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oshida_kayo\Downloads\"/>
    </mc:Choice>
  </mc:AlternateContent>
  <xr:revisionPtr revIDLastSave="0" documentId="13_ncr:1_{4A58D3E4-9B6F-4277-BCF1-316483065D59}" xr6:coauthVersionLast="47" xr6:coauthVersionMax="47" xr10:uidLastSave="{00000000-0000-0000-0000-000000000000}"/>
  <workbookProtection workbookAlgorithmName="SHA-512" workbookHashValue="Gkq53waQsg6jTcrCRl4JqxoO1zaxvKBr8732+hUTh16LfSP763K9sTvbmHkZ6J7+H5YiQVaLlRsCdEWTdXi8ow==" workbookSaltValue="CAFFRZF6DzkA23Ck56nE9Q==" workbookSpinCount="100000" lockStructure="1"/>
  <bookViews>
    <workbookView xWindow="-110" yWindow="-110" windowWidth="19420" windowHeight="12220" xr2:uid="{025E073B-CAF4-43D4-9906-F88C2383E7F9}"/>
  </bookViews>
  <sheets>
    <sheet name="明細書１" sheetId="1" r:id="rId1"/>
    <sheet name="明細書１　記入例" sheetId="2" r:id="rId2"/>
    <sheet name="明細書2" sheetId="3" r:id="rId3"/>
    <sheet name="明細書２　記入例" sheetId="4" r:id="rId4"/>
  </sheets>
  <definedNames>
    <definedName name="_xlnm.Print_Area" localSheetId="0">OFFSET(明細書１!$A$1,0,0,IF(MATCH(MAX(明細書１!$AE:$AE)+1,明細書１!$AE:$AE,1)&lt;=48,48,48+(42*ROUNDUP((MATCH(MAX(明細書１!$AE:$AE)+1,明細書１!$AE:$AE,1)-48)/42,0))),41)</definedName>
    <definedName name="_xlnm.Print_Area" localSheetId="1">'明細書１　記入例'!$A$1:$AO$48</definedName>
    <definedName name="_xlnm.Print_Area" localSheetId="2">OFFSET(明細書2!$A$1,0,0,IF(MATCH(MAX(明細書2!$AE:$AE)+1,明細書2!$AE:$AE,1)&lt;=48,48,48+(42*ROUNDUP((MATCH(MAX(明細書2!$AE:$AE)+1,明細書2!$AE:$AE,1)-48)/42,0))),41)</definedName>
    <definedName name="_xlnm.Print_Area" localSheetId="3">'明細書２　記入例'!$A$1:$AO$48</definedName>
    <definedName name="_xlnm.Print_Titles" localSheetId="0">明細書１!$26:$26</definedName>
    <definedName name="_xlnm.Print_Titles" localSheetId="1">'明細書１　記入例'!$26:$26</definedName>
    <definedName name="_xlnm.Print_Titles" localSheetId="2">明細書2!$26:$26</definedName>
    <definedName name="_xlnm.Print_Titles" localSheetId="3">'明細書２　記入例'!$26:$26</definedName>
    <definedName name="Z_2D72148B_12FE_4CAF_8382_7F2931EE5260_.wvu.PrintArea" localSheetId="0" hidden="1">明細書１!$A$1:$AO$96</definedName>
    <definedName name="Z_2D72148B_12FE_4CAF_8382_7F2931EE5260_.wvu.PrintArea" localSheetId="1" hidden="1">'明細書１　記入例'!$A$1:$AO$96</definedName>
    <definedName name="Z_2D72148B_12FE_4CAF_8382_7F2931EE5260_.wvu.PrintArea" localSheetId="2" hidden="1">明細書2!$A$1:$AO$96</definedName>
    <definedName name="Z_2D72148B_12FE_4CAF_8382_7F2931EE5260_.wvu.PrintArea" localSheetId="3" hidden="1">'明細書２　記入例'!$A$1:$AO$96</definedName>
    <definedName name="Z_2D72148B_12FE_4CAF_8382_7F2931EE5260_.wvu.PrintTitles" localSheetId="0" hidden="1">明細書１!$26:$26</definedName>
    <definedName name="Z_2D72148B_12FE_4CAF_8382_7F2931EE5260_.wvu.PrintTitles" localSheetId="1" hidden="1">'明細書１　記入例'!$26:$26</definedName>
    <definedName name="Z_2D72148B_12FE_4CAF_8382_7F2931EE5260_.wvu.PrintTitles" localSheetId="2" hidden="1">明細書2!$26:$26</definedName>
    <definedName name="Z_2D72148B_12FE_4CAF_8382_7F2931EE5260_.wvu.PrintTitles" localSheetId="3" hidden="1">'明細書２　記入例'!$26:$26</definedName>
    <definedName name="消費税_明細書" localSheetId="0">明細書１!$AK$20:$AO$22</definedName>
    <definedName name="消費税_明細書" localSheetId="1">'明細書１　記入例'!$AK$20:$AO$22</definedName>
    <definedName name="消費税_明細書" localSheetId="2">明細書2!$AK$20:$AO$22</definedName>
    <definedName name="消費税_明細書" localSheetId="3">'明細書２　記入例'!$AK$20:$AO$22</definedName>
    <definedName name="税抜き金額_明細書" localSheetId="0">明細書１!$AE$27:$AJ$2105</definedName>
    <definedName name="税抜き金額_明細書" localSheetId="1">'明細書１　記入例'!$AE$27:$AJ$2256</definedName>
    <definedName name="税抜き金額_明細書" localSheetId="2">明細書2!$AE$27:$AJ$2105</definedName>
    <definedName name="税抜き金額_明細書" localSheetId="3">'明細書２　記入例'!$AE$27:$AJ$2256</definedName>
    <definedName name="税率_明細書" localSheetId="0">明細書１!$G$27:$H$2105</definedName>
    <definedName name="税率_明細書" localSheetId="1">'明細書１　記入例'!$G$27:$H$2256</definedName>
    <definedName name="税率_明細書" localSheetId="2">明細書2!$G$27:$H$2105</definedName>
    <definedName name="税率_明細書" localSheetId="3">'明細書２　記入例'!$G$27:$H$2256</definedName>
    <definedName name="内訳合計_明細書" localSheetId="0">明細書１!$AE$24:$AO$24</definedName>
    <definedName name="内訳合計_明細書" localSheetId="1">'明細書１　記入例'!$AE$24:$AO$24</definedName>
    <definedName name="内訳合計_明細書" localSheetId="2">明細書2!$AE$24:$AO$24</definedName>
    <definedName name="内訳合計_明細書" localSheetId="3">'明細書２　記入例'!$AE$24:$AO$24</definedName>
    <definedName name="明_税抜き金額１" localSheetId="0">明細書１!$AE$20</definedName>
    <definedName name="明_税抜き金額１" localSheetId="1">'明細書１　記入例'!$AE$20</definedName>
    <definedName name="明_税抜き金額１" localSheetId="2">明細書2!$AE$20</definedName>
    <definedName name="明_税抜き金額１" localSheetId="3">'明細書２　記入例'!$AE$20</definedName>
    <definedName name="明_税抜き金額２" localSheetId="0">明細書１!$AE$21</definedName>
    <definedName name="明_税抜き金額２" localSheetId="1">'明細書１　記入例'!$AE$21</definedName>
    <definedName name="明_税抜き金額２" localSheetId="2">明細書2!$AE$21</definedName>
    <definedName name="明_税抜き金額２" localSheetId="3">'明細書２　記入例'!$AE$21</definedName>
    <definedName name="明_税抜き金額３" localSheetId="0">明細書１!$AE$22</definedName>
    <definedName name="明_税抜き金額３" localSheetId="1">'明細書１　記入例'!$AE$22</definedName>
    <definedName name="明_税抜き金額３" localSheetId="2">明細書2!$AE$22</definedName>
    <definedName name="明_税抜き金額３" localSheetId="3">'明細書２　記入例'!$AE$22</definedName>
    <definedName name="明_税抜き金額合計" localSheetId="0">明細書１!$AE$20:$AJ$23</definedName>
    <definedName name="明_税抜き金額合計" localSheetId="2">明細書2!$AE$20:$AJ$23</definedName>
    <definedName name="明_税率１" localSheetId="0">明細書１!$W$20</definedName>
    <definedName name="明_税率１" localSheetId="1">'明細書１　記入例'!$W$20</definedName>
    <definedName name="明_税率１" localSheetId="2">明細書2!$W$20</definedName>
    <definedName name="明_税率１" localSheetId="3">'明細書２　記入例'!$W$20</definedName>
    <definedName name="明_税率１四捨五入" localSheetId="0">明細書１!$V$20</definedName>
    <definedName name="明_税率１四捨五入" localSheetId="1">'明細書１　記入例'!$V$20</definedName>
    <definedName name="明_税率１四捨五入" localSheetId="2">明細書2!$V$20</definedName>
    <definedName name="明_税率１四捨五入" localSheetId="3">'明細書２　記入例'!$V$20</definedName>
    <definedName name="明_税率1消費税端数調整" localSheetId="0">明細書１!$AP$20</definedName>
    <definedName name="明_税率1消費税端数調整" localSheetId="2">明細書2!$AP$20</definedName>
    <definedName name="明_税率１切り捨て" localSheetId="0">明細書１!$T$20</definedName>
    <definedName name="明_税率１切り捨て" localSheetId="1">'明細書１　記入例'!$T$20</definedName>
    <definedName name="明_税率１切り捨て" localSheetId="2">明細書2!$T$20</definedName>
    <definedName name="明_税率１切り捨て" localSheetId="3">'明細書２　記入例'!$T$20</definedName>
    <definedName name="明_税率１切り上げ" localSheetId="0">明細書１!$U$20</definedName>
    <definedName name="明_税率１切り上げ" localSheetId="1">'明細書１　記入例'!$U$20</definedName>
    <definedName name="明_税率１切り上げ" localSheetId="2">明細書2!$U$20</definedName>
    <definedName name="明_税率１切り上げ" localSheetId="3">'明細書２　記入例'!$U$20</definedName>
    <definedName name="明_税率２" localSheetId="0">明細書１!$W$21</definedName>
    <definedName name="明_税率２" localSheetId="1">'明細書１　記入例'!$W$21</definedName>
    <definedName name="明_税率２" localSheetId="2">明細書2!$W$21</definedName>
    <definedName name="明_税率２" localSheetId="3">'明細書２　記入例'!$W$21</definedName>
    <definedName name="明_税率２四捨五入" localSheetId="0">明細書１!$V$21</definedName>
    <definedName name="明_税率２四捨五入" localSheetId="1">'明細書１　記入例'!$V$21</definedName>
    <definedName name="明_税率２四捨五入" localSheetId="2">明細書2!$V$21</definedName>
    <definedName name="明_税率２四捨五入" localSheetId="3">'明細書２　記入例'!$V$21</definedName>
    <definedName name="明_税率2消費税端数調整" localSheetId="0">明細書１!$AP$21</definedName>
    <definedName name="明_税率2消費税端数調整" localSheetId="2">明細書2!$AP$21</definedName>
    <definedName name="明_税率２切り捨て" localSheetId="0">明細書１!$T$21</definedName>
    <definedName name="明_税率２切り捨て" localSheetId="1">'明細書１　記入例'!$T$21</definedName>
    <definedName name="明_税率２切り捨て" localSheetId="2">明細書2!$T$21</definedName>
    <definedName name="明_税率２切り捨て" localSheetId="3">'明細書２　記入例'!$T$21</definedName>
    <definedName name="明_税率２切り上げ" localSheetId="0">明細書１!$U$21</definedName>
    <definedName name="明_税率２切り上げ" localSheetId="1">'明細書１　記入例'!$U$21</definedName>
    <definedName name="明_税率２切り上げ" localSheetId="2">明細書2!$U$21</definedName>
    <definedName name="明_税率２切り上げ" localSheetId="3">'明細書２　記入例'!$U$21</definedName>
    <definedName name="明_税率３" localSheetId="0">明細書１!$W$22</definedName>
    <definedName name="明_税率３" localSheetId="1">'明細書１　記入例'!$W$22</definedName>
    <definedName name="明_税率３" localSheetId="2">明細書2!$W$22</definedName>
    <definedName name="明_税率３" localSheetId="3">'明細書２　記入例'!$W$22</definedName>
    <definedName name="明_税率３四捨五入" localSheetId="0">明細書１!$V$22</definedName>
    <definedName name="明_税率３四捨五入" localSheetId="1">'明細書１　記入例'!$V$22</definedName>
    <definedName name="明_税率３四捨五入" localSheetId="2">明細書2!$V$22</definedName>
    <definedName name="明_税率３四捨五入" localSheetId="3">'明細書２　記入例'!$V$22</definedName>
    <definedName name="明_税率3消費税端数調整" localSheetId="0">明細書１!$AP$22</definedName>
    <definedName name="明_税率3消費税端数調整" localSheetId="2">明細書2!$AP$22</definedName>
    <definedName name="明_税率３切り捨て" localSheetId="0">明細書１!$T$22</definedName>
    <definedName name="明_税率３切り捨て" localSheetId="1">'明細書１　記入例'!$T$22</definedName>
    <definedName name="明_税率３切り捨て" localSheetId="2">明細書2!$T$22</definedName>
    <definedName name="明_税率３切り捨て" localSheetId="3">'明細書２　記入例'!$T$22</definedName>
    <definedName name="明_税率３切り上げ" localSheetId="0">明細書１!$U$22</definedName>
    <definedName name="明_税率３切り上げ" localSheetId="1">'明細書１　記入例'!$U$22</definedName>
    <definedName name="明_税率３切り上げ" localSheetId="2">明細書2!$U$22</definedName>
    <definedName name="明_税率３切り上げ" localSheetId="3">'明細書２　記入例'!$U$22</definedName>
    <definedName name="明_税率と内容" localSheetId="0">明細書１!$AP$27:$AP$2105</definedName>
    <definedName name="明_税率と内容" localSheetId="2">明細書2!$AP$27:$AP$2105</definedName>
    <definedName name="明_端数処理" localSheetId="0">明細書１!$J$24</definedName>
    <definedName name="明_端数処理" localSheetId="1">'明細書１　記入例'!$J$24</definedName>
    <definedName name="明_端数処理" localSheetId="2">明細書2!$J$24</definedName>
    <definedName name="明_端数処理" localSheetId="3">'明細書２　記入例'!$J$24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2105" i="3" l="1"/>
  <c r="AP2104" i="3"/>
  <c r="AP2103" i="3"/>
  <c r="AP2102" i="3"/>
  <c r="AP2101" i="3"/>
  <c r="AP2100" i="3"/>
  <c r="AP2099" i="3"/>
  <c r="AP2098" i="3"/>
  <c r="AP2097" i="3"/>
  <c r="AP2096" i="3"/>
  <c r="AP2095" i="3"/>
  <c r="AP2094" i="3"/>
  <c r="AP2093" i="3"/>
  <c r="AP2092" i="3"/>
  <c r="AP2091" i="3"/>
  <c r="AP2090" i="3"/>
  <c r="AP2089" i="3"/>
  <c r="AP2088" i="3"/>
  <c r="AP2087" i="3"/>
  <c r="AP2086" i="3"/>
  <c r="AP2085" i="3"/>
  <c r="AP2084" i="3"/>
  <c r="AP2083" i="3"/>
  <c r="AP2082" i="3"/>
  <c r="AP2081" i="3"/>
  <c r="AP2080" i="3"/>
  <c r="AP2079" i="3"/>
  <c r="AP2078" i="3"/>
  <c r="AP2077" i="3"/>
  <c r="AP2076" i="3"/>
  <c r="AP2075" i="3"/>
  <c r="AP2074" i="3"/>
  <c r="AP2073" i="3"/>
  <c r="AP2072" i="3"/>
  <c r="AP2071" i="3"/>
  <c r="AP2070" i="3"/>
  <c r="AP2069" i="3"/>
  <c r="AP2068" i="3"/>
  <c r="AP2067" i="3"/>
  <c r="AP2066" i="3"/>
  <c r="AP2065" i="3"/>
  <c r="AP2064" i="3"/>
  <c r="AP2063" i="3"/>
  <c r="AP2062" i="3"/>
  <c r="AP2061" i="3"/>
  <c r="AP2060" i="3"/>
  <c r="AP2059" i="3"/>
  <c r="AP2058" i="3"/>
  <c r="AP2057" i="3"/>
  <c r="AP2056" i="3"/>
  <c r="AP2055" i="3"/>
  <c r="AP2054" i="3"/>
  <c r="AP2053" i="3"/>
  <c r="AP2052" i="3"/>
  <c r="AP2051" i="3"/>
  <c r="AP2050" i="3"/>
  <c r="AP2049" i="3"/>
  <c r="AP2048" i="3"/>
  <c r="AP2047" i="3"/>
  <c r="AP2046" i="3"/>
  <c r="AP2045" i="3"/>
  <c r="AP2044" i="3"/>
  <c r="AP2043" i="3"/>
  <c r="AP2042" i="3"/>
  <c r="AP2041" i="3"/>
  <c r="AP2040" i="3"/>
  <c r="AP2039" i="3"/>
  <c r="AP2038" i="3"/>
  <c r="AP2037" i="3"/>
  <c r="AP2036" i="3"/>
  <c r="AP2035" i="3"/>
  <c r="AP2034" i="3"/>
  <c r="AP2033" i="3"/>
  <c r="AP2032" i="3"/>
  <c r="AP2031" i="3"/>
  <c r="AP2030" i="3"/>
  <c r="AP2029" i="3"/>
  <c r="AP2028" i="3"/>
  <c r="AP2027" i="3"/>
  <c r="AP2026" i="3"/>
  <c r="AP2025" i="3"/>
  <c r="AP2024" i="3"/>
  <c r="AP2023" i="3"/>
  <c r="AP2022" i="3"/>
  <c r="AP2021" i="3"/>
  <c r="AP2020" i="3"/>
  <c r="AP2019" i="3"/>
  <c r="AP2018" i="3"/>
  <c r="AP2017" i="3"/>
  <c r="AP2016" i="3"/>
  <c r="AP2015" i="3"/>
  <c r="AP2014" i="3"/>
  <c r="AP2013" i="3"/>
  <c r="AP2012" i="3"/>
  <c r="AP2011" i="3"/>
  <c r="AP2010" i="3"/>
  <c r="AP2009" i="3"/>
  <c r="AP2008" i="3"/>
  <c r="AP2007" i="3"/>
  <c r="AP2006" i="3"/>
  <c r="AP2005" i="3"/>
  <c r="AP2004" i="3"/>
  <c r="AP2003" i="3"/>
  <c r="AP2002" i="3"/>
  <c r="AP2001" i="3"/>
  <c r="AP2000" i="3"/>
  <c r="AP1999" i="3"/>
  <c r="AP1998" i="3"/>
  <c r="AP1997" i="3"/>
  <c r="AP1996" i="3"/>
  <c r="AP1995" i="3"/>
  <c r="AP1994" i="3"/>
  <c r="AP1993" i="3"/>
  <c r="AP1992" i="3"/>
  <c r="AP1991" i="3"/>
  <c r="AP1990" i="3"/>
  <c r="AP1989" i="3"/>
  <c r="AP1988" i="3"/>
  <c r="AP1987" i="3"/>
  <c r="AP1986" i="3"/>
  <c r="AP1985" i="3"/>
  <c r="AP1984" i="3"/>
  <c r="AP1983" i="3"/>
  <c r="AP1982" i="3"/>
  <c r="AP1981" i="3"/>
  <c r="AP1980" i="3"/>
  <c r="AP1979" i="3"/>
  <c r="AP1978" i="3"/>
  <c r="AP1977" i="3"/>
  <c r="AP1976" i="3"/>
  <c r="AP1975" i="3"/>
  <c r="AP1974" i="3"/>
  <c r="AP1973" i="3"/>
  <c r="AP1972" i="3"/>
  <c r="AP1971" i="3"/>
  <c r="AP1970" i="3"/>
  <c r="AP1969" i="3"/>
  <c r="AP1968" i="3"/>
  <c r="AP1967" i="3"/>
  <c r="AP1966" i="3"/>
  <c r="AP1965" i="3"/>
  <c r="AP1964" i="3"/>
  <c r="AP1963" i="3"/>
  <c r="AP1962" i="3"/>
  <c r="AP1961" i="3"/>
  <c r="AP1960" i="3"/>
  <c r="AP1959" i="3"/>
  <c r="AP1958" i="3"/>
  <c r="AP1957" i="3"/>
  <c r="AP1956" i="3"/>
  <c r="AP1955" i="3"/>
  <c r="AP1954" i="3"/>
  <c r="AP1953" i="3"/>
  <c r="AP1952" i="3"/>
  <c r="AP1951" i="3"/>
  <c r="AP1950" i="3"/>
  <c r="AP1949" i="3"/>
  <c r="AP1948" i="3"/>
  <c r="AP1947" i="3"/>
  <c r="AP1946" i="3"/>
  <c r="AP1945" i="3"/>
  <c r="AP1944" i="3"/>
  <c r="AP1943" i="3"/>
  <c r="AP1942" i="3"/>
  <c r="AP1941" i="3"/>
  <c r="AP1940" i="3"/>
  <c r="AP1939" i="3"/>
  <c r="AP1938" i="3"/>
  <c r="AP1937" i="3"/>
  <c r="AP1936" i="3"/>
  <c r="AP1935" i="3"/>
  <c r="AP1934" i="3"/>
  <c r="AP1933" i="3"/>
  <c r="AP1932" i="3"/>
  <c r="AP1931" i="3"/>
  <c r="AP1930" i="3"/>
  <c r="AP1929" i="3"/>
  <c r="AP1928" i="3"/>
  <c r="AP1927" i="3"/>
  <c r="AP1926" i="3"/>
  <c r="AP1925" i="3"/>
  <c r="AP1924" i="3"/>
  <c r="AP1923" i="3"/>
  <c r="AP1922" i="3"/>
  <c r="AP1921" i="3"/>
  <c r="AP1920" i="3"/>
  <c r="AP1919" i="3"/>
  <c r="AP1918" i="3"/>
  <c r="AP1917" i="3"/>
  <c r="AP1916" i="3"/>
  <c r="AP1915" i="3"/>
  <c r="AP1914" i="3"/>
  <c r="AP1913" i="3"/>
  <c r="AP1912" i="3"/>
  <c r="AP1911" i="3"/>
  <c r="AP1910" i="3"/>
  <c r="AP1909" i="3"/>
  <c r="AP1908" i="3"/>
  <c r="AP1907" i="3"/>
  <c r="AP1906" i="3"/>
  <c r="AP1905" i="3"/>
  <c r="AP1904" i="3"/>
  <c r="AP1903" i="3"/>
  <c r="AP1902" i="3"/>
  <c r="AP1901" i="3"/>
  <c r="AP1900" i="3"/>
  <c r="AP1899" i="3"/>
  <c r="AP1898" i="3"/>
  <c r="AP1897" i="3"/>
  <c r="AP1896" i="3"/>
  <c r="AP1895" i="3"/>
  <c r="AP1894" i="3"/>
  <c r="AP1893" i="3"/>
  <c r="AP1892" i="3"/>
  <c r="AP1891" i="3"/>
  <c r="AP1890" i="3"/>
  <c r="AP1889" i="3"/>
  <c r="AP1888" i="3"/>
  <c r="AP1887" i="3"/>
  <c r="AP1886" i="3"/>
  <c r="AP1885" i="3"/>
  <c r="AP1884" i="3"/>
  <c r="AP1883" i="3"/>
  <c r="AP1882" i="3"/>
  <c r="AP1881" i="3"/>
  <c r="AP1880" i="3"/>
  <c r="AP1879" i="3"/>
  <c r="AP1878" i="3"/>
  <c r="AP1877" i="3"/>
  <c r="AP1876" i="3"/>
  <c r="AP1875" i="3"/>
  <c r="AP1874" i="3"/>
  <c r="AP1873" i="3"/>
  <c r="AP1872" i="3"/>
  <c r="AP1871" i="3"/>
  <c r="AP1870" i="3"/>
  <c r="AP1869" i="3"/>
  <c r="AP1868" i="3"/>
  <c r="AP1867" i="3"/>
  <c r="AP1866" i="3"/>
  <c r="AP1865" i="3"/>
  <c r="AP1864" i="3"/>
  <c r="AP1863" i="3"/>
  <c r="AP1862" i="3"/>
  <c r="AP1861" i="3"/>
  <c r="AP1860" i="3"/>
  <c r="AP1859" i="3"/>
  <c r="AP1858" i="3"/>
  <c r="AP1857" i="3"/>
  <c r="AP1856" i="3"/>
  <c r="AP1855" i="3"/>
  <c r="AP1854" i="3"/>
  <c r="AP1853" i="3"/>
  <c r="AP1852" i="3"/>
  <c r="AP1851" i="3"/>
  <c r="AP1850" i="3"/>
  <c r="AP1849" i="3"/>
  <c r="AP1848" i="3"/>
  <c r="AP1847" i="3"/>
  <c r="AP1846" i="3"/>
  <c r="AP1845" i="3"/>
  <c r="AP1844" i="3"/>
  <c r="AP1843" i="3"/>
  <c r="AP1842" i="3"/>
  <c r="AP1841" i="3"/>
  <c r="AP1840" i="3"/>
  <c r="AP1839" i="3"/>
  <c r="AP1838" i="3"/>
  <c r="AP1837" i="3"/>
  <c r="AP1836" i="3"/>
  <c r="AP1835" i="3"/>
  <c r="AP1834" i="3"/>
  <c r="AP1833" i="3"/>
  <c r="AP1832" i="3"/>
  <c r="AP1831" i="3"/>
  <c r="AP1830" i="3"/>
  <c r="AP1829" i="3"/>
  <c r="AP1828" i="3"/>
  <c r="AP1827" i="3"/>
  <c r="AP1826" i="3"/>
  <c r="AP1825" i="3"/>
  <c r="AP1824" i="3"/>
  <c r="AP1823" i="3"/>
  <c r="AP1822" i="3"/>
  <c r="AP1821" i="3"/>
  <c r="AP1820" i="3"/>
  <c r="AP1819" i="3"/>
  <c r="AP1818" i="3"/>
  <c r="AP1817" i="3"/>
  <c r="AP1816" i="3"/>
  <c r="AP1815" i="3"/>
  <c r="AP1814" i="3"/>
  <c r="AP1813" i="3"/>
  <c r="AP1812" i="3"/>
  <c r="AP1811" i="3"/>
  <c r="AP1810" i="3"/>
  <c r="AP1809" i="3"/>
  <c r="AP1808" i="3"/>
  <c r="AP1807" i="3"/>
  <c r="AP1806" i="3"/>
  <c r="AP1805" i="3"/>
  <c r="AP1804" i="3"/>
  <c r="AP1803" i="3"/>
  <c r="AP1802" i="3"/>
  <c r="AP1801" i="3"/>
  <c r="AP1800" i="3"/>
  <c r="AP1799" i="3"/>
  <c r="AP1798" i="3"/>
  <c r="AP1797" i="3"/>
  <c r="AP1796" i="3"/>
  <c r="AP1795" i="3"/>
  <c r="AP1794" i="3"/>
  <c r="AP1793" i="3"/>
  <c r="AP1792" i="3"/>
  <c r="AP1791" i="3"/>
  <c r="AP1790" i="3"/>
  <c r="AP1789" i="3"/>
  <c r="AP1788" i="3"/>
  <c r="AP1787" i="3"/>
  <c r="AP1786" i="3"/>
  <c r="AP1785" i="3"/>
  <c r="AP1784" i="3"/>
  <c r="AP1783" i="3"/>
  <c r="AP1782" i="3"/>
  <c r="AP1781" i="3"/>
  <c r="AP1780" i="3"/>
  <c r="AP1779" i="3"/>
  <c r="AP1778" i="3"/>
  <c r="AP1777" i="3"/>
  <c r="AP1776" i="3"/>
  <c r="AP1775" i="3"/>
  <c r="AP1774" i="3"/>
  <c r="AP1773" i="3"/>
  <c r="AP1772" i="3"/>
  <c r="AP1771" i="3"/>
  <c r="AP1770" i="3"/>
  <c r="AP1769" i="3"/>
  <c r="AP1768" i="3"/>
  <c r="AP1767" i="3"/>
  <c r="AP1766" i="3"/>
  <c r="AP1765" i="3"/>
  <c r="AP1764" i="3"/>
  <c r="AP1763" i="3"/>
  <c r="AP1762" i="3"/>
  <c r="AP1761" i="3"/>
  <c r="AP1760" i="3"/>
  <c r="AP1759" i="3"/>
  <c r="AP1758" i="3"/>
  <c r="AP1757" i="3"/>
  <c r="AP1756" i="3"/>
  <c r="AP1755" i="3"/>
  <c r="AP1754" i="3"/>
  <c r="AP1753" i="3"/>
  <c r="AP1752" i="3"/>
  <c r="AP1751" i="3"/>
  <c r="AP1750" i="3"/>
  <c r="AP1749" i="3"/>
  <c r="AP1748" i="3"/>
  <c r="AP1747" i="3"/>
  <c r="AP1746" i="3"/>
  <c r="AP1745" i="3"/>
  <c r="AP1744" i="3"/>
  <c r="AP1743" i="3"/>
  <c r="AP1742" i="3"/>
  <c r="AP1741" i="3"/>
  <c r="AP1740" i="3"/>
  <c r="AP1739" i="3"/>
  <c r="AP1738" i="3"/>
  <c r="AP1737" i="3"/>
  <c r="AP1736" i="3"/>
  <c r="AP1735" i="3"/>
  <c r="AP1734" i="3"/>
  <c r="AP1733" i="3"/>
  <c r="AP1732" i="3"/>
  <c r="AP1731" i="3"/>
  <c r="AP1730" i="3"/>
  <c r="AP1729" i="3"/>
  <c r="AP1728" i="3"/>
  <c r="AP1727" i="3"/>
  <c r="AP1726" i="3"/>
  <c r="AP1725" i="3"/>
  <c r="AP1724" i="3"/>
  <c r="AP1723" i="3"/>
  <c r="AP1722" i="3"/>
  <c r="AP1721" i="3"/>
  <c r="AP1720" i="3"/>
  <c r="AP1719" i="3"/>
  <c r="AP1718" i="3"/>
  <c r="AP1717" i="3"/>
  <c r="AP1716" i="3"/>
  <c r="AP1715" i="3"/>
  <c r="AP1714" i="3"/>
  <c r="AP1713" i="3"/>
  <c r="AP1712" i="3"/>
  <c r="AP1711" i="3"/>
  <c r="AP1710" i="3"/>
  <c r="AP1709" i="3"/>
  <c r="AP1708" i="3"/>
  <c r="AP1707" i="3"/>
  <c r="AP1706" i="3"/>
  <c r="AP1705" i="3"/>
  <c r="AP1704" i="3"/>
  <c r="AP1703" i="3"/>
  <c r="AP1702" i="3"/>
  <c r="AP1701" i="3"/>
  <c r="AP1700" i="3"/>
  <c r="AP1699" i="3"/>
  <c r="AP1698" i="3"/>
  <c r="AP1697" i="3"/>
  <c r="AP1696" i="3"/>
  <c r="AP1695" i="3"/>
  <c r="AP1694" i="3"/>
  <c r="AP1693" i="3"/>
  <c r="AP1692" i="3"/>
  <c r="AP1691" i="3"/>
  <c r="AP1690" i="3"/>
  <c r="AP1689" i="3"/>
  <c r="AP1688" i="3"/>
  <c r="AP1687" i="3"/>
  <c r="AP1686" i="3"/>
  <c r="AP1685" i="3"/>
  <c r="AP1684" i="3"/>
  <c r="AP1683" i="3"/>
  <c r="AP1682" i="3"/>
  <c r="AP1681" i="3"/>
  <c r="AP1680" i="3"/>
  <c r="AP1679" i="3"/>
  <c r="AP1678" i="3"/>
  <c r="AP1677" i="3"/>
  <c r="AP1676" i="3"/>
  <c r="AP1675" i="3"/>
  <c r="AP1674" i="3"/>
  <c r="AP1673" i="3"/>
  <c r="AP1672" i="3"/>
  <c r="AP1671" i="3"/>
  <c r="AP1670" i="3"/>
  <c r="AP1669" i="3"/>
  <c r="AP1668" i="3"/>
  <c r="AP1667" i="3"/>
  <c r="AP1666" i="3"/>
  <c r="AP1665" i="3"/>
  <c r="AP1664" i="3"/>
  <c r="AP1663" i="3"/>
  <c r="AP1662" i="3"/>
  <c r="AP1661" i="3"/>
  <c r="AP1660" i="3"/>
  <c r="AP1659" i="3"/>
  <c r="AP1658" i="3"/>
  <c r="AP1657" i="3"/>
  <c r="AP1656" i="3"/>
  <c r="AP1655" i="3"/>
  <c r="AP1654" i="3"/>
  <c r="AP1653" i="3"/>
  <c r="AP1652" i="3"/>
  <c r="AP1651" i="3"/>
  <c r="AP1650" i="3"/>
  <c r="AP1649" i="3"/>
  <c r="AP1648" i="3"/>
  <c r="AP1647" i="3"/>
  <c r="AP1646" i="3"/>
  <c r="AP1645" i="3"/>
  <c r="AP1644" i="3"/>
  <c r="AP1643" i="3"/>
  <c r="AP1642" i="3"/>
  <c r="AP1641" i="3"/>
  <c r="AP1640" i="3"/>
  <c r="AP1639" i="3"/>
  <c r="AP1638" i="3"/>
  <c r="AP1637" i="3"/>
  <c r="AP1636" i="3"/>
  <c r="AP1635" i="3"/>
  <c r="AP1634" i="3"/>
  <c r="AP1633" i="3"/>
  <c r="AP1632" i="3"/>
  <c r="AP1631" i="3"/>
  <c r="AP1630" i="3"/>
  <c r="AP1629" i="3"/>
  <c r="AP1628" i="3"/>
  <c r="AP1627" i="3"/>
  <c r="AP1626" i="3"/>
  <c r="AP1625" i="3"/>
  <c r="AP1624" i="3"/>
  <c r="AP1623" i="3"/>
  <c r="AP1622" i="3"/>
  <c r="AP1621" i="3"/>
  <c r="AP1620" i="3"/>
  <c r="AP1619" i="3"/>
  <c r="AP1618" i="3"/>
  <c r="AP1617" i="3"/>
  <c r="AP1616" i="3"/>
  <c r="AP1615" i="3"/>
  <c r="AP1614" i="3"/>
  <c r="AP1613" i="3"/>
  <c r="AP1612" i="3"/>
  <c r="AP1611" i="3"/>
  <c r="AP1610" i="3"/>
  <c r="AP1609" i="3"/>
  <c r="AP1608" i="3"/>
  <c r="AP1607" i="3"/>
  <c r="AP1606" i="3"/>
  <c r="AP1605" i="3"/>
  <c r="AP1604" i="3"/>
  <c r="AP1603" i="3"/>
  <c r="AP1602" i="3"/>
  <c r="AP1601" i="3"/>
  <c r="AP1600" i="3"/>
  <c r="AP1599" i="3"/>
  <c r="AP1598" i="3"/>
  <c r="AP1597" i="3"/>
  <c r="AP1596" i="3"/>
  <c r="AP1595" i="3"/>
  <c r="AP1594" i="3"/>
  <c r="AP1593" i="3"/>
  <c r="AP1592" i="3"/>
  <c r="AP1591" i="3"/>
  <c r="AP1590" i="3"/>
  <c r="AP1589" i="3"/>
  <c r="AP1588" i="3"/>
  <c r="AP1587" i="3"/>
  <c r="AP1586" i="3"/>
  <c r="AP1585" i="3"/>
  <c r="AP1584" i="3"/>
  <c r="AP1583" i="3"/>
  <c r="AP1582" i="3"/>
  <c r="AP1581" i="3"/>
  <c r="AP1580" i="3"/>
  <c r="AP1579" i="3"/>
  <c r="AP1578" i="3"/>
  <c r="AP1577" i="3"/>
  <c r="AP1576" i="3"/>
  <c r="AP1575" i="3"/>
  <c r="AP1574" i="3"/>
  <c r="AP1573" i="3"/>
  <c r="AP1572" i="3"/>
  <c r="AP1571" i="3"/>
  <c r="AP1570" i="3"/>
  <c r="AP1569" i="3"/>
  <c r="AP1568" i="3"/>
  <c r="AP1567" i="3"/>
  <c r="AP1566" i="3"/>
  <c r="AP1565" i="3"/>
  <c r="AP1564" i="3"/>
  <c r="AP1563" i="3"/>
  <c r="AP1562" i="3"/>
  <c r="AP1561" i="3"/>
  <c r="AP1560" i="3"/>
  <c r="AP1559" i="3"/>
  <c r="AP1558" i="3"/>
  <c r="AP1557" i="3"/>
  <c r="AP1556" i="3"/>
  <c r="AP1555" i="3"/>
  <c r="AP1554" i="3"/>
  <c r="AP1553" i="3"/>
  <c r="AP1552" i="3"/>
  <c r="AP1551" i="3"/>
  <c r="AP1550" i="3"/>
  <c r="AP1549" i="3"/>
  <c r="AP1548" i="3"/>
  <c r="AP1547" i="3"/>
  <c r="AP1546" i="3"/>
  <c r="AP1545" i="3"/>
  <c r="AP1544" i="3"/>
  <c r="AP1543" i="3"/>
  <c r="AP1542" i="3"/>
  <c r="AP1541" i="3"/>
  <c r="AP1540" i="3"/>
  <c r="AP1539" i="3"/>
  <c r="AP1538" i="3"/>
  <c r="AP1537" i="3"/>
  <c r="AP1536" i="3"/>
  <c r="AP1535" i="3"/>
  <c r="AP1534" i="3"/>
  <c r="AP1533" i="3"/>
  <c r="AP1532" i="3"/>
  <c r="AP1531" i="3"/>
  <c r="AP1530" i="3"/>
  <c r="AP1529" i="3"/>
  <c r="AP1528" i="3"/>
  <c r="AP1527" i="3"/>
  <c r="AP1526" i="3"/>
  <c r="AP1525" i="3"/>
  <c r="AP1524" i="3"/>
  <c r="AP1523" i="3"/>
  <c r="AP1522" i="3"/>
  <c r="AP1521" i="3"/>
  <c r="AP1520" i="3"/>
  <c r="AP1519" i="3"/>
  <c r="AP1518" i="3"/>
  <c r="AP1517" i="3"/>
  <c r="AP1516" i="3"/>
  <c r="AP1515" i="3"/>
  <c r="AP1514" i="3"/>
  <c r="AP1513" i="3"/>
  <c r="AP1512" i="3"/>
  <c r="AP1511" i="3"/>
  <c r="AP1510" i="3"/>
  <c r="AP1509" i="3"/>
  <c r="AP1508" i="3"/>
  <c r="AP1507" i="3"/>
  <c r="AP1506" i="3"/>
  <c r="AP1505" i="3"/>
  <c r="AP1504" i="3"/>
  <c r="AP1503" i="3"/>
  <c r="AP1502" i="3"/>
  <c r="AP1501" i="3"/>
  <c r="AP1500" i="3"/>
  <c r="AP1499" i="3"/>
  <c r="AP1498" i="3"/>
  <c r="AP1497" i="3"/>
  <c r="AP1496" i="3"/>
  <c r="AP1495" i="3"/>
  <c r="AP1494" i="3"/>
  <c r="AP1493" i="3"/>
  <c r="AP1492" i="3"/>
  <c r="AP1491" i="3"/>
  <c r="AP1490" i="3"/>
  <c r="AP1489" i="3"/>
  <c r="AP1488" i="3"/>
  <c r="AP1487" i="3"/>
  <c r="AP1486" i="3"/>
  <c r="AP1485" i="3"/>
  <c r="AP1484" i="3"/>
  <c r="AP1483" i="3"/>
  <c r="AP1482" i="3"/>
  <c r="AP1481" i="3"/>
  <c r="AP1480" i="3"/>
  <c r="AP1479" i="3"/>
  <c r="AP1478" i="3"/>
  <c r="AP1477" i="3"/>
  <c r="AP1476" i="3"/>
  <c r="AP1475" i="3"/>
  <c r="AP1474" i="3"/>
  <c r="AP1473" i="3"/>
  <c r="AP1472" i="3"/>
  <c r="AP1471" i="3"/>
  <c r="AP1470" i="3"/>
  <c r="AP1469" i="3"/>
  <c r="AP1468" i="3"/>
  <c r="AP1467" i="3"/>
  <c r="AP1466" i="3"/>
  <c r="AP1465" i="3"/>
  <c r="AP1464" i="3"/>
  <c r="AP1463" i="3"/>
  <c r="AP1462" i="3"/>
  <c r="AP1461" i="3"/>
  <c r="AP1460" i="3"/>
  <c r="AP1459" i="3"/>
  <c r="AP1458" i="3"/>
  <c r="AP1457" i="3"/>
  <c r="AP1456" i="3"/>
  <c r="AP1455" i="3"/>
  <c r="AP1454" i="3"/>
  <c r="AP1453" i="3"/>
  <c r="AP1452" i="3"/>
  <c r="AP1451" i="3"/>
  <c r="AP1450" i="3"/>
  <c r="AP1449" i="3"/>
  <c r="AP1448" i="3"/>
  <c r="AP1447" i="3"/>
  <c r="AP1446" i="3"/>
  <c r="AP1445" i="3"/>
  <c r="AP1444" i="3"/>
  <c r="AP1443" i="3"/>
  <c r="AP1442" i="3"/>
  <c r="AP1441" i="3"/>
  <c r="AP1440" i="3"/>
  <c r="AP1439" i="3"/>
  <c r="AP1438" i="3"/>
  <c r="AP1437" i="3"/>
  <c r="AP1436" i="3"/>
  <c r="AP1435" i="3"/>
  <c r="AP1434" i="3"/>
  <c r="AP1433" i="3"/>
  <c r="AP1432" i="3"/>
  <c r="AP1431" i="3"/>
  <c r="AP1430" i="3"/>
  <c r="AP1429" i="3"/>
  <c r="AP1428" i="3"/>
  <c r="AP1427" i="3"/>
  <c r="AP1426" i="3"/>
  <c r="AP1425" i="3"/>
  <c r="AP1424" i="3"/>
  <c r="AP1423" i="3"/>
  <c r="AP1422" i="3"/>
  <c r="AP1421" i="3"/>
  <c r="AP1420" i="3"/>
  <c r="AP1419" i="3"/>
  <c r="AP1418" i="3"/>
  <c r="AP1417" i="3"/>
  <c r="AP1416" i="3"/>
  <c r="AP1415" i="3"/>
  <c r="AP1414" i="3"/>
  <c r="AP1413" i="3"/>
  <c r="AP1412" i="3"/>
  <c r="AP1411" i="3"/>
  <c r="AP1410" i="3"/>
  <c r="AP1409" i="3"/>
  <c r="AP1408" i="3"/>
  <c r="AP1407" i="3"/>
  <c r="AP1406" i="3"/>
  <c r="AP1405" i="3"/>
  <c r="AP1404" i="3"/>
  <c r="AP1403" i="3"/>
  <c r="AP1402" i="3"/>
  <c r="AP1401" i="3"/>
  <c r="AP1400" i="3"/>
  <c r="AP1399" i="3"/>
  <c r="AP1398" i="3"/>
  <c r="AP1397" i="3"/>
  <c r="AP1396" i="3"/>
  <c r="AP1395" i="3"/>
  <c r="AP1394" i="3"/>
  <c r="AP1393" i="3"/>
  <c r="AP1392" i="3"/>
  <c r="AP1391" i="3"/>
  <c r="AP1390" i="3"/>
  <c r="AP1389" i="3"/>
  <c r="AP1388" i="3"/>
  <c r="AP1387" i="3"/>
  <c r="AP1386" i="3"/>
  <c r="AP1385" i="3"/>
  <c r="AP1384" i="3"/>
  <c r="AP1383" i="3"/>
  <c r="AP1382" i="3"/>
  <c r="AP1381" i="3"/>
  <c r="AP1380" i="3"/>
  <c r="AP1379" i="3"/>
  <c r="AP1378" i="3"/>
  <c r="AP1377" i="3"/>
  <c r="AP1376" i="3"/>
  <c r="AP1375" i="3"/>
  <c r="AP1374" i="3"/>
  <c r="AP1373" i="3"/>
  <c r="AP1372" i="3"/>
  <c r="AP1371" i="3"/>
  <c r="AP1370" i="3"/>
  <c r="AP1369" i="3"/>
  <c r="AP1368" i="3"/>
  <c r="AP1367" i="3"/>
  <c r="AP1366" i="3"/>
  <c r="AP1365" i="3"/>
  <c r="AP1364" i="3"/>
  <c r="AP1363" i="3"/>
  <c r="AP1362" i="3"/>
  <c r="AP1361" i="3"/>
  <c r="AP1360" i="3"/>
  <c r="AP1359" i="3"/>
  <c r="AP1358" i="3"/>
  <c r="AP1357" i="3"/>
  <c r="AP1356" i="3"/>
  <c r="AP1355" i="3"/>
  <c r="AP1354" i="3"/>
  <c r="AP1353" i="3"/>
  <c r="AP1352" i="3"/>
  <c r="AP1351" i="3"/>
  <c r="AP1350" i="3"/>
  <c r="AP1349" i="3"/>
  <c r="AP1348" i="3"/>
  <c r="AP1347" i="3"/>
  <c r="AP1346" i="3"/>
  <c r="AP1345" i="3"/>
  <c r="AP1344" i="3"/>
  <c r="AP1343" i="3"/>
  <c r="AP1342" i="3"/>
  <c r="AP1341" i="3"/>
  <c r="AP1340" i="3"/>
  <c r="AP1339" i="3"/>
  <c r="AP1338" i="3"/>
  <c r="AP1337" i="3"/>
  <c r="AP1336" i="3"/>
  <c r="AP1335" i="3"/>
  <c r="AP1334" i="3"/>
  <c r="AP1333" i="3"/>
  <c r="AP1332" i="3"/>
  <c r="AP1331" i="3"/>
  <c r="AP1330" i="3"/>
  <c r="AP1329" i="3"/>
  <c r="AP1328" i="3"/>
  <c r="AP1327" i="3"/>
  <c r="AP1326" i="3"/>
  <c r="AP1325" i="3"/>
  <c r="AP1324" i="3"/>
  <c r="AP1323" i="3"/>
  <c r="AP1322" i="3"/>
  <c r="AP1321" i="3"/>
  <c r="AP1320" i="3"/>
  <c r="AP1319" i="3"/>
  <c r="AP1318" i="3"/>
  <c r="AP1317" i="3"/>
  <c r="AP1316" i="3"/>
  <c r="AP1315" i="3"/>
  <c r="AP1314" i="3"/>
  <c r="AP1313" i="3"/>
  <c r="AP1312" i="3"/>
  <c r="AP1311" i="3"/>
  <c r="AP1310" i="3"/>
  <c r="AP1309" i="3"/>
  <c r="AP1308" i="3"/>
  <c r="AP1307" i="3"/>
  <c r="AP1306" i="3"/>
  <c r="AP1305" i="3"/>
  <c r="AP1304" i="3"/>
  <c r="AP1303" i="3"/>
  <c r="AP1302" i="3"/>
  <c r="AP1301" i="3"/>
  <c r="AP1300" i="3"/>
  <c r="AP1299" i="3"/>
  <c r="AP1298" i="3"/>
  <c r="AP1297" i="3"/>
  <c r="AP1296" i="3"/>
  <c r="AP1295" i="3"/>
  <c r="AP1294" i="3"/>
  <c r="AP1293" i="3"/>
  <c r="AP1292" i="3"/>
  <c r="AP1291" i="3"/>
  <c r="AP1290" i="3"/>
  <c r="AP1289" i="3"/>
  <c r="AP1288" i="3"/>
  <c r="AP1287" i="3"/>
  <c r="AP1286" i="3"/>
  <c r="AP1285" i="3"/>
  <c r="AP1284" i="3"/>
  <c r="AP1283" i="3"/>
  <c r="AP1282" i="3"/>
  <c r="AP1281" i="3"/>
  <c r="AP1280" i="3"/>
  <c r="AP1279" i="3"/>
  <c r="AP1278" i="3"/>
  <c r="AP1277" i="3"/>
  <c r="AP1276" i="3"/>
  <c r="AP1275" i="3"/>
  <c r="AP1274" i="3"/>
  <c r="AP1273" i="3"/>
  <c r="AP1272" i="3"/>
  <c r="AP1271" i="3"/>
  <c r="AP1270" i="3"/>
  <c r="AP1269" i="3"/>
  <c r="AP1268" i="3"/>
  <c r="AP1267" i="3"/>
  <c r="AP1266" i="3"/>
  <c r="AP1265" i="3"/>
  <c r="AP1264" i="3"/>
  <c r="AP1263" i="3"/>
  <c r="AP1262" i="3"/>
  <c r="AP1261" i="3"/>
  <c r="AP1260" i="3"/>
  <c r="AP1259" i="3"/>
  <c r="AP1258" i="3"/>
  <c r="AP1257" i="3"/>
  <c r="AP1256" i="3"/>
  <c r="AP1255" i="3"/>
  <c r="AP1254" i="3"/>
  <c r="AP1253" i="3"/>
  <c r="AP1252" i="3"/>
  <c r="AP1251" i="3"/>
  <c r="AP1250" i="3"/>
  <c r="AP1249" i="3"/>
  <c r="AP1248" i="3"/>
  <c r="AP1247" i="3"/>
  <c r="AP1246" i="3"/>
  <c r="AP1245" i="3"/>
  <c r="AP1244" i="3"/>
  <c r="AP1243" i="3"/>
  <c r="AP1242" i="3"/>
  <c r="AP1241" i="3"/>
  <c r="AP1240" i="3"/>
  <c r="AP1239" i="3"/>
  <c r="AP1238" i="3"/>
  <c r="AP1237" i="3"/>
  <c r="AP1236" i="3"/>
  <c r="AP1235" i="3"/>
  <c r="AP1234" i="3"/>
  <c r="AP1233" i="3"/>
  <c r="AP1232" i="3"/>
  <c r="AP1231" i="3"/>
  <c r="AP1230" i="3"/>
  <c r="AP1229" i="3"/>
  <c r="AP1228" i="3"/>
  <c r="AP1227" i="3"/>
  <c r="AP1226" i="3"/>
  <c r="AP1225" i="3"/>
  <c r="AP1224" i="3"/>
  <c r="AP1223" i="3"/>
  <c r="AP1222" i="3"/>
  <c r="AP1221" i="3"/>
  <c r="AP1220" i="3"/>
  <c r="AP1219" i="3"/>
  <c r="AP1218" i="3"/>
  <c r="AP1217" i="3"/>
  <c r="AP1216" i="3"/>
  <c r="AP1215" i="3"/>
  <c r="AP1214" i="3"/>
  <c r="AP1213" i="3"/>
  <c r="AP1212" i="3"/>
  <c r="AP1211" i="3"/>
  <c r="AP1210" i="3"/>
  <c r="AP1209" i="3"/>
  <c r="AP1208" i="3"/>
  <c r="AP1207" i="3"/>
  <c r="AP1206" i="3"/>
  <c r="AP1205" i="3"/>
  <c r="AP1204" i="3"/>
  <c r="AP1203" i="3"/>
  <c r="AP1202" i="3"/>
  <c r="AP1201" i="3"/>
  <c r="AP1200" i="3"/>
  <c r="AP1199" i="3"/>
  <c r="AP1198" i="3"/>
  <c r="AP1197" i="3"/>
  <c r="AP1196" i="3"/>
  <c r="AP1195" i="3"/>
  <c r="AP1194" i="3"/>
  <c r="AP1193" i="3"/>
  <c r="AP1192" i="3"/>
  <c r="AP1191" i="3"/>
  <c r="AP1190" i="3"/>
  <c r="AP1189" i="3"/>
  <c r="AP1188" i="3"/>
  <c r="AP1187" i="3"/>
  <c r="AP1186" i="3"/>
  <c r="AP1185" i="3"/>
  <c r="AP1184" i="3"/>
  <c r="AP1183" i="3"/>
  <c r="AP1182" i="3"/>
  <c r="AP1181" i="3"/>
  <c r="AP1180" i="3"/>
  <c r="AP1179" i="3"/>
  <c r="AP1178" i="3"/>
  <c r="AP1177" i="3"/>
  <c r="AP1176" i="3"/>
  <c r="AP1175" i="3"/>
  <c r="AP1174" i="3"/>
  <c r="AP1173" i="3"/>
  <c r="AP1172" i="3"/>
  <c r="AP1171" i="3"/>
  <c r="AP1170" i="3"/>
  <c r="AP1169" i="3"/>
  <c r="AP1168" i="3"/>
  <c r="AP1167" i="3"/>
  <c r="AP1166" i="3"/>
  <c r="AP1165" i="3"/>
  <c r="AP1164" i="3"/>
  <c r="AP1163" i="3"/>
  <c r="AP1162" i="3"/>
  <c r="AP1161" i="3"/>
  <c r="AP1160" i="3"/>
  <c r="AP1159" i="3"/>
  <c r="AP1158" i="3"/>
  <c r="AP1157" i="3"/>
  <c r="AP1156" i="3"/>
  <c r="AP1155" i="3"/>
  <c r="AP1154" i="3"/>
  <c r="AP1153" i="3"/>
  <c r="AP1152" i="3"/>
  <c r="AP1151" i="3"/>
  <c r="AP1150" i="3"/>
  <c r="AP1149" i="3"/>
  <c r="AP1148" i="3"/>
  <c r="AP1147" i="3"/>
  <c r="AP1146" i="3"/>
  <c r="AP1145" i="3"/>
  <c r="AP1144" i="3"/>
  <c r="AP1143" i="3"/>
  <c r="AP1142" i="3"/>
  <c r="AP1141" i="3"/>
  <c r="AP1140" i="3"/>
  <c r="AP1139" i="3"/>
  <c r="AP1138" i="3"/>
  <c r="AP1137" i="3"/>
  <c r="AP1136" i="3"/>
  <c r="AP1135" i="3"/>
  <c r="AP1134" i="3"/>
  <c r="AP1133" i="3"/>
  <c r="AP1132" i="3"/>
  <c r="AP1131" i="3"/>
  <c r="AP1130" i="3"/>
  <c r="AP1129" i="3"/>
  <c r="AP1128" i="3"/>
  <c r="AP1127" i="3"/>
  <c r="AP1126" i="3"/>
  <c r="AP1125" i="3"/>
  <c r="AP1124" i="3"/>
  <c r="AP1123" i="3"/>
  <c r="AP1122" i="3"/>
  <c r="AP1121" i="3"/>
  <c r="AP1120" i="3"/>
  <c r="AP1119" i="3"/>
  <c r="AP1118" i="3"/>
  <c r="AP1117" i="3"/>
  <c r="AP1116" i="3"/>
  <c r="AP1115" i="3"/>
  <c r="AP1114" i="3"/>
  <c r="AP1113" i="3"/>
  <c r="AP1112" i="3"/>
  <c r="AP1111" i="3"/>
  <c r="AP1110" i="3"/>
  <c r="AP1109" i="3"/>
  <c r="AP1108" i="3"/>
  <c r="AP1107" i="3"/>
  <c r="AP1106" i="3"/>
  <c r="AP1105" i="3"/>
  <c r="AP1104" i="3"/>
  <c r="AP1103" i="3"/>
  <c r="AP1102" i="3"/>
  <c r="AP1101" i="3"/>
  <c r="AP1100" i="3"/>
  <c r="AP1099" i="3"/>
  <c r="AP1098" i="3"/>
  <c r="AP1097" i="3"/>
  <c r="AP1096" i="3"/>
  <c r="AP1095" i="3"/>
  <c r="AP1094" i="3"/>
  <c r="AP1093" i="3"/>
  <c r="AP1092" i="3"/>
  <c r="AP1091" i="3"/>
  <c r="AP1090" i="3"/>
  <c r="AP1089" i="3"/>
  <c r="AP1088" i="3"/>
  <c r="AP1087" i="3"/>
  <c r="AP1086" i="3"/>
  <c r="AP1085" i="3"/>
  <c r="AP1084" i="3"/>
  <c r="AP1083" i="3"/>
  <c r="AP1082" i="3"/>
  <c r="AP1081" i="3"/>
  <c r="AP1080" i="3"/>
  <c r="AP1079" i="3"/>
  <c r="AP1078" i="3"/>
  <c r="AP1077" i="3"/>
  <c r="AP1076" i="3"/>
  <c r="AP1075" i="3"/>
  <c r="AP1074" i="3"/>
  <c r="AP1073" i="3"/>
  <c r="AP1072" i="3"/>
  <c r="AP1071" i="3"/>
  <c r="AP1070" i="3"/>
  <c r="AP1069" i="3"/>
  <c r="AP1068" i="3"/>
  <c r="AP1067" i="3"/>
  <c r="AP1066" i="3"/>
  <c r="AP1065" i="3"/>
  <c r="AP1064" i="3"/>
  <c r="AP1063" i="3"/>
  <c r="AP1062" i="3"/>
  <c r="AP1061" i="3"/>
  <c r="AP1060" i="3"/>
  <c r="AP1059" i="3"/>
  <c r="AP1058" i="3"/>
  <c r="AP1057" i="3"/>
  <c r="AP1056" i="3"/>
  <c r="AP1055" i="3"/>
  <c r="AP1054" i="3"/>
  <c r="AP1053" i="3"/>
  <c r="AP1052" i="3"/>
  <c r="AP1051" i="3"/>
  <c r="AP1050" i="3"/>
  <c r="AP1049" i="3"/>
  <c r="AP1048" i="3"/>
  <c r="AP1047" i="3"/>
  <c r="AP1046" i="3"/>
  <c r="AP1045" i="3"/>
  <c r="AP1044" i="3"/>
  <c r="AP1043" i="3"/>
  <c r="AP1042" i="3"/>
  <c r="AP1041" i="3"/>
  <c r="AP1040" i="3"/>
  <c r="AP1039" i="3"/>
  <c r="AP1038" i="3"/>
  <c r="AP1037" i="3"/>
  <c r="AP1036" i="3"/>
  <c r="AP1035" i="3"/>
  <c r="AP1034" i="3"/>
  <c r="AP1033" i="3"/>
  <c r="AP1032" i="3"/>
  <c r="AP1031" i="3"/>
  <c r="AP1030" i="3"/>
  <c r="AP1029" i="3"/>
  <c r="AP1028" i="3"/>
  <c r="AP1027" i="3"/>
  <c r="AP1026" i="3"/>
  <c r="AP1025" i="3"/>
  <c r="AP1024" i="3"/>
  <c r="AP1023" i="3"/>
  <c r="AP1022" i="3"/>
  <c r="AP1021" i="3"/>
  <c r="AP1020" i="3"/>
  <c r="AP1019" i="3"/>
  <c r="AP1018" i="3"/>
  <c r="AP1017" i="3"/>
  <c r="AP1016" i="3"/>
  <c r="AP1015" i="3"/>
  <c r="AP1014" i="3"/>
  <c r="AP1013" i="3"/>
  <c r="AP1012" i="3"/>
  <c r="AP1011" i="3"/>
  <c r="AP1010" i="3"/>
  <c r="AP1009" i="3"/>
  <c r="AP1008" i="3"/>
  <c r="AP1007" i="3"/>
  <c r="AP1006" i="3"/>
  <c r="AP1005" i="3"/>
  <c r="AP1004" i="3"/>
  <c r="AP1003" i="3"/>
  <c r="AP1002" i="3"/>
  <c r="AP1001" i="3"/>
  <c r="AP1000" i="3"/>
  <c r="AP999" i="3"/>
  <c r="AP998" i="3"/>
  <c r="AP997" i="3"/>
  <c r="AP996" i="3"/>
  <c r="AP995" i="3"/>
  <c r="AP994" i="3"/>
  <c r="AP993" i="3"/>
  <c r="AP992" i="3"/>
  <c r="AP991" i="3"/>
  <c r="AP990" i="3"/>
  <c r="AP989" i="3"/>
  <c r="AP988" i="3"/>
  <c r="AP987" i="3"/>
  <c r="AP986" i="3"/>
  <c r="AP985" i="3"/>
  <c r="AP984" i="3"/>
  <c r="AP983" i="3"/>
  <c r="AP982" i="3"/>
  <c r="AP981" i="3"/>
  <c r="AP980" i="3"/>
  <c r="AP979" i="3"/>
  <c r="AP978" i="3"/>
  <c r="AP977" i="3"/>
  <c r="AP976" i="3"/>
  <c r="AP975" i="3"/>
  <c r="AP974" i="3"/>
  <c r="AP973" i="3"/>
  <c r="AP972" i="3"/>
  <c r="AP971" i="3"/>
  <c r="AP970" i="3"/>
  <c r="AP969" i="3"/>
  <c r="AP968" i="3"/>
  <c r="AP967" i="3"/>
  <c r="AP966" i="3"/>
  <c r="AP965" i="3"/>
  <c r="AP964" i="3"/>
  <c r="AP963" i="3"/>
  <c r="AP962" i="3"/>
  <c r="AP961" i="3"/>
  <c r="AP960" i="3"/>
  <c r="AP959" i="3"/>
  <c r="AP958" i="3"/>
  <c r="AP957" i="3"/>
  <c r="AP956" i="3"/>
  <c r="AP955" i="3"/>
  <c r="AP954" i="3"/>
  <c r="AP953" i="3"/>
  <c r="AP952" i="3"/>
  <c r="AP951" i="3"/>
  <c r="AP950" i="3"/>
  <c r="AP949" i="3"/>
  <c r="AP948" i="3"/>
  <c r="AP947" i="3"/>
  <c r="AP946" i="3"/>
  <c r="AP945" i="3"/>
  <c r="AP944" i="3"/>
  <c r="AP943" i="3"/>
  <c r="AP942" i="3"/>
  <c r="AP941" i="3"/>
  <c r="AP940" i="3"/>
  <c r="AP939" i="3"/>
  <c r="AP938" i="3"/>
  <c r="AP937" i="3"/>
  <c r="AP936" i="3"/>
  <c r="AP935" i="3"/>
  <c r="AP934" i="3"/>
  <c r="AP933" i="3"/>
  <c r="AP932" i="3"/>
  <c r="AP931" i="3"/>
  <c r="AP930" i="3"/>
  <c r="AP929" i="3"/>
  <c r="AP928" i="3"/>
  <c r="AP927" i="3"/>
  <c r="AP926" i="3"/>
  <c r="AP925" i="3"/>
  <c r="AP924" i="3"/>
  <c r="AP923" i="3"/>
  <c r="AP922" i="3"/>
  <c r="AP921" i="3"/>
  <c r="AP920" i="3"/>
  <c r="AP919" i="3"/>
  <c r="AP918" i="3"/>
  <c r="AP917" i="3"/>
  <c r="AP916" i="3"/>
  <c r="AP915" i="3"/>
  <c r="AP914" i="3"/>
  <c r="AP913" i="3"/>
  <c r="AP912" i="3"/>
  <c r="AP911" i="3"/>
  <c r="AP910" i="3"/>
  <c r="AP909" i="3"/>
  <c r="AP908" i="3"/>
  <c r="AP907" i="3"/>
  <c r="AP906" i="3"/>
  <c r="AP905" i="3"/>
  <c r="AP904" i="3"/>
  <c r="AP903" i="3"/>
  <c r="AP902" i="3"/>
  <c r="AP901" i="3"/>
  <c r="AP900" i="3"/>
  <c r="AP899" i="3"/>
  <c r="AP898" i="3"/>
  <c r="AP897" i="3"/>
  <c r="AP896" i="3"/>
  <c r="AP895" i="3"/>
  <c r="AP894" i="3"/>
  <c r="AP893" i="3"/>
  <c r="AP892" i="3"/>
  <c r="AP891" i="3"/>
  <c r="AP890" i="3"/>
  <c r="AP889" i="3"/>
  <c r="AP888" i="3"/>
  <c r="AP887" i="3"/>
  <c r="AP886" i="3"/>
  <c r="AP885" i="3"/>
  <c r="AP884" i="3"/>
  <c r="AP883" i="3"/>
  <c r="AP882" i="3"/>
  <c r="AP881" i="3"/>
  <c r="AP880" i="3"/>
  <c r="AP879" i="3"/>
  <c r="AP878" i="3"/>
  <c r="AP877" i="3"/>
  <c r="AP876" i="3"/>
  <c r="AP875" i="3"/>
  <c r="AP874" i="3"/>
  <c r="AP873" i="3"/>
  <c r="AP872" i="3"/>
  <c r="AP871" i="3"/>
  <c r="AP870" i="3"/>
  <c r="AP869" i="3"/>
  <c r="AP868" i="3"/>
  <c r="AP867" i="3"/>
  <c r="AP866" i="3"/>
  <c r="AP865" i="3"/>
  <c r="AP864" i="3"/>
  <c r="AP863" i="3"/>
  <c r="AP862" i="3"/>
  <c r="AP861" i="3"/>
  <c r="AP860" i="3"/>
  <c r="AP859" i="3"/>
  <c r="AP858" i="3"/>
  <c r="AP857" i="3"/>
  <c r="AP856" i="3"/>
  <c r="AP855" i="3"/>
  <c r="AP854" i="3"/>
  <c r="AP853" i="3"/>
  <c r="AP852" i="3"/>
  <c r="AP851" i="3"/>
  <c r="AP850" i="3"/>
  <c r="AP849" i="3"/>
  <c r="AP848" i="3"/>
  <c r="AP847" i="3"/>
  <c r="AP846" i="3"/>
  <c r="AP845" i="3"/>
  <c r="AP844" i="3"/>
  <c r="AP843" i="3"/>
  <c r="AP842" i="3"/>
  <c r="AP841" i="3"/>
  <c r="AP840" i="3"/>
  <c r="AP839" i="3"/>
  <c r="AP838" i="3"/>
  <c r="AP837" i="3"/>
  <c r="AP836" i="3"/>
  <c r="AP835" i="3"/>
  <c r="AP834" i="3"/>
  <c r="AP833" i="3"/>
  <c r="AP832" i="3"/>
  <c r="AP831" i="3"/>
  <c r="AP830" i="3"/>
  <c r="AP829" i="3"/>
  <c r="AP828" i="3"/>
  <c r="AP827" i="3"/>
  <c r="AP826" i="3"/>
  <c r="AP825" i="3"/>
  <c r="AP824" i="3"/>
  <c r="AP823" i="3"/>
  <c r="AP822" i="3"/>
  <c r="AP821" i="3"/>
  <c r="AP820" i="3"/>
  <c r="AP819" i="3"/>
  <c r="AP818" i="3"/>
  <c r="AP817" i="3"/>
  <c r="AP816" i="3"/>
  <c r="AP815" i="3"/>
  <c r="AP814" i="3"/>
  <c r="AP813" i="3"/>
  <c r="AP812" i="3"/>
  <c r="AP811" i="3"/>
  <c r="AP810" i="3"/>
  <c r="AP809" i="3"/>
  <c r="AP808" i="3"/>
  <c r="AP807" i="3"/>
  <c r="AP806" i="3"/>
  <c r="AP805" i="3"/>
  <c r="AP804" i="3"/>
  <c r="AP803" i="3"/>
  <c r="AP802" i="3"/>
  <c r="AP801" i="3"/>
  <c r="AP800" i="3"/>
  <c r="AP799" i="3"/>
  <c r="AP798" i="3"/>
  <c r="AP797" i="3"/>
  <c r="AP796" i="3"/>
  <c r="AP795" i="3"/>
  <c r="AP794" i="3"/>
  <c r="AP793" i="3"/>
  <c r="AP792" i="3"/>
  <c r="AP791" i="3"/>
  <c r="AP790" i="3"/>
  <c r="AP789" i="3"/>
  <c r="AP788" i="3"/>
  <c r="AP787" i="3"/>
  <c r="AP786" i="3"/>
  <c r="AP785" i="3"/>
  <c r="AP784" i="3"/>
  <c r="AP783" i="3"/>
  <c r="AP782" i="3"/>
  <c r="AP781" i="3"/>
  <c r="AP780" i="3"/>
  <c r="AP779" i="3"/>
  <c r="AP778" i="3"/>
  <c r="AP777" i="3"/>
  <c r="AP776" i="3"/>
  <c r="AP775" i="3"/>
  <c r="AP774" i="3"/>
  <c r="AP773" i="3"/>
  <c r="AP772" i="3"/>
  <c r="AP771" i="3"/>
  <c r="AP770" i="3"/>
  <c r="AP769" i="3"/>
  <c r="AP768" i="3"/>
  <c r="AP767" i="3"/>
  <c r="AP766" i="3"/>
  <c r="AP765" i="3"/>
  <c r="AP764" i="3"/>
  <c r="AP763" i="3"/>
  <c r="AP762" i="3"/>
  <c r="AP761" i="3"/>
  <c r="AP760" i="3"/>
  <c r="AP759" i="3"/>
  <c r="AP758" i="3"/>
  <c r="AP757" i="3"/>
  <c r="AP756" i="3"/>
  <c r="AP755" i="3"/>
  <c r="AP754" i="3"/>
  <c r="AP753" i="3"/>
  <c r="AP752" i="3"/>
  <c r="AP751" i="3"/>
  <c r="AP750" i="3"/>
  <c r="AP749" i="3"/>
  <c r="AP748" i="3"/>
  <c r="AP747" i="3"/>
  <c r="AP746" i="3"/>
  <c r="AP745" i="3"/>
  <c r="AP744" i="3"/>
  <c r="AP743" i="3"/>
  <c r="AP742" i="3"/>
  <c r="AP741" i="3"/>
  <c r="AP740" i="3"/>
  <c r="AP739" i="3"/>
  <c r="AP738" i="3"/>
  <c r="AP737" i="3"/>
  <c r="AP736" i="3"/>
  <c r="AP735" i="3"/>
  <c r="AP734" i="3"/>
  <c r="AP733" i="3"/>
  <c r="AP732" i="3"/>
  <c r="AP731" i="3"/>
  <c r="AP730" i="3"/>
  <c r="AP729" i="3"/>
  <c r="AP728" i="3"/>
  <c r="AP727" i="3"/>
  <c r="AP726" i="3"/>
  <c r="AP725" i="3"/>
  <c r="AP724" i="3"/>
  <c r="AP723" i="3"/>
  <c r="AP722" i="3"/>
  <c r="AP721" i="3"/>
  <c r="AP720" i="3"/>
  <c r="AP719" i="3"/>
  <c r="AP718" i="3"/>
  <c r="AP717" i="3"/>
  <c r="AP716" i="3"/>
  <c r="AP715" i="3"/>
  <c r="AP714" i="3"/>
  <c r="AP713" i="3"/>
  <c r="AP712" i="3"/>
  <c r="AP711" i="3"/>
  <c r="AP710" i="3"/>
  <c r="AP709" i="3"/>
  <c r="AP708" i="3"/>
  <c r="AP707" i="3"/>
  <c r="AP706" i="3"/>
  <c r="AP705" i="3"/>
  <c r="AP704" i="3"/>
  <c r="AP703" i="3"/>
  <c r="AP702" i="3"/>
  <c r="AP701" i="3"/>
  <c r="AP700" i="3"/>
  <c r="AP699" i="3"/>
  <c r="AP698" i="3"/>
  <c r="AP697" i="3"/>
  <c r="AP696" i="3"/>
  <c r="AP695" i="3"/>
  <c r="AP694" i="3"/>
  <c r="AP693" i="3"/>
  <c r="AP692" i="3"/>
  <c r="AP691" i="3"/>
  <c r="AP690" i="3"/>
  <c r="AP689" i="3"/>
  <c r="AP688" i="3"/>
  <c r="AP687" i="3"/>
  <c r="AP686" i="3"/>
  <c r="AP685" i="3"/>
  <c r="AP684" i="3"/>
  <c r="AP683" i="3"/>
  <c r="AP682" i="3"/>
  <c r="AP681" i="3"/>
  <c r="AP680" i="3"/>
  <c r="AP679" i="3"/>
  <c r="AP678" i="3"/>
  <c r="AP677" i="3"/>
  <c r="AP676" i="3"/>
  <c r="AP675" i="3"/>
  <c r="AP674" i="3"/>
  <c r="AP673" i="3"/>
  <c r="AP672" i="3"/>
  <c r="AP671" i="3"/>
  <c r="AP670" i="3"/>
  <c r="AP669" i="3"/>
  <c r="AP668" i="3"/>
  <c r="AP667" i="3"/>
  <c r="AP666" i="3"/>
  <c r="AP665" i="3"/>
  <c r="AP664" i="3"/>
  <c r="AP663" i="3"/>
  <c r="AP662" i="3"/>
  <c r="AP661" i="3"/>
  <c r="AP660" i="3"/>
  <c r="AP659" i="3"/>
  <c r="AP658" i="3"/>
  <c r="AP657" i="3"/>
  <c r="AP656" i="3"/>
  <c r="AP655" i="3"/>
  <c r="AP654" i="3"/>
  <c r="AP653" i="3"/>
  <c r="AP652" i="3"/>
  <c r="AP651" i="3"/>
  <c r="AP650" i="3"/>
  <c r="AP649" i="3"/>
  <c r="AP648" i="3"/>
  <c r="AP647" i="3"/>
  <c r="AP646" i="3"/>
  <c r="AP645" i="3"/>
  <c r="AP644" i="3"/>
  <c r="AP643" i="3"/>
  <c r="AP642" i="3"/>
  <c r="AP641" i="3"/>
  <c r="AP640" i="3"/>
  <c r="AP639" i="3"/>
  <c r="AP638" i="3"/>
  <c r="AP637" i="3"/>
  <c r="AP636" i="3"/>
  <c r="AP635" i="3"/>
  <c r="AP634" i="3"/>
  <c r="AP633" i="3"/>
  <c r="AP632" i="3"/>
  <c r="AP631" i="3"/>
  <c r="AP630" i="3"/>
  <c r="AP629" i="3"/>
  <c r="AP628" i="3"/>
  <c r="AP627" i="3"/>
  <c r="AP626" i="3"/>
  <c r="AP625" i="3"/>
  <c r="AP624" i="3"/>
  <c r="AP623" i="3"/>
  <c r="AP622" i="3"/>
  <c r="AP621" i="3"/>
  <c r="AP620" i="3"/>
  <c r="AP619" i="3"/>
  <c r="AP618" i="3"/>
  <c r="AP617" i="3"/>
  <c r="AP616" i="3"/>
  <c r="AP615" i="3"/>
  <c r="AP614" i="3"/>
  <c r="AP613" i="3"/>
  <c r="AP612" i="3"/>
  <c r="AP611" i="3"/>
  <c r="AP610" i="3"/>
  <c r="AP609" i="3"/>
  <c r="AP608" i="3"/>
  <c r="AP607" i="3"/>
  <c r="AP606" i="3"/>
  <c r="AP605" i="3"/>
  <c r="AP604" i="3"/>
  <c r="AP603" i="3"/>
  <c r="AP602" i="3"/>
  <c r="AP601" i="3"/>
  <c r="AP600" i="3"/>
  <c r="AP599" i="3"/>
  <c r="AP598" i="3"/>
  <c r="AP597" i="3"/>
  <c r="AP596" i="3"/>
  <c r="AP595" i="3"/>
  <c r="AP594" i="3"/>
  <c r="AP593" i="3"/>
  <c r="AP592" i="3"/>
  <c r="AP591" i="3"/>
  <c r="AP590" i="3"/>
  <c r="AP589" i="3"/>
  <c r="AP588" i="3"/>
  <c r="AP587" i="3"/>
  <c r="AP586" i="3"/>
  <c r="AP585" i="3"/>
  <c r="AP584" i="3"/>
  <c r="AP583" i="3"/>
  <c r="AP582" i="3"/>
  <c r="AP581" i="3"/>
  <c r="AP580" i="3"/>
  <c r="AP579" i="3"/>
  <c r="AP578" i="3"/>
  <c r="AP577" i="3"/>
  <c r="AP576" i="3"/>
  <c r="AP575" i="3"/>
  <c r="AP574" i="3"/>
  <c r="AP573" i="3"/>
  <c r="AP572" i="3"/>
  <c r="AP571" i="3"/>
  <c r="AP570" i="3"/>
  <c r="AP569" i="3"/>
  <c r="AP568" i="3"/>
  <c r="AP567" i="3"/>
  <c r="AP566" i="3"/>
  <c r="AP565" i="3"/>
  <c r="AP564" i="3"/>
  <c r="AP563" i="3"/>
  <c r="AP562" i="3"/>
  <c r="AP561" i="3"/>
  <c r="AP560" i="3"/>
  <c r="AP559" i="3"/>
  <c r="AP558" i="3"/>
  <c r="AP557" i="3"/>
  <c r="AP556" i="3"/>
  <c r="AP555" i="3"/>
  <c r="AP554" i="3"/>
  <c r="AP553" i="3"/>
  <c r="AP552" i="3"/>
  <c r="AP551" i="3"/>
  <c r="AP550" i="3"/>
  <c r="AP549" i="3"/>
  <c r="AP548" i="3"/>
  <c r="AP547" i="3"/>
  <c r="AP546" i="3"/>
  <c r="AP545" i="3"/>
  <c r="AP544" i="3"/>
  <c r="AP543" i="3"/>
  <c r="AP542" i="3"/>
  <c r="AP541" i="3"/>
  <c r="AP540" i="3"/>
  <c r="AP539" i="3"/>
  <c r="AP538" i="3"/>
  <c r="AP537" i="3"/>
  <c r="AP536" i="3"/>
  <c r="AP535" i="3"/>
  <c r="AP534" i="3"/>
  <c r="AP533" i="3"/>
  <c r="AP532" i="3"/>
  <c r="AP531" i="3"/>
  <c r="AP530" i="3"/>
  <c r="AP529" i="3"/>
  <c r="AP528" i="3"/>
  <c r="AP527" i="3"/>
  <c r="AP526" i="3"/>
  <c r="AP525" i="3"/>
  <c r="AP524" i="3"/>
  <c r="AP523" i="3"/>
  <c r="AP522" i="3"/>
  <c r="AP521" i="3"/>
  <c r="AP520" i="3"/>
  <c r="AP519" i="3"/>
  <c r="AP518" i="3"/>
  <c r="AP517" i="3"/>
  <c r="AP516" i="3"/>
  <c r="AP515" i="3"/>
  <c r="AP514" i="3"/>
  <c r="AP513" i="3"/>
  <c r="AP512" i="3"/>
  <c r="AP511" i="3"/>
  <c r="AP510" i="3"/>
  <c r="AP509" i="3"/>
  <c r="AP508" i="3"/>
  <c r="AP507" i="3"/>
  <c r="AP506" i="3"/>
  <c r="AP505" i="3"/>
  <c r="AP504" i="3"/>
  <c r="AP503" i="3"/>
  <c r="AP502" i="3"/>
  <c r="AP501" i="3"/>
  <c r="AP500" i="3"/>
  <c r="AP499" i="3"/>
  <c r="AP498" i="3"/>
  <c r="AP497" i="3"/>
  <c r="AP496" i="3"/>
  <c r="AP495" i="3"/>
  <c r="AP494" i="3"/>
  <c r="AP493" i="3"/>
  <c r="AP492" i="3"/>
  <c r="AP491" i="3"/>
  <c r="AP490" i="3"/>
  <c r="AP489" i="3"/>
  <c r="AP488" i="3"/>
  <c r="AP487" i="3"/>
  <c r="AP486" i="3"/>
  <c r="AP485" i="3"/>
  <c r="AP484" i="3"/>
  <c r="AP483" i="3"/>
  <c r="AP482" i="3"/>
  <c r="AP481" i="3"/>
  <c r="AP480" i="3"/>
  <c r="AP479" i="3"/>
  <c r="AP478" i="3"/>
  <c r="AP477" i="3"/>
  <c r="AP476" i="3"/>
  <c r="AP475" i="3"/>
  <c r="AP474" i="3"/>
  <c r="AP473" i="3"/>
  <c r="AP472" i="3"/>
  <c r="AP471" i="3"/>
  <c r="AP470" i="3"/>
  <c r="AP469" i="3"/>
  <c r="AP468" i="3"/>
  <c r="AP467" i="3"/>
  <c r="AP466" i="3"/>
  <c r="AP465" i="3"/>
  <c r="AP464" i="3"/>
  <c r="AP463" i="3"/>
  <c r="AP462" i="3"/>
  <c r="AP461" i="3"/>
  <c r="AP460" i="3"/>
  <c r="AP459" i="3"/>
  <c r="AP458" i="3"/>
  <c r="AP457" i="3"/>
  <c r="AP456" i="3"/>
  <c r="AP455" i="3"/>
  <c r="AP454" i="3"/>
  <c r="AP453" i="3"/>
  <c r="AP452" i="3"/>
  <c r="AP451" i="3"/>
  <c r="AP450" i="3"/>
  <c r="AP449" i="3"/>
  <c r="AP448" i="3"/>
  <c r="AP447" i="3"/>
  <c r="AP446" i="3"/>
  <c r="AP445" i="3"/>
  <c r="AP444" i="3"/>
  <c r="AP443" i="3"/>
  <c r="AP442" i="3"/>
  <c r="AP441" i="3"/>
  <c r="AP440" i="3"/>
  <c r="AP439" i="3"/>
  <c r="AP438" i="3"/>
  <c r="AP437" i="3"/>
  <c r="AP436" i="3"/>
  <c r="AP435" i="3"/>
  <c r="AP434" i="3"/>
  <c r="AP433" i="3"/>
  <c r="AP432" i="3"/>
  <c r="AP431" i="3"/>
  <c r="AP430" i="3"/>
  <c r="AP429" i="3"/>
  <c r="AP428" i="3"/>
  <c r="AP427" i="3"/>
  <c r="AP426" i="3"/>
  <c r="AP425" i="3"/>
  <c r="AP424" i="3"/>
  <c r="AP423" i="3"/>
  <c r="AP422" i="3"/>
  <c r="AP421" i="3"/>
  <c r="AP420" i="3"/>
  <c r="AP419" i="3"/>
  <c r="AP418" i="3"/>
  <c r="AP417" i="3"/>
  <c r="AP416" i="3"/>
  <c r="AP415" i="3"/>
  <c r="AP414" i="3"/>
  <c r="AP413" i="3"/>
  <c r="AP412" i="3"/>
  <c r="AP411" i="3"/>
  <c r="AP410" i="3"/>
  <c r="AP409" i="3"/>
  <c r="AP408" i="3"/>
  <c r="AP407" i="3"/>
  <c r="AP406" i="3"/>
  <c r="AP405" i="3"/>
  <c r="AP404" i="3"/>
  <c r="AP403" i="3"/>
  <c r="AP402" i="3"/>
  <c r="AP401" i="3"/>
  <c r="AP400" i="3"/>
  <c r="AP399" i="3"/>
  <c r="AP398" i="3"/>
  <c r="AP397" i="3"/>
  <c r="AP396" i="3"/>
  <c r="AP395" i="3"/>
  <c r="AP394" i="3"/>
  <c r="AP393" i="3"/>
  <c r="AP392" i="3"/>
  <c r="AP391" i="3"/>
  <c r="AP390" i="3"/>
  <c r="AP389" i="3"/>
  <c r="AP388" i="3"/>
  <c r="AP387" i="3"/>
  <c r="AP386" i="3"/>
  <c r="AP385" i="3"/>
  <c r="AP384" i="3"/>
  <c r="AP383" i="3"/>
  <c r="AP382" i="3"/>
  <c r="AP381" i="3"/>
  <c r="AP380" i="3"/>
  <c r="AP379" i="3"/>
  <c r="AP378" i="3"/>
  <c r="AP377" i="3"/>
  <c r="AP376" i="3"/>
  <c r="AP375" i="3"/>
  <c r="AP374" i="3"/>
  <c r="AP373" i="3"/>
  <c r="AP372" i="3"/>
  <c r="AP371" i="3"/>
  <c r="AP370" i="3"/>
  <c r="AP369" i="3"/>
  <c r="AP368" i="3"/>
  <c r="AP367" i="3"/>
  <c r="AP366" i="3"/>
  <c r="AP365" i="3"/>
  <c r="AP364" i="3"/>
  <c r="AP363" i="3"/>
  <c r="AP362" i="3"/>
  <c r="AP361" i="3"/>
  <c r="AP360" i="3"/>
  <c r="AP359" i="3"/>
  <c r="AP358" i="3"/>
  <c r="AP357" i="3"/>
  <c r="AP356" i="3"/>
  <c r="AP355" i="3"/>
  <c r="AP354" i="3"/>
  <c r="AP353" i="3"/>
  <c r="AP352" i="3"/>
  <c r="AP351" i="3"/>
  <c r="AP350" i="3"/>
  <c r="AP349" i="3"/>
  <c r="AP348" i="3"/>
  <c r="AP347" i="3"/>
  <c r="AP346" i="3"/>
  <c r="AP345" i="3"/>
  <c r="AP344" i="3"/>
  <c r="AP343" i="3"/>
  <c r="AP342" i="3"/>
  <c r="AP341" i="3"/>
  <c r="AP340" i="3"/>
  <c r="AP339" i="3"/>
  <c r="AP338" i="3"/>
  <c r="AP337" i="3"/>
  <c r="AP336" i="3"/>
  <c r="AP335" i="3"/>
  <c r="AP334" i="3"/>
  <c r="AP333" i="3"/>
  <c r="AP332" i="3"/>
  <c r="AP331" i="3"/>
  <c r="AP330" i="3"/>
  <c r="AP329" i="3"/>
  <c r="AP328" i="3"/>
  <c r="AP327" i="3"/>
  <c r="AP326" i="3"/>
  <c r="AP325" i="3"/>
  <c r="AP324" i="3"/>
  <c r="AP323" i="3"/>
  <c r="AP322" i="3"/>
  <c r="AP321" i="3"/>
  <c r="AP320" i="3"/>
  <c r="AP319" i="3"/>
  <c r="AP318" i="3"/>
  <c r="AP317" i="3"/>
  <c r="AP316" i="3"/>
  <c r="AP315" i="3"/>
  <c r="AP314" i="3"/>
  <c r="AP313" i="3"/>
  <c r="AP312" i="3"/>
  <c r="AP311" i="3"/>
  <c r="AP310" i="3"/>
  <c r="AP309" i="3"/>
  <c r="AP308" i="3"/>
  <c r="AP307" i="3"/>
  <c r="AP306" i="3"/>
  <c r="AP305" i="3"/>
  <c r="AP304" i="3"/>
  <c r="AP303" i="3"/>
  <c r="AP302" i="3"/>
  <c r="AP301" i="3"/>
  <c r="AP300" i="3"/>
  <c r="AP299" i="3"/>
  <c r="AP298" i="3"/>
  <c r="AP297" i="3"/>
  <c r="AP296" i="3"/>
  <c r="AP295" i="3"/>
  <c r="AP294" i="3"/>
  <c r="AP293" i="3"/>
  <c r="AP292" i="3"/>
  <c r="AP291" i="3"/>
  <c r="AP290" i="3"/>
  <c r="AP289" i="3"/>
  <c r="AP288" i="3"/>
  <c r="AP287" i="3"/>
  <c r="AP286" i="3"/>
  <c r="AP285" i="3"/>
  <c r="AP284" i="3"/>
  <c r="AP283" i="3"/>
  <c r="AP282" i="3"/>
  <c r="AP281" i="3"/>
  <c r="AP280" i="3"/>
  <c r="AP279" i="3"/>
  <c r="AP278" i="3"/>
  <c r="AP277" i="3"/>
  <c r="AP276" i="3"/>
  <c r="AP275" i="3"/>
  <c r="AP274" i="3"/>
  <c r="AP273" i="3"/>
  <c r="AP272" i="3"/>
  <c r="AP271" i="3"/>
  <c r="AP270" i="3"/>
  <c r="AP269" i="3"/>
  <c r="AP268" i="3"/>
  <c r="AP267" i="3"/>
  <c r="AP266" i="3"/>
  <c r="AP265" i="3"/>
  <c r="AP264" i="3"/>
  <c r="AP263" i="3"/>
  <c r="AP262" i="3"/>
  <c r="AP261" i="3"/>
  <c r="AP260" i="3"/>
  <c r="AP259" i="3"/>
  <c r="AP258" i="3"/>
  <c r="AP257" i="3"/>
  <c r="AP256" i="3"/>
  <c r="AP255" i="3"/>
  <c r="AP254" i="3"/>
  <c r="AP253" i="3"/>
  <c r="AP252" i="3"/>
  <c r="AP251" i="3"/>
  <c r="AP250" i="3"/>
  <c r="AP249" i="3"/>
  <c r="AP248" i="3"/>
  <c r="AP247" i="3"/>
  <c r="AP246" i="3"/>
  <c r="AP245" i="3"/>
  <c r="AP244" i="3"/>
  <c r="AP243" i="3"/>
  <c r="AP242" i="3"/>
  <c r="AP241" i="3"/>
  <c r="AP240" i="3"/>
  <c r="AP239" i="3"/>
  <c r="AP238" i="3"/>
  <c r="AP237" i="3"/>
  <c r="AP236" i="3"/>
  <c r="AP235" i="3"/>
  <c r="AP234" i="3"/>
  <c r="AP233" i="3"/>
  <c r="AP232" i="3"/>
  <c r="AP231" i="3"/>
  <c r="AP230" i="3"/>
  <c r="AP229" i="3"/>
  <c r="AP228" i="3"/>
  <c r="AP227" i="3"/>
  <c r="AP226" i="3"/>
  <c r="AP225" i="3"/>
  <c r="AP224" i="3"/>
  <c r="AP223" i="3"/>
  <c r="AP222" i="3"/>
  <c r="AP221" i="3"/>
  <c r="AP220" i="3"/>
  <c r="AP219" i="3"/>
  <c r="AP218" i="3"/>
  <c r="AP217" i="3"/>
  <c r="AP216" i="3"/>
  <c r="AP215" i="3"/>
  <c r="AP214" i="3"/>
  <c r="AP213" i="3"/>
  <c r="AP212" i="3"/>
  <c r="AP211" i="3"/>
  <c r="AP210" i="3"/>
  <c r="AP209" i="3"/>
  <c r="AP208" i="3"/>
  <c r="AP207" i="3"/>
  <c r="AP206" i="3"/>
  <c r="AP205" i="3"/>
  <c r="AP204" i="3"/>
  <c r="AP203" i="3"/>
  <c r="AP202" i="3"/>
  <c r="AP201" i="3"/>
  <c r="AP200" i="3"/>
  <c r="AP199" i="3"/>
  <c r="AP198" i="3"/>
  <c r="AP197" i="3"/>
  <c r="AP196" i="3"/>
  <c r="AP195" i="3"/>
  <c r="AP194" i="3"/>
  <c r="AP193" i="3"/>
  <c r="AP192" i="3"/>
  <c r="AP191" i="3"/>
  <c r="AP190" i="3"/>
  <c r="AP189" i="3"/>
  <c r="AP188" i="3"/>
  <c r="AP187" i="3"/>
  <c r="AP186" i="3"/>
  <c r="AP185" i="3"/>
  <c r="AP184" i="3"/>
  <c r="AP183" i="3"/>
  <c r="AP182" i="3"/>
  <c r="AP181" i="3"/>
  <c r="AP180" i="3"/>
  <c r="AP179" i="3"/>
  <c r="AP178" i="3"/>
  <c r="AP177" i="3"/>
  <c r="AP176" i="3"/>
  <c r="AP175" i="3"/>
  <c r="AP174" i="3"/>
  <c r="AP173" i="3"/>
  <c r="AP172" i="3"/>
  <c r="AP171" i="3"/>
  <c r="AP170" i="3"/>
  <c r="AP169" i="3"/>
  <c r="AP168" i="3"/>
  <c r="AP167" i="3"/>
  <c r="AP166" i="3"/>
  <c r="AP165" i="3"/>
  <c r="AP164" i="3"/>
  <c r="AP163" i="3"/>
  <c r="AP162" i="3"/>
  <c r="AP161" i="3"/>
  <c r="AP160" i="3"/>
  <c r="AP159" i="3"/>
  <c r="AP158" i="3"/>
  <c r="AP157" i="3"/>
  <c r="AP156" i="3"/>
  <c r="AP155" i="3"/>
  <c r="AP154" i="3"/>
  <c r="AP153" i="3"/>
  <c r="AP152" i="3"/>
  <c r="AP151" i="3"/>
  <c r="AP150" i="3"/>
  <c r="AP149" i="3"/>
  <c r="AP148" i="3"/>
  <c r="AP147" i="3"/>
  <c r="AP146" i="3"/>
  <c r="AP145" i="3"/>
  <c r="AP144" i="3"/>
  <c r="AP143" i="3"/>
  <c r="AP142" i="3"/>
  <c r="AP141" i="3"/>
  <c r="AP140" i="3"/>
  <c r="AP139" i="3"/>
  <c r="AP138" i="3"/>
  <c r="AP137" i="3"/>
  <c r="AP136" i="3"/>
  <c r="AP135" i="3"/>
  <c r="AP134" i="3"/>
  <c r="AP133" i="3"/>
  <c r="AP132" i="3"/>
  <c r="AP131" i="3"/>
  <c r="AP130" i="3"/>
  <c r="AP129" i="3"/>
  <c r="AP128" i="3"/>
  <c r="AP127" i="3"/>
  <c r="AP126" i="3"/>
  <c r="AP125" i="3"/>
  <c r="AP124" i="3"/>
  <c r="AP123" i="3"/>
  <c r="AP122" i="3"/>
  <c r="AP121" i="3"/>
  <c r="AP120" i="3"/>
  <c r="AP119" i="3"/>
  <c r="AP118" i="3"/>
  <c r="AP117" i="3"/>
  <c r="AP116" i="3"/>
  <c r="AP115" i="3"/>
  <c r="AP114" i="3"/>
  <c r="AP113" i="3"/>
  <c r="AP112" i="3"/>
  <c r="AP111" i="3"/>
  <c r="AP110" i="3"/>
  <c r="AP109" i="3"/>
  <c r="AP108" i="3"/>
  <c r="AP107" i="3"/>
  <c r="AP106" i="3"/>
  <c r="AP105" i="3"/>
  <c r="AP104" i="3"/>
  <c r="AP103" i="3"/>
  <c r="AP102" i="3"/>
  <c r="AP101" i="3"/>
  <c r="AP100" i="3"/>
  <c r="AP99" i="3"/>
  <c r="AP98" i="3"/>
  <c r="AP97" i="3"/>
  <c r="AP96" i="3"/>
  <c r="AP95" i="3"/>
  <c r="AP94" i="3"/>
  <c r="AP93" i="3"/>
  <c r="AP92" i="3"/>
  <c r="AP91" i="3"/>
  <c r="AP90" i="3"/>
  <c r="AP89" i="3"/>
  <c r="AP88" i="3"/>
  <c r="AP87" i="3"/>
  <c r="AP86" i="3"/>
  <c r="AP85" i="3"/>
  <c r="AP84" i="3"/>
  <c r="AP83" i="3"/>
  <c r="AP82" i="3"/>
  <c r="AP81" i="3"/>
  <c r="AP80" i="3"/>
  <c r="AP79" i="3"/>
  <c r="AP78" i="3"/>
  <c r="AP77" i="3"/>
  <c r="AP76" i="3"/>
  <c r="AP75" i="3"/>
  <c r="AP74" i="3"/>
  <c r="AP73" i="3"/>
  <c r="AP72" i="3"/>
  <c r="AP71" i="3"/>
  <c r="AP70" i="3"/>
  <c r="AP69" i="3"/>
  <c r="AP68" i="3"/>
  <c r="AP67" i="3"/>
  <c r="AP66" i="3"/>
  <c r="AP65" i="3"/>
  <c r="AP64" i="3"/>
  <c r="AP63" i="3"/>
  <c r="AP62" i="3"/>
  <c r="AP61" i="3"/>
  <c r="AP60" i="3"/>
  <c r="AP59" i="3"/>
  <c r="AP58" i="3"/>
  <c r="AP57" i="3"/>
  <c r="AP56" i="3"/>
  <c r="AP55" i="3"/>
  <c r="AP54" i="3"/>
  <c r="AP53" i="3"/>
  <c r="AP52" i="3"/>
  <c r="AP51" i="3"/>
  <c r="AP50" i="3"/>
  <c r="AP49" i="3"/>
  <c r="AP48" i="3"/>
  <c r="AP47" i="3"/>
  <c r="AP46" i="3"/>
  <c r="AP45" i="3"/>
  <c r="AP44" i="3"/>
  <c r="AP43" i="3"/>
  <c r="AP42" i="3"/>
  <c r="AP41" i="3"/>
  <c r="AP40" i="3"/>
  <c r="AP39" i="3"/>
  <c r="AP38" i="3"/>
  <c r="AP37" i="3"/>
  <c r="AP36" i="3"/>
  <c r="AP35" i="3"/>
  <c r="AP34" i="3"/>
  <c r="AP33" i="3"/>
  <c r="AP32" i="3"/>
  <c r="AP31" i="3"/>
  <c r="AP30" i="3"/>
  <c r="AP29" i="3"/>
  <c r="AP28" i="3"/>
  <c r="AP27" i="3"/>
  <c r="AP2105" i="1"/>
  <c r="AP2104" i="1"/>
  <c r="AP2103" i="1"/>
  <c r="AP2102" i="1"/>
  <c r="AP2101" i="1"/>
  <c r="AP2100" i="1"/>
  <c r="AP2099" i="1"/>
  <c r="AP2098" i="1"/>
  <c r="AP2097" i="1"/>
  <c r="AP2096" i="1"/>
  <c r="AP2095" i="1"/>
  <c r="AP2094" i="1"/>
  <c r="AP2093" i="1"/>
  <c r="AP2092" i="1"/>
  <c r="AP2091" i="1"/>
  <c r="AP2090" i="1"/>
  <c r="AP2089" i="1"/>
  <c r="AP2088" i="1"/>
  <c r="AP2087" i="1"/>
  <c r="AP2086" i="1"/>
  <c r="AP2085" i="1"/>
  <c r="AP2084" i="1"/>
  <c r="AP2083" i="1"/>
  <c r="AP2082" i="1"/>
  <c r="AP2081" i="1"/>
  <c r="AP2080" i="1"/>
  <c r="AP2079" i="1"/>
  <c r="AP2078" i="1"/>
  <c r="AP2077" i="1"/>
  <c r="AP2076" i="1"/>
  <c r="AP2075" i="1"/>
  <c r="AP2074" i="1"/>
  <c r="AP2073" i="1"/>
  <c r="AP2072" i="1"/>
  <c r="AP2071" i="1"/>
  <c r="AP2070" i="1"/>
  <c r="AP2069" i="1"/>
  <c r="AP2068" i="1"/>
  <c r="AP2067" i="1"/>
  <c r="AP2066" i="1"/>
  <c r="AP2065" i="1"/>
  <c r="AP2064" i="1"/>
  <c r="AP2063" i="1"/>
  <c r="AP2062" i="1"/>
  <c r="AP2061" i="1"/>
  <c r="AP2060" i="1"/>
  <c r="AP2059" i="1"/>
  <c r="AP2058" i="1"/>
  <c r="AP2057" i="1"/>
  <c r="AP2056" i="1"/>
  <c r="AP2055" i="1"/>
  <c r="AP2054" i="1"/>
  <c r="AP2053" i="1"/>
  <c r="AP2052" i="1"/>
  <c r="AP2051" i="1"/>
  <c r="AP2050" i="1"/>
  <c r="AP2049" i="1"/>
  <c r="AP2048" i="1"/>
  <c r="AP2047" i="1"/>
  <c r="AP2046" i="1"/>
  <c r="AP2045" i="1"/>
  <c r="AP2044" i="1"/>
  <c r="AP2043" i="1"/>
  <c r="AP2042" i="1"/>
  <c r="AP2041" i="1"/>
  <c r="AP2040" i="1"/>
  <c r="AP2039" i="1"/>
  <c r="AP2038" i="1"/>
  <c r="AP2037" i="1"/>
  <c r="AP2036" i="1"/>
  <c r="AP2035" i="1"/>
  <c r="AP2034" i="1"/>
  <c r="AP2033" i="1"/>
  <c r="AP2032" i="1"/>
  <c r="AP2031" i="1"/>
  <c r="AP2030" i="1"/>
  <c r="AP2029" i="1"/>
  <c r="AP2028" i="1"/>
  <c r="AP2027" i="1"/>
  <c r="AP2026" i="1"/>
  <c r="AP2025" i="1"/>
  <c r="AP2024" i="1"/>
  <c r="AP2023" i="1"/>
  <c r="AP2022" i="1"/>
  <c r="AP2021" i="1"/>
  <c r="AP2020" i="1"/>
  <c r="AP2019" i="1"/>
  <c r="AP2018" i="1"/>
  <c r="AP2017" i="1"/>
  <c r="AP2016" i="1"/>
  <c r="AP2015" i="1"/>
  <c r="AP2014" i="1"/>
  <c r="AP2013" i="1"/>
  <c r="AP2012" i="1"/>
  <c r="AP2011" i="1"/>
  <c r="AP2010" i="1"/>
  <c r="AP2009" i="1"/>
  <c r="AP2008" i="1"/>
  <c r="AP2007" i="1"/>
  <c r="AP2006" i="1"/>
  <c r="AP2005" i="1"/>
  <c r="AP2004" i="1"/>
  <c r="AP2003" i="1"/>
  <c r="AP2002" i="1"/>
  <c r="AP2001" i="1"/>
  <c r="AP2000" i="1"/>
  <c r="AP1999" i="1"/>
  <c r="AP1998" i="1"/>
  <c r="AP1997" i="1"/>
  <c r="AP1996" i="1"/>
  <c r="AP1995" i="1"/>
  <c r="AP1994" i="1"/>
  <c r="AP1993" i="1"/>
  <c r="AP1992" i="1"/>
  <c r="AP1991" i="1"/>
  <c r="AP1990" i="1"/>
  <c r="AP1989" i="1"/>
  <c r="AP1988" i="1"/>
  <c r="AP1987" i="1"/>
  <c r="AP1986" i="1"/>
  <c r="AP1985" i="1"/>
  <c r="AP1984" i="1"/>
  <c r="AP1983" i="1"/>
  <c r="AP1982" i="1"/>
  <c r="AP1981" i="1"/>
  <c r="AP1980" i="1"/>
  <c r="AP1979" i="1"/>
  <c r="AP1978" i="1"/>
  <c r="AP1977" i="1"/>
  <c r="AP1976" i="1"/>
  <c r="AP1975" i="1"/>
  <c r="AP1974" i="1"/>
  <c r="AP1973" i="1"/>
  <c r="AP1972" i="1"/>
  <c r="AP1971" i="1"/>
  <c r="AP1970" i="1"/>
  <c r="AP1969" i="1"/>
  <c r="AP1968" i="1"/>
  <c r="AP1967" i="1"/>
  <c r="AP1966" i="1"/>
  <c r="AP1965" i="1"/>
  <c r="AP1964" i="1"/>
  <c r="AP1963" i="1"/>
  <c r="AP1962" i="1"/>
  <c r="AP1961" i="1"/>
  <c r="AP1960" i="1"/>
  <c r="AP1959" i="1"/>
  <c r="AP1958" i="1"/>
  <c r="AP1957" i="1"/>
  <c r="AP1956" i="1"/>
  <c r="AP1955" i="1"/>
  <c r="AP1954" i="1"/>
  <c r="AP1953" i="1"/>
  <c r="AP1952" i="1"/>
  <c r="AP1951" i="1"/>
  <c r="AP1950" i="1"/>
  <c r="AP1949" i="1"/>
  <c r="AP1948" i="1"/>
  <c r="AP1947" i="1"/>
  <c r="AP1946" i="1"/>
  <c r="AP1945" i="1"/>
  <c r="AP1944" i="1"/>
  <c r="AP1943" i="1"/>
  <c r="AP1942" i="1"/>
  <c r="AP1941" i="1"/>
  <c r="AP1940" i="1"/>
  <c r="AP1939" i="1"/>
  <c r="AP1938" i="1"/>
  <c r="AP1937" i="1"/>
  <c r="AP1936" i="1"/>
  <c r="AP1935" i="1"/>
  <c r="AP1934" i="1"/>
  <c r="AP1933" i="1"/>
  <c r="AP1932" i="1"/>
  <c r="AP1931" i="1"/>
  <c r="AP1930" i="1"/>
  <c r="AP1929" i="1"/>
  <c r="AP1928" i="1"/>
  <c r="AP1927" i="1"/>
  <c r="AP1926" i="1"/>
  <c r="AP1925" i="1"/>
  <c r="AP1924" i="1"/>
  <c r="AP1923" i="1"/>
  <c r="AP1922" i="1"/>
  <c r="AP1921" i="1"/>
  <c r="AP1920" i="1"/>
  <c r="AP1919" i="1"/>
  <c r="AP1918" i="1"/>
  <c r="AP1917" i="1"/>
  <c r="AP1916" i="1"/>
  <c r="AP1915" i="1"/>
  <c r="AP1914" i="1"/>
  <c r="AP1913" i="1"/>
  <c r="AP1912" i="1"/>
  <c r="AP1911" i="1"/>
  <c r="AP1910" i="1"/>
  <c r="AP1909" i="1"/>
  <c r="AP1908" i="1"/>
  <c r="AP1907" i="1"/>
  <c r="AP1906" i="1"/>
  <c r="AP1905" i="1"/>
  <c r="AP1904" i="1"/>
  <c r="AP1903" i="1"/>
  <c r="AP1902" i="1"/>
  <c r="AP1901" i="1"/>
  <c r="AP1900" i="1"/>
  <c r="AP1899" i="1"/>
  <c r="AP1898" i="1"/>
  <c r="AP1897" i="1"/>
  <c r="AP1896" i="1"/>
  <c r="AP1895" i="1"/>
  <c r="AP1894" i="1"/>
  <c r="AP1893" i="1"/>
  <c r="AP1892" i="1"/>
  <c r="AP1891" i="1"/>
  <c r="AP1890" i="1"/>
  <c r="AP1889" i="1"/>
  <c r="AP1888" i="1"/>
  <c r="AP1887" i="1"/>
  <c r="AP1886" i="1"/>
  <c r="AP1885" i="1"/>
  <c r="AP1884" i="1"/>
  <c r="AP1883" i="1"/>
  <c r="AP1882" i="1"/>
  <c r="AP1881" i="1"/>
  <c r="AP1880" i="1"/>
  <c r="AP1879" i="1"/>
  <c r="AP1878" i="1"/>
  <c r="AP1877" i="1"/>
  <c r="AP1876" i="1"/>
  <c r="AP1875" i="1"/>
  <c r="AP1874" i="1"/>
  <c r="AP1873" i="1"/>
  <c r="AP1872" i="1"/>
  <c r="AP1871" i="1"/>
  <c r="AP1870" i="1"/>
  <c r="AP1869" i="1"/>
  <c r="AP1868" i="1"/>
  <c r="AP1867" i="1"/>
  <c r="AP1866" i="1"/>
  <c r="AP1865" i="1"/>
  <c r="AP1864" i="1"/>
  <c r="AP1863" i="1"/>
  <c r="AP1862" i="1"/>
  <c r="AP1861" i="1"/>
  <c r="AP1860" i="1"/>
  <c r="AP1859" i="1"/>
  <c r="AP1858" i="1"/>
  <c r="AP1857" i="1"/>
  <c r="AP1856" i="1"/>
  <c r="AP1855" i="1"/>
  <c r="AP1854" i="1"/>
  <c r="AP1853" i="1"/>
  <c r="AP1852" i="1"/>
  <c r="AP1851" i="1"/>
  <c r="AP1850" i="1"/>
  <c r="AP1849" i="1"/>
  <c r="AP1848" i="1"/>
  <c r="AP1847" i="1"/>
  <c r="AP1846" i="1"/>
  <c r="AP1845" i="1"/>
  <c r="AP1844" i="1"/>
  <c r="AP1843" i="1"/>
  <c r="AP1842" i="1"/>
  <c r="AP1841" i="1"/>
  <c r="AP1840" i="1"/>
  <c r="AP1839" i="1"/>
  <c r="AP1838" i="1"/>
  <c r="AP1837" i="1"/>
  <c r="AP1836" i="1"/>
  <c r="AP1835" i="1"/>
  <c r="AP1834" i="1"/>
  <c r="AP1833" i="1"/>
  <c r="AP1832" i="1"/>
  <c r="AP1831" i="1"/>
  <c r="AP1830" i="1"/>
  <c r="AP1829" i="1"/>
  <c r="AP1828" i="1"/>
  <c r="AP1827" i="1"/>
  <c r="AP1826" i="1"/>
  <c r="AP1825" i="1"/>
  <c r="AP1824" i="1"/>
  <c r="AP1823" i="1"/>
  <c r="AP1822" i="1"/>
  <c r="AP1821" i="1"/>
  <c r="AP1820" i="1"/>
  <c r="AP1819" i="1"/>
  <c r="AP1818" i="1"/>
  <c r="AP1817" i="1"/>
  <c r="AP1816" i="1"/>
  <c r="AP1815" i="1"/>
  <c r="AP1814" i="1"/>
  <c r="AP1813" i="1"/>
  <c r="AP1812" i="1"/>
  <c r="AP1811" i="1"/>
  <c r="AP1810" i="1"/>
  <c r="AP1809" i="1"/>
  <c r="AP1808" i="1"/>
  <c r="AP1807" i="1"/>
  <c r="AP1806" i="1"/>
  <c r="AP1805" i="1"/>
  <c r="AP1804" i="1"/>
  <c r="AP1803" i="1"/>
  <c r="AP1802" i="1"/>
  <c r="AP1801" i="1"/>
  <c r="AP1800" i="1"/>
  <c r="AP1799" i="1"/>
  <c r="AP1798" i="1"/>
  <c r="AP1797" i="1"/>
  <c r="AP1796" i="1"/>
  <c r="AP1795" i="1"/>
  <c r="AP1794" i="1"/>
  <c r="AP1793" i="1"/>
  <c r="AP1792" i="1"/>
  <c r="AP1791" i="1"/>
  <c r="AP1790" i="1"/>
  <c r="AP1789" i="1"/>
  <c r="AP1788" i="1"/>
  <c r="AP1787" i="1"/>
  <c r="AP1786" i="1"/>
  <c r="AP1785" i="1"/>
  <c r="AP1784" i="1"/>
  <c r="AP1783" i="1"/>
  <c r="AP1782" i="1"/>
  <c r="AP1781" i="1"/>
  <c r="AP1780" i="1"/>
  <c r="AP1779" i="1"/>
  <c r="AP1778" i="1"/>
  <c r="AP1777" i="1"/>
  <c r="AP1776" i="1"/>
  <c r="AP1775" i="1"/>
  <c r="AP1774" i="1"/>
  <c r="AP1773" i="1"/>
  <c r="AP1772" i="1"/>
  <c r="AP1771" i="1"/>
  <c r="AP1770" i="1"/>
  <c r="AP1769" i="1"/>
  <c r="AP1768" i="1"/>
  <c r="AP1767" i="1"/>
  <c r="AP1766" i="1"/>
  <c r="AP1765" i="1"/>
  <c r="AP1764" i="1"/>
  <c r="AP1763" i="1"/>
  <c r="AP1762" i="1"/>
  <c r="AP1761" i="1"/>
  <c r="AP1760" i="1"/>
  <c r="AP1759" i="1"/>
  <c r="AP1758" i="1"/>
  <c r="AP1757" i="1"/>
  <c r="AP1756" i="1"/>
  <c r="AP1755" i="1"/>
  <c r="AP1754" i="1"/>
  <c r="AP1753" i="1"/>
  <c r="AP1752" i="1"/>
  <c r="AP1751" i="1"/>
  <c r="AP1750" i="1"/>
  <c r="AP1749" i="1"/>
  <c r="AP1748" i="1"/>
  <c r="AP1747" i="1"/>
  <c r="AP1746" i="1"/>
  <c r="AP1745" i="1"/>
  <c r="AP1744" i="1"/>
  <c r="AP1743" i="1"/>
  <c r="AP1742" i="1"/>
  <c r="AP1741" i="1"/>
  <c r="AP1740" i="1"/>
  <c r="AP1739" i="1"/>
  <c r="AP1738" i="1"/>
  <c r="AP1737" i="1"/>
  <c r="AP1736" i="1"/>
  <c r="AP1735" i="1"/>
  <c r="AP1734" i="1"/>
  <c r="AP1733" i="1"/>
  <c r="AP1732" i="1"/>
  <c r="AP1731" i="1"/>
  <c r="AP1730" i="1"/>
  <c r="AP1729" i="1"/>
  <c r="AP1728" i="1"/>
  <c r="AP1727" i="1"/>
  <c r="AP1726" i="1"/>
  <c r="AP1725" i="1"/>
  <c r="AP1724" i="1"/>
  <c r="AP1723" i="1"/>
  <c r="AP1722" i="1"/>
  <c r="AP1721" i="1"/>
  <c r="AP1720" i="1"/>
  <c r="AP1719" i="1"/>
  <c r="AP1718" i="1"/>
  <c r="AP1717" i="1"/>
  <c r="AP1716" i="1"/>
  <c r="AP1715" i="1"/>
  <c r="AP1714" i="1"/>
  <c r="AP1713" i="1"/>
  <c r="AP1712" i="1"/>
  <c r="AP1711" i="1"/>
  <c r="AP1710" i="1"/>
  <c r="AP1709" i="1"/>
  <c r="AP1708" i="1"/>
  <c r="AP1707" i="1"/>
  <c r="AP1706" i="1"/>
  <c r="AP1705" i="1"/>
  <c r="AP1704" i="1"/>
  <c r="AP1703" i="1"/>
  <c r="AP1702" i="1"/>
  <c r="AP1701" i="1"/>
  <c r="AP1700" i="1"/>
  <c r="AP1699" i="1"/>
  <c r="AP1698" i="1"/>
  <c r="AP1697" i="1"/>
  <c r="AP1696" i="1"/>
  <c r="AP1695" i="1"/>
  <c r="AP1694" i="1"/>
  <c r="AP1693" i="1"/>
  <c r="AP1692" i="1"/>
  <c r="AP1691" i="1"/>
  <c r="AP1690" i="1"/>
  <c r="AP1689" i="1"/>
  <c r="AP1688" i="1"/>
  <c r="AP1687" i="1"/>
  <c r="AP1686" i="1"/>
  <c r="AP1685" i="1"/>
  <c r="AP1684" i="1"/>
  <c r="AP1683" i="1"/>
  <c r="AP1682" i="1"/>
  <c r="AP1681" i="1"/>
  <c r="AP1680" i="1"/>
  <c r="AP1679" i="1"/>
  <c r="AP1678" i="1"/>
  <c r="AP1677" i="1"/>
  <c r="AP1676" i="1"/>
  <c r="AP1675" i="1"/>
  <c r="AP1674" i="1"/>
  <c r="AP1673" i="1"/>
  <c r="AP1672" i="1"/>
  <c r="AP1671" i="1"/>
  <c r="AP1670" i="1"/>
  <c r="AP1669" i="1"/>
  <c r="AP1668" i="1"/>
  <c r="AP1667" i="1"/>
  <c r="AP1666" i="1"/>
  <c r="AP1665" i="1"/>
  <c r="AP1664" i="1"/>
  <c r="AP1663" i="1"/>
  <c r="AP1662" i="1"/>
  <c r="AP1661" i="1"/>
  <c r="AP1660" i="1"/>
  <c r="AP1659" i="1"/>
  <c r="AP1658" i="1"/>
  <c r="AP1657" i="1"/>
  <c r="AP1656" i="1"/>
  <c r="AP1655" i="1"/>
  <c r="AP1654" i="1"/>
  <c r="AP1653" i="1"/>
  <c r="AP1652" i="1"/>
  <c r="AP1651" i="1"/>
  <c r="AP1650" i="1"/>
  <c r="AP1649" i="1"/>
  <c r="AP1648" i="1"/>
  <c r="AP1647" i="1"/>
  <c r="AP1646" i="1"/>
  <c r="AP1645" i="1"/>
  <c r="AP1644" i="1"/>
  <c r="AP1643" i="1"/>
  <c r="AP1642" i="1"/>
  <c r="AP1641" i="1"/>
  <c r="AP1640" i="1"/>
  <c r="AP1639" i="1"/>
  <c r="AP1638" i="1"/>
  <c r="AP1637" i="1"/>
  <c r="AP1636" i="1"/>
  <c r="AP1635" i="1"/>
  <c r="AP1634" i="1"/>
  <c r="AP1633" i="1"/>
  <c r="AP1632" i="1"/>
  <c r="AP1631" i="1"/>
  <c r="AP1630" i="1"/>
  <c r="AP1629" i="1"/>
  <c r="AP1628" i="1"/>
  <c r="AP1627" i="1"/>
  <c r="AP1626" i="1"/>
  <c r="AP1625" i="1"/>
  <c r="AP1624" i="1"/>
  <c r="AP1623" i="1"/>
  <c r="AP1622" i="1"/>
  <c r="AP1621" i="1"/>
  <c r="AP1620" i="1"/>
  <c r="AP1619" i="1"/>
  <c r="AP1618" i="1"/>
  <c r="AP1617" i="1"/>
  <c r="AP1616" i="1"/>
  <c r="AP1615" i="1"/>
  <c r="AP1614" i="1"/>
  <c r="AP1613" i="1"/>
  <c r="AP1612" i="1"/>
  <c r="AP1611" i="1"/>
  <c r="AP1610" i="1"/>
  <c r="AP1609" i="1"/>
  <c r="AP1608" i="1"/>
  <c r="AP1607" i="1"/>
  <c r="AP1606" i="1"/>
  <c r="AP1605" i="1"/>
  <c r="AP1604" i="1"/>
  <c r="AP1603" i="1"/>
  <c r="AP1602" i="1"/>
  <c r="AP1601" i="1"/>
  <c r="AP1600" i="1"/>
  <c r="AP1599" i="1"/>
  <c r="AP1598" i="1"/>
  <c r="AP1597" i="1"/>
  <c r="AP1596" i="1"/>
  <c r="AP1595" i="1"/>
  <c r="AP1594" i="1"/>
  <c r="AP1593" i="1"/>
  <c r="AP1592" i="1"/>
  <c r="AP1591" i="1"/>
  <c r="AP1590" i="1"/>
  <c r="AP1589" i="1"/>
  <c r="AP1588" i="1"/>
  <c r="AP1587" i="1"/>
  <c r="AP1586" i="1"/>
  <c r="AP1585" i="1"/>
  <c r="AP1584" i="1"/>
  <c r="AP1583" i="1"/>
  <c r="AP1582" i="1"/>
  <c r="AP1581" i="1"/>
  <c r="AP1580" i="1"/>
  <c r="AP1579" i="1"/>
  <c r="AP1578" i="1"/>
  <c r="AP1577" i="1"/>
  <c r="AP1576" i="1"/>
  <c r="AP1575" i="1"/>
  <c r="AP1574" i="1"/>
  <c r="AP1573" i="1"/>
  <c r="AP1572" i="1"/>
  <c r="AP1571" i="1"/>
  <c r="AP1570" i="1"/>
  <c r="AP1569" i="1"/>
  <c r="AP1568" i="1"/>
  <c r="AP1567" i="1"/>
  <c r="AP1566" i="1"/>
  <c r="AP1565" i="1"/>
  <c r="AP1564" i="1"/>
  <c r="AP1563" i="1"/>
  <c r="AP1562" i="1"/>
  <c r="AP1561" i="1"/>
  <c r="AP1560" i="1"/>
  <c r="AP1559" i="1"/>
  <c r="AP1558" i="1"/>
  <c r="AP1557" i="1"/>
  <c r="AP1556" i="1"/>
  <c r="AP1555" i="1"/>
  <c r="AP1554" i="1"/>
  <c r="AP1553" i="1"/>
  <c r="AP1552" i="1"/>
  <c r="AP1551" i="1"/>
  <c r="AP1550" i="1"/>
  <c r="AP1549" i="1"/>
  <c r="AP1548" i="1"/>
  <c r="AP1547" i="1"/>
  <c r="AP1546" i="1"/>
  <c r="AP1545" i="1"/>
  <c r="AP1544" i="1"/>
  <c r="AP1543" i="1"/>
  <c r="AP1542" i="1"/>
  <c r="AP1541" i="1"/>
  <c r="AP1540" i="1"/>
  <c r="AP1539" i="1"/>
  <c r="AP1538" i="1"/>
  <c r="AP1537" i="1"/>
  <c r="AP1536" i="1"/>
  <c r="AP1535" i="1"/>
  <c r="AP1534" i="1"/>
  <c r="AP1533" i="1"/>
  <c r="AP1532" i="1"/>
  <c r="AP1531" i="1"/>
  <c r="AP1530" i="1"/>
  <c r="AP1529" i="1"/>
  <c r="AP1528" i="1"/>
  <c r="AP1527" i="1"/>
  <c r="AP1526" i="1"/>
  <c r="AP1525" i="1"/>
  <c r="AP1524" i="1"/>
  <c r="AP1523" i="1"/>
  <c r="AP1522" i="1"/>
  <c r="AP1521" i="1"/>
  <c r="AP1520" i="1"/>
  <c r="AP1519" i="1"/>
  <c r="AP1518" i="1"/>
  <c r="AP1517" i="1"/>
  <c r="AP1516" i="1"/>
  <c r="AP1515" i="1"/>
  <c r="AP1514" i="1"/>
  <c r="AP1513" i="1"/>
  <c r="AP1512" i="1"/>
  <c r="AP1511" i="1"/>
  <c r="AP1510" i="1"/>
  <c r="AP1509" i="1"/>
  <c r="AP1508" i="1"/>
  <c r="AP1507" i="1"/>
  <c r="AP1506" i="1"/>
  <c r="AP1505" i="1"/>
  <c r="AP1504" i="1"/>
  <c r="AP1503" i="1"/>
  <c r="AP1502" i="1"/>
  <c r="AP1501" i="1"/>
  <c r="AP1500" i="1"/>
  <c r="AP1499" i="1"/>
  <c r="AP1498" i="1"/>
  <c r="AP1497" i="1"/>
  <c r="AP1496" i="1"/>
  <c r="AP1495" i="1"/>
  <c r="AP1494" i="1"/>
  <c r="AP1493" i="1"/>
  <c r="AP1492" i="1"/>
  <c r="AP1491" i="1"/>
  <c r="AP1490" i="1"/>
  <c r="AP1489" i="1"/>
  <c r="AP1488" i="1"/>
  <c r="AP1487" i="1"/>
  <c r="AP1486" i="1"/>
  <c r="AP1485" i="1"/>
  <c r="AP1484" i="1"/>
  <c r="AP1483" i="1"/>
  <c r="AP1482" i="1"/>
  <c r="AP1481" i="1"/>
  <c r="AP1480" i="1"/>
  <c r="AP1479" i="1"/>
  <c r="AP1478" i="1"/>
  <c r="AP1477" i="1"/>
  <c r="AP1476" i="1"/>
  <c r="AP1475" i="1"/>
  <c r="AP1474" i="1"/>
  <c r="AP1473" i="1"/>
  <c r="AP1472" i="1"/>
  <c r="AP1471" i="1"/>
  <c r="AP1470" i="1"/>
  <c r="AP1469" i="1"/>
  <c r="AP1468" i="1"/>
  <c r="AP1467" i="1"/>
  <c r="AP1466" i="1"/>
  <c r="AP1465" i="1"/>
  <c r="AP1464" i="1"/>
  <c r="AP1463" i="1"/>
  <c r="AP1462" i="1"/>
  <c r="AP1461" i="1"/>
  <c r="AP1460" i="1"/>
  <c r="AP1459" i="1"/>
  <c r="AP1458" i="1"/>
  <c r="AP1457" i="1"/>
  <c r="AP1456" i="1"/>
  <c r="AP1455" i="1"/>
  <c r="AP1454" i="1"/>
  <c r="AP1453" i="1"/>
  <c r="AP1452" i="1"/>
  <c r="AP1451" i="1"/>
  <c r="AP1450" i="1"/>
  <c r="AP1449" i="1"/>
  <c r="AP1448" i="1"/>
  <c r="AP1447" i="1"/>
  <c r="AP1446" i="1"/>
  <c r="AP1445" i="1"/>
  <c r="AP1444" i="1"/>
  <c r="AP1443" i="1"/>
  <c r="AP1442" i="1"/>
  <c r="AP1441" i="1"/>
  <c r="AP1440" i="1"/>
  <c r="AP1439" i="1"/>
  <c r="AP1438" i="1"/>
  <c r="AP1437" i="1"/>
  <c r="AP1436" i="1"/>
  <c r="AP1435" i="1"/>
  <c r="AP1434" i="1"/>
  <c r="AP1433" i="1"/>
  <c r="AP1432" i="1"/>
  <c r="AP1431" i="1"/>
  <c r="AP1430" i="1"/>
  <c r="AP1429" i="1"/>
  <c r="AP1428" i="1"/>
  <c r="AP1427" i="1"/>
  <c r="AP1426" i="1"/>
  <c r="AP1425" i="1"/>
  <c r="AP1424" i="1"/>
  <c r="AP1423" i="1"/>
  <c r="AP1422" i="1"/>
  <c r="AP1421" i="1"/>
  <c r="AP1420" i="1"/>
  <c r="AP1419" i="1"/>
  <c r="AP1418" i="1"/>
  <c r="AP1417" i="1"/>
  <c r="AP1416" i="1"/>
  <c r="AP1415" i="1"/>
  <c r="AP1414" i="1"/>
  <c r="AP1413" i="1"/>
  <c r="AP1412" i="1"/>
  <c r="AP1411" i="1"/>
  <c r="AP1410" i="1"/>
  <c r="AP1409" i="1"/>
  <c r="AP1408" i="1"/>
  <c r="AP1407" i="1"/>
  <c r="AP1406" i="1"/>
  <c r="AP1405" i="1"/>
  <c r="AP1404" i="1"/>
  <c r="AP1403" i="1"/>
  <c r="AP1402" i="1"/>
  <c r="AP1401" i="1"/>
  <c r="AP1400" i="1"/>
  <c r="AP1399" i="1"/>
  <c r="AP1398" i="1"/>
  <c r="AP1397" i="1"/>
  <c r="AP1396" i="1"/>
  <c r="AP1395" i="1"/>
  <c r="AP1394" i="1"/>
  <c r="AP1393" i="1"/>
  <c r="AP1392" i="1"/>
  <c r="AP1391" i="1"/>
  <c r="AP1390" i="1"/>
  <c r="AP1389" i="1"/>
  <c r="AP1388" i="1"/>
  <c r="AP1387" i="1"/>
  <c r="AP1386" i="1"/>
  <c r="AP1385" i="1"/>
  <c r="AP1384" i="1"/>
  <c r="AP1383" i="1"/>
  <c r="AP1382" i="1"/>
  <c r="AP1381" i="1"/>
  <c r="AP1380" i="1"/>
  <c r="AP1379" i="1"/>
  <c r="AP1378" i="1"/>
  <c r="AP1377" i="1"/>
  <c r="AP1376" i="1"/>
  <c r="AP1375" i="1"/>
  <c r="AP1374" i="1"/>
  <c r="AP1373" i="1"/>
  <c r="AP1372" i="1"/>
  <c r="AP1371" i="1"/>
  <c r="AP1370" i="1"/>
  <c r="AP1369" i="1"/>
  <c r="AP1368" i="1"/>
  <c r="AP1367" i="1"/>
  <c r="AP1366" i="1"/>
  <c r="AP1365" i="1"/>
  <c r="AP1364" i="1"/>
  <c r="AP1363" i="1"/>
  <c r="AP1362" i="1"/>
  <c r="AP1361" i="1"/>
  <c r="AP1360" i="1"/>
  <c r="AP1359" i="1"/>
  <c r="AP1358" i="1"/>
  <c r="AP1357" i="1"/>
  <c r="AP1356" i="1"/>
  <c r="AP1355" i="1"/>
  <c r="AP1354" i="1"/>
  <c r="AP1353" i="1"/>
  <c r="AP1352" i="1"/>
  <c r="AP1351" i="1"/>
  <c r="AP1350" i="1"/>
  <c r="AP1349" i="1"/>
  <c r="AP1348" i="1"/>
  <c r="AP1347" i="1"/>
  <c r="AP1346" i="1"/>
  <c r="AP1345" i="1"/>
  <c r="AP1344" i="1"/>
  <c r="AP1343" i="1"/>
  <c r="AP1342" i="1"/>
  <c r="AP1341" i="1"/>
  <c r="AP1340" i="1"/>
  <c r="AP1339" i="1"/>
  <c r="AP1338" i="1"/>
  <c r="AP1337" i="1"/>
  <c r="AP1336" i="1"/>
  <c r="AP1335" i="1"/>
  <c r="AP1334" i="1"/>
  <c r="AP1333" i="1"/>
  <c r="AP1332" i="1"/>
  <c r="AP1331" i="1"/>
  <c r="AP1330" i="1"/>
  <c r="AP1329" i="1"/>
  <c r="AP1328" i="1"/>
  <c r="AP1327" i="1"/>
  <c r="AP1326" i="1"/>
  <c r="AP1325" i="1"/>
  <c r="AP1324" i="1"/>
  <c r="AP1323" i="1"/>
  <c r="AP1322" i="1"/>
  <c r="AP1321" i="1"/>
  <c r="AP1320" i="1"/>
  <c r="AP1319" i="1"/>
  <c r="AP1318" i="1"/>
  <c r="AP1317" i="1"/>
  <c r="AP1316" i="1"/>
  <c r="AP1315" i="1"/>
  <c r="AP1314" i="1"/>
  <c r="AP1313" i="1"/>
  <c r="AP1312" i="1"/>
  <c r="AP1311" i="1"/>
  <c r="AP1310" i="1"/>
  <c r="AP1309" i="1"/>
  <c r="AP1308" i="1"/>
  <c r="AP1307" i="1"/>
  <c r="AP1306" i="1"/>
  <c r="AP1305" i="1"/>
  <c r="AP1304" i="1"/>
  <c r="AP1303" i="1"/>
  <c r="AP1302" i="1"/>
  <c r="AP1301" i="1"/>
  <c r="AP1300" i="1"/>
  <c r="AP1299" i="1"/>
  <c r="AP1298" i="1"/>
  <c r="AP1297" i="1"/>
  <c r="AP1296" i="1"/>
  <c r="AP1295" i="1"/>
  <c r="AP1294" i="1"/>
  <c r="AP1293" i="1"/>
  <c r="AP1292" i="1"/>
  <c r="AP1291" i="1"/>
  <c r="AP1290" i="1"/>
  <c r="AP1289" i="1"/>
  <c r="AP1288" i="1"/>
  <c r="AP1287" i="1"/>
  <c r="AP1286" i="1"/>
  <c r="AP1285" i="1"/>
  <c r="AP1284" i="1"/>
  <c r="AP1283" i="1"/>
  <c r="AP1282" i="1"/>
  <c r="AP1281" i="1"/>
  <c r="AP1280" i="1"/>
  <c r="AP1279" i="1"/>
  <c r="AP1278" i="1"/>
  <c r="AP1277" i="1"/>
  <c r="AP1276" i="1"/>
  <c r="AP1275" i="1"/>
  <c r="AP1274" i="1"/>
  <c r="AP1273" i="1"/>
  <c r="AP1272" i="1"/>
  <c r="AP1271" i="1"/>
  <c r="AP1270" i="1"/>
  <c r="AP1269" i="1"/>
  <c r="AP1268" i="1"/>
  <c r="AP1267" i="1"/>
  <c r="AP1266" i="1"/>
  <c r="AP1265" i="1"/>
  <c r="AP1264" i="1"/>
  <c r="AP1263" i="1"/>
  <c r="AP1262" i="1"/>
  <c r="AP1261" i="1"/>
  <c r="AP1260" i="1"/>
  <c r="AP1259" i="1"/>
  <c r="AP1258" i="1"/>
  <c r="AP1257" i="1"/>
  <c r="AP1256" i="1"/>
  <c r="AP1255" i="1"/>
  <c r="AP1254" i="1"/>
  <c r="AP1253" i="1"/>
  <c r="AP1252" i="1"/>
  <c r="AP1251" i="1"/>
  <c r="AP1250" i="1"/>
  <c r="AP1249" i="1"/>
  <c r="AP1248" i="1"/>
  <c r="AP1247" i="1"/>
  <c r="AP1246" i="1"/>
  <c r="AP1245" i="1"/>
  <c r="AP1244" i="1"/>
  <c r="AP1243" i="1"/>
  <c r="AP1242" i="1"/>
  <c r="AP1241" i="1"/>
  <c r="AP1240" i="1"/>
  <c r="AP1239" i="1"/>
  <c r="AP1238" i="1"/>
  <c r="AP1237" i="1"/>
  <c r="AP1236" i="1"/>
  <c r="AP1235" i="1"/>
  <c r="AP1234" i="1"/>
  <c r="AP1233" i="1"/>
  <c r="AP1232" i="1"/>
  <c r="AP1231" i="1"/>
  <c r="AP1230" i="1"/>
  <c r="AP1229" i="1"/>
  <c r="AP1228" i="1"/>
  <c r="AP1227" i="1"/>
  <c r="AP1226" i="1"/>
  <c r="AP1225" i="1"/>
  <c r="AP1224" i="1"/>
  <c r="AP1223" i="1"/>
  <c r="AP1222" i="1"/>
  <c r="AP1221" i="1"/>
  <c r="AP1220" i="1"/>
  <c r="AP1219" i="1"/>
  <c r="AP1218" i="1"/>
  <c r="AP1217" i="1"/>
  <c r="AP1216" i="1"/>
  <c r="AP1215" i="1"/>
  <c r="AP1214" i="1"/>
  <c r="AP1213" i="1"/>
  <c r="AP1212" i="1"/>
  <c r="AP1211" i="1"/>
  <c r="AP1210" i="1"/>
  <c r="AP1209" i="1"/>
  <c r="AP1208" i="1"/>
  <c r="AP1207" i="1"/>
  <c r="AP1206" i="1"/>
  <c r="AP1205" i="1"/>
  <c r="AP1204" i="1"/>
  <c r="AP1203" i="1"/>
  <c r="AP1202" i="1"/>
  <c r="AP1201" i="1"/>
  <c r="AP1200" i="1"/>
  <c r="AP1199" i="1"/>
  <c r="AP1198" i="1"/>
  <c r="AP1197" i="1"/>
  <c r="AP1196" i="1"/>
  <c r="AP1195" i="1"/>
  <c r="AP1194" i="1"/>
  <c r="AP1193" i="1"/>
  <c r="AP1192" i="1"/>
  <c r="AP1191" i="1"/>
  <c r="AP1190" i="1"/>
  <c r="AP1189" i="1"/>
  <c r="AP1188" i="1"/>
  <c r="AP1187" i="1"/>
  <c r="AP1186" i="1"/>
  <c r="AP1185" i="1"/>
  <c r="AP1184" i="1"/>
  <c r="AP1183" i="1"/>
  <c r="AP1182" i="1"/>
  <c r="AP1181" i="1"/>
  <c r="AP1180" i="1"/>
  <c r="AP1179" i="1"/>
  <c r="AP1178" i="1"/>
  <c r="AP1177" i="1"/>
  <c r="AP1176" i="1"/>
  <c r="AP1175" i="1"/>
  <c r="AP1174" i="1"/>
  <c r="AP1173" i="1"/>
  <c r="AP1172" i="1"/>
  <c r="AP1171" i="1"/>
  <c r="AP1170" i="1"/>
  <c r="AP1169" i="1"/>
  <c r="AP1168" i="1"/>
  <c r="AP1167" i="1"/>
  <c r="AP1166" i="1"/>
  <c r="AP1165" i="1"/>
  <c r="AP1164" i="1"/>
  <c r="AP1163" i="1"/>
  <c r="AP1162" i="1"/>
  <c r="AP1161" i="1"/>
  <c r="AP1160" i="1"/>
  <c r="AP1159" i="1"/>
  <c r="AP1158" i="1"/>
  <c r="AP1157" i="1"/>
  <c r="AP1156" i="1"/>
  <c r="AP1155" i="1"/>
  <c r="AP1154" i="1"/>
  <c r="AP1153" i="1"/>
  <c r="AP1152" i="1"/>
  <c r="AP1151" i="1"/>
  <c r="AP1150" i="1"/>
  <c r="AP1149" i="1"/>
  <c r="AP1148" i="1"/>
  <c r="AP1147" i="1"/>
  <c r="AP1146" i="1"/>
  <c r="AP1145" i="1"/>
  <c r="AP1144" i="1"/>
  <c r="AP1143" i="1"/>
  <c r="AP1142" i="1"/>
  <c r="AP1141" i="1"/>
  <c r="AP1140" i="1"/>
  <c r="AP1139" i="1"/>
  <c r="AP1138" i="1"/>
  <c r="AP1137" i="1"/>
  <c r="AP1136" i="1"/>
  <c r="AP1135" i="1"/>
  <c r="AP1134" i="1"/>
  <c r="AP1133" i="1"/>
  <c r="AP1132" i="1"/>
  <c r="AP1131" i="1"/>
  <c r="AP1130" i="1"/>
  <c r="AP1129" i="1"/>
  <c r="AP1128" i="1"/>
  <c r="AP1127" i="1"/>
  <c r="AP1126" i="1"/>
  <c r="AP1125" i="1"/>
  <c r="AP1124" i="1"/>
  <c r="AP1123" i="1"/>
  <c r="AP1122" i="1"/>
  <c r="AP1121" i="1"/>
  <c r="AP1120" i="1"/>
  <c r="AP1119" i="1"/>
  <c r="AP1118" i="1"/>
  <c r="AP1117" i="1"/>
  <c r="AP1116" i="1"/>
  <c r="AP1115" i="1"/>
  <c r="AP1114" i="1"/>
  <c r="AP1113" i="1"/>
  <c r="AP1112" i="1"/>
  <c r="AP1111" i="1"/>
  <c r="AP1110" i="1"/>
  <c r="AP1109" i="1"/>
  <c r="AP1108" i="1"/>
  <c r="AP1107" i="1"/>
  <c r="AP1106" i="1"/>
  <c r="AP1105" i="1"/>
  <c r="AP1104" i="1"/>
  <c r="AP1103" i="1"/>
  <c r="AP1102" i="1"/>
  <c r="AP1101" i="1"/>
  <c r="AP1100" i="1"/>
  <c r="AP1099" i="1"/>
  <c r="AP1098" i="1"/>
  <c r="AP1097" i="1"/>
  <c r="AP1096" i="1"/>
  <c r="AP1095" i="1"/>
  <c r="AP1094" i="1"/>
  <c r="AP1093" i="1"/>
  <c r="AP1092" i="1"/>
  <c r="AP1091" i="1"/>
  <c r="AP1090" i="1"/>
  <c r="AP1089" i="1"/>
  <c r="AP1088" i="1"/>
  <c r="AP1087" i="1"/>
  <c r="AP1086" i="1"/>
  <c r="AP1085" i="1"/>
  <c r="AP1084" i="1"/>
  <c r="AP1083" i="1"/>
  <c r="AP1082" i="1"/>
  <c r="AP1081" i="1"/>
  <c r="AP1080" i="1"/>
  <c r="AP1079" i="1"/>
  <c r="AP1078" i="1"/>
  <c r="AP1077" i="1"/>
  <c r="AP1076" i="1"/>
  <c r="AP1075" i="1"/>
  <c r="AP1074" i="1"/>
  <c r="AP1073" i="1"/>
  <c r="AP1072" i="1"/>
  <c r="AP1071" i="1"/>
  <c r="AP1070" i="1"/>
  <c r="AP1069" i="1"/>
  <c r="AP1068" i="1"/>
  <c r="AP1067" i="1"/>
  <c r="AP1066" i="1"/>
  <c r="AP1065" i="1"/>
  <c r="AP1064" i="1"/>
  <c r="AP1063" i="1"/>
  <c r="AP1062" i="1"/>
  <c r="AP1061" i="1"/>
  <c r="AP1060" i="1"/>
  <c r="AP1059" i="1"/>
  <c r="AP1058" i="1"/>
  <c r="AP1057" i="1"/>
  <c r="AP1056" i="1"/>
  <c r="AP1055" i="1"/>
  <c r="AP1054" i="1"/>
  <c r="AP1053" i="1"/>
  <c r="AP1052" i="1"/>
  <c r="AP1051" i="1"/>
  <c r="AP1050" i="1"/>
  <c r="AP1049" i="1"/>
  <c r="AP1048" i="1"/>
  <c r="AP1047" i="1"/>
  <c r="AP1046" i="1"/>
  <c r="AP1045" i="1"/>
  <c r="AP1044" i="1"/>
  <c r="AP1043" i="1"/>
  <c r="AP1042" i="1"/>
  <c r="AP1041" i="1"/>
  <c r="AP1040" i="1"/>
  <c r="AP1039" i="1"/>
  <c r="AP1038" i="1"/>
  <c r="AP1037" i="1"/>
  <c r="AP1036" i="1"/>
  <c r="AP1035" i="1"/>
  <c r="AP1034" i="1"/>
  <c r="AP1033" i="1"/>
  <c r="AP1032" i="1"/>
  <c r="AP1031" i="1"/>
  <c r="AP1030" i="1"/>
  <c r="AP1029" i="1"/>
  <c r="AP1028" i="1"/>
  <c r="AP1027" i="1"/>
  <c r="AP1026" i="1"/>
  <c r="AP1025" i="1"/>
  <c r="AP1024" i="1"/>
  <c r="AP1023" i="1"/>
  <c r="AP1022" i="1"/>
  <c r="AP1021" i="1"/>
  <c r="AP1020" i="1"/>
  <c r="AP1019" i="1"/>
  <c r="AP1018" i="1"/>
  <c r="AP1017" i="1"/>
  <c r="AP1016" i="1"/>
  <c r="AP1015" i="1"/>
  <c r="AP1014" i="1"/>
  <c r="AP1013" i="1"/>
  <c r="AP1012" i="1"/>
  <c r="AP1011" i="1"/>
  <c r="AP1010" i="1"/>
  <c r="AP1009" i="1"/>
  <c r="AP1008" i="1"/>
  <c r="AP1007" i="1"/>
  <c r="AP1006" i="1"/>
  <c r="AP1005" i="1"/>
  <c r="AP1004" i="1"/>
  <c r="AP1003" i="1"/>
  <c r="AP1002" i="1"/>
  <c r="AP1001" i="1"/>
  <c r="AP1000" i="1"/>
  <c r="AP999" i="1"/>
  <c r="AP998" i="1"/>
  <c r="AP997" i="1"/>
  <c r="AP996" i="1"/>
  <c r="AP995" i="1"/>
  <c r="AP994" i="1"/>
  <c r="AP993" i="1"/>
  <c r="AP992" i="1"/>
  <c r="AP991" i="1"/>
  <c r="AP990" i="1"/>
  <c r="AP989" i="1"/>
  <c r="AP988" i="1"/>
  <c r="AP987" i="1"/>
  <c r="AP986" i="1"/>
  <c r="AP985" i="1"/>
  <c r="AP984" i="1"/>
  <c r="AP983" i="1"/>
  <c r="AP982" i="1"/>
  <c r="AP981" i="1"/>
  <c r="AP980" i="1"/>
  <c r="AP979" i="1"/>
  <c r="AP978" i="1"/>
  <c r="AP977" i="1"/>
  <c r="AP976" i="1"/>
  <c r="AP975" i="1"/>
  <c r="AP974" i="1"/>
  <c r="AP973" i="1"/>
  <c r="AP972" i="1"/>
  <c r="AP971" i="1"/>
  <c r="AP970" i="1"/>
  <c r="AP969" i="1"/>
  <c r="AP968" i="1"/>
  <c r="AP967" i="1"/>
  <c r="AP966" i="1"/>
  <c r="AP965" i="1"/>
  <c r="AP964" i="1"/>
  <c r="AP963" i="1"/>
  <c r="AP962" i="1"/>
  <c r="AP961" i="1"/>
  <c r="AP960" i="1"/>
  <c r="AP959" i="1"/>
  <c r="AP958" i="1"/>
  <c r="AP957" i="1"/>
  <c r="AP956" i="1"/>
  <c r="AP955" i="1"/>
  <c r="AP954" i="1"/>
  <c r="AP953" i="1"/>
  <c r="AP952" i="1"/>
  <c r="AP951" i="1"/>
  <c r="AP950" i="1"/>
  <c r="AP949" i="1"/>
  <c r="AP948" i="1"/>
  <c r="AP947" i="1"/>
  <c r="AP946" i="1"/>
  <c r="AP945" i="1"/>
  <c r="AP944" i="1"/>
  <c r="AP943" i="1"/>
  <c r="AP942" i="1"/>
  <c r="AP941" i="1"/>
  <c r="AP940" i="1"/>
  <c r="AP939" i="1"/>
  <c r="AP938" i="1"/>
  <c r="AP937" i="1"/>
  <c r="AP936" i="1"/>
  <c r="AP935" i="1"/>
  <c r="AP934" i="1"/>
  <c r="AP933" i="1"/>
  <c r="AP932" i="1"/>
  <c r="AP931" i="1"/>
  <c r="AP930" i="1"/>
  <c r="AP929" i="1"/>
  <c r="AP928" i="1"/>
  <c r="AP927" i="1"/>
  <c r="AP926" i="1"/>
  <c r="AP925" i="1"/>
  <c r="AP924" i="1"/>
  <c r="AP923" i="1"/>
  <c r="AP922" i="1"/>
  <c r="AP921" i="1"/>
  <c r="AP920" i="1"/>
  <c r="AP919" i="1"/>
  <c r="AP918" i="1"/>
  <c r="AP917" i="1"/>
  <c r="AP916" i="1"/>
  <c r="AP915" i="1"/>
  <c r="AP914" i="1"/>
  <c r="AP913" i="1"/>
  <c r="AP912" i="1"/>
  <c r="AP911" i="1"/>
  <c r="AP910" i="1"/>
  <c r="AP909" i="1"/>
  <c r="AP908" i="1"/>
  <c r="AP907" i="1"/>
  <c r="AP906" i="1"/>
  <c r="AP905" i="1"/>
  <c r="AP904" i="1"/>
  <c r="AP903" i="1"/>
  <c r="AP902" i="1"/>
  <c r="AP901" i="1"/>
  <c r="AP900" i="1"/>
  <c r="AP899" i="1"/>
  <c r="AP898" i="1"/>
  <c r="AP897" i="1"/>
  <c r="AP896" i="1"/>
  <c r="AP895" i="1"/>
  <c r="AP894" i="1"/>
  <c r="AP893" i="1"/>
  <c r="AP892" i="1"/>
  <c r="AP891" i="1"/>
  <c r="AP890" i="1"/>
  <c r="AP889" i="1"/>
  <c r="AP888" i="1"/>
  <c r="AP887" i="1"/>
  <c r="AP886" i="1"/>
  <c r="AP885" i="1"/>
  <c r="AP884" i="1"/>
  <c r="AP883" i="1"/>
  <c r="AP882" i="1"/>
  <c r="AP881" i="1"/>
  <c r="AP880" i="1"/>
  <c r="AP879" i="1"/>
  <c r="AP878" i="1"/>
  <c r="AP877" i="1"/>
  <c r="AP876" i="1"/>
  <c r="AP875" i="1"/>
  <c r="AP874" i="1"/>
  <c r="AP873" i="1"/>
  <c r="AP872" i="1"/>
  <c r="AP871" i="1"/>
  <c r="AP870" i="1"/>
  <c r="AP869" i="1"/>
  <c r="AP868" i="1"/>
  <c r="AP867" i="1"/>
  <c r="AP866" i="1"/>
  <c r="AP865" i="1"/>
  <c r="AP864" i="1"/>
  <c r="AP863" i="1"/>
  <c r="AP862" i="1"/>
  <c r="AP861" i="1"/>
  <c r="AP860" i="1"/>
  <c r="AP859" i="1"/>
  <c r="AP858" i="1"/>
  <c r="AP857" i="1"/>
  <c r="AP856" i="1"/>
  <c r="AP855" i="1"/>
  <c r="AP854" i="1"/>
  <c r="AP853" i="1"/>
  <c r="AP852" i="1"/>
  <c r="AP851" i="1"/>
  <c r="AP850" i="1"/>
  <c r="AP849" i="1"/>
  <c r="AP848" i="1"/>
  <c r="AP847" i="1"/>
  <c r="AP846" i="1"/>
  <c r="AP845" i="1"/>
  <c r="AP844" i="1"/>
  <c r="AP843" i="1"/>
  <c r="AP842" i="1"/>
  <c r="AP841" i="1"/>
  <c r="AP840" i="1"/>
  <c r="AP839" i="1"/>
  <c r="AP838" i="1"/>
  <c r="AP837" i="1"/>
  <c r="AP836" i="1"/>
  <c r="AP835" i="1"/>
  <c r="AP834" i="1"/>
  <c r="AP833" i="1"/>
  <c r="AP832" i="1"/>
  <c r="AP831" i="1"/>
  <c r="AP830" i="1"/>
  <c r="AP829" i="1"/>
  <c r="AP828" i="1"/>
  <c r="AP827" i="1"/>
  <c r="AP826" i="1"/>
  <c r="AP825" i="1"/>
  <c r="AP824" i="1"/>
  <c r="AP823" i="1"/>
  <c r="AP822" i="1"/>
  <c r="AP821" i="1"/>
  <c r="AP820" i="1"/>
  <c r="AP819" i="1"/>
  <c r="AP818" i="1"/>
  <c r="AP817" i="1"/>
  <c r="AP816" i="1"/>
  <c r="AP815" i="1"/>
  <c r="AP814" i="1"/>
  <c r="AP813" i="1"/>
  <c r="AP812" i="1"/>
  <c r="AP811" i="1"/>
  <c r="AP810" i="1"/>
  <c r="AP809" i="1"/>
  <c r="AP808" i="1"/>
  <c r="AP807" i="1"/>
  <c r="AP806" i="1"/>
  <c r="AP805" i="1"/>
  <c r="AP804" i="1"/>
  <c r="AP803" i="1"/>
  <c r="AP802" i="1"/>
  <c r="AP801" i="1"/>
  <c r="AP800" i="1"/>
  <c r="AP799" i="1"/>
  <c r="AP798" i="1"/>
  <c r="AP797" i="1"/>
  <c r="AP796" i="1"/>
  <c r="AP795" i="1"/>
  <c r="AP794" i="1"/>
  <c r="AP793" i="1"/>
  <c r="AP792" i="1"/>
  <c r="AP791" i="1"/>
  <c r="AP790" i="1"/>
  <c r="AP789" i="1"/>
  <c r="AP788" i="1"/>
  <c r="AP787" i="1"/>
  <c r="AP786" i="1"/>
  <c r="AP785" i="1"/>
  <c r="AP784" i="1"/>
  <c r="AP783" i="1"/>
  <c r="AP782" i="1"/>
  <c r="AP781" i="1"/>
  <c r="AP780" i="1"/>
  <c r="AP779" i="1"/>
  <c r="AP778" i="1"/>
  <c r="AP777" i="1"/>
  <c r="AP776" i="1"/>
  <c r="AP775" i="1"/>
  <c r="AP774" i="1"/>
  <c r="AP773" i="1"/>
  <c r="AP772" i="1"/>
  <c r="AP771" i="1"/>
  <c r="AP770" i="1"/>
  <c r="AP769" i="1"/>
  <c r="AP768" i="1"/>
  <c r="AP767" i="1"/>
  <c r="AP766" i="1"/>
  <c r="AP765" i="1"/>
  <c r="AP764" i="1"/>
  <c r="AP763" i="1"/>
  <c r="AP762" i="1"/>
  <c r="AP761" i="1"/>
  <c r="AP760" i="1"/>
  <c r="AP759" i="1"/>
  <c r="AP758" i="1"/>
  <c r="AP757" i="1"/>
  <c r="AP756" i="1"/>
  <c r="AP755" i="1"/>
  <c r="AP754" i="1"/>
  <c r="AP753" i="1"/>
  <c r="AP752" i="1"/>
  <c r="AP751" i="1"/>
  <c r="AP750" i="1"/>
  <c r="AP749" i="1"/>
  <c r="AP748" i="1"/>
  <c r="AP747" i="1"/>
  <c r="AP746" i="1"/>
  <c r="AP745" i="1"/>
  <c r="AP744" i="1"/>
  <c r="AP743" i="1"/>
  <c r="AP742" i="1"/>
  <c r="AP741" i="1"/>
  <c r="AP740" i="1"/>
  <c r="AP739" i="1"/>
  <c r="AP738" i="1"/>
  <c r="AP737" i="1"/>
  <c r="AP736" i="1"/>
  <c r="AP735" i="1"/>
  <c r="AP734" i="1"/>
  <c r="AP733" i="1"/>
  <c r="AP732" i="1"/>
  <c r="AP731" i="1"/>
  <c r="AP730" i="1"/>
  <c r="AP729" i="1"/>
  <c r="AP728" i="1"/>
  <c r="AP727" i="1"/>
  <c r="AP726" i="1"/>
  <c r="AP725" i="1"/>
  <c r="AP724" i="1"/>
  <c r="AP723" i="1"/>
  <c r="AP722" i="1"/>
  <c r="AP721" i="1"/>
  <c r="AP720" i="1"/>
  <c r="AP719" i="1"/>
  <c r="AP718" i="1"/>
  <c r="AP717" i="1"/>
  <c r="AP716" i="1"/>
  <c r="AP715" i="1"/>
  <c r="AP714" i="1"/>
  <c r="AP713" i="1"/>
  <c r="AP712" i="1"/>
  <c r="AP711" i="1"/>
  <c r="AP710" i="1"/>
  <c r="AP709" i="1"/>
  <c r="AP708" i="1"/>
  <c r="AP707" i="1"/>
  <c r="AP706" i="1"/>
  <c r="AP705" i="1"/>
  <c r="AP704" i="1"/>
  <c r="AP703" i="1"/>
  <c r="AP702" i="1"/>
  <c r="AP701" i="1"/>
  <c r="AP700" i="1"/>
  <c r="AP699" i="1"/>
  <c r="AP698" i="1"/>
  <c r="AP697" i="1"/>
  <c r="AP696" i="1"/>
  <c r="AP695" i="1"/>
  <c r="AP694" i="1"/>
  <c r="AP693" i="1"/>
  <c r="AP692" i="1"/>
  <c r="AP691" i="1"/>
  <c r="AP690" i="1"/>
  <c r="AP689" i="1"/>
  <c r="AP688" i="1"/>
  <c r="AP687" i="1"/>
  <c r="AP686" i="1"/>
  <c r="AP685" i="1"/>
  <c r="AP684" i="1"/>
  <c r="AP683" i="1"/>
  <c r="AP682" i="1"/>
  <c r="AP681" i="1"/>
  <c r="AP680" i="1"/>
  <c r="AP679" i="1"/>
  <c r="AP678" i="1"/>
  <c r="AP677" i="1"/>
  <c r="AP676" i="1"/>
  <c r="AP675" i="1"/>
  <c r="AP674" i="1"/>
  <c r="AP673" i="1"/>
  <c r="AP672" i="1"/>
  <c r="AP671" i="1"/>
  <c r="AP670" i="1"/>
  <c r="AP669" i="1"/>
  <c r="AP668" i="1"/>
  <c r="AP667" i="1"/>
  <c r="AP666" i="1"/>
  <c r="AP665" i="1"/>
  <c r="AP664" i="1"/>
  <c r="AP663" i="1"/>
  <c r="AP662" i="1"/>
  <c r="AP661" i="1"/>
  <c r="AP660" i="1"/>
  <c r="AP659" i="1"/>
  <c r="AP658" i="1"/>
  <c r="AP657" i="1"/>
  <c r="AP656" i="1"/>
  <c r="AP655" i="1"/>
  <c r="AP654" i="1"/>
  <c r="AP653" i="1"/>
  <c r="AP652" i="1"/>
  <c r="AP651" i="1"/>
  <c r="AP650" i="1"/>
  <c r="AP649" i="1"/>
  <c r="AP648" i="1"/>
  <c r="AP647" i="1"/>
  <c r="AP646" i="1"/>
  <c r="AP645" i="1"/>
  <c r="AP644" i="1"/>
  <c r="AP643" i="1"/>
  <c r="AP642" i="1"/>
  <c r="AP641" i="1"/>
  <c r="AP640" i="1"/>
  <c r="AP639" i="1"/>
  <c r="AP638" i="1"/>
  <c r="AP637" i="1"/>
  <c r="AP636" i="1"/>
  <c r="AP635" i="1"/>
  <c r="AP634" i="1"/>
  <c r="AP633" i="1"/>
  <c r="AP632" i="1"/>
  <c r="AP631" i="1"/>
  <c r="AP630" i="1"/>
  <c r="AP629" i="1"/>
  <c r="AP628" i="1"/>
  <c r="AP627" i="1"/>
  <c r="AP626" i="1"/>
  <c r="AP625" i="1"/>
  <c r="AP624" i="1"/>
  <c r="AP623" i="1"/>
  <c r="AP622" i="1"/>
  <c r="AP621" i="1"/>
  <c r="AP620" i="1"/>
  <c r="AP619" i="1"/>
  <c r="AP618" i="1"/>
  <c r="AP617" i="1"/>
  <c r="AP616" i="1"/>
  <c r="AP615" i="1"/>
  <c r="AP614" i="1"/>
  <c r="AP613" i="1"/>
  <c r="AP612" i="1"/>
  <c r="AP611" i="1"/>
  <c r="AP610" i="1"/>
  <c r="AP609" i="1"/>
  <c r="AP608" i="1"/>
  <c r="AP607" i="1"/>
  <c r="AP606" i="1"/>
  <c r="AP605" i="1"/>
  <c r="AP604" i="1"/>
  <c r="AP603" i="1"/>
  <c r="AP602" i="1"/>
  <c r="AP601" i="1"/>
  <c r="AP600" i="1"/>
  <c r="AP599" i="1"/>
  <c r="AP598" i="1"/>
  <c r="AP597" i="1"/>
  <c r="AP596" i="1"/>
  <c r="AP595" i="1"/>
  <c r="AP594" i="1"/>
  <c r="AP593" i="1"/>
  <c r="AP592" i="1"/>
  <c r="AP591" i="1"/>
  <c r="AP590" i="1"/>
  <c r="AP589" i="1"/>
  <c r="AP588" i="1"/>
  <c r="AP587" i="1"/>
  <c r="AP586" i="1"/>
  <c r="AP585" i="1"/>
  <c r="AP584" i="1"/>
  <c r="AP583" i="1"/>
  <c r="AP582" i="1"/>
  <c r="AP581" i="1"/>
  <c r="AP580" i="1"/>
  <c r="AP579" i="1"/>
  <c r="AP578" i="1"/>
  <c r="AP577" i="1"/>
  <c r="AP576" i="1"/>
  <c r="AP575" i="1"/>
  <c r="AP574" i="1"/>
  <c r="AP573" i="1"/>
  <c r="AP572" i="1"/>
  <c r="AP571" i="1"/>
  <c r="AP570" i="1"/>
  <c r="AP569" i="1"/>
  <c r="AP568" i="1"/>
  <c r="AP567" i="1"/>
  <c r="AP566" i="1"/>
  <c r="AP565" i="1"/>
  <c r="AP564" i="1"/>
  <c r="AP563" i="1"/>
  <c r="AP562" i="1"/>
  <c r="AP561" i="1"/>
  <c r="AP560" i="1"/>
  <c r="AP559" i="1"/>
  <c r="AP558" i="1"/>
  <c r="AP557" i="1"/>
  <c r="AP556" i="1"/>
  <c r="AP555" i="1"/>
  <c r="AP554" i="1"/>
  <c r="AP553" i="1"/>
  <c r="AP552" i="1"/>
  <c r="AP551" i="1"/>
  <c r="AP550" i="1"/>
  <c r="AP549" i="1"/>
  <c r="AP548" i="1"/>
  <c r="AP547" i="1"/>
  <c r="AP546" i="1"/>
  <c r="AP545" i="1"/>
  <c r="AP544" i="1"/>
  <c r="AP543" i="1"/>
  <c r="AP542" i="1"/>
  <c r="AP541" i="1"/>
  <c r="AP540" i="1"/>
  <c r="AP539" i="1"/>
  <c r="AP538" i="1"/>
  <c r="AP537" i="1"/>
  <c r="AP536" i="1"/>
  <c r="AP535" i="1"/>
  <c r="AP534" i="1"/>
  <c r="AP533" i="1"/>
  <c r="AP532" i="1"/>
  <c r="AP531" i="1"/>
  <c r="AP530" i="1"/>
  <c r="AP529" i="1"/>
  <c r="AP528" i="1"/>
  <c r="AP527" i="1"/>
  <c r="AP526" i="1"/>
  <c r="AP525" i="1"/>
  <c r="AP524" i="1"/>
  <c r="AP523" i="1"/>
  <c r="AP522" i="1"/>
  <c r="AP521" i="1"/>
  <c r="AP520" i="1"/>
  <c r="AP519" i="1"/>
  <c r="AP518" i="1"/>
  <c r="AP517" i="1"/>
  <c r="AP516" i="1"/>
  <c r="AP515" i="1"/>
  <c r="AP514" i="1"/>
  <c r="AP513" i="1"/>
  <c r="AP512" i="1"/>
  <c r="AP511" i="1"/>
  <c r="AP510" i="1"/>
  <c r="AP509" i="1"/>
  <c r="AP508" i="1"/>
  <c r="AP507" i="1"/>
  <c r="AP506" i="1"/>
  <c r="AP505" i="1"/>
  <c r="AP504" i="1"/>
  <c r="AP503" i="1"/>
  <c r="AP502" i="1"/>
  <c r="AP501" i="1"/>
  <c r="AP500" i="1"/>
  <c r="AP499" i="1"/>
  <c r="AP498" i="1"/>
  <c r="AP497" i="1"/>
  <c r="AP496" i="1"/>
  <c r="AP495" i="1"/>
  <c r="AP494" i="1"/>
  <c r="AP493" i="1"/>
  <c r="AP492" i="1"/>
  <c r="AP491" i="1"/>
  <c r="AP490" i="1"/>
  <c r="AP489" i="1"/>
  <c r="AP488" i="1"/>
  <c r="AP487" i="1"/>
  <c r="AP486" i="1"/>
  <c r="AP485" i="1"/>
  <c r="AP484" i="1"/>
  <c r="AP483" i="1"/>
  <c r="AP482" i="1"/>
  <c r="AP481" i="1"/>
  <c r="AP480" i="1"/>
  <c r="AP479" i="1"/>
  <c r="AP478" i="1"/>
  <c r="AP477" i="1"/>
  <c r="AP476" i="1"/>
  <c r="AP475" i="1"/>
  <c r="AP474" i="1"/>
  <c r="AP473" i="1"/>
  <c r="AP472" i="1"/>
  <c r="AP471" i="1"/>
  <c r="AP470" i="1"/>
  <c r="AP469" i="1"/>
  <c r="AP468" i="1"/>
  <c r="AP467" i="1"/>
  <c r="AP466" i="1"/>
  <c r="AP465" i="1"/>
  <c r="AP464" i="1"/>
  <c r="AP463" i="1"/>
  <c r="AP462" i="1"/>
  <c r="AP461" i="1"/>
  <c r="AP460" i="1"/>
  <c r="AP459" i="1"/>
  <c r="AP458" i="1"/>
  <c r="AP457" i="1"/>
  <c r="AP456" i="1"/>
  <c r="AP455" i="1"/>
  <c r="AP454" i="1"/>
  <c r="AP453" i="1"/>
  <c r="AP452" i="1"/>
  <c r="AP451" i="1"/>
  <c r="AP450" i="1"/>
  <c r="AP449" i="1"/>
  <c r="AP448" i="1"/>
  <c r="AP447" i="1"/>
  <c r="AP446" i="1"/>
  <c r="AP445" i="1"/>
  <c r="AP444" i="1"/>
  <c r="AP443" i="1"/>
  <c r="AP442" i="1"/>
  <c r="AP441" i="1"/>
  <c r="AP440" i="1"/>
  <c r="AP439" i="1"/>
  <c r="AP438" i="1"/>
  <c r="AP437" i="1"/>
  <c r="AP436" i="1"/>
  <c r="AP435" i="1"/>
  <c r="AP434" i="1"/>
  <c r="AP433" i="1"/>
  <c r="AP432" i="1"/>
  <c r="AP431" i="1"/>
  <c r="AP430" i="1"/>
  <c r="AP429" i="1"/>
  <c r="AP428" i="1"/>
  <c r="AP427" i="1"/>
  <c r="AP426" i="1"/>
  <c r="AP425" i="1"/>
  <c r="AP424" i="1"/>
  <c r="AP423" i="1"/>
  <c r="AP422" i="1"/>
  <c r="AP421" i="1"/>
  <c r="AP420" i="1"/>
  <c r="AP419" i="1"/>
  <c r="AP418" i="1"/>
  <c r="AP417" i="1"/>
  <c r="AP416" i="1"/>
  <c r="AP415" i="1"/>
  <c r="AP414" i="1"/>
  <c r="AP413" i="1"/>
  <c r="AP412" i="1"/>
  <c r="AP411" i="1"/>
  <c r="AP410" i="1"/>
  <c r="AP409" i="1"/>
  <c r="AP408" i="1"/>
  <c r="AP407" i="1"/>
  <c r="AP406" i="1"/>
  <c r="AP405" i="1"/>
  <c r="AP404" i="1"/>
  <c r="AP403" i="1"/>
  <c r="AP402" i="1"/>
  <c r="AP401" i="1"/>
  <c r="AP400" i="1"/>
  <c r="AP399" i="1"/>
  <c r="AP398" i="1"/>
  <c r="AP397" i="1"/>
  <c r="AP396" i="1"/>
  <c r="AP395" i="1"/>
  <c r="AP394" i="1"/>
  <c r="AP393" i="1"/>
  <c r="AP392" i="1"/>
  <c r="AP391" i="1"/>
  <c r="AP390" i="1"/>
  <c r="AP389" i="1"/>
  <c r="AP388" i="1"/>
  <c r="AP387" i="1"/>
  <c r="AP386" i="1"/>
  <c r="AP385" i="1"/>
  <c r="AP384" i="1"/>
  <c r="AP383" i="1"/>
  <c r="AP382" i="1"/>
  <c r="AP381" i="1"/>
  <c r="AP380" i="1"/>
  <c r="AP379" i="1"/>
  <c r="AP378" i="1"/>
  <c r="AP377" i="1"/>
  <c r="AP376" i="1"/>
  <c r="AP375" i="1"/>
  <c r="AP374" i="1"/>
  <c r="AP373" i="1"/>
  <c r="AP372" i="1"/>
  <c r="AP371" i="1"/>
  <c r="AP370" i="1"/>
  <c r="AP369" i="1"/>
  <c r="AP368" i="1"/>
  <c r="AP367" i="1"/>
  <c r="AP366" i="1"/>
  <c r="AP365" i="1"/>
  <c r="AP364" i="1"/>
  <c r="AP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3" i="1"/>
  <c r="AP342" i="1"/>
  <c r="AP341" i="1"/>
  <c r="AP340" i="1"/>
  <c r="AP339" i="1"/>
  <c r="AP338" i="1"/>
  <c r="AP337" i="1"/>
  <c r="AP336" i="1"/>
  <c r="AP335" i="1"/>
  <c r="AP334" i="1"/>
  <c r="AP333" i="1"/>
  <c r="AP332" i="1"/>
  <c r="AP331" i="1"/>
  <c r="AP330" i="1"/>
  <c r="AP329" i="1"/>
  <c r="AP328" i="1"/>
  <c r="AP327" i="1"/>
  <c r="AP326" i="1"/>
  <c r="AP325" i="1"/>
  <c r="AP324" i="1"/>
  <c r="AP323" i="1"/>
  <c r="AP322" i="1"/>
  <c r="AP321" i="1"/>
  <c r="AP320" i="1"/>
  <c r="AP319" i="1"/>
  <c r="AP318" i="1"/>
  <c r="AP317" i="1"/>
  <c r="AP316" i="1"/>
  <c r="AP315" i="1"/>
  <c r="AP314" i="1"/>
  <c r="AP313" i="1"/>
  <c r="AP312" i="1"/>
  <c r="AP311" i="1"/>
  <c r="AP310" i="1"/>
  <c r="AP309" i="1"/>
  <c r="AP308" i="1"/>
  <c r="AP307" i="1"/>
  <c r="AP306" i="1"/>
  <c r="AP305" i="1"/>
  <c r="AP304" i="1"/>
  <c r="AP303" i="1"/>
  <c r="AP302" i="1"/>
  <c r="AP301" i="1"/>
  <c r="AP300" i="1"/>
  <c r="AP299" i="1"/>
  <c r="AP298" i="1"/>
  <c r="AP297" i="1"/>
  <c r="AP296" i="1"/>
  <c r="AP295" i="1"/>
  <c r="AP294" i="1"/>
  <c r="AP293" i="1"/>
  <c r="AP292" i="1"/>
  <c r="AP291" i="1"/>
  <c r="AP290" i="1"/>
  <c r="AP289" i="1"/>
  <c r="AP288" i="1"/>
  <c r="AP287" i="1"/>
  <c r="AP286" i="1"/>
  <c r="AP285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70" i="1"/>
  <c r="AP269" i="1"/>
  <c r="AP268" i="1"/>
  <c r="AP267" i="1"/>
  <c r="AP266" i="1"/>
  <c r="AP265" i="1"/>
  <c r="AP264" i="1"/>
  <c r="AP263" i="1"/>
  <c r="AP262" i="1"/>
  <c r="AP261" i="1"/>
  <c r="AP260" i="1"/>
  <c r="AP259" i="1"/>
  <c r="AP258" i="1"/>
  <c r="AP257" i="1"/>
  <c r="AP256" i="1"/>
  <c r="AP255" i="1"/>
  <c r="AP254" i="1"/>
  <c r="AP253" i="1"/>
  <c r="AP252" i="1"/>
  <c r="AP251" i="1"/>
  <c r="AP250" i="1"/>
  <c r="AP249" i="1"/>
  <c r="AP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8" i="1"/>
  <c r="AP227" i="1"/>
  <c r="AP226" i="1"/>
  <c r="AP225" i="1"/>
  <c r="AP224" i="1"/>
  <c r="AP223" i="1"/>
  <c r="AP222" i="1"/>
  <c r="AP221" i="1"/>
  <c r="AP220" i="1"/>
  <c r="AP219" i="1"/>
  <c r="AP218" i="1"/>
  <c r="AP217" i="1"/>
  <c r="AP216" i="1"/>
  <c r="AP215" i="1"/>
  <c r="AP214" i="1"/>
  <c r="AP213" i="1"/>
  <c r="AP212" i="1"/>
  <c r="AP211" i="1"/>
  <c r="AP210" i="1"/>
  <c r="AP209" i="1"/>
  <c r="AP208" i="1"/>
  <c r="AP207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4" i="1"/>
  <c r="AP193" i="1"/>
  <c r="AP192" i="1"/>
  <c r="AP191" i="1"/>
  <c r="AP190" i="1"/>
  <c r="AP189" i="1"/>
  <c r="AP188" i="1"/>
  <c r="AP187" i="1"/>
  <c r="AP186" i="1"/>
  <c r="AP185" i="1"/>
  <c r="AP184" i="1"/>
  <c r="AP183" i="1"/>
  <c r="AP182" i="1"/>
  <c r="AP181" i="1"/>
  <c r="AP180" i="1"/>
  <c r="AP179" i="1"/>
  <c r="AP178" i="1"/>
  <c r="AP177" i="1"/>
  <c r="AP176" i="1"/>
  <c r="AP175" i="1"/>
  <c r="AP174" i="1"/>
  <c r="AP173" i="1"/>
  <c r="AP172" i="1"/>
  <c r="AP171" i="1"/>
  <c r="AP170" i="1"/>
  <c r="AP169" i="1"/>
  <c r="AP168" i="1"/>
  <c r="AP167" i="1"/>
  <c r="AP166" i="1"/>
  <c r="AP165" i="1"/>
  <c r="AP164" i="1"/>
  <c r="AP163" i="1"/>
  <c r="AP162" i="1"/>
  <c r="AP161" i="1"/>
  <c r="AP160" i="1"/>
  <c r="AP159" i="1"/>
  <c r="AP158" i="1"/>
  <c r="AP157" i="1"/>
  <c r="AP156" i="1"/>
  <c r="AP155" i="1"/>
  <c r="AP154" i="1"/>
  <c r="AP153" i="1"/>
  <c r="AP152" i="1"/>
  <c r="AP151" i="1"/>
  <c r="AP150" i="1"/>
  <c r="AP149" i="1"/>
  <c r="AP148" i="1"/>
  <c r="AP147" i="1"/>
  <c r="AP146" i="1"/>
  <c r="AP145" i="1"/>
  <c r="AP144" i="1"/>
  <c r="AP143" i="1"/>
  <c r="AP142" i="1"/>
  <c r="AP141" i="1"/>
  <c r="AP140" i="1"/>
  <c r="AP139" i="1"/>
  <c r="AP138" i="1"/>
  <c r="AP137" i="1"/>
  <c r="AP136" i="1"/>
  <c r="AP135" i="1"/>
  <c r="AP134" i="1"/>
  <c r="AP133" i="1"/>
  <c r="AP132" i="1"/>
  <c r="AP131" i="1"/>
  <c r="AP130" i="1"/>
  <c r="AP129" i="1"/>
  <c r="AP128" i="1"/>
  <c r="AP127" i="1"/>
  <c r="AP126" i="1"/>
  <c r="AP125" i="1"/>
  <c r="AP124" i="1"/>
  <c r="AP123" i="1"/>
  <c r="AP122" i="1"/>
  <c r="AP121" i="1"/>
  <c r="AP120" i="1"/>
  <c r="AP119" i="1"/>
  <c r="AP118" i="1"/>
  <c r="AP117" i="1"/>
  <c r="AP116" i="1"/>
  <c r="AP115" i="1"/>
  <c r="AP114" i="1"/>
  <c r="AP113" i="1"/>
  <c r="AP112" i="1"/>
  <c r="AP111" i="1"/>
  <c r="AP110" i="1"/>
  <c r="AP109" i="1"/>
  <c r="AP108" i="1"/>
  <c r="AP107" i="1"/>
  <c r="AP106" i="1"/>
  <c r="AP105" i="1"/>
  <c r="AP104" i="1"/>
  <c r="AP103" i="1"/>
  <c r="AP102" i="1"/>
  <c r="AP101" i="1"/>
  <c r="AP100" i="1"/>
  <c r="AP99" i="1"/>
  <c r="AP98" i="1"/>
  <c r="AP97" i="1"/>
  <c r="AP96" i="1"/>
  <c r="AP95" i="1"/>
  <c r="AP94" i="1"/>
  <c r="AP93" i="1"/>
  <c r="AP92" i="1"/>
  <c r="AP91" i="1"/>
  <c r="AP90" i="1"/>
  <c r="AP89" i="1"/>
  <c r="AP88" i="1"/>
  <c r="AP87" i="1"/>
  <c r="AP86" i="1"/>
  <c r="AP85" i="1"/>
  <c r="AP84" i="1"/>
  <c r="AP83" i="1"/>
  <c r="AP82" i="1"/>
  <c r="AP81" i="1"/>
  <c r="AP80" i="1"/>
  <c r="AP79" i="1"/>
  <c r="AP78" i="1"/>
  <c r="AP77" i="1"/>
  <c r="AP76" i="1"/>
  <c r="AP75" i="1"/>
  <c r="AP74" i="1"/>
  <c r="AP73" i="1"/>
  <c r="AP72" i="1"/>
  <c r="AP71" i="1"/>
  <c r="AP70" i="1"/>
  <c r="AP69" i="1"/>
  <c r="AP68" i="1"/>
  <c r="AP67" i="1"/>
  <c r="AP66" i="1"/>
  <c r="AP65" i="1"/>
  <c r="AP64" i="1"/>
  <c r="AP63" i="1"/>
  <c r="AP62" i="1"/>
  <c r="AP61" i="1"/>
  <c r="AP60" i="1"/>
  <c r="AP59" i="1"/>
  <c r="AP58" i="1"/>
  <c r="AP57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2" i="1" s="1"/>
  <c r="AP28" i="1"/>
  <c r="AP27" i="1"/>
  <c r="AP20" i="3" l="1"/>
  <c r="AP21" i="3"/>
  <c r="AE21" i="3" s="1"/>
  <c r="V21" i="3" s="1"/>
  <c r="AE22" i="1"/>
  <c r="AP21" i="1"/>
  <c r="AE2256" i="4"/>
  <c r="AE2255" i="4"/>
  <c r="AE2254" i="4"/>
  <c r="AE2253" i="4"/>
  <c r="AE2252" i="4"/>
  <c r="AE2251" i="4"/>
  <c r="AE2250" i="4"/>
  <c r="AE2249" i="4"/>
  <c r="AE2248" i="4"/>
  <c r="AE2247" i="4"/>
  <c r="AE2246" i="4"/>
  <c r="AE2245" i="4"/>
  <c r="AE2244" i="4"/>
  <c r="AE2243" i="4"/>
  <c r="AE2242" i="4"/>
  <c r="AE2241" i="4"/>
  <c r="AE2240" i="4"/>
  <c r="AE2239" i="4"/>
  <c r="AE2238" i="4"/>
  <c r="AE2237" i="4"/>
  <c r="AE2236" i="4"/>
  <c r="AE2235" i="4"/>
  <c r="AE2234" i="4"/>
  <c r="AE2233" i="4"/>
  <c r="AE2232" i="4"/>
  <c r="AE2231" i="4"/>
  <c r="AE2230" i="4"/>
  <c r="AE2229" i="4"/>
  <c r="AE2228" i="4"/>
  <c r="AE2227" i="4"/>
  <c r="AE2226" i="4"/>
  <c r="AE2225" i="4"/>
  <c r="AE2224" i="4"/>
  <c r="AE2223" i="4"/>
  <c r="AE2222" i="4"/>
  <c r="AE2221" i="4"/>
  <c r="AE2220" i="4"/>
  <c r="AE2219" i="4"/>
  <c r="AE2218" i="4"/>
  <c r="AE2217" i="4"/>
  <c r="AE2216" i="4"/>
  <c r="AE2215" i="4"/>
  <c r="AE2214" i="4"/>
  <c r="AE2213" i="4"/>
  <c r="AE2212" i="4"/>
  <c r="AE2211" i="4"/>
  <c r="AE2210" i="4"/>
  <c r="AE2209" i="4"/>
  <c r="AE2208" i="4"/>
  <c r="AE2207" i="4"/>
  <c r="AE2206" i="4"/>
  <c r="AE2205" i="4"/>
  <c r="AE2204" i="4"/>
  <c r="AE2203" i="4"/>
  <c r="AE2202" i="4"/>
  <c r="AE2201" i="4"/>
  <c r="AE2200" i="4"/>
  <c r="AE2199" i="4"/>
  <c r="AE2198" i="4"/>
  <c r="AE2197" i="4"/>
  <c r="AE2196" i="4"/>
  <c r="AE2195" i="4"/>
  <c r="AE2194" i="4"/>
  <c r="AE2193" i="4"/>
  <c r="AE2192" i="4"/>
  <c r="AE2191" i="4"/>
  <c r="AE2190" i="4"/>
  <c r="AE2189" i="4"/>
  <c r="AE2188" i="4"/>
  <c r="AE2187" i="4"/>
  <c r="AE2186" i="4"/>
  <c r="AE2185" i="4"/>
  <c r="AE2184" i="4"/>
  <c r="AE2183" i="4"/>
  <c r="AE2182" i="4"/>
  <c r="AE2181" i="4"/>
  <c r="AE2180" i="4"/>
  <c r="AE2179" i="4"/>
  <c r="AE2178" i="4"/>
  <c r="AE2177" i="4"/>
  <c r="AE2176" i="4"/>
  <c r="AE2175" i="4"/>
  <c r="AE2174" i="4"/>
  <c r="AE2173" i="4"/>
  <c r="AE2172" i="4"/>
  <c r="AE2171" i="4"/>
  <c r="AE2170" i="4"/>
  <c r="AE2169" i="4"/>
  <c r="AE2168" i="4"/>
  <c r="AE2167" i="4"/>
  <c r="AE2166" i="4"/>
  <c r="AE2165" i="4"/>
  <c r="AE2164" i="4"/>
  <c r="AE2163" i="4"/>
  <c r="AE2162" i="4"/>
  <c r="AE2161" i="4"/>
  <c r="AE2160" i="4"/>
  <c r="AE2159" i="4"/>
  <c r="AE2158" i="4"/>
  <c r="AE2157" i="4"/>
  <c r="AE2156" i="4"/>
  <c r="AE2155" i="4"/>
  <c r="AE2154" i="4"/>
  <c r="AE2153" i="4"/>
  <c r="AE2152" i="4"/>
  <c r="AE2151" i="4"/>
  <c r="AE2150" i="4"/>
  <c r="AE2149" i="4"/>
  <c r="AE2148" i="4"/>
  <c r="AE2147" i="4"/>
  <c r="AE2146" i="4"/>
  <c r="AE2145" i="4"/>
  <c r="AE2144" i="4"/>
  <c r="AE2143" i="4"/>
  <c r="AE2142" i="4"/>
  <c r="AE2141" i="4"/>
  <c r="AE2140" i="4"/>
  <c r="AE2139" i="4"/>
  <c r="AE2138" i="4"/>
  <c r="AE2137" i="4"/>
  <c r="AE2136" i="4"/>
  <c r="AE2135" i="4"/>
  <c r="AE2134" i="4"/>
  <c r="AE2133" i="4"/>
  <c r="AE2132" i="4"/>
  <c r="AE2131" i="4"/>
  <c r="AE2130" i="4"/>
  <c r="AE2129" i="4"/>
  <c r="AE2128" i="4"/>
  <c r="AE2127" i="4"/>
  <c r="AE2126" i="4"/>
  <c r="AE2125" i="4"/>
  <c r="AE2124" i="4"/>
  <c r="AE2123" i="4"/>
  <c r="AE2122" i="4"/>
  <c r="AE2121" i="4"/>
  <c r="AE2120" i="4"/>
  <c r="AE2119" i="4"/>
  <c r="AE2118" i="4"/>
  <c r="AE2117" i="4"/>
  <c r="AE2116" i="4"/>
  <c r="AE2115" i="4"/>
  <c r="AE2114" i="4"/>
  <c r="AE2113" i="4"/>
  <c r="AE2112" i="4"/>
  <c r="AE2111" i="4"/>
  <c r="AE2110" i="4"/>
  <c r="AE2109" i="4"/>
  <c r="AE2108" i="4"/>
  <c r="AE2107" i="4"/>
  <c r="AE2106" i="4"/>
  <c r="AE2105" i="4"/>
  <c r="AE2104" i="4"/>
  <c r="AE2103" i="4"/>
  <c r="AE2102" i="4"/>
  <c r="AE2101" i="4"/>
  <c r="AE2100" i="4"/>
  <c r="AE2099" i="4"/>
  <c r="AE2098" i="4"/>
  <c r="AE2097" i="4"/>
  <c r="AE2096" i="4"/>
  <c r="AE2095" i="4"/>
  <c r="AE2094" i="4"/>
  <c r="AE2093" i="4"/>
  <c r="AE2092" i="4"/>
  <c r="AE2091" i="4"/>
  <c r="AE2090" i="4"/>
  <c r="AE2089" i="4"/>
  <c r="AE2088" i="4"/>
  <c r="AE2087" i="4"/>
  <c r="AE2086" i="4"/>
  <c r="AE2085" i="4"/>
  <c r="AE2084" i="4"/>
  <c r="AE2083" i="4"/>
  <c r="AE2082" i="4"/>
  <c r="AE2081" i="4"/>
  <c r="AE2080" i="4"/>
  <c r="AE2079" i="4"/>
  <c r="AE2078" i="4"/>
  <c r="AE2077" i="4"/>
  <c r="AE2076" i="4"/>
  <c r="AE2075" i="4"/>
  <c r="AE2074" i="4"/>
  <c r="AE2073" i="4"/>
  <c r="AE2072" i="4"/>
  <c r="AE2071" i="4"/>
  <c r="AE2070" i="4"/>
  <c r="AE2069" i="4"/>
  <c r="AE2068" i="4"/>
  <c r="AE2067" i="4"/>
  <c r="AE2066" i="4"/>
  <c r="AE2065" i="4"/>
  <c r="AE2064" i="4"/>
  <c r="AE2063" i="4"/>
  <c r="AE2062" i="4"/>
  <c r="AE2061" i="4"/>
  <c r="AE2060" i="4"/>
  <c r="AE2059" i="4"/>
  <c r="AE2058" i="4"/>
  <c r="AE2057" i="4"/>
  <c r="AE2056" i="4"/>
  <c r="AE2055" i="4"/>
  <c r="AE2054" i="4"/>
  <c r="AE2053" i="4"/>
  <c r="AE2052" i="4"/>
  <c r="AE2051" i="4"/>
  <c r="AE2050" i="4"/>
  <c r="AE2049" i="4"/>
  <c r="AE2048" i="4"/>
  <c r="AE2047" i="4"/>
  <c r="AE2046" i="4"/>
  <c r="AE2045" i="4"/>
  <c r="AE2044" i="4"/>
  <c r="AE2043" i="4"/>
  <c r="AE2042" i="4"/>
  <c r="AE2041" i="4"/>
  <c r="AE2040" i="4"/>
  <c r="AE2039" i="4"/>
  <c r="AE2038" i="4"/>
  <c r="AE2037" i="4"/>
  <c r="AE2036" i="4"/>
  <c r="AE2035" i="4"/>
  <c r="AE2034" i="4"/>
  <c r="AE2033" i="4"/>
  <c r="AE2032" i="4"/>
  <c r="AE2031" i="4"/>
  <c r="AE2030" i="4"/>
  <c r="AE2029" i="4"/>
  <c r="AE2028" i="4"/>
  <c r="AE2027" i="4"/>
  <c r="AE2026" i="4"/>
  <c r="AE2025" i="4"/>
  <c r="AE2024" i="4"/>
  <c r="AE2023" i="4"/>
  <c r="AE2022" i="4"/>
  <c r="AE2021" i="4"/>
  <c r="AE2020" i="4"/>
  <c r="AE2019" i="4"/>
  <c r="AE2018" i="4"/>
  <c r="AE2017" i="4"/>
  <c r="AE2016" i="4"/>
  <c r="AE2015" i="4"/>
  <c r="AE2014" i="4"/>
  <c r="AE2013" i="4"/>
  <c r="AE2012" i="4"/>
  <c r="AE2011" i="4"/>
  <c r="AE2010" i="4"/>
  <c r="AE2009" i="4"/>
  <c r="AE2008" i="4"/>
  <c r="AE2007" i="4"/>
  <c r="AE2006" i="4"/>
  <c r="AE2005" i="4"/>
  <c r="AE2004" i="4"/>
  <c r="AE2003" i="4"/>
  <c r="AE2002" i="4"/>
  <c r="AE2001" i="4"/>
  <c r="AE2000" i="4"/>
  <c r="AE1999" i="4"/>
  <c r="AE1998" i="4"/>
  <c r="AE1997" i="4"/>
  <c r="AE1996" i="4"/>
  <c r="AE1995" i="4"/>
  <c r="AE1994" i="4"/>
  <c r="AE1993" i="4"/>
  <c r="AE1992" i="4"/>
  <c r="AE1991" i="4"/>
  <c r="AE1990" i="4"/>
  <c r="AE1989" i="4"/>
  <c r="AE1988" i="4"/>
  <c r="AE1987" i="4"/>
  <c r="AE1986" i="4"/>
  <c r="AE1985" i="4"/>
  <c r="AE1984" i="4"/>
  <c r="AE1983" i="4"/>
  <c r="AE1982" i="4"/>
  <c r="AE1981" i="4"/>
  <c r="AE1980" i="4"/>
  <c r="AE1979" i="4"/>
  <c r="AE1978" i="4"/>
  <c r="AE1977" i="4"/>
  <c r="AE1976" i="4"/>
  <c r="AE1975" i="4"/>
  <c r="AE1974" i="4"/>
  <c r="AE1973" i="4"/>
  <c r="AE1972" i="4"/>
  <c r="AE1971" i="4"/>
  <c r="AE1970" i="4"/>
  <c r="AE1969" i="4"/>
  <c r="AE1968" i="4"/>
  <c r="AE1967" i="4"/>
  <c r="AE1966" i="4"/>
  <c r="AE1965" i="4"/>
  <c r="AE1964" i="4"/>
  <c r="AE1963" i="4"/>
  <c r="AE1962" i="4"/>
  <c r="AE1961" i="4"/>
  <c r="AE1960" i="4"/>
  <c r="AE1959" i="4"/>
  <c r="AE1958" i="4"/>
  <c r="AE1957" i="4"/>
  <c r="AE1956" i="4"/>
  <c r="AE1955" i="4"/>
  <c r="AE1954" i="4"/>
  <c r="AE1953" i="4"/>
  <c r="AE1952" i="4"/>
  <c r="AE1951" i="4"/>
  <c r="AE1950" i="4"/>
  <c r="AE1949" i="4"/>
  <c r="AE1948" i="4"/>
  <c r="AE1947" i="4"/>
  <c r="AE1946" i="4"/>
  <c r="AE1945" i="4"/>
  <c r="AE1944" i="4"/>
  <c r="AE1943" i="4"/>
  <c r="AE1942" i="4"/>
  <c r="AE1941" i="4"/>
  <c r="AE1940" i="4"/>
  <c r="AE1939" i="4"/>
  <c r="AE1938" i="4"/>
  <c r="AE1937" i="4"/>
  <c r="AE1936" i="4"/>
  <c r="AE1935" i="4"/>
  <c r="AE1934" i="4"/>
  <c r="AE1933" i="4"/>
  <c r="AE1932" i="4"/>
  <c r="AE1931" i="4"/>
  <c r="AE1930" i="4"/>
  <c r="AE1929" i="4"/>
  <c r="AE1928" i="4"/>
  <c r="AE1927" i="4"/>
  <c r="AE1926" i="4"/>
  <c r="AE1925" i="4"/>
  <c r="AE1924" i="4"/>
  <c r="AE1923" i="4"/>
  <c r="AE1922" i="4"/>
  <c r="AE1921" i="4"/>
  <c r="AE1920" i="4"/>
  <c r="AE1919" i="4"/>
  <c r="AE1918" i="4"/>
  <c r="AE1917" i="4"/>
  <c r="AE1916" i="4"/>
  <c r="AE1915" i="4"/>
  <c r="AE1914" i="4"/>
  <c r="AE1913" i="4"/>
  <c r="AE1912" i="4"/>
  <c r="AE1911" i="4"/>
  <c r="AE1910" i="4"/>
  <c r="AE1909" i="4"/>
  <c r="AE1908" i="4"/>
  <c r="AE1907" i="4"/>
  <c r="AE1906" i="4"/>
  <c r="AE1905" i="4"/>
  <c r="AE1904" i="4"/>
  <c r="AE1903" i="4"/>
  <c r="AE1902" i="4"/>
  <c r="AE1901" i="4"/>
  <c r="AE1900" i="4"/>
  <c r="AE1899" i="4"/>
  <c r="AE1898" i="4"/>
  <c r="AE1897" i="4"/>
  <c r="AE1896" i="4"/>
  <c r="AE1895" i="4"/>
  <c r="AE1894" i="4"/>
  <c r="AE1893" i="4"/>
  <c r="AE1892" i="4"/>
  <c r="AE1891" i="4"/>
  <c r="AE1890" i="4"/>
  <c r="AE1889" i="4"/>
  <c r="AE1888" i="4"/>
  <c r="AE1887" i="4"/>
  <c r="AE1886" i="4"/>
  <c r="AE1885" i="4"/>
  <c r="AE1884" i="4"/>
  <c r="AE1883" i="4"/>
  <c r="AE1882" i="4"/>
  <c r="AE1881" i="4"/>
  <c r="AE1880" i="4"/>
  <c r="AE1879" i="4"/>
  <c r="AE1878" i="4"/>
  <c r="AE1877" i="4"/>
  <c r="AE1876" i="4"/>
  <c r="AE1875" i="4"/>
  <c r="AE1874" i="4"/>
  <c r="AE1873" i="4"/>
  <c r="AE1872" i="4"/>
  <c r="AE1871" i="4"/>
  <c r="AE1870" i="4"/>
  <c r="AE1869" i="4"/>
  <c r="AE1868" i="4"/>
  <c r="AE1867" i="4"/>
  <c r="AE1866" i="4"/>
  <c r="AE1865" i="4"/>
  <c r="AE1864" i="4"/>
  <c r="AE1863" i="4"/>
  <c r="AE1862" i="4"/>
  <c r="AE1861" i="4"/>
  <c r="AE1860" i="4"/>
  <c r="AE1859" i="4"/>
  <c r="AE1858" i="4"/>
  <c r="AE1857" i="4"/>
  <c r="AE1856" i="4"/>
  <c r="AE1855" i="4"/>
  <c r="AE1854" i="4"/>
  <c r="AE1853" i="4"/>
  <c r="AE1852" i="4"/>
  <c r="AE1851" i="4"/>
  <c r="AE1850" i="4"/>
  <c r="AE1849" i="4"/>
  <c r="AE1848" i="4"/>
  <c r="AE1847" i="4"/>
  <c r="AE1846" i="4"/>
  <c r="AE1845" i="4"/>
  <c r="AE1844" i="4"/>
  <c r="AE1843" i="4"/>
  <c r="AE1842" i="4"/>
  <c r="AE1841" i="4"/>
  <c r="AE1840" i="4"/>
  <c r="AE1839" i="4"/>
  <c r="AE1838" i="4"/>
  <c r="AE1837" i="4"/>
  <c r="AE1836" i="4"/>
  <c r="AE1835" i="4"/>
  <c r="AE1834" i="4"/>
  <c r="AE1833" i="4"/>
  <c r="AE1832" i="4"/>
  <c r="AE1831" i="4"/>
  <c r="AE1830" i="4"/>
  <c r="AE1829" i="4"/>
  <c r="AE1828" i="4"/>
  <c r="AE1827" i="4"/>
  <c r="AE1826" i="4"/>
  <c r="AE1825" i="4"/>
  <c r="AE1824" i="4"/>
  <c r="AE1823" i="4"/>
  <c r="AE1822" i="4"/>
  <c r="AE1821" i="4"/>
  <c r="AE1820" i="4"/>
  <c r="AE1819" i="4"/>
  <c r="AE1818" i="4"/>
  <c r="AE1817" i="4"/>
  <c r="AE1816" i="4"/>
  <c r="AE1815" i="4"/>
  <c r="AE1814" i="4"/>
  <c r="AE1813" i="4"/>
  <c r="AE1812" i="4"/>
  <c r="AE1811" i="4"/>
  <c r="AE1810" i="4"/>
  <c r="AE1809" i="4"/>
  <c r="AE1808" i="4"/>
  <c r="AE1807" i="4"/>
  <c r="AE1806" i="4"/>
  <c r="AE1805" i="4"/>
  <c r="AE1804" i="4"/>
  <c r="AE1803" i="4"/>
  <c r="AE1802" i="4"/>
  <c r="AE1801" i="4"/>
  <c r="AE1800" i="4"/>
  <c r="AE1799" i="4"/>
  <c r="AE1798" i="4"/>
  <c r="AE1797" i="4"/>
  <c r="AE1796" i="4"/>
  <c r="AE1795" i="4"/>
  <c r="AE1794" i="4"/>
  <c r="AE1793" i="4"/>
  <c r="AE1792" i="4"/>
  <c r="AE1791" i="4"/>
  <c r="AE1790" i="4"/>
  <c r="AE1789" i="4"/>
  <c r="AE1788" i="4"/>
  <c r="AE1787" i="4"/>
  <c r="AE1786" i="4"/>
  <c r="AE1785" i="4"/>
  <c r="AE1784" i="4"/>
  <c r="AE1783" i="4"/>
  <c r="AE1782" i="4"/>
  <c r="AE1781" i="4"/>
  <c r="AE1780" i="4"/>
  <c r="AE1779" i="4"/>
  <c r="AE1778" i="4"/>
  <c r="AE1777" i="4"/>
  <c r="AE1776" i="4"/>
  <c r="AE1775" i="4"/>
  <c r="AE1774" i="4"/>
  <c r="AE1773" i="4"/>
  <c r="AE1772" i="4"/>
  <c r="AE1771" i="4"/>
  <c r="AE1770" i="4"/>
  <c r="AE1769" i="4"/>
  <c r="AE1768" i="4"/>
  <c r="AE1767" i="4"/>
  <c r="AE1766" i="4"/>
  <c r="AE1765" i="4"/>
  <c r="AE1764" i="4"/>
  <c r="AE1763" i="4"/>
  <c r="AE1762" i="4"/>
  <c r="AE1761" i="4"/>
  <c r="AE1760" i="4"/>
  <c r="AE1759" i="4"/>
  <c r="AE1758" i="4"/>
  <c r="AE1757" i="4"/>
  <c r="AE1756" i="4"/>
  <c r="AE1755" i="4"/>
  <c r="AE1754" i="4"/>
  <c r="AE1753" i="4"/>
  <c r="AE1752" i="4"/>
  <c r="AE1751" i="4"/>
  <c r="AE1750" i="4"/>
  <c r="AE1749" i="4"/>
  <c r="AE1748" i="4"/>
  <c r="AE1747" i="4"/>
  <c r="AE1746" i="4"/>
  <c r="AE1745" i="4"/>
  <c r="AE1744" i="4"/>
  <c r="AE1743" i="4"/>
  <c r="AE1742" i="4"/>
  <c r="AE1741" i="4"/>
  <c r="AE1740" i="4"/>
  <c r="AE1739" i="4"/>
  <c r="AE1738" i="4"/>
  <c r="AE1737" i="4"/>
  <c r="AE1736" i="4"/>
  <c r="AE1735" i="4"/>
  <c r="AE1734" i="4"/>
  <c r="AE1733" i="4"/>
  <c r="AE1732" i="4"/>
  <c r="AE1731" i="4"/>
  <c r="AE1730" i="4"/>
  <c r="AE1729" i="4"/>
  <c r="AE1728" i="4"/>
  <c r="AE1727" i="4"/>
  <c r="AE1726" i="4"/>
  <c r="AE1725" i="4"/>
  <c r="AE1724" i="4"/>
  <c r="AE1723" i="4"/>
  <c r="AE1722" i="4"/>
  <c r="AE1721" i="4"/>
  <c r="AE1720" i="4"/>
  <c r="AE1719" i="4"/>
  <c r="AE1718" i="4"/>
  <c r="AE1717" i="4"/>
  <c r="AE1716" i="4"/>
  <c r="AE1715" i="4"/>
  <c r="AE1714" i="4"/>
  <c r="AE1713" i="4"/>
  <c r="AE1712" i="4"/>
  <c r="AE1711" i="4"/>
  <c r="AE1710" i="4"/>
  <c r="AE1709" i="4"/>
  <c r="AE1708" i="4"/>
  <c r="AE1707" i="4"/>
  <c r="AE1706" i="4"/>
  <c r="AE1705" i="4"/>
  <c r="AE1704" i="4"/>
  <c r="AE1703" i="4"/>
  <c r="AE1702" i="4"/>
  <c r="AE1701" i="4"/>
  <c r="AE1700" i="4"/>
  <c r="AE1699" i="4"/>
  <c r="AE1698" i="4"/>
  <c r="AE1697" i="4"/>
  <c r="AE1696" i="4"/>
  <c r="AE1695" i="4"/>
  <c r="AE1694" i="4"/>
  <c r="AE1693" i="4"/>
  <c r="AE1692" i="4"/>
  <c r="AE1691" i="4"/>
  <c r="AE1690" i="4"/>
  <c r="AE1689" i="4"/>
  <c r="AE1688" i="4"/>
  <c r="AE1687" i="4"/>
  <c r="AE1686" i="4"/>
  <c r="AE1685" i="4"/>
  <c r="AE1684" i="4"/>
  <c r="AE1683" i="4"/>
  <c r="AE1682" i="4"/>
  <c r="AE1681" i="4"/>
  <c r="AE1680" i="4"/>
  <c r="AE1679" i="4"/>
  <c r="AE1678" i="4"/>
  <c r="AE1677" i="4"/>
  <c r="AE1676" i="4"/>
  <c r="AE1675" i="4"/>
  <c r="AE1674" i="4"/>
  <c r="AE1673" i="4"/>
  <c r="AE1672" i="4"/>
  <c r="AE1671" i="4"/>
  <c r="AE1670" i="4"/>
  <c r="AE1669" i="4"/>
  <c r="AE1668" i="4"/>
  <c r="AE1667" i="4"/>
  <c r="AE1666" i="4"/>
  <c r="AE1665" i="4"/>
  <c r="AE1664" i="4"/>
  <c r="AE1663" i="4"/>
  <c r="AE1662" i="4"/>
  <c r="AE1661" i="4"/>
  <c r="AE1660" i="4"/>
  <c r="AE1659" i="4"/>
  <c r="AE1658" i="4"/>
  <c r="AE1657" i="4"/>
  <c r="AE1656" i="4"/>
  <c r="AE1655" i="4"/>
  <c r="AE1654" i="4"/>
  <c r="AE1653" i="4"/>
  <c r="AE1652" i="4"/>
  <c r="AE1651" i="4"/>
  <c r="AE1650" i="4"/>
  <c r="AE1649" i="4"/>
  <c r="AE1648" i="4"/>
  <c r="AE1647" i="4"/>
  <c r="AE1646" i="4"/>
  <c r="AE1645" i="4"/>
  <c r="AE1644" i="4"/>
  <c r="AE1643" i="4"/>
  <c r="AE1642" i="4"/>
  <c r="AE1641" i="4"/>
  <c r="AE1640" i="4"/>
  <c r="AE1639" i="4"/>
  <c r="AE1638" i="4"/>
  <c r="AE1637" i="4"/>
  <c r="AE1636" i="4"/>
  <c r="AE1635" i="4"/>
  <c r="AE1634" i="4"/>
  <c r="AE1633" i="4"/>
  <c r="AE1632" i="4"/>
  <c r="AE1631" i="4"/>
  <c r="AE1630" i="4"/>
  <c r="AE1629" i="4"/>
  <c r="AE1628" i="4"/>
  <c r="AE1627" i="4"/>
  <c r="AE1626" i="4"/>
  <c r="AE1625" i="4"/>
  <c r="AE1624" i="4"/>
  <c r="AE1623" i="4"/>
  <c r="AE1622" i="4"/>
  <c r="AE1621" i="4"/>
  <c r="AE1620" i="4"/>
  <c r="AE1619" i="4"/>
  <c r="AE1618" i="4"/>
  <c r="AE1617" i="4"/>
  <c r="AE1616" i="4"/>
  <c r="AE1615" i="4"/>
  <c r="AE1614" i="4"/>
  <c r="AE1613" i="4"/>
  <c r="AE1612" i="4"/>
  <c r="AE1611" i="4"/>
  <c r="AE1610" i="4"/>
  <c r="AE1609" i="4"/>
  <c r="AE1608" i="4"/>
  <c r="AE1607" i="4"/>
  <c r="AE1606" i="4"/>
  <c r="AE1605" i="4"/>
  <c r="AE1604" i="4"/>
  <c r="AE1603" i="4"/>
  <c r="AE1602" i="4"/>
  <c r="AE1601" i="4"/>
  <c r="AE1600" i="4"/>
  <c r="AE1599" i="4"/>
  <c r="AE1598" i="4"/>
  <c r="AE1597" i="4"/>
  <c r="AE1596" i="4"/>
  <c r="AE1595" i="4"/>
  <c r="AE1594" i="4"/>
  <c r="AE1593" i="4"/>
  <c r="AE1592" i="4"/>
  <c r="AE1591" i="4"/>
  <c r="AE1590" i="4"/>
  <c r="AE1589" i="4"/>
  <c r="AE1588" i="4"/>
  <c r="AE1587" i="4"/>
  <c r="AE1586" i="4"/>
  <c r="AE1585" i="4"/>
  <c r="AE1584" i="4"/>
  <c r="AE1583" i="4"/>
  <c r="AE1582" i="4"/>
  <c r="AE1581" i="4"/>
  <c r="AE1580" i="4"/>
  <c r="AE1579" i="4"/>
  <c r="AE1578" i="4"/>
  <c r="AE1577" i="4"/>
  <c r="AE1576" i="4"/>
  <c r="AE1575" i="4"/>
  <c r="AE1574" i="4"/>
  <c r="AE1573" i="4"/>
  <c r="AE1572" i="4"/>
  <c r="AE1571" i="4"/>
  <c r="AE1570" i="4"/>
  <c r="AE1569" i="4"/>
  <c r="AE1568" i="4"/>
  <c r="AE1567" i="4"/>
  <c r="AE1566" i="4"/>
  <c r="AE1565" i="4"/>
  <c r="AE1564" i="4"/>
  <c r="AE1563" i="4"/>
  <c r="AE1562" i="4"/>
  <c r="AE1561" i="4"/>
  <c r="AE1560" i="4"/>
  <c r="AE1559" i="4"/>
  <c r="AE1558" i="4"/>
  <c r="AE1557" i="4"/>
  <c r="AE1556" i="4"/>
  <c r="AE1555" i="4"/>
  <c r="AE1554" i="4"/>
  <c r="AE1553" i="4"/>
  <c r="AE1552" i="4"/>
  <c r="AE1551" i="4"/>
  <c r="AE1550" i="4"/>
  <c r="AE1549" i="4"/>
  <c r="AE1548" i="4"/>
  <c r="AE1547" i="4"/>
  <c r="AE1546" i="4"/>
  <c r="AE1545" i="4"/>
  <c r="AE1544" i="4"/>
  <c r="AE1543" i="4"/>
  <c r="AE1542" i="4"/>
  <c r="AE1541" i="4"/>
  <c r="AE1540" i="4"/>
  <c r="AE1539" i="4"/>
  <c r="AE1538" i="4"/>
  <c r="AE1537" i="4"/>
  <c r="AE1536" i="4"/>
  <c r="AE1535" i="4"/>
  <c r="AE1534" i="4"/>
  <c r="AE1533" i="4"/>
  <c r="AE1532" i="4"/>
  <c r="AE1531" i="4"/>
  <c r="AE1530" i="4"/>
  <c r="AE1529" i="4"/>
  <c r="AE1528" i="4"/>
  <c r="AE1527" i="4"/>
  <c r="AE1526" i="4"/>
  <c r="AE1525" i="4"/>
  <c r="AE1524" i="4"/>
  <c r="AE1523" i="4"/>
  <c r="AE1522" i="4"/>
  <c r="AE1521" i="4"/>
  <c r="AE1520" i="4"/>
  <c r="AE1519" i="4"/>
  <c r="AE1518" i="4"/>
  <c r="AE1517" i="4"/>
  <c r="AE1516" i="4"/>
  <c r="AE1515" i="4"/>
  <c r="AE1514" i="4"/>
  <c r="AE1513" i="4"/>
  <c r="AE1512" i="4"/>
  <c r="AE1511" i="4"/>
  <c r="AE1510" i="4"/>
  <c r="AE1509" i="4"/>
  <c r="AE1508" i="4"/>
  <c r="AE1507" i="4"/>
  <c r="AE1506" i="4"/>
  <c r="AE1505" i="4"/>
  <c r="AE1504" i="4"/>
  <c r="AE1503" i="4"/>
  <c r="AE1502" i="4"/>
  <c r="AE1501" i="4"/>
  <c r="AE1500" i="4"/>
  <c r="AE1499" i="4"/>
  <c r="AE1498" i="4"/>
  <c r="AE1497" i="4"/>
  <c r="AE1496" i="4"/>
  <c r="AE1495" i="4"/>
  <c r="AE1494" i="4"/>
  <c r="AE1493" i="4"/>
  <c r="AE1492" i="4"/>
  <c r="AE1491" i="4"/>
  <c r="AE1490" i="4"/>
  <c r="AE1489" i="4"/>
  <c r="AE1488" i="4"/>
  <c r="AE1487" i="4"/>
  <c r="AE1486" i="4"/>
  <c r="AE1485" i="4"/>
  <c r="AE1484" i="4"/>
  <c r="AE1483" i="4"/>
  <c r="AE1482" i="4"/>
  <c r="AE1481" i="4"/>
  <c r="AE1480" i="4"/>
  <c r="AE1479" i="4"/>
  <c r="AE1478" i="4"/>
  <c r="AE1477" i="4"/>
  <c r="AE1476" i="4"/>
  <c r="AE1475" i="4"/>
  <c r="AE1474" i="4"/>
  <c r="AE1473" i="4"/>
  <c r="AE1472" i="4"/>
  <c r="AE1471" i="4"/>
  <c r="AE1470" i="4"/>
  <c r="AE1469" i="4"/>
  <c r="AE1468" i="4"/>
  <c r="AE1467" i="4"/>
  <c r="AE1466" i="4"/>
  <c r="AE1465" i="4"/>
  <c r="AE1464" i="4"/>
  <c r="AE1463" i="4"/>
  <c r="AE1462" i="4"/>
  <c r="AE1461" i="4"/>
  <c r="AE1460" i="4"/>
  <c r="AE1459" i="4"/>
  <c r="AE1458" i="4"/>
  <c r="AE1457" i="4"/>
  <c r="AE1456" i="4"/>
  <c r="AE1455" i="4"/>
  <c r="AE1454" i="4"/>
  <c r="AE1453" i="4"/>
  <c r="AE1452" i="4"/>
  <c r="AE1451" i="4"/>
  <c r="AE1450" i="4"/>
  <c r="AE1449" i="4"/>
  <c r="AE1448" i="4"/>
  <c r="AE1447" i="4"/>
  <c r="AE1446" i="4"/>
  <c r="AE1445" i="4"/>
  <c r="AE1444" i="4"/>
  <c r="AE1443" i="4"/>
  <c r="AE1442" i="4"/>
  <c r="AE1441" i="4"/>
  <c r="AE1440" i="4"/>
  <c r="AE1439" i="4"/>
  <c r="AE1438" i="4"/>
  <c r="AE1437" i="4"/>
  <c r="AE1436" i="4"/>
  <c r="AE1435" i="4"/>
  <c r="AE1434" i="4"/>
  <c r="AE1433" i="4"/>
  <c r="AE1432" i="4"/>
  <c r="AE1431" i="4"/>
  <c r="AE1430" i="4"/>
  <c r="AE1429" i="4"/>
  <c r="AE1428" i="4"/>
  <c r="AE1427" i="4"/>
  <c r="AE1426" i="4"/>
  <c r="AE1425" i="4"/>
  <c r="AE1424" i="4"/>
  <c r="AE1423" i="4"/>
  <c r="AE1422" i="4"/>
  <c r="AE1421" i="4"/>
  <c r="AE1420" i="4"/>
  <c r="AE1419" i="4"/>
  <c r="AE1418" i="4"/>
  <c r="AE1417" i="4"/>
  <c r="AE1416" i="4"/>
  <c r="AE1415" i="4"/>
  <c r="AE1414" i="4"/>
  <c r="AE1413" i="4"/>
  <c r="AE1412" i="4"/>
  <c r="AE1411" i="4"/>
  <c r="AE1410" i="4"/>
  <c r="AE1409" i="4"/>
  <c r="AE1408" i="4"/>
  <c r="AE1407" i="4"/>
  <c r="AE1406" i="4"/>
  <c r="AE1405" i="4"/>
  <c r="AE1404" i="4"/>
  <c r="AE1403" i="4"/>
  <c r="AE1402" i="4"/>
  <c r="AE1401" i="4"/>
  <c r="AE1400" i="4"/>
  <c r="AE1399" i="4"/>
  <c r="AE1398" i="4"/>
  <c r="AE1397" i="4"/>
  <c r="AE1396" i="4"/>
  <c r="AE1395" i="4"/>
  <c r="AE1394" i="4"/>
  <c r="AE1393" i="4"/>
  <c r="AE1392" i="4"/>
  <c r="AE1391" i="4"/>
  <c r="AE1390" i="4"/>
  <c r="AE1389" i="4"/>
  <c r="AE1388" i="4"/>
  <c r="AE1387" i="4"/>
  <c r="AE1386" i="4"/>
  <c r="AE1385" i="4"/>
  <c r="AE1384" i="4"/>
  <c r="AE1383" i="4"/>
  <c r="AE1382" i="4"/>
  <c r="AE1381" i="4"/>
  <c r="AE1380" i="4"/>
  <c r="AE1379" i="4"/>
  <c r="AE1378" i="4"/>
  <c r="AE1377" i="4"/>
  <c r="AE1376" i="4"/>
  <c r="AE1375" i="4"/>
  <c r="AE1374" i="4"/>
  <c r="AE1373" i="4"/>
  <c r="AE1372" i="4"/>
  <c r="AE1371" i="4"/>
  <c r="AE1370" i="4"/>
  <c r="AE1369" i="4"/>
  <c r="AE1368" i="4"/>
  <c r="AE1367" i="4"/>
  <c r="AE1366" i="4"/>
  <c r="AE1365" i="4"/>
  <c r="AE1364" i="4"/>
  <c r="AE1363" i="4"/>
  <c r="AE1362" i="4"/>
  <c r="AE1361" i="4"/>
  <c r="AE1360" i="4"/>
  <c r="AE1359" i="4"/>
  <c r="AE1358" i="4"/>
  <c r="AE1357" i="4"/>
  <c r="AE1356" i="4"/>
  <c r="AE1355" i="4"/>
  <c r="AE1354" i="4"/>
  <c r="AE1353" i="4"/>
  <c r="AE1352" i="4"/>
  <c r="AE1351" i="4"/>
  <c r="AE1350" i="4"/>
  <c r="AE1349" i="4"/>
  <c r="AE1348" i="4"/>
  <c r="AE1347" i="4"/>
  <c r="AE1346" i="4"/>
  <c r="AE1345" i="4"/>
  <c r="AE1344" i="4"/>
  <c r="AE1343" i="4"/>
  <c r="AE1342" i="4"/>
  <c r="AE1341" i="4"/>
  <c r="AE1340" i="4"/>
  <c r="AE1339" i="4"/>
  <c r="AE1338" i="4"/>
  <c r="AE1337" i="4"/>
  <c r="AE1336" i="4"/>
  <c r="AE1335" i="4"/>
  <c r="AE1334" i="4"/>
  <c r="AE1333" i="4"/>
  <c r="AE1332" i="4"/>
  <c r="AE1331" i="4"/>
  <c r="AE1330" i="4"/>
  <c r="AE1329" i="4"/>
  <c r="AE1328" i="4"/>
  <c r="AE1327" i="4"/>
  <c r="AE1326" i="4"/>
  <c r="AE1325" i="4"/>
  <c r="AE1324" i="4"/>
  <c r="AE1323" i="4"/>
  <c r="AE1322" i="4"/>
  <c r="AE1321" i="4"/>
  <c r="AE1320" i="4"/>
  <c r="AE1319" i="4"/>
  <c r="AE1318" i="4"/>
  <c r="AE1317" i="4"/>
  <c r="AE1316" i="4"/>
  <c r="AE1315" i="4"/>
  <c r="AE1314" i="4"/>
  <c r="AE1313" i="4"/>
  <c r="AE1312" i="4"/>
  <c r="AE1311" i="4"/>
  <c r="AE1310" i="4"/>
  <c r="AE1309" i="4"/>
  <c r="AE1308" i="4"/>
  <c r="AE1307" i="4"/>
  <c r="AE1306" i="4"/>
  <c r="AE1305" i="4"/>
  <c r="AE1304" i="4"/>
  <c r="AE1303" i="4"/>
  <c r="AE1302" i="4"/>
  <c r="AE1301" i="4"/>
  <c r="AE1300" i="4"/>
  <c r="AE1299" i="4"/>
  <c r="AE1298" i="4"/>
  <c r="AE1297" i="4"/>
  <c r="AE1296" i="4"/>
  <c r="AE1295" i="4"/>
  <c r="AE1294" i="4"/>
  <c r="AE1293" i="4"/>
  <c r="AE1292" i="4"/>
  <c r="AE1291" i="4"/>
  <c r="AE1290" i="4"/>
  <c r="AE1289" i="4"/>
  <c r="AE1288" i="4"/>
  <c r="AE1287" i="4"/>
  <c r="AE1286" i="4"/>
  <c r="AE1285" i="4"/>
  <c r="AE1284" i="4"/>
  <c r="AE1283" i="4"/>
  <c r="AE1282" i="4"/>
  <c r="AE1281" i="4"/>
  <c r="AE1280" i="4"/>
  <c r="AE1279" i="4"/>
  <c r="AE1278" i="4"/>
  <c r="AE1277" i="4"/>
  <c r="AE1276" i="4"/>
  <c r="AE1275" i="4"/>
  <c r="AE1274" i="4"/>
  <c r="AE1273" i="4"/>
  <c r="AE1272" i="4"/>
  <c r="AE1271" i="4"/>
  <c r="AE1270" i="4"/>
  <c r="AE1269" i="4"/>
  <c r="AE1268" i="4"/>
  <c r="AE1267" i="4"/>
  <c r="AE1266" i="4"/>
  <c r="AE1265" i="4"/>
  <c r="AE1264" i="4"/>
  <c r="AE1263" i="4"/>
  <c r="AE1262" i="4"/>
  <c r="AE1261" i="4"/>
  <c r="AE1260" i="4"/>
  <c r="AE1259" i="4"/>
  <c r="AE1258" i="4"/>
  <c r="AE1257" i="4"/>
  <c r="AE1256" i="4"/>
  <c r="AE1255" i="4"/>
  <c r="AE1254" i="4"/>
  <c r="AE1253" i="4"/>
  <c r="AE1252" i="4"/>
  <c r="AE1251" i="4"/>
  <c r="AE1250" i="4"/>
  <c r="AE1249" i="4"/>
  <c r="AE1248" i="4"/>
  <c r="AE1247" i="4"/>
  <c r="AE1246" i="4"/>
  <c r="AE1245" i="4"/>
  <c r="AE1244" i="4"/>
  <c r="AE1243" i="4"/>
  <c r="AE1242" i="4"/>
  <c r="AE1241" i="4"/>
  <c r="AE1240" i="4"/>
  <c r="AE1239" i="4"/>
  <c r="AE1238" i="4"/>
  <c r="AE1237" i="4"/>
  <c r="AE1236" i="4"/>
  <c r="AE1235" i="4"/>
  <c r="AE1234" i="4"/>
  <c r="AE1233" i="4"/>
  <c r="AE1232" i="4"/>
  <c r="AE1231" i="4"/>
  <c r="AE1230" i="4"/>
  <c r="AE1229" i="4"/>
  <c r="AE1228" i="4"/>
  <c r="AE1227" i="4"/>
  <c r="AE1226" i="4"/>
  <c r="AE1225" i="4"/>
  <c r="AE1224" i="4"/>
  <c r="AE1223" i="4"/>
  <c r="AE1222" i="4"/>
  <c r="AE1221" i="4"/>
  <c r="AE1220" i="4"/>
  <c r="AE1219" i="4"/>
  <c r="AE1218" i="4"/>
  <c r="AE1217" i="4"/>
  <c r="AE1216" i="4"/>
  <c r="AE1215" i="4"/>
  <c r="AE1214" i="4"/>
  <c r="AE1213" i="4"/>
  <c r="AE1212" i="4"/>
  <c r="AE1211" i="4"/>
  <c r="AE1210" i="4"/>
  <c r="AE1209" i="4"/>
  <c r="AE1208" i="4"/>
  <c r="AE1207" i="4"/>
  <c r="AE1206" i="4"/>
  <c r="AE1205" i="4"/>
  <c r="AE1204" i="4"/>
  <c r="AE1203" i="4"/>
  <c r="AE1202" i="4"/>
  <c r="AE1201" i="4"/>
  <c r="AE1200" i="4"/>
  <c r="AE1199" i="4"/>
  <c r="AE1198" i="4"/>
  <c r="AE1197" i="4"/>
  <c r="AE1196" i="4"/>
  <c r="AE1195" i="4"/>
  <c r="AE1194" i="4"/>
  <c r="AE1193" i="4"/>
  <c r="AE1192" i="4"/>
  <c r="AE1191" i="4"/>
  <c r="AE1190" i="4"/>
  <c r="AE1189" i="4"/>
  <c r="AE1188" i="4"/>
  <c r="AE1187" i="4"/>
  <c r="AE1186" i="4"/>
  <c r="AE1185" i="4"/>
  <c r="AE1184" i="4"/>
  <c r="AE1183" i="4"/>
  <c r="AE1182" i="4"/>
  <c r="AE1181" i="4"/>
  <c r="AE1180" i="4"/>
  <c r="AE1179" i="4"/>
  <c r="AE1178" i="4"/>
  <c r="AE1177" i="4"/>
  <c r="AE1176" i="4"/>
  <c r="AE1175" i="4"/>
  <c r="AE1174" i="4"/>
  <c r="AE1173" i="4"/>
  <c r="AE1172" i="4"/>
  <c r="AE1171" i="4"/>
  <c r="AE1170" i="4"/>
  <c r="AE1169" i="4"/>
  <c r="AE1168" i="4"/>
  <c r="AE1167" i="4"/>
  <c r="AE1166" i="4"/>
  <c r="AE1165" i="4"/>
  <c r="AE1164" i="4"/>
  <c r="AE1163" i="4"/>
  <c r="AE1162" i="4"/>
  <c r="AE1161" i="4"/>
  <c r="AE1160" i="4"/>
  <c r="AE1159" i="4"/>
  <c r="AE1158" i="4"/>
  <c r="AE1157" i="4"/>
  <c r="AE1156" i="4"/>
  <c r="AE1155" i="4"/>
  <c r="AE1154" i="4"/>
  <c r="AE1153" i="4"/>
  <c r="AE1152" i="4"/>
  <c r="AE1151" i="4"/>
  <c r="AE1150" i="4"/>
  <c r="AE1149" i="4"/>
  <c r="AE1148" i="4"/>
  <c r="AE1147" i="4"/>
  <c r="AE1146" i="4"/>
  <c r="AE1145" i="4"/>
  <c r="AE1144" i="4"/>
  <c r="AE1143" i="4"/>
  <c r="AE1142" i="4"/>
  <c r="AE1141" i="4"/>
  <c r="AE1140" i="4"/>
  <c r="AE1139" i="4"/>
  <c r="AE1138" i="4"/>
  <c r="AE1137" i="4"/>
  <c r="AE1136" i="4"/>
  <c r="AE1135" i="4"/>
  <c r="AE1134" i="4"/>
  <c r="AE1133" i="4"/>
  <c r="AE1132" i="4"/>
  <c r="AE1131" i="4"/>
  <c r="AE1130" i="4"/>
  <c r="AE1129" i="4"/>
  <c r="AE1128" i="4"/>
  <c r="AE1127" i="4"/>
  <c r="AE1126" i="4"/>
  <c r="AE1125" i="4"/>
  <c r="AE1124" i="4"/>
  <c r="AE1123" i="4"/>
  <c r="AE1122" i="4"/>
  <c r="AE1121" i="4"/>
  <c r="AE1120" i="4"/>
  <c r="AE1119" i="4"/>
  <c r="AE1118" i="4"/>
  <c r="AE1117" i="4"/>
  <c r="AE1116" i="4"/>
  <c r="AE1115" i="4"/>
  <c r="AE1114" i="4"/>
  <c r="AE1113" i="4"/>
  <c r="AE1112" i="4"/>
  <c r="AE1111" i="4"/>
  <c r="AE1110" i="4"/>
  <c r="AE1109" i="4"/>
  <c r="AE1108" i="4"/>
  <c r="AE1107" i="4"/>
  <c r="AE1106" i="4"/>
  <c r="AE1105" i="4"/>
  <c r="AE1104" i="4"/>
  <c r="AE1103" i="4"/>
  <c r="AE1102" i="4"/>
  <c r="AE1101" i="4"/>
  <c r="AE1100" i="4"/>
  <c r="AE1099" i="4"/>
  <c r="AE1098" i="4"/>
  <c r="AE1097" i="4"/>
  <c r="AE1096" i="4"/>
  <c r="AE1095" i="4"/>
  <c r="AE1094" i="4"/>
  <c r="AE1093" i="4"/>
  <c r="AE1092" i="4"/>
  <c r="AE1091" i="4"/>
  <c r="AE1090" i="4"/>
  <c r="AE1089" i="4"/>
  <c r="AE1088" i="4"/>
  <c r="AE1087" i="4"/>
  <c r="AE1086" i="4"/>
  <c r="AE1085" i="4"/>
  <c r="AE1084" i="4"/>
  <c r="AE1083" i="4"/>
  <c r="AE1082" i="4"/>
  <c r="AE1081" i="4"/>
  <c r="AE1080" i="4"/>
  <c r="AE1079" i="4"/>
  <c r="AE1078" i="4"/>
  <c r="AE1077" i="4"/>
  <c r="AE1076" i="4"/>
  <c r="AE1075" i="4"/>
  <c r="AE1074" i="4"/>
  <c r="AE1073" i="4"/>
  <c r="AE1072" i="4"/>
  <c r="AE1071" i="4"/>
  <c r="AE1070" i="4"/>
  <c r="AE1069" i="4"/>
  <c r="AE1068" i="4"/>
  <c r="AE1067" i="4"/>
  <c r="AE1066" i="4"/>
  <c r="AE1065" i="4"/>
  <c r="AE1064" i="4"/>
  <c r="AE1063" i="4"/>
  <c r="AE1062" i="4"/>
  <c r="AE1061" i="4"/>
  <c r="AE1060" i="4"/>
  <c r="AE1059" i="4"/>
  <c r="AE1058" i="4"/>
  <c r="AE1057" i="4"/>
  <c r="AE1056" i="4"/>
  <c r="AE1055" i="4"/>
  <c r="AE1054" i="4"/>
  <c r="AE1053" i="4"/>
  <c r="AE1052" i="4"/>
  <c r="AE1051" i="4"/>
  <c r="AE1050" i="4"/>
  <c r="AE1049" i="4"/>
  <c r="AE1048" i="4"/>
  <c r="AE1047" i="4"/>
  <c r="AE1046" i="4"/>
  <c r="AE1045" i="4"/>
  <c r="AE1044" i="4"/>
  <c r="AE1043" i="4"/>
  <c r="AE1042" i="4"/>
  <c r="AE1041" i="4"/>
  <c r="AE1040" i="4"/>
  <c r="AE1039" i="4"/>
  <c r="AE1038" i="4"/>
  <c r="AE1037" i="4"/>
  <c r="AE1036" i="4"/>
  <c r="AE1035" i="4"/>
  <c r="AE1034" i="4"/>
  <c r="AE1033" i="4"/>
  <c r="AE1032" i="4"/>
  <c r="AE1031" i="4"/>
  <c r="AE1030" i="4"/>
  <c r="AE1029" i="4"/>
  <c r="AE1028" i="4"/>
  <c r="AE1027" i="4"/>
  <c r="AE1026" i="4"/>
  <c r="AE1025" i="4"/>
  <c r="AE1024" i="4"/>
  <c r="AE1023" i="4"/>
  <c r="AE1022" i="4"/>
  <c r="AE1021" i="4"/>
  <c r="AE1020" i="4"/>
  <c r="AE1019" i="4"/>
  <c r="AE1018" i="4"/>
  <c r="AE1017" i="4"/>
  <c r="AE1016" i="4"/>
  <c r="AE1015" i="4"/>
  <c r="AE1014" i="4"/>
  <c r="AE1013" i="4"/>
  <c r="AE1012" i="4"/>
  <c r="AE1011" i="4"/>
  <c r="AE1010" i="4"/>
  <c r="AE1009" i="4"/>
  <c r="AE1008" i="4"/>
  <c r="AE1007" i="4"/>
  <c r="AE1006" i="4"/>
  <c r="AE1005" i="4"/>
  <c r="AE1004" i="4"/>
  <c r="AE1003" i="4"/>
  <c r="AE1002" i="4"/>
  <c r="AE1001" i="4"/>
  <c r="AE1000" i="4"/>
  <c r="AE999" i="4"/>
  <c r="AE998" i="4"/>
  <c r="AE997" i="4"/>
  <c r="AE996" i="4"/>
  <c r="AE995" i="4"/>
  <c r="AE994" i="4"/>
  <c r="AE993" i="4"/>
  <c r="AE992" i="4"/>
  <c r="AE991" i="4"/>
  <c r="AE990" i="4"/>
  <c r="AE989" i="4"/>
  <c r="AE988" i="4"/>
  <c r="AE987" i="4"/>
  <c r="AE986" i="4"/>
  <c r="AE985" i="4"/>
  <c r="AE984" i="4"/>
  <c r="AE983" i="4"/>
  <c r="AE982" i="4"/>
  <c r="AE981" i="4"/>
  <c r="AE980" i="4"/>
  <c r="AE979" i="4"/>
  <c r="AE978" i="4"/>
  <c r="AE977" i="4"/>
  <c r="AE976" i="4"/>
  <c r="AE975" i="4"/>
  <c r="AE974" i="4"/>
  <c r="AE973" i="4"/>
  <c r="AE972" i="4"/>
  <c r="AE971" i="4"/>
  <c r="AE970" i="4"/>
  <c r="AE969" i="4"/>
  <c r="AE968" i="4"/>
  <c r="AE967" i="4"/>
  <c r="AE966" i="4"/>
  <c r="AE965" i="4"/>
  <c r="AE964" i="4"/>
  <c r="AE963" i="4"/>
  <c r="AE962" i="4"/>
  <c r="AE961" i="4"/>
  <c r="AE960" i="4"/>
  <c r="AE959" i="4"/>
  <c r="AE958" i="4"/>
  <c r="AE957" i="4"/>
  <c r="AE956" i="4"/>
  <c r="AE955" i="4"/>
  <c r="AE954" i="4"/>
  <c r="AE953" i="4"/>
  <c r="AE952" i="4"/>
  <c r="AE951" i="4"/>
  <c r="AE950" i="4"/>
  <c r="AE949" i="4"/>
  <c r="AE948" i="4"/>
  <c r="AE947" i="4"/>
  <c r="AE946" i="4"/>
  <c r="AE945" i="4"/>
  <c r="AE944" i="4"/>
  <c r="AE943" i="4"/>
  <c r="AE942" i="4"/>
  <c r="AE941" i="4"/>
  <c r="AE940" i="4"/>
  <c r="AE939" i="4"/>
  <c r="AE938" i="4"/>
  <c r="AE937" i="4"/>
  <c r="AE936" i="4"/>
  <c r="AE935" i="4"/>
  <c r="AE934" i="4"/>
  <c r="AE933" i="4"/>
  <c r="AE932" i="4"/>
  <c r="AE931" i="4"/>
  <c r="AE930" i="4"/>
  <c r="AE929" i="4"/>
  <c r="AE928" i="4"/>
  <c r="AE927" i="4"/>
  <c r="AE926" i="4"/>
  <c r="AE925" i="4"/>
  <c r="AE924" i="4"/>
  <c r="AE923" i="4"/>
  <c r="AE922" i="4"/>
  <c r="AE921" i="4"/>
  <c r="AE920" i="4"/>
  <c r="AE919" i="4"/>
  <c r="AE918" i="4"/>
  <c r="AE917" i="4"/>
  <c r="AE916" i="4"/>
  <c r="AE915" i="4"/>
  <c r="AE914" i="4"/>
  <c r="AE913" i="4"/>
  <c r="AE912" i="4"/>
  <c r="AE911" i="4"/>
  <c r="AE910" i="4"/>
  <c r="AE909" i="4"/>
  <c r="AE908" i="4"/>
  <c r="AE907" i="4"/>
  <c r="AE906" i="4"/>
  <c r="AE905" i="4"/>
  <c r="AE904" i="4"/>
  <c r="AE903" i="4"/>
  <c r="AE902" i="4"/>
  <c r="AE901" i="4"/>
  <c r="AE900" i="4"/>
  <c r="AE899" i="4"/>
  <c r="AE898" i="4"/>
  <c r="AE897" i="4"/>
  <c r="AE896" i="4"/>
  <c r="AE895" i="4"/>
  <c r="AE894" i="4"/>
  <c r="AE893" i="4"/>
  <c r="AE892" i="4"/>
  <c r="AE891" i="4"/>
  <c r="AE890" i="4"/>
  <c r="AE889" i="4"/>
  <c r="AE888" i="4"/>
  <c r="AE887" i="4"/>
  <c r="AE886" i="4"/>
  <c r="AE885" i="4"/>
  <c r="AE884" i="4"/>
  <c r="AE883" i="4"/>
  <c r="AE882" i="4"/>
  <c r="AE881" i="4"/>
  <c r="AE880" i="4"/>
  <c r="AE879" i="4"/>
  <c r="AE878" i="4"/>
  <c r="AE877" i="4"/>
  <c r="AE876" i="4"/>
  <c r="AE875" i="4"/>
  <c r="AE874" i="4"/>
  <c r="AE873" i="4"/>
  <c r="AE872" i="4"/>
  <c r="AE871" i="4"/>
  <c r="AE870" i="4"/>
  <c r="AE869" i="4"/>
  <c r="AE868" i="4"/>
  <c r="AE867" i="4"/>
  <c r="AE866" i="4"/>
  <c r="AE865" i="4"/>
  <c r="AE864" i="4"/>
  <c r="AE863" i="4"/>
  <c r="AE862" i="4"/>
  <c r="AE861" i="4"/>
  <c r="AE860" i="4"/>
  <c r="AE859" i="4"/>
  <c r="AE858" i="4"/>
  <c r="AE857" i="4"/>
  <c r="AE856" i="4"/>
  <c r="AE855" i="4"/>
  <c r="AE854" i="4"/>
  <c r="AE853" i="4"/>
  <c r="AE852" i="4"/>
  <c r="AE851" i="4"/>
  <c r="AE850" i="4"/>
  <c r="AE849" i="4"/>
  <c r="AE848" i="4"/>
  <c r="AE847" i="4"/>
  <c r="AE846" i="4"/>
  <c r="AE845" i="4"/>
  <c r="AE844" i="4"/>
  <c r="AE843" i="4"/>
  <c r="AE842" i="4"/>
  <c r="AE841" i="4"/>
  <c r="AE840" i="4"/>
  <c r="AE839" i="4"/>
  <c r="AE838" i="4"/>
  <c r="AE837" i="4"/>
  <c r="AE836" i="4"/>
  <c r="AE835" i="4"/>
  <c r="AE834" i="4"/>
  <c r="AE833" i="4"/>
  <c r="AE832" i="4"/>
  <c r="AE831" i="4"/>
  <c r="AE830" i="4"/>
  <c r="AE829" i="4"/>
  <c r="AE828" i="4"/>
  <c r="AE827" i="4"/>
  <c r="AE826" i="4"/>
  <c r="AE825" i="4"/>
  <c r="AE824" i="4"/>
  <c r="AE823" i="4"/>
  <c r="AE822" i="4"/>
  <c r="AE821" i="4"/>
  <c r="AE820" i="4"/>
  <c r="AE819" i="4"/>
  <c r="AE818" i="4"/>
  <c r="AE817" i="4"/>
  <c r="AE816" i="4"/>
  <c r="AE815" i="4"/>
  <c r="AE814" i="4"/>
  <c r="AE813" i="4"/>
  <c r="AE812" i="4"/>
  <c r="AE811" i="4"/>
  <c r="AE810" i="4"/>
  <c r="AE809" i="4"/>
  <c r="AE808" i="4"/>
  <c r="AE807" i="4"/>
  <c r="AE806" i="4"/>
  <c r="AE805" i="4"/>
  <c r="AE804" i="4"/>
  <c r="AE803" i="4"/>
  <c r="AE802" i="4"/>
  <c r="AE801" i="4"/>
  <c r="AE800" i="4"/>
  <c r="AE799" i="4"/>
  <c r="AE798" i="4"/>
  <c r="AE797" i="4"/>
  <c r="AE796" i="4"/>
  <c r="AE795" i="4"/>
  <c r="AE794" i="4"/>
  <c r="AE793" i="4"/>
  <c r="AE792" i="4"/>
  <c r="AE791" i="4"/>
  <c r="AE790" i="4"/>
  <c r="AE789" i="4"/>
  <c r="AE788" i="4"/>
  <c r="AE787" i="4"/>
  <c r="AE786" i="4"/>
  <c r="AE785" i="4"/>
  <c r="AE784" i="4"/>
  <c r="AE783" i="4"/>
  <c r="AE782" i="4"/>
  <c r="AE781" i="4"/>
  <c r="AE780" i="4"/>
  <c r="AE779" i="4"/>
  <c r="AE778" i="4"/>
  <c r="AE777" i="4"/>
  <c r="AE776" i="4"/>
  <c r="AE775" i="4"/>
  <c r="AE774" i="4"/>
  <c r="AE773" i="4"/>
  <c r="AE772" i="4"/>
  <c r="AE771" i="4"/>
  <c r="AE770" i="4"/>
  <c r="AE769" i="4"/>
  <c r="AE768" i="4"/>
  <c r="AE767" i="4"/>
  <c r="AE766" i="4"/>
  <c r="AE765" i="4"/>
  <c r="AE764" i="4"/>
  <c r="AE763" i="4"/>
  <c r="AE762" i="4"/>
  <c r="AE761" i="4"/>
  <c r="AE760" i="4"/>
  <c r="AE759" i="4"/>
  <c r="AE758" i="4"/>
  <c r="AE757" i="4"/>
  <c r="AE756" i="4"/>
  <c r="AE755" i="4"/>
  <c r="AE754" i="4"/>
  <c r="AE753" i="4"/>
  <c r="AE752" i="4"/>
  <c r="AE751" i="4"/>
  <c r="AE750" i="4"/>
  <c r="AE749" i="4"/>
  <c r="AE748" i="4"/>
  <c r="AE747" i="4"/>
  <c r="AE746" i="4"/>
  <c r="AE745" i="4"/>
  <c r="AE744" i="4"/>
  <c r="AE743" i="4"/>
  <c r="AE742" i="4"/>
  <c r="AE741" i="4"/>
  <c r="AE740" i="4"/>
  <c r="AE739" i="4"/>
  <c r="AE738" i="4"/>
  <c r="AE737" i="4"/>
  <c r="AE736" i="4"/>
  <c r="AE735" i="4"/>
  <c r="AE734" i="4"/>
  <c r="AE733" i="4"/>
  <c r="AE732" i="4"/>
  <c r="AE731" i="4"/>
  <c r="AE730" i="4"/>
  <c r="AE729" i="4"/>
  <c r="AE728" i="4"/>
  <c r="AE727" i="4"/>
  <c r="AE726" i="4"/>
  <c r="AE725" i="4"/>
  <c r="AE724" i="4"/>
  <c r="AE723" i="4"/>
  <c r="AE722" i="4"/>
  <c r="AE721" i="4"/>
  <c r="AE720" i="4"/>
  <c r="AE719" i="4"/>
  <c r="AE718" i="4"/>
  <c r="AE717" i="4"/>
  <c r="AE716" i="4"/>
  <c r="AE715" i="4"/>
  <c r="AE714" i="4"/>
  <c r="AE713" i="4"/>
  <c r="AE712" i="4"/>
  <c r="AE711" i="4"/>
  <c r="AE710" i="4"/>
  <c r="AE709" i="4"/>
  <c r="AE708" i="4"/>
  <c r="AE707" i="4"/>
  <c r="AE706" i="4"/>
  <c r="AE705" i="4"/>
  <c r="AE704" i="4"/>
  <c r="AE703" i="4"/>
  <c r="AE702" i="4"/>
  <c r="AE701" i="4"/>
  <c r="AE700" i="4"/>
  <c r="AE699" i="4"/>
  <c r="AE698" i="4"/>
  <c r="AE697" i="4"/>
  <c r="AE696" i="4"/>
  <c r="AE695" i="4"/>
  <c r="AE694" i="4"/>
  <c r="AE693" i="4"/>
  <c r="AE692" i="4"/>
  <c r="AE691" i="4"/>
  <c r="AE690" i="4"/>
  <c r="AE689" i="4"/>
  <c r="AE688" i="4"/>
  <c r="AE687" i="4"/>
  <c r="AE686" i="4"/>
  <c r="AE685" i="4"/>
  <c r="AE684" i="4"/>
  <c r="AE683" i="4"/>
  <c r="AE682" i="4"/>
  <c r="AE681" i="4"/>
  <c r="AE680" i="4"/>
  <c r="AE679" i="4"/>
  <c r="AE678" i="4"/>
  <c r="AE677" i="4"/>
  <c r="AE676" i="4"/>
  <c r="AE675" i="4"/>
  <c r="AE674" i="4"/>
  <c r="AE673" i="4"/>
  <c r="AE672" i="4"/>
  <c r="AE671" i="4"/>
  <c r="AE670" i="4"/>
  <c r="AE669" i="4"/>
  <c r="AE668" i="4"/>
  <c r="AE667" i="4"/>
  <c r="AE666" i="4"/>
  <c r="AE665" i="4"/>
  <c r="AE664" i="4"/>
  <c r="AE663" i="4"/>
  <c r="AE662" i="4"/>
  <c r="AE661" i="4"/>
  <c r="AE660" i="4"/>
  <c r="AE659" i="4"/>
  <c r="AE658" i="4"/>
  <c r="AE657" i="4"/>
  <c r="AE656" i="4"/>
  <c r="AE655" i="4"/>
  <c r="AE654" i="4"/>
  <c r="AE653" i="4"/>
  <c r="AE652" i="4"/>
  <c r="AE651" i="4"/>
  <c r="AE650" i="4"/>
  <c r="AE649" i="4"/>
  <c r="AE648" i="4"/>
  <c r="AE647" i="4"/>
  <c r="AE646" i="4"/>
  <c r="AE645" i="4"/>
  <c r="AE644" i="4"/>
  <c r="AE643" i="4"/>
  <c r="AE642" i="4"/>
  <c r="AE641" i="4"/>
  <c r="AE640" i="4"/>
  <c r="AE639" i="4"/>
  <c r="AE638" i="4"/>
  <c r="AE637" i="4"/>
  <c r="AE636" i="4"/>
  <c r="AE635" i="4"/>
  <c r="AE634" i="4"/>
  <c r="AE633" i="4"/>
  <c r="AE632" i="4"/>
  <c r="AE631" i="4"/>
  <c r="AE630" i="4"/>
  <c r="AE629" i="4"/>
  <c r="AE628" i="4"/>
  <c r="AE627" i="4"/>
  <c r="AE626" i="4"/>
  <c r="AE625" i="4"/>
  <c r="AE624" i="4"/>
  <c r="AE623" i="4"/>
  <c r="AE622" i="4"/>
  <c r="AE621" i="4"/>
  <c r="AE620" i="4"/>
  <c r="AE619" i="4"/>
  <c r="AE618" i="4"/>
  <c r="AE617" i="4"/>
  <c r="AE616" i="4"/>
  <c r="AE615" i="4"/>
  <c r="AE614" i="4"/>
  <c r="AE613" i="4"/>
  <c r="AE612" i="4"/>
  <c r="AE611" i="4"/>
  <c r="AE610" i="4"/>
  <c r="AE609" i="4"/>
  <c r="AE608" i="4"/>
  <c r="AE607" i="4"/>
  <c r="AE606" i="4"/>
  <c r="AE605" i="4"/>
  <c r="AE604" i="4"/>
  <c r="AE603" i="4"/>
  <c r="AE602" i="4"/>
  <c r="AE601" i="4"/>
  <c r="AE600" i="4"/>
  <c r="AE599" i="4"/>
  <c r="AE598" i="4"/>
  <c r="AE597" i="4"/>
  <c r="AE596" i="4"/>
  <c r="AE595" i="4"/>
  <c r="AE594" i="4"/>
  <c r="AE593" i="4"/>
  <c r="AE592" i="4"/>
  <c r="AE591" i="4"/>
  <c r="AE590" i="4"/>
  <c r="AE589" i="4"/>
  <c r="AE588" i="4"/>
  <c r="AE587" i="4"/>
  <c r="AE586" i="4"/>
  <c r="AE585" i="4"/>
  <c r="AE584" i="4"/>
  <c r="AE583" i="4"/>
  <c r="AE582" i="4"/>
  <c r="AE581" i="4"/>
  <c r="AE580" i="4"/>
  <c r="AE579" i="4"/>
  <c r="AE578" i="4"/>
  <c r="AE577" i="4"/>
  <c r="AE576" i="4"/>
  <c r="AE575" i="4"/>
  <c r="AE574" i="4"/>
  <c r="AE573" i="4"/>
  <c r="AE572" i="4"/>
  <c r="AE571" i="4"/>
  <c r="AE570" i="4"/>
  <c r="AE569" i="4"/>
  <c r="AE568" i="4"/>
  <c r="AE567" i="4"/>
  <c r="AE566" i="4"/>
  <c r="AE565" i="4"/>
  <c r="AE564" i="4"/>
  <c r="AE563" i="4"/>
  <c r="AE562" i="4"/>
  <c r="AE561" i="4"/>
  <c r="AE560" i="4"/>
  <c r="AE559" i="4"/>
  <c r="AE558" i="4"/>
  <c r="AE557" i="4"/>
  <c r="AE556" i="4"/>
  <c r="AE555" i="4"/>
  <c r="AE554" i="4"/>
  <c r="AE553" i="4"/>
  <c r="AE552" i="4"/>
  <c r="AE551" i="4"/>
  <c r="AE550" i="4"/>
  <c r="AE549" i="4"/>
  <c r="AE548" i="4"/>
  <c r="AE547" i="4"/>
  <c r="AE546" i="4"/>
  <c r="AE545" i="4"/>
  <c r="AE544" i="4"/>
  <c r="AE543" i="4"/>
  <c r="AE542" i="4"/>
  <c r="AE541" i="4"/>
  <c r="AE540" i="4"/>
  <c r="AE539" i="4"/>
  <c r="AE538" i="4"/>
  <c r="AE537" i="4"/>
  <c r="AE536" i="4"/>
  <c r="AE535" i="4"/>
  <c r="AE534" i="4"/>
  <c r="AE533" i="4"/>
  <c r="AE532" i="4"/>
  <c r="AE531" i="4"/>
  <c r="AE530" i="4"/>
  <c r="AE529" i="4"/>
  <c r="AE528" i="4"/>
  <c r="AE527" i="4"/>
  <c r="AE526" i="4"/>
  <c r="AE525" i="4"/>
  <c r="AE524" i="4"/>
  <c r="AE523" i="4"/>
  <c r="AE522" i="4"/>
  <c r="AE521" i="4"/>
  <c r="AE520" i="4"/>
  <c r="AE519" i="4"/>
  <c r="AE518" i="4"/>
  <c r="AE517" i="4"/>
  <c r="AE516" i="4"/>
  <c r="AE515" i="4"/>
  <c r="AE514" i="4"/>
  <c r="AE513" i="4"/>
  <c r="AE512" i="4"/>
  <c r="AE511" i="4"/>
  <c r="AE510" i="4"/>
  <c r="AE509" i="4"/>
  <c r="AE508" i="4"/>
  <c r="AE507" i="4"/>
  <c r="AE506" i="4"/>
  <c r="AE505" i="4"/>
  <c r="AE504" i="4"/>
  <c r="AE503" i="4"/>
  <c r="AE502" i="4"/>
  <c r="AE501" i="4"/>
  <c r="AE500" i="4"/>
  <c r="AE499" i="4"/>
  <c r="AE498" i="4"/>
  <c r="AE497" i="4"/>
  <c r="AE496" i="4"/>
  <c r="AE495" i="4"/>
  <c r="AE494" i="4"/>
  <c r="AE493" i="4"/>
  <c r="AE492" i="4"/>
  <c r="AE491" i="4"/>
  <c r="AE490" i="4"/>
  <c r="AE489" i="4"/>
  <c r="AE488" i="4"/>
  <c r="AE487" i="4"/>
  <c r="AE486" i="4"/>
  <c r="AE485" i="4"/>
  <c r="AE484" i="4"/>
  <c r="AE483" i="4"/>
  <c r="AE482" i="4"/>
  <c r="AE481" i="4"/>
  <c r="AE480" i="4"/>
  <c r="AE479" i="4"/>
  <c r="AE478" i="4"/>
  <c r="AE477" i="4"/>
  <c r="AE476" i="4"/>
  <c r="AE475" i="4"/>
  <c r="AE474" i="4"/>
  <c r="AE473" i="4"/>
  <c r="AE472" i="4"/>
  <c r="AE471" i="4"/>
  <c r="AE470" i="4"/>
  <c r="AE469" i="4"/>
  <c r="AE468" i="4"/>
  <c r="AE467" i="4"/>
  <c r="AE466" i="4"/>
  <c r="AE465" i="4"/>
  <c r="AE464" i="4"/>
  <c r="AE463" i="4"/>
  <c r="AE462" i="4"/>
  <c r="AE461" i="4"/>
  <c r="AE460" i="4"/>
  <c r="AE459" i="4"/>
  <c r="AE458" i="4"/>
  <c r="AE457" i="4"/>
  <c r="AE456" i="4"/>
  <c r="AE455" i="4"/>
  <c r="AE454" i="4"/>
  <c r="AE453" i="4"/>
  <c r="AE452" i="4"/>
  <c r="AE451" i="4"/>
  <c r="AE450" i="4"/>
  <c r="AE449" i="4"/>
  <c r="AE448" i="4"/>
  <c r="AE447" i="4"/>
  <c r="AE446" i="4"/>
  <c r="AE445" i="4"/>
  <c r="AE444" i="4"/>
  <c r="AE443" i="4"/>
  <c r="AE442" i="4"/>
  <c r="AE441" i="4"/>
  <c r="AE440" i="4"/>
  <c r="AE439" i="4"/>
  <c r="AE438" i="4"/>
  <c r="AE437" i="4"/>
  <c r="AE436" i="4"/>
  <c r="AE435" i="4"/>
  <c r="AE434" i="4"/>
  <c r="AE433" i="4"/>
  <c r="AE432" i="4"/>
  <c r="AE431" i="4"/>
  <c r="AE430" i="4"/>
  <c r="AE429" i="4"/>
  <c r="AE428" i="4"/>
  <c r="AE427" i="4"/>
  <c r="AE426" i="4"/>
  <c r="AE425" i="4"/>
  <c r="AE424" i="4"/>
  <c r="AE423" i="4"/>
  <c r="AE422" i="4"/>
  <c r="AE421" i="4"/>
  <c r="AE420" i="4"/>
  <c r="AE419" i="4"/>
  <c r="AE418" i="4"/>
  <c r="AE417" i="4"/>
  <c r="AE416" i="4"/>
  <c r="AE415" i="4"/>
  <c r="AE414" i="4"/>
  <c r="AE413" i="4"/>
  <c r="AE412" i="4"/>
  <c r="AE411" i="4"/>
  <c r="AE410" i="4"/>
  <c r="AE409" i="4"/>
  <c r="AE408" i="4"/>
  <c r="AE407" i="4"/>
  <c r="AE406" i="4"/>
  <c r="AE405" i="4"/>
  <c r="AE404" i="4"/>
  <c r="AE403" i="4"/>
  <c r="AE402" i="4"/>
  <c r="AE401" i="4"/>
  <c r="AE400" i="4"/>
  <c r="AE399" i="4"/>
  <c r="AE398" i="4"/>
  <c r="AE397" i="4"/>
  <c r="AE396" i="4"/>
  <c r="AE395" i="4"/>
  <c r="AE394" i="4"/>
  <c r="AE393" i="4"/>
  <c r="AE392" i="4"/>
  <c r="AE391" i="4"/>
  <c r="AE390" i="4"/>
  <c r="AE389" i="4"/>
  <c r="AE388" i="4"/>
  <c r="AE387" i="4"/>
  <c r="AE386" i="4"/>
  <c r="AE385" i="4"/>
  <c r="AE384" i="4"/>
  <c r="AE383" i="4"/>
  <c r="AE382" i="4"/>
  <c r="AE381" i="4"/>
  <c r="AE380" i="4"/>
  <c r="AE379" i="4"/>
  <c r="AE378" i="4"/>
  <c r="AE377" i="4"/>
  <c r="AE376" i="4"/>
  <c r="AE375" i="4"/>
  <c r="AE374" i="4"/>
  <c r="AE373" i="4"/>
  <c r="AE372" i="4"/>
  <c r="AE371" i="4"/>
  <c r="AE370" i="4"/>
  <c r="AE369" i="4"/>
  <c r="AE368" i="4"/>
  <c r="AE367" i="4"/>
  <c r="AE366" i="4"/>
  <c r="AE365" i="4"/>
  <c r="AE364" i="4"/>
  <c r="AE363" i="4"/>
  <c r="AE362" i="4"/>
  <c r="AE361" i="4"/>
  <c r="AE360" i="4"/>
  <c r="AE359" i="4"/>
  <c r="AE358" i="4"/>
  <c r="AE357" i="4"/>
  <c r="AE356" i="4"/>
  <c r="AE355" i="4"/>
  <c r="AE354" i="4"/>
  <c r="AE353" i="4"/>
  <c r="AE352" i="4"/>
  <c r="AE351" i="4"/>
  <c r="AE350" i="4"/>
  <c r="AE349" i="4"/>
  <c r="AE348" i="4"/>
  <c r="AE347" i="4"/>
  <c r="AE346" i="4"/>
  <c r="AE345" i="4"/>
  <c r="AE344" i="4"/>
  <c r="AE343" i="4"/>
  <c r="AE342" i="4"/>
  <c r="AE341" i="4"/>
  <c r="AE340" i="4"/>
  <c r="AE339" i="4"/>
  <c r="AE338" i="4"/>
  <c r="AE337" i="4"/>
  <c r="AE336" i="4"/>
  <c r="AE335" i="4"/>
  <c r="AE334" i="4"/>
  <c r="AE333" i="4"/>
  <c r="AE332" i="4"/>
  <c r="AE331" i="4"/>
  <c r="AE330" i="4"/>
  <c r="AE329" i="4"/>
  <c r="AE328" i="4"/>
  <c r="AE327" i="4"/>
  <c r="AE326" i="4"/>
  <c r="AE325" i="4"/>
  <c r="AE324" i="4"/>
  <c r="AE323" i="4"/>
  <c r="AE322" i="4"/>
  <c r="AE321" i="4"/>
  <c r="AE320" i="4"/>
  <c r="AE319" i="4"/>
  <c r="AE318" i="4"/>
  <c r="AE317" i="4"/>
  <c r="AE316" i="4"/>
  <c r="AE315" i="4"/>
  <c r="AE314" i="4"/>
  <c r="AE313" i="4"/>
  <c r="AE312" i="4"/>
  <c r="AE311" i="4"/>
  <c r="AE310" i="4"/>
  <c r="AE309" i="4"/>
  <c r="AE308" i="4"/>
  <c r="AE307" i="4"/>
  <c r="AE306" i="4"/>
  <c r="AE305" i="4"/>
  <c r="AE304" i="4"/>
  <c r="AE303" i="4"/>
  <c r="AE302" i="4"/>
  <c r="AE301" i="4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4" i="4"/>
  <c r="AE23" i="4"/>
  <c r="AE22" i="4"/>
  <c r="V22" i="4" s="1"/>
  <c r="I22" i="4"/>
  <c r="AE21" i="4"/>
  <c r="V21" i="4" s="1"/>
  <c r="I21" i="4"/>
  <c r="AE20" i="4"/>
  <c r="V20" i="4" s="1"/>
  <c r="I20" i="4"/>
  <c r="AE2105" i="3"/>
  <c r="AE2104" i="3"/>
  <c r="AE2103" i="3"/>
  <c r="AE2102" i="3"/>
  <c r="AE2101" i="3"/>
  <c r="AE2100" i="3"/>
  <c r="AE2099" i="3"/>
  <c r="AE2098" i="3"/>
  <c r="AE2097" i="3"/>
  <c r="AE2096" i="3"/>
  <c r="AE2095" i="3"/>
  <c r="AE2094" i="3"/>
  <c r="AE2093" i="3"/>
  <c r="AE2092" i="3"/>
  <c r="AE2091" i="3"/>
  <c r="AE2090" i="3"/>
  <c r="AE2089" i="3"/>
  <c r="AE2088" i="3"/>
  <c r="AE2087" i="3"/>
  <c r="AE2086" i="3"/>
  <c r="AE2085" i="3"/>
  <c r="AE2084" i="3"/>
  <c r="AE2083" i="3"/>
  <c r="AE2082" i="3"/>
  <c r="AE2081" i="3"/>
  <c r="AE2080" i="3"/>
  <c r="AE2079" i="3"/>
  <c r="AE2078" i="3"/>
  <c r="AE2077" i="3"/>
  <c r="AE2076" i="3"/>
  <c r="AE2075" i="3"/>
  <c r="AE2074" i="3"/>
  <c r="AE2073" i="3"/>
  <c r="AE2072" i="3"/>
  <c r="AE2071" i="3"/>
  <c r="AE2070" i="3"/>
  <c r="AE2069" i="3"/>
  <c r="AE2068" i="3"/>
  <c r="AE2067" i="3"/>
  <c r="AE2066" i="3"/>
  <c r="AE2065" i="3"/>
  <c r="AE2064" i="3"/>
  <c r="AE2063" i="3"/>
  <c r="AE2062" i="3"/>
  <c r="AE2061" i="3"/>
  <c r="AE2060" i="3"/>
  <c r="AE2059" i="3"/>
  <c r="AE2058" i="3"/>
  <c r="AE2057" i="3"/>
  <c r="AE2056" i="3"/>
  <c r="AE2055" i="3"/>
  <c r="AE2054" i="3"/>
  <c r="AE2053" i="3"/>
  <c r="AE2052" i="3"/>
  <c r="AE2051" i="3"/>
  <c r="AE2050" i="3"/>
  <c r="AE2049" i="3"/>
  <c r="AE2048" i="3"/>
  <c r="AE2047" i="3"/>
  <c r="AE2046" i="3"/>
  <c r="AE2045" i="3"/>
  <c r="AE2044" i="3"/>
  <c r="AE2043" i="3"/>
  <c r="AE2042" i="3"/>
  <c r="AE2041" i="3"/>
  <c r="AE2040" i="3"/>
  <c r="AE2039" i="3"/>
  <c r="AE2038" i="3"/>
  <c r="AE2037" i="3"/>
  <c r="AE2036" i="3"/>
  <c r="AE2035" i="3"/>
  <c r="AE2034" i="3"/>
  <c r="AE2033" i="3"/>
  <c r="AE2032" i="3"/>
  <c r="AE2031" i="3"/>
  <c r="AE2030" i="3"/>
  <c r="AE2029" i="3"/>
  <c r="AE2028" i="3"/>
  <c r="AE2027" i="3"/>
  <c r="AE2026" i="3"/>
  <c r="AE2025" i="3"/>
  <c r="AE2024" i="3"/>
  <c r="AE2023" i="3"/>
  <c r="AE2022" i="3"/>
  <c r="AE2021" i="3"/>
  <c r="AE2020" i="3"/>
  <c r="AE2019" i="3"/>
  <c r="AE2018" i="3"/>
  <c r="AE2017" i="3"/>
  <c r="AE2016" i="3"/>
  <c r="AE2015" i="3"/>
  <c r="AE2014" i="3"/>
  <c r="AE2013" i="3"/>
  <c r="AE2012" i="3"/>
  <c r="AE2011" i="3"/>
  <c r="AE2010" i="3"/>
  <c r="AE2009" i="3"/>
  <c r="AE2008" i="3"/>
  <c r="AE2007" i="3"/>
  <c r="AE2006" i="3"/>
  <c r="AE2005" i="3"/>
  <c r="AE2004" i="3"/>
  <c r="AE2003" i="3"/>
  <c r="AE2002" i="3"/>
  <c r="AE2001" i="3"/>
  <c r="AE2000" i="3"/>
  <c r="AE1999" i="3"/>
  <c r="AE1998" i="3"/>
  <c r="AE1997" i="3"/>
  <c r="AE1996" i="3"/>
  <c r="AE1995" i="3"/>
  <c r="AE1994" i="3"/>
  <c r="AE1993" i="3"/>
  <c r="AE1992" i="3"/>
  <c r="AE1991" i="3"/>
  <c r="AE1990" i="3"/>
  <c r="AE1989" i="3"/>
  <c r="AE1988" i="3"/>
  <c r="AE1987" i="3"/>
  <c r="AE1986" i="3"/>
  <c r="AE1985" i="3"/>
  <c r="AE1984" i="3"/>
  <c r="AE1983" i="3"/>
  <c r="AE1982" i="3"/>
  <c r="AE1981" i="3"/>
  <c r="AE1980" i="3"/>
  <c r="AE1979" i="3"/>
  <c r="AE1978" i="3"/>
  <c r="AE1977" i="3"/>
  <c r="AE1976" i="3"/>
  <c r="AE1975" i="3"/>
  <c r="AE1974" i="3"/>
  <c r="AE1973" i="3"/>
  <c r="AE1972" i="3"/>
  <c r="AE1971" i="3"/>
  <c r="AE1970" i="3"/>
  <c r="AE1969" i="3"/>
  <c r="AE1968" i="3"/>
  <c r="AE1967" i="3"/>
  <c r="AE1966" i="3"/>
  <c r="AE1965" i="3"/>
  <c r="AE1964" i="3"/>
  <c r="AE1963" i="3"/>
  <c r="AE1962" i="3"/>
  <c r="AE1961" i="3"/>
  <c r="AE1960" i="3"/>
  <c r="AE1959" i="3"/>
  <c r="AE1958" i="3"/>
  <c r="AE1957" i="3"/>
  <c r="AE1956" i="3"/>
  <c r="AE1955" i="3"/>
  <c r="AE1954" i="3"/>
  <c r="AE1953" i="3"/>
  <c r="AE1952" i="3"/>
  <c r="AE1951" i="3"/>
  <c r="AE1950" i="3"/>
  <c r="AE1949" i="3"/>
  <c r="AE1948" i="3"/>
  <c r="AE1947" i="3"/>
  <c r="AE1946" i="3"/>
  <c r="AE1945" i="3"/>
  <c r="AE1944" i="3"/>
  <c r="AE1943" i="3"/>
  <c r="AE1942" i="3"/>
  <c r="AE1941" i="3"/>
  <c r="AE1940" i="3"/>
  <c r="AE1939" i="3"/>
  <c r="AE1938" i="3"/>
  <c r="AE1937" i="3"/>
  <c r="AE1936" i="3"/>
  <c r="AE1935" i="3"/>
  <c r="AE1934" i="3"/>
  <c r="AE1933" i="3"/>
  <c r="AE1932" i="3"/>
  <c r="AE1931" i="3"/>
  <c r="AE1930" i="3"/>
  <c r="AE1929" i="3"/>
  <c r="AE1928" i="3"/>
  <c r="AE1927" i="3"/>
  <c r="AE1926" i="3"/>
  <c r="AE1925" i="3"/>
  <c r="AE1924" i="3"/>
  <c r="AE1923" i="3"/>
  <c r="AE1922" i="3"/>
  <c r="AE1921" i="3"/>
  <c r="AE1920" i="3"/>
  <c r="AE1919" i="3"/>
  <c r="AE1918" i="3"/>
  <c r="AE1917" i="3"/>
  <c r="AE1916" i="3"/>
  <c r="AE1915" i="3"/>
  <c r="AE1914" i="3"/>
  <c r="AE1913" i="3"/>
  <c r="AE1912" i="3"/>
  <c r="AE1911" i="3"/>
  <c r="AE1910" i="3"/>
  <c r="AE1909" i="3"/>
  <c r="AE1908" i="3"/>
  <c r="AE1907" i="3"/>
  <c r="AE1906" i="3"/>
  <c r="AE1905" i="3"/>
  <c r="AE1904" i="3"/>
  <c r="AE1903" i="3"/>
  <c r="AE1902" i="3"/>
  <c r="AE1901" i="3"/>
  <c r="AE1900" i="3"/>
  <c r="AE1899" i="3"/>
  <c r="AE1898" i="3"/>
  <c r="AE1897" i="3"/>
  <c r="AE1896" i="3"/>
  <c r="AE1895" i="3"/>
  <c r="AE1894" i="3"/>
  <c r="AE1893" i="3"/>
  <c r="AE1892" i="3"/>
  <c r="AE1891" i="3"/>
  <c r="AE1890" i="3"/>
  <c r="AE1889" i="3"/>
  <c r="AE1888" i="3"/>
  <c r="AE1887" i="3"/>
  <c r="AE1886" i="3"/>
  <c r="AE1885" i="3"/>
  <c r="AE1884" i="3"/>
  <c r="AE1883" i="3"/>
  <c r="AE1882" i="3"/>
  <c r="AE1881" i="3"/>
  <c r="AE1880" i="3"/>
  <c r="AE1879" i="3"/>
  <c r="AE1878" i="3"/>
  <c r="AE1877" i="3"/>
  <c r="AE1876" i="3"/>
  <c r="AE1875" i="3"/>
  <c r="AE1874" i="3"/>
  <c r="AE1873" i="3"/>
  <c r="AE1872" i="3"/>
  <c r="AE1871" i="3"/>
  <c r="AE1870" i="3"/>
  <c r="AE1869" i="3"/>
  <c r="AE1868" i="3"/>
  <c r="AE1867" i="3"/>
  <c r="AE1866" i="3"/>
  <c r="AE1865" i="3"/>
  <c r="AE1864" i="3"/>
  <c r="AE1863" i="3"/>
  <c r="AE1862" i="3"/>
  <c r="AE1861" i="3"/>
  <c r="AE1860" i="3"/>
  <c r="AE1859" i="3"/>
  <c r="AE1858" i="3"/>
  <c r="AE1857" i="3"/>
  <c r="AE1856" i="3"/>
  <c r="AE1855" i="3"/>
  <c r="AE1854" i="3"/>
  <c r="AE1853" i="3"/>
  <c r="AE1852" i="3"/>
  <c r="AE1851" i="3"/>
  <c r="AE1850" i="3"/>
  <c r="AE1849" i="3"/>
  <c r="AE1848" i="3"/>
  <c r="AE1847" i="3"/>
  <c r="AE1846" i="3"/>
  <c r="AE1845" i="3"/>
  <c r="AE1844" i="3"/>
  <c r="AE1843" i="3"/>
  <c r="AE1842" i="3"/>
  <c r="AE1841" i="3"/>
  <c r="AE1840" i="3"/>
  <c r="AE1839" i="3"/>
  <c r="AE1838" i="3"/>
  <c r="AE1837" i="3"/>
  <c r="AE1836" i="3"/>
  <c r="AE1835" i="3"/>
  <c r="AE1834" i="3"/>
  <c r="AE1833" i="3"/>
  <c r="AE1832" i="3"/>
  <c r="AE1831" i="3"/>
  <c r="AE1830" i="3"/>
  <c r="AE1829" i="3"/>
  <c r="AE1828" i="3"/>
  <c r="AE1827" i="3"/>
  <c r="AE1826" i="3"/>
  <c r="AE1825" i="3"/>
  <c r="AE1824" i="3"/>
  <c r="AE1823" i="3"/>
  <c r="AE1822" i="3"/>
  <c r="AE1821" i="3"/>
  <c r="AE1820" i="3"/>
  <c r="AE1819" i="3"/>
  <c r="AE1818" i="3"/>
  <c r="AE1817" i="3"/>
  <c r="AE1816" i="3"/>
  <c r="AE1815" i="3"/>
  <c r="AE1814" i="3"/>
  <c r="AE1813" i="3"/>
  <c r="AE1812" i="3"/>
  <c r="AE1811" i="3"/>
  <c r="AE1810" i="3"/>
  <c r="AE1809" i="3"/>
  <c r="AE1808" i="3"/>
  <c r="AE1807" i="3"/>
  <c r="AE1806" i="3"/>
  <c r="AE1805" i="3"/>
  <c r="AE1804" i="3"/>
  <c r="AE1803" i="3"/>
  <c r="AE1802" i="3"/>
  <c r="AE1801" i="3"/>
  <c r="AE1800" i="3"/>
  <c r="AE1799" i="3"/>
  <c r="AE1798" i="3"/>
  <c r="AE1797" i="3"/>
  <c r="AE1796" i="3"/>
  <c r="AE1795" i="3"/>
  <c r="AE1794" i="3"/>
  <c r="AE1793" i="3"/>
  <c r="AE1792" i="3"/>
  <c r="AE1791" i="3"/>
  <c r="AE1790" i="3"/>
  <c r="AE1789" i="3"/>
  <c r="AE1788" i="3"/>
  <c r="AE1787" i="3"/>
  <c r="AE1786" i="3"/>
  <c r="AE1785" i="3"/>
  <c r="AE1784" i="3"/>
  <c r="AE1783" i="3"/>
  <c r="AE1782" i="3"/>
  <c r="AE1781" i="3"/>
  <c r="AE1780" i="3"/>
  <c r="AE1779" i="3"/>
  <c r="AE1778" i="3"/>
  <c r="AE1777" i="3"/>
  <c r="AE1776" i="3"/>
  <c r="AE1775" i="3"/>
  <c r="AE1774" i="3"/>
  <c r="AE1773" i="3"/>
  <c r="AE1772" i="3"/>
  <c r="AE1771" i="3"/>
  <c r="AE1770" i="3"/>
  <c r="AE1769" i="3"/>
  <c r="AE1768" i="3"/>
  <c r="AE1767" i="3"/>
  <c r="AE1766" i="3"/>
  <c r="AE1765" i="3"/>
  <c r="AE1764" i="3"/>
  <c r="AE1763" i="3"/>
  <c r="AE1762" i="3"/>
  <c r="AE1761" i="3"/>
  <c r="AE1760" i="3"/>
  <c r="AE1759" i="3"/>
  <c r="AE1758" i="3"/>
  <c r="AE1757" i="3"/>
  <c r="AE1756" i="3"/>
  <c r="AE1755" i="3"/>
  <c r="AE1754" i="3"/>
  <c r="AE1753" i="3"/>
  <c r="AE1752" i="3"/>
  <c r="AE1751" i="3"/>
  <c r="AE1750" i="3"/>
  <c r="AE1749" i="3"/>
  <c r="AE1748" i="3"/>
  <c r="AE1747" i="3"/>
  <c r="AE1746" i="3"/>
  <c r="AE1745" i="3"/>
  <c r="AE1744" i="3"/>
  <c r="AE1743" i="3"/>
  <c r="AE1742" i="3"/>
  <c r="AE1741" i="3"/>
  <c r="AE1740" i="3"/>
  <c r="AE1739" i="3"/>
  <c r="AE1738" i="3"/>
  <c r="AE1737" i="3"/>
  <c r="AE1736" i="3"/>
  <c r="AE1735" i="3"/>
  <c r="AE1734" i="3"/>
  <c r="AE1733" i="3"/>
  <c r="AE1732" i="3"/>
  <c r="AE1731" i="3"/>
  <c r="AE1730" i="3"/>
  <c r="AE1729" i="3"/>
  <c r="AE1728" i="3"/>
  <c r="AE1727" i="3"/>
  <c r="AE1726" i="3"/>
  <c r="AE1725" i="3"/>
  <c r="AE1724" i="3"/>
  <c r="AE1723" i="3"/>
  <c r="AE1722" i="3"/>
  <c r="AE1721" i="3"/>
  <c r="AE1720" i="3"/>
  <c r="AE1719" i="3"/>
  <c r="AE1718" i="3"/>
  <c r="AE1717" i="3"/>
  <c r="AE1716" i="3"/>
  <c r="AE1715" i="3"/>
  <c r="AE1714" i="3"/>
  <c r="AE1713" i="3"/>
  <c r="AE1712" i="3"/>
  <c r="AE1711" i="3"/>
  <c r="AE1710" i="3"/>
  <c r="AE1709" i="3"/>
  <c r="AE1708" i="3"/>
  <c r="AE1707" i="3"/>
  <c r="AE1706" i="3"/>
  <c r="AE1705" i="3"/>
  <c r="AE1704" i="3"/>
  <c r="AE1703" i="3"/>
  <c r="AE1702" i="3"/>
  <c r="AE1701" i="3"/>
  <c r="AE1700" i="3"/>
  <c r="AE1699" i="3"/>
  <c r="AE1698" i="3"/>
  <c r="AE1697" i="3"/>
  <c r="AE1696" i="3"/>
  <c r="AE1695" i="3"/>
  <c r="AE1694" i="3"/>
  <c r="AE1693" i="3"/>
  <c r="AE1692" i="3"/>
  <c r="AE1691" i="3"/>
  <c r="AE1690" i="3"/>
  <c r="AE1689" i="3"/>
  <c r="AE1688" i="3"/>
  <c r="AE1687" i="3"/>
  <c r="AE1686" i="3"/>
  <c r="AE1685" i="3"/>
  <c r="AE1684" i="3"/>
  <c r="AE1683" i="3"/>
  <c r="AE1682" i="3"/>
  <c r="AE1681" i="3"/>
  <c r="AE1680" i="3"/>
  <c r="AE1679" i="3"/>
  <c r="AE1678" i="3"/>
  <c r="AE1677" i="3"/>
  <c r="AE1676" i="3"/>
  <c r="AE1675" i="3"/>
  <c r="AE1674" i="3"/>
  <c r="AE1673" i="3"/>
  <c r="AE1672" i="3"/>
  <c r="AE1671" i="3"/>
  <c r="AE1670" i="3"/>
  <c r="AE1669" i="3"/>
  <c r="AE1668" i="3"/>
  <c r="AE1667" i="3"/>
  <c r="AE1666" i="3"/>
  <c r="AE1665" i="3"/>
  <c r="AE1664" i="3"/>
  <c r="AE1663" i="3"/>
  <c r="AE1662" i="3"/>
  <c r="AE1661" i="3"/>
  <c r="AE1660" i="3"/>
  <c r="AE1659" i="3"/>
  <c r="AE1658" i="3"/>
  <c r="AE1657" i="3"/>
  <c r="AE1656" i="3"/>
  <c r="AE1655" i="3"/>
  <c r="AE1654" i="3"/>
  <c r="AE1653" i="3"/>
  <c r="AE1652" i="3"/>
  <c r="AE1651" i="3"/>
  <c r="AE1650" i="3"/>
  <c r="AE1649" i="3"/>
  <c r="AE1648" i="3"/>
  <c r="AE1647" i="3"/>
  <c r="AE1646" i="3"/>
  <c r="AE1645" i="3"/>
  <c r="AE1644" i="3"/>
  <c r="AE1643" i="3"/>
  <c r="AE1642" i="3"/>
  <c r="AE1641" i="3"/>
  <c r="AE1640" i="3"/>
  <c r="AE1639" i="3"/>
  <c r="AE1638" i="3"/>
  <c r="AE1637" i="3"/>
  <c r="AE1636" i="3"/>
  <c r="AE1635" i="3"/>
  <c r="AE1634" i="3"/>
  <c r="AE1633" i="3"/>
  <c r="AE1632" i="3"/>
  <c r="AE1631" i="3"/>
  <c r="AE1630" i="3"/>
  <c r="AE1629" i="3"/>
  <c r="AE1628" i="3"/>
  <c r="AE1627" i="3"/>
  <c r="AE1626" i="3"/>
  <c r="AE1625" i="3"/>
  <c r="AE1624" i="3"/>
  <c r="AE1623" i="3"/>
  <c r="AE1622" i="3"/>
  <c r="AE1621" i="3"/>
  <c r="AE1620" i="3"/>
  <c r="AE1619" i="3"/>
  <c r="AE1618" i="3"/>
  <c r="AE1617" i="3"/>
  <c r="AE1616" i="3"/>
  <c r="AE1615" i="3"/>
  <c r="AE1614" i="3"/>
  <c r="AE1613" i="3"/>
  <c r="AE1612" i="3"/>
  <c r="AE1611" i="3"/>
  <c r="AE1610" i="3"/>
  <c r="AE1609" i="3"/>
  <c r="AE1608" i="3"/>
  <c r="AE1607" i="3"/>
  <c r="AE1606" i="3"/>
  <c r="AE1605" i="3"/>
  <c r="AE1604" i="3"/>
  <c r="AE1603" i="3"/>
  <c r="AE1602" i="3"/>
  <c r="AE1601" i="3"/>
  <c r="AE1600" i="3"/>
  <c r="AE1599" i="3"/>
  <c r="AE1598" i="3"/>
  <c r="AE1597" i="3"/>
  <c r="AE1596" i="3"/>
  <c r="AE1595" i="3"/>
  <c r="AE1594" i="3"/>
  <c r="AE1593" i="3"/>
  <c r="AE1592" i="3"/>
  <c r="AE1591" i="3"/>
  <c r="AE1590" i="3"/>
  <c r="AE1589" i="3"/>
  <c r="AE1588" i="3"/>
  <c r="AE1587" i="3"/>
  <c r="AE1586" i="3"/>
  <c r="AE1585" i="3"/>
  <c r="AE1584" i="3"/>
  <c r="AE1583" i="3"/>
  <c r="AE1582" i="3"/>
  <c r="AE1581" i="3"/>
  <c r="AE1580" i="3"/>
  <c r="AE1579" i="3"/>
  <c r="AE1578" i="3"/>
  <c r="AE1577" i="3"/>
  <c r="AE1576" i="3"/>
  <c r="AE1575" i="3"/>
  <c r="AE1574" i="3"/>
  <c r="AE1573" i="3"/>
  <c r="AE1572" i="3"/>
  <c r="AE1571" i="3"/>
  <c r="AE1570" i="3"/>
  <c r="AE1569" i="3"/>
  <c r="AE1568" i="3"/>
  <c r="AE1567" i="3"/>
  <c r="AE1566" i="3"/>
  <c r="AE1565" i="3"/>
  <c r="AE1564" i="3"/>
  <c r="AE1563" i="3"/>
  <c r="AE1562" i="3"/>
  <c r="AE1561" i="3"/>
  <c r="AE1560" i="3"/>
  <c r="AE1559" i="3"/>
  <c r="AE1558" i="3"/>
  <c r="AE1557" i="3"/>
  <c r="AE1556" i="3"/>
  <c r="AE1555" i="3"/>
  <c r="AE1554" i="3"/>
  <c r="AE1553" i="3"/>
  <c r="AE1552" i="3"/>
  <c r="AE1551" i="3"/>
  <c r="AE1550" i="3"/>
  <c r="AE1549" i="3"/>
  <c r="AE1548" i="3"/>
  <c r="AE1547" i="3"/>
  <c r="AE1546" i="3"/>
  <c r="AE1545" i="3"/>
  <c r="AE1544" i="3"/>
  <c r="AE1543" i="3"/>
  <c r="AE1542" i="3"/>
  <c r="AE1541" i="3"/>
  <c r="AE1540" i="3"/>
  <c r="AE1539" i="3"/>
  <c r="AE1538" i="3"/>
  <c r="AE1537" i="3"/>
  <c r="AE1536" i="3"/>
  <c r="AE1535" i="3"/>
  <c r="AE1534" i="3"/>
  <c r="AE1533" i="3"/>
  <c r="AE1532" i="3"/>
  <c r="AE1531" i="3"/>
  <c r="AE1530" i="3"/>
  <c r="AE1529" i="3"/>
  <c r="AE1528" i="3"/>
  <c r="AE1527" i="3"/>
  <c r="AE1526" i="3"/>
  <c r="AE1525" i="3"/>
  <c r="AE1524" i="3"/>
  <c r="AE1523" i="3"/>
  <c r="AE1522" i="3"/>
  <c r="AE1521" i="3"/>
  <c r="AE1520" i="3"/>
  <c r="AE1519" i="3"/>
  <c r="AE1518" i="3"/>
  <c r="AE1517" i="3"/>
  <c r="AE1516" i="3"/>
  <c r="AE1515" i="3"/>
  <c r="AE1514" i="3"/>
  <c r="AE1513" i="3"/>
  <c r="AE1512" i="3"/>
  <c r="AE1511" i="3"/>
  <c r="AE1510" i="3"/>
  <c r="AE1509" i="3"/>
  <c r="AE1508" i="3"/>
  <c r="AE1507" i="3"/>
  <c r="AE1506" i="3"/>
  <c r="AE1505" i="3"/>
  <c r="AE1504" i="3"/>
  <c r="AE1503" i="3"/>
  <c r="AE1502" i="3"/>
  <c r="AE1501" i="3"/>
  <c r="AE1500" i="3"/>
  <c r="AE1499" i="3"/>
  <c r="AE1498" i="3"/>
  <c r="AE1497" i="3"/>
  <c r="AE1496" i="3"/>
  <c r="AE1495" i="3"/>
  <c r="AE1494" i="3"/>
  <c r="AE1493" i="3"/>
  <c r="AE1492" i="3"/>
  <c r="AE1491" i="3"/>
  <c r="AE1490" i="3"/>
  <c r="AE1489" i="3"/>
  <c r="AE1488" i="3"/>
  <c r="AE1487" i="3"/>
  <c r="AE1486" i="3"/>
  <c r="AE1485" i="3"/>
  <c r="AE1484" i="3"/>
  <c r="AE1483" i="3"/>
  <c r="AE1482" i="3"/>
  <c r="AE1481" i="3"/>
  <c r="AE1480" i="3"/>
  <c r="AE1479" i="3"/>
  <c r="AE1478" i="3"/>
  <c r="AE1477" i="3"/>
  <c r="AE1476" i="3"/>
  <c r="AE1475" i="3"/>
  <c r="AE1474" i="3"/>
  <c r="AE1473" i="3"/>
  <c r="AE1472" i="3"/>
  <c r="AE1471" i="3"/>
  <c r="AE1470" i="3"/>
  <c r="AE1469" i="3"/>
  <c r="AE1468" i="3"/>
  <c r="AE1467" i="3"/>
  <c r="AE1466" i="3"/>
  <c r="AE1465" i="3"/>
  <c r="AE1464" i="3"/>
  <c r="AE1463" i="3"/>
  <c r="AE1462" i="3"/>
  <c r="AE1461" i="3"/>
  <c r="AE1460" i="3"/>
  <c r="AE1459" i="3"/>
  <c r="AE1458" i="3"/>
  <c r="AE1457" i="3"/>
  <c r="AE1456" i="3"/>
  <c r="AE1455" i="3"/>
  <c r="AE1454" i="3"/>
  <c r="AE1453" i="3"/>
  <c r="AE1452" i="3"/>
  <c r="AE1451" i="3"/>
  <c r="AE1450" i="3"/>
  <c r="AE1449" i="3"/>
  <c r="AE1448" i="3"/>
  <c r="AE1447" i="3"/>
  <c r="AE1446" i="3"/>
  <c r="AE1445" i="3"/>
  <c r="AE1444" i="3"/>
  <c r="AE1443" i="3"/>
  <c r="AE1442" i="3"/>
  <c r="AE1441" i="3"/>
  <c r="AE1440" i="3"/>
  <c r="AE1439" i="3"/>
  <c r="AE1438" i="3"/>
  <c r="AE1437" i="3"/>
  <c r="AE1436" i="3"/>
  <c r="AE1435" i="3"/>
  <c r="AE1434" i="3"/>
  <c r="AE1433" i="3"/>
  <c r="AE1432" i="3"/>
  <c r="AE1431" i="3"/>
  <c r="AE1430" i="3"/>
  <c r="AE1429" i="3"/>
  <c r="AE1428" i="3"/>
  <c r="AE1427" i="3"/>
  <c r="AE1426" i="3"/>
  <c r="AE1425" i="3"/>
  <c r="AE1424" i="3"/>
  <c r="AE1423" i="3"/>
  <c r="AE1422" i="3"/>
  <c r="AE1421" i="3"/>
  <c r="AE1420" i="3"/>
  <c r="AE1419" i="3"/>
  <c r="AE1418" i="3"/>
  <c r="AE1417" i="3"/>
  <c r="AE1416" i="3"/>
  <c r="AE1415" i="3"/>
  <c r="AE1414" i="3"/>
  <c r="AE1413" i="3"/>
  <c r="AE1412" i="3"/>
  <c r="AE1411" i="3"/>
  <c r="AE1410" i="3"/>
  <c r="AE1409" i="3"/>
  <c r="AE1408" i="3"/>
  <c r="AE1407" i="3"/>
  <c r="AE1406" i="3"/>
  <c r="AE1405" i="3"/>
  <c r="AE1404" i="3"/>
  <c r="AE1403" i="3"/>
  <c r="AE1402" i="3"/>
  <c r="AE1401" i="3"/>
  <c r="AE1400" i="3"/>
  <c r="AE1399" i="3"/>
  <c r="AE1398" i="3"/>
  <c r="AE1397" i="3"/>
  <c r="AE1396" i="3"/>
  <c r="AE1395" i="3"/>
  <c r="AE1394" i="3"/>
  <c r="AE1393" i="3"/>
  <c r="AE1392" i="3"/>
  <c r="AE1391" i="3"/>
  <c r="AE1390" i="3"/>
  <c r="AE1389" i="3"/>
  <c r="AE1388" i="3"/>
  <c r="AE1387" i="3"/>
  <c r="AE1386" i="3"/>
  <c r="AE1385" i="3"/>
  <c r="AE1384" i="3"/>
  <c r="AE1383" i="3"/>
  <c r="AE1382" i="3"/>
  <c r="AE1381" i="3"/>
  <c r="AE1380" i="3"/>
  <c r="AE1379" i="3"/>
  <c r="AE1378" i="3"/>
  <c r="AE1377" i="3"/>
  <c r="AE1376" i="3"/>
  <c r="AE1375" i="3"/>
  <c r="AE1374" i="3"/>
  <c r="AE1373" i="3"/>
  <c r="AE1372" i="3"/>
  <c r="AE1371" i="3"/>
  <c r="AE1370" i="3"/>
  <c r="AE1369" i="3"/>
  <c r="AE1368" i="3"/>
  <c r="AE1367" i="3"/>
  <c r="AE1366" i="3"/>
  <c r="AE1365" i="3"/>
  <c r="AE1364" i="3"/>
  <c r="AE1363" i="3"/>
  <c r="AE1362" i="3"/>
  <c r="AE1361" i="3"/>
  <c r="AE1360" i="3"/>
  <c r="AE1359" i="3"/>
  <c r="AE1358" i="3"/>
  <c r="AE1357" i="3"/>
  <c r="AE1356" i="3"/>
  <c r="AE1355" i="3"/>
  <c r="AE1354" i="3"/>
  <c r="AE1353" i="3"/>
  <c r="AE1352" i="3"/>
  <c r="AE1351" i="3"/>
  <c r="AE1350" i="3"/>
  <c r="AE1349" i="3"/>
  <c r="AE1348" i="3"/>
  <c r="AE1347" i="3"/>
  <c r="AE1346" i="3"/>
  <c r="AE1345" i="3"/>
  <c r="AE1344" i="3"/>
  <c r="AE1343" i="3"/>
  <c r="AE1342" i="3"/>
  <c r="AE1341" i="3"/>
  <c r="AE1340" i="3"/>
  <c r="AE1339" i="3"/>
  <c r="AE1338" i="3"/>
  <c r="AE1337" i="3"/>
  <c r="AE1336" i="3"/>
  <c r="AE1335" i="3"/>
  <c r="AE1334" i="3"/>
  <c r="AE1333" i="3"/>
  <c r="AE1332" i="3"/>
  <c r="AE1331" i="3"/>
  <c r="AE1330" i="3"/>
  <c r="AE1329" i="3"/>
  <c r="AE1328" i="3"/>
  <c r="AE1327" i="3"/>
  <c r="AE1326" i="3"/>
  <c r="AE1325" i="3"/>
  <c r="AE1324" i="3"/>
  <c r="AE1323" i="3"/>
  <c r="AE1322" i="3"/>
  <c r="AE1321" i="3"/>
  <c r="AE1320" i="3"/>
  <c r="AE1319" i="3"/>
  <c r="AE1318" i="3"/>
  <c r="AE1317" i="3"/>
  <c r="AE1316" i="3"/>
  <c r="AE1315" i="3"/>
  <c r="AE1314" i="3"/>
  <c r="AE1313" i="3"/>
  <c r="AE1312" i="3"/>
  <c r="AE1311" i="3"/>
  <c r="AE1310" i="3"/>
  <c r="AE1309" i="3"/>
  <c r="AE1308" i="3"/>
  <c r="AE1307" i="3"/>
  <c r="AE1306" i="3"/>
  <c r="AE1305" i="3"/>
  <c r="AE1304" i="3"/>
  <c r="AE1303" i="3"/>
  <c r="AE1302" i="3"/>
  <c r="AE1301" i="3"/>
  <c r="AE1300" i="3"/>
  <c r="AE1299" i="3"/>
  <c r="AE1298" i="3"/>
  <c r="AE1297" i="3"/>
  <c r="AE1296" i="3"/>
  <c r="AE1295" i="3"/>
  <c r="AE1294" i="3"/>
  <c r="AE1293" i="3"/>
  <c r="AE1292" i="3"/>
  <c r="AE1291" i="3"/>
  <c r="AE1290" i="3"/>
  <c r="AE1289" i="3"/>
  <c r="AE1288" i="3"/>
  <c r="AE1287" i="3"/>
  <c r="AE1286" i="3"/>
  <c r="AE1285" i="3"/>
  <c r="AE1284" i="3"/>
  <c r="AE1283" i="3"/>
  <c r="AE1282" i="3"/>
  <c r="AE1281" i="3"/>
  <c r="AE1280" i="3"/>
  <c r="AE1279" i="3"/>
  <c r="AE1278" i="3"/>
  <c r="AE1277" i="3"/>
  <c r="AE1276" i="3"/>
  <c r="AE1275" i="3"/>
  <c r="AE1274" i="3"/>
  <c r="AE1273" i="3"/>
  <c r="AE1272" i="3"/>
  <c r="AE1271" i="3"/>
  <c r="AE1270" i="3"/>
  <c r="AE1269" i="3"/>
  <c r="AE1268" i="3"/>
  <c r="AE1267" i="3"/>
  <c r="AE1266" i="3"/>
  <c r="AE1265" i="3"/>
  <c r="AE1264" i="3"/>
  <c r="AE1263" i="3"/>
  <c r="AE1262" i="3"/>
  <c r="AE1261" i="3"/>
  <c r="AE1260" i="3"/>
  <c r="AE1259" i="3"/>
  <c r="AE1258" i="3"/>
  <c r="AE1257" i="3"/>
  <c r="AE1256" i="3"/>
  <c r="AE1255" i="3"/>
  <c r="AE1254" i="3"/>
  <c r="AE1253" i="3"/>
  <c r="AE1252" i="3"/>
  <c r="AE1251" i="3"/>
  <c r="AE1250" i="3"/>
  <c r="AE1249" i="3"/>
  <c r="AE1248" i="3"/>
  <c r="AE1247" i="3"/>
  <c r="AE1246" i="3"/>
  <c r="AE1245" i="3"/>
  <c r="AE1244" i="3"/>
  <c r="AE1243" i="3"/>
  <c r="AE1242" i="3"/>
  <c r="AE1241" i="3"/>
  <c r="AE1240" i="3"/>
  <c r="AE1239" i="3"/>
  <c r="AE1238" i="3"/>
  <c r="AE1237" i="3"/>
  <c r="AE1236" i="3"/>
  <c r="AE1235" i="3"/>
  <c r="AE1234" i="3"/>
  <c r="AE1233" i="3"/>
  <c r="AE1232" i="3"/>
  <c r="AE1231" i="3"/>
  <c r="AE1230" i="3"/>
  <c r="AE1229" i="3"/>
  <c r="AE1228" i="3"/>
  <c r="AE1227" i="3"/>
  <c r="AE1226" i="3"/>
  <c r="AE1225" i="3"/>
  <c r="AE1224" i="3"/>
  <c r="AE1223" i="3"/>
  <c r="AE1222" i="3"/>
  <c r="AE1221" i="3"/>
  <c r="AE1220" i="3"/>
  <c r="AE1219" i="3"/>
  <c r="AE1218" i="3"/>
  <c r="AE1217" i="3"/>
  <c r="AE1216" i="3"/>
  <c r="AE1215" i="3"/>
  <c r="AE1214" i="3"/>
  <c r="AE1213" i="3"/>
  <c r="AE1212" i="3"/>
  <c r="AE1211" i="3"/>
  <c r="AE1210" i="3"/>
  <c r="AE1209" i="3"/>
  <c r="AE1208" i="3"/>
  <c r="AE1207" i="3"/>
  <c r="AE1206" i="3"/>
  <c r="AE1205" i="3"/>
  <c r="AE1204" i="3"/>
  <c r="AE1203" i="3"/>
  <c r="AE1202" i="3"/>
  <c r="AE1201" i="3"/>
  <c r="AE1200" i="3"/>
  <c r="AE1199" i="3"/>
  <c r="AE1198" i="3"/>
  <c r="AE1197" i="3"/>
  <c r="AE1196" i="3"/>
  <c r="AE1195" i="3"/>
  <c r="AE1194" i="3"/>
  <c r="AE1193" i="3"/>
  <c r="AE1192" i="3"/>
  <c r="AE1191" i="3"/>
  <c r="AE1190" i="3"/>
  <c r="AE1189" i="3"/>
  <c r="AE1188" i="3"/>
  <c r="AE1187" i="3"/>
  <c r="AE1186" i="3"/>
  <c r="AE1185" i="3"/>
  <c r="AE1184" i="3"/>
  <c r="AE1183" i="3"/>
  <c r="AE1182" i="3"/>
  <c r="AE1181" i="3"/>
  <c r="AE1180" i="3"/>
  <c r="AE1179" i="3"/>
  <c r="AE1178" i="3"/>
  <c r="AE1177" i="3"/>
  <c r="AE1176" i="3"/>
  <c r="AE1175" i="3"/>
  <c r="AE1174" i="3"/>
  <c r="AE1173" i="3"/>
  <c r="AE1172" i="3"/>
  <c r="AE1171" i="3"/>
  <c r="AE1170" i="3"/>
  <c r="AE1169" i="3"/>
  <c r="AE1168" i="3"/>
  <c r="AE1167" i="3"/>
  <c r="AE1166" i="3"/>
  <c r="AE1165" i="3"/>
  <c r="AE1164" i="3"/>
  <c r="AE1163" i="3"/>
  <c r="AE1162" i="3"/>
  <c r="AE1161" i="3"/>
  <c r="AE1160" i="3"/>
  <c r="AE1159" i="3"/>
  <c r="AE1158" i="3"/>
  <c r="AE1157" i="3"/>
  <c r="AE1156" i="3"/>
  <c r="AE1155" i="3"/>
  <c r="AE1154" i="3"/>
  <c r="AE1153" i="3"/>
  <c r="AE1152" i="3"/>
  <c r="AE1151" i="3"/>
  <c r="AE1150" i="3"/>
  <c r="AE1149" i="3"/>
  <c r="AE1148" i="3"/>
  <c r="AE1147" i="3"/>
  <c r="AE1146" i="3"/>
  <c r="AE1145" i="3"/>
  <c r="AE1144" i="3"/>
  <c r="AE1143" i="3"/>
  <c r="AE1142" i="3"/>
  <c r="AE1141" i="3"/>
  <c r="AE1140" i="3"/>
  <c r="AE1139" i="3"/>
  <c r="AE1138" i="3"/>
  <c r="AE1137" i="3"/>
  <c r="AE1136" i="3"/>
  <c r="AE1135" i="3"/>
  <c r="AE1134" i="3"/>
  <c r="AE1133" i="3"/>
  <c r="AE1132" i="3"/>
  <c r="AE1131" i="3"/>
  <c r="AE1130" i="3"/>
  <c r="AE1129" i="3"/>
  <c r="AE1128" i="3"/>
  <c r="AE1127" i="3"/>
  <c r="AE1126" i="3"/>
  <c r="AE1125" i="3"/>
  <c r="AE1124" i="3"/>
  <c r="AE1123" i="3"/>
  <c r="AE1122" i="3"/>
  <c r="AE1121" i="3"/>
  <c r="AE1120" i="3"/>
  <c r="AE1119" i="3"/>
  <c r="AE1118" i="3"/>
  <c r="AE1117" i="3"/>
  <c r="AE1116" i="3"/>
  <c r="AE1115" i="3"/>
  <c r="AE1114" i="3"/>
  <c r="AE1113" i="3"/>
  <c r="AE1112" i="3"/>
  <c r="AE1111" i="3"/>
  <c r="AE1110" i="3"/>
  <c r="AE1109" i="3"/>
  <c r="AE1108" i="3"/>
  <c r="AE1107" i="3"/>
  <c r="AE1106" i="3"/>
  <c r="AE1105" i="3"/>
  <c r="AE1104" i="3"/>
  <c r="AE1103" i="3"/>
  <c r="AE1102" i="3"/>
  <c r="AE1101" i="3"/>
  <c r="AE1100" i="3"/>
  <c r="AE1099" i="3"/>
  <c r="AE1098" i="3"/>
  <c r="AE1097" i="3"/>
  <c r="AE1096" i="3"/>
  <c r="AE1095" i="3"/>
  <c r="AE1094" i="3"/>
  <c r="AE1093" i="3"/>
  <c r="AE1092" i="3"/>
  <c r="AE1091" i="3"/>
  <c r="AE1090" i="3"/>
  <c r="AE1089" i="3"/>
  <c r="AE1088" i="3"/>
  <c r="AE1087" i="3"/>
  <c r="AE1086" i="3"/>
  <c r="AE1085" i="3"/>
  <c r="AE1084" i="3"/>
  <c r="AE1083" i="3"/>
  <c r="AE1082" i="3"/>
  <c r="AE1081" i="3"/>
  <c r="AE1080" i="3"/>
  <c r="AE1079" i="3"/>
  <c r="AE1078" i="3"/>
  <c r="AE1077" i="3"/>
  <c r="AE1076" i="3"/>
  <c r="AE1075" i="3"/>
  <c r="AE1074" i="3"/>
  <c r="AE1073" i="3"/>
  <c r="AE1072" i="3"/>
  <c r="AE1071" i="3"/>
  <c r="AE1070" i="3"/>
  <c r="AE1069" i="3"/>
  <c r="AE1068" i="3"/>
  <c r="AE1067" i="3"/>
  <c r="AE1066" i="3"/>
  <c r="AE1065" i="3"/>
  <c r="AE1064" i="3"/>
  <c r="AE1063" i="3"/>
  <c r="AE1062" i="3"/>
  <c r="AE1061" i="3"/>
  <c r="AE1060" i="3"/>
  <c r="AE1059" i="3"/>
  <c r="AE1058" i="3"/>
  <c r="AE1057" i="3"/>
  <c r="AE1056" i="3"/>
  <c r="AE1055" i="3"/>
  <c r="AE1054" i="3"/>
  <c r="AE1053" i="3"/>
  <c r="AE1052" i="3"/>
  <c r="AE1051" i="3"/>
  <c r="AE1050" i="3"/>
  <c r="AE1049" i="3"/>
  <c r="AE1048" i="3"/>
  <c r="AE1047" i="3"/>
  <c r="AE1046" i="3"/>
  <c r="AE1045" i="3"/>
  <c r="AE1044" i="3"/>
  <c r="AE1043" i="3"/>
  <c r="AE1042" i="3"/>
  <c r="AE1041" i="3"/>
  <c r="AE1040" i="3"/>
  <c r="AE1039" i="3"/>
  <c r="AE1038" i="3"/>
  <c r="AE1037" i="3"/>
  <c r="AE1036" i="3"/>
  <c r="AE1035" i="3"/>
  <c r="AE1034" i="3"/>
  <c r="AE1033" i="3"/>
  <c r="AE1032" i="3"/>
  <c r="AE1031" i="3"/>
  <c r="AE1030" i="3"/>
  <c r="AE1029" i="3"/>
  <c r="AE1028" i="3"/>
  <c r="AE1027" i="3"/>
  <c r="AE1026" i="3"/>
  <c r="AE1025" i="3"/>
  <c r="AE1024" i="3"/>
  <c r="AE1023" i="3"/>
  <c r="AE1022" i="3"/>
  <c r="AE1021" i="3"/>
  <c r="AE1020" i="3"/>
  <c r="AE1019" i="3"/>
  <c r="AE1018" i="3"/>
  <c r="AE1017" i="3"/>
  <c r="AE1016" i="3"/>
  <c r="AE1015" i="3"/>
  <c r="AE1014" i="3"/>
  <c r="AE1013" i="3"/>
  <c r="AE1012" i="3"/>
  <c r="AE1011" i="3"/>
  <c r="AE1010" i="3"/>
  <c r="AE1009" i="3"/>
  <c r="AE1008" i="3"/>
  <c r="AE1007" i="3"/>
  <c r="AE1006" i="3"/>
  <c r="AE1005" i="3"/>
  <c r="AE1004" i="3"/>
  <c r="AE1003" i="3"/>
  <c r="AE1002" i="3"/>
  <c r="AE1001" i="3"/>
  <c r="AE1000" i="3"/>
  <c r="AE999" i="3"/>
  <c r="AE998" i="3"/>
  <c r="AE997" i="3"/>
  <c r="AE996" i="3"/>
  <c r="AE995" i="3"/>
  <c r="AE994" i="3"/>
  <c r="AE993" i="3"/>
  <c r="AE992" i="3"/>
  <c r="AE991" i="3"/>
  <c r="AE990" i="3"/>
  <c r="AE989" i="3"/>
  <c r="AE988" i="3"/>
  <c r="AE987" i="3"/>
  <c r="AE986" i="3"/>
  <c r="AE985" i="3"/>
  <c r="AE984" i="3"/>
  <c r="AE983" i="3"/>
  <c r="AE982" i="3"/>
  <c r="AE981" i="3"/>
  <c r="AE980" i="3"/>
  <c r="AE979" i="3"/>
  <c r="AE978" i="3"/>
  <c r="AE977" i="3"/>
  <c r="AE976" i="3"/>
  <c r="AE975" i="3"/>
  <c r="AE974" i="3"/>
  <c r="AE973" i="3"/>
  <c r="AE972" i="3"/>
  <c r="AE971" i="3"/>
  <c r="AE970" i="3"/>
  <c r="AE969" i="3"/>
  <c r="AE968" i="3"/>
  <c r="AE967" i="3"/>
  <c r="AE966" i="3"/>
  <c r="AE965" i="3"/>
  <c r="AE964" i="3"/>
  <c r="AE963" i="3"/>
  <c r="AE962" i="3"/>
  <c r="AE961" i="3"/>
  <c r="AE960" i="3"/>
  <c r="AE959" i="3"/>
  <c r="AE958" i="3"/>
  <c r="AE957" i="3"/>
  <c r="AE956" i="3"/>
  <c r="AE955" i="3"/>
  <c r="AE954" i="3"/>
  <c r="AE953" i="3"/>
  <c r="AE952" i="3"/>
  <c r="AE951" i="3"/>
  <c r="AE950" i="3"/>
  <c r="AE949" i="3"/>
  <c r="AE948" i="3"/>
  <c r="AE947" i="3"/>
  <c r="AE946" i="3"/>
  <c r="AE945" i="3"/>
  <c r="AE944" i="3"/>
  <c r="AE943" i="3"/>
  <c r="AE942" i="3"/>
  <c r="AE941" i="3"/>
  <c r="AE940" i="3"/>
  <c r="AE939" i="3"/>
  <c r="AE938" i="3"/>
  <c r="AE937" i="3"/>
  <c r="AE936" i="3"/>
  <c r="AE935" i="3"/>
  <c r="AE934" i="3"/>
  <c r="AE933" i="3"/>
  <c r="AE932" i="3"/>
  <c r="AE931" i="3"/>
  <c r="AE930" i="3"/>
  <c r="AE929" i="3"/>
  <c r="AE928" i="3"/>
  <c r="AE927" i="3"/>
  <c r="AE926" i="3"/>
  <c r="AE925" i="3"/>
  <c r="AE924" i="3"/>
  <c r="AE923" i="3"/>
  <c r="AE922" i="3"/>
  <c r="AE921" i="3"/>
  <c r="AE920" i="3"/>
  <c r="AE919" i="3"/>
  <c r="AE918" i="3"/>
  <c r="AE917" i="3"/>
  <c r="AE916" i="3"/>
  <c r="AE915" i="3"/>
  <c r="AE914" i="3"/>
  <c r="AE913" i="3"/>
  <c r="AE912" i="3"/>
  <c r="AE911" i="3"/>
  <c r="AE910" i="3"/>
  <c r="AE909" i="3"/>
  <c r="AE908" i="3"/>
  <c r="AE907" i="3"/>
  <c r="AE906" i="3"/>
  <c r="AE905" i="3"/>
  <c r="AE904" i="3"/>
  <c r="AE903" i="3"/>
  <c r="AE902" i="3"/>
  <c r="AE901" i="3"/>
  <c r="AE900" i="3"/>
  <c r="AE899" i="3"/>
  <c r="AE898" i="3"/>
  <c r="AE897" i="3"/>
  <c r="AE896" i="3"/>
  <c r="AE895" i="3"/>
  <c r="AE894" i="3"/>
  <c r="AE893" i="3"/>
  <c r="AE892" i="3"/>
  <c r="AE891" i="3"/>
  <c r="AE890" i="3"/>
  <c r="AE889" i="3"/>
  <c r="AE888" i="3"/>
  <c r="AE887" i="3"/>
  <c r="AE886" i="3"/>
  <c r="AE885" i="3"/>
  <c r="AE884" i="3"/>
  <c r="AE883" i="3"/>
  <c r="AE882" i="3"/>
  <c r="AE881" i="3"/>
  <c r="AE880" i="3"/>
  <c r="AE879" i="3"/>
  <c r="AE878" i="3"/>
  <c r="AE877" i="3"/>
  <c r="AE876" i="3"/>
  <c r="AE875" i="3"/>
  <c r="AE874" i="3"/>
  <c r="AE873" i="3"/>
  <c r="AE872" i="3"/>
  <c r="AE871" i="3"/>
  <c r="AE870" i="3"/>
  <c r="AE869" i="3"/>
  <c r="AE868" i="3"/>
  <c r="AE867" i="3"/>
  <c r="AE866" i="3"/>
  <c r="AE865" i="3"/>
  <c r="AE864" i="3"/>
  <c r="AE863" i="3"/>
  <c r="AE862" i="3"/>
  <c r="AE861" i="3"/>
  <c r="AE860" i="3"/>
  <c r="AE859" i="3"/>
  <c r="AE858" i="3"/>
  <c r="AE857" i="3"/>
  <c r="AE856" i="3"/>
  <c r="AE855" i="3"/>
  <c r="AE854" i="3"/>
  <c r="AE853" i="3"/>
  <c r="AE852" i="3"/>
  <c r="AE851" i="3"/>
  <c r="AE850" i="3"/>
  <c r="AE849" i="3"/>
  <c r="AE848" i="3"/>
  <c r="AE847" i="3"/>
  <c r="AE846" i="3"/>
  <c r="AE845" i="3"/>
  <c r="AE844" i="3"/>
  <c r="AE843" i="3"/>
  <c r="AE842" i="3"/>
  <c r="AE841" i="3"/>
  <c r="AE840" i="3"/>
  <c r="AE839" i="3"/>
  <c r="AE838" i="3"/>
  <c r="AE837" i="3"/>
  <c r="AE836" i="3"/>
  <c r="AE835" i="3"/>
  <c r="AE834" i="3"/>
  <c r="AE833" i="3"/>
  <c r="AE832" i="3"/>
  <c r="AE831" i="3"/>
  <c r="AE830" i="3"/>
  <c r="AE829" i="3"/>
  <c r="AE828" i="3"/>
  <c r="AE827" i="3"/>
  <c r="AE826" i="3"/>
  <c r="AE825" i="3"/>
  <c r="AE824" i="3"/>
  <c r="AE823" i="3"/>
  <c r="AE822" i="3"/>
  <c r="AE821" i="3"/>
  <c r="AE820" i="3"/>
  <c r="AE819" i="3"/>
  <c r="AE818" i="3"/>
  <c r="AE817" i="3"/>
  <c r="AE816" i="3"/>
  <c r="AE815" i="3"/>
  <c r="AE814" i="3"/>
  <c r="AE813" i="3"/>
  <c r="AE812" i="3"/>
  <c r="AE811" i="3"/>
  <c r="AE810" i="3"/>
  <c r="AE809" i="3"/>
  <c r="AE808" i="3"/>
  <c r="AE807" i="3"/>
  <c r="AE806" i="3"/>
  <c r="AE805" i="3"/>
  <c r="AE804" i="3"/>
  <c r="AE803" i="3"/>
  <c r="AE802" i="3"/>
  <c r="AE801" i="3"/>
  <c r="AE800" i="3"/>
  <c r="AE799" i="3"/>
  <c r="AE798" i="3"/>
  <c r="AE797" i="3"/>
  <c r="AE796" i="3"/>
  <c r="AE795" i="3"/>
  <c r="AE794" i="3"/>
  <c r="AE793" i="3"/>
  <c r="AE792" i="3"/>
  <c r="AE791" i="3"/>
  <c r="AE790" i="3"/>
  <c r="AE789" i="3"/>
  <c r="AE788" i="3"/>
  <c r="AE787" i="3"/>
  <c r="AE786" i="3"/>
  <c r="AE785" i="3"/>
  <c r="AE784" i="3"/>
  <c r="AE783" i="3"/>
  <c r="AE782" i="3"/>
  <c r="AE781" i="3"/>
  <c r="AE780" i="3"/>
  <c r="AE779" i="3"/>
  <c r="AE778" i="3"/>
  <c r="AE777" i="3"/>
  <c r="AE776" i="3"/>
  <c r="AE775" i="3"/>
  <c r="AE774" i="3"/>
  <c r="AE773" i="3"/>
  <c r="AE772" i="3"/>
  <c r="AE771" i="3"/>
  <c r="AE770" i="3"/>
  <c r="AE769" i="3"/>
  <c r="AE768" i="3"/>
  <c r="AE767" i="3"/>
  <c r="AE766" i="3"/>
  <c r="AE765" i="3"/>
  <c r="AE764" i="3"/>
  <c r="AE763" i="3"/>
  <c r="AE762" i="3"/>
  <c r="AE761" i="3"/>
  <c r="AE760" i="3"/>
  <c r="AE759" i="3"/>
  <c r="AE758" i="3"/>
  <c r="AE757" i="3"/>
  <c r="AE756" i="3"/>
  <c r="AE755" i="3"/>
  <c r="AE754" i="3"/>
  <c r="AE753" i="3"/>
  <c r="AE752" i="3"/>
  <c r="AE751" i="3"/>
  <c r="AE750" i="3"/>
  <c r="AE749" i="3"/>
  <c r="AE748" i="3"/>
  <c r="AE747" i="3"/>
  <c r="AE746" i="3"/>
  <c r="AE745" i="3"/>
  <c r="AE744" i="3"/>
  <c r="AE743" i="3"/>
  <c r="AE742" i="3"/>
  <c r="AE741" i="3"/>
  <c r="AE740" i="3"/>
  <c r="AE739" i="3"/>
  <c r="AE738" i="3"/>
  <c r="AE737" i="3"/>
  <c r="AE736" i="3"/>
  <c r="AE735" i="3"/>
  <c r="AE734" i="3"/>
  <c r="AE733" i="3"/>
  <c r="AE732" i="3"/>
  <c r="AE731" i="3"/>
  <c r="AE730" i="3"/>
  <c r="AE729" i="3"/>
  <c r="AE728" i="3"/>
  <c r="AE727" i="3"/>
  <c r="AE726" i="3"/>
  <c r="AE725" i="3"/>
  <c r="AE724" i="3"/>
  <c r="AE723" i="3"/>
  <c r="AE722" i="3"/>
  <c r="AE721" i="3"/>
  <c r="AE720" i="3"/>
  <c r="AE719" i="3"/>
  <c r="AE718" i="3"/>
  <c r="AE717" i="3"/>
  <c r="AE716" i="3"/>
  <c r="AE715" i="3"/>
  <c r="AE714" i="3"/>
  <c r="AE713" i="3"/>
  <c r="AE712" i="3"/>
  <c r="AE711" i="3"/>
  <c r="AE710" i="3"/>
  <c r="AE709" i="3"/>
  <c r="AE708" i="3"/>
  <c r="AE707" i="3"/>
  <c r="AE706" i="3"/>
  <c r="AE705" i="3"/>
  <c r="AE704" i="3"/>
  <c r="AE703" i="3"/>
  <c r="AE702" i="3"/>
  <c r="AE701" i="3"/>
  <c r="AE700" i="3"/>
  <c r="AE699" i="3"/>
  <c r="AE698" i="3"/>
  <c r="AE697" i="3"/>
  <c r="AE696" i="3"/>
  <c r="AE695" i="3"/>
  <c r="AE694" i="3"/>
  <c r="AE693" i="3"/>
  <c r="AE692" i="3"/>
  <c r="AE691" i="3"/>
  <c r="AE690" i="3"/>
  <c r="AE689" i="3"/>
  <c r="AE688" i="3"/>
  <c r="AE687" i="3"/>
  <c r="AE686" i="3"/>
  <c r="AE685" i="3"/>
  <c r="AE684" i="3"/>
  <c r="AE683" i="3"/>
  <c r="AE682" i="3"/>
  <c r="AE681" i="3"/>
  <c r="AE680" i="3"/>
  <c r="AE679" i="3"/>
  <c r="AE678" i="3"/>
  <c r="AE677" i="3"/>
  <c r="AE676" i="3"/>
  <c r="AE675" i="3"/>
  <c r="AE674" i="3"/>
  <c r="AE673" i="3"/>
  <c r="AE672" i="3"/>
  <c r="AE671" i="3"/>
  <c r="AE670" i="3"/>
  <c r="AE669" i="3"/>
  <c r="AE668" i="3"/>
  <c r="AE667" i="3"/>
  <c r="AE666" i="3"/>
  <c r="AE665" i="3"/>
  <c r="AE664" i="3"/>
  <c r="AE663" i="3"/>
  <c r="AE662" i="3"/>
  <c r="AE661" i="3"/>
  <c r="AE660" i="3"/>
  <c r="AE659" i="3"/>
  <c r="AE658" i="3"/>
  <c r="AE657" i="3"/>
  <c r="AE656" i="3"/>
  <c r="AE655" i="3"/>
  <c r="AE654" i="3"/>
  <c r="AE653" i="3"/>
  <c r="AE652" i="3"/>
  <c r="AE651" i="3"/>
  <c r="AE650" i="3"/>
  <c r="AE649" i="3"/>
  <c r="AE648" i="3"/>
  <c r="AE647" i="3"/>
  <c r="AE646" i="3"/>
  <c r="AE645" i="3"/>
  <c r="AE644" i="3"/>
  <c r="AE643" i="3"/>
  <c r="AE642" i="3"/>
  <c r="AE641" i="3"/>
  <c r="AE640" i="3"/>
  <c r="AE639" i="3"/>
  <c r="AE638" i="3"/>
  <c r="AE637" i="3"/>
  <c r="AE636" i="3"/>
  <c r="AE635" i="3"/>
  <c r="AE634" i="3"/>
  <c r="AE633" i="3"/>
  <c r="AE632" i="3"/>
  <c r="AE631" i="3"/>
  <c r="AE630" i="3"/>
  <c r="AE629" i="3"/>
  <c r="AE628" i="3"/>
  <c r="AE627" i="3"/>
  <c r="AE626" i="3"/>
  <c r="AE625" i="3"/>
  <c r="AE624" i="3"/>
  <c r="AE623" i="3"/>
  <c r="AE622" i="3"/>
  <c r="AE621" i="3"/>
  <c r="AE620" i="3"/>
  <c r="AE619" i="3"/>
  <c r="AE618" i="3"/>
  <c r="AE617" i="3"/>
  <c r="AE616" i="3"/>
  <c r="AE615" i="3"/>
  <c r="AE614" i="3"/>
  <c r="AE613" i="3"/>
  <c r="AE612" i="3"/>
  <c r="AE611" i="3"/>
  <c r="AE610" i="3"/>
  <c r="AE609" i="3"/>
  <c r="AE608" i="3"/>
  <c r="AE607" i="3"/>
  <c r="AE606" i="3"/>
  <c r="AE605" i="3"/>
  <c r="AE604" i="3"/>
  <c r="AE603" i="3"/>
  <c r="AE602" i="3"/>
  <c r="AE601" i="3"/>
  <c r="AE600" i="3"/>
  <c r="AE599" i="3"/>
  <c r="AE598" i="3"/>
  <c r="AE597" i="3"/>
  <c r="AE596" i="3"/>
  <c r="AE595" i="3"/>
  <c r="AE594" i="3"/>
  <c r="AE593" i="3"/>
  <c r="AE592" i="3"/>
  <c r="AE591" i="3"/>
  <c r="AE590" i="3"/>
  <c r="AE589" i="3"/>
  <c r="AE588" i="3"/>
  <c r="AE587" i="3"/>
  <c r="AE586" i="3"/>
  <c r="AE585" i="3"/>
  <c r="AE584" i="3"/>
  <c r="AE583" i="3"/>
  <c r="AE582" i="3"/>
  <c r="AE581" i="3"/>
  <c r="AE580" i="3"/>
  <c r="AE579" i="3"/>
  <c r="AE578" i="3"/>
  <c r="AE577" i="3"/>
  <c r="AE576" i="3"/>
  <c r="AE575" i="3"/>
  <c r="AE574" i="3"/>
  <c r="AE573" i="3"/>
  <c r="AE572" i="3"/>
  <c r="AE571" i="3"/>
  <c r="AE570" i="3"/>
  <c r="AE569" i="3"/>
  <c r="AE568" i="3"/>
  <c r="AE567" i="3"/>
  <c r="AE566" i="3"/>
  <c r="AE565" i="3"/>
  <c r="AE564" i="3"/>
  <c r="AE563" i="3"/>
  <c r="AE562" i="3"/>
  <c r="AE561" i="3"/>
  <c r="AE560" i="3"/>
  <c r="AE559" i="3"/>
  <c r="AE558" i="3"/>
  <c r="AE557" i="3"/>
  <c r="AE556" i="3"/>
  <c r="AE555" i="3"/>
  <c r="AE554" i="3"/>
  <c r="AE553" i="3"/>
  <c r="AE552" i="3"/>
  <c r="AE551" i="3"/>
  <c r="AE550" i="3"/>
  <c r="AE549" i="3"/>
  <c r="AE548" i="3"/>
  <c r="AE547" i="3"/>
  <c r="AE546" i="3"/>
  <c r="AE545" i="3"/>
  <c r="AE544" i="3"/>
  <c r="AE543" i="3"/>
  <c r="AE542" i="3"/>
  <c r="AE541" i="3"/>
  <c r="AE540" i="3"/>
  <c r="AE539" i="3"/>
  <c r="AE538" i="3"/>
  <c r="AE537" i="3"/>
  <c r="AE536" i="3"/>
  <c r="AE535" i="3"/>
  <c r="AE534" i="3"/>
  <c r="AE533" i="3"/>
  <c r="AE532" i="3"/>
  <c r="AE531" i="3"/>
  <c r="AE530" i="3"/>
  <c r="AE529" i="3"/>
  <c r="AE528" i="3"/>
  <c r="AE527" i="3"/>
  <c r="AE526" i="3"/>
  <c r="AE525" i="3"/>
  <c r="AE524" i="3"/>
  <c r="AE523" i="3"/>
  <c r="AE522" i="3"/>
  <c r="AE521" i="3"/>
  <c r="AE520" i="3"/>
  <c r="AE519" i="3"/>
  <c r="AE518" i="3"/>
  <c r="AE517" i="3"/>
  <c r="AE516" i="3"/>
  <c r="AE515" i="3"/>
  <c r="AE514" i="3"/>
  <c r="AE513" i="3"/>
  <c r="AE512" i="3"/>
  <c r="AE511" i="3"/>
  <c r="AE510" i="3"/>
  <c r="AE509" i="3"/>
  <c r="AE508" i="3"/>
  <c r="AE507" i="3"/>
  <c r="AE506" i="3"/>
  <c r="AE505" i="3"/>
  <c r="AE504" i="3"/>
  <c r="AE503" i="3"/>
  <c r="AE502" i="3"/>
  <c r="AE501" i="3"/>
  <c r="AE500" i="3"/>
  <c r="AE499" i="3"/>
  <c r="AE498" i="3"/>
  <c r="AE497" i="3"/>
  <c r="AE496" i="3"/>
  <c r="AE495" i="3"/>
  <c r="AE494" i="3"/>
  <c r="AE493" i="3"/>
  <c r="AE492" i="3"/>
  <c r="AE491" i="3"/>
  <c r="AE490" i="3"/>
  <c r="AE489" i="3"/>
  <c r="AE488" i="3"/>
  <c r="AE487" i="3"/>
  <c r="AE486" i="3"/>
  <c r="AE485" i="3"/>
  <c r="AE484" i="3"/>
  <c r="AE483" i="3"/>
  <c r="AE482" i="3"/>
  <c r="AE481" i="3"/>
  <c r="AE480" i="3"/>
  <c r="AE479" i="3"/>
  <c r="AE478" i="3"/>
  <c r="AE477" i="3"/>
  <c r="AE476" i="3"/>
  <c r="AE475" i="3"/>
  <c r="AE474" i="3"/>
  <c r="AE473" i="3"/>
  <c r="AE472" i="3"/>
  <c r="AE471" i="3"/>
  <c r="AE470" i="3"/>
  <c r="AE469" i="3"/>
  <c r="AE468" i="3"/>
  <c r="AE467" i="3"/>
  <c r="AE466" i="3"/>
  <c r="AE465" i="3"/>
  <c r="AE464" i="3"/>
  <c r="AE463" i="3"/>
  <c r="AE462" i="3"/>
  <c r="AE461" i="3"/>
  <c r="AE460" i="3"/>
  <c r="AE459" i="3"/>
  <c r="AE458" i="3"/>
  <c r="AE457" i="3"/>
  <c r="AE456" i="3"/>
  <c r="AE455" i="3"/>
  <c r="AE454" i="3"/>
  <c r="AE453" i="3"/>
  <c r="AE452" i="3"/>
  <c r="AE451" i="3"/>
  <c r="AE450" i="3"/>
  <c r="AE449" i="3"/>
  <c r="AE448" i="3"/>
  <c r="AE447" i="3"/>
  <c r="AE446" i="3"/>
  <c r="AE445" i="3"/>
  <c r="AE444" i="3"/>
  <c r="AE443" i="3"/>
  <c r="AE442" i="3"/>
  <c r="AE441" i="3"/>
  <c r="AE440" i="3"/>
  <c r="AE439" i="3"/>
  <c r="AE438" i="3"/>
  <c r="AE437" i="3"/>
  <c r="AE436" i="3"/>
  <c r="AE435" i="3"/>
  <c r="AE434" i="3"/>
  <c r="AE433" i="3"/>
  <c r="AE432" i="3"/>
  <c r="AE431" i="3"/>
  <c r="AE430" i="3"/>
  <c r="AE429" i="3"/>
  <c r="AE428" i="3"/>
  <c r="AE427" i="3"/>
  <c r="AE426" i="3"/>
  <c r="AE425" i="3"/>
  <c r="AE424" i="3"/>
  <c r="AE423" i="3"/>
  <c r="AE422" i="3"/>
  <c r="AE421" i="3"/>
  <c r="AE420" i="3"/>
  <c r="AE419" i="3"/>
  <c r="AE418" i="3"/>
  <c r="AE417" i="3"/>
  <c r="AE416" i="3"/>
  <c r="AE415" i="3"/>
  <c r="AE414" i="3"/>
  <c r="AE413" i="3"/>
  <c r="AE412" i="3"/>
  <c r="AE411" i="3"/>
  <c r="AE410" i="3"/>
  <c r="AE409" i="3"/>
  <c r="AE408" i="3"/>
  <c r="AE407" i="3"/>
  <c r="AE406" i="3"/>
  <c r="AE405" i="3"/>
  <c r="AE404" i="3"/>
  <c r="AE403" i="3"/>
  <c r="AE402" i="3"/>
  <c r="AE401" i="3"/>
  <c r="AE400" i="3"/>
  <c r="AE399" i="3"/>
  <c r="AE398" i="3"/>
  <c r="AE397" i="3"/>
  <c r="AE396" i="3"/>
  <c r="AE395" i="3"/>
  <c r="AE394" i="3"/>
  <c r="AE393" i="3"/>
  <c r="AE392" i="3"/>
  <c r="AE391" i="3"/>
  <c r="AE390" i="3"/>
  <c r="AE389" i="3"/>
  <c r="AE388" i="3"/>
  <c r="AE387" i="3"/>
  <c r="AE386" i="3"/>
  <c r="AE385" i="3"/>
  <c r="AE384" i="3"/>
  <c r="AE383" i="3"/>
  <c r="AE382" i="3"/>
  <c r="AE381" i="3"/>
  <c r="AE380" i="3"/>
  <c r="AE379" i="3"/>
  <c r="AE378" i="3"/>
  <c r="AE377" i="3"/>
  <c r="AE376" i="3"/>
  <c r="AE375" i="3"/>
  <c r="AE374" i="3"/>
  <c r="AE373" i="3"/>
  <c r="AE372" i="3"/>
  <c r="AE371" i="3"/>
  <c r="AE370" i="3"/>
  <c r="AE369" i="3"/>
  <c r="AE368" i="3"/>
  <c r="AE367" i="3"/>
  <c r="AE366" i="3"/>
  <c r="AE365" i="3"/>
  <c r="AE364" i="3"/>
  <c r="AE363" i="3"/>
  <c r="AE362" i="3"/>
  <c r="AE361" i="3"/>
  <c r="AE360" i="3"/>
  <c r="AE359" i="3"/>
  <c r="AE358" i="3"/>
  <c r="AE357" i="3"/>
  <c r="AE356" i="3"/>
  <c r="AE355" i="3"/>
  <c r="AE354" i="3"/>
  <c r="AE353" i="3"/>
  <c r="AE352" i="3"/>
  <c r="AE351" i="3"/>
  <c r="AE350" i="3"/>
  <c r="AE349" i="3"/>
  <c r="AE348" i="3"/>
  <c r="AE347" i="3"/>
  <c r="AE346" i="3"/>
  <c r="AE345" i="3"/>
  <c r="AE344" i="3"/>
  <c r="AE343" i="3"/>
  <c r="AE342" i="3"/>
  <c r="AE341" i="3"/>
  <c r="AE340" i="3"/>
  <c r="AE339" i="3"/>
  <c r="AE338" i="3"/>
  <c r="AE337" i="3"/>
  <c r="AE336" i="3"/>
  <c r="AE335" i="3"/>
  <c r="AE334" i="3"/>
  <c r="AE333" i="3"/>
  <c r="AE332" i="3"/>
  <c r="AE331" i="3"/>
  <c r="AE330" i="3"/>
  <c r="AE329" i="3"/>
  <c r="AE328" i="3"/>
  <c r="AE327" i="3"/>
  <c r="AE326" i="3"/>
  <c r="AE325" i="3"/>
  <c r="AE324" i="3"/>
  <c r="AE323" i="3"/>
  <c r="AE322" i="3"/>
  <c r="AE321" i="3"/>
  <c r="AE320" i="3"/>
  <c r="AE319" i="3"/>
  <c r="AE318" i="3"/>
  <c r="AE317" i="3"/>
  <c r="AE316" i="3"/>
  <c r="AE315" i="3"/>
  <c r="AE314" i="3"/>
  <c r="AE313" i="3"/>
  <c r="AE312" i="3"/>
  <c r="AE311" i="3"/>
  <c r="AE310" i="3"/>
  <c r="AE309" i="3"/>
  <c r="AE308" i="3"/>
  <c r="AE307" i="3"/>
  <c r="AE306" i="3"/>
  <c r="AE305" i="3"/>
  <c r="AE304" i="3"/>
  <c r="AE303" i="3"/>
  <c r="AE302" i="3"/>
  <c r="AE301" i="3"/>
  <c r="AE300" i="3"/>
  <c r="AE299" i="3"/>
  <c r="AE298" i="3"/>
  <c r="AE297" i="3"/>
  <c r="AE296" i="3"/>
  <c r="AE295" i="3"/>
  <c r="AE294" i="3"/>
  <c r="AE293" i="3"/>
  <c r="AE292" i="3"/>
  <c r="AE291" i="3"/>
  <c r="AE290" i="3"/>
  <c r="AE289" i="3"/>
  <c r="AE288" i="3"/>
  <c r="AE287" i="3"/>
  <c r="AE286" i="3"/>
  <c r="AE285" i="3"/>
  <c r="AE284" i="3"/>
  <c r="AE283" i="3"/>
  <c r="AE282" i="3"/>
  <c r="AE281" i="3"/>
  <c r="AE280" i="3"/>
  <c r="AE279" i="3"/>
  <c r="AE278" i="3"/>
  <c r="AE277" i="3"/>
  <c r="AE276" i="3"/>
  <c r="AE275" i="3"/>
  <c r="AE274" i="3"/>
  <c r="AE273" i="3"/>
  <c r="AE272" i="3"/>
  <c r="AE271" i="3"/>
  <c r="AE270" i="3"/>
  <c r="AE269" i="3"/>
  <c r="AE268" i="3"/>
  <c r="AE267" i="3"/>
  <c r="AE266" i="3"/>
  <c r="AE265" i="3"/>
  <c r="AE264" i="3"/>
  <c r="AE263" i="3"/>
  <c r="AE262" i="3"/>
  <c r="AE261" i="3"/>
  <c r="AE260" i="3"/>
  <c r="AE259" i="3"/>
  <c r="AE258" i="3"/>
  <c r="AE257" i="3"/>
  <c r="AE256" i="3"/>
  <c r="AE255" i="3"/>
  <c r="AE254" i="3"/>
  <c r="AE253" i="3"/>
  <c r="AE252" i="3"/>
  <c r="AE251" i="3"/>
  <c r="AE250" i="3"/>
  <c r="AE249" i="3"/>
  <c r="AE248" i="3"/>
  <c r="AE247" i="3"/>
  <c r="AE246" i="3"/>
  <c r="AE245" i="3"/>
  <c r="AE244" i="3"/>
  <c r="AE243" i="3"/>
  <c r="AE242" i="3"/>
  <c r="AE241" i="3"/>
  <c r="AE240" i="3"/>
  <c r="AE239" i="3"/>
  <c r="AE238" i="3"/>
  <c r="AE237" i="3"/>
  <c r="AE236" i="3"/>
  <c r="AE235" i="3"/>
  <c r="AE234" i="3"/>
  <c r="AE233" i="3"/>
  <c r="AE232" i="3"/>
  <c r="AE231" i="3"/>
  <c r="AE230" i="3"/>
  <c r="AE229" i="3"/>
  <c r="AE228" i="3"/>
  <c r="AE227" i="3"/>
  <c r="AE226" i="3"/>
  <c r="AE225" i="3"/>
  <c r="AE224" i="3"/>
  <c r="AE223" i="3"/>
  <c r="AE222" i="3"/>
  <c r="AE221" i="3"/>
  <c r="AE220" i="3"/>
  <c r="AE219" i="3"/>
  <c r="AE218" i="3"/>
  <c r="AE217" i="3"/>
  <c r="AE216" i="3"/>
  <c r="AE215" i="3"/>
  <c r="AE214" i="3"/>
  <c r="AE213" i="3"/>
  <c r="AE212" i="3"/>
  <c r="AE211" i="3"/>
  <c r="AE210" i="3"/>
  <c r="AE209" i="3"/>
  <c r="AE208" i="3"/>
  <c r="AE207" i="3"/>
  <c r="AE206" i="3"/>
  <c r="AE205" i="3"/>
  <c r="AE204" i="3"/>
  <c r="AE203" i="3"/>
  <c r="AE202" i="3"/>
  <c r="AE201" i="3"/>
  <c r="AE200" i="3"/>
  <c r="AE199" i="3"/>
  <c r="AE198" i="3"/>
  <c r="AE197" i="3"/>
  <c r="AE196" i="3"/>
  <c r="AE195" i="3"/>
  <c r="AE194" i="3"/>
  <c r="AE193" i="3"/>
  <c r="AE192" i="3"/>
  <c r="AE191" i="3"/>
  <c r="AE190" i="3"/>
  <c r="AE189" i="3"/>
  <c r="AE188" i="3"/>
  <c r="AE187" i="3"/>
  <c r="AE186" i="3"/>
  <c r="AE185" i="3"/>
  <c r="AE184" i="3"/>
  <c r="AE183" i="3"/>
  <c r="AE182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P22" i="3" s="1"/>
  <c r="AE22" i="3" s="1"/>
  <c r="V22" i="3" s="1"/>
  <c r="AE29" i="3"/>
  <c r="AE28" i="3"/>
  <c r="AE27" i="3"/>
  <c r="AE20" i="3" s="1"/>
  <c r="AE23" i="3"/>
  <c r="I22" i="3"/>
  <c r="I21" i="3"/>
  <c r="I20" i="3"/>
  <c r="AE2256" i="2"/>
  <c r="AE2255" i="2"/>
  <c r="AE2254" i="2"/>
  <c r="AE2253" i="2"/>
  <c r="AE2252" i="2"/>
  <c r="AE2251" i="2"/>
  <c r="AE2250" i="2"/>
  <c r="AE2249" i="2"/>
  <c r="AE2248" i="2"/>
  <c r="AE2247" i="2"/>
  <c r="AE2246" i="2"/>
  <c r="AE2245" i="2"/>
  <c r="AE2244" i="2"/>
  <c r="AE2243" i="2"/>
  <c r="AE2242" i="2"/>
  <c r="AE2241" i="2"/>
  <c r="AE2240" i="2"/>
  <c r="AE2239" i="2"/>
  <c r="AE2238" i="2"/>
  <c r="AE2237" i="2"/>
  <c r="AE2236" i="2"/>
  <c r="AE2235" i="2"/>
  <c r="AE2234" i="2"/>
  <c r="AE2233" i="2"/>
  <c r="AE2232" i="2"/>
  <c r="AE2231" i="2"/>
  <c r="AE2230" i="2"/>
  <c r="AE2229" i="2"/>
  <c r="AE2228" i="2"/>
  <c r="AE2227" i="2"/>
  <c r="AE2226" i="2"/>
  <c r="AE2225" i="2"/>
  <c r="AE2224" i="2"/>
  <c r="AE2223" i="2"/>
  <c r="AE2222" i="2"/>
  <c r="AE2221" i="2"/>
  <c r="AE2220" i="2"/>
  <c r="AE2219" i="2"/>
  <c r="AE2218" i="2"/>
  <c r="AE2217" i="2"/>
  <c r="AE2216" i="2"/>
  <c r="AE2215" i="2"/>
  <c r="AE2214" i="2"/>
  <c r="AE2213" i="2"/>
  <c r="AE2212" i="2"/>
  <c r="AE2211" i="2"/>
  <c r="AE2210" i="2"/>
  <c r="AE2209" i="2"/>
  <c r="AE2208" i="2"/>
  <c r="AE2207" i="2"/>
  <c r="AE2206" i="2"/>
  <c r="AE2205" i="2"/>
  <c r="AE2204" i="2"/>
  <c r="AE2203" i="2"/>
  <c r="AE2202" i="2"/>
  <c r="AE2201" i="2"/>
  <c r="AE2200" i="2"/>
  <c r="AE2199" i="2"/>
  <c r="AE2198" i="2"/>
  <c r="AE2197" i="2"/>
  <c r="AE2196" i="2"/>
  <c r="AE2195" i="2"/>
  <c r="AE2194" i="2"/>
  <c r="AE2193" i="2"/>
  <c r="AE2192" i="2"/>
  <c r="AE2191" i="2"/>
  <c r="AE2190" i="2"/>
  <c r="AE2189" i="2"/>
  <c r="AE2188" i="2"/>
  <c r="AE2187" i="2"/>
  <c r="AE2186" i="2"/>
  <c r="AE2185" i="2"/>
  <c r="AE2184" i="2"/>
  <c r="AE2183" i="2"/>
  <c r="AE2182" i="2"/>
  <c r="AE2181" i="2"/>
  <c r="AE2180" i="2"/>
  <c r="AE2179" i="2"/>
  <c r="AE2178" i="2"/>
  <c r="AE2177" i="2"/>
  <c r="AE2176" i="2"/>
  <c r="AE2175" i="2"/>
  <c r="AE2174" i="2"/>
  <c r="AE2173" i="2"/>
  <c r="AE2172" i="2"/>
  <c r="AE2171" i="2"/>
  <c r="AE2170" i="2"/>
  <c r="AE2169" i="2"/>
  <c r="AE2168" i="2"/>
  <c r="AE2167" i="2"/>
  <c r="AE2166" i="2"/>
  <c r="AE2165" i="2"/>
  <c r="AE2164" i="2"/>
  <c r="AE2163" i="2"/>
  <c r="AE2162" i="2"/>
  <c r="AE2161" i="2"/>
  <c r="AE2160" i="2"/>
  <c r="AE2159" i="2"/>
  <c r="AE2158" i="2"/>
  <c r="AE2157" i="2"/>
  <c r="AE2156" i="2"/>
  <c r="AE2155" i="2"/>
  <c r="AE2154" i="2"/>
  <c r="AE2153" i="2"/>
  <c r="AE2152" i="2"/>
  <c r="AE2151" i="2"/>
  <c r="AE2150" i="2"/>
  <c r="AE2149" i="2"/>
  <c r="AE2148" i="2"/>
  <c r="AE2147" i="2"/>
  <c r="AE2146" i="2"/>
  <c r="AE2145" i="2"/>
  <c r="AE2144" i="2"/>
  <c r="AE2143" i="2"/>
  <c r="AE2142" i="2"/>
  <c r="AE2141" i="2"/>
  <c r="AE2140" i="2"/>
  <c r="AE2139" i="2"/>
  <c r="AE2138" i="2"/>
  <c r="AE2137" i="2"/>
  <c r="AE2136" i="2"/>
  <c r="AE2135" i="2"/>
  <c r="AE2134" i="2"/>
  <c r="AE2133" i="2"/>
  <c r="AE2132" i="2"/>
  <c r="AE2131" i="2"/>
  <c r="AE2130" i="2"/>
  <c r="AE2129" i="2"/>
  <c r="AE2128" i="2"/>
  <c r="AE2127" i="2"/>
  <c r="AE2126" i="2"/>
  <c r="AE2125" i="2"/>
  <c r="AE2124" i="2"/>
  <c r="AE2123" i="2"/>
  <c r="AE2122" i="2"/>
  <c r="AE2121" i="2"/>
  <c r="AE2120" i="2"/>
  <c r="AE2119" i="2"/>
  <c r="AE2118" i="2"/>
  <c r="AE2117" i="2"/>
  <c r="AE2116" i="2"/>
  <c r="AE2115" i="2"/>
  <c r="AE2114" i="2"/>
  <c r="AE2113" i="2"/>
  <c r="AE2112" i="2"/>
  <c r="AE2111" i="2"/>
  <c r="AE2110" i="2"/>
  <c r="AE2109" i="2"/>
  <c r="AE2108" i="2"/>
  <c r="AE2107" i="2"/>
  <c r="AE2106" i="2"/>
  <c r="AE2105" i="2"/>
  <c r="AE2104" i="2"/>
  <c r="AE2103" i="2"/>
  <c r="AE2102" i="2"/>
  <c r="AE2101" i="2"/>
  <c r="AE2100" i="2"/>
  <c r="AE2099" i="2"/>
  <c r="AE2098" i="2"/>
  <c r="AE2097" i="2"/>
  <c r="AE2096" i="2"/>
  <c r="AE2095" i="2"/>
  <c r="AE2094" i="2"/>
  <c r="AE2093" i="2"/>
  <c r="AE2092" i="2"/>
  <c r="AE2091" i="2"/>
  <c r="AE2090" i="2"/>
  <c r="AE2089" i="2"/>
  <c r="AE2088" i="2"/>
  <c r="AE2087" i="2"/>
  <c r="AE2086" i="2"/>
  <c r="AE2085" i="2"/>
  <c r="AE2084" i="2"/>
  <c r="AE2083" i="2"/>
  <c r="AE2082" i="2"/>
  <c r="AE2081" i="2"/>
  <c r="AE2080" i="2"/>
  <c r="AE2079" i="2"/>
  <c r="AE2078" i="2"/>
  <c r="AE2077" i="2"/>
  <c r="AE2076" i="2"/>
  <c r="AE2075" i="2"/>
  <c r="AE2074" i="2"/>
  <c r="AE2073" i="2"/>
  <c r="AE2072" i="2"/>
  <c r="AE2071" i="2"/>
  <c r="AE2070" i="2"/>
  <c r="AE2069" i="2"/>
  <c r="AE2068" i="2"/>
  <c r="AE2067" i="2"/>
  <c r="AE2066" i="2"/>
  <c r="AE2065" i="2"/>
  <c r="AE2064" i="2"/>
  <c r="AE2063" i="2"/>
  <c r="AE2062" i="2"/>
  <c r="AE2061" i="2"/>
  <c r="AE2060" i="2"/>
  <c r="AE2059" i="2"/>
  <c r="AE2058" i="2"/>
  <c r="AE2057" i="2"/>
  <c r="AE2056" i="2"/>
  <c r="AE2055" i="2"/>
  <c r="AE2054" i="2"/>
  <c r="AE2053" i="2"/>
  <c r="AE2052" i="2"/>
  <c r="AE2051" i="2"/>
  <c r="AE2050" i="2"/>
  <c r="AE2049" i="2"/>
  <c r="AE2048" i="2"/>
  <c r="AE2047" i="2"/>
  <c r="AE2046" i="2"/>
  <c r="AE2045" i="2"/>
  <c r="AE2044" i="2"/>
  <c r="AE2043" i="2"/>
  <c r="AE2042" i="2"/>
  <c r="AE2041" i="2"/>
  <c r="AE2040" i="2"/>
  <c r="AE2039" i="2"/>
  <c r="AE2038" i="2"/>
  <c r="AE2037" i="2"/>
  <c r="AE2036" i="2"/>
  <c r="AE2035" i="2"/>
  <c r="AE2034" i="2"/>
  <c r="AE2033" i="2"/>
  <c r="AE2032" i="2"/>
  <c r="AE2031" i="2"/>
  <c r="AE2030" i="2"/>
  <c r="AE2029" i="2"/>
  <c r="AE2028" i="2"/>
  <c r="AE2027" i="2"/>
  <c r="AE2026" i="2"/>
  <c r="AE2025" i="2"/>
  <c r="AE2024" i="2"/>
  <c r="AE2023" i="2"/>
  <c r="AE2022" i="2"/>
  <c r="AE2021" i="2"/>
  <c r="AE2020" i="2"/>
  <c r="AE2019" i="2"/>
  <c r="AE2018" i="2"/>
  <c r="AE2017" i="2"/>
  <c r="AE2016" i="2"/>
  <c r="AE2015" i="2"/>
  <c r="AE2014" i="2"/>
  <c r="AE2013" i="2"/>
  <c r="AE2012" i="2"/>
  <c r="AE2011" i="2"/>
  <c r="AE2010" i="2"/>
  <c r="AE2009" i="2"/>
  <c r="AE2008" i="2"/>
  <c r="AE2007" i="2"/>
  <c r="AE2006" i="2"/>
  <c r="AE2005" i="2"/>
  <c r="AE2004" i="2"/>
  <c r="AE2003" i="2"/>
  <c r="AE2002" i="2"/>
  <c r="AE2001" i="2"/>
  <c r="AE2000" i="2"/>
  <c r="AE1999" i="2"/>
  <c r="AE1998" i="2"/>
  <c r="AE1997" i="2"/>
  <c r="AE1996" i="2"/>
  <c r="AE1995" i="2"/>
  <c r="AE1994" i="2"/>
  <c r="AE1993" i="2"/>
  <c r="AE1992" i="2"/>
  <c r="AE1991" i="2"/>
  <c r="AE1990" i="2"/>
  <c r="AE1989" i="2"/>
  <c r="AE1988" i="2"/>
  <c r="AE1987" i="2"/>
  <c r="AE1986" i="2"/>
  <c r="AE1985" i="2"/>
  <c r="AE1984" i="2"/>
  <c r="AE1983" i="2"/>
  <c r="AE1982" i="2"/>
  <c r="AE1981" i="2"/>
  <c r="AE1980" i="2"/>
  <c r="AE1979" i="2"/>
  <c r="AE1978" i="2"/>
  <c r="AE1977" i="2"/>
  <c r="AE1976" i="2"/>
  <c r="AE1975" i="2"/>
  <c r="AE1974" i="2"/>
  <c r="AE1973" i="2"/>
  <c r="AE1972" i="2"/>
  <c r="AE1971" i="2"/>
  <c r="AE1970" i="2"/>
  <c r="AE1969" i="2"/>
  <c r="AE1968" i="2"/>
  <c r="AE1967" i="2"/>
  <c r="AE1966" i="2"/>
  <c r="AE1965" i="2"/>
  <c r="AE1964" i="2"/>
  <c r="AE1963" i="2"/>
  <c r="AE1962" i="2"/>
  <c r="AE1961" i="2"/>
  <c r="AE1960" i="2"/>
  <c r="AE1959" i="2"/>
  <c r="AE1958" i="2"/>
  <c r="AE1957" i="2"/>
  <c r="AE1956" i="2"/>
  <c r="AE1955" i="2"/>
  <c r="AE1954" i="2"/>
  <c r="AE1953" i="2"/>
  <c r="AE1952" i="2"/>
  <c r="AE1951" i="2"/>
  <c r="AE1950" i="2"/>
  <c r="AE1949" i="2"/>
  <c r="AE1948" i="2"/>
  <c r="AE1947" i="2"/>
  <c r="AE1946" i="2"/>
  <c r="AE1945" i="2"/>
  <c r="AE1944" i="2"/>
  <c r="AE1943" i="2"/>
  <c r="AE1942" i="2"/>
  <c r="AE1941" i="2"/>
  <c r="AE1940" i="2"/>
  <c r="AE1939" i="2"/>
  <c r="AE1938" i="2"/>
  <c r="AE1937" i="2"/>
  <c r="AE1936" i="2"/>
  <c r="AE1935" i="2"/>
  <c r="AE1934" i="2"/>
  <c r="AE1933" i="2"/>
  <c r="AE1932" i="2"/>
  <c r="AE1931" i="2"/>
  <c r="AE1930" i="2"/>
  <c r="AE1929" i="2"/>
  <c r="AE1928" i="2"/>
  <c r="AE1927" i="2"/>
  <c r="AE1926" i="2"/>
  <c r="AE1925" i="2"/>
  <c r="AE1924" i="2"/>
  <c r="AE1923" i="2"/>
  <c r="AE1922" i="2"/>
  <c r="AE1921" i="2"/>
  <c r="AE1920" i="2"/>
  <c r="AE1919" i="2"/>
  <c r="AE1918" i="2"/>
  <c r="AE1917" i="2"/>
  <c r="AE1916" i="2"/>
  <c r="AE1915" i="2"/>
  <c r="AE1914" i="2"/>
  <c r="AE1913" i="2"/>
  <c r="AE1912" i="2"/>
  <c r="AE1911" i="2"/>
  <c r="AE1910" i="2"/>
  <c r="AE1909" i="2"/>
  <c r="AE1908" i="2"/>
  <c r="AE1907" i="2"/>
  <c r="AE1906" i="2"/>
  <c r="AE1905" i="2"/>
  <c r="AE1904" i="2"/>
  <c r="AE1903" i="2"/>
  <c r="AE1902" i="2"/>
  <c r="AE1901" i="2"/>
  <c r="AE1900" i="2"/>
  <c r="AE1899" i="2"/>
  <c r="AE1898" i="2"/>
  <c r="AE1897" i="2"/>
  <c r="AE1896" i="2"/>
  <c r="AE1895" i="2"/>
  <c r="AE1894" i="2"/>
  <c r="AE1893" i="2"/>
  <c r="AE1892" i="2"/>
  <c r="AE1891" i="2"/>
  <c r="AE1890" i="2"/>
  <c r="AE1889" i="2"/>
  <c r="AE1888" i="2"/>
  <c r="AE1887" i="2"/>
  <c r="AE1886" i="2"/>
  <c r="AE1885" i="2"/>
  <c r="AE1884" i="2"/>
  <c r="AE1883" i="2"/>
  <c r="AE1882" i="2"/>
  <c r="AE1881" i="2"/>
  <c r="AE1880" i="2"/>
  <c r="AE1879" i="2"/>
  <c r="AE1878" i="2"/>
  <c r="AE1877" i="2"/>
  <c r="AE1876" i="2"/>
  <c r="AE1875" i="2"/>
  <c r="AE1874" i="2"/>
  <c r="AE1873" i="2"/>
  <c r="AE1872" i="2"/>
  <c r="AE1871" i="2"/>
  <c r="AE1870" i="2"/>
  <c r="AE1869" i="2"/>
  <c r="AE1868" i="2"/>
  <c r="AE1867" i="2"/>
  <c r="AE1866" i="2"/>
  <c r="AE1865" i="2"/>
  <c r="AE1864" i="2"/>
  <c r="AE1863" i="2"/>
  <c r="AE1862" i="2"/>
  <c r="AE1861" i="2"/>
  <c r="AE1860" i="2"/>
  <c r="AE1859" i="2"/>
  <c r="AE1858" i="2"/>
  <c r="AE1857" i="2"/>
  <c r="AE1856" i="2"/>
  <c r="AE1855" i="2"/>
  <c r="AE1854" i="2"/>
  <c r="AE1853" i="2"/>
  <c r="AE1852" i="2"/>
  <c r="AE1851" i="2"/>
  <c r="AE1850" i="2"/>
  <c r="AE1849" i="2"/>
  <c r="AE1848" i="2"/>
  <c r="AE1847" i="2"/>
  <c r="AE1846" i="2"/>
  <c r="AE1845" i="2"/>
  <c r="AE1844" i="2"/>
  <c r="AE1843" i="2"/>
  <c r="AE1842" i="2"/>
  <c r="AE1841" i="2"/>
  <c r="AE1840" i="2"/>
  <c r="AE1839" i="2"/>
  <c r="AE1838" i="2"/>
  <c r="AE1837" i="2"/>
  <c r="AE1836" i="2"/>
  <c r="AE1835" i="2"/>
  <c r="AE1834" i="2"/>
  <c r="AE1833" i="2"/>
  <c r="AE1832" i="2"/>
  <c r="AE1831" i="2"/>
  <c r="AE1830" i="2"/>
  <c r="AE1829" i="2"/>
  <c r="AE1828" i="2"/>
  <c r="AE1827" i="2"/>
  <c r="AE1826" i="2"/>
  <c r="AE1825" i="2"/>
  <c r="AE1824" i="2"/>
  <c r="AE1823" i="2"/>
  <c r="AE1822" i="2"/>
  <c r="AE1821" i="2"/>
  <c r="AE1820" i="2"/>
  <c r="AE1819" i="2"/>
  <c r="AE1818" i="2"/>
  <c r="AE1817" i="2"/>
  <c r="AE1816" i="2"/>
  <c r="AE1815" i="2"/>
  <c r="AE1814" i="2"/>
  <c r="AE1813" i="2"/>
  <c r="AE1812" i="2"/>
  <c r="AE1811" i="2"/>
  <c r="AE1810" i="2"/>
  <c r="AE1809" i="2"/>
  <c r="AE1808" i="2"/>
  <c r="AE1807" i="2"/>
  <c r="AE1806" i="2"/>
  <c r="AE1805" i="2"/>
  <c r="AE1804" i="2"/>
  <c r="AE1803" i="2"/>
  <c r="AE1802" i="2"/>
  <c r="AE1801" i="2"/>
  <c r="AE1800" i="2"/>
  <c r="AE1799" i="2"/>
  <c r="AE1798" i="2"/>
  <c r="AE1797" i="2"/>
  <c r="AE1796" i="2"/>
  <c r="AE1795" i="2"/>
  <c r="AE1794" i="2"/>
  <c r="AE1793" i="2"/>
  <c r="AE1792" i="2"/>
  <c r="AE1791" i="2"/>
  <c r="AE1790" i="2"/>
  <c r="AE1789" i="2"/>
  <c r="AE1788" i="2"/>
  <c r="AE1787" i="2"/>
  <c r="AE1786" i="2"/>
  <c r="AE1785" i="2"/>
  <c r="AE1784" i="2"/>
  <c r="AE1783" i="2"/>
  <c r="AE1782" i="2"/>
  <c r="AE1781" i="2"/>
  <c r="AE1780" i="2"/>
  <c r="AE1779" i="2"/>
  <c r="AE1778" i="2"/>
  <c r="AE1777" i="2"/>
  <c r="AE1776" i="2"/>
  <c r="AE1775" i="2"/>
  <c r="AE1774" i="2"/>
  <c r="AE1773" i="2"/>
  <c r="AE1772" i="2"/>
  <c r="AE1771" i="2"/>
  <c r="AE1770" i="2"/>
  <c r="AE1769" i="2"/>
  <c r="AE1768" i="2"/>
  <c r="AE1767" i="2"/>
  <c r="AE1766" i="2"/>
  <c r="AE1765" i="2"/>
  <c r="AE1764" i="2"/>
  <c r="AE1763" i="2"/>
  <c r="AE1762" i="2"/>
  <c r="AE1761" i="2"/>
  <c r="AE1760" i="2"/>
  <c r="AE1759" i="2"/>
  <c r="AE1758" i="2"/>
  <c r="AE1757" i="2"/>
  <c r="AE1756" i="2"/>
  <c r="AE1755" i="2"/>
  <c r="AE1754" i="2"/>
  <c r="AE1753" i="2"/>
  <c r="AE1752" i="2"/>
  <c r="AE1751" i="2"/>
  <c r="AE1750" i="2"/>
  <c r="AE1749" i="2"/>
  <c r="AE1748" i="2"/>
  <c r="AE1747" i="2"/>
  <c r="AE1746" i="2"/>
  <c r="AE1745" i="2"/>
  <c r="AE1744" i="2"/>
  <c r="AE1743" i="2"/>
  <c r="AE1742" i="2"/>
  <c r="AE1741" i="2"/>
  <c r="AE1740" i="2"/>
  <c r="AE1739" i="2"/>
  <c r="AE1738" i="2"/>
  <c r="AE1737" i="2"/>
  <c r="AE1736" i="2"/>
  <c r="AE1735" i="2"/>
  <c r="AE1734" i="2"/>
  <c r="AE1733" i="2"/>
  <c r="AE1732" i="2"/>
  <c r="AE1731" i="2"/>
  <c r="AE1730" i="2"/>
  <c r="AE1729" i="2"/>
  <c r="AE1728" i="2"/>
  <c r="AE1727" i="2"/>
  <c r="AE1726" i="2"/>
  <c r="AE1725" i="2"/>
  <c r="AE1724" i="2"/>
  <c r="AE1723" i="2"/>
  <c r="AE1722" i="2"/>
  <c r="AE1721" i="2"/>
  <c r="AE1720" i="2"/>
  <c r="AE1719" i="2"/>
  <c r="AE1718" i="2"/>
  <c r="AE1717" i="2"/>
  <c r="AE1716" i="2"/>
  <c r="AE1715" i="2"/>
  <c r="AE1714" i="2"/>
  <c r="AE1713" i="2"/>
  <c r="AE1712" i="2"/>
  <c r="AE1711" i="2"/>
  <c r="AE1710" i="2"/>
  <c r="AE1709" i="2"/>
  <c r="AE1708" i="2"/>
  <c r="AE1707" i="2"/>
  <c r="AE1706" i="2"/>
  <c r="AE1705" i="2"/>
  <c r="AE1704" i="2"/>
  <c r="AE1703" i="2"/>
  <c r="AE1702" i="2"/>
  <c r="AE1701" i="2"/>
  <c r="AE1700" i="2"/>
  <c r="AE1699" i="2"/>
  <c r="AE1698" i="2"/>
  <c r="AE1697" i="2"/>
  <c r="AE1696" i="2"/>
  <c r="AE1695" i="2"/>
  <c r="AE1694" i="2"/>
  <c r="AE1693" i="2"/>
  <c r="AE1692" i="2"/>
  <c r="AE1691" i="2"/>
  <c r="AE1690" i="2"/>
  <c r="AE1689" i="2"/>
  <c r="AE1688" i="2"/>
  <c r="AE1687" i="2"/>
  <c r="AE1686" i="2"/>
  <c r="AE1685" i="2"/>
  <c r="AE1684" i="2"/>
  <c r="AE1683" i="2"/>
  <c r="AE1682" i="2"/>
  <c r="AE1681" i="2"/>
  <c r="AE1680" i="2"/>
  <c r="AE1679" i="2"/>
  <c r="AE1678" i="2"/>
  <c r="AE1677" i="2"/>
  <c r="AE1676" i="2"/>
  <c r="AE1675" i="2"/>
  <c r="AE1674" i="2"/>
  <c r="AE1673" i="2"/>
  <c r="AE1672" i="2"/>
  <c r="AE1671" i="2"/>
  <c r="AE1670" i="2"/>
  <c r="AE1669" i="2"/>
  <c r="AE1668" i="2"/>
  <c r="AE1667" i="2"/>
  <c r="AE1666" i="2"/>
  <c r="AE1665" i="2"/>
  <c r="AE1664" i="2"/>
  <c r="AE1663" i="2"/>
  <c r="AE1662" i="2"/>
  <c r="AE1661" i="2"/>
  <c r="AE1660" i="2"/>
  <c r="AE1659" i="2"/>
  <c r="AE1658" i="2"/>
  <c r="AE1657" i="2"/>
  <c r="AE1656" i="2"/>
  <c r="AE1655" i="2"/>
  <c r="AE1654" i="2"/>
  <c r="AE1653" i="2"/>
  <c r="AE1652" i="2"/>
  <c r="AE1651" i="2"/>
  <c r="AE1650" i="2"/>
  <c r="AE1649" i="2"/>
  <c r="AE1648" i="2"/>
  <c r="AE1647" i="2"/>
  <c r="AE1646" i="2"/>
  <c r="AE1645" i="2"/>
  <c r="AE1644" i="2"/>
  <c r="AE1643" i="2"/>
  <c r="AE1642" i="2"/>
  <c r="AE1641" i="2"/>
  <c r="AE1640" i="2"/>
  <c r="AE1639" i="2"/>
  <c r="AE1638" i="2"/>
  <c r="AE1637" i="2"/>
  <c r="AE1636" i="2"/>
  <c r="AE1635" i="2"/>
  <c r="AE1634" i="2"/>
  <c r="AE1633" i="2"/>
  <c r="AE1632" i="2"/>
  <c r="AE1631" i="2"/>
  <c r="AE1630" i="2"/>
  <c r="AE1629" i="2"/>
  <c r="AE1628" i="2"/>
  <c r="AE1627" i="2"/>
  <c r="AE1626" i="2"/>
  <c r="AE1625" i="2"/>
  <c r="AE1624" i="2"/>
  <c r="AE1623" i="2"/>
  <c r="AE1622" i="2"/>
  <c r="AE1621" i="2"/>
  <c r="AE1620" i="2"/>
  <c r="AE1619" i="2"/>
  <c r="AE1618" i="2"/>
  <c r="AE1617" i="2"/>
  <c r="AE1616" i="2"/>
  <c r="AE1615" i="2"/>
  <c r="AE1614" i="2"/>
  <c r="AE1613" i="2"/>
  <c r="AE1612" i="2"/>
  <c r="AE1611" i="2"/>
  <c r="AE1610" i="2"/>
  <c r="AE1609" i="2"/>
  <c r="AE1608" i="2"/>
  <c r="AE1607" i="2"/>
  <c r="AE1606" i="2"/>
  <c r="AE1605" i="2"/>
  <c r="AE1604" i="2"/>
  <c r="AE1603" i="2"/>
  <c r="AE1602" i="2"/>
  <c r="AE1601" i="2"/>
  <c r="AE1600" i="2"/>
  <c r="AE1599" i="2"/>
  <c r="AE1598" i="2"/>
  <c r="AE1597" i="2"/>
  <c r="AE1596" i="2"/>
  <c r="AE1595" i="2"/>
  <c r="AE1594" i="2"/>
  <c r="AE1593" i="2"/>
  <c r="AE1592" i="2"/>
  <c r="AE1591" i="2"/>
  <c r="AE1590" i="2"/>
  <c r="AE1589" i="2"/>
  <c r="AE1588" i="2"/>
  <c r="AE1587" i="2"/>
  <c r="AE1586" i="2"/>
  <c r="AE1585" i="2"/>
  <c r="AE1584" i="2"/>
  <c r="AE1583" i="2"/>
  <c r="AE1582" i="2"/>
  <c r="AE1581" i="2"/>
  <c r="AE1580" i="2"/>
  <c r="AE1579" i="2"/>
  <c r="AE1578" i="2"/>
  <c r="AE1577" i="2"/>
  <c r="AE1576" i="2"/>
  <c r="AE1575" i="2"/>
  <c r="AE1574" i="2"/>
  <c r="AE1573" i="2"/>
  <c r="AE1572" i="2"/>
  <c r="AE1571" i="2"/>
  <c r="AE1570" i="2"/>
  <c r="AE1569" i="2"/>
  <c r="AE1568" i="2"/>
  <c r="AE1567" i="2"/>
  <c r="AE1566" i="2"/>
  <c r="AE1565" i="2"/>
  <c r="AE1564" i="2"/>
  <c r="AE1563" i="2"/>
  <c r="AE1562" i="2"/>
  <c r="AE1561" i="2"/>
  <c r="AE1560" i="2"/>
  <c r="AE1559" i="2"/>
  <c r="AE1558" i="2"/>
  <c r="AE1557" i="2"/>
  <c r="AE1556" i="2"/>
  <c r="AE1555" i="2"/>
  <c r="AE1554" i="2"/>
  <c r="AE1553" i="2"/>
  <c r="AE1552" i="2"/>
  <c r="AE1551" i="2"/>
  <c r="AE1550" i="2"/>
  <c r="AE1549" i="2"/>
  <c r="AE1548" i="2"/>
  <c r="AE1547" i="2"/>
  <c r="AE1546" i="2"/>
  <c r="AE1545" i="2"/>
  <c r="AE1544" i="2"/>
  <c r="AE1543" i="2"/>
  <c r="AE1542" i="2"/>
  <c r="AE1541" i="2"/>
  <c r="AE1540" i="2"/>
  <c r="AE1539" i="2"/>
  <c r="AE1538" i="2"/>
  <c r="AE1537" i="2"/>
  <c r="AE1536" i="2"/>
  <c r="AE1535" i="2"/>
  <c r="AE1534" i="2"/>
  <c r="AE1533" i="2"/>
  <c r="AE1532" i="2"/>
  <c r="AE1531" i="2"/>
  <c r="AE1530" i="2"/>
  <c r="AE1529" i="2"/>
  <c r="AE1528" i="2"/>
  <c r="AE1527" i="2"/>
  <c r="AE1526" i="2"/>
  <c r="AE1525" i="2"/>
  <c r="AE1524" i="2"/>
  <c r="AE1523" i="2"/>
  <c r="AE1522" i="2"/>
  <c r="AE1521" i="2"/>
  <c r="AE1520" i="2"/>
  <c r="AE1519" i="2"/>
  <c r="AE1518" i="2"/>
  <c r="AE1517" i="2"/>
  <c r="AE1516" i="2"/>
  <c r="AE1515" i="2"/>
  <c r="AE1514" i="2"/>
  <c r="AE1513" i="2"/>
  <c r="AE1512" i="2"/>
  <c r="AE1511" i="2"/>
  <c r="AE1510" i="2"/>
  <c r="AE1509" i="2"/>
  <c r="AE1508" i="2"/>
  <c r="AE1507" i="2"/>
  <c r="AE1506" i="2"/>
  <c r="AE1505" i="2"/>
  <c r="AE1504" i="2"/>
  <c r="AE1503" i="2"/>
  <c r="AE1502" i="2"/>
  <c r="AE1501" i="2"/>
  <c r="AE1500" i="2"/>
  <c r="AE1499" i="2"/>
  <c r="AE1498" i="2"/>
  <c r="AE1497" i="2"/>
  <c r="AE1496" i="2"/>
  <c r="AE1495" i="2"/>
  <c r="AE1494" i="2"/>
  <c r="AE1493" i="2"/>
  <c r="AE1492" i="2"/>
  <c r="AE1491" i="2"/>
  <c r="AE1490" i="2"/>
  <c r="AE1489" i="2"/>
  <c r="AE1488" i="2"/>
  <c r="AE1487" i="2"/>
  <c r="AE1486" i="2"/>
  <c r="AE1485" i="2"/>
  <c r="AE1484" i="2"/>
  <c r="AE1483" i="2"/>
  <c r="AE1482" i="2"/>
  <c r="AE1481" i="2"/>
  <c r="AE1480" i="2"/>
  <c r="AE1479" i="2"/>
  <c r="AE1478" i="2"/>
  <c r="AE1477" i="2"/>
  <c r="AE1476" i="2"/>
  <c r="AE1475" i="2"/>
  <c r="AE1474" i="2"/>
  <c r="AE1473" i="2"/>
  <c r="AE1472" i="2"/>
  <c r="AE1471" i="2"/>
  <c r="AE1470" i="2"/>
  <c r="AE1469" i="2"/>
  <c r="AE1468" i="2"/>
  <c r="AE1467" i="2"/>
  <c r="AE1466" i="2"/>
  <c r="AE1465" i="2"/>
  <c r="AE1464" i="2"/>
  <c r="AE1463" i="2"/>
  <c r="AE1462" i="2"/>
  <c r="AE1461" i="2"/>
  <c r="AE1460" i="2"/>
  <c r="AE1459" i="2"/>
  <c r="AE1458" i="2"/>
  <c r="AE1457" i="2"/>
  <c r="AE1456" i="2"/>
  <c r="AE1455" i="2"/>
  <c r="AE1454" i="2"/>
  <c r="AE1453" i="2"/>
  <c r="AE1452" i="2"/>
  <c r="AE1451" i="2"/>
  <c r="AE1450" i="2"/>
  <c r="AE1449" i="2"/>
  <c r="AE1448" i="2"/>
  <c r="AE1447" i="2"/>
  <c r="AE1446" i="2"/>
  <c r="AE1445" i="2"/>
  <c r="AE1444" i="2"/>
  <c r="AE1443" i="2"/>
  <c r="AE1442" i="2"/>
  <c r="AE1441" i="2"/>
  <c r="AE1440" i="2"/>
  <c r="AE1439" i="2"/>
  <c r="AE1438" i="2"/>
  <c r="AE1437" i="2"/>
  <c r="AE1436" i="2"/>
  <c r="AE1435" i="2"/>
  <c r="AE1434" i="2"/>
  <c r="AE1433" i="2"/>
  <c r="AE1432" i="2"/>
  <c r="AE1431" i="2"/>
  <c r="AE1430" i="2"/>
  <c r="AE1429" i="2"/>
  <c r="AE1428" i="2"/>
  <c r="AE1427" i="2"/>
  <c r="AE1426" i="2"/>
  <c r="AE1425" i="2"/>
  <c r="AE1424" i="2"/>
  <c r="AE1423" i="2"/>
  <c r="AE1422" i="2"/>
  <c r="AE1421" i="2"/>
  <c r="AE1420" i="2"/>
  <c r="AE1419" i="2"/>
  <c r="AE1418" i="2"/>
  <c r="AE1417" i="2"/>
  <c r="AE1416" i="2"/>
  <c r="AE1415" i="2"/>
  <c r="AE1414" i="2"/>
  <c r="AE1413" i="2"/>
  <c r="AE1412" i="2"/>
  <c r="AE1411" i="2"/>
  <c r="AE1410" i="2"/>
  <c r="AE1409" i="2"/>
  <c r="AE1408" i="2"/>
  <c r="AE1407" i="2"/>
  <c r="AE1406" i="2"/>
  <c r="AE1405" i="2"/>
  <c r="AE1404" i="2"/>
  <c r="AE1403" i="2"/>
  <c r="AE1402" i="2"/>
  <c r="AE1401" i="2"/>
  <c r="AE1400" i="2"/>
  <c r="AE1399" i="2"/>
  <c r="AE1398" i="2"/>
  <c r="AE1397" i="2"/>
  <c r="AE1396" i="2"/>
  <c r="AE1395" i="2"/>
  <c r="AE1394" i="2"/>
  <c r="AE1393" i="2"/>
  <c r="AE1392" i="2"/>
  <c r="AE1391" i="2"/>
  <c r="AE1390" i="2"/>
  <c r="AE1389" i="2"/>
  <c r="AE1388" i="2"/>
  <c r="AE1387" i="2"/>
  <c r="AE1386" i="2"/>
  <c r="AE1385" i="2"/>
  <c r="AE1384" i="2"/>
  <c r="AE1383" i="2"/>
  <c r="AE1382" i="2"/>
  <c r="AE1381" i="2"/>
  <c r="AE1380" i="2"/>
  <c r="AE1379" i="2"/>
  <c r="AE1378" i="2"/>
  <c r="AE1377" i="2"/>
  <c r="AE1376" i="2"/>
  <c r="AE1375" i="2"/>
  <c r="AE1374" i="2"/>
  <c r="AE1373" i="2"/>
  <c r="AE1372" i="2"/>
  <c r="AE1371" i="2"/>
  <c r="AE1370" i="2"/>
  <c r="AE1369" i="2"/>
  <c r="AE1368" i="2"/>
  <c r="AE1367" i="2"/>
  <c r="AE1366" i="2"/>
  <c r="AE1365" i="2"/>
  <c r="AE1364" i="2"/>
  <c r="AE1363" i="2"/>
  <c r="AE1362" i="2"/>
  <c r="AE1361" i="2"/>
  <c r="AE1360" i="2"/>
  <c r="AE1359" i="2"/>
  <c r="AE1358" i="2"/>
  <c r="AE1357" i="2"/>
  <c r="AE1356" i="2"/>
  <c r="AE1355" i="2"/>
  <c r="AE1354" i="2"/>
  <c r="AE1353" i="2"/>
  <c r="AE1352" i="2"/>
  <c r="AE1351" i="2"/>
  <c r="AE1350" i="2"/>
  <c r="AE1349" i="2"/>
  <c r="AE1348" i="2"/>
  <c r="AE1347" i="2"/>
  <c r="AE1346" i="2"/>
  <c r="AE1345" i="2"/>
  <c r="AE1344" i="2"/>
  <c r="AE1343" i="2"/>
  <c r="AE1342" i="2"/>
  <c r="AE1341" i="2"/>
  <c r="AE1340" i="2"/>
  <c r="AE1339" i="2"/>
  <c r="AE1338" i="2"/>
  <c r="AE1337" i="2"/>
  <c r="AE1336" i="2"/>
  <c r="AE1335" i="2"/>
  <c r="AE1334" i="2"/>
  <c r="AE1333" i="2"/>
  <c r="AE1332" i="2"/>
  <c r="AE1331" i="2"/>
  <c r="AE1330" i="2"/>
  <c r="AE1329" i="2"/>
  <c r="AE1328" i="2"/>
  <c r="AE1327" i="2"/>
  <c r="AE1326" i="2"/>
  <c r="AE1325" i="2"/>
  <c r="AE1324" i="2"/>
  <c r="AE1323" i="2"/>
  <c r="AE1322" i="2"/>
  <c r="AE1321" i="2"/>
  <c r="AE1320" i="2"/>
  <c r="AE1319" i="2"/>
  <c r="AE1318" i="2"/>
  <c r="AE1317" i="2"/>
  <c r="AE1316" i="2"/>
  <c r="AE1315" i="2"/>
  <c r="AE1314" i="2"/>
  <c r="AE1313" i="2"/>
  <c r="AE1312" i="2"/>
  <c r="AE1311" i="2"/>
  <c r="AE1310" i="2"/>
  <c r="AE1309" i="2"/>
  <c r="AE1308" i="2"/>
  <c r="AE1307" i="2"/>
  <c r="AE1306" i="2"/>
  <c r="AE1305" i="2"/>
  <c r="AE1304" i="2"/>
  <c r="AE1303" i="2"/>
  <c r="AE1302" i="2"/>
  <c r="AE1301" i="2"/>
  <c r="AE1300" i="2"/>
  <c r="AE1299" i="2"/>
  <c r="AE1298" i="2"/>
  <c r="AE1297" i="2"/>
  <c r="AE1296" i="2"/>
  <c r="AE1295" i="2"/>
  <c r="AE1294" i="2"/>
  <c r="AE1293" i="2"/>
  <c r="AE1292" i="2"/>
  <c r="AE1291" i="2"/>
  <c r="AE1290" i="2"/>
  <c r="AE1289" i="2"/>
  <c r="AE1288" i="2"/>
  <c r="AE1287" i="2"/>
  <c r="AE1286" i="2"/>
  <c r="AE1285" i="2"/>
  <c r="AE1284" i="2"/>
  <c r="AE1283" i="2"/>
  <c r="AE1282" i="2"/>
  <c r="AE1281" i="2"/>
  <c r="AE1280" i="2"/>
  <c r="AE1279" i="2"/>
  <c r="AE1278" i="2"/>
  <c r="AE1277" i="2"/>
  <c r="AE1276" i="2"/>
  <c r="AE1275" i="2"/>
  <c r="AE1274" i="2"/>
  <c r="AE1273" i="2"/>
  <c r="AE1272" i="2"/>
  <c r="AE1271" i="2"/>
  <c r="AE1270" i="2"/>
  <c r="AE1269" i="2"/>
  <c r="AE1268" i="2"/>
  <c r="AE1267" i="2"/>
  <c r="AE1266" i="2"/>
  <c r="AE1265" i="2"/>
  <c r="AE1264" i="2"/>
  <c r="AE1263" i="2"/>
  <c r="AE1262" i="2"/>
  <c r="AE1261" i="2"/>
  <c r="AE1260" i="2"/>
  <c r="AE1259" i="2"/>
  <c r="AE1258" i="2"/>
  <c r="AE1257" i="2"/>
  <c r="AE1256" i="2"/>
  <c r="AE1255" i="2"/>
  <c r="AE1254" i="2"/>
  <c r="AE1253" i="2"/>
  <c r="AE1252" i="2"/>
  <c r="AE1251" i="2"/>
  <c r="AE1250" i="2"/>
  <c r="AE1249" i="2"/>
  <c r="AE1248" i="2"/>
  <c r="AE1247" i="2"/>
  <c r="AE1246" i="2"/>
  <c r="AE1245" i="2"/>
  <c r="AE1244" i="2"/>
  <c r="AE1243" i="2"/>
  <c r="AE1242" i="2"/>
  <c r="AE1241" i="2"/>
  <c r="AE1240" i="2"/>
  <c r="AE1239" i="2"/>
  <c r="AE1238" i="2"/>
  <c r="AE1237" i="2"/>
  <c r="AE1236" i="2"/>
  <c r="AE1235" i="2"/>
  <c r="AE1234" i="2"/>
  <c r="AE1233" i="2"/>
  <c r="AE1232" i="2"/>
  <c r="AE1231" i="2"/>
  <c r="AE1230" i="2"/>
  <c r="AE1229" i="2"/>
  <c r="AE1228" i="2"/>
  <c r="AE1227" i="2"/>
  <c r="AE1226" i="2"/>
  <c r="AE1225" i="2"/>
  <c r="AE1224" i="2"/>
  <c r="AE1223" i="2"/>
  <c r="AE1222" i="2"/>
  <c r="AE1221" i="2"/>
  <c r="AE1220" i="2"/>
  <c r="AE1219" i="2"/>
  <c r="AE1218" i="2"/>
  <c r="AE1217" i="2"/>
  <c r="AE1216" i="2"/>
  <c r="AE1215" i="2"/>
  <c r="AE1214" i="2"/>
  <c r="AE1213" i="2"/>
  <c r="AE1212" i="2"/>
  <c r="AE1211" i="2"/>
  <c r="AE1210" i="2"/>
  <c r="AE1209" i="2"/>
  <c r="AE1208" i="2"/>
  <c r="AE1207" i="2"/>
  <c r="AE1206" i="2"/>
  <c r="AE1205" i="2"/>
  <c r="AE1204" i="2"/>
  <c r="AE1203" i="2"/>
  <c r="AE1202" i="2"/>
  <c r="AE1201" i="2"/>
  <c r="AE1200" i="2"/>
  <c r="AE1199" i="2"/>
  <c r="AE1198" i="2"/>
  <c r="AE1197" i="2"/>
  <c r="AE1196" i="2"/>
  <c r="AE1195" i="2"/>
  <c r="AE1194" i="2"/>
  <c r="AE1193" i="2"/>
  <c r="AE1192" i="2"/>
  <c r="AE1191" i="2"/>
  <c r="AE1190" i="2"/>
  <c r="AE1189" i="2"/>
  <c r="AE1188" i="2"/>
  <c r="AE1187" i="2"/>
  <c r="AE1186" i="2"/>
  <c r="AE1185" i="2"/>
  <c r="AE1184" i="2"/>
  <c r="AE1183" i="2"/>
  <c r="AE1182" i="2"/>
  <c r="AE1181" i="2"/>
  <c r="AE1180" i="2"/>
  <c r="AE1179" i="2"/>
  <c r="AE1178" i="2"/>
  <c r="AE1177" i="2"/>
  <c r="AE1176" i="2"/>
  <c r="AE1175" i="2"/>
  <c r="AE1174" i="2"/>
  <c r="AE1173" i="2"/>
  <c r="AE1172" i="2"/>
  <c r="AE1171" i="2"/>
  <c r="AE1170" i="2"/>
  <c r="AE1169" i="2"/>
  <c r="AE1168" i="2"/>
  <c r="AE1167" i="2"/>
  <c r="AE1166" i="2"/>
  <c r="AE1165" i="2"/>
  <c r="AE1164" i="2"/>
  <c r="AE1163" i="2"/>
  <c r="AE1162" i="2"/>
  <c r="AE1161" i="2"/>
  <c r="AE1160" i="2"/>
  <c r="AE1159" i="2"/>
  <c r="AE1158" i="2"/>
  <c r="AE1157" i="2"/>
  <c r="AE1156" i="2"/>
  <c r="AE1155" i="2"/>
  <c r="AE1154" i="2"/>
  <c r="AE1153" i="2"/>
  <c r="AE1152" i="2"/>
  <c r="AE1151" i="2"/>
  <c r="AE1150" i="2"/>
  <c r="AE1149" i="2"/>
  <c r="AE1148" i="2"/>
  <c r="AE1147" i="2"/>
  <c r="AE1146" i="2"/>
  <c r="AE1145" i="2"/>
  <c r="AE1144" i="2"/>
  <c r="AE1143" i="2"/>
  <c r="AE1142" i="2"/>
  <c r="AE1141" i="2"/>
  <c r="AE1140" i="2"/>
  <c r="AE1139" i="2"/>
  <c r="AE1138" i="2"/>
  <c r="AE1137" i="2"/>
  <c r="AE1136" i="2"/>
  <c r="AE1135" i="2"/>
  <c r="AE1134" i="2"/>
  <c r="AE1133" i="2"/>
  <c r="AE1132" i="2"/>
  <c r="AE1131" i="2"/>
  <c r="AE1130" i="2"/>
  <c r="AE1129" i="2"/>
  <c r="AE1128" i="2"/>
  <c r="AE1127" i="2"/>
  <c r="AE1126" i="2"/>
  <c r="AE1125" i="2"/>
  <c r="AE1124" i="2"/>
  <c r="AE1123" i="2"/>
  <c r="AE1122" i="2"/>
  <c r="AE1121" i="2"/>
  <c r="AE1120" i="2"/>
  <c r="AE1119" i="2"/>
  <c r="AE1118" i="2"/>
  <c r="AE1117" i="2"/>
  <c r="AE1116" i="2"/>
  <c r="AE1115" i="2"/>
  <c r="AE1114" i="2"/>
  <c r="AE1113" i="2"/>
  <c r="AE1112" i="2"/>
  <c r="AE1111" i="2"/>
  <c r="AE1110" i="2"/>
  <c r="AE1109" i="2"/>
  <c r="AE1108" i="2"/>
  <c r="AE1107" i="2"/>
  <c r="AE1106" i="2"/>
  <c r="AE1105" i="2"/>
  <c r="AE1104" i="2"/>
  <c r="AE1103" i="2"/>
  <c r="AE1102" i="2"/>
  <c r="AE1101" i="2"/>
  <c r="AE1100" i="2"/>
  <c r="AE1099" i="2"/>
  <c r="AE1098" i="2"/>
  <c r="AE1097" i="2"/>
  <c r="AE1096" i="2"/>
  <c r="AE1095" i="2"/>
  <c r="AE1094" i="2"/>
  <c r="AE1093" i="2"/>
  <c r="AE1092" i="2"/>
  <c r="AE1091" i="2"/>
  <c r="AE1090" i="2"/>
  <c r="AE1089" i="2"/>
  <c r="AE1088" i="2"/>
  <c r="AE1087" i="2"/>
  <c r="AE1086" i="2"/>
  <c r="AE1085" i="2"/>
  <c r="AE1084" i="2"/>
  <c r="AE1083" i="2"/>
  <c r="AE1082" i="2"/>
  <c r="AE1081" i="2"/>
  <c r="AE1080" i="2"/>
  <c r="AE1079" i="2"/>
  <c r="AE1078" i="2"/>
  <c r="AE1077" i="2"/>
  <c r="AE1076" i="2"/>
  <c r="AE1075" i="2"/>
  <c r="AE1074" i="2"/>
  <c r="AE1073" i="2"/>
  <c r="AE1072" i="2"/>
  <c r="AE1071" i="2"/>
  <c r="AE1070" i="2"/>
  <c r="AE1069" i="2"/>
  <c r="AE1068" i="2"/>
  <c r="AE1067" i="2"/>
  <c r="AE1066" i="2"/>
  <c r="AE1065" i="2"/>
  <c r="AE1064" i="2"/>
  <c r="AE1063" i="2"/>
  <c r="AE1062" i="2"/>
  <c r="AE1061" i="2"/>
  <c r="AE1060" i="2"/>
  <c r="AE1059" i="2"/>
  <c r="AE1058" i="2"/>
  <c r="AE1057" i="2"/>
  <c r="AE1056" i="2"/>
  <c r="AE1055" i="2"/>
  <c r="AE1054" i="2"/>
  <c r="AE1053" i="2"/>
  <c r="AE1052" i="2"/>
  <c r="AE1051" i="2"/>
  <c r="AE1050" i="2"/>
  <c r="AE1049" i="2"/>
  <c r="AE1048" i="2"/>
  <c r="AE1047" i="2"/>
  <c r="AE1046" i="2"/>
  <c r="AE1045" i="2"/>
  <c r="AE1044" i="2"/>
  <c r="AE1043" i="2"/>
  <c r="AE1042" i="2"/>
  <c r="AE1041" i="2"/>
  <c r="AE1040" i="2"/>
  <c r="AE1039" i="2"/>
  <c r="AE1038" i="2"/>
  <c r="AE1037" i="2"/>
  <c r="AE1036" i="2"/>
  <c r="AE1035" i="2"/>
  <c r="AE1034" i="2"/>
  <c r="AE1033" i="2"/>
  <c r="AE1032" i="2"/>
  <c r="AE1031" i="2"/>
  <c r="AE1030" i="2"/>
  <c r="AE1029" i="2"/>
  <c r="AE1028" i="2"/>
  <c r="AE1027" i="2"/>
  <c r="AE1026" i="2"/>
  <c r="AE1025" i="2"/>
  <c r="AE1024" i="2"/>
  <c r="AE1023" i="2"/>
  <c r="AE1022" i="2"/>
  <c r="AE1021" i="2"/>
  <c r="AE1020" i="2"/>
  <c r="AE1019" i="2"/>
  <c r="AE1018" i="2"/>
  <c r="AE1017" i="2"/>
  <c r="AE1016" i="2"/>
  <c r="AE1015" i="2"/>
  <c r="AE1014" i="2"/>
  <c r="AE1013" i="2"/>
  <c r="AE1012" i="2"/>
  <c r="AE1011" i="2"/>
  <c r="AE1010" i="2"/>
  <c r="AE1009" i="2"/>
  <c r="AE1008" i="2"/>
  <c r="AE1007" i="2"/>
  <c r="AE1006" i="2"/>
  <c r="AE1005" i="2"/>
  <c r="AE1004" i="2"/>
  <c r="AE1003" i="2"/>
  <c r="AE1002" i="2"/>
  <c r="AE1001" i="2"/>
  <c r="AE1000" i="2"/>
  <c r="AE999" i="2"/>
  <c r="AE998" i="2"/>
  <c r="AE997" i="2"/>
  <c r="AE996" i="2"/>
  <c r="AE995" i="2"/>
  <c r="AE994" i="2"/>
  <c r="AE993" i="2"/>
  <c r="AE992" i="2"/>
  <c r="AE991" i="2"/>
  <c r="AE990" i="2"/>
  <c r="AE989" i="2"/>
  <c r="AE988" i="2"/>
  <c r="AE987" i="2"/>
  <c r="AE986" i="2"/>
  <c r="AE985" i="2"/>
  <c r="AE984" i="2"/>
  <c r="AE983" i="2"/>
  <c r="AE982" i="2"/>
  <c r="AE981" i="2"/>
  <c r="AE980" i="2"/>
  <c r="AE979" i="2"/>
  <c r="AE978" i="2"/>
  <c r="AE977" i="2"/>
  <c r="AE976" i="2"/>
  <c r="AE975" i="2"/>
  <c r="AE974" i="2"/>
  <c r="AE973" i="2"/>
  <c r="AE972" i="2"/>
  <c r="AE971" i="2"/>
  <c r="AE970" i="2"/>
  <c r="AE969" i="2"/>
  <c r="AE968" i="2"/>
  <c r="AE967" i="2"/>
  <c r="AE966" i="2"/>
  <c r="AE965" i="2"/>
  <c r="AE964" i="2"/>
  <c r="AE963" i="2"/>
  <c r="AE962" i="2"/>
  <c r="AE961" i="2"/>
  <c r="AE960" i="2"/>
  <c r="AE959" i="2"/>
  <c r="AE958" i="2"/>
  <c r="AE957" i="2"/>
  <c r="AE956" i="2"/>
  <c r="AE955" i="2"/>
  <c r="AE954" i="2"/>
  <c r="AE953" i="2"/>
  <c r="AE952" i="2"/>
  <c r="AE951" i="2"/>
  <c r="AE950" i="2"/>
  <c r="AE949" i="2"/>
  <c r="AE948" i="2"/>
  <c r="AE947" i="2"/>
  <c r="AE946" i="2"/>
  <c r="AE945" i="2"/>
  <c r="AE944" i="2"/>
  <c r="AE943" i="2"/>
  <c r="AE942" i="2"/>
  <c r="AE941" i="2"/>
  <c r="AE940" i="2"/>
  <c r="AE939" i="2"/>
  <c r="AE938" i="2"/>
  <c r="AE937" i="2"/>
  <c r="AE936" i="2"/>
  <c r="AE935" i="2"/>
  <c r="AE934" i="2"/>
  <c r="AE933" i="2"/>
  <c r="AE932" i="2"/>
  <c r="AE931" i="2"/>
  <c r="AE930" i="2"/>
  <c r="AE929" i="2"/>
  <c r="AE928" i="2"/>
  <c r="AE927" i="2"/>
  <c r="AE926" i="2"/>
  <c r="AE925" i="2"/>
  <c r="AE924" i="2"/>
  <c r="AE923" i="2"/>
  <c r="AE922" i="2"/>
  <c r="AE921" i="2"/>
  <c r="AE920" i="2"/>
  <c r="AE919" i="2"/>
  <c r="AE918" i="2"/>
  <c r="AE917" i="2"/>
  <c r="AE916" i="2"/>
  <c r="AE915" i="2"/>
  <c r="AE914" i="2"/>
  <c r="AE913" i="2"/>
  <c r="AE912" i="2"/>
  <c r="AE911" i="2"/>
  <c r="AE910" i="2"/>
  <c r="AE909" i="2"/>
  <c r="AE908" i="2"/>
  <c r="AE907" i="2"/>
  <c r="AE906" i="2"/>
  <c r="AE905" i="2"/>
  <c r="AE904" i="2"/>
  <c r="AE903" i="2"/>
  <c r="AE902" i="2"/>
  <c r="AE901" i="2"/>
  <c r="AE900" i="2"/>
  <c r="AE899" i="2"/>
  <c r="AE898" i="2"/>
  <c r="AE897" i="2"/>
  <c r="AE896" i="2"/>
  <c r="AE895" i="2"/>
  <c r="AE894" i="2"/>
  <c r="AE893" i="2"/>
  <c r="AE892" i="2"/>
  <c r="AE891" i="2"/>
  <c r="AE890" i="2"/>
  <c r="AE889" i="2"/>
  <c r="AE888" i="2"/>
  <c r="AE887" i="2"/>
  <c r="AE886" i="2"/>
  <c r="AE885" i="2"/>
  <c r="AE884" i="2"/>
  <c r="AE883" i="2"/>
  <c r="AE882" i="2"/>
  <c r="AE881" i="2"/>
  <c r="AE880" i="2"/>
  <c r="AE879" i="2"/>
  <c r="AE878" i="2"/>
  <c r="AE877" i="2"/>
  <c r="AE876" i="2"/>
  <c r="AE875" i="2"/>
  <c r="AE874" i="2"/>
  <c r="AE873" i="2"/>
  <c r="AE872" i="2"/>
  <c r="AE871" i="2"/>
  <c r="AE870" i="2"/>
  <c r="AE869" i="2"/>
  <c r="AE868" i="2"/>
  <c r="AE867" i="2"/>
  <c r="AE866" i="2"/>
  <c r="AE865" i="2"/>
  <c r="AE864" i="2"/>
  <c r="AE863" i="2"/>
  <c r="AE862" i="2"/>
  <c r="AE861" i="2"/>
  <c r="AE860" i="2"/>
  <c r="AE859" i="2"/>
  <c r="AE858" i="2"/>
  <c r="AE857" i="2"/>
  <c r="AE856" i="2"/>
  <c r="AE855" i="2"/>
  <c r="AE854" i="2"/>
  <c r="AE853" i="2"/>
  <c r="AE852" i="2"/>
  <c r="AE851" i="2"/>
  <c r="AE850" i="2"/>
  <c r="AE849" i="2"/>
  <c r="AE848" i="2"/>
  <c r="AE847" i="2"/>
  <c r="AE846" i="2"/>
  <c r="AE845" i="2"/>
  <c r="AE844" i="2"/>
  <c r="AE843" i="2"/>
  <c r="AE842" i="2"/>
  <c r="AE841" i="2"/>
  <c r="AE840" i="2"/>
  <c r="AE839" i="2"/>
  <c r="AE838" i="2"/>
  <c r="AE837" i="2"/>
  <c r="AE836" i="2"/>
  <c r="AE835" i="2"/>
  <c r="AE834" i="2"/>
  <c r="AE833" i="2"/>
  <c r="AE832" i="2"/>
  <c r="AE831" i="2"/>
  <c r="AE830" i="2"/>
  <c r="AE829" i="2"/>
  <c r="AE828" i="2"/>
  <c r="AE827" i="2"/>
  <c r="AE826" i="2"/>
  <c r="AE825" i="2"/>
  <c r="AE824" i="2"/>
  <c r="AE823" i="2"/>
  <c r="AE822" i="2"/>
  <c r="AE821" i="2"/>
  <c r="AE820" i="2"/>
  <c r="AE819" i="2"/>
  <c r="AE818" i="2"/>
  <c r="AE817" i="2"/>
  <c r="AE816" i="2"/>
  <c r="AE815" i="2"/>
  <c r="AE814" i="2"/>
  <c r="AE813" i="2"/>
  <c r="AE812" i="2"/>
  <c r="AE811" i="2"/>
  <c r="AE810" i="2"/>
  <c r="AE809" i="2"/>
  <c r="AE808" i="2"/>
  <c r="AE807" i="2"/>
  <c r="AE806" i="2"/>
  <c r="AE805" i="2"/>
  <c r="AE804" i="2"/>
  <c r="AE803" i="2"/>
  <c r="AE802" i="2"/>
  <c r="AE801" i="2"/>
  <c r="AE800" i="2"/>
  <c r="AE799" i="2"/>
  <c r="AE798" i="2"/>
  <c r="AE797" i="2"/>
  <c r="AE796" i="2"/>
  <c r="AE795" i="2"/>
  <c r="AE794" i="2"/>
  <c r="AE793" i="2"/>
  <c r="AE792" i="2"/>
  <c r="AE791" i="2"/>
  <c r="AE790" i="2"/>
  <c r="AE789" i="2"/>
  <c r="AE788" i="2"/>
  <c r="AE787" i="2"/>
  <c r="AE786" i="2"/>
  <c r="AE785" i="2"/>
  <c r="AE784" i="2"/>
  <c r="AE783" i="2"/>
  <c r="AE782" i="2"/>
  <c r="AE781" i="2"/>
  <c r="AE780" i="2"/>
  <c r="AE779" i="2"/>
  <c r="AE778" i="2"/>
  <c r="AE777" i="2"/>
  <c r="AE776" i="2"/>
  <c r="AE775" i="2"/>
  <c r="AE774" i="2"/>
  <c r="AE773" i="2"/>
  <c r="AE772" i="2"/>
  <c r="AE771" i="2"/>
  <c r="AE770" i="2"/>
  <c r="AE769" i="2"/>
  <c r="AE768" i="2"/>
  <c r="AE767" i="2"/>
  <c r="AE766" i="2"/>
  <c r="AE765" i="2"/>
  <c r="AE764" i="2"/>
  <c r="AE763" i="2"/>
  <c r="AE762" i="2"/>
  <c r="AE761" i="2"/>
  <c r="AE760" i="2"/>
  <c r="AE759" i="2"/>
  <c r="AE758" i="2"/>
  <c r="AE757" i="2"/>
  <c r="AE756" i="2"/>
  <c r="AE755" i="2"/>
  <c r="AE754" i="2"/>
  <c r="AE753" i="2"/>
  <c r="AE752" i="2"/>
  <c r="AE751" i="2"/>
  <c r="AE750" i="2"/>
  <c r="AE749" i="2"/>
  <c r="AE748" i="2"/>
  <c r="AE747" i="2"/>
  <c r="AE746" i="2"/>
  <c r="AE745" i="2"/>
  <c r="AE744" i="2"/>
  <c r="AE743" i="2"/>
  <c r="AE742" i="2"/>
  <c r="AE741" i="2"/>
  <c r="AE740" i="2"/>
  <c r="AE739" i="2"/>
  <c r="AE738" i="2"/>
  <c r="AE737" i="2"/>
  <c r="AE736" i="2"/>
  <c r="AE735" i="2"/>
  <c r="AE734" i="2"/>
  <c r="AE733" i="2"/>
  <c r="AE732" i="2"/>
  <c r="AE731" i="2"/>
  <c r="AE730" i="2"/>
  <c r="AE729" i="2"/>
  <c r="AE728" i="2"/>
  <c r="AE727" i="2"/>
  <c r="AE726" i="2"/>
  <c r="AE725" i="2"/>
  <c r="AE724" i="2"/>
  <c r="AE723" i="2"/>
  <c r="AE722" i="2"/>
  <c r="AE721" i="2"/>
  <c r="AE720" i="2"/>
  <c r="AE719" i="2"/>
  <c r="AE718" i="2"/>
  <c r="AE717" i="2"/>
  <c r="AE716" i="2"/>
  <c r="AE715" i="2"/>
  <c r="AE714" i="2"/>
  <c r="AE713" i="2"/>
  <c r="AE712" i="2"/>
  <c r="AE711" i="2"/>
  <c r="AE710" i="2"/>
  <c r="AE709" i="2"/>
  <c r="AE708" i="2"/>
  <c r="AE707" i="2"/>
  <c r="AE706" i="2"/>
  <c r="AE705" i="2"/>
  <c r="AE704" i="2"/>
  <c r="AE703" i="2"/>
  <c r="AE702" i="2"/>
  <c r="AE701" i="2"/>
  <c r="AE700" i="2"/>
  <c r="AE699" i="2"/>
  <c r="AE698" i="2"/>
  <c r="AE697" i="2"/>
  <c r="AE696" i="2"/>
  <c r="AE695" i="2"/>
  <c r="AE694" i="2"/>
  <c r="AE693" i="2"/>
  <c r="AE692" i="2"/>
  <c r="AE691" i="2"/>
  <c r="AE690" i="2"/>
  <c r="AE689" i="2"/>
  <c r="AE688" i="2"/>
  <c r="AE687" i="2"/>
  <c r="AE686" i="2"/>
  <c r="AE685" i="2"/>
  <c r="AE684" i="2"/>
  <c r="AE683" i="2"/>
  <c r="AE682" i="2"/>
  <c r="AE681" i="2"/>
  <c r="AE680" i="2"/>
  <c r="AE679" i="2"/>
  <c r="AE678" i="2"/>
  <c r="AE677" i="2"/>
  <c r="AE676" i="2"/>
  <c r="AE675" i="2"/>
  <c r="AE674" i="2"/>
  <c r="AE673" i="2"/>
  <c r="AE672" i="2"/>
  <c r="AE671" i="2"/>
  <c r="AE670" i="2"/>
  <c r="AE669" i="2"/>
  <c r="AE668" i="2"/>
  <c r="AE667" i="2"/>
  <c r="AE666" i="2"/>
  <c r="AE665" i="2"/>
  <c r="AE664" i="2"/>
  <c r="AE663" i="2"/>
  <c r="AE662" i="2"/>
  <c r="AE661" i="2"/>
  <c r="AE660" i="2"/>
  <c r="AE659" i="2"/>
  <c r="AE658" i="2"/>
  <c r="AE657" i="2"/>
  <c r="AE656" i="2"/>
  <c r="AE655" i="2"/>
  <c r="AE654" i="2"/>
  <c r="AE653" i="2"/>
  <c r="AE652" i="2"/>
  <c r="AE651" i="2"/>
  <c r="AE650" i="2"/>
  <c r="AE649" i="2"/>
  <c r="AE648" i="2"/>
  <c r="AE647" i="2"/>
  <c r="AE646" i="2"/>
  <c r="AE645" i="2"/>
  <c r="AE644" i="2"/>
  <c r="AE643" i="2"/>
  <c r="AE642" i="2"/>
  <c r="AE641" i="2"/>
  <c r="AE640" i="2"/>
  <c r="AE639" i="2"/>
  <c r="AE638" i="2"/>
  <c r="AE637" i="2"/>
  <c r="AE636" i="2"/>
  <c r="AE635" i="2"/>
  <c r="AE634" i="2"/>
  <c r="AE633" i="2"/>
  <c r="AE632" i="2"/>
  <c r="AE631" i="2"/>
  <c r="AE630" i="2"/>
  <c r="AE629" i="2"/>
  <c r="AE628" i="2"/>
  <c r="AE627" i="2"/>
  <c r="AE626" i="2"/>
  <c r="AE625" i="2"/>
  <c r="AE624" i="2"/>
  <c r="AE623" i="2"/>
  <c r="AE622" i="2"/>
  <c r="AE621" i="2"/>
  <c r="AE620" i="2"/>
  <c r="AE619" i="2"/>
  <c r="AE618" i="2"/>
  <c r="AE617" i="2"/>
  <c r="AE616" i="2"/>
  <c r="AE615" i="2"/>
  <c r="AE614" i="2"/>
  <c r="AE613" i="2"/>
  <c r="AE612" i="2"/>
  <c r="AE611" i="2"/>
  <c r="AE610" i="2"/>
  <c r="AE609" i="2"/>
  <c r="AE608" i="2"/>
  <c r="AE607" i="2"/>
  <c r="AE606" i="2"/>
  <c r="AE605" i="2"/>
  <c r="AE604" i="2"/>
  <c r="AE603" i="2"/>
  <c r="AE602" i="2"/>
  <c r="AE601" i="2"/>
  <c r="AE600" i="2"/>
  <c r="AE599" i="2"/>
  <c r="AE598" i="2"/>
  <c r="AE597" i="2"/>
  <c r="AE596" i="2"/>
  <c r="AE595" i="2"/>
  <c r="AE594" i="2"/>
  <c r="AE593" i="2"/>
  <c r="AE592" i="2"/>
  <c r="AE591" i="2"/>
  <c r="AE590" i="2"/>
  <c r="AE589" i="2"/>
  <c r="AE588" i="2"/>
  <c r="AE587" i="2"/>
  <c r="AE586" i="2"/>
  <c r="AE585" i="2"/>
  <c r="AE584" i="2"/>
  <c r="AE583" i="2"/>
  <c r="AE582" i="2"/>
  <c r="AE581" i="2"/>
  <c r="AE580" i="2"/>
  <c r="AE579" i="2"/>
  <c r="AE578" i="2"/>
  <c r="AE577" i="2"/>
  <c r="AE576" i="2"/>
  <c r="AE575" i="2"/>
  <c r="AE574" i="2"/>
  <c r="AE573" i="2"/>
  <c r="AE572" i="2"/>
  <c r="AE571" i="2"/>
  <c r="AE570" i="2"/>
  <c r="AE569" i="2"/>
  <c r="AE568" i="2"/>
  <c r="AE567" i="2"/>
  <c r="AE566" i="2"/>
  <c r="AE565" i="2"/>
  <c r="AE564" i="2"/>
  <c r="AE563" i="2"/>
  <c r="AE562" i="2"/>
  <c r="AE561" i="2"/>
  <c r="AE560" i="2"/>
  <c r="AE559" i="2"/>
  <c r="AE558" i="2"/>
  <c r="AE557" i="2"/>
  <c r="AE556" i="2"/>
  <c r="AE555" i="2"/>
  <c r="AE554" i="2"/>
  <c r="AE553" i="2"/>
  <c r="AE552" i="2"/>
  <c r="AE551" i="2"/>
  <c r="AE550" i="2"/>
  <c r="AE549" i="2"/>
  <c r="AE548" i="2"/>
  <c r="AE547" i="2"/>
  <c r="AE546" i="2"/>
  <c r="AE545" i="2"/>
  <c r="AE544" i="2"/>
  <c r="AE543" i="2"/>
  <c r="AE542" i="2"/>
  <c r="AE541" i="2"/>
  <c r="AE540" i="2"/>
  <c r="AE539" i="2"/>
  <c r="AE538" i="2"/>
  <c r="AE537" i="2"/>
  <c r="AE536" i="2"/>
  <c r="AE535" i="2"/>
  <c r="AE534" i="2"/>
  <c r="AE533" i="2"/>
  <c r="AE532" i="2"/>
  <c r="AE531" i="2"/>
  <c r="AE530" i="2"/>
  <c r="AE529" i="2"/>
  <c r="AE528" i="2"/>
  <c r="AE527" i="2"/>
  <c r="AE526" i="2"/>
  <c r="AE525" i="2"/>
  <c r="AE524" i="2"/>
  <c r="AE523" i="2"/>
  <c r="AE522" i="2"/>
  <c r="AE521" i="2"/>
  <c r="AE520" i="2"/>
  <c r="AE519" i="2"/>
  <c r="AE518" i="2"/>
  <c r="AE517" i="2"/>
  <c r="AE516" i="2"/>
  <c r="AE515" i="2"/>
  <c r="AE514" i="2"/>
  <c r="AE513" i="2"/>
  <c r="AE512" i="2"/>
  <c r="AE511" i="2"/>
  <c r="AE510" i="2"/>
  <c r="AE509" i="2"/>
  <c r="AE508" i="2"/>
  <c r="AE507" i="2"/>
  <c r="AE506" i="2"/>
  <c r="AE505" i="2"/>
  <c r="AE504" i="2"/>
  <c r="AE503" i="2"/>
  <c r="AE502" i="2"/>
  <c r="AE501" i="2"/>
  <c r="AE500" i="2"/>
  <c r="AE499" i="2"/>
  <c r="AE498" i="2"/>
  <c r="AE497" i="2"/>
  <c r="AE496" i="2"/>
  <c r="AE495" i="2"/>
  <c r="AE494" i="2"/>
  <c r="AE493" i="2"/>
  <c r="AE492" i="2"/>
  <c r="AE491" i="2"/>
  <c r="AE490" i="2"/>
  <c r="AE489" i="2"/>
  <c r="AE488" i="2"/>
  <c r="AE487" i="2"/>
  <c r="AE486" i="2"/>
  <c r="AE485" i="2"/>
  <c r="AE484" i="2"/>
  <c r="AE483" i="2"/>
  <c r="AE482" i="2"/>
  <c r="AE481" i="2"/>
  <c r="AE480" i="2"/>
  <c r="AE479" i="2"/>
  <c r="AE478" i="2"/>
  <c r="AE477" i="2"/>
  <c r="AE476" i="2"/>
  <c r="AE475" i="2"/>
  <c r="AE474" i="2"/>
  <c r="AE473" i="2"/>
  <c r="AE472" i="2"/>
  <c r="AE471" i="2"/>
  <c r="AE470" i="2"/>
  <c r="AE469" i="2"/>
  <c r="AE468" i="2"/>
  <c r="AE467" i="2"/>
  <c r="AE466" i="2"/>
  <c r="AE465" i="2"/>
  <c r="AE464" i="2"/>
  <c r="AE463" i="2"/>
  <c r="AE462" i="2"/>
  <c r="AE461" i="2"/>
  <c r="AE460" i="2"/>
  <c r="AE459" i="2"/>
  <c r="AE458" i="2"/>
  <c r="AE457" i="2"/>
  <c r="AE456" i="2"/>
  <c r="AE455" i="2"/>
  <c r="AE454" i="2"/>
  <c r="AE453" i="2"/>
  <c r="AE452" i="2"/>
  <c r="AE451" i="2"/>
  <c r="AE450" i="2"/>
  <c r="AE449" i="2"/>
  <c r="AE448" i="2"/>
  <c r="AE447" i="2"/>
  <c r="AE446" i="2"/>
  <c r="AE445" i="2"/>
  <c r="AE444" i="2"/>
  <c r="AE443" i="2"/>
  <c r="AE442" i="2"/>
  <c r="AE441" i="2"/>
  <c r="AE440" i="2"/>
  <c r="AE439" i="2"/>
  <c r="AE438" i="2"/>
  <c r="AE437" i="2"/>
  <c r="AE436" i="2"/>
  <c r="AE435" i="2"/>
  <c r="AE434" i="2"/>
  <c r="AE433" i="2"/>
  <c r="AE432" i="2"/>
  <c r="AE431" i="2"/>
  <c r="AE430" i="2"/>
  <c r="AE429" i="2"/>
  <c r="AE428" i="2"/>
  <c r="AE427" i="2"/>
  <c r="AE426" i="2"/>
  <c r="AE425" i="2"/>
  <c r="AE424" i="2"/>
  <c r="AE423" i="2"/>
  <c r="AE422" i="2"/>
  <c r="AE421" i="2"/>
  <c r="AE420" i="2"/>
  <c r="AE419" i="2"/>
  <c r="AE418" i="2"/>
  <c r="AE417" i="2"/>
  <c r="AE416" i="2"/>
  <c r="AE415" i="2"/>
  <c r="AE414" i="2"/>
  <c r="AE413" i="2"/>
  <c r="AE412" i="2"/>
  <c r="AE411" i="2"/>
  <c r="AE410" i="2"/>
  <c r="AE409" i="2"/>
  <c r="AE408" i="2"/>
  <c r="AE407" i="2"/>
  <c r="AE406" i="2"/>
  <c r="AE405" i="2"/>
  <c r="AE404" i="2"/>
  <c r="AE403" i="2"/>
  <c r="AE402" i="2"/>
  <c r="AE401" i="2"/>
  <c r="AE400" i="2"/>
  <c r="AE399" i="2"/>
  <c r="AE398" i="2"/>
  <c r="AE397" i="2"/>
  <c r="AE396" i="2"/>
  <c r="AE395" i="2"/>
  <c r="AE394" i="2"/>
  <c r="AE393" i="2"/>
  <c r="AE392" i="2"/>
  <c r="AE391" i="2"/>
  <c r="AE390" i="2"/>
  <c r="AE389" i="2"/>
  <c r="AE388" i="2"/>
  <c r="AE387" i="2"/>
  <c r="AE386" i="2"/>
  <c r="AE385" i="2"/>
  <c r="AE384" i="2"/>
  <c r="AE383" i="2"/>
  <c r="AE382" i="2"/>
  <c r="AE381" i="2"/>
  <c r="AE380" i="2"/>
  <c r="AE379" i="2"/>
  <c r="AE378" i="2"/>
  <c r="AE377" i="2"/>
  <c r="AE376" i="2"/>
  <c r="AE375" i="2"/>
  <c r="AE374" i="2"/>
  <c r="AE373" i="2"/>
  <c r="AE372" i="2"/>
  <c r="AE371" i="2"/>
  <c r="AE370" i="2"/>
  <c r="AE369" i="2"/>
  <c r="AE368" i="2"/>
  <c r="AE367" i="2"/>
  <c r="AE366" i="2"/>
  <c r="AE365" i="2"/>
  <c r="AE364" i="2"/>
  <c r="AE363" i="2"/>
  <c r="AE362" i="2"/>
  <c r="AE361" i="2"/>
  <c r="AE360" i="2"/>
  <c r="AE359" i="2"/>
  <c r="AE358" i="2"/>
  <c r="AE357" i="2"/>
  <c r="AE356" i="2"/>
  <c r="AE355" i="2"/>
  <c r="AE354" i="2"/>
  <c r="AE353" i="2"/>
  <c r="AE352" i="2"/>
  <c r="AE351" i="2"/>
  <c r="AE350" i="2"/>
  <c r="AE349" i="2"/>
  <c r="AE348" i="2"/>
  <c r="AE347" i="2"/>
  <c r="AE346" i="2"/>
  <c r="AE345" i="2"/>
  <c r="AE344" i="2"/>
  <c r="AE343" i="2"/>
  <c r="AE342" i="2"/>
  <c r="AE341" i="2"/>
  <c r="AE340" i="2"/>
  <c r="AE339" i="2"/>
  <c r="AE338" i="2"/>
  <c r="AE337" i="2"/>
  <c r="AE336" i="2"/>
  <c r="AE335" i="2"/>
  <c r="AE334" i="2"/>
  <c r="AE333" i="2"/>
  <c r="AE332" i="2"/>
  <c r="AE331" i="2"/>
  <c r="AE330" i="2"/>
  <c r="AE329" i="2"/>
  <c r="AE328" i="2"/>
  <c r="AE327" i="2"/>
  <c r="AE326" i="2"/>
  <c r="AE325" i="2"/>
  <c r="AE324" i="2"/>
  <c r="AE323" i="2"/>
  <c r="AE322" i="2"/>
  <c r="AE321" i="2"/>
  <c r="AE320" i="2"/>
  <c r="AE319" i="2"/>
  <c r="AE318" i="2"/>
  <c r="AE317" i="2"/>
  <c r="AE316" i="2"/>
  <c r="AE315" i="2"/>
  <c r="AE314" i="2"/>
  <c r="AE313" i="2"/>
  <c r="AE312" i="2"/>
  <c r="AE311" i="2"/>
  <c r="AE310" i="2"/>
  <c r="AE309" i="2"/>
  <c r="AE308" i="2"/>
  <c r="AE307" i="2"/>
  <c r="AE306" i="2"/>
  <c r="AE305" i="2"/>
  <c r="AE304" i="2"/>
  <c r="AE303" i="2"/>
  <c r="AE302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E289" i="2"/>
  <c r="AE288" i="2"/>
  <c r="AE287" i="2"/>
  <c r="AE286" i="2"/>
  <c r="AE285" i="2"/>
  <c r="AE284" i="2"/>
  <c r="AE283" i="2"/>
  <c r="AE282" i="2"/>
  <c r="AE281" i="2"/>
  <c r="AE280" i="2"/>
  <c r="AE279" i="2"/>
  <c r="AE278" i="2"/>
  <c r="AE277" i="2"/>
  <c r="AE276" i="2"/>
  <c r="AE275" i="2"/>
  <c r="AE274" i="2"/>
  <c r="AE273" i="2"/>
  <c r="AE272" i="2"/>
  <c r="AE271" i="2"/>
  <c r="AE270" i="2"/>
  <c r="AE269" i="2"/>
  <c r="AE268" i="2"/>
  <c r="AE267" i="2"/>
  <c r="AE266" i="2"/>
  <c r="AE265" i="2"/>
  <c r="AE264" i="2"/>
  <c r="AE263" i="2"/>
  <c r="AE262" i="2"/>
  <c r="AE261" i="2"/>
  <c r="AE260" i="2"/>
  <c r="AE259" i="2"/>
  <c r="AE258" i="2"/>
  <c r="AE257" i="2"/>
  <c r="AE256" i="2"/>
  <c r="AE255" i="2"/>
  <c r="AE254" i="2"/>
  <c r="AE253" i="2"/>
  <c r="AE252" i="2"/>
  <c r="AE251" i="2"/>
  <c r="AE250" i="2"/>
  <c r="AE249" i="2"/>
  <c r="AE248" i="2"/>
  <c r="AE247" i="2"/>
  <c r="AE246" i="2"/>
  <c r="AE245" i="2"/>
  <c r="AE244" i="2"/>
  <c r="AE243" i="2"/>
  <c r="AE242" i="2"/>
  <c r="AE241" i="2"/>
  <c r="AE240" i="2"/>
  <c r="AE239" i="2"/>
  <c r="AE238" i="2"/>
  <c r="AE237" i="2"/>
  <c r="AE236" i="2"/>
  <c r="AE235" i="2"/>
  <c r="AE234" i="2"/>
  <c r="AE233" i="2"/>
  <c r="AE232" i="2"/>
  <c r="AE231" i="2"/>
  <c r="AE230" i="2"/>
  <c r="AE229" i="2"/>
  <c r="AE228" i="2"/>
  <c r="AE227" i="2"/>
  <c r="AE226" i="2"/>
  <c r="AE225" i="2"/>
  <c r="AE224" i="2"/>
  <c r="AE223" i="2"/>
  <c r="AE222" i="2"/>
  <c r="AE221" i="2"/>
  <c r="AE220" i="2"/>
  <c r="AE219" i="2"/>
  <c r="AE218" i="2"/>
  <c r="AE217" i="2"/>
  <c r="AE216" i="2"/>
  <c r="AE215" i="2"/>
  <c r="AE214" i="2"/>
  <c r="AE213" i="2"/>
  <c r="AE212" i="2"/>
  <c r="AE211" i="2"/>
  <c r="AE210" i="2"/>
  <c r="AE209" i="2"/>
  <c r="AE208" i="2"/>
  <c r="AE207" i="2"/>
  <c r="AE206" i="2"/>
  <c r="AE205" i="2"/>
  <c r="AE204" i="2"/>
  <c r="AE203" i="2"/>
  <c r="AE202" i="2"/>
  <c r="AE201" i="2"/>
  <c r="AE200" i="2"/>
  <c r="AE199" i="2"/>
  <c r="AE198" i="2"/>
  <c r="AE197" i="2"/>
  <c r="AE196" i="2"/>
  <c r="AE195" i="2"/>
  <c r="AE194" i="2"/>
  <c r="AE193" i="2"/>
  <c r="AE192" i="2"/>
  <c r="AE191" i="2"/>
  <c r="AE190" i="2"/>
  <c r="AE189" i="2"/>
  <c r="AE188" i="2"/>
  <c r="AE187" i="2"/>
  <c r="AE186" i="2"/>
  <c r="AE185" i="2"/>
  <c r="AE184" i="2"/>
  <c r="AE183" i="2"/>
  <c r="AE182" i="2"/>
  <c r="AE181" i="2"/>
  <c r="AE180" i="2"/>
  <c r="AE179" i="2"/>
  <c r="AE178" i="2"/>
  <c r="AE177" i="2"/>
  <c r="AE176" i="2"/>
  <c r="AE175" i="2"/>
  <c r="AE174" i="2"/>
  <c r="AE173" i="2"/>
  <c r="AE172" i="2"/>
  <c r="AE171" i="2"/>
  <c r="AE170" i="2"/>
  <c r="AE169" i="2"/>
  <c r="AE168" i="2"/>
  <c r="AE167" i="2"/>
  <c r="AE166" i="2"/>
  <c r="AE165" i="2"/>
  <c r="AE164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21" i="2"/>
  <c r="AE120" i="2"/>
  <c r="AE119" i="2"/>
  <c r="AE118" i="2"/>
  <c r="AE117" i="2"/>
  <c r="AE116" i="2"/>
  <c r="AE115" i="2"/>
  <c r="AE114" i="2"/>
  <c r="AE113" i="2"/>
  <c r="AE112" i="2"/>
  <c r="AE111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21" i="2" s="1"/>
  <c r="AE31" i="2"/>
  <c r="AE30" i="2"/>
  <c r="AE29" i="2"/>
  <c r="AE28" i="2"/>
  <c r="AE27" i="2"/>
  <c r="AE23" i="2"/>
  <c r="AE22" i="2"/>
  <c r="V22" i="2" s="1"/>
  <c r="I22" i="2"/>
  <c r="I21" i="2"/>
  <c r="I20" i="2"/>
  <c r="AE2105" i="1"/>
  <c r="AE2104" i="1"/>
  <c r="AE2103" i="1"/>
  <c r="AE2102" i="1"/>
  <c r="AE2101" i="1"/>
  <c r="AE2100" i="1"/>
  <c r="AE2099" i="1"/>
  <c r="AE2098" i="1"/>
  <c r="AE2097" i="1"/>
  <c r="AE2096" i="1"/>
  <c r="AE2095" i="1"/>
  <c r="AE2094" i="1"/>
  <c r="AE2093" i="1"/>
  <c r="AE2092" i="1"/>
  <c r="AE2091" i="1"/>
  <c r="AE2090" i="1"/>
  <c r="AE2089" i="1"/>
  <c r="AE2088" i="1"/>
  <c r="AE2087" i="1"/>
  <c r="AE2086" i="1"/>
  <c r="AE2085" i="1"/>
  <c r="AE2084" i="1"/>
  <c r="AE2083" i="1"/>
  <c r="AE2082" i="1"/>
  <c r="AE2081" i="1"/>
  <c r="AE2080" i="1"/>
  <c r="AE2079" i="1"/>
  <c r="AE2078" i="1"/>
  <c r="AE2077" i="1"/>
  <c r="AE2076" i="1"/>
  <c r="AE2075" i="1"/>
  <c r="AE2074" i="1"/>
  <c r="AE2073" i="1"/>
  <c r="AE2072" i="1"/>
  <c r="AE2071" i="1"/>
  <c r="AE2070" i="1"/>
  <c r="AE2069" i="1"/>
  <c r="AE2068" i="1"/>
  <c r="AE2067" i="1"/>
  <c r="AE2066" i="1"/>
  <c r="AE2065" i="1"/>
  <c r="AE2064" i="1"/>
  <c r="AE2063" i="1"/>
  <c r="AE2062" i="1"/>
  <c r="AE2061" i="1"/>
  <c r="AE2060" i="1"/>
  <c r="AE2059" i="1"/>
  <c r="AE2058" i="1"/>
  <c r="AE2057" i="1"/>
  <c r="AE2056" i="1"/>
  <c r="AE2055" i="1"/>
  <c r="AE2054" i="1"/>
  <c r="AE2053" i="1"/>
  <c r="AE2052" i="1"/>
  <c r="AE2051" i="1"/>
  <c r="AE2050" i="1"/>
  <c r="AE2049" i="1"/>
  <c r="AE2048" i="1"/>
  <c r="AE2047" i="1"/>
  <c r="AE2046" i="1"/>
  <c r="AE2045" i="1"/>
  <c r="AE2044" i="1"/>
  <c r="AE2043" i="1"/>
  <c r="AE2042" i="1"/>
  <c r="AE2041" i="1"/>
  <c r="AE2040" i="1"/>
  <c r="AE2039" i="1"/>
  <c r="AE2038" i="1"/>
  <c r="AE2037" i="1"/>
  <c r="AE2036" i="1"/>
  <c r="AE2035" i="1"/>
  <c r="AE2034" i="1"/>
  <c r="AE2033" i="1"/>
  <c r="AE2032" i="1"/>
  <c r="AE2031" i="1"/>
  <c r="AE2030" i="1"/>
  <c r="AE2029" i="1"/>
  <c r="AE2028" i="1"/>
  <c r="AE2027" i="1"/>
  <c r="AE2026" i="1"/>
  <c r="AE2025" i="1"/>
  <c r="AE2024" i="1"/>
  <c r="AE2023" i="1"/>
  <c r="AE2022" i="1"/>
  <c r="AE2021" i="1"/>
  <c r="AE2020" i="1"/>
  <c r="AE2019" i="1"/>
  <c r="AE2018" i="1"/>
  <c r="AE2017" i="1"/>
  <c r="AE2016" i="1"/>
  <c r="AE2015" i="1"/>
  <c r="AE2014" i="1"/>
  <c r="AE2013" i="1"/>
  <c r="AE2012" i="1"/>
  <c r="AE2011" i="1"/>
  <c r="AE2010" i="1"/>
  <c r="AE2009" i="1"/>
  <c r="AE2008" i="1"/>
  <c r="AE2007" i="1"/>
  <c r="AE2006" i="1"/>
  <c r="AE2005" i="1"/>
  <c r="AE2004" i="1"/>
  <c r="AE2003" i="1"/>
  <c r="AE2002" i="1"/>
  <c r="AE2001" i="1"/>
  <c r="AE2000" i="1"/>
  <c r="AE1999" i="1"/>
  <c r="AE1998" i="1"/>
  <c r="AE1997" i="1"/>
  <c r="AE1996" i="1"/>
  <c r="AE1995" i="1"/>
  <c r="AE1994" i="1"/>
  <c r="AE1993" i="1"/>
  <c r="AE1992" i="1"/>
  <c r="AE1991" i="1"/>
  <c r="AE1990" i="1"/>
  <c r="AE1989" i="1"/>
  <c r="AE1988" i="1"/>
  <c r="AE1987" i="1"/>
  <c r="AE1986" i="1"/>
  <c r="AE1985" i="1"/>
  <c r="AE1984" i="1"/>
  <c r="AE1983" i="1"/>
  <c r="AE1982" i="1"/>
  <c r="AE1981" i="1"/>
  <c r="AE1980" i="1"/>
  <c r="AE1979" i="1"/>
  <c r="AE1978" i="1"/>
  <c r="AE1977" i="1"/>
  <c r="AE1976" i="1"/>
  <c r="AE1975" i="1"/>
  <c r="AE1974" i="1"/>
  <c r="AE1973" i="1"/>
  <c r="AE1972" i="1"/>
  <c r="AE1971" i="1"/>
  <c r="AE1970" i="1"/>
  <c r="AE1969" i="1"/>
  <c r="AE1968" i="1"/>
  <c r="AE1967" i="1"/>
  <c r="AE1966" i="1"/>
  <c r="AE1965" i="1"/>
  <c r="AE1964" i="1"/>
  <c r="AE1963" i="1"/>
  <c r="AE1962" i="1"/>
  <c r="AE1961" i="1"/>
  <c r="AE1960" i="1"/>
  <c r="AE1959" i="1"/>
  <c r="AE1958" i="1"/>
  <c r="AE1957" i="1"/>
  <c r="AE1956" i="1"/>
  <c r="AE1955" i="1"/>
  <c r="AE1954" i="1"/>
  <c r="AE1953" i="1"/>
  <c r="AE1952" i="1"/>
  <c r="AE1951" i="1"/>
  <c r="AE1950" i="1"/>
  <c r="AE1949" i="1"/>
  <c r="AE1948" i="1"/>
  <c r="AE1947" i="1"/>
  <c r="AE1946" i="1"/>
  <c r="AE1945" i="1"/>
  <c r="AE1944" i="1"/>
  <c r="AE1943" i="1"/>
  <c r="AE1942" i="1"/>
  <c r="AE1941" i="1"/>
  <c r="AE1940" i="1"/>
  <c r="AE1939" i="1"/>
  <c r="AE1938" i="1"/>
  <c r="AE1937" i="1"/>
  <c r="AE1936" i="1"/>
  <c r="AE1935" i="1"/>
  <c r="AE1934" i="1"/>
  <c r="AE1933" i="1"/>
  <c r="AE1932" i="1"/>
  <c r="AE1931" i="1"/>
  <c r="AE1930" i="1"/>
  <c r="AE1929" i="1"/>
  <c r="AE1928" i="1"/>
  <c r="AE1927" i="1"/>
  <c r="AE1926" i="1"/>
  <c r="AE1925" i="1"/>
  <c r="AE1924" i="1"/>
  <c r="AE1923" i="1"/>
  <c r="AE1922" i="1"/>
  <c r="AE1921" i="1"/>
  <c r="AE1920" i="1"/>
  <c r="AE1919" i="1"/>
  <c r="AE1918" i="1"/>
  <c r="AE1917" i="1"/>
  <c r="AE1916" i="1"/>
  <c r="AE1915" i="1"/>
  <c r="AE1914" i="1"/>
  <c r="AE1913" i="1"/>
  <c r="AE1912" i="1"/>
  <c r="AE1911" i="1"/>
  <c r="AE1910" i="1"/>
  <c r="AE1909" i="1"/>
  <c r="AE1908" i="1"/>
  <c r="AE1907" i="1"/>
  <c r="AE1906" i="1"/>
  <c r="AE1905" i="1"/>
  <c r="AE1904" i="1"/>
  <c r="AE1903" i="1"/>
  <c r="AE1902" i="1"/>
  <c r="AE1901" i="1"/>
  <c r="AE1900" i="1"/>
  <c r="AE1899" i="1"/>
  <c r="AE1898" i="1"/>
  <c r="AE1897" i="1"/>
  <c r="AE1896" i="1"/>
  <c r="AE1895" i="1"/>
  <c r="AE1894" i="1"/>
  <c r="AE1893" i="1"/>
  <c r="AE1892" i="1"/>
  <c r="AE1891" i="1"/>
  <c r="AE1890" i="1"/>
  <c r="AE1889" i="1"/>
  <c r="AE1888" i="1"/>
  <c r="AE1887" i="1"/>
  <c r="AE1886" i="1"/>
  <c r="AE1885" i="1"/>
  <c r="AE1884" i="1"/>
  <c r="AE1883" i="1"/>
  <c r="AE1882" i="1"/>
  <c r="AE1881" i="1"/>
  <c r="AE1880" i="1"/>
  <c r="AE1879" i="1"/>
  <c r="AE1878" i="1"/>
  <c r="AE1877" i="1"/>
  <c r="AE1876" i="1"/>
  <c r="AE1875" i="1"/>
  <c r="AE1874" i="1"/>
  <c r="AE1873" i="1"/>
  <c r="AE1872" i="1"/>
  <c r="AE1871" i="1"/>
  <c r="AE1870" i="1"/>
  <c r="AE1869" i="1"/>
  <c r="AE1868" i="1"/>
  <c r="AE1867" i="1"/>
  <c r="AE1866" i="1"/>
  <c r="AE1865" i="1"/>
  <c r="AE1864" i="1"/>
  <c r="AE1863" i="1"/>
  <c r="AE1862" i="1"/>
  <c r="AE1861" i="1"/>
  <c r="AE1860" i="1"/>
  <c r="AE1859" i="1"/>
  <c r="AE1858" i="1"/>
  <c r="AE1857" i="1"/>
  <c r="AE1856" i="1"/>
  <c r="AE1855" i="1"/>
  <c r="AE1854" i="1"/>
  <c r="AE1853" i="1"/>
  <c r="AE1852" i="1"/>
  <c r="AE1851" i="1"/>
  <c r="AE1850" i="1"/>
  <c r="AE1849" i="1"/>
  <c r="AE1848" i="1"/>
  <c r="AE1847" i="1"/>
  <c r="AE1846" i="1"/>
  <c r="AE1845" i="1"/>
  <c r="AE1844" i="1"/>
  <c r="AE1843" i="1"/>
  <c r="AE1842" i="1"/>
  <c r="AE1841" i="1"/>
  <c r="AE1840" i="1"/>
  <c r="AE1839" i="1"/>
  <c r="AE1838" i="1"/>
  <c r="AE1837" i="1"/>
  <c r="AE1836" i="1"/>
  <c r="AE1835" i="1"/>
  <c r="AE1834" i="1"/>
  <c r="AE1833" i="1"/>
  <c r="AE1832" i="1"/>
  <c r="AE1831" i="1"/>
  <c r="AE1830" i="1"/>
  <c r="AE1829" i="1"/>
  <c r="AE1828" i="1"/>
  <c r="AE1827" i="1"/>
  <c r="AE1826" i="1"/>
  <c r="AE1825" i="1"/>
  <c r="AE1824" i="1"/>
  <c r="AE1823" i="1"/>
  <c r="AE1822" i="1"/>
  <c r="AE1821" i="1"/>
  <c r="AE1820" i="1"/>
  <c r="AE1819" i="1"/>
  <c r="AE1818" i="1"/>
  <c r="AE1817" i="1"/>
  <c r="AE1816" i="1"/>
  <c r="AE1815" i="1"/>
  <c r="AE1814" i="1"/>
  <c r="AE1813" i="1"/>
  <c r="AE1812" i="1"/>
  <c r="AE1811" i="1"/>
  <c r="AE1810" i="1"/>
  <c r="AE1809" i="1"/>
  <c r="AE1808" i="1"/>
  <c r="AE1807" i="1"/>
  <c r="AE1806" i="1"/>
  <c r="AE1805" i="1"/>
  <c r="AE1804" i="1"/>
  <c r="AE1803" i="1"/>
  <c r="AE1802" i="1"/>
  <c r="AE1801" i="1"/>
  <c r="AE1800" i="1"/>
  <c r="AE1799" i="1"/>
  <c r="AE1798" i="1"/>
  <c r="AE1797" i="1"/>
  <c r="AE1796" i="1"/>
  <c r="AE1795" i="1"/>
  <c r="AE1794" i="1"/>
  <c r="AE1793" i="1"/>
  <c r="AE1792" i="1"/>
  <c r="AE1791" i="1"/>
  <c r="AE1790" i="1"/>
  <c r="AE1789" i="1"/>
  <c r="AE1788" i="1"/>
  <c r="AE1787" i="1"/>
  <c r="AE1786" i="1"/>
  <c r="AE1785" i="1"/>
  <c r="AE1784" i="1"/>
  <c r="AE1783" i="1"/>
  <c r="AE1782" i="1"/>
  <c r="AE1781" i="1"/>
  <c r="AE1780" i="1"/>
  <c r="AE1779" i="1"/>
  <c r="AE1778" i="1"/>
  <c r="AE1777" i="1"/>
  <c r="AE1776" i="1"/>
  <c r="AE1775" i="1"/>
  <c r="AE1774" i="1"/>
  <c r="AE1773" i="1"/>
  <c r="AE1772" i="1"/>
  <c r="AE1771" i="1"/>
  <c r="AE1770" i="1"/>
  <c r="AE1769" i="1"/>
  <c r="AE1768" i="1"/>
  <c r="AE1767" i="1"/>
  <c r="AE1766" i="1"/>
  <c r="AE1765" i="1"/>
  <c r="AE1764" i="1"/>
  <c r="AE1763" i="1"/>
  <c r="AE1762" i="1"/>
  <c r="AE1761" i="1"/>
  <c r="AE1760" i="1"/>
  <c r="AE1759" i="1"/>
  <c r="AE1758" i="1"/>
  <c r="AE1757" i="1"/>
  <c r="AE1756" i="1"/>
  <c r="AE1755" i="1"/>
  <c r="AE1754" i="1"/>
  <c r="AE1753" i="1"/>
  <c r="AE1752" i="1"/>
  <c r="AE1751" i="1"/>
  <c r="AE1750" i="1"/>
  <c r="AE1749" i="1"/>
  <c r="AE1748" i="1"/>
  <c r="AE1747" i="1"/>
  <c r="AE1746" i="1"/>
  <c r="AE1745" i="1"/>
  <c r="AE1744" i="1"/>
  <c r="AE1743" i="1"/>
  <c r="AE1742" i="1"/>
  <c r="AE1741" i="1"/>
  <c r="AE1740" i="1"/>
  <c r="AE1739" i="1"/>
  <c r="AE1738" i="1"/>
  <c r="AE1737" i="1"/>
  <c r="AE1736" i="1"/>
  <c r="AE1735" i="1"/>
  <c r="AE1734" i="1"/>
  <c r="AE1733" i="1"/>
  <c r="AE1732" i="1"/>
  <c r="AE1731" i="1"/>
  <c r="AE1730" i="1"/>
  <c r="AE1729" i="1"/>
  <c r="AE1728" i="1"/>
  <c r="AE1727" i="1"/>
  <c r="AE1726" i="1"/>
  <c r="AE1725" i="1"/>
  <c r="AE1724" i="1"/>
  <c r="AE1723" i="1"/>
  <c r="AE1722" i="1"/>
  <c r="AE1721" i="1"/>
  <c r="AE1720" i="1"/>
  <c r="AE1719" i="1"/>
  <c r="AE1718" i="1"/>
  <c r="AE1717" i="1"/>
  <c r="AE1716" i="1"/>
  <c r="AE1715" i="1"/>
  <c r="AE1714" i="1"/>
  <c r="AE1713" i="1"/>
  <c r="AE1712" i="1"/>
  <c r="AE1711" i="1"/>
  <c r="AE1710" i="1"/>
  <c r="AE1709" i="1"/>
  <c r="AE1708" i="1"/>
  <c r="AE1707" i="1"/>
  <c r="AE1706" i="1"/>
  <c r="AE1705" i="1"/>
  <c r="AE1704" i="1"/>
  <c r="AE1703" i="1"/>
  <c r="AE1702" i="1"/>
  <c r="AE1701" i="1"/>
  <c r="AE1700" i="1"/>
  <c r="AE1699" i="1"/>
  <c r="AE1698" i="1"/>
  <c r="AE1697" i="1"/>
  <c r="AE1696" i="1"/>
  <c r="AE1695" i="1"/>
  <c r="AE1694" i="1"/>
  <c r="AE1693" i="1"/>
  <c r="AE1692" i="1"/>
  <c r="AE1691" i="1"/>
  <c r="AE1690" i="1"/>
  <c r="AE1689" i="1"/>
  <c r="AE1688" i="1"/>
  <c r="AE1687" i="1"/>
  <c r="AE1686" i="1"/>
  <c r="AE1685" i="1"/>
  <c r="AE1684" i="1"/>
  <c r="AE1683" i="1"/>
  <c r="AE1682" i="1"/>
  <c r="AE1681" i="1"/>
  <c r="AE1680" i="1"/>
  <c r="AE1679" i="1"/>
  <c r="AE1678" i="1"/>
  <c r="AE1677" i="1"/>
  <c r="AE1676" i="1"/>
  <c r="AE1675" i="1"/>
  <c r="AE1674" i="1"/>
  <c r="AE1673" i="1"/>
  <c r="AE1672" i="1"/>
  <c r="AE1671" i="1"/>
  <c r="AE1670" i="1"/>
  <c r="AE1669" i="1"/>
  <c r="AE1668" i="1"/>
  <c r="AE1667" i="1"/>
  <c r="AE1666" i="1"/>
  <c r="AE1665" i="1"/>
  <c r="AE1664" i="1"/>
  <c r="AE1663" i="1"/>
  <c r="AE1662" i="1"/>
  <c r="AE1661" i="1"/>
  <c r="AE1660" i="1"/>
  <c r="AE1659" i="1"/>
  <c r="AE1658" i="1"/>
  <c r="AE1657" i="1"/>
  <c r="AE1656" i="1"/>
  <c r="AE1655" i="1"/>
  <c r="AE1654" i="1"/>
  <c r="AE1653" i="1"/>
  <c r="AE1652" i="1"/>
  <c r="AE1651" i="1"/>
  <c r="AE1650" i="1"/>
  <c r="AE1649" i="1"/>
  <c r="AE1648" i="1"/>
  <c r="AE1647" i="1"/>
  <c r="AE1646" i="1"/>
  <c r="AE1645" i="1"/>
  <c r="AE1644" i="1"/>
  <c r="AE1643" i="1"/>
  <c r="AE1642" i="1"/>
  <c r="AE1641" i="1"/>
  <c r="AE1640" i="1"/>
  <c r="AE1639" i="1"/>
  <c r="AE1638" i="1"/>
  <c r="AE1637" i="1"/>
  <c r="AE1636" i="1"/>
  <c r="AE1635" i="1"/>
  <c r="AE1634" i="1"/>
  <c r="AE1633" i="1"/>
  <c r="AE1632" i="1"/>
  <c r="AE1631" i="1"/>
  <c r="AE1630" i="1"/>
  <c r="AE1629" i="1"/>
  <c r="AE1628" i="1"/>
  <c r="AE1627" i="1"/>
  <c r="AE1626" i="1"/>
  <c r="AE1625" i="1"/>
  <c r="AE1624" i="1"/>
  <c r="AE1623" i="1"/>
  <c r="AE1622" i="1"/>
  <c r="AE1621" i="1"/>
  <c r="AE1620" i="1"/>
  <c r="AE1619" i="1"/>
  <c r="AE1618" i="1"/>
  <c r="AE1617" i="1"/>
  <c r="AE1616" i="1"/>
  <c r="AE1615" i="1"/>
  <c r="AE1614" i="1"/>
  <c r="AE1613" i="1"/>
  <c r="AE1612" i="1"/>
  <c r="AE1611" i="1"/>
  <c r="AE1610" i="1"/>
  <c r="AE1609" i="1"/>
  <c r="AE1608" i="1"/>
  <c r="AE1607" i="1"/>
  <c r="AE1606" i="1"/>
  <c r="AE1605" i="1"/>
  <c r="AE1604" i="1"/>
  <c r="AE1603" i="1"/>
  <c r="AE1602" i="1"/>
  <c r="AE1601" i="1"/>
  <c r="AE1600" i="1"/>
  <c r="AE1599" i="1"/>
  <c r="AE1598" i="1"/>
  <c r="AE1597" i="1"/>
  <c r="AE1596" i="1"/>
  <c r="AE1595" i="1"/>
  <c r="AE1594" i="1"/>
  <c r="AE1593" i="1"/>
  <c r="AE1592" i="1"/>
  <c r="AE1591" i="1"/>
  <c r="AE1590" i="1"/>
  <c r="AE1589" i="1"/>
  <c r="AE1588" i="1"/>
  <c r="AE1587" i="1"/>
  <c r="AE1586" i="1"/>
  <c r="AE1585" i="1"/>
  <c r="AE1584" i="1"/>
  <c r="AE1583" i="1"/>
  <c r="AE1582" i="1"/>
  <c r="AE1581" i="1"/>
  <c r="AE1580" i="1"/>
  <c r="AE1579" i="1"/>
  <c r="AE1578" i="1"/>
  <c r="AE1577" i="1"/>
  <c r="AE1576" i="1"/>
  <c r="AE1575" i="1"/>
  <c r="AE1574" i="1"/>
  <c r="AE1573" i="1"/>
  <c r="AE1572" i="1"/>
  <c r="AE1571" i="1"/>
  <c r="AE1570" i="1"/>
  <c r="AE1569" i="1"/>
  <c r="AE1568" i="1"/>
  <c r="AE1567" i="1"/>
  <c r="AE1566" i="1"/>
  <c r="AE1565" i="1"/>
  <c r="AE1564" i="1"/>
  <c r="AE1563" i="1"/>
  <c r="AE1562" i="1"/>
  <c r="AE1561" i="1"/>
  <c r="AE1560" i="1"/>
  <c r="AE1559" i="1"/>
  <c r="AE1558" i="1"/>
  <c r="AE1557" i="1"/>
  <c r="AE1556" i="1"/>
  <c r="AE1555" i="1"/>
  <c r="AE1554" i="1"/>
  <c r="AE1553" i="1"/>
  <c r="AE1552" i="1"/>
  <c r="AE1551" i="1"/>
  <c r="AE1550" i="1"/>
  <c r="AE1549" i="1"/>
  <c r="AE1548" i="1"/>
  <c r="AE1547" i="1"/>
  <c r="AE1546" i="1"/>
  <c r="AE1545" i="1"/>
  <c r="AE1544" i="1"/>
  <c r="AE1543" i="1"/>
  <c r="AE1542" i="1"/>
  <c r="AE1541" i="1"/>
  <c r="AE1540" i="1"/>
  <c r="AE1539" i="1"/>
  <c r="AE1538" i="1"/>
  <c r="AE1537" i="1"/>
  <c r="AE1536" i="1"/>
  <c r="AE1535" i="1"/>
  <c r="AE1534" i="1"/>
  <c r="AE1533" i="1"/>
  <c r="AE1532" i="1"/>
  <c r="AE1531" i="1"/>
  <c r="AE1530" i="1"/>
  <c r="AE1529" i="1"/>
  <c r="AE1528" i="1"/>
  <c r="AE1527" i="1"/>
  <c r="AE1526" i="1"/>
  <c r="AE1525" i="1"/>
  <c r="AE1524" i="1"/>
  <c r="AE1523" i="1"/>
  <c r="AE1522" i="1"/>
  <c r="AE1521" i="1"/>
  <c r="AE1520" i="1"/>
  <c r="AE1519" i="1"/>
  <c r="AE1518" i="1"/>
  <c r="AE1517" i="1"/>
  <c r="AE1516" i="1"/>
  <c r="AE1515" i="1"/>
  <c r="AE1514" i="1"/>
  <c r="AE1513" i="1"/>
  <c r="AE1512" i="1"/>
  <c r="AE1511" i="1"/>
  <c r="AE1510" i="1"/>
  <c r="AE1509" i="1"/>
  <c r="AE1508" i="1"/>
  <c r="AE1507" i="1"/>
  <c r="AE1506" i="1"/>
  <c r="AE1505" i="1"/>
  <c r="AE1504" i="1"/>
  <c r="AE1503" i="1"/>
  <c r="AE1502" i="1"/>
  <c r="AE1501" i="1"/>
  <c r="AE1500" i="1"/>
  <c r="AE1499" i="1"/>
  <c r="AE1498" i="1"/>
  <c r="AE1497" i="1"/>
  <c r="AE1496" i="1"/>
  <c r="AE1495" i="1"/>
  <c r="AE1494" i="1"/>
  <c r="AE1493" i="1"/>
  <c r="AE1492" i="1"/>
  <c r="AE1491" i="1"/>
  <c r="AE1490" i="1"/>
  <c r="AE1489" i="1"/>
  <c r="AE1488" i="1"/>
  <c r="AE1487" i="1"/>
  <c r="AE1486" i="1"/>
  <c r="AE1485" i="1"/>
  <c r="AE1484" i="1"/>
  <c r="AE1483" i="1"/>
  <c r="AE1482" i="1"/>
  <c r="AE1481" i="1"/>
  <c r="AE1480" i="1"/>
  <c r="AE1479" i="1"/>
  <c r="AE1478" i="1"/>
  <c r="AE1477" i="1"/>
  <c r="AE1476" i="1"/>
  <c r="AE1475" i="1"/>
  <c r="AE1474" i="1"/>
  <c r="AE1473" i="1"/>
  <c r="AE1472" i="1"/>
  <c r="AE1471" i="1"/>
  <c r="AE1470" i="1"/>
  <c r="AE1469" i="1"/>
  <c r="AE1468" i="1"/>
  <c r="AE1467" i="1"/>
  <c r="AE1466" i="1"/>
  <c r="AE1465" i="1"/>
  <c r="AE1464" i="1"/>
  <c r="AE1463" i="1"/>
  <c r="AE1462" i="1"/>
  <c r="AE1461" i="1"/>
  <c r="AE1460" i="1"/>
  <c r="AE1459" i="1"/>
  <c r="AE1458" i="1"/>
  <c r="AE1457" i="1"/>
  <c r="AE1456" i="1"/>
  <c r="AE1455" i="1"/>
  <c r="AE1454" i="1"/>
  <c r="AE1453" i="1"/>
  <c r="AE1452" i="1"/>
  <c r="AE1451" i="1"/>
  <c r="AE1450" i="1"/>
  <c r="AE1449" i="1"/>
  <c r="AE1448" i="1"/>
  <c r="AE1447" i="1"/>
  <c r="AE1446" i="1"/>
  <c r="AE1445" i="1"/>
  <c r="AE1444" i="1"/>
  <c r="AE1443" i="1"/>
  <c r="AE1442" i="1"/>
  <c r="AE1441" i="1"/>
  <c r="AE1440" i="1"/>
  <c r="AE1439" i="1"/>
  <c r="AE1438" i="1"/>
  <c r="AE1437" i="1"/>
  <c r="AE1436" i="1"/>
  <c r="AE1435" i="1"/>
  <c r="AE1434" i="1"/>
  <c r="AE1433" i="1"/>
  <c r="AE1432" i="1"/>
  <c r="AE1431" i="1"/>
  <c r="AE1430" i="1"/>
  <c r="AE1429" i="1"/>
  <c r="AE1428" i="1"/>
  <c r="AE1427" i="1"/>
  <c r="AE1426" i="1"/>
  <c r="AE1425" i="1"/>
  <c r="AE1424" i="1"/>
  <c r="AE1423" i="1"/>
  <c r="AE1422" i="1"/>
  <c r="AE1421" i="1"/>
  <c r="AE1420" i="1"/>
  <c r="AE1419" i="1"/>
  <c r="AE1418" i="1"/>
  <c r="AE1417" i="1"/>
  <c r="AE1416" i="1"/>
  <c r="AE1415" i="1"/>
  <c r="AE1414" i="1"/>
  <c r="AE1413" i="1"/>
  <c r="AE1412" i="1"/>
  <c r="AE1411" i="1"/>
  <c r="AE1410" i="1"/>
  <c r="AE1409" i="1"/>
  <c r="AE1408" i="1"/>
  <c r="AE1407" i="1"/>
  <c r="AE1406" i="1"/>
  <c r="AE1405" i="1"/>
  <c r="AE1404" i="1"/>
  <c r="AE1403" i="1"/>
  <c r="AE1402" i="1"/>
  <c r="AE1401" i="1"/>
  <c r="AE1400" i="1"/>
  <c r="AE1399" i="1"/>
  <c r="AE1398" i="1"/>
  <c r="AE1397" i="1"/>
  <c r="AE1396" i="1"/>
  <c r="AE1395" i="1"/>
  <c r="AE1394" i="1"/>
  <c r="AE1393" i="1"/>
  <c r="AE1392" i="1"/>
  <c r="AE1391" i="1"/>
  <c r="AE1390" i="1"/>
  <c r="AE1389" i="1"/>
  <c r="AE1388" i="1"/>
  <c r="AE1387" i="1"/>
  <c r="AE1386" i="1"/>
  <c r="AE1385" i="1"/>
  <c r="AE1384" i="1"/>
  <c r="AE1383" i="1"/>
  <c r="AE1382" i="1"/>
  <c r="AE1381" i="1"/>
  <c r="AE1380" i="1"/>
  <c r="AE1379" i="1"/>
  <c r="AE1378" i="1"/>
  <c r="AE1377" i="1"/>
  <c r="AE1376" i="1"/>
  <c r="AE1375" i="1"/>
  <c r="AE1374" i="1"/>
  <c r="AE1373" i="1"/>
  <c r="AE1372" i="1"/>
  <c r="AE1371" i="1"/>
  <c r="AE1370" i="1"/>
  <c r="AE1369" i="1"/>
  <c r="AE1368" i="1"/>
  <c r="AE1367" i="1"/>
  <c r="AE1366" i="1"/>
  <c r="AE1365" i="1"/>
  <c r="AE1364" i="1"/>
  <c r="AE1363" i="1"/>
  <c r="AE1362" i="1"/>
  <c r="AE1361" i="1"/>
  <c r="AE1360" i="1"/>
  <c r="AE1359" i="1"/>
  <c r="AE1358" i="1"/>
  <c r="AE1357" i="1"/>
  <c r="AE1356" i="1"/>
  <c r="AE1355" i="1"/>
  <c r="AE1354" i="1"/>
  <c r="AE1353" i="1"/>
  <c r="AE1352" i="1"/>
  <c r="AE1351" i="1"/>
  <c r="AE1350" i="1"/>
  <c r="AE1349" i="1"/>
  <c r="AE1348" i="1"/>
  <c r="AE1347" i="1"/>
  <c r="AE1346" i="1"/>
  <c r="AE1345" i="1"/>
  <c r="AE1344" i="1"/>
  <c r="AE1343" i="1"/>
  <c r="AE1342" i="1"/>
  <c r="AE1341" i="1"/>
  <c r="AE1340" i="1"/>
  <c r="AE1339" i="1"/>
  <c r="AE1338" i="1"/>
  <c r="AE1337" i="1"/>
  <c r="AE1336" i="1"/>
  <c r="AE1335" i="1"/>
  <c r="AE1334" i="1"/>
  <c r="AE1333" i="1"/>
  <c r="AE1332" i="1"/>
  <c r="AE1331" i="1"/>
  <c r="AE1330" i="1"/>
  <c r="AE1329" i="1"/>
  <c r="AE1328" i="1"/>
  <c r="AE1327" i="1"/>
  <c r="AE1326" i="1"/>
  <c r="AE1325" i="1"/>
  <c r="AE1324" i="1"/>
  <c r="AE1323" i="1"/>
  <c r="AE1322" i="1"/>
  <c r="AE1321" i="1"/>
  <c r="AE1320" i="1"/>
  <c r="AE1319" i="1"/>
  <c r="AE1318" i="1"/>
  <c r="AE1317" i="1"/>
  <c r="AE1316" i="1"/>
  <c r="AE1315" i="1"/>
  <c r="AE1314" i="1"/>
  <c r="AE1313" i="1"/>
  <c r="AE1312" i="1"/>
  <c r="AE1311" i="1"/>
  <c r="AE1310" i="1"/>
  <c r="AE1309" i="1"/>
  <c r="AE1308" i="1"/>
  <c r="AE1307" i="1"/>
  <c r="AE1306" i="1"/>
  <c r="AE1305" i="1"/>
  <c r="AE1304" i="1"/>
  <c r="AE1303" i="1"/>
  <c r="AE1302" i="1"/>
  <c r="AE1301" i="1"/>
  <c r="AE1300" i="1"/>
  <c r="AE1299" i="1"/>
  <c r="AE1298" i="1"/>
  <c r="AE1297" i="1"/>
  <c r="AE1296" i="1"/>
  <c r="AE1295" i="1"/>
  <c r="AE1294" i="1"/>
  <c r="AE1293" i="1"/>
  <c r="AE1292" i="1"/>
  <c r="AE1291" i="1"/>
  <c r="AE1290" i="1"/>
  <c r="AE1289" i="1"/>
  <c r="AE1288" i="1"/>
  <c r="AE1287" i="1"/>
  <c r="AE1286" i="1"/>
  <c r="AE1285" i="1"/>
  <c r="AE1284" i="1"/>
  <c r="AE1283" i="1"/>
  <c r="AE1282" i="1"/>
  <c r="AE1281" i="1"/>
  <c r="AE1280" i="1"/>
  <c r="AE1279" i="1"/>
  <c r="AE1278" i="1"/>
  <c r="AE1277" i="1"/>
  <c r="AE1276" i="1"/>
  <c r="AE1275" i="1"/>
  <c r="AE1274" i="1"/>
  <c r="AE1273" i="1"/>
  <c r="AE1272" i="1"/>
  <c r="AE1271" i="1"/>
  <c r="AE1270" i="1"/>
  <c r="AE1269" i="1"/>
  <c r="AE1268" i="1"/>
  <c r="AE1267" i="1"/>
  <c r="AE1266" i="1"/>
  <c r="AE1265" i="1"/>
  <c r="AE1264" i="1"/>
  <c r="AE1263" i="1"/>
  <c r="AE1262" i="1"/>
  <c r="AE1261" i="1"/>
  <c r="AE1260" i="1"/>
  <c r="AE1259" i="1"/>
  <c r="AE1258" i="1"/>
  <c r="AE1257" i="1"/>
  <c r="AE1256" i="1"/>
  <c r="AE1255" i="1"/>
  <c r="AE1254" i="1"/>
  <c r="AE1253" i="1"/>
  <c r="AE1252" i="1"/>
  <c r="AE1251" i="1"/>
  <c r="AE1250" i="1"/>
  <c r="AE1249" i="1"/>
  <c r="AE1248" i="1"/>
  <c r="AE1247" i="1"/>
  <c r="AE1246" i="1"/>
  <c r="AE1245" i="1"/>
  <c r="AE1244" i="1"/>
  <c r="AE1243" i="1"/>
  <c r="AE1242" i="1"/>
  <c r="AE1241" i="1"/>
  <c r="AE1240" i="1"/>
  <c r="AE1239" i="1"/>
  <c r="AE1238" i="1"/>
  <c r="AE1237" i="1"/>
  <c r="AE1236" i="1"/>
  <c r="AE1235" i="1"/>
  <c r="AE1234" i="1"/>
  <c r="AE1233" i="1"/>
  <c r="AE1232" i="1"/>
  <c r="AE1231" i="1"/>
  <c r="AE1230" i="1"/>
  <c r="AE1229" i="1"/>
  <c r="AE1228" i="1"/>
  <c r="AE1227" i="1"/>
  <c r="AE1226" i="1"/>
  <c r="AE1225" i="1"/>
  <c r="AE1224" i="1"/>
  <c r="AE1223" i="1"/>
  <c r="AE1222" i="1"/>
  <c r="AE1221" i="1"/>
  <c r="AE1220" i="1"/>
  <c r="AE1219" i="1"/>
  <c r="AE1218" i="1"/>
  <c r="AE1217" i="1"/>
  <c r="AE1216" i="1"/>
  <c r="AE1215" i="1"/>
  <c r="AE1214" i="1"/>
  <c r="AE1213" i="1"/>
  <c r="AE1212" i="1"/>
  <c r="AE1211" i="1"/>
  <c r="AE1210" i="1"/>
  <c r="AE1209" i="1"/>
  <c r="AE1208" i="1"/>
  <c r="AE1207" i="1"/>
  <c r="AE1206" i="1"/>
  <c r="AE1205" i="1"/>
  <c r="AE1204" i="1"/>
  <c r="AE1203" i="1"/>
  <c r="AE1202" i="1"/>
  <c r="AE1201" i="1"/>
  <c r="AE1200" i="1"/>
  <c r="AE1199" i="1"/>
  <c r="AE1198" i="1"/>
  <c r="AE1197" i="1"/>
  <c r="AE1196" i="1"/>
  <c r="AE1195" i="1"/>
  <c r="AE1194" i="1"/>
  <c r="AE1193" i="1"/>
  <c r="AE1192" i="1"/>
  <c r="AE1191" i="1"/>
  <c r="AE1190" i="1"/>
  <c r="AE1189" i="1"/>
  <c r="AE1188" i="1"/>
  <c r="AE1187" i="1"/>
  <c r="AE1186" i="1"/>
  <c r="AE1185" i="1"/>
  <c r="AE1184" i="1"/>
  <c r="AE1183" i="1"/>
  <c r="AE1182" i="1"/>
  <c r="AE1181" i="1"/>
  <c r="AE1180" i="1"/>
  <c r="AE1179" i="1"/>
  <c r="AE1178" i="1"/>
  <c r="AE1177" i="1"/>
  <c r="AE1176" i="1"/>
  <c r="AE1175" i="1"/>
  <c r="AE1174" i="1"/>
  <c r="AE1173" i="1"/>
  <c r="AE1172" i="1"/>
  <c r="AE1171" i="1"/>
  <c r="AE1170" i="1"/>
  <c r="AE1169" i="1"/>
  <c r="AE1168" i="1"/>
  <c r="AE1167" i="1"/>
  <c r="AE1166" i="1"/>
  <c r="AE1165" i="1"/>
  <c r="AE1164" i="1"/>
  <c r="AE1163" i="1"/>
  <c r="AE1162" i="1"/>
  <c r="AE1161" i="1"/>
  <c r="AE1160" i="1"/>
  <c r="AE1159" i="1"/>
  <c r="AE1158" i="1"/>
  <c r="AE1157" i="1"/>
  <c r="AE1156" i="1"/>
  <c r="AE1155" i="1"/>
  <c r="AE1154" i="1"/>
  <c r="AE1153" i="1"/>
  <c r="AE1152" i="1"/>
  <c r="AE1151" i="1"/>
  <c r="AE1150" i="1"/>
  <c r="AE1149" i="1"/>
  <c r="AE1148" i="1"/>
  <c r="AE1147" i="1"/>
  <c r="AE1146" i="1"/>
  <c r="AE1145" i="1"/>
  <c r="AE1144" i="1"/>
  <c r="AE1143" i="1"/>
  <c r="AE1142" i="1"/>
  <c r="AE1141" i="1"/>
  <c r="AE1140" i="1"/>
  <c r="AE1139" i="1"/>
  <c r="AE1138" i="1"/>
  <c r="AE1137" i="1"/>
  <c r="AE1136" i="1"/>
  <c r="AE1135" i="1"/>
  <c r="AE1134" i="1"/>
  <c r="AE1133" i="1"/>
  <c r="AE1132" i="1"/>
  <c r="AE1131" i="1"/>
  <c r="AE1130" i="1"/>
  <c r="AE1129" i="1"/>
  <c r="AE1128" i="1"/>
  <c r="AE1127" i="1"/>
  <c r="AE1126" i="1"/>
  <c r="AE1125" i="1"/>
  <c r="AE1124" i="1"/>
  <c r="AE1123" i="1"/>
  <c r="AE1122" i="1"/>
  <c r="AE1121" i="1"/>
  <c r="AE1120" i="1"/>
  <c r="AE1119" i="1"/>
  <c r="AE1118" i="1"/>
  <c r="AE1117" i="1"/>
  <c r="AE1116" i="1"/>
  <c r="AE1115" i="1"/>
  <c r="AE1114" i="1"/>
  <c r="AE1113" i="1"/>
  <c r="AE1112" i="1"/>
  <c r="AE1111" i="1"/>
  <c r="AE1110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E1098" i="1"/>
  <c r="AE1097" i="1"/>
  <c r="AE1096" i="1"/>
  <c r="AE1095" i="1"/>
  <c r="AE1094" i="1"/>
  <c r="AE1093" i="1"/>
  <c r="AE1092" i="1"/>
  <c r="AE1091" i="1"/>
  <c r="AE1090" i="1"/>
  <c r="AE1089" i="1"/>
  <c r="AE1088" i="1"/>
  <c r="AE1087" i="1"/>
  <c r="AE1086" i="1"/>
  <c r="AE1085" i="1"/>
  <c r="AE1084" i="1"/>
  <c r="AE1083" i="1"/>
  <c r="AE1082" i="1"/>
  <c r="AE1081" i="1"/>
  <c r="AE1080" i="1"/>
  <c r="AE1079" i="1"/>
  <c r="AE1078" i="1"/>
  <c r="AE1077" i="1"/>
  <c r="AE1076" i="1"/>
  <c r="AE1075" i="1"/>
  <c r="AE1074" i="1"/>
  <c r="AE1073" i="1"/>
  <c r="AE1072" i="1"/>
  <c r="AE1071" i="1"/>
  <c r="AE1070" i="1"/>
  <c r="AE1069" i="1"/>
  <c r="AE1068" i="1"/>
  <c r="AE1067" i="1"/>
  <c r="AE1066" i="1"/>
  <c r="AE1065" i="1"/>
  <c r="AE1064" i="1"/>
  <c r="AE1063" i="1"/>
  <c r="AE1062" i="1"/>
  <c r="AE1061" i="1"/>
  <c r="AE1060" i="1"/>
  <c r="AE1059" i="1"/>
  <c r="AE1058" i="1"/>
  <c r="AE1057" i="1"/>
  <c r="AE1056" i="1"/>
  <c r="AE1055" i="1"/>
  <c r="AE1054" i="1"/>
  <c r="AE1053" i="1"/>
  <c r="AE1052" i="1"/>
  <c r="AE1051" i="1"/>
  <c r="AE1050" i="1"/>
  <c r="AE1049" i="1"/>
  <c r="AE1048" i="1"/>
  <c r="AE1047" i="1"/>
  <c r="AE1046" i="1"/>
  <c r="AE1045" i="1"/>
  <c r="AE1044" i="1"/>
  <c r="AE1043" i="1"/>
  <c r="AE1042" i="1"/>
  <c r="AE1041" i="1"/>
  <c r="AE1040" i="1"/>
  <c r="AE1039" i="1"/>
  <c r="AE1038" i="1"/>
  <c r="AE1037" i="1"/>
  <c r="AE1036" i="1"/>
  <c r="AE1035" i="1"/>
  <c r="AE1034" i="1"/>
  <c r="AE1033" i="1"/>
  <c r="AE1032" i="1"/>
  <c r="AE1031" i="1"/>
  <c r="AE1030" i="1"/>
  <c r="AE1029" i="1"/>
  <c r="AE1028" i="1"/>
  <c r="AE1027" i="1"/>
  <c r="AE1026" i="1"/>
  <c r="AE1025" i="1"/>
  <c r="AE1024" i="1"/>
  <c r="AE1023" i="1"/>
  <c r="AE1022" i="1"/>
  <c r="AE1021" i="1"/>
  <c r="AE1020" i="1"/>
  <c r="AE1019" i="1"/>
  <c r="AE1018" i="1"/>
  <c r="AE1017" i="1"/>
  <c r="AE1016" i="1"/>
  <c r="AE1015" i="1"/>
  <c r="AE1014" i="1"/>
  <c r="AE1013" i="1"/>
  <c r="AE1012" i="1"/>
  <c r="AE1011" i="1"/>
  <c r="AE1010" i="1"/>
  <c r="AE1009" i="1"/>
  <c r="AE1008" i="1"/>
  <c r="AE1007" i="1"/>
  <c r="AE1006" i="1"/>
  <c r="AE1005" i="1"/>
  <c r="AE1004" i="1"/>
  <c r="AE1003" i="1"/>
  <c r="AE1002" i="1"/>
  <c r="AE1001" i="1"/>
  <c r="AE1000" i="1"/>
  <c r="AE999" i="1"/>
  <c r="AE998" i="1"/>
  <c r="AE997" i="1"/>
  <c r="AE996" i="1"/>
  <c r="AE995" i="1"/>
  <c r="AE994" i="1"/>
  <c r="AE993" i="1"/>
  <c r="AE992" i="1"/>
  <c r="AE991" i="1"/>
  <c r="AE990" i="1"/>
  <c r="AE989" i="1"/>
  <c r="AE988" i="1"/>
  <c r="AE987" i="1"/>
  <c r="AE986" i="1"/>
  <c r="AE985" i="1"/>
  <c r="AE984" i="1"/>
  <c r="AE983" i="1"/>
  <c r="AE982" i="1"/>
  <c r="AE981" i="1"/>
  <c r="AE980" i="1"/>
  <c r="AE979" i="1"/>
  <c r="AE978" i="1"/>
  <c r="AE977" i="1"/>
  <c r="AE976" i="1"/>
  <c r="AE975" i="1"/>
  <c r="AE974" i="1"/>
  <c r="AE973" i="1"/>
  <c r="AE972" i="1"/>
  <c r="AE971" i="1"/>
  <c r="AE970" i="1"/>
  <c r="AE969" i="1"/>
  <c r="AE968" i="1"/>
  <c r="AE967" i="1"/>
  <c r="AE966" i="1"/>
  <c r="AE965" i="1"/>
  <c r="AE964" i="1"/>
  <c r="AE963" i="1"/>
  <c r="AE962" i="1"/>
  <c r="AE961" i="1"/>
  <c r="AE960" i="1"/>
  <c r="AE959" i="1"/>
  <c r="AE958" i="1"/>
  <c r="AE957" i="1"/>
  <c r="AE956" i="1"/>
  <c r="AE955" i="1"/>
  <c r="AE954" i="1"/>
  <c r="AE953" i="1"/>
  <c r="AE952" i="1"/>
  <c r="AE951" i="1"/>
  <c r="AE950" i="1"/>
  <c r="AE949" i="1"/>
  <c r="AE948" i="1"/>
  <c r="AE947" i="1"/>
  <c r="AE946" i="1"/>
  <c r="AE945" i="1"/>
  <c r="AE944" i="1"/>
  <c r="AE943" i="1"/>
  <c r="AE942" i="1"/>
  <c r="AE941" i="1"/>
  <c r="AE940" i="1"/>
  <c r="AE939" i="1"/>
  <c r="AE938" i="1"/>
  <c r="AE937" i="1"/>
  <c r="AE936" i="1"/>
  <c r="AE935" i="1"/>
  <c r="AE934" i="1"/>
  <c r="AE933" i="1"/>
  <c r="AE932" i="1"/>
  <c r="AE931" i="1"/>
  <c r="AE930" i="1"/>
  <c r="AE929" i="1"/>
  <c r="AE928" i="1"/>
  <c r="AE927" i="1"/>
  <c r="AE926" i="1"/>
  <c r="AE925" i="1"/>
  <c r="AE924" i="1"/>
  <c r="AE923" i="1"/>
  <c r="AE922" i="1"/>
  <c r="AE921" i="1"/>
  <c r="AE920" i="1"/>
  <c r="AE919" i="1"/>
  <c r="AE918" i="1"/>
  <c r="AE917" i="1"/>
  <c r="AE916" i="1"/>
  <c r="AE915" i="1"/>
  <c r="AE914" i="1"/>
  <c r="AE913" i="1"/>
  <c r="AE912" i="1"/>
  <c r="AE911" i="1"/>
  <c r="AE910" i="1"/>
  <c r="AE909" i="1"/>
  <c r="AE908" i="1"/>
  <c r="AE907" i="1"/>
  <c r="AE906" i="1"/>
  <c r="AE905" i="1"/>
  <c r="AE904" i="1"/>
  <c r="AE903" i="1"/>
  <c r="AE902" i="1"/>
  <c r="AE901" i="1"/>
  <c r="AE900" i="1"/>
  <c r="AE899" i="1"/>
  <c r="AE898" i="1"/>
  <c r="AE897" i="1"/>
  <c r="AE896" i="1"/>
  <c r="AE895" i="1"/>
  <c r="AE894" i="1"/>
  <c r="AE893" i="1"/>
  <c r="AE892" i="1"/>
  <c r="AE891" i="1"/>
  <c r="AE890" i="1"/>
  <c r="AE889" i="1"/>
  <c r="AE888" i="1"/>
  <c r="AE887" i="1"/>
  <c r="AE886" i="1"/>
  <c r="AE885" i="1"/>
  <c r="AE884" i="1"/>
  <c r="AE883" i="1"/>
  <c r="AE882" i="1"/>
  <c r="AE881" i="1"/>
  <c r="AE880" i="1"/>
  <c r="AE879" i="1"/>
  <c r="AE878" i="1"/>
  <c r="AE877" i="1"/>
  <c r="AE876" i="1"/>
  <c r="AE875" i="1"/>
  <c r="AE874" i="1"/>
  <c r="AE873" i="1"/>
  <c r="AE872" i="1"/>
  <c r="AE871" i="1"/>
  <c r="AE870" i="1"/>
  <c r="AE869" i="1"/>
  <c r="AE868" i="1"/>
  <c r="AE867" i="1"/>
  <c r="AE866" i="1"/>
  <c r="AE865" i="1"/>
  <c r="AE864" i="1"/>
  <c r="AE863" i="1"/>
  <c r="AE862" i="1"/>
  <c r="AE861" i="1"/>
  <c r="AE860" i="1"/>
  <c r="AE859" i="1"/>
  <c r="AE858" i="1"/>
  <c r="AE857" i="1"/>
  <c r="AE856" i="1"/>
  <c r="AE855" i="1"/>
  <c r="AE854" i="1"/>
  <c r="AE853" i="1"/>
  <c r="AE852" i="1"/>
  <c r="AE851" i="1"/>
  <c r="AE850" i="1"/>
  <c r="AE849" i="1"/>
  <c r="AE848" i="1"/>
  <c r="AE847" i="1"/>
  <c r="AE846" i="1"/>
  <c r="AE845" i="1"/>
  <c r="AE844" i="1"/>
  <c r="AE843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7" i="1"/>
  <c r="AE816" i="1"/>
  <c r="AE815" i="1"/>
  <c r="AE814" i="1"/>
  <c r="AE813" i="1"/>
  <c r="AE812" i="1"/>
  <c r="AE811" i="1"/>
  <c r="AE810" i="1"/>
  <c r="AE809" i="1"/>
  <c r="AE808" i="1"/>
  <c r="AE807" i="1"/>
  <c r="AE806" i="1"/>
  <c r="AE805" i="1"/>
  <c r="AE804" i="1"/>
  <c r="AE803" i="1"/>
  <c r="AE802" i="1"/>
  <c r="AE801" i="1"/>
  <c r="AE800" i="1"/>
  <c r="AE799" i="1"/>
  <c r="AE798" i="1"/>
  <c r="AE797" i="1"/>
  <c r="AE796" i="1"/>
  <c r="AE795" i="1"/>
  <c r="AE794" i="1"/>
  <c r="AE793" i="1"/>
  <c r="AE792" i="1"/>
  <c r="AE791" i="1"/>
  <c r="AE790" i="1"/>
  <c r="AE789" i="1"/>
  <c r="AE788" i="1"/>
  <c r="AE787" i="1"/>
  <c r="AE786" i="1"/>
  <c r="AE785" i="1"/>
  <c r="AE784" i="1"/>
  <c r="AE783" i="1"/>
  <c r="AE782" i="1"/>
  <c r="AE781" i="1"/>
  <c r="AE780" i="1"/>
  <c r="AE779" i="1"/>
  <c r="AE778" i="1"/>
  <c r="AE777" i="1"/>
  <c r="AE776" i="1"/>
  <c r="AE775" i="1"/>
  <c r="AE774" i="1"/>
  <c r="AE773" i="1"/>
  <c r="AE772" i="1"/>
  <c r="AE771" i="1"/>
  <c r="AE770" i="1"/>
  <c r="AE769" i="1"/>
  <c r="AE768" i="1"/>
  <c r="AE767" i="1"/>
  <c r="AE766" i="1"/>
  <c r="AE765" i="1"/>
  <c r="AE764" i="1"/>
  <c r="AE763" i="1"/>
  <c r="AE762" i="1"/>
  <c r="AE761" i="1"/>
  <c r="AE760" i="1"/>
  <c r="AE759" i="1"/>
  <c r="AE758" i="1"/>
  <c r="AE757" i="1"/>
  <c r="AE756" i="1"/>
  <c r="AE755" i="1"/>
  <c r="AE754" i="1"/>
  <c r="AE753" i="1"/>
  <c r="AE752" i="1"/>
  <c r="AE751" i="1"/>
  <c r="AE750" i="1"/>
  <c r="AE749" i="1"/>
  <c r="AE748" i="1"/>
  <c r="AE747" i="1"/>
  <c r="AE746" i="1"/>
  <c r="AE745" i="1"/>
  <c r="AE744" i="1"/>
  <c r="AE743" i="1"/>
  <c r="AE742" i="1"/>
  <c r="AE741" i="1"/>
  <c r="AE740" i="1"/>
  <c r="AE739" i="1"/>
  <c r="AE738" i="1"/>
  <c r="AE737" i="1"/>
  <c r="AE736" i="1"/>
  <c r="AE735" i="1"/>
  <c r="AE734" i="1"/>
  <c r="AE733" i="1"/>
  <c r="AE732" i="1"/>
  <c r="AE731" i="1"/>
  <c r="AE730" i="1"/>
  <c r="AE729" i="1"/>
  <c r="AE728" i="1"/>
  <c r="AE727" i="1"/>
  <c r="AE726" i="1"/>
  <c r="AE725" i="1"/>
  <c r="AE724" i="1"/>
  <c r="AE723" i="1"/>
  <c r="AE722" i="1"/>
  <c r="AE721" i="1"/>
  <c r="AE720" i="1"/>
  <c r="AE719" i="1"/>
  <c r="AE718" i="1"/>
  <c r="AE717" i="1"/>
  <c r="AE716" i="1"/>
  <c r="AE715" i="1"/>
  <c r="AE714" i="1"/>
  <c r="AE713" i="1"/>
  <c r="AE712" i="1"/>
  <c r="AE711" i="1"/>
  <c r="AE710" i="1"/>
  <c r="AE709" i="1"/>
  <c r="AE708" i="1"/>
  <c r="AE707" i="1"/>
  <c r="AE706" i="1"/>
  <c r="AE705" i="1"/>
  <c r="AE704" i="1"/>
  <c r="AE703" i="1"/>
  <c r="AE702" i="1"/>
  <c r="AE701" i="1"/>
  <c r="AE700" i="1"/>
  <c r="AE699" i="1"/>
  <c r="AE698" i="1"/>
  <c r="AE697" i="1"/>
  <c r="AE696" i="1"/>
  <c r="AE695" i="1"/>
  <c r="AE694" i="1"/>
  <c r="AE693" i="1"/>
  <c r="AE692" i="1"/>
  <c r="AE691" i="1"/>
  <c r="AE690" i="1"/>
  <c r="AE689" i="1"/>
  <c r="AE688" i="1"/>
  <c r="AE687" i="1"/>
  <c r="AE686" i="1"/>
  <c r="AE685" i="1"/>
  <c r="AE684" i="1"/>
  <c r="AE683" i="1"/>
  <c r="AE682" i="1"/>
  <c r="AE681" i="1"/>
  <c r="AE680" i="1"/>
  <c r="AE679" i="1"/>
  <c r="AE678" i="1"/>
  <c r="AE677" i="1"/>
  <c r="AE676" i="1"/>
  <c r="AE675" i="1"/>
  <c r="AE674" i="1"/>
  <c r="AE673" i="1"/>
  <c r="AE672" i="1"/>
  <c r="AE671" i="1"/>
  <c r="AE670" i="1"/>
  <c r="AE669" i="1"/>
  <c r="AE668" i="1"/>
  <c r="AE667" i="1"/>
  <c r="AE666" i="1"/>
  <c r="AE665" i="1"/>
  <c r="AE664" i="1"/>
  <c r="AE663" i="1"/>
  <c r="AE662" i="1"/>
  <c r="AE661" i="1"/>
  <c r="AE660" i="1"/>
  <c r="AE659" i="1"/>
  <c r="AE658" i="1"/>
  <c r="AE657" i="1"/>
  <c r="AE656" i="1"/>
  <c r="AE655" i="1"/>
  <c r="AE654" i="1"/>
  <c r="AE653" i="1"/>
  <c r="AE652" i="1"/>
  <c r="AE651" i="1"/>
  <c r="AE650" i="1"/>
  <c r="AE649" i="1"/>
  <c r="AE648" i="1"/>
  <c r="AE647" i="1"/>
  <c r="AE646" i="1"/>
  <c r="AE645" i="1"/>
  <c r="AE644" i="1"/>
  <c r="AE643" i="1"/>
  <c r="AE642" i="1"/>
  <c r="AE641" i="1"/>
  <c r="AE640" i="1"/>
  <c r="AE639" i="1"/>
  <c r="AE638" i="1"/>
  <c r="AE637" i="1"/>
  <c r="AE636" i="1"/>
  <c r="AE635" i="1"/>
  <c r="AE634" i="1"/>
  <c r="AE633" i="1"/>
  <c r="AE632" i="1"/>
  <c r="AE631" i="1"/>
  <c r="AE630" i="1"/>
  <c r="AE629" i="1"/>
  <c r="AE628" i="1"/>
  <c r="AE627" i="1"/>
  <c r="AE626" i="1"/>
  <c r="AE625" i="1"/>
  <c r="AE624" i="1"/>
  <c r="AE623" i="1"/>
  <c r="AE622" i="1"/>
  <c r="AE621" i="1"/>
  <c r="AE620" i="1"/>
  <c r="AE619" i="1"/>
  <c r="AE618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90" i="1"/>
  <c r="AE589" i="1"/>
  <c r="AE588" i="1"/>
  <c r="AE587" i="1"/>
  <c r="AE586" i="1"/>
  <c r="AE585" i="1"/>
  <c r="AE584" i="1"/>
  <c r="AE583" i="1"/>
  <c r="AE582" i="1"/>
  <c r="AE581" i="1"/>
  <c r="AE580" i="1"/>
  <c r="AE579" i="1"/>
  <c r="AE578" i="1"/>
  <c r="AE577" i="1"/>
  <c r="AE576" i="1"/>
  <c r="AE575" i="1"/>
  <c r="AE574" i="1"/>
  <c r="AE573" i="1"/>
  <c r="AE572" i="1"/>
  <c r="AE571" i="1"/>
  <c r="AE570" i="1"/>
  <c r="AE569" i="1"/>
  <c r="AE568" i="1"/>
  <c r="AE567" i="1"/>
  <c r="AE566" i="1"/>
  <c r="AE565" i="1"/>
  <c r="AE564" i="1"/>
  <c r="AE563" i="1"/>
  <c r="AE562" i="1"/>
  <c r="AE561" i="1"/>
  <c r="AE560" i="1"/>
  <c r="AE559" i="1"/>
  <c r="AE558" i="1"/>
  <c r="AE557" i="1"/>
  <c r="AE556" i="1"/>
  <c r="AE555" i="1"/>
  <c r="AE554" i="1"/>
  <c r="AE553" i="1"/>
  <c r="AE552" i="1"/>
  <c r="AE551" i="1"/>
  <c r="AE550" i="1"/>
  <c r="AE549" i="1"/>
  <c r="AE548" i="1"/>
  <c r="AE547" i="1"/>
  <c r="AE546" i="1"/>
  <c r="AE545" i="1"/>
  <c r="AE544" i="1"/>
  <c r="AE543" i="1"/>
  <c r="AE542" i="1"/>
  <c r="AE541" i="1"/>
  <c r="AE540" i="1"/>
  <c r="AE539" i="1"/>
  <c r="AE538" i="1"/>
  <c r="AE537" i="1"/>
  <c r="AE536" i="1"/>
  <c r="AE535" i="1"/>
  <c r="AE534" i="1"/>
  <c r="AE533" i="1"/>
  <c r="AE532" i="1"/>
  <c r="AE531" i="1"/>
  <c r="AE530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4" i="1"/>
  <c r="AE493" i="1"/>
  <c r="AE492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1" i="1"/>
  <c r="AE420" i="1"/>
  <c r="AE419" i="1"/>
  <c r="AE418" i="1"/>
  <c r="AE417" i="1"/>
  <c r="AE416" i="1"/>
  <c r="AE415" i="1"/>
  <c r="AE414" i="1"/>
  <c r="AE413" i="1"/>
  <c r="AE412" i="1"/>
  <c r="AE411" i="1"/>
  <c r="AE410" i="1"/>
  <c r="AE409" i="1"/>
  <c r="AE408" i="1"/>
  <c r="AE407" i="1"/>
  <c r="AE406" i="1"/>
  <c r="AE405" i="1"/>
  <c r="AE404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E115" i="1"/>
  <c r="AE114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P20" i="1" s="1"/>
  <c r="AE28" i="1"/>
  <c r="AE27" i="1"/>
  <c r="AE23" i="1"/>
  <c r="I22" i="1"/>
  <c r="I21" i="1"/>
  <c r="I20" i="1"/>
  <c r="V20" i="3" l="1"/>
  <c r="AE24" i="3"/>
  <c r="AE21" i="1"/>
  <c r="U21" i="1" s="1"/>
  <c r="AE20" i="1"/>
  <c r="AE24" i="1" s="1"/>
  <c r="V22" i="1"/>
  <c r="T21" i="4"/>
  <c r="AK21" i="4" s="1"/>
  <c r="U21" i="4"/>
  <c r="T20" i="4"/>
  <c r="AK20" i="4" s="1"/>
  <c r="AK24" i="4" s="1"/>
  <c r="T22" i="4"/>
  <c r="AK22" i="4" s="1"/>
  <c r="U20" i="4"/>
  <c r="U22" i="4"/>
  <c r="T20" i="3"/>
  <c r="AK20" i="3" s="1"/>
  <c r="T22" i="3"/>
  <c r="AK22" i="3" s="1"/>
  <c r="U20" i="3"/>
  <c r="U22" i="3"/>
  <c r="T21" i="3"/>
  <c r="AK21" i="3" s="1"/>
  <c r="U21" i="3"/>
  <c r="AE20" i="2"/>
  <c r="V20" i="2" s="1"/>
  <c r="AE24" i="2"/>
  <c r="U22" i="2"/>
  <c r="U22" i="1"/>
  <c r="U21" i="2"/>
  <c r="V21" i="2"/>
  <c r="T21" i="2"/>
  <c r="AK21" i="2" s="1"/>
  <c r="T22" i="2"/>
  <c r="AK22" i="2" s="1"/>
  <c r="T22" i="1"/>
  <c r="AK22" i="1" s="1"/>
  <c r="T21" i="1" l="1"/>
  <c r="AK21" i="1" s="1"/>
  <c r="V21" i="1"/>
  <c r="Z17" i="4"/>
  <c r="I17" i="4"/>
  <c r="I16" i="4"/>
  <c r="AK24" i="3"/>
  <c r="U20" i="2"/>
  <c r="T20" i="2"/>
  <c r="AK20" i="2" s="1"/>
  <c r="AK24" i="2" s="1"/>
  <c r="U20" i="1"/>
  <c r="T20" i="1"/>
  <c r="V20" i="1"/>
  <c r="AK20" i="1" l="1"/>
  <c r="AK24" i="1" s="1"/>
  <c r="Z17" i="3"/>
  <c r="I16" i="3"/>
  <c r="I17" i="3"/>
  <c r="Z17" i="2"/>
  <c r="I17" i="2"/>
  <c r="I16" i="2"/>
  <c r="Z17" i="1" l="1"/>
  <c r="I17" i="1"/>
  <c r="I16" i="1"/>
</calcChain>
</file>

<file path=xl/sharedStrings.xml><?xml version="1.0" encoding="utf-8"?>
<sst xmlns="http://schemas.openxmlformats.org/spreadsheetml/2006/main" count="488" uniqueCount="76">
  <si>
    <t>請求内訳明細書</t>
    <rPh sb="0" eb="2">
      <t>セイキュウ</t>
    </rPh>
    <rPh sb="2" eb="4">
      <t>ウチワケ</t>
    </rPh>
    <rPh sb="4" eb="7">
      <t>メイサイショ</t>
    </rPh>
    <phoneticPr fontId="2"/>
  </si>
  <si>
    <t>請求年月日</t>
    <rPh sb="0" eb="2">
      <t>セイキュウ</t>
    </rPh>
    <rPh sb="2" eb="5">
      <t>ネンガッピ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</si>
  <si>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</si>
  <si>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</si>
  <si>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</si>
  <si>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郵便番号</t>
    <rPh sb="0" eb="2">
      <t>ユウビン</t>
    </rPh>
    <rPh sb="2" eb="4">
      <t>バンゴウ</t>
    </rPh>
    <phoneticPr fontId="2"/>
  </si>
  <si>
    <t>－</t>
    <phoneticPr fontId="2"/>
  </si>
  <si>
    <t>住　　所</t>
    <rPh sb="0" eb="1">
      <t>ジュウ</t>
    </rPh>
    <rPh sb="3" eb="4">
      <t>ショ</t>
    </rPh>
    <phoneticPr fontId="2"/>
  </si>
  <si>
    <t>社　　名</t>
    <rPh sb="0" eb="1">
      <t>シャ</t>
    </rPh>
    <rPh sb="3" eb="4">
      <t>メイ</t>
    </rPh>
    <phoneticPr fontId="2"/>
  </si>
  <si>
    <t>電話番号</t>
    <rPh sb="0" eb="4">
      <t>デンワバンゴウ</t>
    </rPh>
    <phoneticPr fontId="2"/>
  </si>
  <si>
    <t>FAX番号</t>
    <rPh sb="3" eb="5">
      <t>バンゴウ</t>
    </rPh>
    <phoneticPr fontId="2"/>
  </si>
  <si>
    <t>取引先コード</t>
    <rPh sb="0" eb="3">
      <t>トリヒキサキ</t>
    </rPh>
    <phoneticPr fontId="2"/>
  </si>
  <si>
    <t>工事名(または部課名)</t>
    <rPh sb="0" eb="1">
      <t>コウ</t>
    </rPh>
    <rPh sb="1" eb="2">
      <t>コト</t>
    </rPh>
    <rPh sb="2" eb="3">
      <t>メイ</t>
    </rPh>
    <rPh sb="7" eb="9">
      <t>ブカ</t>
    </rPh>
    <rPh sb="9" eb="10">
      <t>メイ</t>
    </rPh>
    <phoneticPr fontId="2"/>
  </si>
  <si>
    <t>請求金額</t>
    <rPh sb="0" eb="2">
      <t>セイキュウ</t>
    </rPh>
    <rPh sb="2" eb="4">
      <t>キンガク</t>
    </rPh>
    <phoneticPr fontId="2"/>
  </si>
  <si>
    <t>（　内消費税額等：</t>
    <rPh sb="2" eb="6">
      <t>ウチショウヒゼイ</t>
    </rPh>
    <rPh sb="6" eb="7">
      <t>ガク</t>
    </rPh>
    <rPh sb="7" eb="8">
      <t>ナド</t>
    </rPh>
    <phoneticPr fontId="2"/>
  </si>
  <si>
    <t>)</t>
    <phoneticPr fontId="2"/>
  </si>
  <si>
    <t>税抜き金額</t>
    <rPh sb="0" eb="2">
      <t>ゼイヌ</t>
    </rPh>
    <rPh sb="3" eb="5">
      <t>キンガク</t>
    </rPh>
    <phoneticPr fontId="2"/>
  </si>
  <si>
    <t>消費税</t>
    <rPh sb="0" eb="3">
      <t>ショウヒゼイ</t>
    </rPh>
    <phoneticPr fontId="2"/>
  </si>
  <si>
    <t>・</t>
  </si>
  <si>
    <t>税率について</t>
    <rPh sb="0" eb="2">
      <t>ゼイリツ</t>
    </rPh>
    <phoneticPr fontId="2"/>
  </si>
  <si>
    <t>空白</t>
    <rPh sb="0" eb="2">
      <t>クウハク</t>
    </rPh>
    <phoneticPr fontId="2"/>
  </si>
  <si>
    <t>％対象</t>
    <rPh sb="1" eb="3">
      <t>タイショウ</t>
    </rPh>
    <phoneticPr fontId="2"/>
  </si>
  <si>
    <t>※</t>
    <phoneticPr fontId="2"/>
  </si>
  <si>
    <t>◎</t>
    <phoneticPr fontId="2"/>
  </si>
  <si>
    <t>◇</t>
  </si>
  <si>
    <t>…　その他（非課税、不課税等）</t>
    <rPh sb="4" eb="5">
      <t>タ</t>
    </rPh>
    <rPh sb="6" eb="9">
      <t>ヒカゼイ</t>
    </rPh>
    <rPh sb="10" eb="13">
      <t>フカゼイ</t>
    </rPh>
    <rPh sb="13" eb="14">
      <t>ナド</t>
    </rPh>
    <phoneticPr fontId="2"/>
  </si>
  <si>
    <t>その他</t>
    <rPh sb="2" eb="3">
      <t>タ</t>
    </rPh>
    <phoneticPr fontId="2"/>
  </si>
  <si>
    <t>◇</t>
    <phoneticPr fontId="2"/>
  </si>
  <si>
    <t>消費税の端数処理</t>
    <rPh sb="0" eb="3">
      <t>ショウヒゼイ</t>
    </rPh>
    <rPh sb="4" eb="6">
      <t>ハスウ</t>
    </rPh>
    <rPh sb="6" eb="8">
      <t>ショリ</t>
    </rPh>
    <phoneticPr fontId="2"/>
  </si>
  <si>
    <t>…</t>
    <phoneticPr fontId="2"/>
  </si>
  <si>
    <t>切り捨て</t>
  </si>
  <si>
    <t>合計</t>
    <rPh sb="0" eb="2">
      <t>ゴウケイ</t>
    </rPh>
    <phoneticPr fontId="2"/>
  </si>
  <si>
    <t>日　付</t>
    <rPh sb="0" eb="1">
      <t>ヒ</t>
    </rPh>
    <rPh sb="2" eb="3">
      <t>ツキ</t>
    </rPh>
    <phoneticPr fontId="2"/>
  </si>
  <si>
    <t>税率</t>
    <rPh sb="0" eb="2">
      <t>ゼイリツ</t>
    </rPh>
    <phoneticPr fontId="2"/>
  </si>
  <si>
    <t>内　　容</t>
    <rPh sb="0" eb="1">
      <t>ウチ</t>
    </rPh>
    <rPh sb="3" eb="4">
      <t>カタチ</t>
    </rPh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</si>
  <si>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</si>
  <si>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</si>
  <si>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単価</t>
    <rPh sb="0" eb="2">
      <t>タンカ</t>
    </rPh>
    <phoneticPr fontId="2"/>
  </si>
  <si>
    <t>金　額</t>
    <rPh sb="0" eb="1">
      <t>キン</t>
    </rPh>
    <rPh sb="2" eb="3">
      <t>ガク</t>
    </rPh>
    <phoneticPr fontId="2"/>
  </si>
  <si>
    <t>備考</t>
    <rPh sb="0" eb="2">
      <t>ビコウ</t>
    </rPh>
    <phoneticPr fontId="2"/>
  </si>
  <si>
    <t>541</t>
    <phoneticPr fontId="2"/>
  </si>
  <si>
    <t>0053</t>
    <phoneticPr fontId="2"/>
  </si>
  <si>
    <t>の着色部分に記入して下さい</t>
    <rPh sb="1" eb="3">
      <t>チャクショク</t>
    </rPh>
    <rPh sb="3" eb="5">
      <t>ブブン</t>
    </rPh>
    <rPh sb="6" eb="8">
      <t>キニュウ</t>
    </rPh>
    <rPh sb="10" eb="11">
      <t>クダ</t>
    </rPh>
    <phoneticPr fontId="2"/>
  </si>
  <si>
    <t>大阪府大阪市○○区△〇町２‐１‐５</t>
    <phoneticPr fontId="2"/>
  </si>
  <si>
    <t>は入力必須項目となります</t>
    <rPh sb="1" eb="3">
      <t>ニュウリョク</t>
    </rPh>
    <rPh sb="3" eb="5">
      <t>ヒッス</t>
    </rPh>
    <rPh sb="5" eb="7">
      <t>コウモク</t>
    </rPh>
    <phoneticPr fontId="2"/>
  </si>
  <si>
    <t>株式会社ムラヤマ</t>
    <phoneticPr fontId="2"/>
  </si>
  <si>
    <t>06-1234-5678</t>
  </si>
  <si>
    <t>06-1234-5679</t>
  </si>
  <si>
    <t>取 引 先 コ ー ド</t>
    <rPh sb="0" eb="1">
      <t>トリ</t>
    </rPh>
    <rPh sb="2" eb="3">
      <t>イン</t>
    </rPh>
    <rPh sb="4" eb="5">
      <t>サキ</t>
    </rPh>
    <phoneticPr fontId="2"/>
  </si>
  <si>
    <t>○○〇高架橋他耐震補強工事</t>
    <phoneticPr fontId="2"/>
  </si>
  <si>
    <t>※</t>
  </si>
  <si>
    <t>飲料水　10本セット</t>
  </si>
  <si>
    <t>個</t>
  </si>
  <si>
    <t>事務所来客用</t>
  </si>
  <si>
    <t>コピー用紙</t>
  </si>
  <si>
    <t>ファイル２冊</t>
  </si>
  <si>
    <t>式</t>
  </si>
  <si>
    <t>印紙</t>
  </si>
  <si>
    <t>枚</t>
  </si>
  <si>
    <t>事務所社員用</t>
  </si>
  <si>
    <t>洗剤</t>
  </si>
  <si>
    <t>梱包用資材</t>
  </si>
  <si>
    <t>組</t>
  </si>
  <si>
    <t>本社送付用</t>
  </si>
  <si>
    <t>お茶</t>
  </si>
  <si>
    <t>本</t>
  </si>
  <si>
    <t>複合機リース代</t>
    <rPh sb="0" eb="3">
      <t>フクゴウキ</t>
    </rPh>
    <rPh sb="6" eb="7">
      <t>ダイ</t>
    </rPh>
    <phoneticPr fontId="2"/>
  </si>
  <si>
    <t>◎</t>
  </si>
  <si>
    <t>CANONカラーコピー機</t>
    <rPh sb="11" eb="12">
      <t>キ</t>
    </rPh>
    <phoneticPr fontId="2"/>
  </si>
  <si>
    <t>台</t>
    <rPh sb="0" eb="1">
      <t>ダイ</t>
    </rPh>
    <phoneticPr fontId="2"/>
  </si>
  <si>
    <t>リコー複合機</t>
    <rPh sb="3" eb="6">
      <t>フクゴウキ</t>
    </rPh>
    <phoneticPr fontId="2"/>
  </si>
  <si>
    <t>13/24回</t>
    <rPh sb="5" eb="6">
      <t>カイ</t>
    </rPh>
    <phoneticPr fontId="2"/>
  </si>
  <si>
    <t xml:space="preserve">％対象 </t>
    <rPh sb="1" eb="3">
      <t>タイショウ</t>
    </rPh>
    <phoneticPr fontId="2"/>
  </si>
  <si>
    <t>9月分</t>
    <rPh sb="1" eb="3">
      <t>ガツブン</t>
    </rPh>
    <phoneticPr fontId="2"/>
  </si>
  <si>
    <t>10月分</t>
    <rPh sb="2" eb="4">
      <t>ガツブン</t>
    </rPh>
    <phoneticPr fontId="2"/>
  </si>
  <si>
    <t>59/60回</t>
    <rPh sb="5" eb="6">
      <t>カイ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</si>
</sst>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#,##0_ "/>
    <numFmt numFmtId="177" formatCode="_(* #,##0_);_(* \(#,##0\);_(* &quot;-&quot;_);_(@_)"/>
    <numFmt numFmtId="178" formatCode="#,###&quot; 　円　&quot;;&quot;▲ &quot;#,###&quot; 　円　&quot;"/>
    <numFmt numFmtId="179" formatCode=";;;"/>
    <numFmt numFmtId="180" formatCode="_(\ #,##0_);[Red]_(\-#,##0_);;_(@_)"/>
    <numFmt numFmtId="181" formatCode="#,##0&quot; 　円　&quot;;[Red]&quot;▲ &quot;#,##0&quot; 　円　&quot;"/>
    <numFmt numFmtId="182" formatCode="yyyy/mm/dd"/>
    <numFmt numFmtId="183" formatCode="#,##0.0_ "/>
    <numFmt numFmtId="184" formatCode="#,##0.00_ "/>
  </numFmts>
  <fonts count="18" x14ac:knownFonts="1">
    <font>
      <sz val="11"/>
      <color theme="2" tint="-0.749961851863155"/>
      <name val="Meiryo UI"/>
      <family val="2"/>
      <charset val="128"/>
    </font>
    <font>
      <b/>
      <sz val="14"/>
      <color theme="8" tint="-0.249977111117893"/>
      <name val="游明朝"/>
      <family val="1"/>
      <charset val="128"/>
    </font>
    <font>
      <sz val="6"/>
      <name val="Meiryo UI"/>
      <family val="2"/>
      <charset val="128"/>
    </font>
    <font>
      <b/>
      <sz val="14"/>
      <color theme="2" tint="-0.749961851863155"/>
      <name val="游明朝"/>
      <family val="1"/>
      <charset val="128"/>
    </font>
    <font>
      <sz val="9"/>
      <color theme="8" tint="-0.249977111117893"/>
      <name val="游明朝"/>
      <family val="1"/>
      <charset val="128"/>
    </font>
    <font>
      <sz val="9"/>
      <name val="游ゴシック"/>
      <family val="3"/>
      <charset val="128"/>
    </font>
    <font>
      <sz val="11"/>
      <color theme="8" tint="-0.249977111117893"/>
      <name val="游ゴシック"/>
      <family val="3"/>
      <charset val="128"/>
    </font>
    <font>
      <sz val="11"/>
      <color theme="2" tint="-0.749961851863155"/>
      <name val="游ゴシック"/>
      <family val="3"/>
      <charset val="128"/>
    </font>
    <font>
      <sz val="9"/>
      <color theme="8" tint="-0.249977111117893"/>
      <name val="游ゴシック"/>
      <family val="3"/>
      <charset val="128"/>
    </font>
    <font>
      <sz val="9"/>
      <color theme="2" tint="-0.749961851863155"/>
      <name val="游ゴシック"/>
      <family val="3"/>
      <charset val="128"/>
    </font>
    <font>
      <sz val="9"/>
      <color theme="8" tint="-0.24994659260841701"/>
      <name val="游ゴシック"/>
      <family val="3"/>
      <charset val="128"/>
    </font>
    <font>
      <sz val="10"/>
      <color theme="8" tint="-0.249977111117893"/>
      <name val="游ゴシック"/>
      <family val="3"/>
      <charset val="128"/>
    </font>
    <font>
      <sz val="8"/>
      <color theme="8" tint="-0.249977111117893"/>
      <name val="游ゴシック"/>
      <family val="3"/>
      <charset val="128"/>
    </font>
    <font>
      <sz val="11"/>
      <color theme="8" tint="-0.24994659260841701"/>
      <name val="游ゴシック"/>
      <family val="3"/>
      <charset val="128"/>
    </font>
    <font>
      <sz val="8"/>
      <color theme="2" tint="-0.749961851863155"/>
      <name val="游ゴシック"/>
      <family val="3"/>
      <charset val="128"/>
    </font>
    <font>
      <b/>
      <sz val="10"/>
      <color rgb="FFFF0000"/>
      <name val="游ゴシック"/>
      <family val="3"/>
      <charset val="128"/>
    </font>
    <font>
      <sz val="8.5"/>
      <color theme="8" tint="-0.249977111117893"/>
      <name val="游ゴシック"/>
      <family val="3"/>
      <charset val="128"/>
    </font>
    <font>
      <sz val="11"/>
      <color theme="0"/>
      <name val="游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theme="8" tint="0.39994506668294322"/>
      </bottom>
      <diagonal/>
    </border>
    <border>
      <left style="thin">
        <color theme="8" tint="0.39991454817346722"/>
      </left>
      <right/>
      <top style="thin">
        <color theme="8" tint="0.39991454817346722"/>
      </top>
      <bottom style="thin">
        <color theme="8" tint="0.39988402966399123"/>
      </bottom>
      <diagonal/>
    </border>
    <border>
      <left/>
      <right/>
      <top style="thin">
        <color theme="8" tint="0.39991454817346722"/>
      </top>
      <bottom style="thin">
        <color theme="8" tint="0.39988402966399123"/>
      </bottom>
      <diagonal/>
    </border>
    <border>
      <left/>
      <right style="thin">
        <color theme="8" tint="0.39988402966399123"/>
      </right>
      <top style="thin">
        <color theme="8" tint="0.39991454817346722"/>
      </top>
      <bottom style="thin">
        <color theme="8" tint="0.39988402966399123"/>
      </bottom>
      <diagonal/>
    </border>
    <border>
      <left/>
      <right style="thin">
        <color theme="8" tint="0.79998168889431442"/>
      </right>
      <top style="thin">
        <color theme="8" tint="0.39991454817346722"/>
      </top>
      <bottom style="thin">
        <color theme="8" tint="0.39985351115451523"/>
      </bottom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39991454817346722"/>
      </top>
      <bottom style="thin">
        <color theme="8" tint="0.39985351115451523"/>
      </bottom>
      <diagonal/>
    </border>
    <border>
      <left/>
      <right style="thin">
        <color theme="8" tint="0.39985351115451523"/>
      </right>
      <top style="thin">
        <color theme="8" tint="0.39991454817346722"/>
      </top>
      <bottom style="thin">
        <color theme="8" tint="0.39985351115451523"/>
      </bottom>
      <diagonal/>
    </border>
    <border>
      <left style="thin">
        <color theme="8" tint="0.39991454817346722"/>
      </left>
      <right style="thin">
        <color theme="8" tint="0.39991454817346722"/>
      </right>
      <top style="thin">
        <color theme="8" tint="0.39991454817346722"/>
      </top>
      <bottom style="thin">
        <color theme="8" tint="0.39994506668294322"/>
      </bottom>
      <diagonal/>
    </border>
    <border>
      <left style="thin">
        <color theme="8" tint="0.39994506668294322"/>
      </left>
      <right style="thin">
        <color theme="0"/>
      </right>
      <top style="thin">
        <color theme="8" tint="0.39994506668294322"/>
      </top>
      <bottom style="thin">
        <color theme="8" tint="0.39988402966399123"/>
      </bottom>
      <diagonal/>
    </border>
    <border>
      <left style="thin">
        <color theme="0"/>
      </left>
      <right style="thin">
        <color theme="0"/>
      </right>
      <top style="thin">
        <color theme="8" tint="0.39994506668294322"/>
      </top>
      <bottom style="thin">
        <color theme="8" tint="0.39988402966399123"/>
      </bottom>
      <diagonal/>
    </border>
    <border>
      <left/>
      <right/>
      <top style="thin">
        <color theme="8" tint="0.39994506668294322"/>
      </top>
      <bottom style="thin">
        <color theme="8" tint="0.39988402966399123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 style="thin">
        <color theme="8" tint="0.39988402966399123"/>
      </bottom>
      <diagonal/>
    </border>
    <border>
      <left style="thin">
        <color theme="8" tint="0.39994506668294322"/>
      </left>
      <right/>
      <top style="thin">
        <color theme="8" tint="0.39991454817346722"/>
      </top>
      <bottom/>
      <diagonal/>
    </border>
    <border>
      <left/>
      <right/>
      <top style="thin">
        <color theme="8" tint="0.39991454817346722"/>
      </top>
      <bottom/>
      <diagonal/>
    </border>
    <border>
      <left/>
      <right/>
      <top style="thin">
        <color theme="8" tint="0.39988402966399123"/>
      </top>
      <bottom/>
      <diagonal/>
    </border>
    <border>
      <left/>
      <right style="thin">
        <color theme="8" tint="0.39991454817346722"/>
      </right>
      <top style="thin">
        <color theme="8" tint="0.39988402966399123"/>
      </top>
      <bottom/>
      <diagonal/>
    </border>
    <border>
      <left style="thin">
        <color theme="8" tint="0.39991454817346722"/>
      </left>
      <right/>
      <top style="thin">
        <color theme="8" tint="0.39988402966399123"/>
      </top>
      <bottom style="thin">
        <color theme="0"/>
      </bottom>
      <diagonal/>
    </border>
    <border>
      <left/>
      <right/>
      <top style="thin">
        <color theme="8" tint="0.39988402966399123"/>
      </top>
      <bottom style="thin">
        <color theme="0"/>
      </bottom>
      <diagonal/>
    </border>
    <border>
      <left/>
      <right style="thin">
        <color theme="8" tint="0.39988402966399123"/>
      </right>
      <top style="thin">
        <color theme="8" tint="0.39988402966399123"/>
      </top>
      <bottom style="thin">
        <color theme="0"/>
      </bottom>
      <diagonal/>
    </border>
    <border>
      <left/>
      <right/>
      <top style="thin">
        <color theme="8" tint="0.39988402966399123"/>
      </top>
      <bottom style="thin">
        <color theme="8" tint="0.39994506668294322"/>
      </bottom>
      <diagonal/>
    </border>
    <border>
      <left/>
      <right style="thin">
        <color theme="8" tint="0.39994506668294322"/>
      </right>
      <top style="thin">
        <color theme="8" tint="0.39988402966399123"/>
      </top>
      <bottom style="thin">
        <color theme="8" tint="0.39994506668294322"/>
      </bottom>
      <diagonal/>
    </border>
    <border>
      <left style="thin">
        <color theme="8" tint="0.39994506668294322"/>
      </left>
      <right/>
      <top style="thin">
        <color theme="8" tint="0.39988402966399123"/>
      </top>
      <bottom style="thin">
        <color theme="8" tint="0.39994506668294322"/>
      </bottom>
      <diagonal/>
    </border>
    <border>
      <left/>
      <right style="thin">
        <color theme="8" tint="0.39991454817346722"/>
      </right>
      <top style="thin">
        <color theme="8" tint="0.39988402966399123"/>
      </top>
      <bottom style="thin">
        <color theme="8" tint="0.39994506668294322"/>
      </bottom>
      <diagonal/>
    </border>
    <border>
      <left style="thin">
        <color theme="8" tint="0.39994506668294322"/>
      </left>
      <right/>
      <top/>
      <bottom/>
      <diagonal/>
    </border>
    <border>
      <left/>
      <right style="thin">
        <color theme="8" tint="0.39991454817346722"/>
      </right>
      <top/>
      <bottom/>
      <diagonal/>
    </border>
    <border>
      <left style="thin">
        <color theme="8" tint="0.39991454817346722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8" tint="0.39988402966399123"/>
      </right>
      <top style="thin">
        <color theme="0"/>
      </top>
      <bottom style="thin">
        <color theme="0"/>
      </bottom>
      <diagonal/>
    </border>
    <border>
      <left style="thin">
        <color theme="8" tint="0.39994506668294322"/>
      </left>
      <right/>
      <top/>
      <bottom style="thin">
        <color theme="8" tint="0.39991454817346722"/>
      </bottom>
      <diagonal/>
    </border>
    <border>
      <left/>
      <right/>
      <top/>
      <bottom style="thin">
        <color theme="8" tint="0.39991454817346722"/>
      </bottom>
      <diagonal/>
    </border>
    <border>
      <left style="thin">
        <color theme="8" tint="0.39991454817346722"/>
      </left>
      <right/>
      <top style="thin">
        <color theme="0"/>
      </top>
      <bottom style="thin">
        <color theme="8" tint="0.39988402966399123"/>
      </bottom>
      <diagonal/>
    </border>
    <border>
      <left/>
      <right/>
      <top style="thin">
        <color theme="0"/>
      </top>
      <bottom style="thin">
        <color theme="8" tint="0.39991454817346722"/>
      </bottom>
      <diagonal/>
    </border>
    <border>
      <left/>
      <right style="thin">
        <color theme="8" tint="0.39988402966399123"/>
      </right>
      <top style="thin">
        <color theme="0"/>
      </top>
      <bottom style="thin">
        <color theme="8" tint="0.39991454817346722"/>
      </bottom>
      <diagonal/>
    </border>
    <border>
      <left style="thin">
        <color theme="8" tint="0.39994506668294322"/>
      </left>
      <right/>
      <top style="thin">
        <color theme="8" tint="0.39994506668294322"/>
      </top>
      <bottom style="thin">
        <color theme="8" tint="0.39991454817346722"/>
      </bottom>
      <diagonal/>
    </border>
    <border>
      <left/>
      <right/>
      <top style="thin">
        <color theme="8" tint="0.39994506668294322"/>
      </top>
      <bottom style="thin">
        <color theme="8" tint="0.39991454817346722"/>
      </bottom>
      <diagonal/>
    </border>
    <border>
      <left/>
      <right style="thin">
        <color theme="0"/>
      </right>
      <top style="thin">
        <color theme="8" tint="0.39994506668294322"/>
      </top>
      <bottom style="thin">
        <color theme="8" tint="0.39991454817346722"/>
      </bottom>
      <diagonal/>
    </border>
    <border>
      <left style="thin">
        <color theme="0"/>
      </left>
      <right style="thin">
        <color theme="0"/>
      </right>
      <top style="thin">
        <color theme="8" tint="0.39994506668294322"/>
      </top>
      <bottom style="thin">
        <color theme="8" tint="0.39991454817346722"/>
      </bottom>
      <diagonal/>
    </border>
    <border>
      <left style="thin">
        <color theme="0"/>
      </left>
      <right/>
      <top style="thin">
        <color theme="8" tint="0.39994506668294322"/>
      </top>
      <bottom style="thin">
        <color theme="8" tint="0.39991454817346722"/>
      </bottom>
      <diagonal/>
    </border>
    <border>
      <left style="thin">
        <color theme="0"/>
      </left>
      <right/>
      <top style="thin">
        <color theme="8" tint="0.39994506668294322"/>
      </top>
      <bottom/>
      <diagonal/>
    </border>
    <border>
      <left/>
      <right/>
      <top style="thin">
        <color theme="8" tint="0.39994506668294322"/>
      </top>
      <bottom/>
      <diagonal/>
    </border>
    <border>
      <left/>
      <right style="thin">
        <color theme="0"/>
      </right>
      <top style="thin">
        <color theme="8" tint="0.39994506668294322"/>
      </top>
      <bottom/>
      <diagonal/>
    </border>
    <border>
      <left style="thin">
        <color theme="0"/>
      </left>
      <right style="thin">
        <color theme="8" tint="0.39994506668294322"/>
      </right>
      <top style="thin">
        <color theme="8" tint="0.39994506668294322"/>
      </top>
      <bottom style="thin">
        <color theme="8" tint="0.39991454817346722"/>
      </bottom>
      <diagonal/>
    </border>
    <border>
      <left style="thin">
        <color theme="8" tint="0.39994506668294322"/>
      </left>
      <right/>
      <top/>
      <bottom style="thin">
        <color theme="8" tint="0.39994506668294322"/>
      </bottom>
      <diagonal/>
    </border>
    <border>
      <left/>
      <right style="thin">
        <color theme="8" tint="0.39994506668294322"/>
      </right>
      <top/>
      <bottom style="thin">
        <color theme="8" tint="0.39994506668294322"/>
      </bottom>
      <diagonal/>
    </border>
    <border>
      <left style="thin">
        <color theme="8" tint="0.39994506668294322"/>
      </left>
      <right/>
      <top style="thin">
        <color theme="8" tint="0.39991454817346722"/>
      </top>
      <bottom style="thin">
        <color theme="8" tint="0.39991454817346722"/>
      </bottom>
      <diagonal/>
    </border>
    <border>
      <left/>
      <right/>
      <top style="thin">
        <color theme="8" tint="0.39991454817346722"/>
      </top>
      <bottom style="thin">
        <color theme="8" tint="0.39991454817346722"/>
      </bottom>
      <diagonal/>
    </border>
    <border>
      <left style="thin">
        <color theme="8" tint="0.39988402966399123"/>
      </left>
      <right/>
      <top style="thin">
        <color theme="8" tint="0.39985351115451523"/>
      </top>
      <bottom style="thin">
        <color theme="8" tint="0.39985351115451523"/>
      </bottom>
      <diagonal/>
    </border>
    <border>
      <left/>
      <right/>
      <top style="thin">
        <color theme="8" tint="0.39985351115451523"/>
      </top>
      <bottom style="thin">
        <color theme="8" tint="0.39985351115451523"/>
      </bottom>
      <diagonal/>
    </border>
    <border>
      <left/>
      <right style="thin">
        <color theme="8" tint="0.39994506668294322"/>
      </right>
      <top style="thin">
        <color theme="8" tint="0.39985351115451523"/>
      </top>
      <bottom style="thin">
        <color theme="8" tint="0.39985351115451523"/>
      </bottom>
      <diagonal/>
    </border>
    <border>
      <left style="thin">
        <color theme="8" tint="0.39994506668294322"/>
      </left>
      <right style="thin">
        <color theme="8" tint="0.39994506668294322"/>
      </right>
      <top/>
      <bottom style="thin">
        <color theme="8" tint="0.3999450666829432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8" tint="0.39994506668294322"/>
      </left>
      <right/>
      <top style="thin">
        <color theme="8" tint="0.39994506668294322"/>
      </top>
      <bottom style="thin">
        <color theme="8" tint="0.39994506668294322"/>
      </bottom>
      <diagonal/>
    </border>
    <border>
      <left/>
      <right/>
      <top style="thin">
        <color theme="8" tint="0.39994506668294322"/>
      </top>
      <bottom style="thin">
        <color theme="8" tint="0.39994506668294322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8" tint="0.39994506668294322"/>
      </left>
      <right/>
      <top style="thin">
        <color theme="8" tint="0.39994506668294322"/>
      </top>
      <bottom/>
      <diagonal/>
    </border>
    <border>
      <left/>
      <right style="thin">
        <color theme="8" tint="0.39994506668294322"/>
      </right>
      <top style="thin">
        <color theme="8" tint="0.39994506668294322"/>
      </top>
      <bottom/>
      <diagonal/>
    </border>
    <border>
      <left style="thin">
        <color theme="8" tint="0.39988402966399123"/>
      </left>
      <right/>
      <top style="thin">
        <color theme="8" tint="0.39985351115451523"/>
      </top>
      <bottom/>
      <diagonal/>
    </border>
    <border>
      <left/>
      <right/>
      <top style="thin">
        <color theme="8" tint="0.39985351115451523"/>
      </top>
      <bottom/>
      <diagonal/>
    </border>
    <border>
      <left/>
      <right style="thin">
        <color theme="8" tint="0.39994506668294322"/>
      </right>
      <top style="thin">
        <color theme="8" tint="0.39985351115451523"/>
      </top>
      <bottom/>
      <diagonal/>
    </border>
    <border>
      <left style="thin">
        <color theme="8" tint="0.39994506668294322"/>
      </left>
      <right style="thin">
        <color theme="8" tint="0.39994506668294322"/>
      </right>
      <top/>
      <bottom/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/>
      <diagonal/>
    </border>
    <border>
      <left/>
      <right style="thin">
        <color theme="8" tint="0.39994506668294322"/>
      </right>
      <top style="thin">
        <color theme="8" tint="0.39991454817346722"/>
      </top>
      <bottom style="thin">
        <color theme="8" tint="0.39991454817346722"/>
      </bottom>
      <diagonal/>
    </border>
    <border>
      <left style="thin">
        <color theme="8" tint="0.39988402966399123"/>
      </left>
      <right/>
      <top style="thin">
        <color theme="8" tint="0.39991454817346722"/>
      </top>
      <bottom style="thin">
        <color theme="8" tint="0.3999145481734672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1454817346722"/>
      </top>
      <bottom style="thin">
        <color theme="8" tint="0.39991454817346722"/>
      </bottom>
      <diagonal/>
    </border>
    <border>
      <left/>
      <right style="thin">
        <color theme="8" tint="0.39988402966399123"/>
      </right>
      <top style="thin">
        <color theme="8" tint="0.39991454817346722"/>
      </top>
      <bottom style="thin">
        <color theme="8" tint="0.39991454817346722"/>
      </bottom>
      <diagonal/>
    </border>
    <border>
      <left style="thin">
        <color theme="8" tint="0.39994506668294322"/>
      </left>
      <right/>
      <top style="thin">
        <color theme="8" tint="0.39988402966399123"/>
      </top>
      <bottom style="thin">
        <color theme="8" tint="0.39991454817346722"/>
      </bottom>
      <diagonal/>
    </border>
    <border>
      <left/>
      <right/>
      <top style="thin">
        <color theme="8" tint="0.39988402966399123"/>
      </top>
      <bottom style="thin">
        <color theme="8" tint="0.39991454817346722"/>
      </bottom>
      <diagonal/>
    </border>
    <border>
      <left/>
      <right style="thin">
        <color theme="8" tint="0.39991454817346722"/>
      </right>
      <top style="thin">
        <color theme="8" tint="0.39988402966399123"/>
      </top>
      <bottom style="thin">
        <color theme="8" tint="0.39991454817346722"/>
      </bottom>
      <diagonal/>
    </border>
    <border>
      <left/>
      <right style="thin">
        <color theme="8" tint="0.39991454817346722"/>
      </right>
      <top style="thin">
        <color theme="8" tint="0.39991454817346722"/>
      </top>
      <bottom style="thin">
        <color theme="8" tint="0.39991454817346722"/>
      </bottom>
      <diagonal/>
    </border>
    <border>
      <left style="thin">
        <color theme="8" tint="0.39988402966399123"/>
      </left>
      <right/>
      <top style="thin">
        <color theme="8" tint="0.39994506668294322"/>
      </top>
      <bottom style="thin">
        <color theme="8" tint="0.39994506668294322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 style="thin">
        <color theme="8" tint="0.3999145481734672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1454817346722"/>
      </bottom>
      <diagonal/>
    </border>
  </borders>
  <cellStyleXfs count="1">
    <xf numFmtId="0" fontId="0" fillId="0" borderId="0" applyFill="0" applyBorder="0">
      <alignment horizontal="left" vertical="center" wrapText="1" indent="1"/>
    </xf>
  </cellStyleXfs>
  <cellXfs count="265">
    <xf numFmtId="0" fontId="0" fillId="0" borderId="0" xfId="0">
      <alignment horizontal="left" vertical="center" wrapText="1" indent="1"/>
    </xf>
    <xf numFmtId="0" fontId="3" fillId="0" borderId="0" xfId="0" applyFont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>
      <alignment horizontal="left" vertical="center" wrapText="1" indent="1"/>
    </xf>
    <xf numFmtId="0" fontId="9" fillId="0" borderId="5" xfId="0" applyFont="1" applyBorder="1" applyAlignment="1" applyProtection="1">
      <alignment horizontal="center" vertical="center" wrapText="1"/>
      <protection locked="0"/>
    </xf>
    <xf numFmtId="0" fontId="9" fillId="0" borderId="6" xfId="0" applyFont="1" applyBorder="1" applyAlignment="1" applyProtection="1">
      <alignment horizontal="center" vertical="center" wrapText="1"/>
      <protection locked="0"/>
    </xf>
    <xf numFmtId="0" fontId="9" fillId="0" borderId="7" xfId="0" applyFont="1" applyBorder="1" applyAlignment="1" applyProtection="1">
      <alignment horizontal="center" vertical="center" wrapText="1"/>
      <protection locked="0"/>
    </xf>
    <xf numFmtId="177" fontId="8" fillId="0" borderId="0" xfId="0" applyNumberFormat="1" applyFont="1" applyFill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Border="1">
      <alignment horizontal="left" vertical="center" wrapText="1" indent="1"/>
    </xf>
    <xf numFmtId="0" fontId="8" fillId="0" borderId="0" xfId="0" applyFont="1" applyFill="1" applyAlignment="1">
      <alignment vertical="center" wrapText="1"/>
    </xf>
    <xf numFmtId="0" fontId="13" fillId="0" borderId="13" xfId="0" applyFont="1" applyBorder="1" applyAlignment="1">
      <alignment vertical="center" wrapText="1"/>
    </xf>
    <xf numFmtId="179" fontId="14" fillId="0" borderId="15" xfId="0" applyNumberFormat="1" applyFont="1" applyBorder="1" applyAlignment="1">
      <alignment horizontal="center" vertical="center" wrapText="1"/>
    </xf>
    <xf numFmtId="179" fontId="14" fillId="0" borderId="16" xfId="0" applyNumberFormat="1" applyFont="1" applyBorder="1" applyAlignment="1">
      <alignment horizontal="center" vertical="center" wrapText="1"/>
    </xf>
    <xf numFmtId="176" fontId="8" fillId="2" borderId="18" xfId="0" applyNumberFormat="1" applyFont="1" applyFill="1" applyBorder="1" applyAlignment="1">
      <alignment vertical="center" wrapText="1"/>
    </xf>
    <xf numFmtId="176" fontId="8" fillId="2" borderId="19" xfId="0" applyNumberFormat="1" applyFont="1" applyFill="1" applyBorder="1" applyAlignment="1">
      <alignment vertical="center" wrapText="1"/>
    </xf>
    <xf numFmtId="0" fontId="7" fillId="0" borderId="24" xfId="0" applyFont="1" applyBorder="1">
      <alignment horizontal="left" vertical="center" wrapText="1" indent="1"/>
    </xf>
    <xf numFmtId="0" fontId="6" fillId="0" borderId="0" xfId="0" applyFont="1" applyBorder="1">
      <alignment horizontal="left" vertical="center" wrapText="1" indent="1"/>
    </xf>
    <xf numFmtId="14" fontId="14" fillId="0" borderId="0" xfId="0" applyNumberFormat="1" applyFont="1" applyBorder="1" applyAlignment="1">
      <alignment horizontal="center" vertical="center" wrapText="1"/>
    </xf>
    <xf numFmtId="179" fontId="14" fillId="0" borderId="0" xfId="0" applyNumberFormat="1" applyFont="1" applyBorder="1" applyAlignment="1">
      <alignment horizontal="center" vertical="center" wrapText="1"/>
    </xf>
    <xf numFmtId="179" fontId="9" fillId="0" borderId="25" xfId="0" applyNumberFormat="1" applyFont="1" applyBorder="1" applyAlignment="1">
      <alignment horizontal="center" vertical="center" wrapText="1"/>
    </xf>
    <xf numFmtId="181" fontId="11" fillId="0" borderId="0" xfId="0" applyNumberFormat="1" applyFont="1" applyBorder="1" applyAlignment="1">
      <alignment vertical="center" wrapText="1"/>
    </xf>
    <xf numFmtId="0" fontId="9" fillId="0" borderId="24" xfId="0" applyFont="1" applyBorder="1">
      <alignment horizontal="left" vertical="center" wrapText="1" indent="1"/>
    </xf>
    <xf numFmtId="0" fontId="7" fillId="0" borderId="0" xfId="0" applyFont="1" applyBorder="1">
      <alignment horizontal="left" vertical="center" wrapText="1" indent="1"/>
    </xf>
    <xf numFmtId="176" fontId="8" fillId="2" borderId="26" xfId="0" applyNumberFormat="1" applyFont="1" applyFill="1" applyBorder="1" applyAlignment="1">
      <alignment vertical="center" wrapText="1"/>
    </xf>
    <xf numFmtId="176" fontId="8" fillId="2" borderId="27" xfId="0" applyNumberFormat="1" applyFont="1" applyFill="1" applyBorder="1" applyAlignment="1">
      <alignment vertical="center" wrapText="1"/>
    </xf>
    <xf numFmtId="0" fontId="8" fillId="0" borderId="29" xfId="0" applyFont="1" applyBorder="1" applyAlignment="1">
      <alignment vertical="center" wrapText="1"/>
    </xf>
    <xf numFmtId="0" fontId="12" fillId="0" borderId="30" xfId="0" applyFont="1" applyBorder="1" applyAlignment="1">
      <alignment horizontal="center" vertical="center" wrapText="1"/>
    </xf>
    <xf numFmtId="0" fontId="7" fillId="0" borderId="30" xfId="0" applyFont="1" applyBorder="1">
      <alignment horizontal="left" vertical="center" wrapText="1" indent="1"/>
    </xf>
    <xf numFmtId="0" fontId="7" fillId="0" borderId="1" xfId="0" applyFont="1" applyBorder="1">
      <alignment horizontal="left" vertical="center" wrapText="1" indent="1"/>
    </xf>
    <xf numFmtId="0" fontId="9" fillId="0" borderId="30" xfId="0" applyFont="1" applyBorder="1">
      <alignment horizontal="left" vertical="center" wrapText="1" indent="1"/>
    </xf>
    <xf numFmtId="176" fontId="8" fillId="2" borderId="31" xfId="0" applyNumberFormat="1" applyFont="1" applyFill="1" applyBorder="1" applyAlignment="1">
      <alignment vertical="center" wrapText="1"/>
    </xf>
    <xf numFmtId="176" fontId="8" fillId="2" borderId="32" xfId="0" applyNumberFormat="1" applyFont="1" applyFill="1" applyBorder="1" applyAlignment="1">
      <alignment vertical="center" wrapText="1"/>
    </xf>
    <xf numFmtId="176" fontId="8" fillId="2" borderId="33" xfId="0" applyNumberFormat="1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9" fillId="3" borderId="5" xfId="0" applyFont="1" applyFill="1" applyBorder="1" applyAlignment="1" applyProtection="1">
      <alignment horizontal="center" vertical="center" wrapText="1"/>
      <protection locked="0"/>
    </xf>
    <xf numFmtId="0" fontId="9" fillId="3" borderId="6" xfId="0" applyFont="1" applyFill="1" applyBorder="1" applyAlignment="1" applyProtection="1">
      <alignment horizontal="center" vertical="center" wrapText="1"/>
      <protection locked="0"/>
    </xf>
    <xf numFmtId="0" fontId="9" fillId="3" borderId="7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vertical="center" wrapText="1"/>
    </xf>
    <xf numFmtId="0" fontId="7" fillId="0" borderId="0" xfId="0" applyFont="1" applyFill="1">
      <alignment horizontal="left" vertical="center" wrapText="1" indent="1"/>
    </xf>
    <xf numFmtId="180" fontId="8" fillId="0" borderId="72" xfId="0" applyNumberFormat="1" applyFont="1" applyBorder="1" applyAlignment="1">
      <alignment vertical="center" wrapText="1"/>
    </xf>
    <xf numFmtId="0" fontId="9" fillId="0" borderId="64" xfId="0" applyFont="1" applyBorder="1" applyAlignment="1" applyProtection="1">
      <alignment horizontal="center" vertical="center" wrapText="1"/>
      <protection locked="0"/>
    </xf>
    <xf numFmtId="182" fontId="9" fillId="0" borderId="45" xfId="0" applyNumberFormat="1" applyFont="1" applyBorder="1" applyAlignment="1" applyProtection="1">
      <alignment horizontal="center" vertical="center" wrapText="1"/>
      <protection locked="0"/>
    </xf>
    <xf numFmtId="182" fontId="9" fillId="0" borderId="46" xfId="0" applyNumberFormat="1" applyFont="1" applyBorder="1" applyAlignment="1" applyProtection="1">
      <alignment horizontal="center" vertical="center" wrapText="1"/>
      <protection locked="0"/>
    </xf>
    <xf numFmtId="182" fontId="9" fillId="0" borderId="62" xfId="0" applyNumberFormat="1" applyFont="1" applyBorder="1" applyAlignment="1" applyProtection="1">
      <alignment horizontal="center" vertical="center" wrapText="1"/>
      <protection locked="0"/>
    </xf>
    <xf numFmtId="0" fontId="9" fillId="0" borderId="62" xfId="0" applyFont="1" applyBorder="1" applyAlignment="1" applyProtection="1">
      <alignment horizontal="center" vertical="center" wrapText="1"/>
      <protection locked="0"/>
    </xf>
    <xf numFmtId="0" fontId="9" fillId="0" borderId="45" xfId="0" applyFont="1" applyBorder="1" applyAlignment="1" applyProtection="1">
      <alignment horizontal="center" vertical="center" wrapText="1"/>
      <protection locked="0"/>
    </xf>
    <xf numFmtId="0" fontId="9" fillId="0" borderId="45" xfId="0" applyFont="1" applyBorder="1" applyAlignment="1" applyProtection="1">
      <alignment vertical="center"/>
      <protection locked="0"/>
    </xf>
    <xf numFmtId="0" fontId="9" fillId="0" borderId="46" xfId="0" applyFont="1" applyBorder="1" applyAlignment="1" applyProtection="1">
      <alignment vertical="center"/>
      <protection locked="0"/>
    </xf>
    <xf numFmtId="184" fontId="9" fillId="0" borderId="63" xfId="0" applyNumberFormat="1" applyFont="1" applyBorder="1" applyAlignment="1" applyProtection="1">
      <alignment vertical="center" wrapText="1"/>
      <protection locked="0"/>
    </xf>
    <xf numFmtId="184" fontId="9" fillId="0" borderId="46" xfId="0" applyNumberFormat="1" applyFont="1" applyBorder="1" applyAlignment="1" applyProtection="1">
      <alignment vertical="center" wrapText="1"/>
      <protection locked="0"/>
    </xf>
    <xf numFmtId="184" fontId="9" fillId="0" borderId="62" xfId="0" applyNumberFormat="1" applyFont="1" applyBorder="1" applyAlignment="1" applyProtection="1">
      <alignment vertical="center" wrapText="1"/>
      <protection locked="0"/>
    </xf>
    <xf numFmtId="183" fontId="9" fillId="0" borderId="64" xfId="0" applyNumberFormat="1" applyFont="1" applyBorder="1" applyAlignment="1" applyProtection="1">
      <alignment vertical="center" wrapText="1"/>
      <protection locked="0"/>
    </xf>
    <xf numFmtId="180" fontId="8" fillId="0" borderId="51" xfId="0" applyNumberFormat="1" applyFont="1" applyBorder="1" applyAlignment="1">
      <alignment vertical="center" wrapText="1"/>
    </xf>
    <xf numFmtId="0" fontId="9" fillId="0" borderId="46" xfId="0" applyFont="1" applyBorder="1" applyAlignment="1" applyProtection="1">
      <alignment horizontal="center" vertical="center" wrapText="1"/>
      <protection locked="0"/>
    </xf>
    <xf numFmtId="0" fontId="9" fillId="0" borderId="65" xfId="0" applyFont="1" applyBorder="1" applyAlignment="1" applyProtection="1">
      <alignment vertical="center"/>
      <protection locked="0"/>
    </xf>
    <xf numFmtId="183" fontId="9" fillId="0" borderId="45" xfId="0" applyNumberFormat="1" applyFont="1" applyBorder="1" applyAlignment="1" applyProtection="1">
      <alignment vertical="center" wrapText="1"/>
      <protection locked="0"/>
    </xf>
    <xf numFmtId="183" fontId="9" fillId="0" borderId="46" xfId="0" applyNumberFormat="1" applyFont="1" applyBorder="1" applyAlignment="1" applyProtection="1">
      <alignment vertical="center" wrapText="1"/>
      <protection locked="0"/>
    </xf>
    <xf numFmtId="183" fontId="9" fillId="0" borderId="62" xfId="0" applyNumberFormat="1" applyFont="1" applyBorder="1" applyAlignment="1" applyProtection="1">
      <alignment vertical="center" wrapText="1"/>
      <protection locked="0"/>
    </xf>
    <xf numFmtId="0" fontId="9" fillId="0" borderId="61" xfId="0" applyFont="1" applyBorder="1" applyAlignment="1" applyProtection="1">
      <alignment horizontal="center" vertical="center" wrapText="1"/>
      <protection locked="0"/>
    </xf>
    <xf numFmtId="182" fontId="9" fillId="0" borderId="55" xfId="0" applyNumberFormat="1" applyFont="1" applyBorder="1" applyAlignment="1" applyProtection="1">
      <alignment horizontal="center" vertical="center" wrapText="1"/>
      <protection locked="0"/>
    </xf>
    <xf numFmtId="182" fontId="9" fillId="0" borderId="40" xfId="0" applyNumberFormat="1" applyFont="1" applyBorder="1" applyAlignment="1" applyProtection="1">
      <alignment horizontal="center" vertical="center" wrapText="1"/>
      <protection locked="0"/>
    </xf>
    <xf numFmtId="182" fontId="9" fillId="0" borderId="56" xfId="0" applyNumberFormat="1" applyFont="1" applyBorder="1" applyAlignment="1" applyProtection="1">
      <alignment horizontal="center" vertical="center" wrapText="1"/>
      <protection locked="0"/>
    </xf>
    <xf numFmtId="0" fontId="9" fillId="0" borderId="56" xfId="0" applyFont="1" applyBorder="1" applyAlignment="1" applyProtection="1">
      <alignment horizontal="center" vertical="center" wrapText="1"/>
      <protection locked="0"/>
    </xf>
    <xf numFmtId="0" fontId="9" fillId="0" borderId="55" xfId="0" applyFont="1" applyBorder="1" applyAlignment="1" applyProtection="1">
      <alignment horizontal="center" vertical="center" wrapText="1"/>
      <protection locked="0"/>
    </xf>
    <xf numFmtId="0" fontId="9" fillId="0" borderId="13" xfId="0" applyFont="1" applyBorder="1" applyAlignment="1" applyProtection="1">
      <alignment vertical="center"/>
      <protection locked="0"/>
    </xf>
    <xf numFmtId="0" fontId="9" fillId="0" borderId="14" xfId="0" applyFont="1" applyBorder="1" applyAlignment="1" applyProtection="1">
      <alignment vertical="center"/>
      <protection locked="0"/>
    </xf>
    <xf numFmtId="184" fontId="9" fillId="0" borderId="57" xfId="0" applyNumberFormat="1" applyFont="1" applyBorder="1" applyAlignment="1" applyProtection="1">
      <alignment vertical="center" wrapText="1"/>
      <protection locked="0"/>
    </xf>
    <xf numFmtId="184" fontId="9" fillId="0" borderId="58" xfId="0" applyNumberFormat="1" applyFont="1" applyBorder="1" applyAlignment="1" applyProtection="1">
      <alignment vertical="center" wrapText="1"/>
      <protection locked="0"/>
    </xf>
    <xf numFmtId="184" fontId="9" fillId="0" borderId="59" xfId="0" applyNumberFormat="1" applyFont="1" applyBorder="1" applyAlignment="1" applyProtection="1">
      <alignment vertical="center" wrapText="1"/>
      <protection locked="0"/>
    </xf>
    <xf numFmtId="0" fontId="9" fillId="0" borderId="60" xfId="0" applyFont="1" applyBorder="1" applyAlignment="1" applyProtection="1">
      <alignment horizontal="center" vertical="center" wrapText="1"/>
      <protection locked="0"/>
    </xf>
    <xf numFmtId="183" fontId="9" fillId="0" borderId="61" xfId="0" applyNumberFormat="1" applyFont="1" applyBorder="1" applyAlignment="1" applyProtection="1">
      <alignment vertical="center" wrapText="1"/>
      <protection locked="0"/>
    </xf>
    <xf numFmtId="0" fontId="9" fillId="0" borderId="51" xfId="0" applyFont="1" applyBorder="1" applyAlignment="1" applyProtection="1">
      <alignment horizontal="center" vertical="center" wrapText="1"/>
      <protection locked="0"/>
    </xf>
    <xf numFmtId="182" fontId="9" fillId="0" borderId="52" xfId="0" applyNumberFormat="1" applyFont="1" applyBorder="1" applyAlignment="1" applyProtection="1">
      <alignment horizontal="center" vertical="center" wrapText="1"/>
      <protection locked="0"/>
    </xf>
    <xf numFmtId="182" fontId="9" fillId="0" borderId="53" xfId="0" applyNumberFormat="1" applyFont="1" applyBorder="1" applyAlignment="1" applyProtection="1">
      <alignment horizontal="center" vertical="center" wrapText="1"/>
      <protection locked="0"/>
    </xf>
    <xf numFmtId="182" fontId="9" fillId="0" borderId="54" xfId="0" applyNumberFormat="1" applyFont="1" applyBorder="1" applyAlignment="1" applyProtection="1">
      <alignment horizontal="center" vertical="center" wrapText="1"/>
      <protection locked="0"/>
    </xf>
    <xf numFmtId="0" fontId="9" fillId="0" borderId="54" xfId="0" applyFont="1" applyBorder="1" applyAlignment="1" applyProtection="1">
      <alignment horizontal="center" vertical="center" wrapText="1"/>
      <protection locked="0"/>
    </xf>
    <xf numFmtId="0" fontId="9" fillId="0" borderId="52" xfId="0" applyFont="1" applyBorder="1" applyAlignment="1" applyProtection="1">
      <alignment horizontal="center" vertical="center" wrapText="1"/>
      <protection locked="0"/>
    </xf>
    <xf numFmtId="184" fontId="9" fillId="0" borderId="47" xfId="0" applyNumberFormat="1" applyFont="1" applyBorder="1" applyAlignment="1" applyProtection="1">
      <alignment vertical="center" wrapText="1"/>
      <protection locked="0"/>
    </xf>
    <xf numFmtId="184" fontId="9" fillId="0" borderId="48" xfId="0" applyNumberFormat="1" applyFont="1" applyBorder="1" applyAlignment="1" applyProtection="1">
      <alignment vertical="center" wrapText="1"/>
      <protection locked="0"/>
    </xf>
    <xf numFmtId="184" fontId="9" fillId="0" borderId="49" xfId="0" applyNumberFormat="1" applyFont="1" applyBorder="1" applyAlignment="1" applyProtection="1">
      <alignment vertical="center" wrapText="1"/>
      <protection locked="0"/>
    </xf>
    <xf numFmtId="0" fontId="9" fillId="0" borderId="50" xfId="0" applyFont="1" applyBorder="1" applyAlignment="1" applyProtection="1">
      <alignment horizontal="center" vertical="center" wrapText="1"/>
      <protection locked="0"/>
    </xf>
    <xf numFmtId="183" fontId="9" fillId="0" borderId="51" xfId="0" applyNumberFormat="1" applyFont="1" applyBorder="1" applyAlignment="1" applyProtection="1">
      <alignment vertical="center" wrapText="1"/>
      <protection locked="0"/>
    </xf>
    <xf numFmtId="178" fontId="10" fillId="0" borderId="0" xfId="0" applyNumberFormat="1" applyFont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 wrapText="1"/>
    </xf>
    <xf numFmtId="182" fontId="9" fillId="0" borderId="43" xfId="0" applyNumberFormat="1" applyFont="1" applyBorder="1" applyAlignment="1" applyProtection="1">
      <alignment horizontal="center" vertical="center" wrapText="1"/>
      <protection locked="0"/>
    </xf>
    <xf numFmtId="182" fontId="9" fillId="0" borderId="1" xfId="0" applyNumberFormat="1" applyFont="1" applyBorder="1" applyAlignment="1" applyProtection="1">
      <alignment horizontal="center" vertical="center" wrapText="1"/>
      <protection locked="0"/>
    </xf>
    <xf numFmtId="182" fontId="9" fillId="0" borderId="44" xfId="0" applyNumberFormat="1" applyFont="1" applyBorder="1" applyAlignment="1" applyProtection="1">
      <alignment horizontal="center" vertical="center" wrapText="1"/>
      <protection locked="0"/>
    </xf>
    <xf numFmtId="0" fontId="9" fillId="0" borderId="44" xfId="0" applyFont="1" applyBorder="1" applyAlignment="1" applyProtection="1">
      <alignment horizontal="center" vertical="center" wrapText="1"/>
      <protection locked="0"/>
    </xf>
    <xf numFmtId="0" fontId="9" fillId="0" borderId="43" xfId="0" applyFont="1" applyBorder="1" applyAlignment="1" applyProtection="1">
      <alignment horizontal="center" vertical="center" wrapText="1"/>
      <protection locked="0"/>
    </xf>
    <xf numFmtId="183" fontId="9" fillId="0" borderId="50" xfId="0" applyNumberFormat="1" applyFont="1" applyBorder="1" applyAlignment="1" applyProtection="1">
      <alignment vertical="center" wrapText="1"/>
      <protection locked="0"/>
    </xf>
    <xf numFmtId="176" fontId="8" fillId="2" borderId="34" xfId="0" applyNumberFormat="1" applyFont="1" applyFill="1" applyBorder="1" applyAlignment="1">
      <alignment horizontal="center" vertical="center" wrapText="1"/>
    </xf>
    <xf numFmtId="176" fontId="8" fillId="2" borderId="35" xfId="0" applyNumberFormat="1" applyFont="1" applyFill="1" applyBorder="1" applyAlignment="1">
      <alignment horizontal="center" vertical="center" wrapText="1"/>
    </xf>
    <xf numFmtId="176" fontId="8" fillId="2" borderId="36" xfId="0" applyNumberFormat="1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8" fillId="2" borderId="35" xfId="0" applyFont="1" applyFill="1" applyBorder="1" applyAlignment="1">
      <alignment horizontal="center" vertical="center" wrapText="1"/>
    </xf>
    <xf numFmtId="0" fontId="8" fillId="2" borderId="39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0" fontId="8" fillId="2" borderId="4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 applyProtection="1">
      <alignment vertical="center" wrapText="1"/>
      <protection locked="0"/>
    </xf>
    <xf numFmtId="49" fontId="9" fillId="0" borderId="0" xfId="0" applyNumberFormat="1" applyFont="1" applyAlignment="1" applyProtection="1">
      <alignment vertical="center" wrapText="1"/>
      <protection locked="0"/>
    </xf>
    <xf numFmtId="0" fontId="9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76" fontId="8" fillId="0" borderId="0" xfId="0" applyNumberFormat="1" applyFont="1" applyFill="1" applyBorder="1" applyAlignment="1">
      <alignment horizontal="center" vertical="center" wrapText="1"/>
    </xf>
    <xf numFmtId="177" fontId="8" fillId="0" borderId="0" xfId="0" applyNumberFormat="1" applyFont="1" applyFill="1" applyBorder="1" applyAlignment="1">
      <alignment vertical="center" wrapText="1"/>
    </xf>
    <xf numFmtId="49" fontId="9" fillId="0" borderId="0" xfId="0" applyNumberFormat="1" applyFont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distributed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5" fillId="0" borderId="30" xfId="0" applyFont="1" applyBorder="1" applyAlignment="1" applyProtection="1">
      <alignment horizontal="center" vertical="center" wrapText="1"/>
      <protection locked="0"/>
    </xf>
    <xf numFmtId="176" fontId="8" fillId="2" borderId="32" xfId="0" applyNumberFormat="1" applyFont="1" applyFill="1" applyBorder="1" applyAlignment="1">
      <alignment horizontal="center" vertical="center" wrapText="1"/>
    </xf>
    <xf numFmtId="180" fontId="8" fillId="0" borderId="20" xfId="0" applyNumberFormat="1" applyFont="1" applyBorder="1" applyAlignment="1">
      <alignment vertical="center" wrapText="1"/>
    </xf>
    <xf numFmtId="180" fontId="8" fillId="0" borderId="21" xfId="0" applyNumberFormat="1" applyFont="1" applyBorder="1" applyAlignment="1">
      <alignment vertical="center" wrapText="1"/>
    </xf>
    <xf numFmtId="180" fontId="8" fillId="0" borderId="22" xfId="0" applyNumberFormat="1" applyFont="1" applyBorder="1" applyAlignment="1">
      <alignment vertical="center" wrapText="1"/>
    </xf>
    <xf numFmtId="180" fontId="8" fillId="0" borderId="23" xfId="0" applyNumberFormat="1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176" fontId="8" fillId="2" borderId="27" xfId="0" applyNumberFormat="1" applyFont="1" applyFill="1" applyBorder="1" applyAlignment="1">
      <alignment horizontal="center" vertical="center" wrapText="1"/>
    </xf>
    <xf numFmtId="176" fontId="8" fillId="2" borderId="28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76" fontId="9" fillId="2" borderId="26" xfId="0" applyNumberFormat="1" applyFont="1" applyFill="1" applyBorder="1" applyAlignment="1">
      <alignment vertical="center" wrapText="1"/>
    </xf>
    <xf numFmtId="176" fontId="9" fillId="2" borderId="27" xfId="0" applyNumberFormat="1" applyFont="1" applyFill="1" applyBorder="1" applyAlignment="1">
      <alignment vertical="center" wrapText="1"/>
    </xf>
    <xf numFmtId="176" fontId="8" fillId="2" borderId="27" xfId="0" applyNumberFormat="1" applyFont="1" applyFill="1" applyBorder="1" applyAlignment="1">
      <alignment horizontal="distributed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177" fontId="8" fillId="2" borderId="11" xfId="0" applyNumberFormat="1" applyFont="1" applyFill="1" applyBorder="1" applyAlignment="1">
      <alignment horizontal="center" vertical="center" wrapText="1"/>
    </xf>
    <xf numFmtId="177" fontId="8" fillId="2" borderId="12" xfId="0" applyNumberFormat="1" applyFont="1" applyFill="1" applyBorder="1" applyAlignment="1">
      <alignment horizontal="center" vertical="center" wrapText="1"/>
    </xf>
    <xf numFmtId="14" fontId="12" fillId="0" borderId="14" xfId="0" applyNumberFormat="1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vertical="center" wrapText="1"/>
    </xf>
    <xf numFmtId="176" fontId="9" fillId="2" borderId="17" xfId="0" applyNumberFormat="1" applyFont="1" applyFill="1" applyBorder="1" applyAlignment="1">
      <alignment vertical="center" wrapText="1"/>
    </xf>
    <xf numFmtId="176" fontId="9" fillId="2" borderId="18" xfId="0" applyNumberFormat="1" applyFont="1" applyFill="1" applyBorder="1" applyAlignment="1">
      <alignment vertical="center" wrapText="1"/>
    </xf>
    <xf numFmtId="176" fontId="8" fillId="2" borderId="18" xfId="0" applyNumberFormat="1" applyFont="1" applyFill="1" applyBorder="1" applyAlignment="1">
      <alignment horizontal="distributed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>
      <alignment horizontal="center" vertical="center" wrapText="1"/>
    </xf>
    <xf numFmtId="178" fontId="11" fillId="0" borderId="0" xfId="0" applyNumberFormat="1" applyFont="1" applyBorder="1" applyAlignment="1">
      <alignment vertical="center" wrapText="1"/>
    </xf>
    <xf numFmtId="178" fontId="11" fillId="0" borderId="1" xfId="0" applyNumberFormat="1" applyFont="1" applyBorder="1" applyAlignment="1">
      <alignment vertical="center" wrapText="1"/>
    </xf>
    <xf numFmtId="0" fontId="12" fillId="0" borderId="0" xfId="0" applyFont="1" applyFill="1" applyAlignment="1">
      <alignment vertical="center" wrapText="1"/>
    </xf>
    <xf numFmtId="177" fontId="8" fillId="0" borderId="64" xfId="0" applyNumberFormat="1" applyFont="1" applyBorder="1" applyAlignment="1">
      <alignment horizontal="center" vertical="center" wrapText="1"/>
    </xf>
    <xf numFmtId="0" fontId="9" fillId="3" borderId="64" xfId="0" applyFont="1" applyFill="1" applyBorder="1" applyAlignment="1" applyProtection="1">
      <alignment horizontal="center" vertical="center" wrapText="1"/>
      <protection locked="0"/>
    </xf>
    <xf numFmtId="182" fontId="9" fillId="3" borderId="45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46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62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62" xfId="0" applyFont="1" applyFill="1" applyBorder="1" applyAlignment="1" applyProtection="1">
      <alignment horizontal="center" vertical="center" wrapText="1"/>
      <protection locked="0"/>
    </xf>
    <xf numFmtId="0" fontId="9" fillId="3" borderId="45" xfId="0" applyFont="1" applyFill="1" applyBorder="1" applyAlignment="1" applyProtection="1">
      <alignment horizontal="center" vertical="center" wrapText="1"/>
      <protection locked="0"/>
    </xf>
    <xf numFmtId="0" fontId="9" fillId="3" borderId="45" xfId="0" applyFont="1" applyFill="1" applyBorder="1" applyAlignment="1" applyProtection="1">
      <alignment vertical="center" wrapText="1"/>
      <protection locked="0"/>
    </xf>
    <xf numFmtId="0" fontId="9" fillId="3" borderId="46" xfId="0" applyFont="1" applyFill="1" applyBorder="1" applyAlignment="1" applyProtection="1">
      <alignment vertical="center" wrapText="1"/>
      <protection locked="0"/>
    </xf>
    <xf numFmtId="184" fontId="9" fillId="3" borderId="63" xfId="0" applyNumberFormat="1" applyFont="1" applyFill="1" applyBorder="1" applyAlignment="1" applyProtection="1">
      <alignment vertical="center" wrapText="1"/>
      <protection locked="0"/>
    </xf>
    <xf numFmtId="184" fontId="9" fillId="3" borderId="46" xfId="0" applyNumberFormat="1" applyFont="1" applyFill="1" applyBorder="1" applyAlignment="1" applyProtection="1">
      <alignment vertical="center" wrapText="1"/>
      <protection locked="0"/>
    </xf>
    <xf numFmtId="184" fontId="9" fillId="3" borderId="62" xfId="0" applyNumberFormat="1" applyFont="1" applyFill="1" applyBorder="1" applyAlignment="1" applyProtection="1">
      <alignment vertical="center" wrapText="1"/>
      <protection locked="0"/>
    </xf>
    <xf numFmtId="183" fontId="9" fillId="3" borderId="64" xfId="0" applyNumberFormat="1" applyFont="1" applyFill="1" applyBorder="1" applyAlignment="1" applyProtection="1">
      <alignment vertical="center" wrapText="1"/>
      <protection locked="0"/>
    </xf>
    <xf numFmtId="177" fontId="8" fillId="0" borderId="45" xfId="0" applyNumberFormat="1" applyFont="1" applyBorder="1" applyAlignment="1">
      <alignment horizontal="center" vertical="center" wrapText="1"/>
    </xf>
    <xf numFmtId="177" fontId="8" fillId="0" borderId="46" xfId="0" applyNumberFormat="1" applyFont="1" applyBorder="1" applyAlignment="1">
      <alignment horizontal="center" vertical="center" wrapText="1"/>
    </xf>
    <xf numFmtId="177" fontId="8" fillId="0" borderId="62" xfId="0" applyNumberFormat="1" applyFont="1" applyBorder="1" applyAlignment="1">
      <alignment horizontal="center" vertical="center" wrapText="1"/>
    </xf>
    <xf numFmtId="0" fontId="9" fillId="3" borderId="46" xfId="0" applyFont="1" applyFill="1" applyBorder="1" applyAlignment="1" applyProtection="1">
      <alignment horizontal="center" vertical="center" wrapText="1"/>
      <protection locked="0"/>
    </xf>
    <xf numFmtId="0" fontId="9" fillId="3" borderId="65" xfId="0" applyFont="1" applyFill="1" applyBorder="1" applyAlignment="1" applyProtection="1">
      <alignment vertical="center" wrapText="1"/>
      <protection locked="0"/>
    </xf>
    <xf numFmtId="183" fontId="9" fillId="3" borderId="45" xfId="0" applyNumberFormat="1" applyFont="1" applyFill="1" applyBorder="1" applyAlignment="1" applyProtection="1">
      <alignment vertical="center" wrapText="1"/>
      <protection locked="0"/>
    </xf>
    <xf numFmtId="183" fontId="9" fillId="3" borderId="46" xfId="0" applyNumberFormat="1" applyFont="1" applyFill="1" applyBorder="1" applyAlignment="1" applyProtection="1">
      <alignment vertical="center" wrapText="1"/>
      <protection locked="0"/>
    </xf>
    <xf numFmtId="183" fontId="9" fillId="3" borderId="62" xfId="0" applyNumberFormat="1" applyFont="1" applyFill="1" applyBorder="1" applyAlignment="1" applyProtection="1">
      <alignment vertical="center" wrapText="1"/>
      <protection locked="0"/>
    </xf>
    <xf numFmtId="177" fontId="8" fillId="0" borderId="61" xfId="0" applyNumberFormat="1" applyFont="1" applyBorder="1" applyAlignment="1">
      <alignment horizontal="center" vertical="center" wrapText="1"/>
    </xf>
    <xf numFmtId="0" fontId="9" fillId="3" borderId="61" xfId="0" applyFont="1" applyFill="1" applyBorder="1" applyAlignment="1" applyProtection="1">
      <alignment horizontal="center" vertical="center" wrapText="1"/>
      <protection locked="0"/>
    </xf>
    <xf numFmtId="182" fontId="9" fillId="3" borderId="55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40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56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56" xfId="0" applyFont="1" applyFill="1" applyBorder="1" applyAlignment="1" applyProtection="1">
      <alignment horizontal="center" vertical="center" wrapText="1"/>
      <protection locked="0"/>
    </xf>
    <xf numFmtId="0" fontId="9" fillId="3" borderId="55" xfId="0" applyFont="1" applyFill="1" applyBorder="1" applyAlignment="1" applyProtection="1">
      <alignment horizontal="center" vertical="center" wrapText="1"/>
      <protection locked="0"/>
    </xf>
    <xf numFmtId="0" fontId="9" fillId="3" borderId="13" xfId="0" applyFont="1" applyFill="1" applyBorder="1" applyAlignment="1" applyProtection="1">
      <alignment vertical="center" wrapText="1"/>
      <protection locked="0"/>
    </xf>
    <xf numFmtId="0" fontId="9" fillId="3" borderId="14" xfId="0" applyFont="1" applyFill="1" applyBorder="1" applyAlignment="1" applyProtection="1">
      <alignment vertical="center" wrapText="1"/>
      <protection locked="0"/>
    </xf>
    <xf numFmtId="184" fontId="9" fillId="3" borderId="57" xfId="0" applyNumberFormat="1" applyFont="1" applyFill="1" applyBorder="1" applyAlignment="1" applyProtection="1">
      <alignment vertical="center" wrapText="1"/>
      <protection locked="0"/>
    </xf>
    <xf numFmtId="184" fontId="9" fillId="3" borderId="58" xfId="0" applyNumberFormat="1" applyFont="1" applyFill="1" applyBorder="1" applyAlignment="1" applyProtection="1">
      <alignment vertical="center" wrapText="1"/>
      <protection locked="0"/>
    </xf>
    <xf numFmtId="184" fontId="9" fillId="3" borderId="59" xfId="0" applyNumberFormat="1" applyFont="1" applyFill="1" applyBorder="1" applyAlignment="1" applyProtection="1">
      <alignment vertical="center" wrapText="1"/>
      <protection locked="0"/>
    </xf>
    <xf numFmtId="0" fontId="9" fillId="3" borderId="60" xfId="0" applyFont="1" applyFill="1" applyBorder="1" applyAlignment="1" applyProtection="1">
      <alignment horizontal="center" vertical="center" wrapText="1"/>
      <protection locked="0"/>
    </xf>
    <xf numFmtId="183" fontId="9" fillId="3" borderId="61" xfId="0" applyNumberFormat="1" applyFont="1" applyFill="1" applyBorder="1" applyAlignment="1" applyProtection="1">
      <alignment vertical="center" wrapText="1"/>
      <protection locked="0"/>
    </xf>
    <xf numFmtId="177" fontId="8" fillId="0" borderId="51" xfId="0" applyNumberFormat="1" applyFont="1" applyBorder="1" applyAlignment="1">
      <alignment horizontal="center" vertical="center" wrapText="1"/>
    </xf>
    <xf numFmtId="0" fontId="9" fillId="3" borderId="51" xfId="0" applyFont="1" applyFill="1" applyBorder="1" applyAlignment="1" applyProtection="1">
      <alignment horizontal="center" vertical="center" wrapText="1"/>
      <protection locked="0"/>
    </xf>
    <xf numFmtId="182" fontId="9" fillId="3" borderId="52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53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54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54" xfId="0" applyFont="1" applyFill="1" applyBorder="1" applyAlignment="1" applyProtection="1">
      <alignment horizontal="center" vertical="center" wrapText="1"/>
      <protection locked="0"/>
    </xf>
    <xf numFmtId="0" fontId="9" fillId="3" borderId="52" xfId="0" applyFont="1" applyFill="1" applyBorder="1" applyAlignment="1" applyProtection="1">
      <alignment horizontal="center" vertical="center" wrapText="1"/>
      <protection locked="0"/>
    </xf>
    <xf numFmtId="184" fontId="9" fillId="3" borderId="47" xfId="0" applyNumberFormat="1" applyFont="1" applyFill="1" applyBorder="1" applyAlignment="1" applyProtection="1">
      <alignment vertical="center" wrapText="1"/>
      <protection locked="0"/>
    </xf>
    <xf numFmtId="184" fontId="9" fillId="3" borderId="48" xfId="0" applyNumberFormat="1" applyFont="1" applyFill="1" applyBorder="1" applyAlignment="1" applyProtection="1">
      <alignment vertical="center" wrapText="1"/>
      <protection locked="0"/>
    </xf>
    <xf numFmtId="184" fontId="9" fillId="3" borderId="49" xfId="0" applyNumberFormat="1" applyFont="1" applyFill="1" applyBorder="1" applyAlignment="1" applyProtection="1">
      <alignment vertical="center" wrapText="1"/>
      <protection locked="0"/>
    </xf>
    <xf numFmtId="0" fontId="9" fillId="3" borderId="50" xfId="0" applyFont="1" applyFill="1" applyBorder="1" applyAlignment="1" applyProtection="1">
      <alignment horizontal="center" vertical="center" wrapText="1"/>
      <protection locked="0"/>
    </xf>
    <xf numFmtId="183" fontId="9" fillId="3" borderId="51" xfId="0" applyNumberFormat="1" applyFont="1" applyFill="1" applyBorder="1" applyAlignment="1" applyProtection="1">
      <alignment vertical="center" wrapText="1"/>
      <protection locked="0"/>
    </xf>
    <xf numFmtId="182" fontId="9" fillId="3" borderId="43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1" xfId="0" applyNumberFormat="1" applyFont="1" applyFill="1" applyBorder="1" applyAlignment="1" applyProtection="1">
      <alignment horizontal="center" vertical="center" wrapText="1"/>
      <protection locked="0"/>
    </xf>
    <xf numFmtId="182" fontId="9" fillId="3" borderId="44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44" xfId="0" applyFont="1" applyFill="1" applyBorder="1" applyAlignment="1" applyProtection="1">
      <alignment horizontal="center" vertical="center" wrapText="1"/>
      <protection locked="0"/>
    </xf>
    <xf numFmtId="0" fontId="9" fillId="3" borderId="43" xfId="0" applyFont="1" applyFill="1" applyBorder="1" applyAlignment="1" applyProtection="1">
      <alignment horizontal="center" vertical="center" wrapText="1"/>
      <protection locked="0"/>
    </xf>
    <xf numFmtId="183" fontId="9" fillId="3" borderId="50" xfId="0" applyNumberFormat="1" applyFont="1" applyFill="1" applyBorder="1" applyAlignment="1" applyProtection="1">
      <alignment vertical="center" wrapText="1"/>
      <protection locked="0"/>
    </xf>
    <xf numFmtId="0" fontId="5" fillId="3" borderId="30" xfId="0" applyFont="1" applyFill="1" applyBorder="1" applyAlignment="1" applyProtection="1">
      <alignment horizontal="center" vertical="center" wrapText="1"/>
      <protection locked="0"/>
    </xf>
    <xf numFmtId="177" fontId="8" fillId="0" borderId="35" xfId="0" applyNumberFormat="1" applyFont="1" applyBorder="1" applyAlignment="1">
      <alignment horizontal="center" vertical="center" wrapText="1"/>
    </xf>
    <xf numFmtId="177" fontId="8" fillId="0" borderId="71" xfId="0" applyNumberFormat="1" applyFont="1" applyBorder="1" applyAlignment="1">
      <alignment horizontal="center" vertical="center" wrapText="1"/>
    </xf>
    <xf numFmtId="177" fontId="8" fillId="0" borderId="69" xfId="0" applyNumberFormat="1" applyFont="1" applyBorder="1" applyAlignment="1">
      <alignment horizontal="center" vertical="center" wrapText="1"/>
    </xf>
    <xf numFmtId="177" fontId="8" fillId="0" borderId="53" xfId="0" applyNumberFormat="1" applyFont="1" applyBorder="1" applyAlignment="1">
      <alignment horizontal="center" vertical="center" wrapText="1"/>
    </xf>
    <xf numFmtId="177" fontId="8" fillId="0" borderId="54" xfId="0" applyNumberFormat="1" applyFont="1" applyBorder="1" applyAlignment="1">
      <alignment horizontal="center" vertical="center" wrapText="1"/>
    </xf>
    <xf numFmtId="177" fontId="8" fillId="0" borderId="70" xfId="0" applyNumberFormat="1" applyFont="1" applyBorder="1" applyAlignment="1">
      <alignment horizontal="center" vertical="center" wrapText="1"/>
    </xf>
    <xf numFmtId="177" fontId="8" fillId="0" borderId="20" xfId="0" applyNumberFormat="1" applyFont="1" applyBorder="1" applyAlignment="1">
      <alignment horizontal="center" vertical="center" wrapText="1"/>
    </xf>
    <xf numFmtId="177" fontId="8" fillId="0" borderId="21" xfId="0" applyNumberFormat="1" applyFont="1" applyBorder="1" applyAlignment="1">
      <alignment horizontal="center" vertical="center" wrapText="1"/>
    </xf>
    <xf numFmtId="177" fontId="8" fillId="0" borderId="66" xfId="0" applyNumberFormat="1" applyFont="1" applyBorder="1" applyAlignment="1">
      <alignment horizontal="center" vertical="center" wrapText="1"/>
    </xf>
    <xf numFmtId="177" fontId="8" fillId="0" borderId="67" xfId="0" applyNumberFormat="1" applyFont="1" applyBorder="1" applyAlignment="1">
      <alignment horizontal="center" vertical="center" wrapText="1"/>
    </xf>
    <xf numFmtId="177" fontId="8" fillId="0" borderId="68" xfId="0" applyNumberFormat="1" applyFont="1" applyBorder="1" applyAlignment="1">
      <alignment horizontal="center" vertical="center" wrapText="1"/>
    </xf>
    <xf numFmtId="181" fontId="11" fillId="0" borderId="0" xfId="0" applyNumberFormat="1" applyFont="1" applyBorder="1" applyAlignment="1">
      <alignment horizontal="center" vertical="center" wrapText="1"/>
    </xf>
    <xf numFmtId="181" fontId="11" fillId="0" borderId="1" xfId="0" applyNumberFormat="1" applyFont="1" applyBorder="1" applyAlignment="1">
      <alignment horizontal="center" vertical="center" wrapText="1"/>
    </xf>
    <xf numFmtId="181" fontId="10" fillId="0" borderId="0" xfId="0" applyNumberFormat="1" applyFont="1" applyAlignment="1">
      <alignment horizontal="center" vertical="center" wrapText="1"/>
    </xf>
    <xf numFmtId="49" fontId="9" fillId="3" borderId="0" xfId="0" applyNumberFormat="1" applyFont="1" applyFill="1" applyAlignment="1" applyProtection="1">
      <alignment vertical="center" wrapText="1"/>
      <protection locked="0"/>
    </xf>
    <xf numFmtId="0" fontId="12" fillId="2" borderId="8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 applyProtection="1">
      <alignment vertical="center" wrapText="1"/>
      <protection locked="0"/>
    </xf>
    <xf numFmtId="0" fontId="9" fillId="0" borderId="0" xfId="0" applyFont="1" applyFill="1" applyBorder="1" applyAlignment="1">
      <alignment vertical="center" wrapText="1"/>
    </xf>
    <xf numFmtId="0" fontId="9" fillId="3" borderId="0" xfId="0" applyFont="1" applyFill="1" applyAlignment="1" applyProtection="1">
      <alignment vertical="center" wrapText="1"/>
      <protection locked="0"/>
    </xf>
    <xf numFmtId="0" fontId="9" fillId="3" borderId="1" xfId="0" applyFont="1" applyFill="1" applyBorder="1" applyAlignment="1" applyProtection="1">
      <alignment horizontal="left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49" fontId="9" fillId="3" borderId="0" xfId="0" applyNumberFormat="1" applyFont="1" applyFill="1" applyAlignment="1" applyProtection="1">
      <alignment horizontal="center" vertical="center" wrapText="1"/>
      <protection locked="0"/>
    </xf>
    <xf numFmtId="183" fontId="9" fillId="0" borderId="63" xfId="0" applyNumberFormat="1" applyFont="1" applyBorder="1" applyAlignment="1" applyProtection="1">
      <alignment vertical="center" wrapText="1"/>
      <protection locked="0"/>
    </xf>
    <xf numFmtId="176" fontId="9" fillId="0" borderId="64" xfId="0" applyNumberFormat="1" applyFont="1" applyBorder="1" applyAlignment="1" applyProtection="1">
      <alignment vertical="center" wrapText="1"/>
      <protection locked="0"/>
    </xf>
    <xf numFmtId="176" fontId="9" fillId="0" borderId="45" xfId="0" applyNumberFormat="1" applyFont="1" applyBorder="1" applyAlignment="1" applyProtection="1">
      <alignment vertical="center" wrapText="1"/>
      <protection locked="0"/>
    </xf>
    <xf numFmtId="176" fontId="9" fillId="0" borderId="46" xfId="0" applyNumberFormat="1" applyFont="1" applyBorder="1" applyAlignment="1" applyProtection="1">
      <alignment vertical="center" wrapText="1"/>
      <protection locked="0"/>
    </xf>
    <xf numFmtId="176" fontId="9" fillId="0" borderId="62" xfId="0" applyNumberFormat="1" applyFont="1" applyBorder="1" applyAlignment="1" applyProtection="1">
      <alignment vertical="center" wrapText="1"/>
      <protection locked="0"/>
    </xf>
    <xf numFmtId="183" fontId="9" fillId="0" borderId="57" xfId="0" applyNumberFormat="1" applyFont="1" applyBorder="1" applyAlignment="1" applyProtection="1">
      <alignment vertical="center" wrapText="1"/>
      <protection locked="0"/>
    </xf>
    <xf numFmtId="183" fontId="9" fillId="0" borderId="58" xfId="0" applyNumberFormat="1" applyFont="1" applyBorder="1" applyAlignment="1" applyProtection="1">
      <alignment vertical="center" wrapText="1"/>
      <protection locked="0"/>
    </xf>
    <xf numFmtId="183" fontId="9" fillId="0" borderId="59" xfId="0" applyNumberFormat="1" applyFont="1" applyBorder="1" applyAlignment="1" applyProtection="1">
      <alignment vertical="center" wrapText="1"/>
      <protection locked="0"/>
    </xf>
    <xf numFmtId="176" fontId="9" fillId="0" borderId="61" xfId="0" applyNumberFormat="1" applyFont="1" applyBorder="1" applyAlignment="1" applyProtection="1">
      <alignment vertical="center" wrapText="1"/>
      <protection locked="0"/>
    </xf>
    <xf numFmtId="183" fontId="9" fillId="0" borderId="47" xfId="0" applyNumberFormat="1" applyFont="1" applyBorder="1" applyAlignment="1" applyProtection="1">
      <alignment vertical="center" wrapText="1"/>
      <protection locked="0"/>
    </xf>
    <xf numFmtId="183" fontId="9" fillId="0" borderId="48" xfId="0" applyNumberFormat="1" applyFont="1" applyBorder="1" applyAlignment="1" applyProtection="1">
      <alignment vertical="center" wrapText="1"/>
      <protection locked="0"/>
    </xf>
    <xf numFmtId="183" fontId="9" fillId="0" borderId="49" xfId="0" applyNumberFormat="1" applyFont="1" applyBorder="1" applyAlignment="1" applyProtection="1">
      <alignment vertical="center" wrapText="1"/>
      <protection locked="0"/>
    </xf>
    <xf numFmtId="176" fontId="9" fillId="0" borderId="51" xfId="0" applyNumberFormat="1" applyFont="1" applyBorder="1" applyAlignment="1" applyProtection="1">
      <alignment vertical="center" wrapText="1"/>
      <protection locked="0"/>
    </xf>
    <xf numFmtId="176" fontId="9" fillId="0" borderId="50" xfId="0" applyNumberFormat="1" applyFont="1" applyBorder="1" applyAlignment="1" applyProtection="1">
      <alignment vertical="center" wrapText="1"/>
      <protection locked="0"/>
    </xf>
    <xf numFmtId="183" fontId="9" fillId="3" borderId="47" xfId="0" applyNumberFormat="1" applyFont="1" applyFill="1" applyBorder="1" applyAlignment="1" applyProtection="1">
      <alignment vertical="center" wrapText="1"/>
      <protection locked="0"/>
    </xf>
    <xf numFmtId="183" fontId="9" fillId="3" borderId="48" xfId="0" applyNumberFormat="1" applyFont="1" applyFill="1" applyBorder="1" applyAlignment="1" applyProtection="1">
      <alignment vertical="center" wrapText="1"/>
      <protection locked="0"/>
    </xf>
    <xf numFmtId="183" fontId="9" fillId="3" borderId="49" xfId="0" applyNumberFormat="1" applyFont="1" applyFill="1" applyBorder="1" applyAlignment="1" applyProtection="1">
      <alignment vertical="center" wrapText="1"/>
      <protection locked="0"/>
    </xf>
    <xf numFmtId="176" fontId="9" fillId="3" borderId="51" xfId="0" applyNumberFormat="1" applyFont="1" applyFill="1" applyBorder="1" applyAlignment="1" applyProtection="1">
      <alignment vertical="center" wrapText="1"/>
      <protection locked="0"/>
    </xf>
    <xf numFmtId="176" fontId="9" fillId="3" borderId="50" xfId="0" applyNumberFormat="1" applyFont="1" applyFill="1" applyBorder="1" applyAlignment="1" applyProtection="1">
      <alignment vertical="center" wrapText="1"/>
      <protection locked="0"/>
    </xf>
    <xf numFmtId="183" fontId="9" fillId="3" borderId="63" xfId="0" applyNumberFormat="1" applyFont="1" applyFill="1" applyBorder="1" applyAlignment="1" applyProtection="1">
      <alignment vertical="center" wrapText="1"/>
      <protection locked="0"/>
    </xf>
    <xf numFmtId="176" fontId="9" fillId="3" borderId="64" xfId="0" applyNumberFormat="1" applyFont="1" applyFill="1" applyBorder="1" applyAlignment="1" applyProtection="1">
      <alignment vertical="center" wrapText="1"/>
      <protection locked="0"/>
    </xf>
    <xf numFmtId="183" fontId="9" fillId="3" borderId="57" xfId="0" applyNumberFormat="1" applyFont="1" applyFill="1" applyBorder="1" applyAlignment="1" applyProtection="1">
      <alignment vertical="center" wrapText="1"/>
      <protection locked="0"/>
    </xf>
    <xf numFmtId="183" fontId="9" fillId="3" borderId="58" xfId="0" applyNumberFormat="1" applyFont="1" applyFill="1" applyBorder="1" applyAlignment="1" applyProtection="1">
      <alignment vertical="center" wrapText="1"/>
      <protection locked="0"/>
    </xf>
    <xf numFmtId="183" fontId="9" fillId="3" borderId="59" xfId="0" applyNumberFormat="1" applyFont="1" applyFill="1" applyBorder="1" applyAlignment="1" applyProtection="1">
      <alignment vertical="center" wrapText="1"/>
      <protection locked="0"/>
    </xf>
    <xf numFmtId="176" fontId="9" fillId="3" borderId="61" xfId="0" applyNumberFormat="1" applyFont="1" applyFill="1" applyBorder="1" applyAlignment="1" applyProtection="1">
      <alignment vertical="center" wrapText="1"/>
      <protection locked="0"/>
    </xf>
    <xf numFmtId="176" fontId="9" fillId="3" borderId="45" xfId="0" applyNumberFormat="1" applyFont="1" applyFill="1" applyBorder="1" applyAlignment="1" applyProtection="1">
      <alignment vertical="center" wrapText="1"/>
      <protection locked="0"/>
    </xf>
    <xf numFmtId="176" fontId="9" fillId="3" borderId="46" xfId="0" applyNumberFormat="1" applyFont="1" applyFill="1" applyBorder="1" applyAlignment="1" applyProtection="1">
      <alignment vertical="center" wrapText="1"/>
      <protection locked="0"/>
    </xf>
    <xf numFmtId="176" fontId="9" fillId="3" borderId="62" xfId="0" applyNumberFormat="1" applyFont="1" applyFill="1" applyBorder="1" applyAlignment="1" applyProtection="1">
      <alignment vertical="center" wrapText="1"/>
      <protection locked="0"/>
    </xf>
    <xf numFmtId="0" fontId="17" fillId="0" borderId="0" xfId="0" applyFont="1">
      <alignment horizontal="left" vertical="center" wrapText="1" inden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17</xdr:row>
      <xdr:rowOff>38100</xdr:rowOff>
    </xdr:from>
    <xdr:ext cx="3086101" cy="230200"/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92085B0-B876-4734-8EB3-A7737B6EB66D}"/>
            </a:ext>
          </a:extLst>
        </xdr:cNvPr>
        <xdr:cNvSpPr/>
      </xdr:nvSpPr>
      <xdr:spPr>
        <a:xfrm>
          <a:off x="104775" y="2714625"/>
          <a:ext cx="3086101" cy="230200"/>
        </a:xfrm>
        <a:prstGeom prst="wedgeRoundRectCallout">
          <a:avLst>
            <a:gd name="adj1" fmla="val -4188"/>
            <a:gd name="adj2" fmla="val -6464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請求金額・内消費税額等は明細の合計金額より自動入力されます。</a:t>
          </a:r>
        </a:p>
      </xdr:txBody>
    </xdr:sp>
    <xdr:clientData/>
  </xdr:oneCellAnchor>
  <xdr:oneCellAnchor>
    <xdr:from>
      <xdr:col>13</xdr:col>
      <xdr:colOff>114300</xdr:colOff>
      <xdr:row>23</xdr:row>
      <xdr:rowOff>85725</xdr:rowOff>
    </xdr:from>
    <xdr:ext cx="1743074" cy="230400"/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DD4644AF-7128-451E-BC30-0E53ED993653}"/>
            </a:ext>
          </a:extLst>
        </xdr:cNvPr>
        <xdr:cNvSpPr/>
      </xdr:nvSpPr>
      <xdr:spPr>
        <a:xfrm>
          <a:off x="2095500" y="3838575"/>
          <a:ext cx="1743074" cy="230400"/>
        </a:xfrm>
        <a:prstGeom prst="wedgeRoundRectCallout">
          <a:avLst>
            <a:gd name="adj1" fmla="val -52065"/>
            <a:gd name="adj2" fmla="val -5273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消費税の端数処理を選択して下さい。</a:t>
          </a:r>
        </a:p>
      </xdr:txBody>
    </xdr:sp>
    <xdr:clientData/>
  </xdr:oneCellAnchor>
  <xdr:oneCellAnchor>
    <xdr:from>
      <xdr:col>1</xdr:col>
      <xdr:colOff>123825</xdr:colOff>
      <xdr:row>32</xdr:row>
      <xdr:rowOff>190500</xdr:rowOff>
    </xdr:from>
    <xdr:ext cx="1924050" cy="439200"/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103E9FC1-6FED-4288-A985-EC621E8F1DB5}"/>
            </a:ext>
          </a:extLst>
        </xdr:cNvPr>
        <xdr:cNvSpPr/>
      </xdr:nvSpPr>
      <xdr:spPr>
        <a:xfrm>
          <a:off x="276225" y="5648325"/>
          <a:ext cx="1924050" cy="439200"/>
        </a:xfrm>
        <a:prstGeom prst="wedgeRoundRectCallout">
          <a:avLst>
            <a:gd name="adj1" fmla="val -6624"/>
            <a:gd name="adj2" fmla="val -59509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上段の「税率について」をご確認のうえ税率を選択して下さい。</a:t>
          </a:r>
        </a:p>
      </xdr:txBody>
    </xdr:sp>
    <xdr:clientData/>
  </xdr:oneCellAnchor>
  <xdr:oneCellAnchor>
    <xdr:from>
      <xdr:col>19</xdr:col>
      <xdr:colOff>19050</xdr:colOff>
      <xdr:row>32</xdr:row>
      <xdr:rowOff>190501</xdr:rowOff>
    </xdr:from>
    <xdr:ext cx="2241550" cy="495300"/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31D106AD-080D-4D73-9F5C-6F9C1A9F30FF}"/>
            </a:ext>
          </a:extLst>
        </xdr:cNvPr>
        <xdr:cNvSpPr/>
      </xdr:nvSpPr>
      <xdr:spPr>
        <a:xfrm>
          <a:off x="2876550" y="5702301"/>
          <a:ext cx="2241550" cy="495300"/>
        </a:xfrm>
        <a:prstGeom prst="wedgeRoundRectCallout">
          <a:avLst>
            <a:gd name="adj1" fmla="val 42017"/>
            <a:gd name="adj2" fmla="val -57902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金額欄は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『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数量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×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単価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』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で自動計算されます。</a:t>
          </a:r>
          <a:endParaRPr kumimoji="1" lang="en-US" altLang="ja-JP" sz="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数量・単価には値を入力して下さい。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ja-JP" altLang="en-US" sz="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oneCellAnchor>
  <xdr:oneCellAnchor>
    <xdr:from>
      <xdr:col>5</xdr:col>
      <xdr:colOff>28575</xdr:colOff>
      <xdr:row>42</xdr:row>
      <xdr:rowOff>47625</xdr:rowOff>
    </xdr:from>
    <xdr:ext cx="3400425" cy="439200"/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DF82EB65-871F-4DD6-8CA4-7EDA65CB9270}"/>
            </a:ext>
          </a:extLst>
        </xdr:cNvPr>
        <xdr:cNvSpPr/>
      </xdr:nvSpPr>
      <xdr:spPr>
        <a:xfrm>
          <a:off x="790575" y="7505700"/>
          <a:ext cx="3400425" cy="439200"/>
        </a:xfrm>
        <a:prstGeom prst="round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numCol="1" rtlCol="0" anchor="ctr" anchorCtr="0">
          <a:noAutofit/>
        </a:bodyPr>
        <a:lstStyle/>
        <a:p>
          <a:pPr algn="l"/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【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請求金額内訳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】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項目にコピーしたデータを貼り付ける場合は　　　　　　　　　　　　　　　　　　　　　　　「形式を選択して貼り付け」から「数式」を選択し、貼り付けて下さい。</a:t>
          </a:r>
        </a:p>
      </xdr:txBody>
    </xdr:sp>
    <xdr:clientData/>
  </xdr:oneCellAnchor>
  <xdr:oneCellAnchor>
    <xdr:from>
      <xdr:col>31</xdr:col>
      <xdr:colOff>57150</xdr:colOff>
      <xdr:row>1</xdr:row>
      <xdr:rowOff>47625</xdr:rowOff>
    </xdr:from>
    <xdr:ext cx="1438275" cy="230200"/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994326D9-1755-45CA-9816-488E12B28F6C}"/>
            </a:ext>
          </a:extLst>
        </xdr:cNvPr>
        <xdr:cNvSpPr/>
      </xdr:nvSpPr>
      <xdr:spPr>
        <a:xfrm>
          <a:off x="4781550" y="247650"/>
          <a:ext cx="1438275" cy="230200"/>
        </a:xfrm>
        <a:prstGeom prst="wedgeRoundRectCallout">
          <a:avLst>
            <a:gd name="adj1" fmla="val -5563"/>
            <a:gd name="adj2" fmla="val -5613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請求年月日を記入して下さい。</a:t>
          </a:r>
        </a:p>
      </xdr:txBody>
    </xdr:sp>
    <xdr:clientData/>
  </xdr:oneCellAnchor>
  <xdr:oneCellAnchor>
    <xdr:from>
      <xdr:col>16</xdr:col>
      <xdr:colOff>104775</xdr:colOff>
      <xdr:row>11</xdr:row>
      <xdr:rowOff>28575</xdr:rowOff>
    </xdr:from>
    <xdr:ext cx="2743200" cy="230200"/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7EFEC7B6-8A7E-4306-92DD-D85D12F7A0D0}"/>
            </a:ext>
          </a:extLst>
        </xdr:cNvPr>
        <xdr:cNvSpPr/>
      </xdr:nvSpPr>
      <xdr:spPr>
        <a:xfrm>
          <a:off x="2543175" y="1695450"/>
          <a:ext cx="2743200" cy="230200"/>
        </a:xfrm>
        <a:prstGeom prst="wedgeRoundRectCallout">
          <a:avLst>
            <a:gd name="adj1" fmla="val -52420"/>
            <a:gd name="adj2" fmla="val 43556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取得済みの取引先コード（数字８桁）を記入して下さい。</a:t>
          </a:r>
        </a:p>
      </xdr:txBody>
    </xdr:sp>
    <xdr:clientData/>
  </xdr:oneCellAnchor>
  <xdr:twoCellAnchor>
    <xdr:from>
      <xdr:col>0</xdr:col>
      <xdr:colOff>38100</xdr:colOff>
      <xdr:row>5</xdr:row>
      <xdr:rowOff>50800</xdr:rowOff>
    </xdr:from>
    <xdr:to>
      <xdr:col>1</xdr:col>
      <xdr:colOff>120650</xdr:colOff>
      <xdr:row>5</xdr:row>
      <xdr:rowOff>241300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C499E9B-AD76-4AAD-8AFB-A5FAEFCE7F0F}"/>
            </a:ext>
          </a:extLst>
        </xdr:cNvPr>
        <xdr:cNvSpPr/>
      </xdr:nvSpPr>
      <xdr:spPr>
        <a:xfrm>
          <a:off x="38100" y="787400"/>
          <a:ext cx="209550" cy="19050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solidFill>
            <a:schemeClr val="accent4">
              <a:lumMod val="20000"/>
              <a:lumOff val="8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12700</xdr:colOff>
      <xdr:row>7</xdr:row>
      <xdr:rowOff>82550</xdr:rowOff>
    </xdr:from>
    <xdr:to>
      <xdr:col>2</xdr:col>
      <xdr:colOff>36554</xdr:colOff>
      <xdr:row>7</xdr:row>
      <xdr:rowOff>217025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0B7DF219-D220-4849-92EA-0A0587DB10DE}"/>
            </a:ext>
          </a:extLst>
        </xdr:cNvPr>
        <xdr:cNvSpPr/>
      </xdr:nvSpPr>
      <xdr:spPr>
        <a:xfrm>
          <a:off x="12700" y="11747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twoCellAnchor>
    <xdr:from>
      <xdr:col>0</xdr:col>
      <xdr:colOff>12700</xdr:colOff>
      <xdr:row>10</xdr:row>
      <xdr:rowOff>146050</xdr:rowOff>
    </xdr:from>
    <xdr:to>
      <xdr:col>2</xdr:col>
      <xdr:colOff>36554</xdr:colOff>
      <xdr:row>11</xdr:row>
      <xdr:rowOff>128125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4A2F1AB5-E86C-454B-BA6D-487668BD22C7}"/>
            </a:ext>
          </a:extLst>
        </xdr:cNvPr>
        <xdr:cNvSpPr/>
      </xdr:nvSpPr>
      <xdr:spPr>
        <a:xfrm>
          <a:off x="12700" y="16700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twoCellAnchor>
    <xdr:from>
      <xdr:col>0</xdr:col>
      <xdr:colOff>0</xdr:colOff>
      <xdr:row>12</xdr:row>
      <xdr:rowOff>69850</xdr:rowOff>
    </xdr:from>
    <xdr:to>
      <xdr:col>2</xdr:col>
      <xdr:colOff>23854</xdr:colOff>
      <xdr:row>13</xdr:row>
      <xdr:rowOff>128125</xdr:rowOff>
    </xdr:to>
    <xdr:sp macro="" textlink="">
      <xdr:nvSpPr>
        <xdr:cNvPr id="14" name="四角形: 角を丸くする 13">
          <a:extLst>
            <a:ext uri="{FF2B5EF4-FFF2-40B4-BE49-F238E27FC236}">
              <a16:creationId xmlns:a16="http://schemas.microsoft.com/office/drawing/2014/main" id="{24FF1F7F-E2B1-4D2D-B971-2195A934E6A9}"/>
            </a:ext>
          </a:extLst>
        </xdr:cNvPr>
        <xdr:cNvSpPr/>
      </xdr:nvSpPr>
      <xdr:spPr>
        <a:xfrm>
          <a:off x="0" y="20510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oneCellAnchor>
    <xdr:from>
      <xdr:col>19</xdr:col>
      <xdr:colOff>34925</xdr:colOff>
      <xdr:row>36</xdr:row>
      <xdr:rowOff>82550</xdr:rowOff>
    </xdr:from>
    <xdr:ext cx="3133725" cy="439200"/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8F88C832-0C3E-4B13-A111-4077AC98AB4F}"/>
            </a:ext>
          </a:extLst>
        </xdr:cNvPr>
        <xdr:cNvSpPr/>
      </xdr:nvSpPr>
      <xdr:spPr>
        <a:xfrm>
          <a:off x="2892425" y="6407150"/>
          <a:ext cx="3133725" cy="439200"/>
        </a:xfrm>
        <a:prstGeom prst="round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numCol="1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・数量：</a:t>
          </a:r>
          <a:r>
            <a:rPr kumimoji="1" lang="ja-JP" altLang="en-US" sz="800" b="1">
              <a:solidFill>
                <a:schemeClr val="tx1"/>
              </a:solidFill>
              <a:latin typeface="+mn-ea"/>
              <a:ea typeface="+mn-ea"/>
            </a:rPr>
            <a:t>小数点以下２桁まで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（ 入力例　〇 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12.55 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、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× 12.555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 ）　　　　　　　　　　　　　　　　</a:t>
          </a:r>
          <a:endParaRPr kumimoji="1" lang="en-US" altLang="ja-JP" sz="80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・単価：</a:t>
          </a:r>
          <a:r>
            <a:rPr kumimoji="1" lang="ja-JP" altLang="en-US" sz="800" b="1">
              <a:solidFill>
                <a:schemeClr val="tx1"/>
              </a:solidFill>
              <a:latin typeface="+mn-ea"/>
              <a:ea typeface="+mn-ea"/>
            </a:rPr>
            <a:t>小数点以下１桁まで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（ 入力例　〇 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175.5 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、</a:t>
          </a:r>
          <a:r>
            <a:rPr kumimoji="1" lang="en-US" altLang="ja-JP" sz="800" baseline="0">
              <a:solidFill>
                <a:schemeClr val="tx1"/>
              </a:solidFill>
              <a:latin typeface="+mn-ea"/>
              <a:ea typeface="+mn-ea"/>
            </a:rPr>
            <a:t>× 175.55 </a:t>
          </a:r>
          <a:r>
            <a:rPr kumimoji="1" lang="ja-JP" altLang="en-US" sz="800" baseline="0">
              <a:solidFill>
                <a:schemeClr val="tx1"/>
              </a:solidFill>
              <a:latin typeface="+mn-ea"/>
              <a:ea typeface="+mn-ea"/>
            </a:rPr>
            <a:t>）</a:t>
          </a:r>
          <a:endParaRPr kumimoji="1" lang="ja-JP" altLang="en-US" sz="800">
            <a:solidFill>
              <a:schemeClr val="tx1"/>
            </a:solidFill>
            <a:latin typeface="+mn-ea"/>
            <a:ea typeface="+mn-ea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17</xdr:row>
      <xdr:rowOff>38100</xdr:rowOff>
    </xdr:from>
    <xdr:ext cx="3086101" cy="230200"/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83764472-A30A-430D-B769-77B0DC474A88}"/>
            </a:ext>
          </a:extLst>
        </xdr:cNvPr>
        <xdr:cNvSpPr/>
      </xdr:nvSpPr>
      <xdr:spPr>
        <a:xfrm>
          <a:off x="104775" y="2730500"/>
          <a:ext cx="3086101" cy="230200"/>
        </a:xfrm>
        <a:prstGeom prst="wedgeRoundRectCallout">
          <a:avLst>
            <a:gd name="adj1" fmla="val -4188"/>
            <a:gd name="adj2" fmla="val -6464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請求金額・内消費税額等は明細の合計金額より自動入力されます。</a:t>
          </a:r>
        </a:p>
      </xdr:txBody>
    </xdr:sp>
    <xdr:clientData/>
  </xdr:oneCellAnchor>
  <xdr:oneCellAnchor>
    <xdr:from>
      <xdr:col>13</xdr:col>
      <xdr:colOff>114300</xdr:colOff>
      <xdr:row>23</xdr:row>
      <xdr:rowOff>85725</xdr:rowOff>
    </xdr:from>
    <xdr:ext cx="1743074" cy="230400"/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8B1E292A-EEE7-4494-A4C4-6AAE22343D1C}"/>
            </a:ext>
          </a:extLst>
        </xdr:cNvPr>
        <xdr:cNvSpPr/>
      </xdr:nvSpPr>
      <xdr:spPr>
        <a:xfrm>
          <a:off x="1987550" y="3870325"/>
          <a:ext cx="1743074" cy="230400"/>
        </a:xfrm>
        <a:prstGeom prst="wedgeRoundRectCallout">
          <a:avLst>
            <a:gd name="adj1" fmla="val -52065"/>
            <a:gd name="adj2" fmla="val -5273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消費税の端数処理を選択して下さい。</a:t>
          </a:r>
        </a:p>
      </xdr:txBody>
    </xdr:sp>
    <xdr:clientData/>
  </xdr:oneCellAnchor>
  <xdr:oneCellAnchor>
    <xdr:from>
      <xdr:col>1</xdr:col>
      <xdr:colOff>123825</xdr:colOff>
      <xdr:row>32</xdr:row>
      <xdr:rowOff>190500</xdr:rowOff>
    </xdr:from>
    <xdr:ext cx="1924050" cy="439200"/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520907F0-3267-42EE-AE27-EB4B126CA5F3}"/>
            </a:ext>
          </a:extLst>
        </xdr:cNvPr>
        <xdr:cNvSpPr/>
      </xdr:nvSpPr>
      <xdr:spPr>
        <a:xfrm>
          <a:off x="250825" y="5702300"/>
          <a:ext cx="1924050" cy="439200"/>
        </a:xfrm>
        <a:prstGeom prst="wedgeRoundRectCallout">
          <a:avLst>
            <a:gd name="adj1" fmla="val -6624"/>
            <a:gd name="adj2" fmla="val -59509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上段の「税率について」をご確認のうえ税率を選択して下さい。</a:t>
          </a:r>
        </a:p>
      </xdr:txBody>
    </xdr:sp>
    <xdr:clientData/>
  </xdr:oneCellAnchor>
  <xdr:oneCellAnchor>
    <xdr:from>
      <xdr:col>19</xdr:col>
      <xdr:colOff>19050</xdr:colOff>
      <xdr:row>32</xdr:row>
      <xdr:rowOff>190501</xdr:rowOff>
    </xdr:from>
    <xdr:ext cx="2241550" cy="495300"/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715F4DA9-BE57-49CB-B9C6-A16DB949D38A}"/>
            </a:ext>
          </a:extLst>
        </xdr:cNvPr>
        <xdr:cNvSpPr/>
      </xdr:nvSpPr>
      <xdr:spPr>
        <a:xfrm>
          <a:off x="2806700" y="5702301"/>
          <a:ext cx="2241550" cy="495300"/>
        </a:xfrm>
        <a:prstGeom prst="wedgeRoundRectCallout">
          <a:avLst>
            <a:gd name="adj1" fmla="val 42017"/>
            <a:gd name="adj2" fmla="val -57902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金額欄は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『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数量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×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単価</a:t>
          </a:r>
          <a:r>
            <a:rPr kumimoji="1" lang="en-US" altLang="ja-JP" sz="800">
              <a:solidFill>
                <a:sysClr val="windowText" lastClr="000000"/>
              </a:solidFill>
              <a:latin typeface="+mn-ea"/>
              <a:ea typeface="+mn-ea"/>
            </a:rPr>
            <a:t>』</a:t>
          </a:r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で自動計算されます。</a:t>
          </a:r>
          <a:endParaRPr kumimoji="1" lang="en-US" altLang="ja-JP" sz="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数量・単価には値を入力して下さい。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ja-JP" altLang="en-US" sz="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oneCellAnchor>
  <xdr:oneCellAnchor>
    <xdr:from>
      <xdr:col>5</xdr:col>
      <xdr:colOff>28575</xdr:colOff>
      <xdr:row>42</xdr:row>
      <xdr:rowOff>47625</xdr:rowOff>
    </xdr:from>
    <xdr:ext cx="3400425" cy="439200"/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3B96747D-BB3D-4126-B6B1-3AE08544A034}"/>
            </a:ext>
          </a:extLst>
        </xdr:cNvPr>
        <xdr:cNvSpPr/>
      </xdr:nvSpPr>
      <xdr:spPr>
        <a:xfrm>
          <a:off x="663575" y="7591425"/>
          <a:ext cx="3400425" cy="439200"/>
        </a:xfrm>
        <a:prstGeom prst="round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numCol="1" rtlCol="0" anchor="ctr" anchorCtr="0">
          <a:noAutofit/>
        </a:bodyPr>
        <a:lstStyle/>
        <a:p>
          <a:pPr algn="l"/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【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請求金額内訳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】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項目にコピーしたデータを貼り付ける場合は　　　　　　　　　　　　　　　　　　　　　　　「形式を選択して貼り付け」から「数式」を選択し、貼り付けて下さい。</a:t>
          </a:r>
        </a:p>
      </xdr:txBody>
    </xdr:sp>
    <xdr:clientData/>
  </xdr:oneCellAnchor>
  <xdr:oneCellAnchor>
    <xdr:from>
      <xdr:col>31</xdr:col>
      <xdr:colOff>57150</xdr:colOff>
      <xdr:row>1</xdr:row>
      <xdr:rowOff>47625</xdr:rowOff>
    </xdr:from>
    <xdr:ext cx="1438275" cy="230200"/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040C795D-45B7-460B-A0FF-E05CD35BDAAA}"/>
            </a:ext>
          </a:extLst>
        </xdr:cNvPr>
        <xdr:cNvSpPr/>
      </xdr:nvSpPr>
      <xdr:spPr>
        <a:xfrm>
          <a:off x="4749800" y="250825"/>
          <a:ext cx="1438275" cy="230200"/>
        </a:xfrm>
        <a:prstGeom prst="wedgeRoundRectCallout">
          <a:avLst>
            <a:gd name="adj1" fmla="val -5563"/>
            <a:gd name="adj2" fmla="val -56130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請求年月日を記入して下さい。</a:t>
          </a:r>
        </a:p>
      </xdr:txBody>
    </xdr:sp>
    <xdr:clientData/>
  </xdr:oneCellAnchor>
  <xdr:oneCellAnchor>
    <xdr:from>
      <xdr:col>16</xdr:col>
      <xdr:colOff>104775</xdr:colOff>
      <xdr:row>11</xdr:row>
      <xdr:rowOff>28575</xdr:rowOff>
    </xdr:from>
    <xdr:ext cx="2743200" cy="230200"/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52101372-1FF9-494F-BADB-A1CCA54BAC85}"/>
            </a:ext>
          </a:extLst>
        </xdr:cNvPr>
        <xdr:cNvSpPr/>
      </xdr:nvSpPr>
      <xdr:spPr>
        <a:xfrm>
          <a:off x="2435225" y="1704975"/>
          <a:ext cx="2743200" cy="230200"/>
        </a:xfrm>
        <a:prstGeom prst="wedgeRoundRectCallout">
          <a:avLst>
            <a:gd name="adj1" fmla="val -52420"/>
            <a:gd name="adj2" fmla="val 43556"/>
            <a:gd name="adj3" fmla="val 16667"/>
          </a:avLst>
        </a:prstGeom>
        <a:solidFill>
          <a:schemeClr val="bg1"/>
        </a:solidFill>
        <a:effectLst>
          <a:outerShdw blurRad="50800" dist="12700" dir="2700000" algn="tl" rotWithShape="0">
            <a:schemeClr val="tx1">
              <a:alpha val="79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rtlCol="0" anchor="ctr" anchorCtr="0">
          <a:spAutoFit/>
        </a:bodyPr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取得済みの取引先コード（数字８桁）を記入して下さい。</a:t>
          </a:r>
        </a:p>
      </xdr:txBody>
    </xdr:sp>
    <xdr:clientData/>
  </xdr:oneCellAnchor>
  <xdr:twoCellAnchor>
    <xdr:from>
      <xdr:col>0</xdr:col>
      <xdr:colOff>38100</xdr:colOff>
      <xdr:row>5</xdr:row>
      <xdr:rowOff>50800</xdr:rowOff>
    </xdr:from>
    <xdr:to>
      <xdr:col>1</xdr:col>
      <xdr:colOff>120650</xdr:colOff>
      <xdr:row>5</xdr:row>
      <xdr:rowOff>241300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CCCD071-BB74-44F3-A44A-8A5A95AC0122}"/>
            </a:ext>
          </a:extLst>
        </xdr:cNvPr>
        <xdr:cNvSpPr/>
      </xdr:nvSpPr>
      <xdr:spPr>
        <a:xfrm>
          <a:off x="38100" y="787400"/>
          <a:ext cx="209550" cy="19050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solidFill>
            <a:schemeClr val="accent4">
              <a:lumMod val="20000"/>
              <a:lumOff val="8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12700</xdr:colOff>
      <xdr:row>7</xdr:row>
      <xdr:rowOff>82550</xdr:rowOff>
    </xdr:from>
    <xdr:to>
      <xdr:col>2</xdr:col>
      <xdr:colOff>36554</xdr:colOff>
      <xdr:row>7</xdr:row>
      <xdr:rowOff>217025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7731BC5C-D954-4375-A6BB-7FC363B5B5D5}"/>
            </a:ext>
          </a:extLst>
        </xdr:cNvPr>
        <xdr:cNvSpPr/>
      </xdr:nvSpPr>
      <xdr:spPr>
        <a:xfrm>
          <a:off x="12700" y="11747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twoCellAnchor>
    <xdr:from>
      <xdr:col>0</xdr:col>
      <xdr:colOff>12700</xdr:colOff>
      <xdr:row>10</xdr:row>
      <xdr:rowOff>146050</xdr:rowOff>
    </xdr:from>
    <xdr:to>
      <xdr:col>2</xdr:col>
      <xdr:colOff>36554</xdr:colOff>
      <xdr:row>11</xdr:row>
      <xdr:rowOff>128125</xdr:rowOff>
    </xdr:to>
    <xdr:sp macro="" textlink="">
      <xdr:nvSpPr>
        <xdr:cNvPr id="11" name="四角形: 角を丸くする 10">
          <a:extLst>
            <a:ext uri="{FF2B5EF4-FFF2-40B4-BE49-F238E27FC236}">
              <a16:creationId xmlns:a16="http://schemas.microsoft.com/office/drawing/2014/main" id="{15DC3C25-F139-4B99-BB68-FC6F243457C5}"/>
            </a:ext>
          </a:extLst>
        </xdr:cNvPr>
        <xdr:cNvSpPr/>
      </xdr:nvSpPr>
      <xdr:spPr>
        <a:xfrm>
          <a:off x="12700" y="16700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twoCellAnchor>
    <xdr:from>
      <xdr:col>0</xdr:col>
      <xdr:colOff>0</xdr:colOff>
      <xdr:row>12</xdr:row>
      <xdr:rowOff>69850</xdr:rowOff>
    </xdr:from>
    <xdr:to>
      <xdr:col>2</xdr:col>
      <xdr:colOff>23854</xdr:colOff>
      <xdr:row>13</xdr:row>
      <xdr:rowOff>128125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5BEEC115-DBEB-4E42-8633-7745F9EAE256}"/>
            </a:ext>
          </a:extLst>
        </xdr:cNvPr>
        <xdr:cNvSpPr/>
      </xdr:nvSpPr>
      <xdr:spPr>
        <a:xfrm>
          <a:off x="0" y="2051050"/>
          <a:ext cx="277854" cy="134475"/>
        </a:xfrm>
        <a:prstGeom prst="roundRect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800" b="1"/>
            <a:t>必須</a:t>
          </a:r>
        </a:p>
      </xdr:txBody>
    </xdr:sp>
    <xdr:clientData/>
  </xdr:twoCellAnchor>
  <xdr:oneCellAnchor>
    <xdr:from>
      <xdr:col>19</xdr:col>
      <xdr:colOff>34925</xdr:colOff>
      <xdr:row>36</xdr:row>
      <xdr:rowOff>82550</xdr:rowOff>
    </xdr:from>
    <xdr:ext cx="3133725" cy="439200"/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04EF2B0F-5523-4EA5-8C4C-9223FF9731C2}"/>
            </a:ext>
          </a:extLst>
        </xdr:cNvPr>
        <xdr:cNvSpPr/>
      </xdr:nvSpPr>
      <xdr:spPr>
        <a:xfrm>
          <a:off x="2822575" y="6407150"/>
          <a:ext cx="3133725" cy="439200"/>
        </a:xfrm>
        <a:prstGeom prst="round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18000" tIns="18000" rIns="18000" bIns="18000" numCol="1" rtlCol="0" anchor="ctr" anchorCtr="0">
          <a:noAutofit/>
        </a:bodyPr>
        <a:lstStyle/>
        <a:p>
          <a:pPr algn="l"/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・数量：</a:t>
          </a:r>
          <a:r>
            <a:rPr kumimoji="1" lang="ja-JP" altLang="en-US" sz="800" b="1">
              <a:solidFill>
                <a:schemeClr val="tx1"/>
              </a:solidFill>
              <a:latin typeface="+mn-ea"/>
              <a:ea typeface="+mn-ea"/>
            </a:rPr>
            <a:t>小数点以下１桁まで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（ 入力例　〇 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12.5 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、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× 12.55 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）　　　　　　　　　　　　　　　　</a:t>
          </a:r>
          <a:endParaRPr kumimoji="1" lang="en-US" altLang="ja-JP" sz="80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・単価：</a:t>
          </a:r>
          <a:r>
            <a:rPr kumimoji="1" lang="ja-JP" altLang="en-US" sz="800" b="1">
              <a:solidFill>
                <a:schemeClr val="tx1"/>
              </a:solidFill>
              <a:latin typeface="+mn-ea"/>
              <a:ea typeface="+mn-ea"/>
            </a:rPr>
            <a:t>整数　　　　　　　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（ 入力例　〇 </a:t>
          </a:r>
          <a:r>
            <a:rPr kumimoji="1" lang="en-US" altLang="ja-JP" sz="800">
              <a:solidFill>
                <a:schemeClr val="tx1"/>
              </a:solidFill>
              <a:latin typeface="+mn-ea"/>
              <a:ea typeface="+mn-ea"/>
            </a:rPr>
            <a:t>175 </a:t>
          </a:r>
          <a:r>
            <a:rPr kumimoji="1" lang="ja-JP" altLang="en-US" sz="800">
              <a:solidFill>
                <a:schemeClr val="tx1"/>
              </a:solidFill>
              <a:latin typeface="+mn-ea"/>
              <a:ea typeface="+mn-ea"/>
            </a:rPr>
            <a:t>、</a:t>
          </a:r>
          <a:r>
            <a:rPr kumimoji="1" lang="en-US" altLang="ja-JP" sz="800" baseline="0">
              <a:solidFill>
                <a:schemeClr val="tx1"/>
              </a:solidFill>
              <a:latin typeface="+mn-ea"/>
              <a:ea typeface="+mn-ea"/>
            </a:rPr>
            <a:t>× 175.5 </a:t>
          </a:r>
          <a:r>
            <a:rPr kumimoji="1" lang="ja-JP" altLang="en-US" sz="800" baseline="0">
              <a:solidFill>
                <a:schemeClr val="tx1"/>
              </a:solidFill>
              <a:latin typeface="+mn-ea"/>
              <a:ea typeface="+mn-ea"/>
            </a:rPr>
            <a:t> ）</a:t>
          </a:r>
          <a:endParaRPr kumimoji="1" lang="ja-JP" altLang="en-US" sz="800">
            <a:solidFill>
              <a:schemeClr val="tx1"/>
            </a:solidFill>
            <a:latin typeface="+mn-ea"/>
            <a:ea typeface="+mn-ea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AE4B2-2741-4B0B-A3BC-53EFBD4F6C84}">
  <sheetPr>
    <tabColor theme="4"/>
  </sheetPr>
  <dimension ref="A1:BB2105"/>
  <sheetViews>
    <sheetView showGridLines="0" tabSelected="1" zoomScaleNormal="100" zoomScaleSheetLayoutView="100" workbookViewId="0">
      <selection activeCell="AG1" sqref="AG1:AH1"/>
    </sheetView>
  </sheetViews>
  <sheetFormatPr defaultColWidth="1.78515625" defaultRowHeight="14.15" customHeight="1" x14ac:dyDescent="0.35"/>
  <cols>
    <col min="1" max="5" width="1.42578125" style="3" customWidth="1"/>
    <col min="6" max="19" width="1.78515625" style="3" customWidth="1"/>
    <col min="20" max="23" width="1.85546875" style="3" customWidth="1"/>
    <col min="24" max="41" width="1.78515625" style="3" customWidth="1"/>
    <col min="42" max="42" width="2.0703125" style="264" customWidth="1"/>
    <col min="43" max="16384" width="1.78515625" style="3"/>
  </cols>
  <sheetData>
    <row r="1" spans="1:41" ht="16" customHeight="1" x14ac:dyDescent="0.35">
      <c r="A1" s="121" t="s">
        <v>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"/>
      <c r="P1" s="122"/>
      <c r="Q1" s="122"/>
      <c r="R1" s="122"/>
      <c r="S1" s="123"/>
      <c r="T1" s="123"/>
      <c r="U1" s="2"/>
      <c r="V1" s="123"/>
      <c r="W1" s="123"/>
      <c r="Y1" s="124" t="s">
        <v>1</v>
      </c>
      <c r="Z1" s="124"/>
      <c r="AA1" s="124"/>
      <c r="AB1" s="124"/>
      <c r="AC1" s="124"/>
      <c r="AD1" s="124"/>
      <c r="AE1" s="125">
        <v>20</v>
      </c>
      <c r="AF1" s="125"/>
      <c r="AG1" s="116"/>
      <c r="AH1" s="116"/>
      <c r="AI1" s="4" t="s">
        <v>2</v>
      </c>
      <c r="AJ1" s="117"/>
      <c r="AK1" s="117"/>
      <c r="AL1" s="4" t="s">
        <v>3</v>
      </c>
      <c r="AM1" s="117"/>
      <c r="AN1" s="117"/>
      <c r="AO1" s="4" t="s">
        <v>4</v>
      </c>
    </row>
    <row r="2" spans="1:41" ht="12" customHeight="1" x14ac:dyDescent="0.35">
      <c r="K2" s="5"/>
    </row>
    <row r="3" spans="1:41" ht="12" customHeight="1" x14ac:dyDescent="0.35">
      <c r="A3" s="118"/>
      <c r="B3" s="118"/>
      <c r="C3" s="118"/>
      <c r="D3" s="118"/>
      <c r="E3" s="118"/>
      <c r="F3" s="118"/>
      <c r="G3" s="118"/>
      <c r="H3" s="119"/>
      <c r="I3" s="119"/>
      <c r="J3" s="119"/>
      <c r="K3" s="119"/>
      <c r="L3" s="119"/>
      <c r="M3" s="119"/>
    </row>
    <row r="4" spans="1:41" ht="12" customHeight="1" x14ac:dyDescent="0.35">
      <c r="S4" s="113" t="s">
        <v>5</v>
      </c>
      <c r="T4" s="113"/>
      <c r="U4" s="113"/>
      <c r="V4" s="113"/>
      <c r="W4" s="120"/>
      <c r="X4" s="120"/>
      <c r="Y4" s="6" t="s">
        <v>6</v>
      </c>
      <c r="Z4" s="115"/>
      <c r="AA4" s="115"/>
      <c r="AB4" s="115"/>
    </row>
    <row r="5" spans="1:41" ht="6" customHeight="1" x14ac:dyDescent="0.35"/>
    <row r="6" spans="1:41" ht="24" customHeight="1" x14ac:dyDescent="0.35">
      <c r="S6" s="113" t="s">
        <v>7</v>
      </c>
      <c r="T6" s="113"/>
      <c r="U6" s="113"/>
      <c r="V6" s="113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7"/>
    </row>
    <row r="7" spans="1:41" ht="4" customHeight="1" x14ac:dyDescent="0.35">
      <c r="A7" s="8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5"/>
      <c r="P7" s="5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ht="24" customHeight="1" x14ac:dyDescent="0.35">
      <c r="S8" s="113" t="s">
        <v>8</v>
      </c>
      <c r="T8" s="113"/>
      <c r="U8" s="113"/>
      <c r="V8" s="113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</row>
    <row r="9" spans="1:41" ht="4" customHeight="1" x14ac:dyDescent="0.35">
      <c r="L9" s="10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51"/>
      <c r="AN9" s="51"/>
    </row>
    <row r="10" spans="1:41" ht="6" customHeight="1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10"/>
    </row>
    <row r="11" spans="1:41" ht="12" customHeight="1" x14ac:dyDescent="0.35">
      <c r="S11" s="113" t="s">
        <v>9</v>
      </c>
      <c r="T11" s="113"/>
      <c r="U11" s="113"/>
      <c r="V11" s="113"/>
      <c r="W11" s="115"/>
      <c r="X11" s="115"/>
      <c r="Y11" s="115"/>
      <c r="Z11" s="115"/>
      <c r="AA11" s="115"/>
      <c r="AB11" s="115"/>
      <c r="AE11" s="113" t="s">
        <v>10</v>
      </c>
      <c r="AF11" s="113"/>
      <c r="AG11" s="113"/>
      <c r="AH11" s="113"/>
      <c r="AI11" s="115"/>
      <c r="AJ11" s="115"/>
      <c r="AK11" s="115"/>
      <c r="AL11" s="115"/>
      <c r="AM11" s="115"/>
      <c r="AN11" s="115"/>
    </row>
    <row r="12" spans="1:41" ht="24" customHeight="1" x14ac:dyDescent="0.35">
      <c r="A12" s="151" t="s">
        <v>11</v>
      </c>
      <c r="B12" s="152"/>
      <c r="C12" s="152"/>
      <c r="D12" s="152"/>
      <c r="E12" s="152"/>
      <c r="F12" s="152"/>
      <c r="G12" s="152"/>
      <c r="H12" s="153"/>
      <c r="I12" s="11"/>
      <c r="J12" s="12"/>
      <c r="K12" s="12"/>
      <c r="L12" s="12"/>
      <c r="M12" s="12"/>
      <c r="N12" s="12"/>
      <c r="O12" s="12"/>
      <c r="P12" s="13"/>
      <c r="Q12" s="7"/>
      <c r="R12" s="7"/>
      <c r="S12" s="7"/>
      <c r="T12" s="7"/>
      <c r="AO12" s="14"/>
    </row>
    <row r="13" spans="1:41" ht="6" customHeight="1" x14ac:dyDescent="0.35">
      <c r="A13" s="8"/>
      <c r="B13" s="8"/>
      <c r="C13" s="8"/>
      <c r="D13" s="8"/>
      <c r="E13" s="8"/>
      <c r="F13" s="8"/>
      <c r="G13" s="15"/>
    </row>
    <row r="14" spans="1:41" ht="24" customHeight="1" x14ac:dyDescent="0.35">
      <c r="A14" s="154" t="s">
        <v>12</v>
      </c>
      <c r="B14" s="154"/>
      <c r="C14" s="154"/>
      <c r="D14" s="154"/>
      <c r="E14" s="154"/>
      <c r="F14" s="154"/>
      <c r="G14" s="154"/>
      <c r="H14" s="154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</row>
    <row r="15" spans="1:41" ht="6" customHeight="1" x14ac:dyDescent="0.35">
      <c r="A15" s="16"/>
      <c r="B15" s="16"/>
      <c r="C15" s="16"/>
      <c r="D15" s="16"/>
      <c r="E15" s="16"/>
      <c r="F15" s="16"/>
      <c r="G15" s="16"/>
      <c r="H15" s="16"/>
      <c r="I15" s="1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0" customHeight="1" x14ac:dyDescent="0.35">
      <c r="A16" s="156" t="s">
        <v>13</v>
      </c>
      <c r="B16" s="156"/>
      <c r="C16" s="156"/>
      <c r="D16" s="156"/>
      <c r="E16" s="156"/>
      <c r="F16" s="156"/>
      <c r="G16" s="156"/>
      <c r="H16" s="156"/>
      <c r="I16" s="157">
        <f>SUM(内訳合計_明細書)</f>
        <v>0</v>
      </c>
      <c r="J16" s="157"/>
      <c r="K16" s="157"/>
      <c r="L16" s="157"/>
      <c r="M16" s="157"/>
      <c r="N16" s="157"/>
      <c r="O16" s="157"/>
      <c r="P16" s="157"/>
      <c r="Q16" s="157"/>
      <c r="R16" s="157"/>
      <c r="AI16" s="17"/>
      <c r="AJ16" s="17"/>
      <c r="AK16" s="17"/>
      <c r="AL16" s="17"/>
      <c r="AM16" s="17"/>
      <c r="AN16" s="17"/>
      <c r="AO16" s="17"/>
    </row>
    <row r="17" spans="1:54" ht="10" customHeight="1" x14ac:dyDescent="0.35">
      <c r="A17" s="124"/>
      <c r="B17" s="124"/>
      <c r="C17" s="124"/>
      <c r="D17" s="124"/>
      <c r="E17" s="124"/>
      <c r="F17" s="124"/>
      <c r="G17" s="124"/>
      <c r="H17" s="124"/>
      <c r="I17" s="158">
        <f>SUM(内訳合計_明細書)</f>
        <v>0</v>
      </c>
      <c r="J17" s="158"/>
      <c r="K17" s="158"/>
      <c r="L17" s="158"/>
      <c r="M17" s="158"/>
      <c r="N17" s="158"/>
      <c r="O17" s="158"/>
      <c r="P17" s="158"/>
      <c r="Q17" s="158"/>
      <c r="R17" s="158"/>
      <c r="S17" s="159" t="s">
        <v>14</v>
      </c>
      <c r="T17" s="159"/>
      <c r="U17" s="159"/>
      <c r="V17" s="159"/>
      <c r="W17" s="159"/>
      <c r="X17" s="159"/>
      <c r="Y17" s="159"/>
      <c r="Z17" s="96">
        <f>AK24</f>
        <v>0</v>
      </c>
      <c r="AA17" s="96"/>
      <c r="AB17" s="96"/>
      <c r="AC17" s="96"/>
      <c r="AD17" s="96"/>
      <c r="AE17" s="96"/>
      <c r="AF17" s="96"/>
      <c r="AG17" s="18" t="s">
        <v>15</v>
      </c>
      <c r="AJ17" s="17"/>
      <c r="AK17" s="17"/>
      <c r="AL17" s="17"/>
      <c r="AM17" s="17"/>
      <c r="AN17" s="17"/>
      <c r="AO17" s="17"/>
    </row>
    <row r="18" spans="1:54" ht="6" customHeight="1" x14ac:dyDescent="0.35">
      <c r="A18" s="16"/>
      <c r="B18" s="16"/>
      <c r="C18" s="16"/>
      <c r="D18" s="16"/>
      <c r="E18" s="16"/>
      <c r="F18" s="16"/>
      <c r="G18" s="16"/>
      <c r="H18" s="16"/>
      <c r="I18" s="1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54" ht="16" customHeight="1" x14ac:dyDescent="0.35">
      <c r="A19" s="118"/>
      <c r="B19" s="118"/>
      <c r="C19" s="118"/>
      <c r="D19" s="118"/>
      <c r="E19" s="118"/>
      <c r="F19" s="118"/>
      <c r="G19" s="118"/>
      <c r="H19" s="119"/>
      <c r="I19" s="119"/>
      <c r="J19" s="119"/>
      <c r="K19" s="119"/>
      <c r="L19" s="119"/>
      <c r="M19" s="119"/>
      <c r="P19" s="19"/>
      <c r="Q19" s="19"/>
      <c r="R19" s="19"/>
      <c r="S19" s="19"/>
      <c r="T19" s="19"/>
      <c r="U19" s="19"/>
      <c r="V19" s="19"/>
      <c r="W19" s="19"/>
      <c r="AE19" s="141" t="s">
        <v>16</v>
      </c>
      <c r="AF19" s="142"/>
      <c r="AG19" s="142"/>
      <c r="AH19" s="142"/>
      <c r="AI19" s="142"/>
      <c r="AJ19" s="142"/>
      <c r="AK19" s="143" t="s">
        <v>17</v>
      </c>
      <c r="AL19" s="143"/>
      <c r="AM19" s="143"/>
      <c r="AN19" s="143"/>
      <c r="AO19" s="144"/>
      <c r="AQ19" s="20"/>
      <c r="AR19" s="20"/>
      <c r="AS19" s="20"/>
      <c r="AT19" s="20"/>
      <c r="AU19" s="20"/>
      <c r="AV19" s="20"/>
      <c r="AW19" s="20"/>
      <c r="AX19" s="20"/>
    </row>
    <row r="20" spans="1:54" ht="16" customHeight="1" x14ac:dyDescent="0.35">
      <c r="A20" s="21" t="s">
        <v>18</v>
      </c>
      <c r="B20" s="145" t="s">
        <v>19</v>
      </c>
      <c r="C20" s="145"/>
      <c r="D20" s="145"/>
      <c r="E20" s="145"/>
      <c r="F20" s="145"/>
      <c r="G20" s="146" t="s">
        <v>20</v>
      </c>
      <c r="H20" s="146"/>
      <c r="I20" s="147" t="str">
        <f>"…　税率"&amp; 明_税率１&amp;"％対象"</f>
        <v>…　税率10％対象</v>
      </c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22">
        <f>ROUNDDOWN(明_税抜き金額１*(明_税率１/100),0)</f>
        <v>0</v>
      </c>
      <c r="U20" s="22">
        <f>ROUNDUP(明_税抜き金額１*(明_税率１/100),0)</f>
        <v>0</v>
      </c>
      <c r="V20" s="23">
        <f>ROUND(明_税抜き金額１*(明_税率１/100),0)</f>
        <v>0</v>
      </c>
      <c r="W20" s="148">
        <v>10</v>
      </c>
      <c r="X20" s="149"/>
      <c r="Y20" s="149"/>
      <c r="Z20" s="150" t="s">
        <v>21</v>
      </c>
      <c r="AA20" s="150"/>
      <c r="AB20" s="150"/>
      <c r="AC20" s="24"/>
      <c r="AD20" s="25"/>
      <c r="AE20" s="129">
        <f>SUMIF(税率_明細書,"",税抜き金額_明細書)-明_税率1消費税端数調整</f>
        <v>0</v>
      </c>
      <c r="AF20" s="129"/>
      <c r="AG20" s="129"/>
      <c r="AH20" s="129"/>
      <c r="AI20" s="129"/>
      <c r="AJ20" s="130"/>
      <c r="AK20" s="131">
        <f>SUM(明_税率1消費税端数調整,IF(明_端数処理="切り捨て",明_税率１切り捨て,IF(明_端数処理="切り上げ",明_税率１切り上げ,IF(明_端数処理="四捨五入",明_税率１四捨五入))))</f>
        <v>0</v>
      </c>
      <c r="AL20" s="129"/>
      <c r="AM20" s="129"/>
      <c r="AN20" s="129"/>
      <c r="AO20" s="132"/>
      <c r="AP20" s="264">
        <f>SUMIF(明_税率と内容,"消費税端数調整",税抜き金額_明細書)</f>
        <v>0</v>
      </c>
    </row>
    <row r="21" spans="1:54" ht="16" customHeight="1" x14ac:dyDescent="0.35">
      <c r="A21" s="26"/>
      <c r="B21" s="27"/>
      <c r="C21" s="28"/>
      <c r="D21" s="28"/>
      <c r="E21" s="28"/>
      <c r="F21" s="28"/>
      <c r="G21" s="133" t="s">
        <v>22</v>
      </c>
      <c r="H21" s="133"/>
      <c r="I21" s="137" t="str">
        <f>"…　軽減税率"</f>
        <v>…　軽減税率</v>
      </c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29">
        <f>ROUNDDOWN(明_税抜き金額２*(明_税率２/100),0)</f>
        <v>0</v>
      </c>
      <c r="U21" s="29">
        <f>ROUNDUP(明_税抜き金額２*(明_税率２/100),0)</f>
        <v>0</v>
      </c>
      <c r="V21" s="30">
        <f>ROUND(明_税抜き金額２*(明_税率２/100),0)</f>
        <v>0</v>
      </c>
      <c r="W21" s="138">
        <v>8</v>
      </c>
      <c r="X21" s="139"/>
      <c r="Y21" s="139"/>
      <c r="Z21" s="140" t="s">
        <v>72</v>
      </c>
      <c r="AA21" s="140"/>
      <c r="AB21" s="140"/>
      <c r="AC21" s="135" t="s">
        <v>22</v>
      </c>
      <c r="AD21" s="136"/>
      <c r="AE21" s="129">
        <f>SUMIF(税率_明細書,"※",税抜き金額_明細書)-明_税率2消費税端数調整</f>
        <v>0</v>
      </c>
      <c r="AF21" s="129"/>
      <c r="AG21" s="129"/>
      <c r="AH21" s="129"/>
      <c r="AI21" s="129"/>
      <c r="AJ21" s="130"/>
      <c r="AK21" s="131">
        <f>SUM(明_税率2消費税端数調整,IF(明_端数処理="切り捨て",明_税率２切り捨て,IF(明_端数処理="切り上げ",明_税率２切り上げ,IF(明_端数処理="四捨五入",明_税率２四捨五入))))</f>
        <v>0</v>
      </c>
      <c r="AL21" s="129"/>
      <c r="AM21" s="129"/>
      <c r="AN21" s="129"/>
      <c r="AO21" s="132"/>
      <c r="AP21" s="264">
        <f>SUMIF(明_税率と内容,"※消費税端数調整",税抜き金額_明細書)</f>
        <v>0</v>
      </c>
    </row>
    <row r="22" spans="1:54" ht="16" customHeight="1" x14ac:dyDescent="0.35">
      <c r="A22" s="26"/>
      <c r="B22" s="27"/>
      <c r="C22" s="28"/>
      <c r="D22" s="28"/>
      <c r="E22" s="28"/>
      <c r="F22" s="28"/>
      <c r="G22" s="133" t="s">
        <v>23</v>
      </c>
      <c r="H22" s="133"/>
      <c r="I22" s="137" t="str">
        <f>"…　経過措置の適用"</f>
        <v>…　経過措置の適用</v>
      </c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29">
        <f>ROUNDDOWN(明_税抜き金額３*(明_税率３/100),0)</f>
        <v>0</v>
      </c>
      <c r="U22" s="29">
        <f>ROUNDUP(明_税抜き金額３*(明_税率３/100),0)</f>
        <v>0</v>
      </c>
      <c r="V22" s="30">
        <f>ROUND(明_税抜き金額３*(明_税率３/100),0)</f>
        <v>0</v>
      </c>
      <c r="W22" s="138">
        <v>8</v>
      </c>
      <c r="X22" s="139"/>
      <c r="Y22" s="139"/>
      <c r="Z22" s="140" t="s">
        <v>72</v>
      </c>
      <c r="AA22" s="140"/>
      <c r="AB22" s="140"/>
      <c r="AC22" s="135" t="s">
        <v>23</v>
      </c>
      <c r="AD22" s="136"/>
      <c r="AE22" s="129">
        <f>SUMIF(税率_明細書,"◎",税抜き金額_明細書)-明_税率3消費税端数調整</f>
        <v>0</v>
      </c>
      <c r="AF22" s="129"/>
      <c r="AG22" s="129"/>
      <c r="AH22" s="129"/>
      <c r="AI22" s="129"/>
      <c r="AJ22" s="130"/>
      <c r="AK22" s="131">
        <f>SUM(明_税率3消費税端数調整,IF(明_端数処理="切り捨て",明_税率３切り捨て,IF(明_端数処理="切り上げ",明_税率３切り上げ,IF(明_端数処理="四捨五入",明_税率３四捨五入))))</f>
        <v>0</v>
      </c>
      <c r="AL22" s="129"/>
      <c r="AM22" s="129"/>
      <c r="AN22" s="129"/>
      <c r="AO22" s="132"/>
      <c r="AP22" s="264">
        <f>SUMIF(明_税率と内容,"◎消費税端数調整",税抜き金額_明細書)</f>
        <v>0</v>
      </c>
      <c r="AS22" s="31"/>
      <c r="AT22" s="31"/>
      <c r="AU22" s="31"/>
      <c r="AV22" s="31"/>
      <c r="AW22" s="31"/>
      <c r="AX22" s="31"/>
      <c r="AY22" s="31"/>
      <c r="AZ22" s="31"/>
      <c r="BA22" s="31"/>
      <c r="BB22" s="31"/>
    </row>
    <row r="23" spans="1:54" ht="16" customHeight="1" x14ac:dyDescent="0.35">
      <c r="A23" s="32"/>
      <c r="B23" s="27"/>
      <c r="C23" s="33"/>
      <c r="D23" s="33"/>
      <c r="E23" s="33"/>
      <c r="F23" s="33"/>
      <c r="G23" s="133" t="s">
        <v>24</v>
      </c>
      <c r="H23" s="133"/>
      <c r="I23" s="134" t="s">
        <v>25</v>
      </c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9"/>
      <c r="V23" s="19"/>
      <c r="W23" s="34"/>
      <c r="X23" s="35"/>
      <c r="Y23" s="135" t="s">
        <v>26</v>
      </c>
      <c r="Z23" s="135"/>
      <c r="AA23" s="135"/>
      <c r="AB23" s="135"/>
      <c r="AC23" s="135" t="s">
        <v>27</v>
      </c>
      <c r="AD23" s="136"/>
      <c r="AE23" s="129">
        <f>SUMIF(税率_明細書,"◇",税抜き金額_明細書)</f>
        <v>0</v>
      </c>
      <c r="AF23" s="129"/>
      <c r="AG23" s="129"/>
      <c r="AH23" s="129"/>
      <c r="AI23" s="129"/>
      <c r="AJ23" s="130"/>
      <c r="AK23" s="131"/>
      <c r="AL23" s="129"/>
      <c r="AM23" s="129"/>
      <c r="AN23" s="129"/>
      <c r="AO23" s="132"/>
    </row>
    <row r="24" spans="1:54" ht="16" customHeight="1" x14ac:dyDescent="0.35">
      <c r="A24" s="36" t="s">
        <v>18</v>
      </c>
      <c r="B24" s="126" t="s">
        <v>28</v>
      </c>
      <c r="C24" s="126"/>
      <c r="D24" s="126"/>
      <c r="E24" s="126"/>
      <c r="F24" s="126"/>
      <c r="G24" s="126"/>
      <c r="H24" s="126"/>
      <c r="I24" s="37" t="s">
        <v>29</v>
      </c>
      <c r="J24" s="127" t="s">
        <v>30</v>
      </c>
      <c r="K24" s="127"/>
      <c r="L24" s="127"/>
      <c r="M24" s="127"/>
      <c r="N24" s="127"/>
      <c r="O24" s="38"/>
      <c r="P24" s="39"/>
      <c r="Q24" s="39"/>
      <c r="R24" s="39"/>
      <c r="S24" s="39"/>
      <c r="T24" s="39"/>
      <c r="U24" s="39"/>
      <c r="V24" s="40"/>
      <c r="W24" s="41"/>
      <c r="X24" s="42"/>
      <c r="Y24" s="128" t="s">
        <v>31</v>
      </c>
      <c r="Z24" s="128"/>
      <c r="AA24" s="128"/>
      <c r="AB24" s="128"/>
      <c r="AC24" s="42"/>
      <c r="AD24" s="43"/>
      <c r="AE24" s="129">
        <f>SUM(明_税抜き金額合計)</f>
        <v>0</v>
      </c>
      <c r="AF24" s="129"/>
      <c r="AG24" s="129"/>
      <c r="AH24" s="129"/>
      <c r="AI24" s="129"/>
      <c r="AJ24" s="130"/>
      <c r="AK24" s="131">
        <f>SUM(消費税_明細書)</f>
        <v>0</v>
      </c>
      <c r="AL24" s="129"/>
      <c r="AM24" s="129"/>
      <c r="AN24" s="129"/>
      <c r="AO24" s="132"/>
    </row>
    <row r="25" spans="1:54" ht="6" customHeight="1" x14ac:dyDescent="0.35">
      <c r="A25" s="44"/>
      <c r="B25" s="44"/>
      <c r="C25" s="44"/>
      <c r="D25" s="44"/>
      <c r="E25" s="44"/>
      <c r="F25" s="44"/>
      <c r="G25" s="45"/>
      <c r="H25" s="45"/>
      <c r="I25" s="45"/>
      <c r="J25" s="16"/>
      <c r="K25" s="16"/>
      <c r="L25" s="16"/>
      <c r="M25" s="16"/>
      <c r="N25" s="16"/>
    </row>
    <row r="26" spans="1:54" ht="18" customHeight="1" x14ac:dyDescent="0.35">
      <c r="A26" s="105" t="s">
        <v>32</v>
      </c>
      <c r="B26" s="106"/>
      <c r="C26" s="106"/>
      <c r="D26" s="106"/>
      <c r="E26" s="106"/>
      <c r="F26" s="107"/>
      <c r="G26" s="97" t="s">
        <v>33</v>
      </c>
      <c r="H26" s="97"/>
      <c r="I26" s="108" t="s">
        <v>34</v>
      </c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10" t="s">
        <v>35</v>
      </c>
      <c r="U26" s="111"/>
      <c r="V26" s="111"/>
      <c r="W26" s="112"/>
      <c r="X26" s="97" t="s">
        <v>36</v>
      </c>
      <c r="Y26" s="97"/>
      <c r="Z26" s="97"/>
      <c r="AA26" s="97" t="s">
        <v>37</v>
      </c>
      <c r="AB26" s="97"/>
      <c r="AC26" s="97"/>
      <c r="AD26" s="97"/>
      <c r="AE26" s="97" t="s">
        <v>38</v>
      </c>
      <c r="AF26" s="97"/>
      <c r="AG26" s="97"/>
      <c r="AH26" s="97"/>
      <c r="AI26" s="97"/>
      <c r="AJ26" s="97"/>
      <c r="AK26" s="97" t="s">
        <v>39</v>
      </c>
      <c r="AL26" s="97"/>
      <c r="AM26" s="97"/>
      <c r="AN26" s="97"/>
      <c r="AO26" s="98"/>
    </row>
    <row r="27" spans="1:54" ht="16" customHeight="1" x14ac:dyDescent="0.35">
      <c r="A27" s="99"/>
      <c r="B27" s="100"/>
      <c r="C27" s="100"/>
      <c r="D27" s="100"/>
      <c r="E27" s="100"/>
      <c r="F27" s="101"/>
      <c r="G27" s="102"/>
      <c r="H27" s="103"/>
      <c r="I27" s="60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91"/>
      <c r="U27" s="92"/>
      <c r="V27" s="92"/>
      <c r="W27" s="93"/>
      <c r="X27" s="94"/>
      <c r="Y27" s="94"/>
      <c r="Z27" s="94"/>
      <c r="AA27" s="104"/>
      <c r="AB27" s="104"/>
      <c r="AC27" s="104"/>
      <c r="AD27" s="104"/>
      <c r="AE27" s="66" t="str">
        <f t="shared" ref="AE27:AE90" si="0">IF(AA27="","",ROUND(T27*AA27,0))</f>
        <v/>
      </c>
      <c r="AF27" s="66"/>
      <c r="AG27" s="66"/>
      <c r="AH27" s="66"/>
      <c r="AI27" s="66"/>
      <c r="AJ27" s="66"/>
      <c r="AK27" s="94"/>
      <c r="AL27" s="94"/>
      <c r="AM27" s="94"/>
      <c r="AN27" s="94"/>
      <c r="AO27" s="94"/>
      <c r="AP27" s="264" t="str">
        <f>G27&amp;I27</f>
        <v/>
      </c>
    </row>
    <row r="28" spans="1:54" ht="16" customHeight="1" x14ac:dyDescent="0.35">
      <c r="A28" s="86"/>
      <c r="B28" s="87"/>
      <c r="C28" s="87"/>
      <c r="D28" s="87"/>
      <c r="E28" s="87"/>
      <c r="F28" s="88"/>
      <c r="G28" s="89"/>
      <c r="H28" s="90"/>
      <c r="I28" s="60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91"/>
      <c r="U28" s="92"/>
      <c r="V28" s="92"/>
      <c r="W28" s="93"/>
      <c r="X28" s="94"/>
      <c r="Y28" s="94"/>
      <c r="Z28" s="94"/>
      <c r="AA28" s="95"/>
      <c r="AB28" s="95"/>
      <c r="AC28" s="95"/>
      <c r="AD28" s="95"/>
      <c r="AE28" s="66" t="str">
        <f t="shared" si="0"/>
        <v/>
      </c>
      <c r="AF28" s="66"/>
      <c r="AG28" s="66"/>
      <c r="AH28" s="66"/>
      <c r="AI28" s="66"/>
      <c r="AJ28" s="66"/>
      <c r="AK28" s="85"/>
      <c r="AL28" s="85"/>
      <c r="AM28" s="85"/>
      <c r="AN28" s="85"/>
      <c r="AO28" s="85"/>
      <c r="AP28" s="264" t="str">
        <f t="shared" ref="AP28:AP91" si="1">G28&amp;I28</f>
        <v/>
      </c>
    </row>
    <row r="29" spans="1:54" ht="16" customHeight="1" x14ac:dyDescent="0.35">
      <c r="A29" s="86"/>
      <c r="B29" s="87"/>
      <c r="C29" s="87"/>
      <c r="D29" s="87"/>
      <c r="E29" s="87"/>
      <c r="F29" s="88"/>
      <c r="G29" s="89"/>
      <c r="H29" s="90"/>
      <c r="I29" s="60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91"/>
      <c r="U29" s="92"/>
      <c r="V29" s="92"/>
      <c r="W29" s="93"/>
      <c r="X29" s="94"/>
      <c r="Y29" s="94"/>
      <c r="Z29" s="94"/>
      <c r="AA29" s="95"/>
      <c r="AB29" s="95"/>
      <c r="AC29" s="95"/>
      <c r="AD29" s="95"/>
      <c r="AE29" s="66" t="str">
        <f t="shared" si="0"/>
        <v/>
      </c>
      <c r="AF29" s="66"/>
      <c r="AG29" s="66"/>
      <c r="AH29" s="66"/>
      <c r="AI29" s="66"/>
      <c r="AJ29" s="66"/>
      <c r="AK29" s="85"/>
      <c r="AL29" s="85"/>
      <c r="AM29" s="85"/>
      <c r="AN29" s="85"/>
      <c r="AO29" s="85"/>
      <c r="AP29" s="264" t="str">
        <f t="shared" si="1"/>
        <v/>
      </c>
    </row>
    <row r="30" spans="1:54" ht="16" customHeight="1" x14ac:dyDescent="0.35">
      <c r="A30" s="86"/>
      <c r="B30" s="87"/>
      <c r="C30" s="87"/>
      <c r="D30" s="87"/>
      <c r="E30" s="87"/>
      <c r="F30" s="88"/>
      <c r="G30" s="89"/>
      <c r="H30" s="90"/>
      <c r="I30" s="60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91"/>
      <c r="U30" s="92"/>
      <c r="V30" s="92"/>
      <c r="W30" s="93"/>
      <c r="X30" s="94"/>
      <c r="Y30" s="94"/>
      <c r="Z30" s="94"/>
      <c r="AA30" s="95"/>
      <c r="AB30" s="95"/>
      <c r="AC30" s="95"/>
      <c r="AD30" s="95"/>
      <c r="AE30" s="66" t="str">
        <f t="shared" si="0"/>
        <v/>
      </c>
      <c r="AF30" s="66"/>
      <c r="AG30" s="66"/>
      <c r="AH30" s="66"/>
      <c r="AI30" s="66"/>
      <c r="AJ30" s="66"/>
      <c r="AK30" s="85"/>
      <c r="AL30" s="85"/>
      <c r="AM30" s="85"/>
      <c r="AN30" s="85"/>
      <c r="AO30" s="85"/>
      <c r="AP30" s="264" t="str">
        <f t="shared" si="1"/>
        <v/>
      </c>
    </row>
    <row r="31" spans="1:54" ht="16" customHeight="1" x14ac:dyDescent="0.35">
      <c r="A31" s="86"/>
      <c r="B31" s="87"/>
      <c r="C31" s="87"/>
      <c r="D31" s="87"/>
      <c r="E31" s="87"/>
      <c r="F31" s="88"/>
      <c r="G31" s="89"/>
      <c r="H31" s="90"/>
      <c r="I31" s="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91"/>
      <c r="U31" s="92"/>
      <c r="V31" s="92"/>
      <c r="W31" s="93"/>
      <c r="X31" s="94"/>
      <c r="Y31" s="94"/>
      <c r="Z31" s="94"/>
      <c r="AA31" s="95"/>
      <c r="AB31" s="95"/>
      <c r="AC31" s="95"/>
      <c r="AD31" s="95"/>
      <c r="AE31" s="66" t="str">
        <f t="shared" si="0"/>
        <v/>
      </c>
      <c r="AF31" s="66"/>
      <c r="AG31" s="66"/>
      <c r="AH31" s="66"/>
      <c r="AI31" s="66"/>
      <c r="AJ31" s="66"/>
      <c r="AK31" s="85"/>
      <c r="AL31" s="85"/>
      <c r="AM31" s="85"/>
      <c r="AN31" s="85"/>
      <c r="AO31" s="85"/>
      <c r="AP31" s="264" t="str">
        <f t="shared" si="1"/>
        <v/>
      </c>
    </row>
    <row r="32" spans="1:54" ht="16" customHeight="1" x14ac:dyDescent="0.35">
      <c r="A32" s="86"/>
      <c r="B32" s="87"/>
      <c r="C32" s="87"/>
      <c r="D32" s="87"/>
      <c r="E32" s="87"/>
      <c r="F32" s="88"/>
      <c r="G32" s="89"/>
      <c r="H32" s="90"/>
      <c r="I32" s="60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91"/>
      <c r="U32" s="92"/>
      <c r="V32" s="92"/>
      <c r="W32" s="93"/>
      <c r="X32" s="94"/>
      <c r="Y32" s="94"/>
      <c r="Z32" s="94"/>
      <c r="AA32" s="95"/>
      <c r="AB32" s="95"/>
      <c r="AC32" s="95"/>
      <c r="AD32" s="95"/>
      <c r="AE32" s="66" t="str">
        <f t="shared" si="0"/>
        <v/>
      </c>
      <c r="AF32" s="66"/>
      <c r="AG32" s="66"/>
      <c r="AH32" s="66"/>
      <c r="AI32" s="66"/>
      <c r="AJ32" s="66"/>
      <c r="AK32" s="85"/>
      <c r="AL32" s="85"/>
      <c r="AM32" s="85"/>
      <c r="AN32" s="85"/>
      <c r="AO32" s="85"/>
      <c r="AP32" s="264" t="str">
        <f t="shared" si="1"/>
        <v/>
      </c>
    </row>
    <row r="33" spans="1:42" ht="16" customHeight="1" x14ac:dyDescent="0.35">
      <c r="A33" s="86"/>
      <c r="B33" s="87"/>
      <c r="C33" s="87"/>
      <c r="D33" s="87"/>
      <c r="E33" s="87"/>
      <c r="F33" s="88"/>
      <c r="G33" s="89"/>
      <c r="H33" s="90"/>
      <c r="I33" s="60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91"/>
      <c r="U33" s="92"/>
      <c r="V33" s="92"/>
      <c r="W33" s="93"/>
      <c r="X33" s="94"/>
      <c r="Y33" s="94"/>
      <c r="Z33" s="94"/>
      <c r="AA33" s="95"/>
      <c r="AB33" s="95"/>
      <c r="AC33" s="95"/>
      <c r="AD33" s="95"/>
      <c r="AE33" s="66" t="str">
        <f t="shared" si="0"/>
        <v/>
      </c>
      <c r="AF33" s="66"/>
      <c r="AG33" s="66"/>
      <c r="AH33" s="66"/>
      <c r="AI33" s="66"/>
      <c r="AJ33" s="66"/>
      <c r="AK33" s="85"/>
      <c r="AL33" s="85"/>
      <c r="AM33" s="85"/>
      <c r="AN33" s="85"/>
      <c r="AO33" s="85"/>
      <c r="AP33" s="264" t="str">
        <f t="shared" si="1"/>
        <v/>
      </c>
    </row>
    <row r="34" spans="1:42" ht="16" customHeight="1" x14ac:dyDescent="0.35">
      <c r="A34" s="86"/>
      <c r="B34" s="87"/>
      <c r="C34" s="87"/>
      <c r="D34" s="87"/>
      <c r="E34" s="87"/>
      <c r="F34" s="88"/>
      <c r="G34" s="89"/>
      <c r="H34" s="90"/>
      <c r="I34" s="60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91"/>
      <c r="U34" s="92"/>
      <c r="V34" s="92"/>
      <c r="W34" s="93"/>
      <c r="X34" s="94"/>
      <c r="Y34" s="94"/>
      <c r="Z34" s="94"/>
      <c r="AA34" s="95"/>
      <c r="AB34" s="95"/>
      <c r="AC34" s="95"/>
      <c r="AD34" s="95"/>
      <c r="AE34" s="66" t="str">
        <f t="shared" si="0"/>
        <v/>
      </c>
      <c r="AF34" s="66"/>
      <c r="AG34" s="66"/>
      <c r="AH34" s="66"/>
      <c r="AI34" s="66"/>
      <c r="AJ34" s="66"/>
      <c r="AK34" s="85"/>
      <c r="AL34" s="85"/>
      <c r="AM34" s="85"/>
      <c r="AN34" s="85"/>
      <c r="AO34" s="85"/>
      <c r="AP34" s="264" t="str">
        <f t="shared" si="1"/>
        <v/>
      </c>
    </row>
    <row r="35" spans="1:42" ht="16" customHeight="1" x14ac:dyDescent="0.35">
      <c r="A35" s="73"/>
      <c r="B35" s="74"/>
      <c r="C35" s="74"/>
      <c r="D35" s="74"/>
      <c r="E35" s="74"/>
      <c r="F35" s="75"/>
      <c r="G35" s="76"/>
      <c r="H35" s="77"/>
      <c r="I35" s="78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80"/>
      <c r="U35" s="81"/>
      <c r="V35" s="81"/>
      <c r="W35" s="82"/>
      <c r="X35" s="83"/>
      <c r="Y35" s="83"/>
      <c r="Z35" s="83"/>
      <c r="AA35" s="84"/>
      <c r="AB35" s="84"/>
      <c r="AC35" s="84"/>
      <c r="AD35" s="84"/>
      <c r="AE35" s="66" t="str">
        <f t="shared" si="0"/>
        <v/>
      </c>
      <c r="AF35" s="66"/>
      <c r="AG35" s="66"/>
      <c r="AH35" s="66"/>
      <c r="AI35" s="66"/>
      <c r="AJ35" s="66"/>
      <c r="AK35" s="72"/>
      <c r="AL35" s="72"/>
      <c r="AM35" s="72"/>
      <c r="AN35" s="72"/>
      <c r="AO35" s="72"/>
      <c r="AP35" s="264" t="str">
        <f t="shared" si="1"/>
        <v/>
      </c>
    </row>
    <row r="36" spans="1:42" ht="16" customHeight="1" x14ac:dyDescent="0.35">
      <c r="A36" s="55"/>
      <c r="B36" s="56"/>
      <c r="C36" s="56"/>
      <c r="D36" s="56"/>
      <c r="E36" s="56"/>
      <c r="F36" s="57"/>
      <c r="G36" s="58"/>
      <c r="H36" s="59"/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2"/>
      <c r="U36" s="63"/>
      <c r="V36" s="63"/>
      <c r="W36" s="64"/>
      <c r="X36" s="54"/>
      <c r="Y36" s="54"/>
      <c r="Z36" s="54"/>
      <c r="AA36" s="65"/>
      <c r="AB36" s="65"/>
      <c r="AC36" s="65"/>
      <c r="AD36" s="65"/>
      <c r="AE36" s="66" t="str">
        <f t="shared" si="0"/>
        <v/>
      </c>
      <c r="AF36" s="66"/>
      <c r="AG36" s="66"/>
      <c r="AH36" s="66"/>
      <c r="AI36" s="66"/>
      <c r="AJ36" s="66"/>
      <c r="AK36" s="54"/>
      <c r="AL36" s="54"/>
      <c r="AM36" s="54"/>
      <c r="AN36" s="54"/>
      <c r="AO36" s="54"/>
      <c r="AP36" s="264" t="str">
        <f t="shared" si="1"/>
        <v/>
      </c>
    </row>
    <row r="37" spans="1:42" ht="16" customHeight="1" x14ac:dyDescent="0.35">
      <c r="A37" s="55"/>
      <c r="B37" s="56"/>
      <c r="C37" s="56"/>
      <c r="D37" s="56"/>
      <c r="E37" s="56"/>
      <c r="F37" s="57"/>
      <c r="G37" s="58"/>
      <c r="H37" s="59"/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2"/>
      <c r="U37" s="63"/>
      <c r="V37" s="63"/>
      <c r="W37" s="64"/>
      <c r="X37" s="54"/>
      <c r="Y37" s="54"/>
      <c r="Z37" s="54"/>
      <c r="AA37" s="65"/>
      <c r="AB37" s="65"/>
      <c r="AC37" s="65"/>
      <c r="AD37" s="65"/>
      <c r="AE37" s="66" t="str">
        <f t="shared" si="0"/>
        <v/>
      </c>
      <c r="AF37" s="66"/>
      <c r="AG37" s="66"/>
      <c r="AH37" s="66"/>
      <c r="AI37" s="66"/>
      <c r="AJ37" s="66"/>
      <c r="AK37" s="54"/>
      <c r="AL37" s="54"/>
      <c r="AM37" s="54"/>
      <c r="AN37" s="54"/>
      <c r="AO37" s="54"/>
      <c r="AP37" s="264" t="str">
        <f t="shared" si="1"/>
        <v/>
      </c>
    </row>
    <row r="38" spans="1:42" ht="16" customHeight="1" x14ac:dyDescent="0.35">
      <c r="A38" s="55"/>
      <c r="B38" s="56"/>
      <c r="C38" s="56"/>
      <c r="D38" s="56"/>
      <c r="E38" s="56"/>
      <c r="F38" s="57"/>
      <c r="G38" s="58"/>
      <c r="H38" s="59"/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2"/>
      <c r="U38" s="63"/>
      <c r="V38" s="63"/>
      <c r="W38" s="64"/>
      <c r="X38" s="54"/>
      <c r="Y38" s="54"/>
      <c r="Z38" s="54"/>
      <c r="AA38" s="65"/>
      <c r="AB38" s="65"/>
      <c r="AC38" s="65"/>
      <c r="AD38" s="65"/>
      <c r="AE38" s="66" t="str">
        <f t="shared" si="0"/>
        <v/>
      </c>
      <c r="AF38" s="66"/>
      <c r="AG38" s="66"/>
      <c r="AH38" s="66"/>
      <c r="AI38" s="66"/>
      <c r="AJ38" s="66"/>
      <c r="AK38" s="54"/>
      <c r="AL38" s="54"/>
      <c r="AM38" s="54"/>
      <c r="AN38" s="54"/>
      <c r="AO38" s="54"/>
      <c r="AP38" s="264" t="str">
        <f t="shared" si="1"/>
        <v/>
      </c>
    </row>
    <row r="39" spans="1:42" ht="16" customHeight="1" x14ac:dyDescent="0.35">
      <c r="A39" s="55"/>
      <c r="B39" s="56"/>
      <c r="C39" s="56"/>
      <c r="D39" s="56"/>
      <c r="E39" s="56"/>
      <c r="F39" s="57"/>
      <c r="G39" s="58"/>
      <c r="H39" s="59"/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63"/>
      <c r="V39" s="63"/>
      <c r="W39" s="64"/>
      <c r="X39" s="54"/>
      <c r="Y39" s="54"/>
      <c r="Z39" s="54"/>
      <c r="AA39" s="65"/>
      <c r="AB39" s="65"/>
      <c r="AC39" s="65"/>
      <c r="AD39" s="65"/>
      <c r="AE39" s="66" t="str">
        <f t="shared" si="0"/>
        <v/>
      </c>
      <c r="AF39" s="66"/>
      <c r="AG39" s="66"/>
      <c r="AH39" s="66"/>
      <c r="AI39" s="66"/>
      <c r="AJ39" s="66"/>
      <c r="AK39" s="54"/>
      <c r="AL39" s="54"/>
      <c r="AM39" s="54"/>
      <c r="AN39" s="54"/>
      <c r="AO39" s="54"/>
      <c r="AP39" s="264" t="str">
        <f t="shared" si="1"/>
        <v/>
      </c>
    </row>
    <row r="40" spans="1:42" ht="16" customHeight="1" x14ac:dyDescent="0.35">
      <c r="A40" s="55"/>
      <c r="B40" s="56"/>
      <c r="C40" s="56"/>
      <c r="D40" s="56"/>
      <c r="E40" s="56"/>
      <c r="F40" s="57"/>
      <c r="G40" s="58"/>
      <c r="H40" s="59"/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2"/>
      <c r="U40" s="63"/>
      <c r="V40" s="63"/>
      <c r="W40" s="64"/>
      <c r="X40" s="54"/>
      <c r="Y40" s="54"/>
      <c r="Z40" s="54"/>
      <c r="AA40" s="65"/>
      <c r="AB40" s="65"/>
      <c r="AC40" s="65"/>
      <c r="AD40" s="65"/>
      <c r="AE40" s="66" t="str">
        <f t="shared" si="0"/>
        <v/>
      </c>
      <c r="AF40" s="66"/>
      <c r="AG40" s="66"/>
      <c r="AH40" s="66"/>
      <c r="AI40" s="66"/>
      <c r="AJ40" s="66"/>
      <c r="AK40" s="54"/>
      <c r="AL40" s="54"/>
      <c r="AM40" s="54"/>
      <c r="AN40" s="54"/>
      <c r="AO40" s="54"/>
      <c r="AP40" s="264" t="str">
        <f t="shared" si="1"/>
        <v/>
      </c>
    </row>
    <row r="41" spans="1:42" ht="16" customHeight="1" x14ac:dyDescent="0.35">
      <c r="A41" s="55"/>
      <c r="B41" s="56"/>
      <c r="C41" s="56"/>
      <c r="D41" s="56"/>
      <c r="E41" s="56"/>
      <c r="F41" s="57"/>
      <c r="G41" s="58"/>
      <c r="H41" s="59"/>
      <c r="I41" s="60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2"/>
      <c r="U41" s="63"/>
      <c r="V41" s="63"/>
      <c r="W41" s="64"/>
      <c r="X41" s="54"/>
      <c r="Y41" s="54"/>
      <c r="Z41" s="54"/>
      <c r="AA41" s="65"/>
      <c r="AB41" s="65"/>
      <c r="AC41" s="65"/>
      <c r="AD41" s="65"/>
      <c r="AE41" s="66" t="str">
        <f t="shared" si="0"/>
        <v/>
      </c>
      <c r="AF41" s="66"/>
      <c r="AG41" s="66"/>
      <c r="AH41" s="66"/>
      <c r="AI41" s="66"/>
      <c r="AJ41" s="66"/>
      <c r="AK41" s="54"/>
      <c r="AL41" s="54"/>
      <c r="AM41" s="54"/>
      <c r="AN41" s="54"/>
      <c r="AO41" s="54"/>
      <c r="AP41" s="264" t="str">
        <f t="shared" si="1"/>
        <v/>
      </c>
    </row>
    <row r="42" spans="1:42" ht="16" customHeight="1" x14ac:dyDescent="0.35">
      <c r="A42" s="55"/>
      <c r="B42" s="56"/>
      <c r="C42" s="56"/>
      <c r="D42" s="56"/>
      <c r="E42" s="56"/>
      <c r="F42" s="57"/>
      <c r="G42" s="58"/>
      <c r="H42" s="59"/>
      <c r="I42" s="60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2"/>
      <c r="U42" s="63"/>
      <c r="V42" s="63"/>
      <c r="W42" s="64"/>
      <c r="X42" s="54"/>
      <c r="Y42" s="54"/>
      <c r="Z42" s="54"/>
      <c r="AA42" s="65"/>
      <c r="AB42" s="65"/>
      <c r="AC42" s="65"/>
      <c r="AD42" s="65"/>
      <c r="AE42" s="66" t="str">
        <f t="shared" si="0"/>
        <v/>
      </c>
      <c r="AF42" s="66"/>
      <c r="AG42" s="66"/>
      <c r="AH42" s="66"/>
      <c r="AI42" s="66"/>
      <c r="AJ42" s="66"/>
      <c r="AK42" s="54"/>
      <c r="AL42" s="54"/>
      <c r="AM42" s="54"/>
      <c r="AN42" s="54"/>
      <c r="AO42" s="54"/>
      <c r="AP42" s="264" t="str">
        <f t="shared" si="1"/>
        <v/>
      </c>
    </row>
    <row r="43" spans="1:42" ht="16" customHeight="1" x14ac:dyDescent="0.35">
      <c r="A43" s="55"/>
      <c r="B43" s="56"/>
      <c r="C43" s="56"/>
      <c r="D43" s="56"/>
      <c r="E43" s="56"/>
      <c r="F43" s="57"/>
      <c r="G43" s="58"/>
      <c r="H43" s="59"/>
      <c r="I43" s="60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2"/>
      <c r="U43" s="63"/>
      <c r="V43" s="63"/>
      <c r="W43" s="64"/>
      <c r="X43" s="54"/>
      <c r="Y43" s="54"/>
      <c r="Z43" s="54"/>
      <c r="AA43" s="65"/>
      <c r="AB43" s="65"/>
      <c r="AC43" s="65"/>
      <c r="AD43" s="65"/>
      <c r="AE43" s="66" t="str">
        <f t="shared" si="0"/>
        <v/>
      </c>
      <c r="AF43" s="66"/>
      <c r="AG43" s="66"/>
      <c r="AH43" s="66"/>
      <c r="AI43" s="66"/>
      <c r="AJ43" s="66"/>
      <c r="AK43" s="54"/>
      <c r="AL43" s="54"/>
      <c r="AM43" s="54"/>
      <c r="AN43" s="54"/>
      <c r="AO43" s="54"/>
      <c r="AP43" s="264" t="str">
        <f t="shared" si="1"/>
        <v/>
      </c>
    </row>
    <row r="44" spans="1:42" ht="16" customHeight="1" x14ac:dyDescent="0.35">
      <c r="A44" s="55"/>
      <c r="B44" s="56"/>
      <c r="C44" s="56"/>
      <c r="D44" s="56"/>
      <c r="E44" s="56"/>
      <c r="F44" s="57"/>
      <c r="G44" s="58"/>
      <c r="H44" s="59"/>
      <c r="I44" s="60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2"/>
      <c r="U44" s="63"/>
      <c r="V44" s="63"/>
      <c r="W44" s="64"/>
      <c r="X44" s="54"/>
      <c r="Y44" s="54"/>
      <c r="Z44" s="54"/>
      <c r="AA44" s="65"/>
      <c r="AB44" s="65"/>
      <c r="AC44" s="65"/>
      <c r="AD44" s="65"/>
      <c r="AE44" s="66" t="str">
        <f t="shared" si="0"/>
        <v/>
      </c>
      <c r="AF44" s="66"/>
      <c r="AG44" s="66"/>
      <c r="AH44" s="66"/>
      <c r="AI44" s="66"/>
      <c r="AJ44" s="66"/>
      <c r="AK44" s="54"/>
      <c r="AL44" s="54"/>
      <c r="AM44" s="54"/>
      <c r="AN44" s="54"/>
      <c r="AO44" s="54"/>
      <c r="AP44" s="264" t="str">
        <f t="shared" si="1"/>
        <v/>
      </c>
    </row>
    <row r="45" spans="1:42" ht="16" customHeight="1" x14ac:dyDescent="0.35">
      <c r="A45" s="55"/>
      <c r="B45" s="56"/>
      <c r="C45" s="56"/>
      <c r="D45" s="56"/>
      <c r="E45" s="56"/>
      <c r="F45" s="57"/>
      <c r="G45" s="58"/>
      <c r="H45" s="59"/>
      <c r="I45" s="6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2"/>
      <c r="U45" s="63"/>
      <c r="V45" s="63"/>
      <c r="W45" s="64"/>
      <c r="X45" s="54"/>
      <c r="Y45" s="54"/>
      <c r="Z45" s="54"/>
      <c r="AA45" s="65"/>
      <c r="AB45" s="65"/>
      <c r="AC45" s="65"/>
      <c r="AD45" s="65"/>
      <c r="AE45" s="66" t="str">
        <f t="shared" si="0"/>
        <v/>
      </c>
      <c r="AF45" s="66"/>
      <c r="AG45" s="66"/>
      <c r="AH45" s="66"/>
      <c r="AI45" s="66"/>
      <c r="AJ45" s="66"/>
      <c r="AK45" s="54"/>
      <c r="AL45" s="54"/>
      <c r="AM45" s="54"/>
      <c r="AN45" s="54"/>
      <c r="AO45" s="54"/>
      <c r="AP45" s="264" t="str">
        <f t="shared" si="1"/>
        <v/>
      </c>
    </row>
    <row r="46" spans="1:42" ht="16" customHeight="1" x14ac:dyDescent="0.35">
      <c r="A46" s="55"/>
      <c r="B46" s="56"/>
      <c r="C46" s="56"/>
      <c r="D46" s="56"/>
      <c r="E46" s="56"/>
      <c r="F46" s="57"/>
      <c r="G46" s="58"/>
      <c r="H46" s="59"/>
      <c r="I46" s="60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2"/>
      <c r="U46" s="63"/>
      <c r="V46" s="63"/>
      <c r="W46" s="64"/>
      <c r="X46" s="54"/>
      <c r="Y46" s="54"/>
      <c r="Z46" s="54"/>
      <c r="AA46" s="65"/>
      <c r="AB46" s="65"/>
      <c r="AC46" s="65"/>
      <c r="AD46" s="65"/>
      <c r="AE46" s="66" t="str">
        <f t="shared" si="0"/>
        <v/>
      </c>
      <c r="AF46" s="66"/>
      <c r="AG46" s="66"/>
      <c r="AH46" s="66"/>
      <c r="AI46" s="66"/>
      <c r="AJ46" s="66"/>
      <c r="AK46" s="54"/>
      <c r="AL46" s="54"/>
      <c r="AM46" s="54"/>
      <c r="AN46" s="54"/>
      <c r="AO46" s="54"/>
      <c r="AP46" s="264" t="str">
        <f t="shared" si="1"/>
        <v/>
      </c>
    </row>
    <row r="47" spans="1:42" ht="16" customHeight="1" x14ac:dyDescent="0.35">
      <c r="A47" s="55"/>
      <c r="B47" s="56"/>
      <c r="C47" s="56"/>
      <c r="D47" s="56"/>
      <c r="E47" s="56"/>
      <c r="F47" s="57"/>
      <c r="G47" s="58"/>
      <c r="H47" s="59"/>
      <c r="I47" s="6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2"/>
      <c r="U47" s="63"/>
      <c r="V47" s="63"/>
      <c r="W47" s="64"/>
      <c r="X47" s="54"/>
      <c r="Y47" s="54"/>
      <c r="Z47" s="54"/>
      <c r="AA47" s="65"/>
      <c r="AB47" s="65"/>
      <c r="AC47" s="65"/>
      <c r="AD47" s="65"/>
      <c r="AE47" s="66" t="str">
        <f t="shared" si="0"/>
        <v/>
      </c>
      <c r="AF47" s="66"/>
      <c r="AG47" s="66"/>
      <c r="AH47" s="66"/>
      <c r="AI47" s="66"/>
      <c r="AJ47" s="66"/>
      <c r="AK47" s="54"/>
      <c r="AL47" s="54"/>
      <c r="AM47" s="54"/>
      <c r="AN47" s="54"/>
      <c r="AO47" s="54"/>
      <c r="AP47" s="264" t="str">
        <f t="shared" si="1"/>
        <v/>
      </c>
    </row>
    <row r="48" spans="1:42" ht="16" customHeight="1" x14ac:dyDescent="0.35">
      <c r="A48" s="55"/>
      <c r="B48" s="56"/>
      <c r="C48" s="56"/>
      <c r="D48" s="56"/>
      <c r="E48" s="56"/>
      <c r="F48" s="57"/>
      <c r="G48" s="58"/>
      <c r="H48" s="59"/>
      <c r="I48" s="60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2"/>
      <c r="U48" s="63"/>
      <c r="V48" s="63"/>
      <c r="W48" s="64"/>
      <c r="X48" s="54"/>
      <c r="Y48" s="54"/>
      <c r="Z48" s="54"/>
      <c r="AA48" s="65"/>
      <c r="AB48" s="65"/>
      <c r="AC48" s="65"/>
      <c r="AD48" s="65"/>
      <c r="AE48" s="66" t="str">
        <f t="shared" si="0"/>
        <v/>
      </c>
      <c r="AF48" s="66"/>
      <c r="AG48" s="66"/>
      <c r="AH48" s="66"/>
      <c r="AI48" s="66"/>
      <c r="AJ48" s="66"/>
      <c r="AK48" s="54"/>
      <c r="AL48" s="54"/>
      <c r="AM48" s="54"/>
      <c r="AN48" s="54"/>
      <c r="AO48" s="54"/>
      <c r="AP48" s="264" t="str">
        <f t="shared" si="1"/>
        <v/>
      </c>
    </row>
    <row r="49" spans="1:42" ht="16" customHeight="1" x14ac:dyDescent="0.35">
      <c r="A49" s="55"/>
      <c r="B49" s="56"/>
      <c r="C49" s="56"/>
      <c r="D49" s="56"/>
      <c r="E49" s="56"/>
      <c r="F49" s="57"/>
      <c r="G49" s="58"/>
      <c r="H49" s="59"/>
      <c r="I49" s="60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2"/>
      <c r="U49" s="63"/>
      <c r="V49" s="63"/>
      <c r="W49" s="64"/>
      <c r="X49" s="54"/>
      <c r="Y49" s="54"/>
      <c r="Z49" s="54"/>
      <c r="AA49" s="65"/>
      <c r="AB49" s="65"/>
      <c r="AC49" s="65"/>
      <c r="AD49" s="65"/>
      <c r="AE49" s="66" t="str">
        <f t="shared" si="0"/>
        <v/>
      </c>
      <c r="AF49" s="66"/>
      <c r="AG49" s="66"/>
      <c r="AH49" s="66"/>
      <c r="AI49" s="66"/>
      <c r="AJ49" s="66"/>
      <c r="AK49" s="54"/>
      <c r="AL49" s="54"/>
      <c r="AM49" s="54"/>
      <c r="AN49" s="54"/>
      <c r="AO49" s="54"/>
      <c r="AP49" s="264" t="str">
        <f t="shared" si="1"/>
        <v/>
      </c>
    </row>
    <row r="50" spans="1:42" ht="16" customHeight="1" x14ac:dyDescent="0.35">
      <c r="A50" s="55"/>
      <c r="B50" s="56"/>
      <c r="C50" s="56"/>
      <c r="D50" s="56"/>
      <c r="E50" s="56"/>
      <c r="F50" s="57"/>
      <c r="G50" s="58"/>
      <c r="H50" s="59"/>
      <c r="I50" s="60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2"/>
      <c r="U50" s="63"/>
      <c r="V50" s="63"/>
      <c r="W50" s="64"/>
      <c r="X50" s="54"/>
      <c r="Y50" s="54"/>
      <c r="Z50" s="54"/>
      <c r="AA50" s="65"/>
      <c r="AB50" s="65"/>
      <c r="AC50" s="65"/>
      <c r="AD50" s="65"/>
      <c r="AE50" s="66" t="str">
        <f t="shared" si="0"/>
        <v/>
      </c>
      <c r="AF50" s="66"/>
      <c r="AG50" s="66"/>
      <c r="AH50" s="66"/>
      <c r="AI50" s="66"/>
      <c r="AJ50" s="66"/>
      <c r="AK50" s="54"/>
      <c r="AL50" s="54"/>
      <c r="AM50" s="54"/>
      <c r="AN50" s="54"/>
      <c r="AO50" s="54"/>
      <c r="AP50" s="264" t="str">
        <f t="shared" si="1"/>
        <v/>
      </c>
    </row>
    <row r="51" spans="1:42" ht="16" customHeight="1" x14ac:dyDescent="0.35">
      <c r="A51" s="55"/>
      <c r="B51" s="56"/>
      <c r="C51" s="56"/>
      <c r="D51" s="56"/>
      <c r="E51" s="56"/>
      <c r="F51" s="57"/>
      <c r="G51" s="58"/>
      <c r="H51" s="59"/>
      <c r="I51" s="60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2"/>
      <c r="U51" s="63"/>
      <c r="V51" s="63"/>
      <c r="W51" s="64"/>
      <c r="X51" s="54"/>
      <c r="Y51" s="54"/>
      <c r="Z51" s="54"/>
      <c r="AA51" s="65"/>
      <c r="AB51" s="65"/>
      <c r="AC51" s="65"/>
      <c r="AD51" s="65"/>
      <c r="AE51" s="66" t="str">
        <f t="shared" si="0"/>
        <v/>
      </c>
      <c r="AF51" s="66"/>
      <c r="AG51" s="66"/>
      <c r="AH51" s="66"/>
      <c r="AI51" s="66"/>
      <c r="AJ51" s="66"/>
      <c r="AK51" s="54"/>
      <c r="AL51" s="54"/>
      <c r="AM51" s="54"/>
      <c r="AN51" s="54"/>
      <c r="AO51" s="54"/>
      <c r="AP51" s="264" t="str">
        <f t="shared" si="1"/>
        <v/>
      </c>
    </row>
    <row r="52" spans="1:42" ht="16" customHeight="1" x14ac:dyDescent="0.35">
      <c r="A52" s="55"/>
      <c r="B52" s="56"/>
      <c r="C52" s="56"/>
      <c r="D52" s="56"/>
      <c r="E52" s="56"/>
      <c r="F52" s="57"/>
      <c r="G52" s="58"/>
      <c r="H52" s="59"/>
      <c r="I52" s="60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2"/>
      <c r="U52" s="63"/>
      <c r="V52" s="63"/>
      <c r="W52" s="64"/>
      <c r="X52" s="54"/>
      <c r="Y52" s="54"/>
      <c r="Z52" s="54"/>
      <c r="AA52" s="65"/>
      <c r="AB52" s="65"/>
      <c r="AC52" s="65"/>
      <c r="AD52" s="65"/>
      <c r="AE52" s="66" t="str">
        <f t="shared" si="0"/>
        <v/>
      </c>
      <c r="AF52" s="66"/>
      <c r="AG52" s="66"/>
      <c r="AH52" s="66"/>
      <c r="AI52" s="66"/>
      <c r="AJ52" s="66"/>
      <c r="AK52" s="54"/>
      <c r="AL52" s="54"/>
      <c r="AM52" s="54"/>
      <c r="AN52" s="54"/>
      <c r="AO52" s="54"/>
      <c r="AP52" s="264" t="str">
        <f t="shared" si="1"/>
        <v/>
      </c>
    </row>
    <row r="53" spans="1:42" ht="16" customHeight="1" x14ac:dyDescent="0.35">
      <c r="A53" s="55"/>
      <c r="B53" s="56"/>
      <c r="C53" s="56"/>
      <c r="D53" s="56"/>
      <c r="E53" s="56"/>
      <c r="F53" s="57"/>
      <c r="G53" s="58"/>
      <c r="H53" s="59"/>
      <c r="I53" s="60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2"/>
      <c r="U53" s="63"/>
      <c r="V53" s="63"/>
      <c r="W53" s="64"/>
      <c r="X53" s="54"/>
      <c r="Y53" s="54"/>
      <c r="Z53" s="54"/>
      <c r="AA53" s="65"/>
      <c r="AB53" s="65"/>
      <c r="AC53" s="65"/>
      <c r="AD53" s="65"/>
      <c r="AE53" s="66" t="str">
        <f t="shared" si="0"/>
        <v/>
      </c>
      <c r="AF53" s="66"/>
      <c r="AG53" s="66"/>
      <c r="AH53" s="66"/>
      <c r="AI53" s="66"/>
      <c r="AJ53" s="66"/>
      <c r="AK53" s="54"/>
      <c r="AL53" s="54"/>
      <c r="AM53" s="54"/>
      <c r="AN53" s="54"/>
      <c r="AO53" s="54"/>
      <c r="AP53" s="264" t="str">
        <f t="shared" si="1"/>
        <v/>
      </c>
    </row>
    <row r="54" spans="1:42" ht="16" customHeight="1" x14ac:dyDescent="0.35">
      <c r="A54" s="55"/>
      <c r="B54" s="56"/>
      <c r="C54" s="56"/>
      <c r="D54" s="56"/>
      <c r="E54" s="56"/>
      <c r="F54" s="57"/>
      <c r="G54" s="58"/>
      <c r="H54" s="59"/>
      <c r="I54" s="60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2"/>
      <c r="U54" s="63"/>
      <c r="V54" s="63"/>
      <c r="W54" s="64"/>
      <c r="X54" s="54"/>
      <c r="Y54" s="54"/>
      <c r="Z54" s="54"/>
      <c r="AA54" s="65"/>
      <c r="AB54" s="65"/>
      <c r="AC54" s="65"/>
      <c r="AD54" s="65"/>
      <c r="AE54" s="66" t="str">
        <f t="shared" si="0"/>
        <v/>
      </c>
      <c r="AF54" s="66"/>
      <c r="AG54" s="66"/>
      <c r="AH54" s="66"/>
      <c r="AI54" s="66"/>
      <c r="AJ54" s="66"/>
      <c r="AK54" s="54"/>
      <c r="AL54" s="54"/>
      <c r="AM54" s="54"/>
      <c r="AN54" s="54"/>
      <c r="AO54" s="54"/>
      <c r="AP54" s="264" t="str">
        <f t="shared" si="1"/>
        <v/>
      </c>
    </row>
    <row r="55" spans="1:42" ht="16" customHeight="1" x14ac:dyDescent="0.35">
      <c r="A55" s="55"/>
      <c r="B55" s="56"/>
      <c r="C55" s="56"/>
      <c r="D55" s="56"/>
      <c r="E55" s="56"/>
      <c r="F55" s="57"/>
      <c r="G55" s="58"/>
      <c r="H55" s="59"/>
      <c r="I55" s="60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2"/>
      <c r="U55" s="63"/>
      <c r="V55" s="63"/>
      <c r="W55" s="64"/>
      <c r="X55" s="54"/>
      <c r="Y55" s="54"/>
      <c r="Z55" s="54"/>
      <c r="AA55" s="65"/>
      <c r="AB55" s="65"/>
      <c r="AC55" s="65"/>
      <c r="AD55" s="65"/>
      <c r="AE55" s="66" t="str">
        <f t="shared" si="0"/>
        <v/>
      </c>
      <c r="AF55" s="66"/>
      <c r="AG55" s="66"/>
      <c r="AH55" s="66"/>
      <c r="AI55" s="66"/>
      <c r="AJ55" s="66"/>
      <c r="AK55" s="54"/>
      <c r="AL55" s="54"/>
      <c r="AM55" s="54"/>
      <c r="AN55" s="54"/>
      <c r="AO55" s="54"/>
      <c r="AP55" s="264" t="str">
        <f t="shared" si="1"/>
        <v/>
      </c>
    </row>
    <row r="56" spans="1:42" ht="16" customHeight="1" x14ac:dyDescent="0.35">
      <c r="A56" s="55"/>
      <c r="B56" s="56"/>
      <c r="C56" s="56"/>
      <c r="D56" s="56"/>
      <c r="E56" s="56"/>
      <c r="F56" s="57"/>
      <c r="G56" s="58"/>
      <c r="H56" s="59"/>
      <c r="I56" s="60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2"/>
      <c r="U56" s="63"/>
      <c r="V56" s="63"/>
      <c r="W56" s="64"/>
      <c r="X56" s="54"/>
      <c r="Y56" s="54"/>
      <c r="Z56" s="54"/>
      <c r="AA56" s="65"/>
      <c r="AB56" s="65"/>
      <c r="AC56" s="65"/>
      <c r="AD56" s="65"/>
      <c r="AE56" s="66" t="str">
        <f t="shared" si="0"/>
        <v/>
      </c>
      <c r="AF56" s="66"/>
      <c r="AG56" s="66"/>
      <c r="AH56" s="66"/>
      <c r="AI56" s="66"/>
      <c r="AJ56" s="66"/>
      <c r="AK56" s="54"/>
      <c r="AL56" s="54"/>
      <c r="AM56" s="54"/>
      <c r="AN56" s="54"/>
      <c r="AO56" s="54"/>
      <c r="AP56" s="264" t="str">
        <f t="shared" si="1"/>
        <v/>
      </c>
    </row>
    <row r="57" spans="1:42" ht="16" customHeight="1" x14ac:dyDescent="0.35">
      <c r="A57" s="55"/>
      <c r="B57" s="56"/>
      <c r="C57" s="56"/>
      <c r="D57" s="56"/>
      <c r="E57" s="56"/>
      <c r="F57" s="57"/>
      <c r="G57" s="58"/>
      <c r="H57" s="59"/>
      <c r="I57" s="60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2"/>
      <c r="U57" s="63"/>
      <c r="V57" s="63"/>
      <c r="W57" s="64"/>
      <c r="X57" s="54"/>
      <c r="Y57" s="54"/>
      <c r="Z57" s="54"/>
      <c r="AA57" s="65"/>
      <c r="AB57" s="65"/>
      <c r="AC57" s="65"/>
      <c r="AD57" s="65"/>
      <c r="AE57" s="66" t="str">
        <f t="shared" si="0"/>
        <v/>
      </c>
      <c r="AF57" s="66"/>
      <c r="AG57" s="66"/>
      <c r="AH57" s="66"/>
      <c r="AI57" s="66"/>
      <c r="AJ57" s="66"/>
      <c r="AK57" s="54"/>
      <c r="AL57" s="54"/>
      <c r="AM57" s="54"/>
      <c r="AN57" s="54"/>
      <c r="AO57" s="54"/>
      <c r="AP57" s="264" t="str">
        <f t="shared" si="1"/>
        <v/>
      </c>
    </row>
    <row r="58" spans="1:42" ht="16" customHeight="1" x14ac:dyDescent="0.35">
      <c r="A58" s="55"/>
      <c r="B58" s="56"/>
      <c r="C58" s="56"/>
      <c r="D58" s="56"/>
      <c r="E58" s="56"/>
      <c r="F58" s="57"/>
      <c r="G58" s="58"/>
      <c r="H58" s="59"/>
      <c r="I58" s="60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2"/>
      <c r="U58" s="63"/>
      <c r="V58" s="63"/>
      <c r="W58" s="64"/>
      <c r="X58" s="54"/>
      <c r="Y58" s="54"/>
      <c r="Z58" s="54"/>
      <c r="AA58" s="65"/>
      <c r="AB58" s="65"/>
      <c r="AC58" s="65"/>
      <c r="AD58" s="65"/>
      <c r="AE58" s="66" t="str">
        <f t="shared" si="0"/>
        <v/>
      </c>
      <c r="AF58" s="66"/>
      <c r="AG58" s="66"/>
      <c r="AH58" s="66"/>
      <c r="AI58" s="66"/>
      <c r="AJ58" s="66"/>
      <c r="AK58" s="54"/>
      <c r="AL58" s="54"/>
      <c r="AM58" s="54"/>
      <c r="AN58" s="54"/>
      <c r="AO58" s="54"/>
      <c r="AP58" s="264" t="str">
        <f t="shared" si="1"/>
        <v/>
      </c>
    </row>
    <row r="59" spans="1:42" ht="16" customHeight="1" x14ac:dyDescent="0.35">
      <c r="A59" s="55"/>
      <c r="B59" s="56"/>
      <c r="C59" s="56"/>
      <c r="D59" s="56"/>
      <c r="E59" s="56"/>
      <c r="F59" s="57"/>
      <c r="G59" s="58"/>
      <c r="H59" s="59"/>
      <c r="I59" s="60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2"/>
      <c r="U59" s="63"/>
      <c r="V59" s="63"/>
      <c r="W59" s="64"/>
      <c r="X59" s="54"/>
      <c r="Y59" s="54"/>
      <c r="Z59" s="54"/>
      <c r="AA59" s="65"/>
      <c r="AB59" s="65"/>
      <c r="AC59" s="65"/>
      <c r="AD59" s="65"/>
      <c r="AE59" s="66" t="str">
        <f t="shared" si="0"/>
        <v/>
      </c>
      <c r="AF59" s="66"/>
      <c r="AG59" s="66"/>
      <c r="AH59" s="66"/>
      <c r="AI59" s="66"/>
      <c r="AJ59" s="66"/>
      <c r="AK59" s="54"/>
      <c r="AL59" s="54"/>
      <c r="AM59" s="54"/>
      <c r="AN59" s="54"/>
      <c r="AO59" s="54"/>
      <c r="AP59" s="264" t="str">
        <f t="shared" si="1"/>
        <v/>
      </c>
    </row>
    <row r="60" spans="1:42" ht="16" customHeight="1" x14ac:dyDescent="0.35">
      <c r="A60" s="55"/>
      <c r="B60" s="56"/>
      <c r="C60" s="56"/>
      <c r="D60" s="56"/>
      <c r="E60" s="56"/>
      <c r="F60" s="57"/>
      <c r="G60" s="58"/>
      <c r="H60" s="59"/>
      <c r="I60" s="60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2"/>
      <c r="U60" s="63"/>
      <c r="V60" s="63"/>
      <c r="W60" s="64"/>
      <c r="X60" s="54"/>
      <c r="Y60" s="54"/>
      <c r="Z60" s="54"/>
      <c r="AA60" s="65"/>
      <c r="AB60" s="65"/>
      <c r="AC60" s="65"/>
      <c r="AD60" s="65"/>
      <c r="AE60" s="66" t="str">
        <f t="shared" si="0"/>
        <v/>
      </c>
      <c r="AF60" s="66"/>
      <c r="AG60" s="66"/>
      <c r="AH60" s="66"/>
      <c r="AI60" s="66"/>
      <c r="AJ60" s="66"/>
      <c r="AK60" s="54"/>
      <c r="AL60" s="54"/>
      <c r="AM60" s="54"/>
      <c r="AN60" s="54"/>
      <c r="AO60" s="54"/>
      <c r="AP60" s="264" t="str">
        <f t="shared" si="1"/>
        <v/>
      </c>
    </row>
    <row r="61" spans="1:42" ht="16" customHeight="1" x14ac:dyDescent="0.35">
      <c r="A61" s="55"/>
      <c r="B61" s="56"/>
      <c r="C61" s="56"/>
      <c r="D61" s="56"/>
      <c r="E61" s="56"/>
      <c r="F61" s="57"/>
      <c r="G61" s="58"/>
      <c r="H61" s="59"/>
      <c r="I61" s="60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2"/>
      <c r="U61" s="63"/>
      <c r="V61" s="63"/>
      <c r="W61" s="64"/>
      <c r="X61" s="54"/>
      <c r="Y61" s="54"/>
      <c r="Z61" s="54"/>
      <c r="AA61" s="65"/>
      <c r="AB61" s="65"/>
      <c r="AC61" s="65"/>
      <c r="AD61" s="65"/>
      <c r="AE61" s="66" t="str">
        <f t="shared" si="0"/>
        <v/>
      </c>
      <c r="AF61" s="66"/>
      <c r="AG61" s="66"/>
      <c r="AH61" s="66"/>
      <c r="AI61" s="66"/>
      <c r="AJ61" s="66"/>
      <c r="AK61" s="54"/>
      <c r="AL61" s="54"/>
      <c r="AM61" s="54"/>
      <c r="AN61" s="54"/>
      <c r="AO61" s="54"/>
      <c r="AP61" s="264" t="str">
        <f t="shared" si="1"/>
        <v/>
      </c>
    </row>
    <row r="62" spans="1:42" ht="16" customHeight="1" x14ac:dyDescent="0.35">
      <c r="A62" s="55"/>
      <c r="B62" s="56"/>
      <c r="C62" s="56"/>
      <c r="D62" s="56"/>
      <c r="E62" s="56"/>
      <c r="F62" s="57"/>
      <c r="G62" s="58"/>
      <c r="H62" s="59"/>
      <c r="I62" s="60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2"/>
      <c r="U62" s="63"/>
      <c r="V62" s="63"/>
      <c r="W62" s="64"/>
      <c r="X62" s="54"/>
      <c r="Y62" s="54"/>
      <c r="Z62" s="54"/>
      <c r="AA62" s="65"/>
      <c r="AB62" s="65"/>
      <c r="AC62" s="65"/>
      <c r="AD62" s="65"/>
      <c r="AE62" s="66" t="str">
        <f t="shared" si="0"/>
        <v/>
      </c>
      <c r="AF62" s="66"/>
      <c r="AG62" s="66"/>
      <c r="AH62" s="66"/>
      <c r="AI62" s="66"/>
      <c r="AJ62" s="66"/>
      <c r="AK62" s="54"/>
      <c r="AL62" s="54"/>
      <c r="AM62" s="54"/>
      <c r="AN62" s="54"/>
      <c r="AO62" s="54"/>
      <c r="AP62" s="264" t="str">
        <f t="shared" si="1"/>
        <v/>
      </c>
    </row>
    <row r="63" spans="1:42" ht="16" customHeight="1" x14ac:dyDescent="0.35">
      <c r="A63" s="55"/>
      <c r="B63" s="56"/>
      <c r="C63" s="56"/>
      <c r="D63" s="56"/>
      <c r="E63" s="56"/>
      <c r="F63" s="57"/>
      <c r="G63" s="58"/>
      <c r="H63" s="59"/>
      <c r="I63" s="60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2"/>
      <c r="U63" s="63"/>
      <c r="V63" s="63"/>
      <c r="W63" s="64"/>
      <c r="X63" s="54"/>
      <c r="Y63" s="54"/>
      <c r="Z63" s="54"/>
      <c r="AA63" s="65"/>
      <c r="AB63" s="65"/>
      <c r="AC63" s="65"/>
      <c r="AD63" s="65"/>
      <c r="AE63" s="66" t="str">
        <f t="shared" si="0"/>
        <v/>
      </c>
      <c r="AF63" s="66"/>
      <c r="AG63" s="66"/>
      <c r="AH63" s="66"/>
      <c r="AI63" s="66"/>
      <c r="AJ63" s="66"/>
      <c r="AK63" s="54"/>
      <c r="AL63" s="54"/>
      <c r="AM63" s="54"/>
      <c r="AN63" s="54"/>
      <c r="AO63" s="54"/>
      <c r="AP63" s="264" t="str">
        <f t="shared" si="1"/>
        <v/>
      </c>
    </row>
    <row r="64" spans="1:42" ht="16" customHeight="1" x14ac:dyDescent="0.35">
      <c r="A64" s="55"/>
      <c r="B64" s="56"/>
      <c r="C64" s="56"/>
      <c r="D64" s="56"/>
      <c r="E64" s="56"/>
      <c r="F64" s="57"/>
      <c r="G64" s="58"/>
      <c r="H64" s="59"/>
      <c r="I64" s="60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2"/>
      <c r="U64" s="63"/>
      <c r="V64" s="63"/>
      <c r="W64" s="64"/>
      <c r="X64" s="54"/>
      <c r="Y64" s="54"/>
      <c r="Z64" s="54"/>
      <c r="AA64" s="65"/>
      <c r="AB64" s="65"/>
      <c r="AC64" s="65"/>
      <c r="AD64" s="65"/>
      <c r="AE64" s="66" t="str">
        <f t="shared" si="0"/>
        <v/>
      </c>
      <c r="AF64" s="66"/>
      <c r="AG64" s="66"/>
      <c r="AH64" s="66"/>
      <c r="AI64" s="66"/>
      <c r="AJ64" s="66"/>
      <c r="AK64" s="54"/>
      <c r="AL64" s="54"/>
      <c r="AM64" s="54"/>
      <c r="AN64" s="54"/>
      <c r="AO64" s="54"/>
      <c r="AP64" s="264" t="str">
        <f t="shared" si="1"/>
        <v/>
      </c>
    </row>
    <row r="65" spans="1:42" ht="16" customHeight="1" x14ac:dyDescent="0.35">
      <c r="A65" s="55"/>
      <c r="B65" s="56"/>
      <c r="C65" s="56"/>
      <c r="D65" s="56"/>
      <c r="E65" s="56"/>
      <c r="F65" s="57"/>
      <c r="G65" s="58"/>
      <c r="H65" s="59"/>
      <c r="I65" s="60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2"/>
      <c r="U65" s="63"/>
      <c r="V65" s="63"/>
      <c r="W65" s="64"/>
      <c r="X65" s="54"/>
      <c r="Y65" s="54"/>
      <c r="Z65" s="54"/>
      <c r="AA65" s="65"/>
      <c r="AB65" s="65"/>
      <c r="AC65" s="65"/>
      <c r="AD65" s="65"/>
      <c r="AE65" s="66" t="str">
        <f t="shared" si="0"/>
        <v/>
      </c>
      <c r="AF65" s="66"/>
      <c r="AG65" s="66"/>
      <c r="AH65" s="66"/>
      <c r="AI65" s="66"/>
      <c r="AJ65" s="66"/>
      <c r="AK65" s="54"/>
      <c r="AL65" s="54"/>
      <c r="AM65" s="54"/>
      <c r="AN65" s="54"/>
      <c r="AO65" s="54"/>
      <c r="AP65" s="264" t="str">
        <f t="shared" si="1"/>
        <v/>
      </c>
    </row>
    <row r="66" spans="1:42" ht="16" customHeight="1" x14ac:dyDescent="0.35">
      <c r="A66" s="55"/>
      <c r="B66" s="56"/>
      <c r="C66" s="56"/>
      <c r="D66" s="56"/>
      <c r="E66" s="56"/>
      <c r="F66" s="57"/>
      <c r="G66" s="58"/>
      <c r="H66" s="59"/>
      <c r="I66" s="60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2"/>
      <c r="U66" s="63"/>
      <c r="V66" s="63"/>
      <c r="W66" s="64"/>
      <c r="X66" s="54"/>
      <c r="Y66" s="54"/>
      <c r="Z66" s="54"/>
      <c r="AA66" s="65"/>
      <c r="AB66" s="65"/>
      <c r="AC66" s="65"/>
      <c r="AD66" s="65"/>
      <c r="AE66" s="66" t="str">
        <f t="shared" si="0"/>
        <v/>
      </c>
      <c r="AF66" s="66"/>
      <c r="AG66" s="66"/>
      <c r="AH66" s="66"/>
      <c r="AI66" s="66"/>
      <c r="AJ66" s="66"/>
      <c r="AK66" s="54"/>
      <c r="AL66" s="54"/>
      <c r="AM66" s="54"/>
      <c r="AN66" s="54"/>
      <c r="AO66" s="54"/>
      <c r="AP66" s="264" t="str">
        <f t="shared" si="1"/>
        <v/>
      </c>
    </row>
    <row r="67" spans="1:42" ht="16" customHeight="1" x14ac:dyDescent="0.35">
      <c r="A67" s="55"/>
      <c r="B67" s="56"/>
      <c r="C67" s="56"/>
      <c r="D67" s="56"/>
      <c r="E67" s="56"/>
      <c r="F67" s="57"/>
      <c r="G67" s="58"/>
      <c r="H67" s="59"/>
      <c r="I67" s="60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2"/>
      <c r="U67" s="63"/>
      <c r="V67" s="63"/>
      <c r="W67" s="64"/>
      <c r="X67" s="54"/>
      <c r="Y67" s="54"/>
      <c r="Z67" s="54"/>
      <c r="AA67" s="65"/>
      <c r="AB67" s="65"/>
      <c r="AC67" s="65"/>
      <c r="AD67" s="65"/>
      <c r="AE67" s="66" t="str">
        <f t="shared" si="0"/>
        <v/>
      </c>
      <c r="AF67" s="66"/>
      <c r="AG67" s="66"/>
      <c r="AH67" s="66"/>
      <c r="AI67" s="66"/>
      <c r="AJ67" s="66"/>
      <c r="AK67" s="54"/>
      <c r="AL67" s="54"/>
      <c r="AM67" s="54"/>
      <c r="AN67" s="54"/>
      <c r="AO67" s="54"/>
      <c r="AP67" s="264" t="str">
        <f t="shared" si="1"/>
        <v/>
      </c>
    </row>
    <row r="68" spans="1:42" ht="16" customHeight="1" x14ac:dyDescent="0.35">
      <c r="A68" s="55"/>
      <c r="B68" s="56"/>
      <c r="C68" s="56"/>
      <c r="D68" s="56"/>
      <c r="E68" s="56"/>
      <c r="F68" s="57"/>
      <c r="G68" s="58"/>
      <c r="H68" s="59"/>
      <c r="I68" s="60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2"/>
      <c r="U68" s="63"/>
      <c r="V68" s="63"/>
      <c r="W68" s="64"/>
      <c r="X68" s="54"/>
      <c r="Y68" s="54"/>
      <c r="Z68" s="54"/>
      <c r="AA68" s="65"/>
      <c r="AB68" s="65"/>
      <c r="AC68" s="65"/>
      <c r="AD68" s="65"/>
      <c r="AE68" s="66" t="str">
        <f t="shared" si="0"/>
        <v/>
      </c>
      <c r="AF68" s="66"/>
      <c r="AG68" s="66"/>
      <c r="AH68" s="66"/>
      <c r="AI68" s="66"/>
      <c r="AJ68" s="66"/>
      <c r="AK68" s="54"/>
      <c r="AL68" s="54"/>
      <c r="AM68" s="54"/>
      <c r="AN68" s="54"/>
      <c r="AO68" s="54"/>
      <c r="AP68" s="264" t="str">
        <f t="shared" si="1"/>
        <v/>
      </c>
    </row>
    <row r="69" spans="1:42" ht="16" customHeight="1" x14ac:dyDescent="0.35">
      <c r="A69" s="55"/>
      <c r="B69" s="56"/>
      <c r="C69" s="56"/>
      <c r="D69" s="56"/>
      <c r="E69" s="56"/>
      <c r="F69" s="57"/>
      <c r="G69" s="58"/>
      <c r="H69" s="59"/>
      <c r="I69" s="60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2"/>
      <c r="U69" s="63"/>
      <c r="V69" s="63"/>
      <c r="W69" s="64"/>
      <c r="X69" s="54"/>
      <c r="Y69" s="54"/>
      <c r="Z69" s="54"/>
      <c r="AA69" s="65"/>
      <c r="AB69" s="65"/>
      <c r="AC69" s="65"/>
      <c r="AD69" s="65"/>
      <c r="AE69" s="66" t="str">
        <f t="shared" si="0"/>
        <v/>
      </c>
      <c r="AF69" s="66"/>
      <c r="AG69" s="66"/>
      <c r="AH69" s="66"/>
      <c r="AI69" s="66"/>
      <c r="AJ69" s="66"/>
      <c r="AK69" s="54"/>
      <c r="AL69" s="54"/>
      <c r="AM69" s="54"/>
      <c r="AN69" s="54"/>
      <c r="AO69" s="54"/>
      <c r="AP69" s="264" t="str">
        <f t="shared" si="1"/>
        <v/>
      </c>
    </row>
    <row r="70" spans="1:42" ht="16" customHeight="1" x14ac:dyDescent="0.35">
      <c r="A70" s="55"/>
      <c r="B70" s="56"/>
      <c r="C70" s="56"/>
      <c r="D70" s="56"/>
      <c r="E70" s="56"/>
      <c r="F70" s="57"/>
      <c r="G70" s="58"/>
      <c r="H70" s="59"/>
      <c r="I70" s="60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2"/>
      <c r="U70" s="63"/>
      <c r="V70" s="63"/>
      <c r="W70" s="64"/>
      <c r="X70" s="54"/>
      <c r="Y70" s="54"/>
      <c r="Z70" s="54"/>
      <c r="AA70" s="65"/>
      <c r="AB70" s="65"/>
      <c r="AC70" s="65"/>
      <c r="AD70" s="65"/>
      <c r="AE70" s="66" t="str">
        <f t="shared" si="0"/>
        <v/>
      </c>
      <c r="AF70" s="66"/>
      <c r="AG70" s="66"/>
      <c r="AH70" s="66"/>
      <c r="AI70" s="66"/>
      <c r="AJ70" s="66"/>
      <c r="AK70" s="54"/>
      <c r="AL70" s="54"/>
      <c r="AM70" s="54"/>
      <c r="AN70" s="54"/>
      <c r="AO70" s="54"/>
      <c r="AP70" s="264" t="str">
        <f t="shared" si="1"/>
        <v/>
      </c>
    </row>
    <row r="71" spans="1:42" ht="16" customHeight="1" x14ac:dyDescent="0.35">
      <c r="A71" s="55"/>
      <c r="B71" s="56"/>
      <c r="C71" s="56"/>
      <c r="D71" s="56"/>
      <c r="E71" s="56"/>
      <c r="F71" s="57"/>
      <c r="G71" s="58"/>
      <c r="H71" s="59"/>
      <c r="I71" s="60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2"/>
      <c r="U71" s="63"/>
      <c r="V71" s="63"/>
      <c r="W71" s="64"/>
      <c r="X71" s="54"/>
      <c r="Y71" s="54"/>
      <c r="Z71" s="54"/>
      <c r="AA71" s="65"/>
      <c r="AB71" s="65"/>
      <c r="AC71" s="65"/>
      <c r="AD71" s="65"/>
      <c r="AE71" s="66" t="str">
        <f t="shared" si="0"/>
        <v/>
      </c>
      <c r="AF71" s="66"/>
      <c r="AG71" s="66"/>
      <c r="AH71" s="66"/>
      <c r="AI71" s="66"/>
      <c r="AJ71" s="66"/>
      <c r="AK71" s="54"/>
      <c r="AL71" s="54"/>
      <c r="AM71" s="54"/>
      <c r="AN71" s="54"/>
      <c r="AO71" s="54"/>
      <c r="AP71" s="264" t="str">
        <f t="shared" si="1"/>
        <v/>
      </c>
    </row>
    <row r="72" spans="1:42" ht="16" customHeight="1" x14ac:dyDescent="0.35">
      <c r="A72" s="55"/>
      <c r="B72" s="56"/>
      <c r="C72" s="56"/>
      <c r="D72" s="56"/>
      <c r="E72" s="56"/>
      <c r="F72" s="57"/>
      <c r="G72" s="58"/>
      <c r="H72" s="59"/>
      <c r="I72" s="60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2"/>
      <c r="U72" s="63"/>
      <c r="V72" s="63"/>
      <c r="W72" s="64"/>
      <c r="X72" s="54"/>
      <c r="Y72" s="54"/>
      <c r="Z72" s="54"/>
      <c r="AA72" s="65"/>
      <c r="AB72" s="65"/>
      <c r="AC72" s="65"/>
      <c r="AD72" s="65"/>
      <c r="AE72" s="66" t="str">
        <f t="shared" si="0"/>
        <v/>
      </c>
      <c r="AF72" s="66"/>
      <c r="AG72" s="66"/>
      <c r="AH72" s="66"/>
      <c r="AI72" s="66"/>
      <c r="AJ72" s="66"/>
      <c r="AK72" s="54"/>
      <c r="AL72" s="54"/>
      <c r="AM72" s="54"/>
      <c r="AN72" s="54"/>
      <c r="AO72" s="54"/>
      <c r="AP72" s="264" t="str">
        <f t="shared" si="1"/>
        <v/>
      </c>
    </row>
    <row r="73" spans="1:42" ht="16" customHeight="1" x14ac:dyDescent="0.35">
      <c r="A73" s="55"/>
      <c r="B73" s="56"/>
      <c r="C73" s="56"/>
      <c r="D73" s="56"/>
      <c r="E73" s="56"/>
      <c r="F73" s="57"/>
      <c r="G73" s="58"/>
      <c r="H73" s="59"/>
      <c r="I73" s="60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2"/>
      <c r="U73" s="63"/>
      <c r="V73" s="63"/>
      <c r="W73" s="64"/>
      <c r="X73" s="54"/>
      <c r="Y73" s="54"/>
      <c r="Z73" s="54"/>
      <c r="AA73" s="65"/>
      <c r="AB73" s="65"/>
      <c r="AC73" s="65"/>
      <c r="AD73" s="65"/>
      <c r="AE73" s="66" t="str">
        <f t="shared" si="0"/>
        <v/>
      </c>
      <c r="AF73" s="66"/>
      <c r="AG73" s="66"/>
      <c r="AH73" s="66"/>
      <c r="AI73" s="66"/>
      <c r="AJ73" s="66"/>
      <c r="AK73" s="54"/>
      <c r="AL73" s="54"/>
      <c r="AM73" s="54"/>
      <c r="AN73" s="54"/>
      <c r="AO73" s="54"/>
      <c r="AP73" s="264" t="str">
        <f t="shared" si="1"/>
        <v/>
      </c>
    </row>
    <row r="74" spans="1:42" ht="16" customHeight="1" x14ac:dyDescent="0.35">
      <c r="A74" s="55"/>
      <c r="B74" s="56"/>
      <c r="C74" s="56"/>
      <c r="D74" s="56"/>
      <c r="E74" s="56"/>
      <c r="F74" s="57"/>
      <c r="G74" s="58"/>
      <c r="H74" s="59"/>
      <c r="I74" s="60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2"/>
      <c r="U74" s="63"/>
      <c r="V74" s="63"/>
      <c r="W74" s="64"/>
      <c r="X74" s="54"/>
      <c r="Y74" s="54"/>
      <c r="Z74" s="54"/>
      <c r="AA74" s="65"/>
      <c r="AB74" s="65"/>
      <c r="AC74" s="65"/>
      <c r="AD74" s="65"/>
      <c r="AE74" s="66" t="str">
        <f t="shared" si="0"/>
        <v/>
      </c>
      <c r="AF74" s="66"/>
      <c r="AG74" s="66"/>
      <c r="AH74" s="66"/>
      <c r="AI74" s="66"/>
      <c r="AJ74" s="66"/>
      <c r="AK74" s="54"/>
      <c r="AL74" s="54"/>
      <c r="AM74" s="54"/>
      <c r="AN74" s="54"/>
      <c r="AO74" s="54"/>
      <c r="AP74" s="264" t="str">
        <f t="shared" si="1"/>
        <v/>
      </c>
    </row>
    <row r="75" spans="1:42" ht="16" customHeight="1" x14ac:dyDescent="0.35">
      <c r="A75" s="55"/>
      <c r="B75" s="56"/>
      <c r="C75" s="56"/>
      <c r="D75" s="56"/>
      <c r="E75" s="56"/>
      <c r="F75" s="57"/>
      <c r="G75" s="58"/>
      <c r="H75" s="59"/>
      <c r="I75" s="60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2"/>
      <c r="U75" s="63"/>
      <c r="V75" s="63"/>
      <c r="W75" s="64"/>
      <c r="X75" s="54"/>
      <c r="Y75" s="54"/>
      <c r="Z75" s="54"/>
      <c r="AA75" s="65"/>
      <c r="AB75" s="65"/>
      <c r="AC75" s="65"/>
      <c r="AD75" s="65"/>
      <c r="AE75" s="66" t="str">
        <f t="shared" si="0"/>
        <v/>
      </c>
      <c r="AF75" s="66"/>
      <c r="AG75" s="66"/>
      <c r="AH75" s="66"/>
      <c r="AI75" s="66"/>
      <c r="AJ75" s="66"/>
      <c r="AK75" s="54"/>
      <c r="AL75" s="54"/>
      <c r="AM75" s="54"/>
      <c r="AN75" s="54"/>
      <c r="AO75" s="54"/>
      <c r="AP75" s="264" t="str">
        <f t="shared" si="1"/>
        <v/>
      </c>
    </row>
    <row r="76" spans="1:42" ht="16" customHeight="1" x14ac:dyDescent="0.35">
      <c r="A76" s="55"/>
      <c r="B76" s="56"/>
      <c r="C76" s="56"/>
      <c r="D76" s="56"/>
      <c r="E76" s="56"/>
      <c r="F76" s="57"/>
      <c r="G76" s="58"/>
      <c r="H76" s="59"/>
      <c r="I76" s="60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2"/>
      <c r="U76" s="63"/>
      <c r="V76" s="63"/>
      <c r="W76" s="64"/>
      <c r="X76" s="54"/>
      <c r="Y76" s="54"/>
      <c r="Z76" s="54"/>
      <c r="AA76" s="65"/>
      <c r="AB76" s="65"/>
      <c r="AC76" s="65"/>
      <c r="AD76" s="65"/>
      <c r="AE76" s="66" t="str">
        <f t="shared" si="0"/>
        <v/>
      </c>
      <c r="AF76" s="66"/>
      <c r="AG76" s="66"/>
      <c r="AH76" s="66"/>
      <c r="AI76" s="66"/>
      <c r="AJ76" s="66"/>
      <c r="AK76" s="54"/>
      <c r="AL76" s="54"/>
      <c r="AM76" s="54"/>
      <c r="AN76" s="54"/>
      <c r="AO76" s="54"/>
      <c r="AP76" s="264" t="str">
        <f t="shared" si="1"/>
        <v/>
      </c>
    </row>
    <row r="77" spans="1:42" ht="16" customHeight="1" x14ac:dyDescent="0.35">
      <c r="A77" s="55"/>
      <c r="B77" s="56"/>
      <c r="C77" s="56"/>
      <c r="D77" s="56"/>
      <c r="E77" s="56"/>
      <c r="F77" s="57"/>
      <c r="G77" s="58"/>
      <c r="H77" s="59"/>
      <c r="I77" s="60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63"/>
      <c r="V77" s="63"/>
      <c r="W77" s="64"/>
      <c r="X77" s="54"/>
      <c r="Y77" s="54"/>
      <c r="Z77" s="54"/>
      <c r="AA77" s="65"/>
      <c r="AB77" s="65"/>
      <c r="AC77" s="65"/>
      <c r="AD77" s="65"/>
      <c r="AE77" s="66" t="str">
        <f t="shared" si="0"/>
        <v/>
      </c>
      <c r="AF77" s="66"/>
      <c r="AG77" s="66"/>
      <c r="AH77" s="66"/>
      <c r="AI77" s="66"/>
      <c r="AJ77" s="66"/>
      <c r="AK77" s="54"/>
      <c r="AL77" s="54"/>
      <c r="AM77" s="54"/>
      <c r="AN77" s="54"/>
      <c r="AO77" s="54"/>
      <c r="AP77" s="264" t="str">
        <f t="shared" si="1"/>
        <v/>
      </c>
    </row>
    <row r="78" spans="1:42" ht="16" customHeight="1" x14ac:dyDescent="0.35">
      <c r="A78" s="55"/>
      <c r="B78" s="56"/>
      <c r="C78" s="56"/>
      <c r="D78" s="56"/>
      <c r="E78" s="56"/>
      <c r="F78" s="57"/>
      <c r="G78" s="58"/>
      <c r="H78" s="59"/>
      <c r="I78" s="60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2"/>
      <c r="U78" s="63"/>
      <c r="V78" s="63"/>
      <c r="W78" s="64"/>
      <c r="X78" s="54"/>
      <c r="Y78" s="54"/>
      <c r="Z78" s="54"/>
      <c r="AA78" s="65"/>
      <c r="AB78" s="65"/>
      <c r="AC78" s="65"/>
      <c r="AD78" s="65"/>
      <c r="AE78" s="66" t="str">
        <f t="shared" si="0"/>
        <v/>
      </c>
      <c r="AF78" s="66"/>
      <c r="AG78" s="66"/>
      <c r="AH78" s="66"/>
      <c r="AI78" s="66"/>
      <c r="AJ78" s="66"/>
      <c r="AK78" s="54"/>
      <c r="AL78" s="54"/>
      <c r="AM78" s="54"/>
      <c r="AN78" s="54"/>
      <c r="AO78" s="54"/>
      <c r="AP78" s="264" t="str">
        <f t="shared" si="1"/>
        <v/>
      </c>
    </row>
    <row r="79" spans="1:42" ht="16" customHeight="1" x14ac:dyDescent="0.35">
      <c r="A79" s="55"/>
      <c r="B79" s="56"/>
      <c r="C79" s="56"/>
      <c r="D79" s="56"/>
      <c r="E79" s="56"/>
      <c r="F79" s="57"/>
      <c r="G79" s="58"/>
      <c r="H79" s="59"/>
      <c r="I79" s="60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2"/>
      <c r="U79" s="63"/>
      <c r="V79" s="63"/>
      <c r="W79" s="64"/>
      <c r="X79" s="54"/>
      <c r="Y79" s="54"/>
      <c r="Z79" s="54"/>
      <c r="AA79" s="65"/>
      <c r="AB79" s="65"/>
      <c r="AC79" s="65"/>
      <c r="AD79" s="65"/>
      <c r="AE79" s="66" t="str">
        <f t="shared" si="0"/>
        <v/>
      </c>
      <c r="AF79" s="66"/>
      <c r="AG79" s="66"/>
      <c r="AH79" s="66"/>
      <c r="AI79" s="66"/>
      <c r="AJ79" s="66"/>
      <c r="AK79" s="54"/>
      <c r="AL79" s="54"/>
      <c r="AM79" s="54"/>
      <c r="AN79" s="54"/>
      <c r="AO79" s="54"/>
      <c r="AP79" s="264" t="str">
        <f t="shared" si="1"/>
        <v/>
      </c>
    </row>
    <row r="80" spans="1:42" ht="16" customHeight="1" x14ac:dyDescent="0.35">
      <c r="A80" s="55"/>
      <c r="B80" s="56"/>
      <c r="C80" s="56"/>
      <c r="D80" s="56"/>
      <c r="E80" s="56"/>
      <c r="F80" s="57"/>
      <c r="G80" s="58"/>
      <c r="H80" s="59"/>
      <c r="I80" s="60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2"/>
      <c r="U80" s="63"/>
      <c r="V80" s="63"/>
      <c r="W80" s="64"/>
      <c r="X80" s="54"/>
      <c r="Y80" s="54"/>
      <c r="Z80" s="54"/>
      <c r="AA80" s="65"/>
      <c r="AB80" s="65"/>
      <c r="AC80" s="65"/>
      <c r="AD80" s="65"/>
      <c r="AE80" s="66" t="str">
        <f t="shared" si="0"/>
        <v/>
      </c>
      <c r="AF80" s="66"/>
      <c r="AG80" s="66"/>
      <c r="AH80" s="66"/>
      <c r="AI80" s="66"/>
      <c r="AJ80" s="66"/>
      <c r="AK80" s="54"/>
      <c r="AL80" s="54"/>
      <c r="AM80" s="54"/>
      <c r="AN80" s="54"/>
      <c r="AO80" s="54"/>
      <c r="AP80" s="264" t="str">
        <f t="shared" si="1"/>
        <v/>
      </c>
    </row>
    <row r="81" spans="1:42" ht="16" customHeight="1" x14ac:dyDescent="0.35">
      <c r="A81" s="55"/>
      <c r="B81" s="56"/>
      <c r="C81" s="56"/>
      <c r="D81" s="56"/>
      <c r="E81" s="56"/>
      <c r="F81" s="57"/>
      <c r="G81" s="58"/>
      <c r="H81" s="59"/>
      <c r="I81" s="60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2"/>
      <c r="U81" s="63"/>
      <c r="V81" s="63"/>
      <c r="W81" s="64"/>
      <c r="X81" s="54"/>
      <c r="Y81" s="54"/>
      <c r="Z81" s="54"/>
      <c r="AA81" s="65"/>
      <c r="AB81" s="65"/>
      <c r="AC81" s="65"/>
      <c r="AD81" s="65"/>
      <c r="AE81" s="66" t="str">
        <f t="shared" si="0"/>
        <v/>
      </c>
      <c r="AF81" s="66"/>
      <c r="AG81" s="66"/>
      <c r="AH81" s="66"/>
      <c r="AI81" s="66"/>
      <c r="AJ81" s="66"/>
      <c r="AK81" s="54"/>
      <c r="AL81" s="54"/>
      <c r="AM81" s="54"/>
      <c r="AN81" s="54"/>
      <c r="AO81" s="54"/>
      <c r="AP81" s="264" t="str">
        <f t="shared" si="1"/>
        <v/>
      </c>
    </row>
    <row r="82" spans="1:42" ht="16" customHeight="1" x14ac:dyDescent="0.35">
      <c r="A82" s="55"/>
      <c r="B82" s="56"/>
      <c r="C82" s="56"/>
      <c r="D82" s="56"/>
      <c r="E82" s="56"/>
      <c r="F82" s="57"/>
      <c r="G82" s="58"/>
      <c r="H82" s="59"/>
      <c r="I82" s="60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2"/>
      <c r="U82" s="63"/>
      <c r="V82" s="63"/>
      <c r="W82" s="64"/>
      <c r="X82" s="54"/>
      <c r="Y82" s="54"/>
      <c r="Z82" s="54"/>
      <c r="AA82" s="65"/>
      <c r="AB82" s="65"/>
      <c r="AC82" s="65"/>
      <c r="AD82" s="65"/>
      <c r="AE82" s="66" t="str">
        <f t="shared" si="0"/>
        <v/>
      </c>
      <c r="AF82" s="66"/>
      <c r="AG82" s="66"/>
      <c r="AH82" s="66"/>
      <c r="AI82" s="66"/>
      <c r="AJ82" s="66"/>
      <c r="AK82" s="54"/>
      <c r="AL82" s="54"/>
      <c r="AM82" s="54"/>
      <c r="AN82" s="54"/>
      <c r="AO82" s="54"/>
      <c r="AP82" s="264" t="str">
        <f t="shared" si="1"/>
        <v/>
      </c>
    </row>
    <row r="83" spans="1:42" ht="16" customHeight="1" x14ac:dyDescent="0.35">
      <c r="A83" s="55"/>
      <c r="B83" s="56"/>
      <c r="C83" s="56"/>
      <c r="D83" s="56"/>
      <c r="E83" s="56"/>
      <c r="F83" s="57"/>
      <c r="G83" s="58"/>
      <c r="H83" s="59"/>
      <c r="I83" s="60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2"/>
      <c r="U83" s="63"/>
      <c r="V83" s="63"/>
      <c r="W83" s="64"/>
      <c r="X83" s="54"/>
      <c r="Y83" s="54"/>
      <c r="Z83" s="54"/>
      <c r="AA83" s="65"/>
      <c r="AB83" s="65"/>
      <c r="AC83" s="65"/>
      <c r="AD83" s="65"/>
      <c r="AE83" s="66" t="str">
        <f t="shared" si="0"/>
        <v/>
      </c>
      <c r="AF83" s="66"/>
      <c r="AG83" s="66"/>
      <c r="AH83" s="66"/>
      <c r="AI83" s="66"/>
      <c r="AJ83" s="66"/>
      <c r="AK83" s="54"/>
      <c r="AL83" s="54"/>
      <c r="AM83" s="54"/>
      <c r="AN83" s="54"/>
      <c r="AO83" s="54"/>
      <c r="AP83" s="264" t="str">
        <f t="shared" si="1"/>
        <v/>
      </c>
    </row>
    <row r="84" spans="1:42" ht="16" customHeight="1" x14ac:dyDescent="0.35">
      <c r="A84" s="55"/>
      <c r="B84" s="56"/>
      <c r="C84" s="56"/>
      <c r="D84" s="56"/>
      <c r="E84" s="56"/>
      <c r="F84" s="57"/>
      <c r="G84" s="58"/>
      <c r="H84" s="59"/>
      <c r="I84" s="60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2"/>
      <c r="U84" s="63"/>
      <c r="V84" s="63"/>
      <c r="W84" s="64"/>
      <c r="X84" s="54"/>
      <c r="Y84" s="54"/>
      <c r="Z84" s="54"/>
      <c r="AA84" s="65"/>
      <c r="AB84" s="65"/>
      <c r="AC84" s="65"/>
      <c r="AD84" s="65"/>
      <c r="AE84" s="66" t="str">
        <f t="shared" si="0"/>
        <v/>
      </c>
      <c r="AF84" s="66"/>
      <c r="AG84" s="66"/>
      <c r="AH84" s="66"/>
      <c r="AI84" s="66"/>
      <c r="AJ84" s="66"/>
      <c r="AK84" s="54"/>
      <c r="AL84" s="54"/>
      <c r="AM84" s="54"/>
      <c r="AN84" s="54"/>
      <c r="AO84" s="54"/>
      <c r="AP84" s="264" t="str">
        <f t="shared" si="1"/>
        <v/>
      </c>
    </row>
    <row r="85" spans="1:42" ht="16" customHeight="1" x14ac:dyDescent="0.35">
      <c r="A85" s="55"/>
      <c r="B85" s="56"/>
      <c r="C85" s="56"/>
      <c r="D85" s="56"/>
      <c r="E85" s="56"/>
      <c r="F85" s="57"/>
      <c r="G85" s="58"/>
      <c r="H85" s="59"/>
      <c r="I85" s="60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2"/>
      <c r="U85" s="63"/>
      <c r="V85" s="63"/>
      <c r="W85" s="64"/>
      <c r="X85" s="54"/>
      <c r="Y85" s="54"/>
      <c r="Z85" s="54"/>
      <c r="AA85" s="65"/>
      <c r="AB85" s="65"/>
      <c r="AC85" s="65"/>
      <c r="AD85" s="65"/>
      <c r="AE85" s="66" t="str">
        <f t="shared" si="0"/>
        <v/>
      </c>
      <c r="AF85" s="66"/>
      <c r="AG85" s="66"/>
      <c r="AH85" s="66"/>
      <c r="AI85" s="66"/>
      <c r="AJ85" s="66"/>
      <c r="AK85" s="54"/>
      <c r="AL85" s="54"/>
      <c r="AM85" s="54"/>
      <c r="AN85" s="54"/>
      <c r="AO85" s="54"/>
      <c r="AP85" s="264" t="str">
        <f t="shared" si="1"/>
        <v/>
      </c>
    </row>
    <row r="86" spans="1:42" ht="16" customHeight="1" x14ac:dyDescent="0.35">
      <c r="A86" s="55"/>
      <c r="B86" s="56"/>
      <c r="C86" s="56"/>
      <c r="D86" s="56"/>
      <c r="E86" s="56"/>
      <c r="F86" s="57"/>
      <c r="G86" s="58"/>
      <c r="H86" s="59"/>
      <c r="I86" s="60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2"/>
      <c r="U86" s="63"/>
      <c r="V86" s="63"/>
      <c r="W86" s="64"/>
      <c r="X86" s="54"/>
      <c r="Y86" s="54"/>
      <c r="Z86" s="54"/>
      <c r="AA86" s="65"/>
      <c r="AB86" s="65"/>
      <c r="AC86" s="65"/>
      <c r="AD86" s="65"/>
      <c r="AE86" s="66" t="str">
        <f t="shared" si="0"/>
        <v/>
      </c>
      <c r="AF86" s="66"/>
      <c r="AG86" s="66"/>
      <c r="AH86" s="66"/>
      <c r="AI86" s="66"/>
      <c r="AJ86" s="66"/>
      <c r="AK86" s="54"/>
      <c r="AL86" s="54"/>
      <c r="AM86" s="54"/>
      <c r="AN86" s="54"/>
      <c r="AO86" s="54"/>
      <c r="AP86" s="264" t="str">
        <f t="shared" si="1"/>
        <v/>
      </c>
    </row>
    <row r="87" spans="1:42" ht="16" customHeight="1" x14ac:dyDescent="0.35">
      <c r="A87" s="55"/>
      <c r="B87" s="56"/>
      <c r="C87" s="56"/>
      <c r="D87" s="56"/>
      <c r="E87" s="56"/>
      <c r="F87" s="57"/>
      <c r="G87" s="58"/>
      <c r="H87" s="59"/>
      <c r="I87" s="60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2"/>
      <c r="U87" s="63"/>
      <c r="V87" s="63"/>
      <c r="W87" s="64"/>
      <c r="X87" s="54"/>
      <c r="Y87" s="54"/>
      <c r="Z87" s="54"/>
      <c r="AA87" s="65"/>
      <c r="AB87" s="65"/>
      <c r="AC87" s="65"/>
      <c r="AD87" s="65"/>
      <c r="AE87" s="66" t="str">
        <f t="shared" si="0"/>
        <v/>
      </c>
      <c r="AF87" s="66"/>
      <c r="AG87" s="66"/>
      <c r="AH87" s="66"/>
      <c r="AI87" s="66"/>
      <c r="AJ87" s="66"/>
      <c r="AK87" s="54"/>
      <c r="AL87" s="54"/>
      <c r="AM87" s="54"/>
      <c r="AN87" s="54"/>
      <c r="AO87" s="54"/>
      <c r="AP87" s="264" t="str">
        <f t="shared" si="1"/>
        <v/>
      </c>
    </row>
    <row r="88" spans="1:42" ht="16" customHeight="1" x14ac:dyDescent="0.35">
      <c r="A88" s="55"/>
      <c r="B88" s="56"/>
      <c r="C88" s="56"/>
      <c r="D88" s="56"/>
      <c r="E88" s="56"/>
      <c r="F88" s="57"/>
      <c r="G88" s="58"/>
      <c r="H88" s="59"/>
      <c r="I88" s="60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2"/>
      <c r="U88" s="63"/>
      <c r="V88" s="63"/>
      <c r="W88" s="64"/>
      <c r="X88" s="54"/>
      <c r="Y88" s="54"/>
      <c r="Z88" s="54"/>
      <c r="AA88" s="65"/>
      <c r="AB88" s="65"/>
      <c r="AC88" s="65"/>
      <c r="AD88" s="65"/>
      <c r="AE88" s="66" t="str">
        <f t="shared" si="0"/>
        <v/>
      </c>
      <c r="AF88" s="66"/>
      <c r="AG88" s="66"/>
      <c r="AH88" s="66"/>
      <c r="AI88" s="66"/>
      <c r="AJ88" s="66"/>
      <c r="AK88" s="54"/>
      <c r="AL88" s="54"/>
      <c r="AM88" s="54"/>
      <c r="AN88" s="54"/>
      <c r="AO88" s="54"/>
      <c r="AP88" s="264" t="str">
        <f t="shared" si="1"/>
        <v/>
      </c>
    </row>
    <row r="89" spans="1:42" ht="16" customHeight="1" x14ac:dyDescent="0.35">
      <c r="A89" s="55"/>
      <c r="B89" s="56"/>
      <c r="C89" s="56"/>
      <c r="D89" s="56"/>
      <c r="E89" s="56"/>
      <c r="F89" s="57"/>
      <c r="G89" s="58"/>
      <c r="H89" s="59"/>
      <c r="I89" s="60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2"/>
      <c r="U89" s="63"/>
      <c r="V89" s="63"/>
      <c r="W89" s="64"/>
      <c r="X89" s="54"/>
      <c r="Y89" s="54"/>
      <c r="Z89" s="54"/>
      <c r="AA89" s="65"/>
      <c r="AB89" s="65"/>
      <c r="AC89" s="65"/>
      <c r="AD89" s="65"/>
      <c r="AE89" s="66" t="str">
        <f t="shared" si="0"/>
        <v/>
      </c>
      <c r="AF89" s="66"/>
      <c r="AG89" s="66"/>
      <c r="AH89" s="66"/>
      <c r="AI89" s="66"/>
      <c r="AJ89" s="66"/>
      <c r="AK89" s="54"/>
      <c r="AL89" s="54"/>
      <c r="AM89" s="54"/>
      <c r="AN89" s="54"/>
      <c r="AO89" s="54"/>
      <c r="AP89" s="264" t="str">
        <f t="shared" si="1"/>
        <v/>
      </c>
    </row>
    <row r="90" spans="1:42" ht="16" customHeight="1" x14ac:dyDescent="0.35">
      <c r="A90" s="55"/>
      <c r="B90" s="56"/>
      <c r="C90" s="56"/>
      <c r="D90" s="56"/>
      <c r="E90" s="56"/>
      <c r="F90" s="57"/>
      <c r="G90" s="58"/>
      <c r="H90" s="59"/>
      <c r="I90" s="60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2"/>
      <c r="U90" s="63"/>
      <c r="V90" s="63"/>
      <c r="W90" s="64"/>
      <c r="X90" s="54"/>
      <c r="Y90" s="54"/>
      <c r="Z90" s="54"/>
      <c r="AA90" s="65"/>
      <c r="AB90" s="65"/>
      <c r="AC90" s="65"/>
      <c r="AD90" s="65"/>
      <c r="AE90" s="66" t="str">
        <f t="shared" si="0"/>
        <v/>
      </c>
      <c r="AF90" s="66"/>
      <c r="AG90" s="66"/>
      <c r="AH90" s="66"/>
      <c r="AI90" s="66"/>
      <c r="AJ90" s="66"/>
      <c r="AK90" s="54"/>
      <c r="AL90" s="54"/>
      <c r="AM90" s="54"/>
      <c r="AN90" s="54"/>
      <c r="AO90" s="54"/>
      <c r="AP90" s="264" t="str">
        <f t="shared" si="1"/>
        <v/>
      </c>
    </row>
    <row r="91" spans="1:42" ht="16" customHeight="1" x14ac:dyDescent="0.35">
      <c r="A91" s="55"/>
      <c r="B91" s="56"/>
      <c r="C91" s="56"/>
      <c r="D91" s="56"/>
      <c r="E91" s="56"/>
      <c r="F91" s="57"/>
      <c r="G91" s="58"/>
      <c r="H91" s="59"/>
      <c r="I91" s="60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2"/>
      <c r="U91" s="63"/>
      <c r="V91" s="63"/>
      <c r="W91" s="64"/>
      <c r="X91" s="54"/>
      <c r="Y91" s="54"/>
      <c r="Z91" s="54"/>
      <c r="AA91" s="65"/>
      <c r="AB91" s="65"/>
      <c r="AC91" s="65"/>
      <c r="AD91" s="65"/>
      <c r="AE91" s="66" t="str">
        <f t="shared" ref="AE91:AE154" si="2">IF(AA91="","",ROUND(T91*AA91,0))</f>
        <v/>
      </c>
      <c r="AF91" s="66"/>
      <c r="AG91" s="66"/>
      <c r="AH91" s="66"/>
      <c r="AI91" s="66"/>
      <c r="AJ91" s="66"/>
      <c r="AK91" s="54"/>
      <c r="AL91" s="54"/>
      <c r="AM91" s="54"/>
      <c r="AN91" s="54"/>
      <c r="AO91" s="54"/>
      <c r="AP91" s="264" t="str">
        <f t="shared" si="1"/>
        <v/>
      </c>
    </row>
    <row r="92" spans="1:42" ht="16" customHeight="1" x14ac:dyDescent="0.35">
      <c r="A92" s="55"/>
      <c r="B92" s="56"/>
      <c r="C92" s="56"/>
      <c r="D92" s="56"/>
      <c r="E92" s="56"/>
      <c r="F92" s="57"/>
      <c r="G92" s="58"/>
      <c r="H92" s="59"/>
      <c r="I92" s="60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2"/>
      <c r="U92" s="63"/>
      <c r="V92" s="63"/>
      <c r="W92" s="64"/>
      <c r="X92" s="54"/>
      <c r="Y92" s="54"/>
      <c r="Z92" s="54"/>
      <c r="AA92" s="65"/>
      <c r="AB92" s="65"/>
      <c r="AC92" s="65"/>
      <c r="AD92" s="65"/>
      <c r="AE92" s="66" t="str">
        <f t="shared" si="2"/>
        <v/>
      </c>
      <c r="AF92" s="66"/>
      <c r="AG92" s="66"/>
      <c r="AH92" s="66"/>
      <c r="AI92" s="66"/>
      <c r="AJ92" s="66"/>
      <c r="AK92" s="54"/>
      <c r="AL92" s="54"/>
      <c r="AM92" s="54"/>
      <c r="AN92" s="54"/>
      <c r="AO92" s="54"/>
      <c r="AP92" s="264" t="str">
        <f t="shared" ref="AP92:AP155" si="3">G92&amp;I92</f>
        <v/>
      </c>
    </row>
    <row r="93" spans="1:42" ht="16" customHeight="1" x14ac:dyDescent="0.35">
      <c r="A93" s="55"/>
      <c r="B93" s="56"/>
      <c r="C93" s="56"/>
      <c r="D93" s="56"/>
      <c r="E93" s="56"/>
      <c r="F93" s="57"/>
      <c r="G93" s="58"/>
      <c r="H93" s="59"/>
      <c r="I93" s="60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2"/>
      <c r="U93" s="63"/>
      <c r="V93" s="63"/>
      <c r="W93" s="64"/>
      <c r="X93" s="54"/>
      <c r="Y93" s="54"/>
      <c r="Z93" s="54"/>
      <c r="AA93" s="65"/>
      <c r="AB93" s="65"/>
      <c r="AC93" s="65"/>
      <c r="AD93" s="65"/>
      <c r="AE93" s="66" t="str">
        <f t="shared" si="2"/>
        <v/>
      </c>
      <c r="AF93" s="66"/>
      <c r="AG93" s="66"/>
      <c r="AH93" s="66"/>
      <c r="AI93" s="66"/>
      <c r="AJ93" s="66"/>
      <c r="AK93" s="54"/>
      <c r="AL93" s="54"/>
      <c r="AM93" s="54"/>
      <c r="AN93" s="54"/>
      <c r="AO93" s="54"/>
      <c r="AP93" s="264" t="str">
        <f t="shared" si="3"/>
        <v/>
      </c>
    </row>
    <row r="94" spans="1:42" ht="16" customHeight="1" x14ac:dyDescent="0.35">
      <c r="A94" s="55"/>
      <c r="B94" s="56"/>
      <c r="C94" s="56"/>
      <c r="D94" s="56"/>
      <c r="E94" s="56"/>
      <c r="F94" s="57"/>
      <c r="G94" s="58"/>
      <c r="H94" s="59"/>
      <c r="I94" s="60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2"/>
      <c r="U94" s="63"/>
      <c r="V94" s="63"/>
      <c r="W94" s="64"/>
      <c r="X94" s="54"/>
      <c r="Y94" s="54"/>
      <c r="Z94" s="54"/>
      <c r="AA94" s="65"/>
      <c r="AB94" s="65"/>
      <c r="AC94" s="65"/>
      <c r="AD94" s="65"/>
      <c r="AE94" s="66" t="str">
        <f t="shared" si="2"/>
        <v/>
      </c>
      <c r="AF94" s="66"/>
      <c r="AG94" s="66"/>
      <c r="AH94" s="66"/>
      <c r="AI94" s="66"/>
      <c r="AJ94" s="66"/>
      <c r="AK94" s="54"/>
      <c r="AL94" s="54"/>
      <c r="AM94" s="54"/>
      <c r="AN94" s="54"/>
      <c r="AO94" s="54"/>
      <c r="AP94" s="264" t="str">
        <f t="shared" si="3"/>
        <v/>
      </c>
    </row>
    <row r="95" spans="1:42" ht="16" customHeight="1" x14ac:dyDescent="0.35">
      <c r="A95" s="55"/>
      <c r="B95" s="56"/>
      <c r="C95" s="56"/>
      <c r="D95" s="56"/>
      <c r="E95" s="56"/>
      <c r="F95" s="57"/>
      <c r="G95" s="58"/>
      <c r="H95" s="59"/>
      <c r="I95" s="60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2"/>
      <c r="U95" s="63"/>
      <c r="V95" s="63"/>
      <c r="W95" s="64"/>
      <c r="X95" s="54"/>
      <c r="Y95" s="54"/>
      <c r="Z95" s="54"/>
      <c r="AA95" s="65"/>
      <c r="AB95" s="65"/>
      <c r="AC95" s="65"/>
      <c r="AD95" s="65"/>
      <c r="AE95" s="66" t="str">
        <f t="shared" si="2"/>
        <v/>
      </c>
      <c r="AF95" s="66"/>
      <c r="AG95" s="66"/>
      <c r="AH95" s="66"/>
      <c r="AI95" s="66"/>
      <c r="AJ95" s="66"/>
      <c r="AK95" s="54"/>
      <c r="AL95" s="54"/>
      <c r="AM95" s="54"/>
      <c r="AN95" s="54"/>
      <c r="AO95" s="54"/>
      <c r="AP95" s="264" t="str">
        <f t="shared" si="3"/>
        <v/>
      </c>
    </row>
    <row r="96" spans="1:42" ht="16" customHeight="1" x14ac:dyDescent="0.35">
      <c r="A96" s="55"/>
      <c r="B96" s="56"/>
      <c r="C96" s="56"/>
      <c r="D96" s="56"/>
      <c r="E96" s="56"/>
      <c r="F96" s="57"/>
      <c r="G96" s="58"/>
      <c r="H96" s="59"/>
      <c r="I96" s="60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2"/>
      <c r="U96" s="63"/>
      <c r="V96" s="63"/>
      <c r="W96" s="64"/>
      <c r="X96" s="54"/>
      <c r="Y96" s="54"/>
      <c r="Z96" s="54"/>
      <c r="AA96" s="65"/>
      <c r="AB96" s="65"/>
      <c r="AC96" s="65"/>
      <c r="AD96" s="65"/>
      <c r="AE96" s="66" t="str">
        <f t="shared" si="2"/>
        <v/>
      </c>
      <c r="AF96" s="66"/>
      <c r="AG96" s="66"/>
      <c r="AH96" s="66"/>
      <c r="AI96" s="66"/>
      <c r="AJ96" s="66"/>
      <c r="AK96" s="54"/>
      <c r="AL96" s="54"/>
      <c r="AM96" s="54"/>
      <c r="AN96" s="54"/>
      <c r="AO96" s="54"/>
      <c r="AP96" s="264" t="str">
        <f t="shared" si="3"/>
        <v/>
      </c>
    </row>
    <row r="97" spans="1:42" ht="16" customHeight="1" x14ac:dyDescent="0.35">
      <c r="A97" s="55"/>
      <c r="B97" s="56"/>
      <c r="C97" s="56"/>
      <c r="D97" s="56"/>
      <c r="E97" s="56"/>
      <c r="F97" s="57"/>
      <c r="G97" s="58"/>
      <c r="H97" s="59"/>
      <c r="I97" s="60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2"/>
      <c r="U97" s="63"/>
      <c r="V97" s="63"/>
      <c r="W97" s="64"/>
      <c r="X97" s="54"/>
      <c r="Y97" s="54"/>
      <c r="Z97" s="54"/>
      <c r="AA97" s="65"/>
      <c r="AB97" s="65"/>
      <c r="AC97" s="65"/>
      <c r="AD97" s="65"/>
      <c r="AE97" s="66" t="str">
        <f t="shared" si="2"/>
        <v/>
      </c>
      <c r="AF97" s="66"/>
      <c r="AG97" s="66"/>
      <c r="AH97" s="66"/>
      <c r="AI97" s="66"/>
      <c r="AJ97" s="66"/>
      <c r="AK97" s="54"/>
      <c r="AL97" s="54"/>
      <c r="AM97" s="54"/>
      <c r="AN97" s="54"/>
      <c r="AO97" s="54"/>
      <c r="AP97" s="264" t="str">
        <f t="shared" si="3"/>
        <v/>
      </c>
    </row>
    <row r="98" spans="1:42" ht="16" customHeight="1" x14ac:dyDescent="0.35">
      <c r="A98" s="55"/>
      <c r="B98" s="56"/>
      <c r="C98" s="56"/>
      <c r="D98" s="56"/>
      <c r="E98" s="56"/>
      <c r="F98" s="57"/>
      <c r="G98" s="58"/>
      <c r="H98" s="59"/>
      <c r="I98" s="60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2"/>
      <c r="U98" s="63"/>
      <c r="V98" s="63"/>
      <c r="W98" s="64"/>
      <c r="X98" s="54"/>
      <c r="Y98" s="54"/>
      <c r="Z98" s="54"/>
      <c r="AA98" s="65"/>
      <c r="AB98" s="65"/>
      <c r="AC98" s="65"/>
      <c r="AD98" s="65"/>
      <c r="AE98" s="66" t="str">
        <f t="shared" si="2"/>
        <v/>
      </c>
      <c r="AF98" s="66"/>
      <c r="AG98" s="66"/>
      <c r="AH98" s="66"/>
      <c r="AI98" s="66"/>
      <c r="AJ98" s="66"/>
      <c r="AK98" s="54"/>
      <c r="AL98" s="54"/>
      <c r="AM98" s="54"/>
      <c r="AN98" s="54"/>
      <c r="AO98" s="54"/>
      <c r="AP98" s="264" t="str">
        <f t="shared" si="3"/>
        <v/>
      </c>
    </row>
    <row r="99" spans="1:42" ht="16" customHeight="1" x14ac:dyDescent="0.35">
      <c r="A99" s="55"/>
      <c r="B99" s="56"/>
      <c r="C99" s="56"/>
      <c r="D99" s="56"/>
      <c r="E99" s="56"/>
      <c r="F99" s="57"/>
      <c r="G99" s="58"/>
      <c r="H99" s="59"/>
      <c r="I99" s="60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2"/>
      <c r="U99" s="63"/>
      <c r="V99" s="63"/>
      <c r="W99" s="64"/>
      <c r="X99" s="54"/>
      <c r="Y99" s="54"/>
      <c r="Z99" s="54"/>
      <c r="AA99" s="65"/>
      <c r="AB99" s="65"/>
      <c r="AC99" s="65"/>
      <c r="AD99" s="65"/>
      <c r="AE99" s="66" t="str">
        <f t="shared" si="2"/>
        <v/>
      </c>
      <c r="AF99" s="66"/>
      <c r="AG99" s="66"/>
      <c r="AH99" s="66"/>
      <c r="AI99" s="66"/>
      <c r="AJ99" s="66"/>
      <c r="AK99" s="54"/>
      <c r="AL99" s="54"/>
      <c r="AM99" s="54"/>
      <c r="AN99" s="54"/>
      <c r="AO99" s="54"/>
      <c r="AP99" s="264" t="str">
        <f t="shared" si="3"/>
        <v/>
      </c>
    </row>
    <row r="100" spans="1:42" ht="16" customHeight="1" x14ac:dyDescent="0.35">
      <c r="A100" s="55"/>
      <c r="B100" s="56"/>
      <c r="C100" s="56"/>
      <c r="D100" s="56"/>
      <c r="E100" s="56"/>
      <c r="F100" s="57"/>
      <c r="G100" s="58"/>
      <c r="H100" s="59"/>
      <c r="I100" s="60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2"/>
      <c r="U100" s="63"/>
      <c r="V100" s="63"/>
      <c r="W100" s="64"/>
      <c r="X100" s="54"/>
      <c r="Y100" s="54"/>
      <c r="Z100" s="54"/>
      <c r="AA100" s="65"/>
      <c r="AB100" s="65"/>
      <c r="AC100" s="65"/>
      <c r="AD100" s="65"/>
      <c r="AE100" s="66" t="str">
        <f t="shared" si="2"/>
        <v/>
      </c>
      <c r="AF100" s="66"/>
      <c r="AG100" s="66"/>
      <c r="AH100" s="66"/>
      <c r="AI100" s="66"/>
      <c r="AJ100" s="66"/>
      <c r="AK100" s="54"/>
      <c r="AL100" s="54"/>
      <c r="AM100" s="54"/>
      <c r="AN100" s="54"/>
      <c r="AO100" s="54"/>
      <c r="AP100" s="264" t="str">
        <f t="shared" si="3"/>
        <v/>
      </c>
    </row>
    <row r="101" spans="1:42" ht="16" customHeight="1" x14ac:dyDescent="0.35">
      <c r="A101" s="55"/>
      <c r="B101" s="56"/>
      <c r="C101" s="56"/>
      <c r="D101" s="56"/>
      <c r="E101" s="56"/>
      <c r="F101" s="57"/>
      <c r="G101" s="58"/>
      <c r="H101" s="59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2"/>
      <c r="U101" s="63"/>
      <c r="V101" s="63"/>
      <c r="W101" s="64"/>
      <c r="X101" s="54"/>
      <c r="Y101" s="54"/>
      <c r="Z101" s="54"/>
      <c r="AA101" s="65"/>
      <c r="AB101" s="65"/>
      <c r="AC101" s="65"/>
      <c r="AD101" s="65"/>
      <c r="AE101" s="66" t="str">
        <f t="shared" si="2"/>
        <v/>
      </c>
      <c r="AF101" s="66"/>
      <c r="AG101" s="66"/>
      <c r="AH101" s="66"/>
      <c r="AI101" s="66"/>
      <c r="AJ101" s="66"/>
      <c r="AK101" s="54"/>
      <c r="AL101" s="54"/>
      <c r="AM101" s="54"/>
      <c r="AN101" s="54"/>
      <c r="AO101" s="54"/>
      <c r="AP101" s="264" t="str">
        <f t="shared" si="3"/>
        <v/>
      </c>
    </row>
    <row r="102" spans="1:42" ht="16" customHeight="1" x14ac:dyDescent="0.35">
      <c r="A102" s="55"/>
      <c r="B102" s="56"/>
      <c r="C102" s="56"/>
      <c r="D102" s="56"/>
      <c r="E102" s="56"/>
      <c r="F102" s="57"/>
      <c r="G102" s="58"/>
      <c r="H102" s="59"/>
      <c r="I102" s="60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2"/>
      <c r="U102" s="63"/>
      <c r="V102" s="63"/>
      <c r="W102" s="64"/>
      <c r="X102" s="54"/>
      <c r="Y102" s="54"/>
      <c r="Z102" s="54"/>
      <c r="AA102" s="65"/>
      <c r="AB102" s="65"/>
      <c r="AC102" s="65"/>
      <c r="AD102" s="65"/>
      <c r="AE102" s="66" t="str">
        <f t="shared" si="2"/>
        <v/>
      </c>
      <c r="AF102" s="66"/>
      <c r="AG102" s="66"/>
      <c r="AH102" s="66"/>
      <c r="AI102" s="66"/>
      <c r="AJ102" s="66"/>
      <c r="AK102" s="54"/>
      <c r="AL102" s="54"/>
      <c r="AM102" s="54"/>
      <c r="AN102" s="54"/>
      <c r="AO102" s="54"/>
      <c r="AP102" s="264" t="str">
        <f t="shared" si="3"/>
        <v/>
      </c>
    </row>
    <row r="103" spans="1:42" ht="16" customHeight="1" x14ac:dyDescent="0.35">
      <c r="A103" s="55"/>
      <c r="B103" s="56"/>
      <c r="C103" s="56"/>
      <c r="D103" s="56"/>
      <c r="E103" s="56"/>
      <c r="F103" s="57"/>
      <c r="G103" s="58"/>
      <c r="H103" s="59"/>
      <c r="I103" s="60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2"/>
      <c r="U103" s="63"/>
      <c r="V103" s="63"/>
      <c r="W103" s="64"/>
      <c r="X103" s="54"/>
      <c r="Y103" s="54"/>
      <c r="Z103" s="54"/>
      <c r="AA103" s="65"/>
      <c r="AB103" s="65"/>
      <c r="AC103" s="65"/>
      <c r="AD103" s="65"/>
      <c r="AE103" s="66" t="str">
        <f t="shared" si="2"/>
        <v/>
      </c>
      <c r="AF103" s="66"/>
      <c r="AG103" s="66"/>
      <c r="AH103" s="66"/>
      <c r="AI103" s="66"/>
      <c r="AJ103" s="66"/>
      <c r="AK103" s="54"/>
      <c r="AL103" s="54"/>
      <c r="AM103" s="54"/>
      <c r="AN103" s="54"/>
      <c r="AO103" s="54"/>
      <c r="AP103" s="264" t="str">
        <f t="shared" si="3"/>
        <v/>
      </c>
    </row>
    <row r="104" spans="1:42" ht="16" customHeight="1" x14ac:dyDescent="0.35">
      <c r="A104" s="55"/>
      <c r="B104" s="56"/>
      <c r="C104" s="56"/>
      <c r="D104" s="56"/>
      <c r="E104" s="56"/>
      <c r="F104" s="57"/>
      <c r="G104" s="58"/>
      <c r="H104" s="59"/>
      <c r="I104" s="60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2"/>
      <c r="U104" s="63"/>
      <c r="V104" s="63"/>
      <c r="W104" s="64"/>
      <c r="X104" s="54"/>
      <c r="Y104" s="54"/>
      <c r="Z104" s="54"/>
      <c r="AA104" s="65"/>
      <c r="AB104" s="65"/>
      <c r="AC104" s="65"/>
      <c r="AD104" s="65"/>
      <c r="AE104" s="66" t="str">
        <f t="shared" si="2"/>
        <v/>
      </c>
      <c r="AF104" s="66"/>
      <c r="AG104" s="66"/>
      <c r="AH104" s="66"/>
      <c r="AI104" s="66"/>
      <c r="AJ104" s="66"/>
      <c r="AK104" s="54"/>
      <c r="AL104" s="54"/>
      <c r="AM104" s="54"/>
      <c r="AN104" s="54"/>
      <c r="AO104" s="54"/>
      <c r="AP104" s="264" t="str">
        <f t="shared" si="3"/>
        <v/>
      </c>
    </row>
    <row r="105" spans="1:42" ht="16" customHeight="1" x14ac:dyDescent="0.35">
      <c r="A105" s="55"/>
      <c r="B105" s="56"/>
      <c r="C105" s="56"/>
      <c r="D105" s="56"/>
      <c r="E105" s="56"/>
      <c r="F105" s="57"/>
      <c r="G105" s="58"/>
      <c r="H105" s="59"/>
      <c r="I105" s="60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2"/>
      <c r="U105" s="63"/>
      <c r="V105" s="63"/>
      <c r="W105" s="64"/>
      <c r="X105" s="54"/>
      <c r="Y105" s="54"/>
      <c r="Z105" s="54"/>
      <c r="AA105" s="65"/>
      <c r="AB105" s="65"/>
      <c r="AC105" s="65"/>
      <c r="AD105" s="65"/>
      <c r="AE105" s="66" t="str">
        <f t="shared" si="2"/>
        <v/>
      </c>
      <c r="AF105" s="66"/>
      <c r="AG105" s="66"/>
      <c r="AH105" s="66"/>
      <c r="AI105" s="66"/>
      <c r="AJ105" s="66"/>
      <c r="AK105" s="54"/>
      <c r="AL105" s="54"/>
      <c r="AM105" s="54"/>
      <c r="AN105" s="54"/>
      <c r="AO105" s="54"/>
      <c r="AP105" s="264" t="str">
        <f t="shared" si="3"/>
        <v/>
      </c>
    </row>
    <row r="106" spans="1:42" ht="16" customHeight="1" x14ac:dyDescent="0.35">
      <c r="A106" s="55"/>
      <c r="B106" s="56"/>
      <c r="C106" s="56"/>
      <c r="D106" s="56"/>
      <c r="E106" s="56"/>
      <c r="F106" s="57"/>
      <c r="G106" s="58"/>
      <c r="H106" s="59"/>
      <c r="I106" s="60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2"/>
      <c r="U106" s="63"/>
      <c r="V106" s="63"/>
      <c r="W106" s="64"/>
      <c r="X106" s="54"/>
      <c r="Y106" s="54"/>
      <c r="Z106" s="54"/>
      <c r="AA106" s="65"/>
      <c r="AB106" s="65"/>
      <c r="AC106" s="65"/>
      <c r="AD106" s="65"/>
      <c r="AE106" s="66" t="str">
        <f t="shared" si="2"/>
        <v/>
      </c>
      <c r="AF106" s="66"/>
      <c r="AG106" s="66"/>
      <c r="AH106" s="66"/>
      <c r="AI106" s="66"/>
      <c r="AJ106" s="66"/>
      <c r="AK106" s="54"/>
      <c r="AL106" s="54"/>
      <c r="AM106" s="54"/>
      <c r="AN106" s="54"/>
      <c r="AO106" s="54"/>
      <c r="AP106" s="264" t="str">
        <f t="shared" si="3"/>
        <v/>
      </c>
    </row>
    <row r="107" spans="1:42" ht="16" customHeight="1" x14ac:dyDescent="0.35">
      <c r="A107" s="55"/>
      <c r="B107" s="56"/>
      <c r="C107" s="56"/>
      <c r="D107" s="56"/>
      <c r="E107" s="56"/>
      <c r="F107" s="57"/>
      <c r="G107" s="58"/>
      <c r="H107" s="59"/>
      <c r="I107" s="60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2"/>
      <c r="U107" s="63"/>
      <c r="V107" s="63"/>
      <c r="W107" s="64"/>
      <c r="X107" s="54"/>
      <c r="Y107" s="54"/>
      <c r="Z107" s="54"/>
      <c r="AA107" s="65"/>
      <c r="AB107" s="65"/>
      <c r="AC107" s="65"/>
      <c r="AD107" s="65"/>
      <c r="AE107" s="66" t="str">
        <f t="shared" si="2"/>
        <v/>
      </c>
      <c r="AF107" s="66"/>
      <c r="AG107" s="66"/>
      <c r="AH107" s="66"/>
      <c r="AI107" s="66"/>
      <c r="AJ107" s="66"/>
      <c r="AK107" s="54"/>
      <c r="AL107" s="54"/>
      <c r="AM107" s="54"/>
      <c r="AN107" s="54"/>
      <c r="AO107" s="54"/>
      <c r="AP107" s="264" t="str">
        <f t="shared" si="3"/>
        <v/>
      </c>
    </row>
    <row r="108" spans="1:42" ht="16" customHeight="1" x14ac:dyDescent="0.35">
      <c r="A108" s="55"/>
      <c r="B108" s="56"/>
      <c r="C108" s="56"/>
      <c r="D108" s="56"/>
      <c r="E108" s="56"/>
      <c r="F108" s="57"/>
      <c r="G108" s="58"/>
      <c r="H108" s="59"/>
      <c r="I108" s="60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2"/>
      <c r="U108" s="63"/>
      <c r="V108" s="63"/>
      <c r="W108" s="64"/>
      <c r="X108" s="54"/>
      <c r="Y108" s="54"/>
      <c r="Z108" s="54"/>
      <c r="AA108" s="65"/>
      <c r="AB108" s="65"/>
      <c r="AC108" s="65"/>
      <c r="AD108" s="65"/>
      <c r="AE108" s="66" t="str">
        <f t="shared" si="2"/>
        <v/>
      </c>
      <c r="AF108" s="66"/>
      <c r="AG108" s="66"/>
      <c r="AH108" s="66"/>
      <c r="AI108" s="66"/>
      <c r="AJ108" s="66"/>
      <c r="AK108" s="54"/>
      <c r="AL108" s="54"/>
      <c r="AM108" s="54"/>
      <c r="AN108" s="54"/>
      <c r="AO108" s="54"/>
      <c r="AP108" s="264" t="str">
        <f t="shared" si="3"/>
        <v/>
      </c>
    </row>
    <row r="109" spans="1:42" ht="16" customHeight="1" x14ac:dyDescent="0.35">
      <c r="A109" s="55"/>
      <c r="B109" s="56"/>
      <c r="C109" s="56"/>
      <c r="D109" s="56"/>
      <c r="E109" s="56"/>
      <c r="F109" s="57"/>
      <c r="G109" s="58"/>
      <c r="H109" s="59"/>
      <c r="I109" s="60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2"/>
      <c r="U109" s="63"/>
      <c r="V109" s="63"/>
      <c r="W109" s="64"/>
      <c r="X109" s="54"/>
      <c r="Y109" s="54"/>
      <c r="Z109" s="54"/>
      <c r="AA109" s="65"/>
      <c r="AB109" s="65"/>
      <c r="AC109" s="65"/>
      <c r="AD109" s="65"/>
      <c r="AE109" s="66" t="str">
        <f t="shared" si="2"/>
        <v/>
      </c>
      <c r="AF109" s="66"/>
      <c r="AG109" s="66"/>
      <c r="AH109" s="66"/>
      <c r="AI109" s="66"/>
      <c r="AJ109" s="66"/>
      <c r="AK109" s="54"/>
      <c r="AL109" s="54"/>
      <c r="AM109" s="54"/>
      <c r="AN109" s="54"/>
      <c r="AO109" s="54"/>
      <c r="AP109" s="264" t="str">
        <f t="shared" si="3"/>
        <v/>
      </c>
    </row>
    <row r="110" spans="1:42" ht="16" customHeight="1" x14ac:dyDescent="0.35">
      <c r="A110" s="55"/>
      <c r="B110" s="56"/>
      <c r="C110" s="56"/>
      <c r="D110" s="56"/>
      <c r="E110" s="56"/>
      <c r="F110" s="57"/>
      <c r="G110" s="58"/>
      <c r="H110" s="59"/>
      <c r="I110" s="60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2"/>
      <c r="U110" s="63"/>
      <c r="V110" s="63"/>
      <c r="W110" s="64"/>
      <c r="X110" s="54"/>
      <c r="Y110" s="54"/>
      <c r="Z110" s="54"/>
      <c r="AA110" s="65"/>
      <c r="AB110" s="65"/>
      <c r="AC110" s="65"/>
      <c r="AD110" s="65"/>
      <c r="AE110" s="66" t="str">
        <f t="shared" si="2"/>
        <v/>
      </c>
      <c r="AF110" s="66"/>
      <c r="AG110" s="66"/>
      <c r="AH110" s="66"/>
      <c r="AI110" s="66"/>
      <c r="AJ110" s="66"/>
      <c r="AK110" s="54"/>
      <c r="AL110" s="54"/>
      <c r="AM110" s="54"/>
      <c r="AN110" s="54"/>
      <c r="AO110" s="54"/>
      <c r="AP110" s="264" t="str">
        <f t="shared" si="3"/>
        <v/>
      </c>
    </row>
    <row r="111" spans="1:42" ht="16" customHeight="1" x14ac:dyDescent="0.35">
      <c r="A111" s="55"/>
      <c r="B111" s="56"/>
      <c r="C111" s="56"/>
      <c r="D111" s="56"/>
      <c r="E111" s="56"/>
      <c r="F111" s="57"/>
      <c r="G111" s="58"/>
      <c r="H111" s="59"/>
      <c r="I111" s="60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2"/>
      <c r="U111" s="63"/>
      <c r="V111" s="63"/>
      <c r="W111" s="64"/>
      <c r="X111" s="54"/>
      <c r="Y111" s="54"/>
      <c r="Z111" s="54"/>
      <c r="AA111" s="65"/>
      <c r="AB111" s="65"/>
      <c r="AC111" s="65"/>
      <c r="AD111" s="65"/>
      <c r="AE111" s="66" t="str">
        <f t="shared" si="2"/>
        <v/>
      </c>
      <c r="AF111" s="66"/>
      <c r="AG111" s="66"/>
      <c r="AH111" s="66"/>
      <c r="AI111" s="66"/>
      <c r="AJ111" s="66"/>
      <c r="AK111" s="54"/>
      <c r="AL111" s="54"/>
      <c r="AM111" s="54"/>
      <c r="AN111" s="54"/>
      <c r="AO111" s="54"/>
      <c r="AP111" s="264" t="str">
        <f t="shared" si="3"/>
        <v/>
      </c>
    </row>
    <row r="112" spans="1:42" ht="16" customHeight="1" x14ac:dyDescent="0.35">
      <c r="A112" s="55"/>
      <c r="B112" s="56"/>
      <c r="C112" s="56"/>
      <c r="D112" s="56"/>
      <c r="E112" s="56"/>
      <c r="F112" s="57"/>
      <c r="G112" s="58"/>
      <c r="H112" s="59"/>
      <c r="I112" s="60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2"/>
      <c r="U112" s="63"/>
      <c r="V112" s="63"/>
      <c r="W112" s="64"/>
      <c r="X112" s="54"/>
      <c r="Y112" s="54"/>
      <c r="Z112" s="54"/>
      <c r="AA112" s="65"/>
      <c r="AB112" s="65"/>
      <c r="AC112" s="65"/>
      <c r="AD112" s="65"/>
      <c r="AE112" s="66" t="str">
        <f t="shared" si="2"/>
        <v/>
      </c>
      <c r="AF112" s="66"/>
      <c r="AG112" s="66"/>
      <c r="AH112" s="66"/>
      <c r="AI112" s="66"/>
      <c r="AJ112" s="66"/>
      <c r="AK112" s="54"/>
      <c r="AL112" s="54"/>
      <c r="AM112" s="54"/>
      <c r="AN112" s="54"/>
      <c r="AO112" s="54"/>
      <c r="AP112" s="264" t="str">
        <f t="shared" si="3"/>
        <v/>
      </c>
    </row>
    <row r="113" spans="1:42" ht="16" customHeight="1" x14ac:dyDescent="0.35">
      <c r="A113" s="55"/>
      <c r="B113" s="56"/>
      <c r="C113" s="56"/>
      <c r="D113" s="56"/>
      <c r="E113" s="56"/>
      <c r="F113" s="57"/>
      <c r="G113" s="58"/>
      <c r="H113" s="59"/>
      <c r="I113" s="60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2"/>
      <c r="U113" s="63"/>
      <c r="V113" s="63"/>
      <c r="W113" s="64"/>
      <c r="X113" s="54"/>
      <c r="Y113" s="54"/>
      <c r="Z113" s="54"/>
      <c r="AA113" s="65"/>
      <c r="AB113" s="65"/>
      <c r="AC113" s="65"/>
      <c r="AD113" s="65"/>
      <c r="AE113" s="66" t="str">
        <f t="shared" si="2"/>
        <v/>
      </c>
      <c r="AF113" s="66"/>
      <c r="AG113" s="66"/>
      <c r="AH113" s="66"/>
      <c r="AI113" s="66"/>
      <c r="AJ113" s="66"/>
      <c r="AK113" s="54"/>
      <c r="AL113" s="54"/>
      <c r="AM113" s="54"/>
      <c r="AN113" s="54"/>
      <c r="AO113" s="54"/>
      <c r="AP113" s="264" t="str">
        <f t="shared" si="3"/>
        <v/>
      </c>
    </row>
    <row r="114" spans="1:42" ht="16" customHeight="1" x14ac:dyDescent="0.35">
      <c r="A114" s="55"/>
      <c r="B114" s="56"/>
      <c r="C114" s="56"/>
      <c r="D114" s="56"/>
      <c r="E114" s="56"/>
      <c r="F114" s="57"/>
      <c r="G114" s="58"/>
      <c r="H114" s="59"/>
      <c r="I114" s="60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2"/>
      <c r="U114" s="63"/>
      <c r="V114" s="63"/>
      <c r="W114" s="64"/>
      <c r="X114" s="54"/>
      <c r="Y114" s="54"/>
      <c r="Z114" s="54"/>
      <c r="AA114" s="65"/>
      <c r="AB114" s="65"/>
      <c r="AC114" s="65"/>
      <c r="AD114" s="65"/>
      <c r="AE114" s="66" t="str">
        <f t="shared" si="2"/>
        <v/>
      </c>
      <c r="AF114" s="66"/>
      <c r="AG114" s="66"/>
      <c r="AH114" s="66"/>
      <c r="AI114" s="66"/>
      <c r="AJ114" s="66"/>
      <c r="AK114" s="54"/>
      <c r="AL114" s="54"/>
      <c r="AM114" s="54"/>
      <c r="AN114" s="54"/>
      <c r="AO114" s="54"/>
      <c r="AP114" s="264" t="str">
        <f t="shared" si="3"/>
        <v/>
      </c>
    </row>
    <row r="115" spans="1:42" ht="16" customHeight="1" x14ac:dyDescent="0.35">
      <c r="A115" s="55"/>
      <c r="B115" s="56"/>
      <c r="C115" s="56"/>
      <c r="D115" s="56"/>
      <c r="E115" s="56"/>
      <c r="F115" s="57"/>
      <c r="G115" s="58"/>
      <c r="H115" s="59"/>
      <c r="I115" s="60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63"/>
      <c r="V115" s="63"/>
      <c r="W115" s="64"/>
      <c r="X115" s="54"/>
      <c r="Y115" s="54"/>
      <c r="Z115" s="54"/>
      <c r="AA115" s="65"/>
      <c r="AB115" s="65"/>
      <c r="AC115" s="65"/>
      <c r="AD115" s="65"/>
      <c r="AE115" s="66" t="str">
        <f t="shared" si="2"/>
        <v/>
      </c>
      <c r="AF115" s="66"/>
      <c r="AG115" s="66"/>
      <c r="AH115" s="66"/>
      <c r="AI115" s="66"/>
      <c r="AJ115" s="66"/>
      <c r="AK115" s="54"/>
      <c r="AL115" s="54"/>
      <c r="AM115" s="54"/>
      <c r="AN115" s="54"/>
      <c r="AO115" s="54"/>
      <c r="AP115" s="264" t="str">
        <f t="shared" si="3"/>
        <v/>
      </c>
    </row>
    <row r="116" spans="1:42" ht="16" customHeight="1" x14ac:dyDescent="0.35">
      <c r="A116" s="55"/>
      <c r="B116" s="56"/>
      <c r="C116" s="56"/>
      <c r="D116" s="56"/>
      <c r="E116" s="56"/>
      <c r="F116" s="57"/>
      <c r="G116" s="58"/>
      <c r="H116" s="59"/>
      <c r="I116" s="60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2"/>
      <c r="U116" s="63"/>
      <c r="V116" s="63"/>
      <c r="W116" s="64"/>
      <c r="X116" s="54"/>
      <c r="Y116" s="54"/>
      <c r="Z116" s="54"/>
      <c r="AA116" s="65"/>
      <c r="AB116" s="65"/>
      <c r="AC116" s="65"/>
      <c r="AD116" s="65"/>
      <c r="AE116" s="66" t="str">
        <f t="shared" si="2"/>
        <v/>
      </c>
      <c r="AF116" s="66"/>
      <c r="AG116" s="66"/>
      <c r="AH116" s="66"/>
      <c r="AI116" s="66"/>
      <c r="AJ116" s="66"/>
      <c r="AK116" s="54"/>
      <c r="AL116" s="54"/>
      <c r="AM116" s="54"/>
      <c r="AN116" s="54"/>
      <c r="AO116" s="54"/>
      <c r="AP116" s="264" t="str">
        <f t="shared" si="3"/>
        <v/>
      </c>
    </row>
    <row r="117" spans="1:42" ht="16" customHeight="1" x14ac:dyDescent="0.35">
      <c r="A117" s="55"/>
      <c r="B117" s="56"/>
      <c r="C117" s="56"/>
      <c r="D117" s="56"/>
      <c r="E117" s="56"/>
      <c r="F117" s="57"/>
      <c r="G117" s="58"/>
      <c r="H117" s="59"/>
      <c r="I117" s="60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2"/>
      <c r="U117" s="63"/>
      <c r="V117" s="63"/>
      <c r="W117" s="64"/>
      <c r="X117" s="54"/>
      <c r="Y117" s="54"/>
      <c r="Z117" s="54"/>
      <c r="AA117" s="65"/>
      <c r="AB117" s="65"/>
      <c r="AC117" s="65"/>
      <c r="AD117" s="65"/>
      <c r="AE117" s="66" t="str">
        <f t="shared" si="2"/>
        <v/>
      </c>
      <c r="AF117" s="66"/>
      <c r="AG117" s="66"/>
      <c r="AH117" s="66"/>
      <c r="AI117" s="66"/>
      <c r="AJ117" s="66"/>
      <c r="AK117" s="54"/>
      <c r="AL117" s="54"/>
      <c r="AM117" s="54"/>
      <c r="AN117" s="54"/>
      <c r="AO117" s="54"/>
      <c r="AP117" s="264" t="str">
        <f t="shared" si="3"/>
        <v/>
      </c>
    </row>
    <row r="118" spans="1:42" ht="16" customHeight="1" x14ac:dyDescent="0.35">
      <c r="A118" s="55"/>
      <c r="B118" s="56"/>
      <c r="C118" s="56"/>
      <c r="D118" s="56"/>
      <c r="E118" s="56"/>
      <c r="F118" s="57"/>
      <c r="G118" s="58"/>
      <c r="H118" s="59"/>
      <c r="I118" s="60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2"/>
      <c r="U118" s="63"/>
      <c r="V118" s="63"/>
      <c r="W118" s="64"/>
      <c r="X118" s="54"/>
      <c r="Y118" s="54"/>
      <c r="Z118" s="54"/>
      <c r="AA118" s="65"/>
      <c r="AB118" s="65"/>
      <c r="AC118" s="65"/>
      <c r="AD118" s="65"/>
      <c r="AE118" s="66" t="str">
        <f t="shared" si="2"/>
        <v/>
      </c>
      <c r="AF118" s="66"/>
      <c r="AG118" s="66"/>
      <c r="AH118" s="66"/>
      <c r="AI118" s="66"/>
      <c r="AJ118" s="66"/>
      <c r="AK118" s="54"/>
      <c r="AL118" s="54"/>
      <c r="AM118" s="54"/>
      <c r="AN118" s="54"/>
      <c r="AO118" s="54"/>
      <c r="AP118" s="264" t="str">
        <f t="shared" si="3"/>
        <v/>
      </c>
    </row>
    <row r="119" spans="1:42" ht="16" customHeight="1" x14ac:dyDescent="0.35">
      <c r="A119" s="55"/>
      <c r="B119" s="56"/>
      <c r="C119" s="56"/>
      <c r="D119" s="56"/>
      <c r="E119" s="56"/>
      <c r="F119" s="57"/>
      <c r="G119" s="58"/>
      <c r="H119" s="59"/>
      <c r="I119" s="60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2"/>
      <c r="U119" s="63"/>
      <c r="V119" s="63"/>
      <c r="W119" s="64"/>
      <c r="X119" s="54"/>
      <c r="Y119" s="54"/>
      <c r="Z119" s="54"/>
      <c r="AA119" s="65"/>
      <c r="AB119" s="65"/>
      <c r="AC119" s="65"/>
      <c r="AD119" s="65"/>
      <c r="AE119" s="66" t="str">
        <f t="shared" si="2"/>
        <v/>
      </c>
      <c r="AF119" s="66"/>
      <c r="AG119" s="66"/>
      <c r="AH119" s="66"/>
      <c r="AI119" s="66"/>
      <c r="AJ119" s="66"/>
      <c r="AK119" s="54"/>
      <c r="AL119" s="54"/>
      <c r="AM119" s="54"/>
      <c r="AN119" s="54"/>
      <c r="AO119" s="54"/>
      <c r="AP119" s="264" t="str">
        <f t="shared" si="3"/>
        <v/>
      </c>
    </row>
    <row r="120" spans="1:42" ht="16" customHeight="1" x14ac:dyDescent="0.35">
      <c r="A120" s="55"/>
      <c r="B120" s="56"/>
      <c r="C120" s="56"/>
      <c r="D120" s="56"/>
      <c r="E120" s="56"/>
      <c r="F120" s="57"/>
      <c r="G120" s="58"/>
      <c r="H120" s="59"/>
      <c r="I120" s="60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2"/>
      <c r="U120" s="63"/>
      <c r="V120" s="63"/>
      <c r="W120" s="64"/>
      <c r="X120" s="54"/>
      <c r="Y120" s="54"/>
      <c r="Z120" s="54"/>
      <c r="AA120" s="65"/>
      <c r="AB120" s="65"/>
      <c r="AC120" s="65"/>
      <c r="AD120" s="65"/>
      <c r="AE120" s="66" t="str">
        <f t="shared" si="2"/>
        <v/>
      </c>
      <c r="AF120" s="66"/>
      <c r="AG120" s="66"/>
      <c r="AH120" s="66"/>
      <c r="AI120" s="66"/>
      <c r="AJ120" s="66"/>
      <c r="AK120" s="54"/>
      <c r="AL120" s="54"/>
      <c r="AM120" s="54"/>
      <c r="AN120" s="54"/>
      <c r="AO120" s="54"/>
      <c r="AP120" s="264" t="str">
        <f t="shared" si="3"/>
        <v/>
      </c>
    </row>
    <row r="121" spans="1:42" ht="16" customHeight="1" x14ac:dyDescent="0.35">
      <c r="A121" s="55"/>
      <c r="B121" s="56"/>
      <c r="C121" s="56"/>
      <c r="D121" s="56"/>
      <c r="E121" s="56"/>
      <c r="F121" s="57"/>
      <c r="G121" s="58"/>
      <c r="H121" s="59"/>
      <c r="I121" s="60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2"/>
      <c r="U121" s="63"/>
      <c r="V121" s="63"/>
      <c r="W121" s="64"/>
      <c r="X121" s="54"/>
      <c r="Y121" s="54"/>
      <c r="Z121" s="54"/>
      <c r="AA121" s="65"/>
      <c r="AB121" s="65"/>
      <c r="AC121" s="65"/>
      <c r="AD121" s="65"/>
      <c r="AE121" s="66" t="str">
        <f t="shared" si="2"/>
        <v/>
      </c>
      <c r="AF121" s="66"/>
      <c r="AG121" s="66"/>
      <c r="AH121" s="66"/>
      <c r="AI121" s="66"/>
      <c r="AJ121" s="66"/>
      <c r="AK121" s="54"/>
      <c r="AL121" s="54"/>
      <c r="AM121" s="54"/>
      <c r="AN121" s="54"/>
      <c r="AO121" s="54"/>
      <c r="AP121" s="264" t="str">
        <f t="shared" si="3"/>
        <v/>
      </c>
    </row>
    <row r="122" spans="1:42" ht="16" customHeight="1" x14ac:dyDescent="0.35">
      <c r="A122" s="55"/>
      <c r="B122" s="56"/>
      <c r="C122" s="56"/>
      <c r="D122" s="56"/>
      <c r="E122" s="56"/>
      <c r="F122" s="57"/>
      <c r="G122" s="58"/>
      <c r="H122" s="59"/>
      <c r="I122" s="60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2"/>
      <c r="U122" s="63"/>
      <c r="V122" s="63"/>
      <c r="W122" s="64"/>
      <c r="X122" s="54"/>
      <c r="Y122" s="54"/>
      <c r="Z122" s="54"/>
      <c r="AA122" s="65"/>
      <c r="AB122" s="65"/>
      <c r="AC122" s="65"/>
      <c r="AD122" s="65"/>
      <c r="AE122" s="66" t="str">
        <f t="shared" si="2"/>
        <v/>
      </c>
      <c r="AF122" s="66"/>
      <c r="AG122" s="66"/>
      <c r="AH122" s="66"/>
      <c r="AI122" s="66"/>
      <c r="AJ122" s="66"/>
      <c r="AK122" s="54"/>
      <c r="AL122" s="54"/>
      <c r="AM122" s="54"/>
      <c r="AN122" s="54"/>
      <c r="AO122" s="54"/>
      <c r="AP122" s="264" t="str">
        <f t="shared" si="3"/>
        <v/>
      </c>
    </row>
    <row r="123" spans="1:42" ht="16" customHeight="1" x14ac:dyDescent="0.35">
      <c r="A123" s="55"/>
      <c r="B123" s="56"/>
      <c r="C123" s="56"/>
      <c r="D123" s="56"/>
      <c r="E123" s="56"/>
      <c r="F123" s="57"/>
      <c r="G123" s="58"/>
      <c r="H123" s="59"/>
      <c r="I123" s="60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2"/>
      <c r="U123" s="63"/>
      <c r="V123" s="63"/>
      <c r="W123" s="64"/>
      <c r="X123" s="54"/>
      <c r="Y123" s="54"/>
      <c r="Z123" s="54"/>
      <c r="AA123" s="65"/>
      <c r="AB123" s="65"/>
      <c r="AC123" s="65"/>
      <c r="AD123" s="65"/>
      <c r="AE123" s="66" t="str">
        <f t="shared" si="2"/>
        <v/>
      </c>
      <c r="AF123" s="66"/>
      <c r="AG123" s="66"/>
      <c r="AH123" s="66"/>
      <c r="AI123" s="66"/>
      <c r="AJ123" s="66"/>
      <c r="AK123" s="54"/>
      <c r="AL123" s="54"/>
      <c r="AM123" s="54"/>
      <c r="AN123" s="54"/>
      <c r="AO123" s="54"/>
      <c r="AP123" s="264" t="str">
        <f t="shared" si="3"/>
        <v/>
      </c>
    </row>
    <row r="124" spans="1:42" ht="16" customHeight="1" x14ac:dyDescent="0.35">
      <c r="A124" s="55"/>
      <c r="B124" s="56"/>
      <c r="C124" s="56"/>
      <c r="D124" s="56"/>
      <c r="E124" s="56"/>
      <c r="F124" s="57"/>
      <c r="G124" s="58"/>
      <c r="H124" s="59"/>
      <c r="I124" s="60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2"/>
      <c r="U124" s="63"/>
      <c r="V124" s="63"/>
      <c r="W124" s="64"/>
      <c r="X124" s="54"/>
      <c r="Y124" s="54"/>
      <c r="Z124" s="54"/>
      <c r="AA124" s="65"/>
      <c r="AB124" s="65"/>
      <c r="AC124" s="65"/>
      <c r="AD124" s="65"/>
      <c r="AE124" s="66" t="str">
        <f t="shared" si="2"/>
        <v/>
      </c>
      <c r="AF124" s="66"/>
      <c r="AG124" s="66"/>
      <c r="AH124" s="66"/>
      <c r="AI124" s="66"/>
      <c r="AJ124" s="66"/>
      <c r="AK124" s="54"/>
      <c r="AL124" s="54"/>
      <c r="AM124" s="54"/>
      <c r="AN124" s="54"/>
      <c r="AO124" s="54"/>
      <c r="AP124" s="264" t="str">
        <f t="shared" si="3"/>
        <v/>
      </c>
    </row>
    <row r="125" spans="1:42" ht="16" customHeight="1" x14ac:dyDescent="0.35">
      <c r="A125" s="55"/>
      <c r="B125" s="56"/>
      <c r="C125" s="56"/>
      <c r="D125" s="56"/>
      <c r="E125" s="56"/>
      <c r="F125" s="57"/>
      <c r="G125" s="58"/>
      <c r="H125" s="59"/>
      <c r="I125" s="60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2"/>
      <c r="U125" s="63"/>
      <c r="V125" s="63"/>
      <c r="W125" s="64"/>
      <c r="X125" s="54"/>
      <c r="Y125" s="54"/>
      <c r="Z125" s="54"/>
      <c r="AA125" s="65"/>
      <c r="AB125" s="65"/>
      <c r="AC125" s="65"/>
      <c r="AD125" s="65"/>
      <c r="AE125" s="66" t="str">
        <f t="shared" si="2"/>
        <v/>
      </c>
      <c r="AF125" s="66"/>
      <c r="AG125" s="66"/>
      <c r="AH125" s="66"/>
      <c r="AI125" s="66"/>
      <c r="AJ125" s="66"/>
      <c r="AK125" s="54"/>
      <c r="AL125" s="54"/>
      <c r="AM125" s="54"/>
      <c r="AN125" s="54"/>
      <c r="AO125" s="54"/>
      <c r="AP125" s="264" t="str">
        <f t="shared" si="3"/>
        <v/>
      </c>
    </row>
    <row r="126" spans="1:42" ht="16" customHeight="1" x14ac:dyDescent="0.35">
      <c r="A126" s="55"/>
      <c r="B126" s="56"/>
      <c r="C126" s="56"/>
      <c r="D126" s="56"/>
      <c r="E126" s="56"/>
      <c r="F126" s="57"/>
      <c r="G126" s="58"/>
      <c r="H126" s="59"/>
      <c r="I126" s="60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2"/>
      <c r="U126" s="63"/>
      <c r="V126" s="63"/>
      <c r="W126" s="64"/>
      <c r="X126" s="54"/>
      <c r="Y126" s="54"/>
      <c r="Z126" s="54"/>
      <c r="AA126" s="65"/>
      <c r="AB126" s="65"/>
      <c r="AC126" s="65"/>
      <c r="AD126" s="65"/>
      <c r="AE126" s="66" t="str">
        <f t="shared" si="2"/>
        <v/>
      </c>
      <c r="AF126" s="66"/>
      <c r="AG126" s="66"/>
      <c r="AH126" s="66"/>
      <c r="AI126" s="66"/>
      <c r="AJ126" s="66"/>
      <c r="AK126" s="54"/>
      <c r="AL126" s="54"/>
      <c r="AM126" s="54"/>
      <c r="AN126" s="54"/>
      <c r="AO126" s="54"/>
      <c r="AP126" s="264" t="str">
        <f t="shared" si="3"/>
        <v/>
      </c>
    </row>
    <row r="127" spans="1:42" ht="16" customHeight="1" x14ac:dyDescent="0.35">
      <c r="A127" s="55"/>
      <c r="B127" s="56"/>
      <c r="C127" s="56"/>
      <c r="D127" s="56"/>
      <c r="E127" s="56"/>
      <c r="F127" s="57"/>
      <c r="G127" s="58"/>
      <c r="H127" s="59"/>
      <c r="I127" s="60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2"/>
      <c r="U127" s="63"/>
      <c r="V127" s="63"/>
      <c r="W127" s="64"/>
      <c r="X127" s="54"/>
      <c r="Y127" s="54"/>
      <c r="Z127" s="54"/>
      <c r="AA127" s="65"/>
      <c r="AB127" s="65"/>
      <c r="AC127" s="65"/>
      <c r="AD127" s="65"/>
      <c r="AE127" s="66" t="str">
        <f t="shared" si="2"/>
        <v/>
      </c>
      <c r="AF127" s="66"/>
      <c r="AG127" s="66"/>
      <c r="AH127" s="66"/>
      <c r="AI127" s="66"/>
      <c r="AJ127" s="66"/>
      <c r="AK127" s="54"/>
      <c r="AL127" s="54"/>
      <c r="AM127" s="54"/>
      <c r="AN127" s="54"/>
      <c r="AO127" s="54"/>
      <c r="AP127" s="264" t="str">
        <f t="shared" si="3"/>
        <v/>
      </c>
    </row>
    <row r="128" spans="1:42" ht="16" customHeight="1" x14ac:dyDescent="0.35">
      <c r="A128" s="55"/>
      <c r="B128" s="56"/>
      <c r="C128" s="56"/>
      <c r="D128" s="56"/>
      <c r="E128" s="56"/>
      <c r="F128" s="57"/>
      <c r="G128" s="58"/>
      <c r="H128" s="59"/>
      <c r="I128" s="60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2"/>
      <c r="U128" s="63"/>
      <c r="V128" s="63"/>
      <c r="W128" s="64"/>
      <c r="X128" s="54"/>
      <c r="Y128" s="54"/>
      <c r="Z128" s="54"/>
      <c r="AA128" s="65"/>
      <c r="AB128" s="65"/>
      <c r="AC128" s="65"/>
      <c r="AD128" s="65"/>
      <c r="AE128" s="66" t="str">
        <f t="shared" si="2"/>
        <v/>
      </c>
      <c r="AF128" s="66"/>
      <c r="AG128" s="66"/>
      <c r="AH128" s="66"/>
      <c r="AI128" s="66"/>
      <c r="AJ128" s="66"/>
      <c r="AK128" s="54"/>
      <c r="AL128" s="54"/>
      <c r="AM128" s="54"/>
      <c r="AN128" s="54"/>
      <c r="AO128" s="54"/>
      <c r="AP128" s="264" t="str">
        <f t="shared" si="3"/>
        <v/>
      </c>
    </row>
    <row r="129" spans="1:42" ht="16" customHeight="1" x14ac:dyDescent="0.35">
      <c r="A129" s="55"/>
      <c r="B129" s="56"/>
      <c r="C129" s="56"/>
      <c r="D129" s="56"/>
      <c r="E129" s="56"/>
      <c r="F129" s="57"/>
      <c r="G129" s="58"/>
      <c r="H129" s="59"/>
      <c r="I129" s="60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2"/>
      <c r="U129" s="63"/>
      <c r="V129" s="63"/>
      <c r="W129" s="64"/>
      <c r="X129" s="54"/>
      <c r="Y129" s="54"/>
      <c r="Z129" s="54"/>
      <c r="AA129" s="65"/>
      <c r="AB129" s="65"/>
      <c r="AC129" s="65"/>
      <c r="AD129" s="65"/>
      <c r="AE129" s="66" t="str">
        <f t="shared" si="2"/>
        <v/>
      </c>
      <c r="AF129" s="66"/>
      <c r="AG129" s="66"/>
      <c r="AH129" s="66"/>
      <c r="AI129" s="66"/>
      <c r="AJ129" s="66"/>
      <c r="AK129" s="54"/>
      <c r="AL129" s="54"/>
      <c r="AM129" s="54"/>
      <c r="AN129" s="54"/>
      <c r="AO129" s="54"/>
      <c r="AP129" s="264" t="str">
        <f t="shared" si="3"/>
        <v/>
      </c>
    </row>
    <row r="130" spans="1:42" ht="16" customHeight="1" x14ac:dyDescent="0.35">
      <c r="A130" s="55"/>
      <c r="B130" s="56"/>
      <c r="C130" s="56"/>
      <c r="D130" s="56"/>
      <c r="E130" s="56"/>
      <c r="F130" s="57"/>
      <c r="G130" s="58"/>
      <c r="H130" s="59"/>
      <c r="I130" s="60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2"/>
      <c r="U130" s="63"/>
      <c r="V130" s="63"/>
      <c r="W130" s="64"/>
      <c r="X130" s="54"/>
      <c r="Y130" s="54"/>
      <c r="Z130" s="54"/>
      <c r="AA130" s="65"/>
      <c r="AB130" s="65"/>
      <c r="AC130" s="65"/>
      <c r="AD130" s="65"/>
      <c r="AE130" s="66" t="str">
        <f t="shared" si="2"/>
        <v/>
      </c>
      <c r="AF130" s="66"/>
      <c r="AG130" s="66"/>
      <c r="AH130" s="66"/>
      <c r="AI130" s="66"/>
      <c r="AJ130" s="66"/>
      <c r="AK130" s="54"/>
      <c r="AL130" s="54"/>
      <c r="AM130" s="54"/>
      <c r="AN130" s="54"/>
      <c r="AO130" s="54"/>
      <c r="AP130" s="264" t="str">
        <f t="shared" si="3"/>
        <v/>
      </c>
    </row>
    <row r="131" spans="1:42" ht="16" customHeight="1" x14ac:dyDescent="0.35">
      <c r="A131" s="55"/>
      <c r="B131" s="56"/>
      <c r="C131" s="56"/>
      <c r="D131" s="56"/>
      <c r="E131" s="56"/>
      <c r="F131" s="57"/>
      <c r="G131" s="58"/>
      <c r="H131" s="59"/>
      <c r="I131" s="60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2"/>
      <c r="U131" s="63"/>
      <c r="V131" s="63"/>
      <c r="W131" s="64"/>
      <c r="X131" s="54"/>
      <c r="Y131" s="54"/>
      <c r="Z131" s="54"/>
      <c r="AA131" s="65"/>
      <c r="AB131" s="65"/>
      <c r="AC131" s="65"/>
      <c r="AD131" s="65"/>
      <c r="AE131" s="66" t="str">
        <f t="shared" si="2"/>
        <v/>
      </c>
      <c r="AF131" s="66"/>
      <c r="AG131" s="66"/>
      <c r="AH131" s="66"/>
      <c r="AI131" s="66"/>
      <c r="AJ131" s="66"/>
      <c r="AK131" s="54"/>
      <c r="AL131" s="54"/>
      <c r="AM131" s="54"/>
      <c r="AN131" s="54"/>
      <c r="AO131" s="54"/>
      <c r="AP131" s="264" t="str">
        <f t="shared" si="3"/>
        <v/>
      </c>
    </row>
    <row r="132" spans="1:42" ht="16" customHeight="1" x14ac:dyDescent="0.35">
      <c r="A132" s="55"/>
      <c r="B132" s="56"/>
      <c r="C132" s="56"/>
      <c r="D132" s="56"/>
      <c r="E132" s="56"/>
      <c r="F132" s="57"/>
      <c r="G132" s="58"/>
      <c r="H132" s="59"/>
      <c r="I132" s="60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2"/>
      <c r="U132" s="63"/>
      <c r="V132" s="63"/>
      <c r="W132" s="64"/>
      <c r="X132" s="54"/>
      <c r="Y132" s="54"/>
      <c r="Z132" s="54"/>
      <c r="AA132" s="65"/>
      <c r="AB132" s="65"/>
      <c r="AC132" s="65"/>
      <c r="AD132" s="65"/>
      <c r="AE132" s="66" t="str">
        <f t="shared" si="2"/>
        <v/>
      </c>
      <c r="AF132" s="66"/>
      <c r="AG132" s="66"/>
      <c r="AH132" s="66"/>
      <c r="AI132" s="66"/>
      <c r="AJ132" s="66"/>
      <c r="AK132" s="54"/>
      <c r="AL132" s="54"/>
      <c r="AM132" s="54"/>
      <c r="AN132" s="54"/>
      <c r="AO132" s="54"/>
      <c r="AP132" s="264" t="str">
        <f t="shared" si="3"/>
        <v/>
      </c>
    </row>
    <row r="133" spans="1:42" ht="16" customHeight="1" x14ac:dyDescent="0.35">
      <c r="A133" s="55"/>
      <c r="B133" s="56"/>
      <c r="C133" s="56"/>
      <c r="D133" s="56"/>
      <c r="E133" s="56"/>
      <c r="F133" s="57"/>
      <c r="G133" s="58"/>
      <c r="H133" s="59"/>
      <c r="I133" s="60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2"/>
      <c r="U133" s="63"/>
      <c r="V133" s="63"/>
      <c r="W133" s="64"/>
      <c r="X133" s="54"/>
      <c r="Y133" s="54"/>
      <c r="Z133" s="54"/>
      <c r="AA133" s="65"/>
      <c r="AB133" s="65"/>
      <c r="AC133" s="65"/>
      <c r="AD133" s="65"/>
      <c r="AE133" s="66" t="str">
        <f t="shared" si="2"/>
        <v/>
      </c>
      <c r="AF133" s="66"/>
      <c r="AG133" s="66"/>
      <c r="AH133" s="66"/>
      <c r="AI133" s="66"/>
      <c r="AJ133" s="66"/>
      <c r="AK133" s="54"/>
      <c r="AL133" s="54"/>
      <c r="AM133" s="54"/>
      <c r="AN133" s="54"/>
      <c r="AO133" s="54"/>
      <c r="AP133" s="264" t="str">
        <f t="shared" si="3"/>
        <v/>
      </c>
    </row>
    <row r="134" spans="1:42" ht="16" customHeight="1" x14ac:dyDescent="0.35">
      <c r="A134" s="55"/>
      <c r="B134" s="56"/>
      <c r="C134" s="56"/>
      <c r="D134" s="56"/>
      <c r="E134" s="56"/>
      <c r="F134" s="57"/>
      <c r="G134" s="58"/>
      <c r="H134" s="59"/>
      <c r="I134" s="60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2"/>
      <c r="U134" s="63"/>
      <c r="V134" s="63"/>
      <c r="W134" s="64"/>
      <c r="X134" s="54"/>
      <c r="Y134" s="54"/>
      <c r="Z134" s="54"/>
      <c r="AA134" s="65"/>
      <c r="AB134" s="65"/>
      <c r="AC134" s="65"/>
      <c r="AD134" s="65"/>
      <c r="AE134" s="66" t="str">
        <f t="shared" si="2"/>
        <v/>
      </c>
      <c r="AF134" s="66"/>
      <c r="AG134" s="66"/>
      <c r="AH134" s="66"/>
      <c r="AI134" s="66"/>
      <c r="AJ134" s="66"/>
      <c r="AK134" s="54"/>
      <c r="AL134" s="54"/>
      <c r="AM134" s="54"/>
      <c r="AN134" s="54"/>
      <c r="AO134" s="54"/>
      <c r="AP134" s="264" t="str">
        <f t="shared" si="3"/>
        <v/>
      </c>
    </row>
    <row r="135" spans="1:42" ht="16" customHeight="1" x14ac:dyDescent="0.35">
      <c r="A135" s="55"/>
      <c r="B135" s="56"/>
      <c r="C135" s="56"/>
      <c r="D135" s="56"/>
      <c r="E135" s="56"/>
      <c r="F135" s="57"/>
      <c r="G135" s="58"/>
      <c r="H135" s="59"/>
      <c r="I135" s="60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2"/>
      <c r="U135" s="63"/>
      <c r="V135" s="63"/>
      <c r="W135" s="64"/>
      <c r="X135" s="54"/>
      <c r="Y135" s="54"/>
      <c r="Z135" s="54"/>
      <c r="AA135" s="65"/>
      <c r="AB135" s="65"/>
      <c r="AC135" s="65"/>
      <c r="AD135" s="65"/>
      <c r="AE135" s="66" t="str">
        <f t="shared" si="2"/>
        <v/>
      </c>
      <c r="AF135" s="66"/>
      <c r="AG135" s="66"/>
      <c r="AH135" s="66"/>
      <c r="AI135" s="66"/>
      <c r="AJ135" s="66"/>
      <c r="AK135" s="54"/>
      <c r="AL135" s="54"/>
      <c r="AM135" s="54"/>
      <c r="AN135" s="54"/>
      <c r="AO135" s="54"/>
      <c r="AP135" s="264" t="str">
        <f t="shared" si="3"/>
        <v/>
      </c>
    </row>
    <row r="136" spans="1:42" ht="16" customHeight="1" x14ac:dyDescent="0.35">
      <c r="A136" s="55"/>
      <c r="B136" s="56"/>
      <c r="C136" s="56"/>
      <c r="D136" s="56"/>
      <c r="E136" s="56"/>
      <c r="F136" s="57"/>
      <c r="G136" s="58"/>
      <c r="H136" s="59"/>
      <c r="I136" s="60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2"/>
      <c r="U136" s="63"/>
      <c r="V136" s="63"/>
      <c r="W136" s="64"/>
      <c r="X136" s="54"/>
      <c r="Y136" s="54"/>
      <c r="Z136" s="54"/>
      <c r="AA136" s="65"/>
      <c r="AB136" s="65"/>
      <c r="AC136" s="65"/>
      <c r="AD136" s="65"/>
      <c r="AE136" s="66" t="str">
        <f t="shared" si="2"/>
        <v/>
      </c>
      <c r="AF136" s="66"/>
      <c r="AG136" s="66"/>
      <c r="AH136" s="66"/>
      <c r="AI136" s="66"/>
      <c r="AJ136" s="66"/>
      <c r="AK136" s="54"/>
      <c r="AL136" s="54"/>
      <c r="AM136" s="54"/>
      <c r="AN136" s="54"/>
      <c r="AO136" s="54"/>
      <c r="AP136" s="264" t="str">
        <f t="shared" si="3"/>
        <v/>
      </c>
    </row>
    <row r="137" spans="1:42" ht="16" customHeight="1" x14ac:dyDescent="0.35">
      <c r="A137" s="55"/>
      <c r="B137" s="56"/>
      <c r="C137" s="56"/>
      <c r="D137" s="56"/>
      <c r="E137" s="56"/>
      <c r="F137" s="57"/>
      <c r="G137" s="58"/>
      <c r="H137" s="59"/>
      <c r="I137" s="60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2"/>
      <c r="U137" s="63"/>
      <c r="V137" s="63"/>
      <c r="W137" s="64"/>
      <c r="X137" s="54"/>
      <c r="Y137" s="54"/>
      <c r="Z137" s="54"/>
      <c r="AA137" s="65"/>
      <c r="AB137" s="65"/>
      <c r="AC137" s="65"/>
      <c r="AD137" s="65"/>
      <c r="AE137" s="66" t="str">
        <f t="shared" si="2"/>
        <v/>
      </c>
      <c r="AF137" s="66"/>
      <c r="AG137" s="66"/>
      <c r="AH137" s="66"/>
      <c r="AI137" s="66"/>
      <c r="AJ137" s="66"/>
      <c r="AK137" s="54"/>
      <c r="AL137" s="54"/>
      <c r="AM137" s="54"/>
      <c r="AN137" s="54"/>
      <c r="AO137" s="54"/>
      <c r="AP137" s="264" t="str">
        <f t="shared" si="3"/>
        <v/>
      </c>
    </row>
    <row r="138" spans="1:42" ht="16" customHeight="1" x14ac:dyDescent="0.35">
      <c r="A138" s="55"/>
      <c r="B138" s="56"/>
      <c r="C138" s="56"/>
      <c r="D138" s="56"/>
      <c r="E138" s="56"/>
      <c r="F138" s="57"/>
      <c r="G138" s="58"/>
      <c r="H138" s="59"/>
      <c r="I138" s="60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2"/>
      <c r="U138" s="63"/>
      <c r="V138" s="63"/>
      <c r="W138" s="64"/>
      <c r="X138" s="54"/>
      <c r="Y138" s="54"/>
      <c r="Z138" s="54"/>
      <c r="AA138" s="65"/>
      <c r="AB138" s="65"/>
      <c r="AC138" s="65"/>
      <c r="AD138" s="65"/>
      <c r="AE138" s="66" t="str">
        <f t="shared" si="2"/>
        <v/>
      </c>
      <c r="AF138" s="66"/>
      <c r="AG138" s="66"/>
      <c r="AH138" s="66"/>
      <c r="AI138" s="66"/>
      <c r="AJ138" s="66"/>
      <c r="AK138" s="54"/>
      <c r="AL138" s="54"/>
      <c r="AM138" s="54"/>
      <c r="AN138" s="54"/>
      <c r="AO138" s="54"/>
      <c r="AP138" s="264" t="str">
        <f t="shared" si="3"/>
        <v/>
      </c>
    </row>
    <row r="139" spans="1:42" ht="16" customHeight="1" x14ac:dyDescent="0.35">
      <c r="A139" s="55"/>
      <c r="B139" s="56"/>
      <c r="C139" s="56"/>
      <c r="D139" s="56"/>
      <c r="E139" s="56"/>
      <c r="F139" s="57"/>
      <c r="G139" s="58"/>
      <c r="H139" s="59"/>
      <c r="I139" s="60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2"/>
      <c r="U139" s="63"/>
      <c r="V139" s="63"/>
      <c r="W139" s="64"/>
      <c r="X139" s="54"/>
      <c r="Y139" s="54"/>
      <c r="Z139" s="54"/>
      <c r="AA139" s="65"/>
      <c r="AB139" s="65"/>
      <c r="AC139" s="65"/>
      <c r="AD139" s="65"/>
      <c r="AE139" s="66" t="str">
        <f t="shared" si="2"/>
        <v/>
      </c>
      <c r="AF139" s="66"/>
      <c r="AG139" s="66"/>
      <c r="AH139" s="66"/>
      <c r="AI139" s="66"/>
      <c r="AJ139" s="66"/>
      <c r="AK139" s="54"/>
      <c r="AL139" s="54"/>
      <c r="AM139" s="54"/>
      <c r="AN139" s="54"/>
      <c r="AO139" s="54"/>
      <c r="AP139" s="264" t="str">
        <f t="shared" si="3"/>
        <v/>
      </c>
    </row>
    <row r="140" spans="1:42" ht="16" customHeight="1" x14ac:dyDescent="0.35">
      <c r="A140" s="55"/>
      <c r="B140" s="56"/>
      <c r="C140" s="56"/>
      <c r="D140" s="56"/>
      <c r="E140" s="56"/>
      <c r="F140" s="57"/>
      <c r="G140" s="58"/>
      <c r="H140" s="59"/>
      <c r="I140" s="60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2"/>
      <c r="U140" s="63"/>
      <c r="V140" s="63"/>
      <c r="W140" s="64"/>
      <c r="X140" s="54"/>
      <c r="Y140" s="54"/>
      <c r="Z140" s="54"/>
      <c r="AA140" s="65"/>
      <c r="AB140" s="65"/>
      <c r="AC140" s="65"/>
      <c r="AD140" s="65"/>
      <c r="AE140" s="66" t="str">
        <f t="shared" si="2"/>
        <v/>
      </c>
      <c r="AF140" s="66"/>
      <c r="AG140" s="66"/>
      <c r="AH140" s="66"/>
      <c r="AI140" s="66"/>
      <c r="AJ140" s="66"/>
      <c r="AK140" s="54"/>
      <c r="AL140" s="54"/>
      <c r="AM140" s="54"/>
      <c r="AN140" s="54"/>
      <c r="AO140" s="54"/>
      <c r="AP140" s="264" t="str">
        <f t="shared" si="3"/>
        <v/>
      </c>
    </row>
    <row r="141" spans="1:42" ht="16" customHeight="1" x14ac:dyDescent="0.35">
      <c r="A141" s="55"/>
      <c r="B141" s="56"/>
      <c r="C141" s="56"/>
      <c r="D141" s="56"/>
      <c r="E141" s="56"/>
      <c r="F141" s="57"/>
      <c r="G141" s="58"/>
      <c r="H141" s="59"/>
      <c r="I141" s="60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2"/>
      <c r="U141" s="63"/>
      <c r="V141" s="63"/>
      <c r="W141" s="64"/>
      <c r="X141" s="54"/>
      <c r="Y141" s="54"/>
      <c r="Z141" s="54"/>
      <c r="AA141" s="65"/>
      <c r="AB141" s="65"/>
      <c r="AC141" s="65"/>
      <c r="AD141" s="65"/>
      <c r="AE141" s="66" t="str">
        <f t="shared" si="2"/>
        <v/>
      </c>
      <c r="AF141" s="66"/>
      <c r="AG141" s="66"/>
      <c r="AH141" s="66"/>
      <c r="AI141" s="66"/>
      <c r="AJ141" s="66"/>
      <c r="AK141" s="54"/>
      <c r="AL141" s="54"/>
      <c r="AM141" s="54"/>
      <c r="AN141" s="54"/>
      <c r="AO141" s="54"/>
      <c r="AP141" s="264" t="str">
        <f t="shared" si="3"/>
        <v/>
      </c>
    </row>
    <row r="142" spans="1:42" ht="16" customHeight="1" x14ac:dyDescent="0.35">
      <c r="A142" s="55"/>
      <c r="B142" s="56"/>
      <c r="C142" s="56"/>
      <c r="D142" s="56"/>
      <c r="E142" s="56"/>
      <c r="F142" s="57"/>
      <c r="G142" s="58"/>
      <c r="H142" s="59"/>
      <c r="I142" s="60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2"/>
      <c r="U142" s="63"/>
      <c r="V142" s="63"/>
      <c r="W142" s="64"/>
      <c r="X142" s="54"/>
      <c r="Y142" s="54"/>
      <c r="Z142" s="54"/>
      <c r="AA142" s="65"/>
      <c r="AB142" s="65"/>
      <c r="AC142" s="65"/>
      <c r="AD142" s="65"/>
      <c r="AE142" s="66" t="str">
        <f t="shared" si="2"/>
        <v/>
      </c>
      <c r="AF142" s="66"/>
      <c r="AG142" s="66"/>
      <c r="AH142" s="66"/>
      <c r="AI142" s="66"/>
      <c r="AJ142" s="66"/>
      <c r="AK142" s="54"/>
      <c r="AL142" s="54"/>
      <c r="AM142" s="54"/>
      <c r="AN142" s="54"/>
      <c r="AO142" s="54"/>
      <c r="AP142" s="264" t="str">
        <f t="shared" si="3"/>
        <v/>
      </c>
    </row>
    <row r="143" spans="1:42" ht="16" customHeight="1" x14ac:dyDescent="0.35">
      <c r="A143" s="55"/>
      <c r="B143" s="56"/>
      <c r="C143" s="56"/>
      <c r="D143" s="56"/>
      <c r="E143" s="56"/>
      <c r="F143" s="57"/>
      <c r="G143" s="58"/>
      <c r="H143" s="59"/>
      <c r="I143" s="60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2"/>
      <c r="U143" s="63"/>
      <c r="V143" s="63"/>
      <c r="W143" s="64"/>
      <c r="X143" s="54"/>
      <c r="Y143" s="54"/>
      <c r="Z143" s="54"/>
      <c r="AA143" s="65"/>
      <c r="AB143" s="65"/>
      <c r="AC143" s="65"/>
      <c r="AD143" s="65"/>
      <c r="AE143" s="66" t="str">
        <f t="shared" si="2"/>
        <v/>
      </c>
      <c r="AF143" s="66"/>
      <c r="AG143" s="66"/>
      <c r="AH143" s="66"/>
      <c r="AI143" s="66"/>
      <c r="AJ143" s="66"/>
      <c r="AK143" s="54"/>
      <c r="AL143" s="54"/>
      <c r="AM143" s="54"/>
      <c r="AN143" s="54"/>
      <c r="AO143" s="54"/>
      <c r="AP143" s="264" t="str">
        <f t="shared" si="3"/>
        <v/>
      </c>
    </row>
    <row r="144" spans="1:42" ht="16" customHeight="1" x14ac:dyDescent="0.35">
      <c r="A144" s="55"/>
      <c r="B144" s="56"/>
      <c r="C144" s="56"/>
      <c r="D144" s="56"/>
      <c r="E144" s="56"/>
      <c r="F144" s="57"/>
      <c r="G144" s="58"/>
      <c r="H144" s="59"/>
      <c r="I144" s="60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2"/>
      <c r="U144" s="63"/>
      <c r="V144" s="63"/>
      <c r="W144" s="64"/>
      <c r="X144" s="54"/>
      <c r="Y144" s="54"/>
      <c r="Z144" s="54"/>
      <c r="AA144" s="65"/>
      <c r="AB144" s="65"/>
      <c r="AC144" s="65"/>
      <c r="AD144" s="65"/>
      <c r="AE144" s="66" t="str">
        <f t="shared" si="2"/>
        <v/>
      </c>
      <c r="AF144" s="66"/>
      <c r="AG144" s="66"/>
      <c r="AH144" s="66"/>
      <c r="AI144" s="66"/>
      <c r="AJ144" s="66"/>
      <c r="AK144" s="54"/>
      <c r="AL144" s="54"/>
      <c r="AM144" s="54"/>
      <c r="AN144" s="54"/>
      <c r="AO144" s="54"/>
      <c r="AP144" s="264" t="str">
        <f t="shared" si="3"/>
        <v/>
      </c>
    </row>
    <row r="145" spans="1:42" ht="16" customHeight="1" x14ac:dyDescent="0.35">
      <c r="A145" s="55"/>
      <c r="B145" s="56"/>
      <c r="C145" s="56"/>
      <c r="D145" s="56"/>
      <c r="E145" s="56"/>
      <c r="F145" s="57"/>
      <c r="G145" s="58"/>
      <c r="H145" s="59"/>
      <c r="I145" s="60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2"/>
      <c r="U145" s="63"/>
      <c r="V145" s="63"/>
      <c r="W145" s="64"/>
      <c r="X145" s="54"/>
      <c r="Y145" s="54"/>
      <c r="Z145" s="54"/>
      <c r="AA145" s="65"/>
      <c r="AB145" s="65"/>
      <c r="AC145" s="65"/>
      <c r="AD145" s="65"/>
      <c r="AE145" s="66" t="str">
        <f t="shared" si="2"/>
        <v/>
      </c>
      <c r="AF145" s="66"/>
      <c r="AG145" s="66"/>
      <c r="AH145" s="66"/>
      <c r="AI145" s="66"/>
      <c r="AJ145" s="66"/>
      <c r="AK145" s="54"/>
      <c r="AL145" s="54"/>
      <c r="AM145" s="54"/>
      <c r="AN145" s="54"/>
      <c r="AO145" s="54"/>
      <c r="AP145" s="264" t="str">
        <f t="shared" si="3"/>
        <v/>
      </c>
    </row>
    <row r="146" spans="1:42" ht="16" customHeight="1" x14ac:dyDescent="0.35">
      <c r="A146" s="55"/>
      <c r="B146" s="56"/>
      <c r="C146" s="56"/>
      <c r="D146" s="56"/>
      <c r="E146" s="56"/>
      <c r="F146" s="57"/>
      <c r="G146" s="58"/>
      <c r="H146" s="59"/>
      <c r="I146" s="60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2"/>
      <c r="U146" s="63"/>
      <c r="V146" s="63"/>
      <c r="W146" s="64"/>
      <c r="X146" s="54"/>
      <c r="Y146" s="54"/>
      <c r="Z146" s="54"/>
      <c r="AA146" s="65"/>
      <c r="AB146" s="65"/>
      <c r="AC146" s="65"/>
      <c r="AD146" s="65"/>
      <c r="AE146" s="66" t="str">
        <f t="shared" si="2"/>
        <v/>
      </c>
      <c r="AF146" s="66"/>
      <c r="AG146" s="66"/>
      <c r="AH146" s="66"/>
      <c r="AI146" s="66"/>
      <c r="AJ146" s="66"/>
      <c r="AK146" s="54"/>
      <c r="AL146" s="54"/>
      <c r="AM146" s="54"/>
      <c r="AN146" s="54"/>
      <c r="AO146" s="54"/>
      <c r="AP146" s="264" t="str">
        <f t="shared" si="3"/>
        <v/>
      </c>
    </row>
    <row r="147" spans="1:42" ht="16" customHeight="1" x14ac:dyDescent="0.35">
      <c r="A147" s="55"/>
      <c r="B147" s="56"/>
      <c r="C147" s="56"/>
      <c r="D147" s="56"/>
      <c r="E147" s="56"/>
      <c r="F147" s="57"/>
      <c r="G147" s="58"/>
      <c r="H147" s="59"/>
      <c r="I147" s="60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2"/>
      <c r="U147" s="63"/>
      <c r="V147" s="63"/>
      <c r="W147" s="64"/>
      <c r="X147" s="54"/>
      <c r="Y147" s="54"/>
      <c r="Z147" s="54"/>
      <c r="AA147" s="65"/>
      <c r="AB147" s="65"/>
      <c r="AC147" s="65"/>
      <c r="AD147" s="65"/>
      <c r="AE147" s="66" t="str">
        <f t="shared" si="2"/>
        <v/>
      </c>
      <c r="AF147" s="66"/>
      <c r="AG147" s="66"/>
      <c r="AH147" s="66"/>
      <c r="AI147" s="66"/>
      <c r="AJ147" s="66"/>
      <c r="AK147" s="54"/>
      <c r="AL147" s="54"/>
      <c r="AM147" s="54"/>
      <c r="AN147" s="54"/>
      <c r="AO147" s="54"/>
      <c r="AP147" s="264" t="str">
        <f t="shared" si="3"/>
        <v/>
      </c>
    </row>
    <row r="148" spans="1:42" ht="16" customHeight="1" x14ac:dyDescent="0.35">
      <c r="A148" s="55"/>
      <c r="B148" s="56"/>
      <c r="C148" s="56"/>
      <c r="D148" s="56"/>
      <c r="E148" s="56"/>
      <c r="F148" s="57"/>
      <c r="G148" s="58"/>
      <c r="H148" s="59"/>
      <c r="I148" s="60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2"/>
      <c r="U148" s="63"/>
      <c r="V148" s="63"/>
      <c r="W148" s="64"/>
      <c r="X148" s="54"/>
      <c r="Y148" s="54"/>
      <c r="Z148" s="54"/>
      <c r="AA148" s="65"/>
      <c r="AB148" s="65"/>
      <c r="AC148" s="65"/>
      <c r="AD148" s="65"/>
      <c r="AE148" s="66" t="str">
        <f t="shared" si="2"/>
        <v/>
      </c>
      <c r="AF148" s="66"/>
      <c r="AG148" s="66"/>
      <c r="AH148" s="66"/>
      <c r="AI148" s="66"/>
      <c r="AJ148" s="66"/>
      <c r="AK148" s="54"/>
      <c r="AL148" s="54"/>
      <c r="AM148" s="54"/>
      <c r="AN148" s="54"/>
      <c r="AO148" s="54"/>
      <c r="AP148" s="264" t="str">
        <f t="shared" si="3"/>
        <v/>
      </c>
    </row>
    <row r="149" spans="1:42" ht="16" customHeight="1" x14ac:dyDescent="0.35">
      <c r="A149" s="55"/>
      <c r="B149" s="56"/>
      <c r="C149" s="56"/>
      <c r="D149" s="56"/>
      <c r="E149" s="56"/>
      <c r="F149" s="57"/>
      <c r="G149" s="58"/>
      <c r="H149" s="59"/>
      <c r="I149" s="60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2"/>
      <c r="U149" s="63"/>
      <c r="V149" s="63"/>
      <c r="W149" s="64"/>
      <c r="X149" s="54"/>
      <c r="Y149" s="54"/>
      <c r="Z149" s="54"/>
      <c r="AA149" s="65"/>
      <c r="AB149" s="65"/>
      <c r="AC149" s="65"/>
      <c r="AD149" s="65"/>
      <c r="AE149" s="66" t="str">
        <f t="shared" si="2"/>
        <v/>
      </c>
      <c r="AF149" s="66"/>
      <c r="AG149" s="66"/>
      <c r="AH149" s="66"/>
      <c r="AI149" s="66"/>
      <c r="AJ149" s="66"/>
      <c r="AK149" s="54"/>
      <c r="AL149" s="54"/>
      <c r="AM149" s="54"/>
      <c r="AN149" s="54"/>
      <c r="AO149" s="54"/>
      <c r="AP149" s="264" t="str">
        <f t="shared" si="3"/>
        <v/>
      </c>
    </row>
    <row r="150" spans="1:42" ht="16" customHeight="1" x14ac:dyDescent="0.35">
      <c r="A150" s="55"/>
      <c r="B150" s="56"/>
      <c r="C150" s="56"/>
      <c r="D150" s="56"/>
      <c r="E150" s="56"/>
      <c r="F150" s="57"/>
      <c r="G150" s="58"/>
      <c r="H150" s="59"/>
      <c r="I150" s="60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2"/>
      <c r="U150" s="63"/>
      <c r="V150" s="63"/>
      <c r="W150" s="64"/>
      <c r="X150" s="54"/>
      <c r="Y150" s="54"/>
      <c r="Z150" s="54"/>
      <c r="AA150" s="65"/>
      <c r="AB150" s="65"/>
      <c r="AC150" s="65"/>
      <c r="AD150" s="65"/>
      <c r="AE150" s="66" t="str">
        <f t="shared" si="2"/>
        <v/>
      </c>
      <c r="AF150" s="66"/>
      <c r="AG150" s="66"/>
      <c r="AH150" s="66"/>
      <c r="AI150" s="66"/>
      <c r="AJ150" s="66"/>
      <c r="AK150" s="54"/>
      <c r="AL150" s="54"/>
      <c r="AM150" s="54"/>
      <c r="AN150" s="54"/>
      <c r="AO150" s="54"/>
      <c r="AP150" s="264" t="str">
        <f t="shared" si="3"/>
        <v/>
      </c>
    </row>
    <row r="151" spans="1:42" ht="16" customHeight="1" x14ac:dyDescent="0.35">
      <c r="A151" s="55"/>
      <c r="B151" s="56"/>
      <c r="C151" s="56"/>
      <c r="D151" s="56"/>
      <c r="E151" s="56"/>
      <c r="F151" s="57"/>
      <c r="G151" s="58"/>
      <c r="H151" s="59"/>
      <c r="I151" s="60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2"/>
      <c r="U151" s="63"/>
      <c r="V151" s="63"/>
      <c r="W151" s="64"/>
      <c r="X151" s="54"/>
      <c r="Y151" s="54"/>
      <c r="Z151" s="54"/>
      <c r="AA151" s="65"/>
      <c r="AB151" s="65"/>
      <c r="AC151" s="65"/>
      <c r="AD151" s="65"/>
      <c r="AE151" s="66" t="str">
        <f t="shared" si="2"/>
        <v/>
      </c>
      <c r="AF151" s="66"/>
      <c r="AG151" s="66"/>
      <c r="AH151" s="66"/>
      <c r="AI151" s="66"/>
      <c r="AJ151" s="66"/>
      <c r="AK151" s="54"/>
      <c r="AL151" s="54"/>
      <c r="AM151" s="54"/>
      <c r="AN151" s="54"/>
      <c r="AO151" s="54"/>
      <c r="AP151" s="264" t="str">
        <f t="shared" si="3"/>
        <v/>
      </c>
    </row>
    <row r="152" spans="1:42" ht="16" customHeight="1" x14ac:dyDescent="0.35">
      <c r="A152" s="55"/>
      <c r="B152" s="56"/>
      <c r="C152" s="56"/>
      <c r="D152" s="56"/>
      <c r="E152" s="56"/>
      <c r="F152" s="57"/>
      <c r="G152" s="58"/>
      <c r="H152" s="59"/>
      <c r="I152" s="60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2"/>
      <c r="U152" s="63"/>
      <c r="V152" s="63"/>
      <c r="W152" s="64"/>
      <c r="X152" s="54"/>
      <c r="Y152" s="54"/>
      <c r="Z152" s="54"/>
      <c r="AA152" s="65"/>
      <c r="AB152" s="65"/>
      <c r="AC152" s="65"/>
      <c r="AD152" s="65"/>
      <c r="AE152" s="66" t="str">
        <f t="shared" si="2"/>
        <v/>
      </c>
      <c r="AF152" s="66"/>
      <c r="AG152" s="66"/>
      <c r="AH152" s="66"/>
      <c r="AI152" s="66"/>
      <c r="AJ152" s="66"/>
      <c r="AK152" s="54"/>
      <c r="AL152" s="54"/>
      <c r="AM152" s="54"/>
      <c r="AN152" s="54"/>
      <c r="AO152" s="54"/>
      <c r="AP152" s="264" t="str">
        <f t="shared" si="3"/>
        <v/>
      </c>
    </row>
    <row r="153" spans="1:42" ht="16" customHeight="1" x14ac:dyDescent="0.35">
      <c r="A153" s="55"/>
      <c r="B153" s="56"/>
      <c r="C153" s="56"/>
      <c r="D153" s="56"/>
      <c r="E153" s="56"/>
      <c r="F153" s="57"/>
      <c r="G153" s="58"/>
      <c r="H153" s="59"/>
      <c r="I153" s="60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63"/>
      <c r="V153" s="63"/>
      <c r="W153" s="64"/>
      <c r="X153" s="54"/>
      <c r="Y153" s="54"/>
      <c r="Z153" s="54"/>
      <c r="AA153" s="65"/>
      <c r="AB153" s="65"/>
      <c r="AC153" s="65"/>
      <c r="AD153" s="65"/>
      <c r="AE153" s="66" t="str">
        <f t="shared" si="2"/>
        <v/>
      </c>
      <c r="AF153" s="66"/>
      <c r="AG153" s="66"/>
      <c r="AH153" s="66"/>
      <c r="AI153" s="66"/>
      <c r="AJ153" s="66"/>
      <c r="AK153" s="54"/>
      <c r="AL153" s="54"/>
      <c r="AM153" s="54"/>
      <c r="AN153" s="54"/>
      <c r="AO153" s="54"/>
      <c r="AP153" s="264" t="str">
        <f t="shared" si="3"/>
        <v/>
      </c>
    </row>
    <row r="154" spans="1:42" ht="16" customHeight="1" x14ac:dyDescent="0.35">
      <c r="A154" s="55"/>
      <c r="B154" s="56"/>
      <c r="C154" s="56"/>
      <c r="D154" s="56"/>
      <c r="E154" s="56"/>
      <c r="F154" s="57"/>
      <c r="G154" s="58"/>
      <c r="H154" s="59"/>
      <c r="I154" s="60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2"/>
      <c r="U154" s="63"/>
      <c r="V154" s="63"/>
      <c r="W154" s="64"/>
      <c r="X154" s="54"/>
      <c r="Y154" s="54"/>
      <c r="Z154" s="54"/>
      <c r="AA154" s="65"/>
      <c r="AB154" s="65"/>
      <c r="AC154" s="65"/>
      <c r="AD154" s="65"/>
      <c r="AE154" s="66" t="str">
        <f t="shared" si="2"/>
        <v/>
      </c>
      <c r="AF154" s="66"/>
      <c r="AG154" s="66"/>
      <c r="AH154" s="66"/>
      <c r="AI154" s="66"/>
      <c r="AJ154" s="66"/>
      <c r="AK154" s="54"/>
      <c r="AL154" s="54"/>
      <c r="AM154" s="54"/>
      <c r="AN154" s="54"/>
      <c r="AO154" s="54"/>
      <c r="AP154" s="264" t="str">
        <f t="shared" si="3"/>
        <v/>
      </c>
    </row>
    <row r="155" spans="1:42" ht="16" customHeight="1" x14ac:dyDescent="0.35">
      <c r="A155" s="55"/>
      <c r="B155" s="56"/>
      <c r="C155" s="56"/>
      <c r="D155" s="56"/>
      <c r="E155" s="56"/>
      <c r="F155" s="57"/>
      <c r="G155" s="58"/>
      <c r="H155" s="59"/>
      <c r="I155" s="60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2"/>
      <c r="U155" s="63"/>
      <c r="V155" s="63"/>
      <c r="W155" s="64"/>
      <c r="X155" s="54"/>
      <c r="Y155" s="54"/>
      <c r="Z155" s="54"/>
      <c r="AA155" s="65"/>
      <c r="AB155" s="65"/>
      <c r="AC155" s="65"/>
      <c r="AD155" s="65"/>
      <c r="AE155" s="66" t="str">
        <f t="shared" ref="AE155:AE218" si="4">IF(AA155="","",ROUND(T155*AA155,0))</f>
        <v/>
      </c>
      <c r="AF155" s="66"/>
      <c r="AG155" s="66"/>
      <c r="AH155" s="66"/>
      <c r="AI155" s="66"/>
      <c r="AJ155" s="66"/>
      <c r="AK155" s="54"/>
      <c r="AL155" s="54"/>
      <c r="AM155" s="54"/>
      <c r="AN155" s="54"/>
      <c r="AO155" s="54"/>
      <c r="AP155" s="264" t="str">
        <f t="shared" si="3"/>
        <v/>
      </c>
    </row>
    <row r="156" spans="1:42" ht="16" customHeight="1" x14ac:dyDescent="0.35">
      <c r="A156" s="55"/>
      <c r="B156" s="56"/>
      <c r="C156" s="56"/>
      <c r="D156" s="56"/>
      <c r="E156" s="56"/>
      <c r="F156" s="57"/>
      <c r="G156" s="58"/>
      <c r="H156" s="59"/>
      <c r="I156" s="60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2"/>
      <c r="U156" s="63"/>
      <c r="V156" s="63"/>
      <c r="W156" s="64"/>
      <c r="X156" s="54"/>
      <c r="Y156" s="54"/>
      <c r="Z156" s="54"/>
      <c r="AA156" s="65"/>
      <c r="AB156" s="65"/>
      <c r="AC156" s="65"/>
      <c r="AD156" s="65"/>
      <c r="AE156" s="66" t="str">
        <f t="shared" si="4"/>
        <v/>
      </c>
      <c r="AF156" s="66"/>
      <c r="AG156" s="66"/>
      <c r="AH156" s="66"/>
      <c r="AI156" s="66"/>
      <c r="AJ156" s="66"/>
      <c r="AK156" s="54"/>
      <c r="AL156" s="54"/>
      <c r="AM156" s="54"/>
      <c r="AN156" s="54"/>
      <c r="AO156" s="54"/>
      <c r="AP156" s="264" t="str">
        <f t="shared" ref="AP156:AP219" si="5">G156&amp;I156</f>
        <v/>
      </c>
    </row>
    <row r="157" spans="1:42" ht="16" customHeight="1" x14ac:dyDescent="0.35">
      <c r="A157" s="55"/>
      <c r="B157" s="56"/>
      <c r="C157" s="56"/>
      <c r="D157" s="56"/>
      <c r="E157" s="56"/>
      <c r="F157" s="57"/>
      <c r="G157" s="58"/>
      <c r="H157" s="59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2"/>
      <c r="U157" s="63"/>
      <c r="V157" s="63"/>
      <c r="W157" s="64"/>
      <c r="X157" s="54"/>
      <c r="Y157" s="54"/>
      <c r="Z157" s="54"/>
      <c r="AA157" s="65"/>
      <c r="AB157" s="65"/>
      <c r="AC157" s="65"/>
      <c r="AD157" s="65"/>
      <c r="AE157" s="66" t="str">
        <f t="shared" si="4"/>
        <v/>
      </c>
      <c r="AF157" s="66"/>
      <c r="AG157" s="66"/>
      <c r="AH157" s="66"/>
      <c r="AI157" s="66"/>
      <c r="AJ157" s="66"/>
      <c r="AK157" s="54"/>
      <c r="AL157" s="54"/>
      <c r="AM157" s="54"/>
      <c r="AN157" s="54"/>
      <c r="AO157" s="54"/>
      <c r="AP157" s="264" t="str">
        <f t="shared" si="5"/>
        <v/>
      </c>
    </row>
    <row r="158" spans="1:42" ht="16" customHeight="1" x14ac:dyDescent="0.35">
      <c r="A158" s="55"/>
      <c r="B158" s="56"/>
      <c r="C158" s="56"/>
      <c r="D158" s="56"/>
      <c r="E158" s="56"/>
      <c r="F158" s="57"/>
      <c r="G158" s="58"/>
      <c r="H158" s="59"/>
      <c r="I158" s="60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2"/>
      <c r="U158" s="63"/>
      <c r="V158" s="63"/>
      <c r="W158" s="64"/>
      <c r="X158" s="54"/>
      <c r="Y158" s="54"/>
      <c r="Z158" s="54"/>
      <c r="AA158" s="65"/>
      <c r="AB158" s="65"/>
      <c r="AC158" s="65"/>
      <c r="AD158" s="65"/>
      <c r="AE158" s="66" t="str">
        <f t="shared" si="4"/>
        <v/>
      </c>
      <c r="AF158" s="66"/>
      <c r="AG158" s="66"/>
      <c r="AH158" s="66"/>
      <c r="AI158" s="66"/>
      <c r="AJ158" s="66"/>
      <c r="AK158" s="54"/>
      <c r="AL158" s="54"/>
      <c r="AM158" s="54"/>
      <c r="AN158" s="54"/>
      <c r="AO158" s="54"/>
      <c r="AP158" s="264" t="str">
        <f t="shared" si="5"/>
        <v/>
      </c>
    </row>
    <row r="159" spans="1:42" ht="16" customHeight="1" x14ac:dyDescent="0.35">
      <c r="A159" s="55"/>
      <c r="B159" s="56"/>
      <c r="C159" s="56"/>
      <c r="D159" s="56"/>
      <c r="E159" s="56"/>
      <c r="F159" s="57"/>
      <c r="G159" s="58"/>
      <c r="H159" s="59"/>
      <c r="I159" s="60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2"/>
      <c r="U159" s="63"/>
      <c r="V159" s="63"/>
      <c r="W159" s="64"/>
      <c r="X159" s="54"/>
      <c r="Y159" s="54"/>
      <c r="Z159" s="54"/>
      <c r="AA159" s="65"/>
      <c r="AB159" s="65"/>
      <c r="AC159" s="65"/>
      <c r="AD159" s="65"/>
      <c r="AE159" s="66" t="str">
        <f t="shared" si="4"/>
        <v/>
      </c>
      <c r="AF159" s="66"/>
      <c r="AG159" s="66"/>
      <c r="AH159" s="66"/>
      <c r="AI159" s="66"/>
      <c r="AJ159" s="66"/>
      <c r="AK159" s="54"/>
      <c r="AL159" s="54"/>
      <c r="AM159" s="54"/>
      <c r="AN159" s="54"/>
      <c r="AO159" s="54"/>
      <c r="AP159" s="264" t="str">
        <f t="shared" si="5"/>
        <v/>
      </c>
    </row>
    <row r="160" spans="1:42" ht="16" customHeight="1" x14ac:dyDescent="0.35">
      <c r="A160" s="55"/>
      <c r="B160" s="56"/>
      <c r="C160" s="56"/>
      <c r="D160" s="56"/>
      <c r="E160" s="56"/>
      <c r="F160" s="57"/>
      <c r="G160" s="58"/>
      <c r="H160" s="59"/>
      <c r="I160" s="60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2"/>
      <c r="U160" s="63"/>
      <c r="V160" s="63"/>
      <c r="W160" s="64"/>
      <c r="X160" s="54"/>
      <c r="Y160" s="54"/>
      <c r="Z160" s="54"/>
      <c r="AA160" s="65"/>
      <c r="AB160" s="65"/>
      <c r="AC160" s="65"/>
      <c r="AD160" s="65"/>
      <c r="AE160" s="66" t="str">
        <f t="shared" si="4"/>
        <v/>
      </c>
      <c r="AF160" s="66"/>
      <c r="AG160" s="66"/>
      <c r="AH160" s="66"/>
      <c r="AI160" s="66"/>
      <c r="AJ160" s="66"/>
      <c r="AK160" s="54"/>
      <c r="AL160" s="54"/>
      <c r="AM160" s="54"/>
      <c r="AN160" s="54"/>
      <c r="AO160" s="54"/>
      <c r="AP160" s="264" t="str">
        <f t="shared" si="5"/>
        <v/>
      </c>
    </row>
    <row r="161" spans="1:42" ht="16" customHeight="1" x14ac:dyDescent="0.35">
      <c r="A161" s="55"/>
      <c r="B161" s="56"/>
      <c r="C161" s="56"/>
      <c r="D161" s="56"/>
      <c r="E161" s="56"/>
      <c r="F161" s="57"/>
      <c r="G161" s="58"/>
      <c r="H161" s="59"/>
      <c r="I161" s="60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2"/>
      <c r="U161" s="63"/>
      <c r="V161" s="63"/>
      <c r="W161" s="64"/>
      <c r="X161" s="54"/>
      <c r="Y161" s="54"/>
      <c r="Z161" s="54"/>
      <c r="AA161" s="65"/>
      <c r="AB161" s="65"/>
      <c r="AC161" s="65"/>
      <c r="AD161" s="65"/>
      <c r="AE161" s="66" t="str">
        <f t="shared" si="4"/>
        <v/>
      </c>
      <c r="AF161" s="66"/>
      <c r="AG161" s="66"/>
      <c r="AH161" s="66"/>
      <c r="AI161" s="66"/>
      <c r="AJ161" s="66"/>
      <c r="AK161" s="54"/>
      <c r="AL161" s="54"/>
      <c r="AM161" s="54"/>
      <c r="AN161" s="54"/>
      <c r="AO161" s="54"/>
      <c r="AP161" s="264" t="str">
        <f t="shared" si="5"/>
        <v/>
      </c>
    </row>
    <row r="162" spans="1:42" ht="16" customHeight="1" x14ac:dyDescent="0.35">
      <c r="A162" s="55"/>
      <c r="B162" s="56"/>
      <c r="C162" s="56"/>
      <c r="D162" s="56"/>
      <c r="E162" s="56"/>
      <c r="F162" s="57"/>
      <c r="G162" s="58"/>
      <c r="H162" s="59"/>
      <c r="I162" s="60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2"/>
      <c r="U162" s="63"/>
      <c r="V162" s="63"/>
      <c r="W162" s="64"/>
      <c r="X162" s="54"/>
      <c r="Y162" s="54"/>
      <c r="Z162" s="54"/>
      <c r="AA162" s="65"/>
      <c r="AB162" s="65"/>
      <c r="AC162" s="65"/>
      <c r="AD162" s="65"/>
      <c r="AE162" s="66" t="str">
        <f t="shared" si="4"/>
        <v/>
      </c>
      <c r="AF162" s="66"/>
      <c r="AG162" s="66"/>
      <c r="AH162" s="66"/>
      <c r="AI162" s="66"/>
      <c r="AJ162" s="66"/>
      <c r="AK162" s="54"/>
      <c r="AL162" s="54"/>
      <c r="AM162" s="54"/>
      <c r="AN162" s="54"/>
      <c r="AO162" s="54"/>
      <c r="AP162" s="264" t="str">
        <f t="shared" si="5"/>
        <v/>
      </c>
    </row>
    <row r="163" spans="1:42" ht="16" customHeight="1" x14ac:dyDescent="0.35">
      <c r="A163" s="55"/>
      <c r="B163" s="56"/>
      <c r="C163" s="56"/>
      <c r="D163" s="56"/>
      <c r="E163" s="56"/>
      <c r="F163" s="57"/>
      <c r="G163" s="58"/>
      <c r="H163" s="59"/>
      <c r="I163" s="60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2"/>
      <c r="U163" s="63"/>
      <c r="V163" s="63"/>
      <c r="W163" s="64"/>
      <c r="X163" s="54"/>
      <c r="Y163" s="54"/>
      <c r="Z163" s="54"/>
      <c r="AA163" s="65"/>
      <c r="AB163" s="65"/>
      <c r="AC163" s="65"/>
      <c r="AD163" s="65"/>
      <c r="AE163" s="66" t="str">
        <f t="shared" si="4"/>
        <v/>
      </c>
      <c r="AF163" s="66"/>
      <c r="AG163" s="66"/>
      <c r="AH163" s="66"/>
      <c r="AI163" s="66"/>
      <c r="AJ163" s="66"/>
      <c r="AK163" s="54"/>
      <c r="AL163" s="54"/>
      <c r="AM163" s="54"/>
      <c r="AN163" s="54"/>
      <c r="AO163" s="54"/>
      <c r="AP163" s="264" t="str">
        <f t="shared" si="5"/>
        <v/>
      </c>
    </row>
    <row r="164" spans="1:42" ht="16" customHeight="1" x14ac:dyDescent="0.35">
      <c r="A164" s="55"/>
      <c r="B164" s="56"/>
      <c r="C164" s="56"/>
      <c r="D164" s="56"/>
      <c r="E164" s="56"/>
      <c r="F164" s="57"/>
      <c r="G164" s="58"/>
      <c r="H164" s="59"/>
      <c r="I164" s="60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2"/>
      <c r="U164" s="63"/>
      <c r="V164" s="63"/>
      <c r="W164" s="64"/>
      <c r="X164" s="54"/>
      <c r="Y164" s="54"/>
      <c r="Z164" s="54"/>
      <c r="AA164" s="65"/>
      <c r="AB164" s="65"/>
      <c r="AC164" s="65"/>
      <c r="AD164" s="65"/>
      <c r="AE164" s="66" t="str">
        <f t="shared" si="4"/>
        <v/>
      </c>
      <c r="AF164" s="66"/>
      <c r="AG164" s="66"/>
      <c r="AH164" s="66"/>
      <c r="AI164" s="66"/>
      <c r="AJ164" s="66"/>
      <c r="AK164" s="54"/>
      <c r="AL164" s="54"/>
      <c r="AM164" s="54"/>
      <c r="AN164" s="54"/>
      <c r="AO164" s="54"/>
      <c r="AP164" s="264" t="str">
        <f t="shared" si="5"/>
        <v/>
      </c>
    </row>
    <row r="165" spans="1:42" ht="16" customHeight="1" x14ac:dyDescent="0.35">
      <c r="A165" s="55"/>
      <c r="B165" s="56"/>
      <c r="C165" s="56"/>
      <c r="D165" s="56"/>
      <c r="E165" s="56"/>
      <c r="F165" s="57"/>
      <c r="G165" s="58"/>
      <c r="H165" s="59"/>
      <c r="I165" s="60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2"/>
      <c r="U165" s="63"/>
      <c r="V165" s="63"/>
      <c r="W165" s="64"/>
      <c r="X165" s="54"/>
      <c r="Y165" s="54"/>
      <c r="Z165" s="54"/>
      <c r="AA165" s="65"/>
      <c r="AB165" s="65"/>
      <c r="AC165" s="65"/>
      <c r="AD165" s="65"/>
      <c r="AE165" s="66" t="str">
        <f t="shared" si="4"/>
        <v/>
      </c>
      <c r="AF165" s="66"/>
      <c r="AG165" s="66"/>
      <c r="AH165" s="66"/>
      <c r="AI165" s="66"/>
      <c r="AJ165" s="66"/>
      <c r="AK165" s="54"/>
      <c r="AL165" s="54"/>
      <c r="AM165" s="54"/>
      <c r="AN165" s="54"/>
      <c r="AO165" s="54"/>
      <c r="AP165" s="264" t="str">
        <f t="shared" si="5"/>
        <v/>
      </c>
    </row>
    <row r="166" spans="1:42" ht="16" customHeight="1" x14ac:dyDescent="0.35">
      <c r="A166" s="55"/>
      <c r="B166" s="56"/>
      <c r="C166" s="56"/>
      <c r="D166" s="56"/>
      <c r="E166" s="56"/>
      <c r="F166" s="57"/>
      <c r="G166" s="58"/>
      <c r="H166" s="59"/>
      <c r="I166" s="60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2"/>
      <c r="U166" s="63"/>
      <c r="V166" s="63"/>
      <c r="W166" s="64"/>
      <c r="X166" s="54"/>
      <c r="Y166" s="54"/>
      <c r="Z166" s="54"/>
      <c r="AA166" s="65"/>
      <c r="AB166" s="65"/>
      <c r="AC166" s="65"/>
      <c r="AD166" s="65"/>
      <c r="AE166" s="66" t="str">
        <f t="shared" si="4"/>
        <v/>
      </c>
      <c r="AF166" s="66"/>
      <c r="AG166" s="66"/>
      <c r="AH166" s="66"/>
      <c r="AI166" s="66"/>
      <c r="AJ166" s="66"/>
      <c r="AK166" s="54"/>
      <c r="AL166" s="54"/>
      <c r="AM166" s="54"/>
      <c r="AN166" s="54"/>
      <c r="AO166" s="54"/>
      <c r="AP166" s="264" t="str">
        <f t="shared" si="5"/>
        <v/>
      </c>
    </row>
    <row r="167" spans="1:42" ht="16" customHeight="1" x14ac:dyDescent="0.35">
      <c r="A167" s="55"/>
      <c r="B167" s="56"/>
      <c r="C167" s="56"/>
      <c r="D167" s="56"/>
      <c r="E167" s="56"/>
      <c r="F167" s="57"/>
      <c r="G167" s="58"/>
      <c r="H167" s="59"/>
      <c r="I167" s="60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2"/>
      <c r="U167" s="63"/>
      <c r="V167" s="63"/>
      <c r="W167" s="64"/>
      <c r="X167" s="54"/>
      <c r="Y167" s="54"/>
      <c r="Z167" s="54"/>
      <c r="AA167" s="65"/>
      <c r="AB167" s="65"/>
      <c r="AC167" s="65"/>
      <c r="AD167" s="65"/>
      <c r="AE167" s="66" t="str">
        <f t="shared" si="4"/>
        <v/>
      </c>
      <c r="AF167" s="66"/>
      <c r="AG167" s="66"/>
      <c r="AH167" s="66"/>
      <c r="AI167" s="66"/>
      <c r="AJ167" s="66"/>
      <c r="AK167" s="54"/>
      <c r="AL167" s="54"/>
      <c r="AM167" s="54"/>
      <c r="AN167" s="54"/>
      <c r="AO167" s="54"/>
      <c r="AP167" s="264" t="str">
        <f t="shared" si="5"/>
        <v/>
      </c>
    </row>
    <row r="168" spans="1:42" ht="16" customHeight="1" x14ac:dyDescent="0.35">
      <c r="A168" s="55"/>
      <c r="B168" s="56"/>
      <c r="C168" s="56"/>
      <c r="D168" s="56"/>
      <c r="E168" s="56"/>
      <c r="F168" s="57"/>
      <c r="G168" s="58"/>
      <c r="H168" s="59"/>
      <c r="I168" s="60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2"/>
      <c r="U168" s="63"/>
      <c r="V168" s="63"/>
      <c r="W168" s="64"/>
      <c r="X168" s="54"/>
      <c r="Y168" s="54"/>
      <c r="Z168" s="54"/>
      <c r="AA168" s="65"/>
      <c r="AB168" s="65"/>
      <c r="AC168" s="65"/>
      <c r="AD168" s="65"/>
      <c r="AE168" s="66" t="str">
        <f t="shared" si="4"/>
        <v/>
      </c>
      <c r="AF168" s="66"/>
      <c r="AG168" s="66"/>
      <c r="AH168" s="66"/>
      <c r="AI168" s="66"/>
      <c r="AJ168" s="66"/>
      <c r="AK168" s="54"/>
      <c r="AL168" s="54"/>
      <c r="AM168" s="54"/>
      <c r="AN168" s="54"/>
      <c r="AO168" s="54"/>
      <c r="AP168" s="264" t="str">
        <f t="shared" si="5"/>
        <v/>
      </c>
    </row>
    <row r="169" spans="1:42" ht="16" customHeight="1" x14ac:dyDescent="0.35">
      <c r="A169" s="55"/>
      <c r="B169" s="56"/>
      <c r="C169" s="56"/>
      <c r="D169" s="56"/>
      <c r="E169" s="56"/>
      <c r="F169" s="57"/>
      <c r="G169" s="58"/>
      <c r="H169" s="59"/>
      <c r="I169" s="60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2"/>
      <c r="U169" s="63"/>
      <c r="V169" s="63"/>
      <c r="W169" s="64"/>
      <c r="X169" s="54"/>
      <c r="Y169" s="54"/>
      <c r="Z169" s="54"/>
      <c r="AA169" s="65"/>
      <c r="AB169" s="65"/>
      <c r="AC169" s="65"/>
      <c r="AD169" s="65"/>
      <c r="AE169" s="66" t="str">
        <f t="shared" si="4"/>
        <v/>
      </c>
      <c r="AF169" s="66"/>
      <c r="AG169" s="66"/>
      <c r="AH169" s="66"/>
      <c r="AI169" s="66"/>
      <c r="AJ169" s="66"/>
      <c r="AK169" s="54"/>
      <c r="AL169" s="54"/>
      <c r="AM169" s="54"/>
      <c r="AN169" s="54"/>
      <c r="AO169" s="54"/>
      <c r="AP169" s="264" t="str">
        <f t="shared" si="5"/>
        <v/>
      </c>
    </row>
    <row r="170" spans="1:42" ht="16" customHeight="1" x14ac:dyDescent="0.35">
      <c r="A170" s="55"/>
      <c r="B170" s="56"/>
      <c r="C170" s="56"/>
      <c r="D170" s="56"/>
      <c r="E170" s="56"/>
      <c r="F170" s="57"/>
      <c r="G170" s="58"/>
      <c r="H170" s="59"/>
      <c r="I170" s="60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2"/>
      <c r="U170" s="63"/>
      <c r="V170" s="63"/>
      <c r="W170" s="64"/>
      <c r="X170" s="54"/>
      <c r="Y170" s="54"/>
      <c r="Z170" s="54"/>
      <c r="AA170" s="65"/>
      <c r="AB170" s="65"/>
      <c r="AC170" s="65"/>
      <c r="AD170" s="65"/>
      <c r="AE170" s="66" t="str">
        <f t="shared" si="4"/>
        <v/>
      </c>
      <c r="AF170" s="66"/>
      <c r="AG170" s="66"/>
      <c r="AH170" s="66"/>
      <c r="AI170" s="66"/>
      <c r="AJ170" s="66"/>
      <c r="AK170" s="54"/>
      <c r="AL170" s="54"/>
      <c r="AM170" s="54"/>
      <c r="AN170" s="54"/>
      <c r="AO170" s="54"/>
      <c r="AP170" s="264" t="str">
        <f t="shared" si="5"/>
        <v/>
      </c>
    </row>
    <row r="171" spans="1:42" ht="16" customHeight="1" x14ac:dyDescent="0.35">
      <c r="A171" s="55"/>
      <c r="B171" s="56"/>
      <c r="C171" s="56"/>
      <c r="D171" s="56"/>
      <c r="E171" s="56"/>
      <c r="F171" s="57"/>
      <c r="G171" s="58"/>
      <c r="H171" s="59"/>
      <c r="I171" s="60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2"/>
      <c r="U171" s="63"/>
      <c r="V171" s="63"/>
      <c r="W171" s="64"/>
      <c r="X171" s="54"/>
      <c r="Y171" s="54"/>
      <c r="Z171" s="54"/>
      <c r="AA171" s="65"/>
      <c r="AB171" s="65"/>
      <c r="AC171" s="65"/>
      <c r="AD171" s="65"/>
      <c r="AE171" s="66" t="str">
        <f t="shared" si="4"/>
        <v/>
      </c>
      <c r="AF171" s="66"/>
      <c r="AG171" s="66"/>
      <c r="AH171" s="66"/>
      <c r="AI171" s="66"/>
      <c r="AJ171" s="66"/>
      <c r="AK171" s="54"/>
      <c r="AL171" s="54"/>
      <c r="AM171" s="54"/>
      <c r="AN171" s="54"/>
      <c r="AO171" s="54"/>
      <c r="AP171" s="264" t="str">
        <f t="shared" si="5"/>
        <v/>
      </c>
    </row>
    <row r="172" spans="1:42" ht="16" customHeight="1" x14ac:dyDescent="0.35">
      <c r="A172" s="55"/>
      <c r="B172" s="56"/>
      <c r="C172" s="56"/>
      <c r="D172" s="56"/>
      <c r="E172" s="56"/>
      <c r="F172" s="57"/>
      <c r="G172" s="58"/>
      <c r="H172" s="59"/>
      <c r="I172" s="60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2"/>
      <c r="U172" s="63"/>
      <c r="V172" s="63"/>
      <c r="W172" s="64"/>
      <c r="X172" s="54"/>
      <c r="Y172" s="54"/>
      <c r="Z172" s="54"/>
      <c r="AA172" s="65"/>
      <c r="AB172" s="65"/>
      <c r="AC172" s="65"/>
      <c r="AD172" s="65"/>
      <c r="AE172" s="66" t="str">
        <f t="shared" si="4"/>
        <v/>
      </c>
      <c r="AF172" s="66"/>
      <c r="AG172" s="66"/>
      <c r="AH172" s="66"/>
      <c r="AI172" s="66"/>
      <c r="AJ172" s="66"/>
      <c r="AK172" s="54"/>
      <c r="AL172" s="54"/>
      <c r="AM172" s="54"/>
      <c r="AN172" s="54"/>
      <c r="AO172" s="54"/>
      <c r="AP172" s="264" t="str">
        <f t="shared" si="5"/>
        <v/>
      </c>
    </row>
    <row r="173" spans="1:42" ht="16" customHeight="1" x14ac:dyDescent="0.35">
      <c r="A173" s="55"/>
      <c r="B173" s="56"/>
      <c r="C173" s="56"/>
      <c r="D173" s="56"/>
      <c r="E173" s="56"/>
      <c r="F173" s="57"/>
      <c r="G173" s="58"/>
      <c r="H173" s="59"/>
      <c r="I173" s="60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2"/>
      <c r="U173" s="63"/>
      <c r="V173" s="63"/>
      <c r="W173" s="64"/>
      <c r="X173" s="54"/>
      <c r="Y173" s="54"/>
      <c r="Z173" s="54"/>
      <c r="AA173" s="65"/>
      <c r="AB173" s="65"/>
      <c r="AC173" s="65"/>
      <c r="AD173" s="65"/>
      <c r="AE173" s="66" t="str">
        <f t="shared" si="4"/>
        <v/>
      </c>
      <c r="AF173" s="66"/>
      <c r="AG173" s="66"/>
      <c r="AH173" s="66"/>
      <c r="AI173" s="66"/>
      <c r="AJ173" s="66"/>
      <c r="AK173" s="54"/>
      <c r="AL173" s="54"/>
      <c r="AM173" s="54"/>
      <c r="AN173" s="54"/>
      <c r="AO173" s="54"/>
      <c r="AP173" s="264" t="str">
        <f t="shared" si="5"/>
        <v/>
      </c>
    </row>
    <row r="174" spans="1:42" ht="16" customHeight="1" x14ac:dyDescent="0.35">
      <c r="A174" s="55"/>
      <c r="B174" s="56"/>
      <c r="C174" s="56"/>
      <c r="D174" s="56"/>
      <c r="E174" s="56"/>
      <c r="F174" s="57"/>
      <c r="G174" s="58"/>
      <c r="H174" s="59"/>
      <c r="I174" s="60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2"/>
      <c r="U174" s="63"/>
      <c r="V174" s="63"/>
      <c r="W174" s="64"/>
      <c r="X174" s="54"/>
      <c r="Y174" s="54"/>
      <c r="Z174" s="54"/>
      <c r="AA174" s="65"/>
      <c r="AB174" s="65"/>
      <c r="AC174" s="65"/>
      <c r="AD174" s="65"/>
      <c r="AE174" s="66" t="str">
        <f t="shared" si="4"/>
        <v/>
      </c>
      <c r="AF174" s="66"/>
      <c r="AG174" s="66"/>
      <c r="AH174" s="66"/>
      <c r="AI174" s="66"/>
      <c r="AJ174" s="66"/>
      <c r="AK174" s="54"/>
      <c r="AL174" s="54"/>
      <c r="AM174" s="54"/>
      <c r="AN174" s="54"/>
      <c r="AO174" s="54"/>
      <c r="AP174" s="264" t="str">
        <f t="shared" si="5"/>
        <v/>
      </c>
    </row>
    <row r="175" spans="1:42" ht="16" customHeight="1" x14ac:dyDescent="0.35">
      <c r="A175" s="55"/>
      <c r="B175" s="56"/>
      <c r="C175" s="56"/>
      <c r="D175" s="56"/>
      <c r="E175" s="56"/>
      <c r="F175" s="57"/>
      <c r="G175" s="58"/>
      <c r="H175" s="59"/>
      <c r="I175" s="60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2"/>
      <c r="U175" s="63"/>
      <c r="V175" s="63"/>
      <c r="W175" s="64"/>
      <c r="X175" s="54"/>
      <c r="Y175" s="54"/>
      <c r="Z175" s="54"/>
      <c r="AA175" s="65"/>
      <c r="AB175" s="65"/>
      <c r="AC175" s="65"/>
      <c r="AD175" s="65"/>
      <c r="AE175" s="66" t="str">
        <f t="shared" si="4"/>
        <v/>
      </c>
      <c r="AF175" s="66"/>
      <c r="AG175" s="66"/>
      <c r="AH175" s="66"/>
      <c r="AI175" s="66"/>
      <c r="AJ175" s="66"/>
      <c r="AK175" s="54"/>
      <c r="AL175" s="54"/>
      <c r="AM175" s="54"/>
      <c r="AN175" s="54"/>
      <c r="AO175" s="54"/>
      <c r="AP175" s="264" t="str">
        <f t="shared" si="5"/>
        <v/>
      </c>
    </row>
    <row r="176" spans="1:42" ht="16" customHeight="1" x14ac:dyDescent="0.35">
      <c r="A176" s="55"/>
      <c r="B176" s="56"/>
      <c r="C176" s="56"/>
      <c r="D176" s="56"/>
      <c r="E176" s="56"/>
      <c r="F176" s="57"/>
      <c r="G176" s="58"/>
      <c r="H176" s="59"/>
      <c r="I176" s="60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2"/>
      <c r="U176" s="63"/>
      <c r="V176" s="63"/>
      <c r="W176" s="64"/>
      <c r="X176" s="54"/>
      <c r="Y176" s="54"/>
      <c r="Z176" s="54"/>
      <c r="AA176" s="65"/>
      <c r="AB176" s="65"/>
      <c r="AC176" s="65"/>
      <c r="AD176" s="65"/>
      <c r="AE176" s="66" t="str">
        <f t="shared" si="4"/>
        <v/>
      </c>
      <c r="AF176" s="66"/>
      <c r="AG176" s="66"/>
      <c r="AH176" s="66"/>
      <c r="AI176" s="66"/>
      <c r="AJ176" s="66"/>
      <c r="AK176" s="54"/>
      <c r="AL176" s="54"/>
      <c r="AM176" s="54"/>
      <c r="AN176" s="54"/>
      <c r="AO176" s="54"/>
      <c r="AP176" s="264" t="str">
        <f t="shared" si="5"/>
        <v/>
      </c>
    </row>
    <row r="177" spans="1:42" ht="16" customHeight="1" x14ac:dyDescent="0.35">
      <c r="A177" s="55"/>
      <c r="B177" s="56"/>
      <c r="C177" s="56"/>
      <c r="D177" s="56"/>
      <c r="E177" s="56"/>
      <c r="F177" s="57"/>
      <c r="G177" s="58"/>
      <c r="H177" s="59"/>
      <c r="I177" s="60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2"/>
      <c r="U177" s="63"/>
      <c r="V177" s="63"/>
      <c r="W177" s="64"/>
      <c r="X177" s="54"/>
      <c r="Y177" s="54"/>
      <c r="Z177" s="54"/>
      <c r="AA177" s="65"/>
      <c r="AB177" s="65"/>
      <c r="AC177" s="65"/>
      <c r="AD177" s="65"/>
      <c r="AE177" s="66" t="str">
        <f t="shared" si="4"/>
        <v/>
      </c>
      <c r="AF177" s="66"/>
      <c r="AG177" s="66"/>
      <c r="AH177" s="66"/>
      <c r="AI177" s="66"/>
      <c r="AJ177" s="66"/>
      <c r="AK177" s="54"/>
      <c r="AL177" s="54"/>
      <c r="AM177" s="54"/>
      <c r="AN177" s="54"/>
      <c r="AO177" s="54"/>
      <c r="AP177" s="264" t="str">
        <f t="shared" si="5"/>
        <v/>
      </c>
    </row>
    <row r="178" spans="1:42" ht="16" customHeight="1" x14ac:dyDescent="0.35">
      <c r="A178" s="55"/>
      <c r="B178" s="56"/>
      <c r="C178" s="56"/>
      <c r="D178" s="56"/>
      <c r="E178" s="56"/>
      <c r="F178" s="57"/>
      <c r="G178" s="58"/>
      <c r="H178" s="59"/>
      <c r="I178" s="60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2"/>
      <c r="U178" s="63"/>
      <c r="V178" s="63"/>
      <c r="W178" s="64"/>
      <c r="X178" s="54"/>
      <c r="Y178" s="54"/>
      <c r="Z178" s="54"/>
      <c r="AA178" s="65"/>
      <c r="AB178" s="65"/>
      <c r="AC178" s="65"/>
      <c r="AD178" s="65"/>
      <c r="AE178" s="66" t="str">
        <f t="shared" si="4"/>
        <v/>
      </c>
      <c r="AF178" s="66"/>
      <c r="AG178" s="66"/>
      <c r="AH178" s="66"/>
      <c r="AI178" s="66"/>
      <c r="AJ178" s="66"/>
      <c r="AK178" s="54"/>
      <c r="AL178" s="54"/>
      <c r="AM178" s="54"/>
      <c r="AN178" s="54"/>
      <c r="AO178" s="54"/>
      <c r="AP178" s="264" t="str">
        <f t="shared" si="5"/>
        <v/>
      </c>
    </row>
    <row r="179" spans="1:42" ht="16" customHeight="1" x14ac:dyDescent="0.35">
      <c r="A179" s="55"/>
      <c r="B179" s="56"/>
      <c r="C179" s="56"/>
      <c r="D179" s="56"/>
      <c r="E179" s="56"/>
      <c r="F179" s="57"/>
      <c r="G179" s="58"/>
      <c r="H179" s="59"/>
      <c r="I179" s="60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2"/>
      <c r="U179" s="63"/>
      <c r="V179" s="63"/>
      <c r="W179" s="64"/>
      <c r="X179" s="54"/>
      <c r="Y179" s="54"/>
      <c r="Z179" s="54"/>
      <c r="AA179" s="65"/>
      <c r="AB179" s="65"/>
      <c r="AC179" s="65"/>
      <c r="AD179" s="65"/>
      <c r="AE179" s="66" t="str">
        <f t="shared" si="4"/>
        <v/>
      </c>
      <c r="AF179" s="66"/>
      <c r="AG179" s="66"/>
      <c r="AH179" s="66"/>
      <c r="AI179" s="66"/>
      <c r="AJ179" s="66"/>
      <c r="AK179" s="54"/>
      <c r="AL179" s="54"/>
      <c r="AM179" s="54"/>
      <c r="AN179" s="54"/>
      <c r="AO179" s="54"/>
      <c r="AP179" s="264" t="str">
        <f t="shared" si="5"/>
        <v/>
      </c>
    </row>
    <row r="180" spans="1:42" ht="16" customHeight="1" x14ac:dyDescent="0.35">
      <c r="A180" s="55"/>
      <c r="B180" s="56"/>
      <c r="C180" s="56"/>
      <c r="D180" s="56"/>
      <c r="E180" s="56"/>
      <c r="F180" s="57"/>
      <c r="G180" s="58"/>
      <c r="H180" s="59"/>
      <c r="I180" s="60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2"/>
      <c r="U180" s="63"/>
      <c r="V180" s="63"/>
      <c r="W180" s="64"/>
      <c r="X180" s="54"/>
      <c r="Y180" s="54"/>
      <c r="Z180" s="54"/>
      <c r="AA180" s="65"/>
      <c r="AB180" s="65"/>
      <c r="AC180" s="65"/>
      <c r="AD180" s="65"/>
      <c r="AE180" s="66" t="str">
        <f t="shared" si="4"/>
        <v/>
      </c>
      <c r="AF180" s="66"/>
      <c r="AG180" s="66"/>
      <c r="AH180" s="66"/>
      <c r="AI180" s="66"/>
      <c r="AJ180" s="66"/>
      <c r="AK180" s="54"/>
      <c r="AL180" s="54"/>
      <c r="AM180" s="54"/>
      <c r="AN180" s="54"/>
      <c r="AO180" s="54"/>
      <c r="AP180" s="264" t="str">
        <f t="shared" si="5"/>
        <v/>
      </c>
    </row>
    <row r="181" spans="1:42" ht="16" customHeight="1" x14ac:dyDescent="0.35">
      <c r="A181" s="55"/>
      <c r="B181" s="56"/>
      <c r="C181" s="56"/>
      <c r="D181" s="56"/>
      <c r="E181" s="56"/>
      <c r="F181" s="57"/>
      <c r="G181" s="58"/>
      <c r="H181" s="59"/>
      <c r="I181" s="60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2"/>
      <c r="U181" s="63"/>
      <c r="V181" s="63"/>
      <c r="W181" s="64"/>
      <c r="X181" s="54"/>
      <c r="Y181" s="54"/>
      <c r="Z181" s="54"/>
      <c r="AA181" s="65"/>
      <c r="AB181" s="65"/>
      <c r="AC181" s="65"/>
      <c r="AD181" s="65"/>
      <c r="AE181" s="66" t="str">
        <f t="shared" si="4"/>
        <v/>
      </c>
      <c r="AF181" s="66"/>
      <c r="AG181" s="66"/>
      <c r="AH181" s="66"/>
      <c r="AI181" s="66"/>
      <c r="AJ181" s="66"/>
      <c r="AK181" s="54"/>
      <c r="AL181" s="54"/>
      <c r="AM181" s="54"/>
      <c r="AN181" s="54"/>
      <c r="AO181" s="54"/>
      <c r="AP181" s="264" t="str">
        <f t="shared" si="5"/>
        <v/>
      </c>
    </row>
    <row r="182" spans="1:42" ht="16" customHeight="1" x14ac:dyDescent="0.35">
      <c r="A182" s="55"/>
      <c r="B182" s="56"/>
      <c r="C182" s="56"/>
      <c r="D182" s="56"/>
      <c r="E182" s="56"/>
      <c r="F182" s="57"/>
      <c r="G182" s="58"/>
      <c r="H182" s="59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2"/>
      <c r="U182" s="63"/>
      <c r="V182" s="63"/>
      <c r="W182" s="64"/>
      <c r="X182" s="54"/>
      <c r="Y182" s="54"/>
      <c r="Z182" s="54"/>
      <c r="AA182" s="65"/>
      <c r="AB182" s="65"/>
      <c r="AC182" s="65"/>
      <c r="AD182" s="65"/>
      <c r="AE182" s="66" t="str">
        <f t="shared" si="4"/>
        <v/>
      </c>
      <c r="AF182" s="66"/>
      <c r="AG182" s="66"/>
      <c r="AH182" s="66"/>
      <c r="AI182" s="66"/>
      <c r="AJ182" s="66"/>
      <c r="AK182" s="54"/>
      <c r="AL182" s="54"/>
      <c r="AM182" s="54"/>
      <c r="AN182" s="54"/>
      <c r="AO182" s="54"/>
      <c r="AP182" s="264" t="str">
        <f t="shared" si="5"/>
        <v/>
      </c>
    </row>
    <row r="183" spans="1:42" ht="16" customHeight="1" x14ac:dyDescent="0.35">
      <c r="A183" s="55"/>
      <c r="B183" s="56"/>
      <c r="C183" s="56"/>
      <c r="D183" s="56"/>
      <c r="E183" s="56"/>
      <c r="F183" s="57"/>
      <c r="G183" s="58"/>
      <c r="H183" s="59"/>
      <c r="I183" s="60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2"/>
      <c r="U183" s="63"/>
      <c r="V183" s="63"/>
      <c r="W183" s="64"/>
      <c r="X183" s="54"/>
      <c r="Y183" s="54"/>
      <c r="Z183" s="54"/>
      <c r="AA183" s="65"/>
      <c r="AB183" s="65"/>
      <c r="AC183" s="65"/>
      <c r="AD183" s="65"/>
      <c r="AE183" s="66" t="str">
        <f t="shared" si="4"/>
        <v/>
      </c>
      <c r="AF183" s="66"/>
      <c r="AG183" s="66"/>
      <c r="AH183" s="66"/>
      <c r="AI183" s="66"/>
      <c r="AJ183" s="66"/>
      <c r="AK183" s="54"/>
      <c r="AL183" s="54"/>
      <c r="AM183" s="54"/>
      <c r="AN183" s="54"/>
      <c r="AO183" s="54"/>
      <c r="AP183" s="264" t="str">
        <f t="shared" si="5"/>
        <v/>
      </c>
    </row>
    <row r="184" spans="1:42" ht="16" customHeight="1" x14ac:dyDescent="0.35">
      <c r="A184" s="55"/>
      <c r="B184" s="56"/>
      <c r="C184" s="56"/>
      <c r="D184" s="56"/>
      <c r="E184" s="56"/>
      <c r="F184" s="57"/>
      <c r="G184" s="58"/>
      <c r="H184" s="59"/>
      <c r="I184" s="60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2"/>
      <c r="U184" s="63"/>
      <c r="V184" s="63"/>
      <c r="W184" s="64"/>
      <c r="X184" s="54"/>
      <c r="Y184" s="54"/>
      <c r="Z184" s="54"/>
      <c r="AA184" s="65"/>
      <c r="AB184" s="65"/>
      <c r="AC184" s="65"/>
      <c r="AD184" s="65"/>
      <c r="AE184" s="66" t="str">
        <f t="shared" si="4"/>
        <v/>
      </c>
      <c r="AF184" s="66"/>
      <c r="AG184" s="66"/>
      <c r="AH184" s="66"/>
      <c r="AI184" s="66"/>
      <c r="AJ184" s="66"/>
      <c r="AK184" s="54"/>
      <c r="AL184" s="54"/>
      <c r="AM184" s="54"/>
      <c r="AN184" s="54"/>
      <c r="AO184" s="54"/>
      <c r="AP184" s="264" t="str">
        <f t="shared" si="5"/>
        <v/>
      </c>
    </row>
    <row r="185" spans="1:42" ht="16" customHeight="1" x14ac:dyDescent="0.35">
      <c r="A185" s="55"/>
      <c r="B185" s="56"/>
      <c r="C185" s="56"/>
      <c r="D185" s="56"/>
      <c r="E185" s="56"/>
      <c r="F185" s="57"/>
      <c r="G185" s="58"/>
      <c r="H185" s="59"/>
      <c r="I185" s="60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2"/>
      <c r="U185" s="63"/>
      <c r="V185" s="63"/>
      <c r="W185" s="64"/>
      <c r="X185" s="54"/>
      <c r="Y185" s="54"/>
      <c r="Z185" s="54"/>
      <c r="AA185" s="65"/>
      <c r="AB185" s="65"/>
      <c r="AC185" s="65"/>
      <c r="AD185" s="65"/>
      <c r="AE185" s="66" t="str">
        <f t="shared" si="4"/>
        <v/>
      </c>
      <c r="AF185" s="66"/>
      <c r="AG185" s="66"/>
      <c r="AH185" s="66"/>
      <c r="AI185" s="66"/>
      <c r="AJ185" s="66"/>
      <c r="AK185" s="54"/>
      <c r="AL185" s="54"/>
      <c r="AM185" s="54"/>
      <c r="AN185" s="54"/>
      <c r="AO185" s="54"/>
      <c r="AP185" s="264" t="str">
        <f t="shared" si="5"/>
        <v/>
      </c>
    </row>
    <row r="186" spans="1:42" ht="16" customHeight="1" x14ac:dyDescent="0.35">
      <c r="A186" s="55"/>
      <c r="B186" s="56"/>
      <c r="C186" s="56"/>
      <c r="D186" s="56"/>
      <c r="E186" s="56"/>
      <c r="F186" s="57"/>
      <c r="G186" s="58"/>
      <c r="H186" s="59"/>
      <c r="I186" s="60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2"/>
      <c r="U186" s="63"/>
      <c r="V186" s="63"/>
      <c r="W186" s="64"/>
      <c r="X186" s="54"/>
      <c r="Y186" s="54"/>
      <c r="Z186" s="54"/>
      <c r="AA186" s="65"/>
      <c r="AB186" s="65"/>
      <c r="AC186" s="65"/>
      <c r="AD186" s="65"/>
      <c r="AE186" s="66" t="str">
        <f t="shared" si="4"/>
        <v/>
      </c>
      <c r="AF186" s="66"/>
      <c r="AG186" s="66"/>
      <c r="AH186" s="66"/>
      <c r="AI186" s="66"/>
      <c r="AJ186" s="66"/>
      <c r="AK186" s="54"/>
      <c r="AL186" s="54"/>
      <c r="AM186" s="54"/>
      <c r="AN186" s="54"/>
      <c r="AO186" s="54"/>
      <c r="AP186" s="264" t="str">
        <f t="shared" si="5"/>
        <v/>
      </c>
    </row>
    <row r="187" spans="1:42" ht="16" customHeight="1" x14ac:dyDescent="0.35">
      <c r="A187" s="55"/>
      <c r="B187" s="56"/>
      <c r="C187" s="56"/>
      <c r="D187" s="56"/>
      <c r="E187" s="56"/>
      <c r="F187" s="57"/>
      <c r="G187" s="58"/>
      <c r="H187" s="59"/>
      <c r="I187" s="60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2"/>
      <c r="U187" s="63"/>
      <c r="V187" s="63"/>
      <c r="W187" s="64"/>
      <c r="X187" s="54"/>
      <c r="Y187" s="54"/>
      <c r="Z187" s="54"/>
      <c r="AA187" s="65"/>
      <c r="AB187" s="65"/>
      <c r="AC187" s="65"/>
      <c r="AD187" s="65"/>
      <c r="AE187" s="66" t="str">
        <f t="shared" si="4"/>
        <v/>
      </c>
      <c r="AF187" s="66"/>
      <c r="AG187" s="66"/>
      <c r="AH187" s="66"/>
      <c r="AI187" s="66"/>
      <c r="AJ187" s="66"/>
      <c r="AK187" s="54"/>
      <c r="AL187" s="54"/>
      <c r="AM187" s="54"/>
      <c r="AN187" s="54"/>
      <c r="AO187" s="54"/>
      <c r="AP187" s="264" t="str">
        <f t="shared" si="5"/>
        <v/>
      </c>
    </row>
    <row r="188" spans="1:42" ht="16" customHeight="1" x14ac:dyDescent="0.35">
      <c r="A188" s="55"/>
      <c r="B188" s="56"/>
      <c r="C188" s="56"/>
      <c r="D188" s="56"/>
      <c r="E188" s="56"/>
      <c r="F188" s="57"/>
      <c r="G188" s="58"/>
      <c r="H188" s="59"/>
      <c r="I188" s="60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2"/>
      <c r="U188" s="63"/>
      <c r="V188" s="63"/>
      <c r="W188" s="64"/>
      <c r="X188" s="54"/>
      <c r="Y188" s="54"/>
      <c r="Z188" s="54"/>
      <c r="AA188" s="65"/>
      <c r="AB188" s="65"/>
      <c r="AC188" s="65"/>
      <c r="AD188" s="65"/>
      <c r="AE188" s="66" t="str">
        <f t="shared" si="4"/>
        <v/>
      </c>
      <c r="AF188" s="66"/>
      <c r="AG188" s="66"/>
      <c r="AH188" s="66"/>
      <c r="AI188" s="66"/>
      <c r="AJ188" s="66"/>
      <c r="AK188" s="54"/>
      <c r="AL188" s="54"/>
      <c r="AM188" s="54"/>
      <c r="AN188" s="54"/>
      <c r="AO188" s="54"/>
      <c r="AP188" s="264" t="str">
        <f t="shared" si="5"/>
        <v/>
      </c>
    </row>
    <row r="189" spans="1:42" ht="16" customHeight="1" x14ac:dyDescent="0.35">
      <c r="A189" s="55"/>
      <c r="B189" s="56"/>
      <c r="C189" s="56"/>
      <c r="D189" s="56"/>
      <c r="E189" s="56"/>
      <c r="F189" s="57"/>
      <c r="G189" s="58"/>
      <c r="H189" s="59"/>
      <c r="I189" s="60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2"/>
      <c r="U189" s="63"/>
      <c r="V189" s="63"/>
      <c r="W189" s="64"/>
      <c r="X189" s="54"/>
      <c r="Y189" s="54"/>
      <c r="Z189" s="54"/>
      <c r="AA189" s="65"/>
      <c r="AB189" s="65"/>
      <c r="AC189" s="65"/>
      <c r="AD189" s="65"/>
      <c r="AE189" s="66" t="str">
        <f t="shared" si="4"/>
        <v/>
      </c>
      <c r="AF189" s="66"/>
      <c r="AG189" s="66"/>
      <c r="AH189" s="66"/>
      <c r="AI189" s="66"/>
      <c r="AJ189" s="66"/>
      <c r="AK189" s="54"/>
      <c r="AL189" s="54"/>
      <c r="AM189" s="54"/>
      <c r="AN189" s="54"/>
      <c r="AO189" s="54"/>
      <c r="AP189" s="264" t="str">
        <f t="shared" si="5"/>
        <v/>
      </c>
    </row>
    <row r="190" spans="1:42" ht="16" customHeight="1" x14ac:dyDescent="0.35">
      <c r="A190" s="55"/>
      <c r="B190" s="56"/>
      <c r="C190" s="56"/>
      <c r="D190" s="56"/>
      <c r="E190" s="56"/>
      <c r="F190" s="57"/>
      <c r="G190" s="58"/>
      <c r="H190" s="59"/>
      <c r="I190" s="60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2"/>
      <c r="U190" s="63"/>
      <c r="V190" s="63"/>
      <c r="W190" s="64"/>
      <c r="X190" s="54"/>
      <c r="Y190" s="54"/>
      <c r="Z190" s="54"/>
      <c r="AA190" s="65"/>
      <c r="AB190" s="65"/>
      <c r="AC190" s="65"/>
      <c r="AD190" s="65"/>
      <c r="AE190" s="66" t="str">
        <f t="shared" si="4"/>
        <v/>
      </c>
      <c r="AF190" s="66"/>
      <c r="AG190" s="66"/>
      <c r="AH190" s="66"/>
      <c r="AI190" s="66"/>
      <c r="AJ190" s="66"/>
      <c r="AK190" s="54"/>
      <c r="AL190" s="54"/>
      <c r="AM190" s="54"/>
      <c r="AN190" s="54"/>
      <c r="AO190" s="54"/>
      <c r="AP190" s="264" t="str">
        <f t="shared" si="5"/>
        <v/>
      </c>
    </row>
    <row r="191" spans="1:42" ht="16" customHeight="1" x14ac:dyDescent="0.35">
      <c r="A191" s="55"/>
      <c r="B191" s="56"/>
      <c r="C191" s="56"/>
      <c r="D191" s="56"/>
      <c r="E191" s="56"/>
      <c r="F191" s="57"/>
      <c r="G191" s="58"/>
      <c r="H191" s="59"/>
      <c r="I191" s="60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2"/>
      <c r="U191" s="63"/>
      <c r="V191" s="63"/>
      <c r="W191" s="64"/>
      <c r="X191" s="54"/>
      <c r="Y191" s="54"/>
      <c r="Z191" s="54"/>
      <c r="AA191" s="65"/>
      <c r="AB191" s="65"/>
      <c r="AC191" s="65"/>
      <c r="AD191" s="65"/>
      <c r="AE191" s="66" t="str">
        <f t="shared" si="4"/>
        <v/>
      </c>
      <c r="AF191" s="66"/>
      <c r="AG191" s="66"/>
      <c r="AH191" s="66"/>
      <c r="AI191" s="66"/>
      <c r="AJ191" s="66"/>
      <c r="AK191" s="54"/>
      <c r="AL191" s="54"/>
      <c r="AM191" s="54"/>
      <c r="AN191" s="54"/>
      <c r="AO191" s="54"/>
      <c r="AP191" s="264" t="str">
        <f t="shared" si="5"/>
        <v/>
      </c>
    </row>
    <row r="192" spans="1:42" ht="16" customHeight="1" x14ac:dyDescent="0.35">
      <c r="A192" s="55"/>
      <c r="B192" s="56"/>
      <c r="C192" s="56"/>
      <c r="D192" s="56"/>
      <c r="E192" s="56"/>
      <c r="F192" s="57"/>
      <c r="G192" s="58"/>
      <c r="H192" s="59"/>
      <c r="I192" s="60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2"/>
      <c r="U192" s="63"/>
      <c r="V192" s="63"/>
      <c r="W192" s="64"/>
      <c r="X192" s="54"/>
      <c r="Y192" s="54"/>
      <c r="Z192" s="54"/>
      <c r="AA192" s="65"/>
      <c r="AB192" s="65"/>
      <c r="AC192" s="65"/>
      <c r="AD192" s="65"/>
      <c r="AE192" s="66" t="str">
        <f t="shared" si="4"/>
        <v/>
      </c>
      <c r="AF192" s="66"/>
      <c r="AG192" s="66"/>
      <c r="AH192" s="66"/>
      <c r="AI192" s="66"/>
      <c r="AJ192" s="66"/>
      <c r="AK192" s="54"/>
      <c r="AL192" s="54"/>
      <c r="AM192" s="54"/>
      <c r="AN192" s="54"/>
      <c r="AO192" s="54"/>
      <c r="AP192" s="264" t="str">
        <f t="shared" si="5"/>
        <v/>
      </c>
    </row>
    <row r="193" spans="1:42" ht="16" customHeight="1" x14ac:dyDescent="0.35">
      <c r="A193" s="55"/>
      <c r="B193" s="56"/>
      <c r="C193" s="56"/>
      <c r="D193" s="56"/>
      <c r="E193" s="56"/>
      <c r="F193" s="57"/>
      <c r="G193" s="58"/>
      <c r="H193" s="59"/>
      <c r="I193" s="60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2"/>
      <c r="U193" s="63"/>
      <c r="V193" s="63"/>
      <c r="W193" s="64"/>
      <c r="X193" s="54"/>
      <c r="Y193" s="54"/>
      <c r="Z193" s="54"/>
      <c r="AA193" s="65"/>
      <c r="AB193" s="65"/>
      <c r="AC193" s="65"/>
      <c r="AD193" s="65"/>
      <c r="AE193" s="66" t="str">
        <f t="shared" si="4"/>
        <v/>
      </c>
      <c r="AF193" s="66"/>
      <c r="AG193" s="66"/>
      <c r="AH193" s="66"/>
      <c r="AI193" s="66"/>
      <c r="AJ193" s="66"/>
      <c r="AK193" s="54"/>
      <c r="AL193" s="54"/>
      <c r="AM193" s="54"/>
      <c r="AN193" s="54"/>
      <c r="AO193" s="54"/>
      <c r="AP193" s="264" t="str">
        <f t="shared" si="5"/>
        <v/>
      </c>
    </row>
    <row r="194" spans="1:42" ht="16" customHeight="1" x14ac:dyDescent="0.35">
      <c r="A194" s="55"/>
      <c r="B194" s="56"/>
      <c r="C194" s="56"/>
      <c r="D194" s="56"/>
      <c r="E194" s="56"/>
      <c r="F194" s="57"/>
      <c r="G194" s="58"/>
      <c r="H194" s="59"/>
      <c r="I194" s="60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2"/>
      <c r="U194" s="63"/>
      <c r="V194" s="63"/>
      <c r="W194" s="64"/>
      <c r="X194" s="54"/>
      <c r="Y194" s="54"/>
      <c r="Z194" s="54"/>
      <c r="AA194" s="65"/>
      <c r="AB194" s="65"/>
      <c r="AC194" s="65"/>
      <c r="AD194" s="65"/>
      <c r="AE194" s="66" t="str">
        <f t="shared" si="4"/>
        <v/>
      </c>
      <c r="AF194" s="66"/>
      <c r="AG194" s="66"/>
      <c r="AH194" s="66"/>
      <c r="AI194" s="66"/>
      <c r="AJ194" s="66"/>
      <c r="AK194" s="54"/>
      <c r="AL194" s="54"/>
      <c r="AM194" s="54"/>
      <c r="AN194" s="54"/>
      <c r="AO194" s="54"/>
      <c r="AP194" s="264" t="str">
        <f t="shared" si="5"/>
        <v/>
      </c>
    </row>
    <row r="195" spans="1:42" ht="16" customHeight="1" x14ac:dyDescent="0.35">
      <c r="A195" s="55"/>
      <c r="B195" s="56"/>
      <c r="C195" s="56"/>
      <c r="D195" s="56"/>
      <c r="E195" s="56"/>
      <c r="F195" s="57"/>
      <c r="G195" s="58"/>
      <c r="H195" s="59"/>
      <c r="I195" s="60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2"/>
      <c r="U195" s="63"/>
      <c r="V195" s="63"/>
      <c r="W195" s="64"/>
      <c r="X195" s="54"/>
      <c r="Y195" s="54"/>
      <c r="Z195" s="54"/>
      <c r="AA195" s="65"/>
      <c r="AB195" s="65"/>
      <c r="AC195" s="65"/>
      <c r="AD195" s="65"/>
      <c r="AE195" s="66" t="str">
        <f t="shared" si="4"/>
        <v/>
      </c>
      <c r="AF195" s="66"/>
      <c r="AG195" s="66"/>
      <c r="AH195" s="66"/>
      <c r="AI195" s="66"/>
      <c r="AJ195" s="66"/>
      <c r="AK195" s="54"/>
      <c r="AL195" s="54"/>
      <c r="AM195" s="54"/>
      <c r="AN195" s="54"/>
      <c r="AO195" s="54"/>
      <c r="AP195" s="264" t="str">
        <f t="shared" si="5"/>
        <v/>
      </c>
    </row>
    <row r="196" spans="1:42" ht="16" customHeight="1" x14ac:dyDescent="0.35">
      <c r="A196" s="55"/>
      <c r="B196" s="56"/>
      <c r="C196" s="56"/>
      <c r="D196" s="56"/>
      <c r="E196" s="56"/>
      <c r="F196" s="57"/>
      <c r="G196" s="58"/>
      <c r="H196" s="59"/>
      <c r="I196" s="60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2"/>
      <c r="U196" s="63"/>
      <c r="V196" s="63"/>
      <c r="W196" s="64"/>
      <c r="X196" s="54"/>
      <c r="Y196" s="54"/>
      <c r="Z196" s="54"/>
      <c r="AA196" s="65"/>
      <c r="AB196" s="65"/>
      <c r="AC196" s="65"/>
      <c r="AD196" s="65"/>
      <c r="AE196" s="66" t="str">
        <f t="shared" si="4"/>
        <v/>
      </c>
      <c r="AF196" s="66"/>
      <c r="AG196" s="66"/>
      <c r="AH196" s="66"/>
      <c r="AI196" s="66"/>
      <c r="AJ196" s="66"/>
      <c r="AK196" s="54"/>
      <c r="AL196" s="54"/>
      <c r="AM196" s="54"/>
      <c r="AN196" s="54"/>
      <c r="AO196" s="54"/>
      <c r="AP196" s="264" t="str">
        <f t="shared" si="5"/>
        <v/>
      </c>
    </row>
    <row r="197" spans="1:42" ht="16" customHeight="1" x14ac:dyDescent="0.35">
      <c r="A197" s="55"/>
      <c r="B197" s="56"/>
      <c r="C197" s="56"/>
      <c r="D197" s="56"/>
      <c r="E197" s="56"/>
      <c r="F197" s="57"/>
      <c r="G197" s="58"/>
      <c r="H197" s="59"/>
      <c r="I197" s="60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2"/>
      <c r="U197" s="63"/>
      <c r="V197" s="63"/>
      <c r="W197" s="64"/>
      <c r="X197" s="54"/>
      <c r="Y197" s="54"/>
      <c r="Z197" s="54"/>
      <c r="AA197" s="65"/>
      <c r="AB197" s="65"/>
      <c r="AC197" s="65"/>
      <c r="AD197" s="65"/>
      <c r="AE197" s="66" t="str">
        <f t="shared" si="4"/>
        <v/>
      </c>
      <c r="AF197" s="66"/>
      <c r="AG197" s="66"/>
      <c r="AH197" s="66"/>
      <c r="AI197" s="66"/>
      <c r="AJ197" s="66"/>
      <c r="AK197" s="54"/>
      <c r="AL197" s="54"/>
      <c r="AM197" s="54"/>
      <c r="AN197" s="54"/>
      <c r="AO197" s="54"/>
      <c r="AP197" s="264" t="str">
        <f t="shared" si="5"/>
        <v/>
      </c>
    </row>
    <row r="198" spans="1:42" ht="16" customHeight="1" x14ac:dyDescent="0.35">
      <c r="A198" s="55"/>
      <c r="B198" s="56"/>
      <c r="C198" s="56"/>
      <c r="D198" s="56"/>
      <c r="E198" s="56"/>
      <c r="F198" s="57"/>
      <c r="G198" s="58"/>
      <c r="H198" s="59"/>
      <c r="I198" s="60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2"/>
      <c r="U198" s="63"/>
      <c r="V198" s="63"/>
      <c r="W198" s="64"/>
      <c r="X198" s="54"/>
      <c r="Y198" s="54"/>
      <c r="Z198" s="54"/>
      <c r="AA198" s="65"/>
      <c r="AB198" s="65"/>
      <c r="AC198" s="65"/>
      <c r="AD198" s="65"/>
      <c r="AE198" s="66" t="str">
        <f t="shared" si="4"/>
        <v/>
      </c>
      <c r="AF198" s="66"/>
      <c r="AG198" s="66"/>
      <c r="AH198" s="66"/>
      <c r="AI198" s="66"/>
      <c r="AJ198" s="66"/>
      <c r="AK198" s="54"/>
      <c r="AL198" s="54"/>
      <c r="AM198" s="54"/>
      <c r="AN198" s="54"/>
      <c r="AO198" s="54"/>
      <c r="AP198" s="264" t="str">
        <f t="shared" si="5"/>
        <v/>
      </c>
    </row>
    <row r="199" spans="1:42" ht="16" customHeight="1" x14ac:dyDescent="0.35">
      <c r="A199" s="55"/>
      <c r="B199" s="56"/>
      <c r="C199" s="56"/>
      <c r="D199" s="56"/>
      <c r="E199" s="56"/>
      <c r="F199" s="57"/>
      <c r="G199" s="58"/>
      <c r="H199" s="59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2"/>
      <c r="U199" s="63"/>
      <c r="V199" s="63"/>
      <c r="W199" s="64"/>
      <c r="X199" s="54"/>
      <c r="Y199" s="54"/>
      <c r="Z199" s="54"/>
      <c r="AA199" s="65"/>
      <c r="AB199" s="65"/>
      <c r="AC199" s="65"/>
      <c r="AD199" s="65"/>
      <c r="AE199" s="66" t="str">
        <f t="shared" si="4"/>
        <v/>
      </c>
      <c r="AF199" s="66"/>
      <c r="AG199" s="66"/>
      <c r="AH199" s="66"/>
      <c r="AI199" s="66"/>
      <c r="AJ199" s="66"/>
      <c r="AK199" s="54"/>
      <c r="AL199" s="54"/>
      <c r="AM199" s="54"/>
      <c r="AN199" s="54"/>
      <c r="AO199" s="54"/>
      <c r="AP199" s="264" t="str">
        <f t="shared" si="5"/>
        <v/>
      </c>
    </row>
    <row r="200" spans="1:42" ht="16" customHeight="1" x14ac:dyDescent="0.35">
      <c r="A200" s="55"/>
      <c r="B200" s="56"/>
      <c r="C200" s="56"/>
      <c r="D200" s="56"/>
      <c r="E200" s="56"/>
      <c r="F200" s="57"/>
      <c r="G200" s="58"/>
      <c r="H200" s="59"/>
      <c r="I200" s="60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2"/>
      <c r="U200" s="63"/>
      <c r="V200" s="63"/>
      <c r="W200" s="64"/>
      <c r="X200" s="54"/>
      <c r="Y200" s="54"/>
      <c r="Z200" s="54"/>
      <c r="AA200" s="65"/>
      <c r="AB200" s="65"/>
      <c r="AC200" s="65"/>
      <c r="AD200" s="65"/>
      <c r="AE200" s="66" t="str">
        <f t="shared" si="4"/>
        <v/>
      </c>
      <c r="AF200" s="66"/>
      <c r="AG200" s="66"/>
      <c r="AH200" s="66"/>
      <c r="AI200" s="66"/>
      <c r="AJ200" s="66"/>
      <c r="AK200" s="54"/>
      <c r="AL200" s="54"/>
      <c r="AM200" s="54"/>
      <c r="AN200" s="54"/>
      <c r="AO200" s="54"/>
      <c r="AP200" s="264" t="str">
        <f t="shared" si="5"/>
        <v/>
      </c>
    </row>
    <row r="201" spans="1:42" ht="16" customHeight="1" x14ac:dyDescent="0.35">
      <c r="A201" s="55"/>
      <c r="B201" s="56"/>
      <c r="C201" s="56"/>
      <c r="D201" s="56"/>
      <c r="E201" s="56"/>
      <c r="F201" s="57"/>
      <c r="G201" s="58"/>
      <c r="H201" s="59"/>
      <c r="I201" s="60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2"/>
      <c r="U201" s="63"/>
      <c r="V201" s="63"/>
      <c r="W201" s="64"/>
      <c r="X201" s="54"/>
      <c r="Y201" s="54"/>
      <c r="Z201" s="54"/>
      <c r="AA201" s="65"/>
      <c r="AB201" s="65"/>
      <c r="AC201" s="65"/>
      <c r="AD201" s="65"/>
      <c r="AE201" s="66" t="str">
        <f t="shared" si="4"/>
        <v/>
      </c>
      <c r="AF201" s="66"/>
      <c r="AG201" s="66"/>
      <c r="AH201" s="66"/>
      <c r="AI201" s="66"/>
      <c r="AJ201" s="66"/>
      <c r="AK201" s="54"/>
      <c r="AL201" s="54"/>
      <c r="AM201" s="54"/>
      <c r="AN201" s="54"/>
      <c r="AO201" s="54"/>
      <c r="AP201" s="264" t="str">
        <f t="shared" si="5"/>
        <v/>
      </c>
    </row>
    <row r="202" spans="1:42" ht="16" customHeight="1" x14ac:dyDescent="0.35">
      <c r="A202" s="55"/>
      <c r="B202" s="56"/>
      <c r="C202" s="56"/>
      <c r="D202" s="56"/>
      <c r="E202" s="56"/>
      <c r="F202" s="57"/>
      <c r="G202" s="58"/>
      <c r="H202" s="59"/>
      <c r="I202" s="60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2"/>
      <c r="U202" s="63"/>
      <c r="V202" s="63"/>
      <c r="W202" s="64"/>
      <c r="X202" s="54"/>
      <c r="Y202" s="54"/>
      <c r="Z202" s="54"/>
      <c r="AA202" s="65"/>
      <c r="AB202" s="65"/>
      <c r="AC202" s="65"/>
      <c r="AD202" s="65"/>
      <c r="AE202" s="66" t="str">
        <f t="shared" si="4"/>
        <v/>
      </c>
      <c r="AF202" s="66"/>
      <c r="AG202" s="66"/>
      <c r="AH202" s="66"/>
      <c r="AI202" s="66"/>
      <c r="AJ202" s="66"/>
      <c r="AK202" s="54"/>
      <c r="AL202" s="54"/>
      <c r="AM202" s="54"/>
      <c r="AN202" s="54"/>
      <c r="AO202" s="54"/>
      <c r="AP202" s="264" t="str">
        <f t="shared" si="5"/>
        <v/>
      </c>
    </row>
    <row r="203" spans="1:42" ht="16" customHeight="1" x14ac:dyDescent="0.35">
      <c r="A203" s="55"/>
      <c r="B203" s="56"/>
      <c r="C203" s="56"/>
      <c r="D203" s="56"/>
      <c r="E203" s="56"/>
      <c r="F203" s="57"/>
      <c r="G203" s="58"/>
      <c r="H203" s="59"/>
      <c r="I203" s="60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2"/>
      <c r="U203" s="63"/>
      <c r="V203" s="63"/>
      <c r="W203" s="64"/>
      <c r="X203" s="54"/>
      <c r="Y203" s="54"/>
      <c r="Z203" s="54"/>
      <c r="AA203" s="65"/>
      <c r="AB203" s="65"/>
      <c r="AC203" s="65"/>
      <c r="AD203" s="65"/>
      <c r="AE203" s="66" t="str">
        <f t="shared" si="4"/>
        <v/>
      </c>
      <c r="AF203" s="66"/>
      <c r="AG203" s="66"/>
      <c r="AH203" s="66"/>
      <c r="AI203" s="66"/>
      <c r="AJ203" s="66"/>
      <c r="AK203" s="54"/>
      <c r="AL203" s="54"/>
      <c r="AM203" s="54"/>
      <c r="AN203" s="54"/>
      <c r="AO203" s="54"/>
      <c r="AP203" s="264" t="str">
        <f t="shared" si="5"/>
        <v/>
      </c>
    </row>
    <row r="204" spans="1:42" ht="16" customHeight="1" x14ac:dyDescent="0.35">
      <c r="A204" s="55"/>
      <c r="B204" s="56"/>
      <c r="C204" s="56"/>
      <c r="D204" s="56"/>
      <c r="E204" s="56"/>
      <c r="F204" s="57"/>
      <c r="G204" s="58"/>
      <c r="H204" s="59"/>
      <c r="I204" s="60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2"/>
      <c r="U204" s="63"/>
      <c r="V204" s="63"/>
      <c r="W204" s="64"/>
      <c r="X204" s="54"/>
      <c r="Y204" s="54"/>
      <c r="Z204" s="54"/>
      <c r="AA204" s="65"/>
      <c r="AB204" s="65"/>
      <c r="AC204" s="65"/>
      <c r="AD204" s="65"/>
      <c r="AE204" s="66" t="str">
        <f t="shared" si="4"/>
        <v/>
      </c>
      <c r="AF204" s="66"/>
      <c r="AG204" s="66"/>
      <c r="AH204" s="66"/>
      <c r="AI204" s="66"/>
      <c r="AJ204" s="66"/>
      <c r="AK204" s="54"/>
      <c r="AL204" s="54"/>
      <c r="AM204" s="54"/>
      <c r="AN204" s="54"/>
      <c r="AO204" s="54"/>
      <c r="AP204" s="264" t="str">
        <f t="shared" si="5"/>
        <v/>
      </c>
    </row>
    <row r="205" spans="1:42" ht="16" customHeight="1" x14ac:dyDescent="0.35">
      <c r="A205" s="55"/>
      <c r="B205" s="56"/>
      <c r="C205" s="56"/>
      <c r="D205" s="56"/>
      <c r="E205" s="56"/>
      <c r="F205" s="57"/>
      <c r="G205" s="58"/>
      <c r="H205" s="59"/>
      <c r="I205" s="60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2"/>
      <c r="U205" s="63"/>
      <c r="V205" s="63"/>
      <c r="W205" s="64"/>
      <c r="X205" s="54"/>
      <c r="Y205" s="54"/>
      <c r="Z205" s="54"/>
      <c r="AA205" s="65"/>
      <c r="AB205" s="65"/>
      <c r="AC205" s="65"/>
      <c r="AD205" s="65"/>
      <c r="AE205" s="66" t="str">
        <f t="shared" si="4"/>
        <v/>
      </c>
      <c r="AF205" s="66"/>
      <c r="AG205" s="66"/>
      <c r="AH205" s="66"/>
      <c r="AI205" s="66"/>
      <c r="AJ205" s="66"/>
      <c r="AK205" s="54"/>
      <c r="AL205" s="54"/>
      <c r="AM205" s="54"/>
      <c r="AN205" s="54"/>
      <c r="AO205" s="54"/>
      <c r="AP205" s="264" t="str">
        <f t="shared" si="5"/>
        <v/>
      </c>
    </row>
    <row r="206" spans="1:42" ht="16" customHeight="1" x14ac:dyDescent="0.35">
      <c r="A206" s="55"/>
      <c r="B206" s="56"/>
      <c r="C206" s="56"/>
      <c r="D206" s="56"/>
      <c r="E206" s="56"/>
      <c r="F206" s="57"/>
      <c r="G206" s="58"/>
      <c r="H206" s="59"/>
      <c r="I206" s="60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2"/>
      <c r="U206" s="63"/>
      <c r="V206" s="63"/>
      <c r="W206" s="64"/>
      <c r="X206" s="54"/>
      <c r="Y206" s="54"/>
      <c r="Z206" s="54"/>
      <c r="AA206" s="65"/>
      <c r="AB206" s="65"/>
      <c r="AC206" s="65"/>
      <c r="AD206" s="65"/>
      <c r="AE206" s="66" t="str">
        <f t="shared" si="4"/>
        <v/>
      </c>
      <c r="AF206" s="66"/>
      <c r="AG206" s="66"/>
      <c r="AH206" s="66"/>
      <c r="AI206" s="66"/>
      <c r="AJ206" s="66"/>
      <c r="AK206" s="54"/>
      <c r="AL206" s="54"/>
      <c r="AM206" s="54"/>
      <c r="AN206" s="54"/>
      <c r="AO206" s="54"/>
      <c r="AP206" s="264" t="str">
        <f t="shared" si="5"/>
        <v/>
      </c>
    </row>
    <row r="207" spans="1:42" ht="16" customHeight="1" x14ac:dyDescent="0.35">
      <c r="A207" s="55"/>
      <c r="B207" s="56"/>
      <c r="C207" s="56"/>
      <c r="D207" s="56"/>
      <c r="E207" s="56"/>
      <c r="F207" s="57"/>
      <c r="G207" s="58"/>
      <c r="H207" s="59"/>
      <c r="I207" s="60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2"/>
      <c r="U207" s="63"/>
      <c r="V207" s="63"/>
      <c r="W207" s="64"/>
      <c r="X207" s="54"/>
      <c r="Y207" s="54"/>
      <c r="Z207" s="54"/>
      <c r="AA207" s="65"/>
      <c r="AB207" s="65"/>
      <c r="AC207" s="65"/>
      <c r="AD207" s="65"/>
      <c r="AE207" s="66" t="str">
        <f t="shared" si="4"/>
        <v/>
      </c>
      <c r="AF207" s="66"/>
      <c r="AG207" s="66"/>
      <c r="AH207" s="66"/>
      <c r="AI207" s="66"/>
      <c r="AJ207" s="66"/>
      <c r="AK207" s="54"/>
      <c r="AL207" s="54"/>
      <c r="AM207" s="54"/>
      <c r="AN207" s="54"/>
      <c r="AO207" s="54"/>
      <c r="AP207" s="264" t="str">
        <f t="shared" si="5"/>
        <v/>
      </c>
    </row>
    <row r="208" spans="1:42" ht="16" customHeight="1" x14ac:dyDescent="0.35">
      <c r="A208" s="55"/>
      <c r="B208" s="56"/>
      <c r="C208" s="56"/>
      <c r="D208" s="56"/>
      <c r="E208" s="56"/>
      <c r="F208" s="57"/>
      <c r="G208" s="58"/>
      <c r="H208" s="59"/>
      <c r="I208" s="60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2"/>
      <c r="U208" s="63"/>
      <c r="V208" s="63"/>
      <c r="W208" s="64"/>
      <c r="X208" s="54"/>
      <c r="Y208" s="54"/>
      <c r="Z208" s="54"/>
      <c r="AA208" s="65"/>
      <c r="AB208" s="65"/>
      <c r="AC208" s="65"/>
      <c r="AD208" s="65"/>
      <c r="AE208" s="66" t="str">
        <f t="shared" si="4"/>
        <v/>
      </c>
      <c r="AF208" s="66"/>
      <c r="AG208" s="66"/>
      <c r="AH208" s="66"/>
      <c r="AI208" s="66"/>
      <c r="AJ208" s="66"/>
      <c r="AK208" s="54"/>
      <c r="AL208" s="54"/>
      <c r="AM208" s="54"/>
      <c r="AN208" s="54"/>
      <c r="AO208" s="54"/>
      <c r="AP208" s="264" t="str">
        <f t="shared" si="5"/>
        <v/>
      </c>
    </row>
    <row r="209" spans="1:42" ht="16" customHeight="1" x14ac:dyDescent="0.35">
      <c r="A209" s="55"/>
      <c r="B209" s="56"/>
      <c r="C209" s="56"/>
      <c r="D209" s="56"/>
      <c r="E209" s="56"/>
      <c r="F209" s="57"/>
      <c r="G209" s="58"/>
      <c r="H209" s="59"/>
      <c r="I209" s="60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2"/>
      <c r="U209" s="63"/>
      <c r="V209" s="63"/>
      <c r="W209" s="64"/>
      <c r="X209" s="54"/>
      <c r="Y209" s="54"/>
      <c r="Z209" s="54"/>
      <c r="AA209" s="65"/>
      <c r="AB209" s="65"/>
      <c r="AC209" s="65"/>
      <c r="AD209" s="65"/>
      <c r="AE209" s="66" t="str">
        <f t="shared" si="4"/>
        <v/>
      </c>
      <c r="AF209" s="66"/>
      <c r="AG209" s="66"/>
      <c r="AH209" s="66"/>
      <c r="AI209" s="66"/>
      <c r="AJ209" s="66"/>
      <c r="AK209" s="54"/>
      <c r="AL209" s="54"/>
      <c r="AM209" s="54"/>
      <c r="AN209" s="54"/>
      <c r="AO209" s="54"/>
      <c r="AP209" s="264" t="str">
        <f t="shared" si="5"/>
        <v/>
      </c>
    </row>
    <row r="210" spans="1:42" ht="16" customHeight="1" x14ac:dyDescent="0.35">
      <c r="A210" s="55"/>
      <c r="B210" s="56"/>
      <c r="C210" s="56"/>
      <c r="D210" s="56"/>
      <c r="E210" s="56"/>
      <c r="F210" s="57"/>
      <c r="G210" s="58"/>
      <c r="H210" s="59"/>
      <c r="I210" s="60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2"/>
      <c r="U210" s="63"/>
      <c r="V210" s="63"/>
      <c r="W210" s="64"/>
      <c r="X210" s="54"/>
      <c r="Y210" s="54"/>
      <c r="Z210" s="54"/>
      <c r="AA210" s="65"/>
      <c r="AB210" s="65"/>
      <c r="AC210" s="65"/>
      <c r="AD210" s="65"/>
      <c r="AE210" s="66" t="str">
        <f t="shared" si="4"/>
        <v/>
      </c>
      <c r="AF210" s="66"/>
      <c r="AG210" s="66"/>
      <c r="AH210" s="66"/>
      <c r="AI210" s="66"/>
      <c r="AJ210" s="66"/>
      <c r="AK210" s="54"/>
      <c r="AL210" s="54"/>
      <c r="AM210" s="54"/>
      <c r="AN210" s="54"/>
      <c r="AO210" s="54"/>
      <c r="AP210" s="264" t="str">
        <f t="shared" si="5"/>
        <v/>
      </c>
    </row>
    <row r="211" spans="1:42" ht="16" customHeight="1" x14ac:dyDescent="0.35">
      <c r="A211" s="55"/>
      <c r="B211" s="56"/>
      <c r="C211" s="56"/>
      <c r="D211" s="56"/>
      <c r="E211" s="56"/>
      <c r="F211" s="57"/>
      <c r="G211" s="58"/>
      <c r="H211" s="59"/>
      <c r="I211" s="60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2"/>
      <c r="U211" s="63"/>
      <c r="V211" s="63"/>
      <c r="W211" s="64"/>
      <c r="X211" s="54"/>
      <c r="Y211" s="54"/>
      <c r="Z211" s="54"/>
      <c r="AA211" s="65"/>
      <c r="AB211" s="65"/>
      <c r="AC211" s="65"/>
      <c r="AD211" s="65"/>
      <c r="AE211" s="66" t="str">
        <f t="shared" si="4"/>
        <v/>
      </c>
      <c r="AF211" s="66"/>
      <c r="AG211" s="66"/>
      <c r="AH211" s="66"/>
      <c r="AI211" s="66"/>
      <c r="AJ211" s="66"/>
      <c r="AK211" s="54"/>
      <c r="AL211" s="54"/>
      <c r="AM211" s="54"/>
      <c r="AN211" s="54"/>
      <c r="AO211" s="54"/>
      <c r="AP211" s="264" t="str">
        <f t="shared" si="5"/>
        <v/>
      </c>
    </row>
    <row r="212" spans="1:42" ht="16" customHeight="1" x14ac:dyDescent="0.35">
      <c r="A212" s="55"/>
      <c r="B212" s="56"/>
      <c r="C212" s="56"/>
      <c r="D212" s="56"/>
      <c r="E212" s="56"/>
      <c r="F212" s="57"/>
      <c r="G212" s="58"/>
      <c r="H212" s="59"/>
      <c r="I212" s="60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2"/>
      <c r="U212" s="63"/>
      <c r="V212" s="63"/>
      <c r="W212" s="64"/>
      <c r="X212" s="54"/>
      <c r="Y212" s="54"/>
      <c r="Z212" s="54"/>
      <c r="AA212" s="65"/>
      <c r="AB212" s="65"/>
      <c r="AC212" s="65"/>
      <c r="AD212" s="65"/>
      <c r="AE212" s="66" t="str">
        <f t="shared" si="4"/>
        <v/>
      </c>
      <c r="AF212" s="66"/>
      <c r="AG212" s="66"/>
      <c r="AH212" s="66"/>
      <c r="AI212" s="66"/>
      <c r="AJ212" s="66"/>
      <c r="AK212" s="54"/>
      <c r="AL212" s="54"/>
      <c r="AM212" s="54"/>
      <c r="AN212" s="54"/>
      <c r="AO212" s="54"/>
      <c r="AP212" s="264" t="str">
        <f t="shared" si="5"/>
        <v/>
      </c>
    </row>
    <row r="213" spans="1:42" ht="16" customHeight="1" x14ac:dyDescent="0.35">
      <c r="A213" s="55"/>
      <c r="B213" s="56"/>
      <c r="C213" s="56"/>
      <c r="D213" s="56"/>
      <c r="E213" s="56"/>
      <c r="F213" s="57"/>
      <c r="G213" s="58"/>
      <c r="H213" s="59"/>
      <c r="I213" s="60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2"/>
      <c r="U213" s="63"/>
      <c r="V213" s="63"/>
      <c r="W213" s="64"/>
      <c r="X213" s="54"/>
      <c r="Y213" s="54"/>
      <c r="Z213" s="54"/>
      <c r="AA213" s="65"/>
      <c r="AB213" s="65"/>
      <c r="AC213" s="65"/>
      <c r="AD213" s="65"/>
      <c r="AE213" s="66" t="str">
        <f t="shared" si="4"/>
        <v/>
      </c>
      <c r="AF213" s="66"/>
      <c r="AG213" s="66"/>
      <c r="AH213" s="66"/>
      <c r="AI213" s="66"/>
      <c r="AJ213" s="66"/>
      <c r="AK213" s="54"/>
      <c r="AL213" s="54"/>
      <c r="AM213" s="54"/>
      <c r="AN213" s="54"/>
      <c r="AO213" s="54"/>
      <c r="AP213" s="264" t="str">
        <f t="shared" si="5"/>
        <v/>
      </c>
    </row>
    <row r="214" spans="1:42" ht="16" customHeight="1" x14ac:dyDescent="0.35">
      <c r="A214" s="55"/>
      <c r="B214" s="56"/>
      <c r="C214" s="56"/>
      <c r="D214" s="56"/>
      <c r="E214" s="56"/>
      <c r="F214" s="57"/>
      <c r="G214" s="58"/>
      <c r="H214" s="59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2"/>
      <c r="U214" s="63"/>
      <c r="V214" s="63"/>
      <c r="W214" s="64"/>
      <c r="X214" s="54"/>
      <c r="Y214" s="54"/>
      <c r="Z214" s="54"/>
      <c r="AA214" s="65"/>
      <c r="AB214" s="65"/>
      <c r="AC214" s="65"/>
      <c r="AD214" s="65"/>
      <c r="AE214" s="66" t="str">
        <f t="shared" si="4"/>
        <v/>
      </c>
      <c r="AF214" s="66"/>
      <c r="AG214" s="66"/>
      <c r="AH214" s="66"/>
      <c r="AI214" s="66"/>
      <c r="AJ214" s="66"/>
      <c r="AK214" s="54"/>
      <c r="AL214" s="54"/>
      <c r="AM214" s="54"/>
      <c r="AN214" s="54"/>
      <c r="AO214" s="54"/>
      <c r="AP214" s="264" t="str">
        <f t="shared" si="5"/>
        <v/>
      </c>
    </row>
    <row r="215" spans="1:42" ht="16" customHeight="1" x14ac:dyDescent="0.35">
      <c r="A215" s="55"/>
      <c r="B215" s="56"/>
      <c r="C215" s="56"/>
      <c r="D215" s="56"/>
      <c r="E215" s="56"/>
      <c r="F215" s="57"/>
      <c r="G215" s="58"/>
      <c r="H215" s="59"/>
      <c r="I215" s="60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2"/>
      <c r="U215" s="63"/>
      <c r="V215" s="63"/>
      <c r="W215" s="64"/>
      <c r="X215" s="54"/>
      <c r="Y215" s="54"/>
      <c r="Z215" s="54"/>
      <c r="AA215" s="65"/>
      <c r="AB215" s="65"/>
      <c r="AC215" s="65"/>
      <c r="AD215" s="65"/>
      <c r="AE215" s="66" t="str">
        <f t="shared" si="4"/>
        <v/>
      </c>
      <c r="AF215" s="66"/>
      <c r="AG215" s="66"/>
      <c r="AH215" s="66"/>
      <c r="AI215" s="66"/>
      <c r="AJ215" s="66"/>
      <c r="AK215" s="54"/>
      <c r="AL215" s="54"/>
      <c r="AM215" s="54"/>
      <c r="AN215" s="54"/>
      <c r="AO215" s="54"/>
      <c r="AP215" s="264" t="str">
        <f t="shared" si="5"/>
        <v/>
      </c>
    </row>
    <row r="216" spans="1:42" ht="16" customHeight="1" x14ac:dyDescent="0.35">
      <c r="A216" s="55"/>
      <c r="B216" s="56"/>
      <c r="C216" s="56"/>
      <c r="D216" s="56"/>
      <c r="E216" s="56"/>
      <c r="F216" s="57"/>
      <c r="G216" s="58"/>
      <c r="H216" s="59"/>
      <c r="I216" s="60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2"/>
      <c r="U216" s="63"/>
      <c r="V216" s="63"/>
      <c r="W216" s="64"/>
      <c r="X216" s="54"/>
      <c r="Y216" s="54"/>
      <c r="Z216" s="54"/>
      <c r="AA216" s="65"/>
      <c r="AB216" s="65"/>
      <c r="AC216" s="65"/>
      <c r="AD216" s="65"/>
      <c r="AE216" s="66" t="str">
        <f t="shared" si="4"/>
        <v/>
      </c>
      <c r="AF216" s="66"/>
      <c r="AG216" s="66"/>
      <c r="AH216" s="66"/>
      <c r="AI216" s="66"/>
      <c r="AJ216" s="66"/>
      <c r="AK216" s="54"/>
      <c r="AL216" s="54"/>
      <c r="AM216" s="54"/>
      <c r="AN216" s="54"/>
      <c r="AO216" s="54"/>
      <c r="AP216" s="264" t="str">
        <f t="shared" si="5"/>
        <v/>
      </c>
    </row>
    <row r="217" spans="1:42" ht="16" customHeight="1" x14ac:dyDescent="0.35">
      <c r="A217" s="55"/>
      <c r="B217" s="56"/>
      <c r="C217" s="56"/>
      <c r="D217" s="56"/>
      <c r="E217" s="56"/>
      <c r="F217" s="57"/>
      <c r="G217" s="58"/>
      <c r="H217" s="59"/>
      <c r="I217" s="60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2"/>
      <c r="U217" s="63"/>
      <c r="V217" s="63"/>
      <c r="W217" s="64"/>
      <c r="X217" s="54"/>
      <c r="Y217" s="54"/>
      <c r="Z217" s="54"/>
      <c r="AA217" s="65"/>
      <c r="AB217" s="65"/>
      <c r="AC217" s="65"/>
      <c r="AD217" s="65"/>
      <c r="AE217" s="66" t="str">
        <f t="shared" si="4"/>
        <v/>
      </c>
      <c r="AF217" s="66"/>
      <c r="AG217" s="66"/>
      <c r="AH217" s="66"/>
      <c r="AI217" s="66"/>
      <c r="AJ217" s="66"/>
      <c r="AK217" s="54"/>
      <c r="AL217" s="54"/>
      <c r="AM217" s="54"/>
      <c r="AN217" s="54"/>
      <c r="AO217" s="54"/>
      <c r="AP217" s="264" t="str">
        <f t="shared" si="5"/>
        <v/>
      </c>
    </row>
    <row r="218" spans="1:42" ht="16" customHeight="1" x14ac:dyDescent="0.35">
      <c r="A218" s="55"/>
      <c r="B218" s="56"/>
      <c r="C218" s="56"/>
      <c r="D218" s="56"/>
      <c r="E218" s="56"/>
      <c r="F218" s="57"/>
      <c r="G218" s="58"/>
      <c r="H218" s="59"/>
      <c r="I218" s="60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2"/>
      <c r="U218" s="63"/>
      <c r="V218" s="63"/>
      <c r="W218" s="64"/>
      <c r="X218" s="54"/>
      <c r="Y218" s="54"/>
      <c r="Z218" s="54"/>
      <c r="AA218" s="65"/>
      <c r="AB218" s="65"/>
      <c r="AC218" s="65"/>
      <c r="AD218" s="65"/>
      <c r="AE218" s="66" t="str">
        <f t="shared" si="4"/>
        <v/>
      </c>
      <c r="AF218" s="66"/>
      <c r="AG218" s="66"/>
      <c r="AH218" s="66"/>
      <c r="AI218" s="66"/>
      <c r="AJ218" s="66"/>
      <c r="AK218" s="54"/>
      <c r="AL218" s="54"/>
      <c r="AM218" s="54"/>
      <c r="AN218" s="54"/>
      <c r="AO218" s="54"/>
      <c r="AP218" s="264" t="str">
        <f t="shared" si="5"/>
        <v/>
      </c>
    </row>
    <row r="219" spans="1:42" ht="16" customHeight="1" x14ac:dyDescent="0.35">
      <c r="A219" s="55"/>
      <c r="B219" s="56"/>
      <c r="C219" s="56"/>
      <c r="D219" s="56"/>
      <c r="E219" s="56"/>
      <c r="F219" s="57"/>
      <c r="G219" s="58"/>
      <c r="H219" s="59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2"/>
      <c r="U219" s="63"/>
      <c r="V219" s="63"/>
      <c r="W219" s="64"/>
      <c r="X219" s="54"/>
      <c r="Y219" s="54"/>
      <c r="Z219" s="54"/>
      <c r="AA219" s="65"/>
      <c r="AB219" s="65"/>
      <c r="AC219" s="65"/>
      <c r="AD219" s="65"/>
      <c r="AE219" s="66" t="str">
        <f t="shared" ref="AE219:AE282" si="6">IF(AA219="","",ROUND(T219*AA219,0))</f>
        <v/>
      </c>
      <c r="AF219" s="66"/>
      <c r="AG219" s="66"/>
      <c r="AH219" s="66"/>
      <c r="AI219" s="66"/>
      <c r="AJ219" s="66"/>
      <c r="AK219" s="54"/>
      <c r="AL219" s="54"/>
      <c r="AM219" s="54"/>
      <c r="AN219" s="54"/>
      <c r="AO219" s="54"/>
      <c r="AP219" s="264" t="str">
        <f t="shared" si="5"/>
        <v/>
      </c>
    </row>
    <row r="220" spans="1:42" ht="16" customHeight="1" x14ac:dyDescent="0.35">
      <c r="A220" s="55"/>
      <c r="B220" s="56"/>
      <c r="C220" s="56"/>
      <c r="D220" s="56"/>
      <c r="E220" s="56"/>
      <c r="F220" s="57"/>
      <c r="G220" s="58"/>
      <c r="H220" s="59"/>
      <c r="I220" s="60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2"/>
      <c r="U220" s="63"/>
      <c r="V220" s="63"/>
      <c r="W220" s="64"/>
      <c r="X220" s="54"/>
      <c r="Y220" s="54"/>
      <c r="Z220" s="54"/>
      <c r="AA220" s="65"/>
      <c r="AB220" s="65"/>
      <c r="AC220" s="65"/>
      <c r="AD220" s="65"/>
      <c r="AE220" s="66" t="str">
        <f t="shared" si="6"/>
        <v/>
      </c>
      <c r="AF220" s="66"/>
      <c r="AG220" s="66"/>
      <c r="AH220" s="66"/>
      <c r="AI220" s="66"/>
      <c r="AJ220" s="66"/>
      <c r="AK220" s="54"/>
      <c r="AL220" s="54"/>
      <c r="AM220" s="54"/>
      <c r="AN220" s="54"/>
      <c r="AO220" s="54"/>
      <c r="AP220" s="264" t="str">
        <f t="shared" ref="AP220:AP283" si="7">G220&amp;I220</f>
        <v/>
      </c>
    </row>
    <row r="221" spans="1:42" ht="16" customHeight="1" x14ac:dyDescent="0.35">
      <c r="A221" s="55"/>
      <c r="B221" s="56"/>
      <c r="C221" s="56"/>
      <c r="D221" s="56"/>
      <c r="E221" s="56"/>
      <c r="F221" s="57"/>
      <c r="G221" s="58"/>
      <c r="H221" s="59"/>
      <c r="I221" s="60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2"/>
      <c r="U221" s="63"/>
      <c r="V221" s="63"/>
      <c r="W221" s="64"/>
      <c r="X221" s="54"/>
      <c r="Y221" s="54"/>
      <c r="Z221" s="54"/>
      <c r="AA221" s="65"/>
      <c r="AB221" s="65"/>
      <c r="AC221" s="65"/>
      <c r="AD221" s="65"/>
      <c r="AE221" s="66" t="str">
        <f t="shared" si="6"/>
        <v/>
      </c>
      <c r="AF221" s="66"/>
      <c r="AG221" s="66"/>
      <c r="AH221" s="66"/>
      <c r="AI221" s="66"/>
      <c r="AJ221" s="66"/>
      <c r="AK221" s="54"/>
      <c r="AL221" s="54"/>
      <c r="AM221" s="54"/>
      <c r="AN221" s="54"/>
      <c r="AO221" s="54"/>
      <c r="AP221" s="264" t="str">
        <f t="shared" si="7"/>
        <v/>
      </c>
    </row>
    <row r="222" spans="1:42" ht="16" customHeight="1" x14ac:dyDescent="0.35">
      <c r="A222" s="55"/>
      <c r="B222" s="56"/>
      <c r="C222" s="56"/>
      <c r="D222" s="56"/>
      <c r="E222" s="56"/>
      <c r="F222" s="57"/>
      <c r="G222" s="58"/>
      <c r="H222" s="59"/>
      <c r="I222" s="60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2"/>
      <c r="U222" s="63"/>
      <c r="V222" s="63"/>
      <c r="W222" s="64"/>
      <c r="X222" s="54"/>
      <c r="Y222" s="54"/>
      <c r="Z222" s="54"/>
      <c r="AA222" s="65"/>
      <c r="AB222" s="65"/>
      <c r="AC222" s="65"/>
      <c r="AD222" s="65"/>
      <c r="AE222" s="66" t="str">
        <f t="shared" si="6"/>
        <v/>
      </c>
      <c r="AF222" s="66"/>
      <c r="AG222" s="66"/>
      <c r="AH222" s="66"/>
      <c r="AI222" s="66"/>
      <c r="AJ222" s="66"/>
      <c r="AK222" s="54"/>
      <c r="AL222" s="54"/>
      <c r="AM222" s="54"/>
      <c r="AN222" s="54"/>
      <c r="AO222" s="54"/>
      <c r="AP222" s="264" t="str">
        <f t="shared" si="7"/>
        <v/>
      </c>
    </row>
    <row r="223" spans="1:42" ht="16" customHeight="1" x14ac:dyDescent="0.35">
      <c r="A223" s="55"/>
      <c r="B223" s="56"/>
      <c r="C223" s="56"/>
      <c r="D223" s="56"/>
      <c r="E223" s="56"/>
      <c r="F223" s="57"/>
      <c r="G223" s="58"/>
      <c r="H223" s="59"/>
      <c r="I223" s="60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2"/>
      <c r="U223" s="63"/>
      <c r="V223" s="63"/>
      <c r="W223" s="64"/>
      <c r="X223" s="54"/>
      <c r="Y223" s="54"/>
      <c r="Z223" s="54"/>
      <c r="AA223" s="65"/>
      <c r="AB223" s="65"/>
      <c r="AC223" s="65"/>
      <c r="AD223" s="65"/>
      <c r="AE223" s="66" t="str">
        <f t="shared" si="6"/>
        <v/>
      </c>
      <c r="AF223" s="66"/>
      <c r="AG223" s="66"/>
      <c r="AH223" s="66"/>
      <c r="AI223" s="66"/>
      <c r="AJ223" s="66"/>
      <c r="AK223" s="54"/>
      <c r="AL223" s="54"/>
      <c r="AM223" s="54"/>
      <c r="AN223" s="54"/>
      <c r="AO223" s="54"/>
      <c r="AP223" s="264" t="str">
        <f t="shared" si="7"/>
        <v/>
      </c>
    </row>
    <row r="224" spans="1:42" ht="16" customHeight="1" x14ac:dyDescent="0.35">
      <c r="A224" s="55"/>
      <c r="B224" s="56"/>
      <c r="C224" s="56"/>
      <c r="D224" s="56"/>
      <c r="E224" s="56"/>
      <c r="F224" s="57"/>
      <c r="G224" s="58"/>
      <c r="H224" s="59"/>
      <c r="I224" s="60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2"/>
      <c r="U224" s="63"/>
      <c r="V224" s="63"/>
      <c r="W224" s="64"/>
      <c r="X224" s="54"/>
      <c r="Y224" s="54"/>
      <c r="Z224" s="54"/>
      <c r="AA224" s="65"/>
      <c r="AB224" s="65"/>
      <c r="AC224" s="65"/>
      <c r="AD224" s="65"/>
      <c r="AE224" s="66" t="str">
        <f t="shared" si="6"/>
        <v/>
      </c>
      <c r="AF224" s="66"/>
      <c r="AG224" s="66"/>
      <c r="AH224" s="66"/>
      <c r="AI224" s="66"/>
      <c r="AJ224" s="66"/>
      <c r="AK224" s="54"/>
      <c r="AL224" s="54"/>
      <c r="AM224" s="54"/>
      <c r="AN224" s="54"/>
      <c r="AO224" s="54"/>
      <c r="AP224" s="264" t="str">
        <f t="shared" si="7"/>
        <v/>
      </c>
    </row>
    <row r="225" spans="1:42" ht="16" customHeight="1" x14ac:dyDescent="0.35">
      <c r="A225" s="55"/>
      <c r="B225" s="56"/>
      <c r="C225" s="56"/>
      <c r="D225" s="56"/>
      <c r="E225" s="56"/>
      <c r="F225" s="57"/>
      <c r="G225" s="58"/>
      <c r="H225" s="59"/>
      <c r="I225" s="60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2"/>
      <c r="U225" s="63"/>
      <c r="V225" s="63"/>
      <c r="W225" s="64"/>
      <c r="X225" s="54"/>
      <c r="Y225" s="54"/>
      <c r="Z225" s="54"/>
      <c r="AA225" s="65"/>
      <c r="AB225" s="65"/>
      <c r="AC225" s="65"/>
      <c r="AD225" s="65"/>
      <c r="AE225" s="66" t="str">
        <f t="shared" si="6"/>
        <v/>
      </c>
      <c r="AF225" s="66"/>
      <c r="AG225" s="66"/>
      <c r="AH225" s="66"/>
      <c r="AI225" s="66"/>
      <c r="AJ225" s="66"/>
      <c r="AK225" s="54"/>
      <c r="AL225" s="54"/>
      <c r="AM225" s="54"/>
      <c r="AN225" s="54"/>
      <c r="AO225" s="54"/>
      <c r="AP225" s="264" t="str">
        <f t="shared" si="7"/>
        <v/>
      </c>
    </row>
    <row r="226" spans="1:42" ht="16" customHeight="1" x14ac:dyDescent="0.35">
      <c r="A226" s="55"/>
      <c r="B226" s="56"/>
      <c r="C226" s="56"/>
      <c r="D226" s="56"/>
      <c r="E226" s="56"/>
      <c r="F226" s="57"/>
      <c r="G226" s="58"/>
      <c r="H226" s="59"/>
      <c r="I226" s="60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2"/>
      <c r="U226" s="63"/>
      <c r="V226" s="63"/>
      <c r="W226" s="64"/>
      <c r="X226" s="54"/>
      <c r="Y226" s="54"/>
      <c r="Z226" s="54"/>
      <c r="AA226" s="65"/>
      <c r="AB226" s="65"/>
      <c r="AC226" s="65"/>
      <c r="AD226" s="65"/>
      <c r="AE226" s="66" t="str">
        <f t="shared" si="6"/>
        <v/>
      </c>
      <c r="AF226" s="66"/>
      <c r="AG226" s="66"/>
      <c r="AH226" s="66"/>
      <c r="AI226" s="66"/>
      <c r="AJ226" s="66"/>
      <c r="AK226" s="54"/>
      <c r="AL226" s="54"/>
      <c r="AM226" s="54"/>
      <c r="AN226" s="54"/>
      <c r="AO226" s="54"/>
      <c r="AP226" s="264" t="str">
        <f t="shared" si="7"/>
        <v/>
      </c>
    </row>
    <row r="227" spans="1:42" ht="16" customHeight="1" x14ac:dyDescent="0.35">
      <c r="A227" s="55"/>
      <c r="B227" s="56"/>
      <c r="C227" s="56"/>
      <c r="D227" s="56"/>
      <c r="E227" s="56"/>
      <c r="F227" s="57"/>
      <c r="G227" s="58"/>
      <c r="H227" s="59"/>
      <c r="I227" s="60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2"/>
      <c r="U227" s="63"/>
      <c r="V227" s="63"/>
      <c r="W227" s="64"/>
      <c r="X227" s="54"/>
      <c r="Y227" s="54"/>
      <c r="Z227" s="54"/>
      <c r="AA227" s="65"/>
      <c r="AB227" s="65"/>
      <c r="AC227" s="65"/>
      <c r="AD227" s="65"/>
      <c r="AE227" s="66" t="str">
        <f t="shared" si="6"/>
        <v/>
      </c>
      <c r="AF227" s="66"/>
      <c r="AG227" s="66"/>
      <c r="AH227" s="66"/>
      <c r="AI227" s="66"/>
      <c r="AJ227" s="66"/>
      <c r="AK227" s="54"/>
      <c r="AL227" s="54"/>
      <c r="AM227" s="54"/>
      <c r="AN227" s="54"/>
      <c r="AO227" s="54"/>
      <c r="AP227" s="264" t="str">
        <f t="shared" si="7"/>
        <v/>
      </c>
    </row>
    <row r="228" spans="1:42" ht="16" customHeight="1" x14ac:dyDescent="0.35">
      <c r="A228" s="55"/>
      <c r="B228" s="56"/>
      <c r="C228" s="56"/>
      <c r="D228" s="56"/>
      <c r="E228" s="56"/>
      <c r="F228" s="57"/>
      <c r="G228" s="58"/>
      <c r="H228" s="59"/>
      <c r="I228" s="60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2"/>
      <c r="U228" s="63"/>
      <c r="V228" s="63"/>
      <c r="W228" s="64"/>
      <c r="X228" s="54"/>
      <c r="Y228" s="54"/>
      <c r="Z228" s="54"/>
      <c r="AA228" s="65"/>
      <c r="AB228" s="65"/>
      <c r="AC228" s="65"/>
      <c r="AD228" s="65"/>
      <c r="AE228" s="66" t="str">
        <f t="shared" si="6"/>
        <v/>
      </c>
      <c r="AF228" s="66"/>
      <c r="AG228" s="66"/>
      <c r="AH228" s="66"/>
      <c r="AI228" s="66"/>
      <c r="AJ228" s="66"/>
      <c r="AK228" s="54"/>
      <c r="AL228" s="54"/>
      <c r="AM228" s="54"/>
      <c r="AN228" s="54"/>
      <c r="AO228" s="54"/>
      <c r="AP228" s="264" t="str">
        <f t="shared" si="7"/>
        <v/>
      </c>
    </row>
    <row r="229" spans="1:42" ht="16" customHeight="1" x14ac:dyDescent="0.35">
      <c r="A229" s="55"/>
      <c r="B229" s="56"/>
      <c r="C229" s="56"/>
      <c r="D229" s="56"/>
      <c r="E229" s="56"/>
      <c r="F229" s="57"/>
      <c r="G229" s="58"/>
      <c r="H229" s="59"/>
      <c r="I229" s="60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2"/>
      <c r="U229" s="63"/>
      <c r="V229" s="63"/>
      <c r="W229" s="64"/>
      <c r="X229" s="54"/>
      <c r="Y229" s="54"/>
      <c r="Z229" s="54"/>
      <c r="AA229" s="65"/>
      <c r="AB229" s="65"/>
      <c r="AC229" s="65"/>
      <c r="AD229" s="65"/>
      <c r="AE229" s="66" t="str">
        <f t="shared" si="6"/>
        <v/>
      </c>
      <c r="AF229" s="66"/>
      <c r="AG229" s="66"/>
      <c r="AH229" s="66"/>
      <c r="AI229" s="66"/>
      <c r="AJ229" s="66"/>
      <c r="AK229" s="54"/>
      <c r="AL229" s="54"/>
      <c r="AM229" s="54"/>
      <c r="AN229" s="54"/>
      <c r="AO229" s="54"/>
      <c r="AP229" s="264" t="str">
        <f t="shared" si="7"/>
        <v/>
      </c>
    </row>
    <row r="230" spans="1:42" ht="16" customHeight="1" x14ac:dyDescent="0.35">
      <c r="A230" s="55"/>
      <c r="B230" s="56"/>
      <c r="C230" s="56"/>
      <c r="D230" s="56"/>
      <c r="E230" s="56"/>
      <c r="F230" s="57"/>
      <c r="G230" s="58"/>
      <c r="H230" s="59"/>
      <c r="I230" s="60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2"/>
      <c r="U230" s="63"/>
      <c r="V230" s="63"/>
      <c r="W230" s="64"/>
      <c r="X230" s="54"/>
      <c r="Y230" s="54"/>
      <c r="Z230" s="54"/>
      <c r="AA230" s="65"/>
      <c r="AB230" s="65"/>
      <c r="AC230" s="65"/>
      <c r="AD230" s="65"/>
      <c r="AE230" s="66" t="str">
        <f t="shared" si="6"/>
        <v/>
      </c>
      <c r="AF230" s="66"/>
      <c r="AG230" s="66"/>
      <c r="AH230" s="66"/>
      <c r="AI230" s="66"/>
      <c r="AJ230" s="66"/>
      <c r="AK230" s="54"/>
      <c r="AL230" s="54"/>
      <c r="AM230" s="54"/>
      <c r="AN230" s="54"/>
      <c r="AO230" s="54"/>
      <c r="AP230" s="264" t="str">
        <f t="shared" si="7"/>
        <v/>
      </c>
    </row>
    <row r="231" spans="1:42" ht="16" customHeight="1" x14ac:dyDescent="0.35">
      <c r="A231" s="55"/>
      <c r="B231" s="56"/>
      <c r="C231" s="56"/>
      <c r="D231" s="56"/>
      <c r="E231" s="56"/>
      <c r="F231" s="57"/>
      <c r="G231" s="58"/>
      <c r="H231" s="59"/>
      <c r="I231" s="60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2"/>
      <c r="U231" s="63"/>
      <c r="V231" s="63"/>
      <c r="W231" s="64"/>
      <c r="X231" s="54"/>
      <c r="Y231" s="54"/>
      <c r="Z231" s="54"/>
      <c r="AA231" s="65"/>
      <c r="AB231" s="65"/>
      <c r="AC231" s="65"/>
      <c r="AD231" s="65"/>
      <c r="AE231" s="66" t="str">
        <f t="shared" si="6"/>
        <v/>
      </c>
      <c r="AF231" s="66"/>
      <c r="AG231" s="66"/>
      <c r="AH231" s="66"/>
      <c r="AI231" s="66"/>
      <c r="AJ231" s="66"/>
      <c r="AK231" s="54"/>
      <c r="AL231" s="54"/>
      <c r="AM231" s="54"/>
      <c r="AN231" s="54"/>
      <c r="AO231" s="54"/>
      <c r="AP231" s="264" t="str">
        <f t="shared" si="7"/>
        <v/>
      </c>
    </row>
    <row r="232" spans="1:42" ht="16" customHeight="1" x14ac:dyDescent="0.35">
      <c r="A232" s="55"/>
      <c r="B232" s="56"/>
      <c r="C232" s="56"/>
      <c r="D232" s="56"/>
      <c r="E232" s="56"/>
      <c r="F232" s="57"/>
      <c r="G232" s="58"/>
      <c r="H232" s="59"/>
      <c r="I232" s="60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2"/>
      <c r="U232" s="63"/>
      <c r="V232" s="63"/>
      <c r="W232" s="64"/>
      <c r="X232" s="54"/>
      <c r="Y232" s="54"/>
      <c r="Z232" s="54"/>
      <c r="AA232" s="65"/>
      <c r="AB232" s="65"/>
      <c r="AC232" s="65"/>
      <c r="AD232" s="65"/>
      <c r="AE232" s="66" t="str">
        <f t="shared" si="6"/>
        <v/>
      </c>
      <c r="AF232" s="66"/>
      <c r="AG232" s="66"/>
      <c r="AH232" s="66"/>
      <c r="AI232" s="66"/>
      <c r="AJ232" s="66"/>
      <c r="AK232" s="54"/>
      <c r="AL232" s="54"/>
      <c r="AM232" s="54"/>
      <c r="AN232" s="54"/>
      <c r="AO232" s="54"/>
      <c r="AP232" s="264" t="str">
        <f t="shared" si="7"/>
        <v/>
      </c>
    </row>
    <row r="233" spans="1:42" ht="16" customHeight="1" x14ac:dyDescent="0.35">
      <c r="A233" s="55"/>
      <c r="B233" s="56"/>
      <c r="C233" s="56"/>
      <c r="D233" s="56"/>
      <c r="E233" s="56"/>
      <c r="F233" s="57"/>
      <c r="G233" s="58"/>
      <c r="H233" s="59"/>
      <c r="I233" s="60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2"/>
      <c r="U233" s="63"/>
      <c r="V233" s="63"/>
      <c r="W233" s="64"/>
      <c r="X233" s="54"/>
      <c r="Y233" s="54"/>
      <c r="Z233" s="54"/>
      <c r="AA233" s="65"/>
      <c r="AB233" s="65"/>
      <c r="AC233" s="65"/>
      <c r="AD233" s="65"/>
      <c r="AE233" s="66" t="str">
        <f t="shared" si="6"/>
        <v/>
      </c>
      <c r="AF233" s="66"/>
      <c r="AG233" s="66"/>
      <c r="AH233" s="66"/>
      <c r="AI233" s="66"/>
      <c r="AJ233" s="66"/>
      <c r="AK233" s="54"/>
      <c r="AL233" s="54"/>
      <c r="AM233" s="54"/>
      <c r="AN233" s="54"/>
      <c r="AO233" s="54"/>
      <c r="AP233" s="264" t="str">
        <f t="shared" si="7"/>
        <v/>
      </c>
    </row>
    <row r="234" spans="1:42" ht="16" customHeight="1" x14ac:dyDescent="0.35">
      <c r="A234" s="55"/>
      <c r="B234" s="56"/>
      <c r="C234" s="56"/>
      <c r="D234" s="56"/>
      <c r="E234" s="56"/>
      <c r="F234" s="57"/>
      <c r="G234" s="58"/>
      <c r="H234" s="59"/>
      <c r="I234" s="60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2"/>
      <c r="U234" s="63"/>
      <c r="V234" s="63"/>
      <c r="W234" s="64"/>
      <c r="X234" s="54"/>
      <c r="Y234" s="54"/>
      <c r="Z234" s="54"/>
      <c r="AA234" s="65"/>
      <c r="AB234" s="65"/>
      <c r="AC234" s="65"/>
      <c r="AD234" s="65"/>
      <c r="AE234" s="66" t="str">
        <f t="shared" si="6"/>
        <v/>
      </c>
      <c r="AF234" s="66"/>
      <c r="AG234" s="66"/>
      <c r="AH234" s="66"/>
      <c r="AI234" s="66"/>
      <c r="AJ234" s="66"/>
      <c r="AK234" s="54"/>
      <c r="AL234" s="54"/>
      <c r="AM234" s="54"/>
      <c r="AN234" s="54"/>
      <c r="AO234" s="54"/>
      <c r="AP234" s="264" t="str">
        <f t="shared" si="7"/>
        <v/>
      </c>
    </row>
    <row r="235" spans="1:42" ht="16" customHeight="1" x14ac:dyDescent="0.35">
      <c r="A235" s="55"/>
      <c r="B235" s="56"/>
      <c r="C235" s="56"/>
      <c r="D235" s="56"/>
      <c r="E235" s="56"/>
      <c r="F235" s="57"/>
      <c r="G235" s="58"/>
      <c r="H235" s="59"/>
      <c r="I235" s="60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2"/>
      <c r="U235" s="63"/>
      <c r="V235" s="63"/>
      <c r="W235" s="64"/>
      <c r="X235" s="54"/>
      <c r="Y235" s="54"/>
      <c r="Z235" s="54"/>
      <c r="AA235" s="65"/>
      <c r="AB235" s="65"/>
      <c r="AC235" s="65"/>
      <c r="AD235" s="65"/>
      <c r="AE235" s="66" t="str">
        <f t="shared" si="6"/>
        <v/>
      </c>
      <c r="AF235" s="66"/>
      <c r="AG235" s="66"/>
      <c r="AH235" s="66"/>
      <c r="AI235" s="66"/>
      <c r="AJ235" s="66"/>
      <c r="AK235" s="54"/>
      <c r="AL235" s="54"/>
      <c r="AM235" s="54"/>
      <c r="AN235" s="54"/>
      <c r="AO235" s="54"/>
      <c r="AP235" s="264" t="str">
        <f t="shared" si="7"/>
        <v/>
      </c>
    </row>
    <row r="236" spans="1:42" ht="16" customHeight="1" x14ac:dyDescent="0.35">
      <c r="A236" s="55"/>
      <c r="B236" s="56"/>
      <c r="C236" s="56"/>
      <c r="D236" s="56"/>
      <c r="E236" s="56"/>
      <c r="F236" s="57"/>
      <c r="G236" s="58"/>
      <c r="H236" s="59"/>
      <c r="I236" s="60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2"/>
      <c r="U236" s="63"/>
      <c r="V236" s="63"/>
      <c r="W236" s="64"/>
      <c r="X236" s="54"/>
      <c r="Y236" s="54"/>
      <c r="Z236" s="54"/>
      <c r="AA236" s="65"/>
      <c r="AB236" s="65"/>
      <c r="AC236" s="65"/>
      <c r="AD236" s="65"/>
      <c r="AE236" s="66" t="str">
        <f t="shared" si="6"/>
        <v/>
      </c>
      <c r="AF236" s="66"/>
      <c r="AG236" s="66"/>
      <c r="AH236" s="66"/>
      <c r="AI236" s="66"/>
      <c r="AJ236" s="66"/>
      <c r="AK236" s="54"/>
      <c r="AL236" s="54"/>
      <c r="AM236" s="54"/>
      <c r="AN236" s="54"/>
      <c r="AO236" s="54"/>
      <c r="AP236" s="264" t="str">
        <f t="shared" si="7"/>
        <v/>
      </c>
    </row>
    <row r="237" spans="1:42" ht="16" customHeight="1" x14ac:dyDescent="0.35">
      <c r="A237" s="55"/>
      <c r="B237" s="56"/>
      <c r="C237" s="56"/>
      <c r="D237" s="56"/>
      <c r="E237" s="56"/>
      <c r="F237" s="57"/>
      <c r="G237" s="58"/>
      <c r="H237" s="59"/>
      <c r="I237" s="60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2"/>
      <c r="U237" s="63"/>
      <c r="V237" s="63"/>
      <c r="W237" s="64"/>
      <c r="X237" s="54"/>
      <c r="Y237" s="54"/>
      <c r="Z237" s="54"/>
      <c r="AA237" s="65"/>
      <c r="AB237" s="65"/>
      <c r="AC237" s="65"/>
      <c r="AD237" s="65"/>
      <c r="AE237" s="66" t="str">
        <f t="shared" si="6"/>
        <v/>
      </c>
      <c r="AF237" s="66"/>
      <c r="AG237" s="66"/>
      <c r="AH237" s="66"/>
      <c r="AI237" s="66"/>
      <c r="AJ237" s="66"/>
      <c r="AK237" s="54"/>
      <c r="AL237" s="54"/>
      <c r="AM237" s="54"/>
      <c r="AN237" s="54"/>
      <c r="AO237" s="54"/>
      <c r="AP237" s="264" t="str">
        <f t="shared" si="7"/>
        <v/>
      </c>
    </row>
    <row r="238" spans="1:42" ht="16" customHeight="1" x14ac:dyDescent="0.35">
      <c r="A238" s="55"/>
      <c r="B238" s="56"/>
      <c r="C238" s="56"/>
      <c r="D238" s="56"/>
      <c r="E238" s="56"/>
      <c r="F238" s="57"/>
      <c r="G238" s="58"/>
      <c r="H238" s="59"/>
      <c r="I238" s="60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2"/>
      <c r="U238" s="63"/>
      <c r="V238" s="63"/>
      <c r="W238" s="64"/>
      <c r="X238" s="54"/>
      <c r="Y238" s="54"/>
      <c r="Z238" s="54"/>
      <c r="AA238" s="65"/>
      <c r="AB238" s="65"/>
      <c r="AC238" s="65"/>
      <c r="AD238" s="65"/>
      <c r="AE238" s="66" t="str">
        <f t="shared" si="6"/>
        <v/>
      </c>
      <c r="AF238" s="66"/>
      <c r="AG238" s="66"/>
      <c r="AH238" s="66"/>
      <c r="AI238" s="66"/>
      <c r="AJ238" s="66"/>
      <c r="AK238" s="54"/>
      <c r="AL238" s="54"/>
      <c r="AM238" s="54"/>
      <c r="AN238" s="54"/>
      <c r="AO238" s="54"/>
      <c r="AP238" s="264" t="str">
        <f t="shared" si="7"/>
        <v/>
      </c>
    </row>
    <row r="239" spans="1:42" ht="16" customHeight="1" x14ac:dyDescent="0.35">
      <c r="A239" s="55"/>
      <c r="B239" s="56"/>
      <c r="C239" s="56"/>
      <c r="D239" s="56"/>
      <c r="E239" s="56"/>
      <c r="F239" s="57"/>
      <c r="G239" s="58"/>
      <c r="H239" s="59"/>
      <c r="I239" s="60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2"/>
      <c r="U239" s="63"/>
      <c r="V239" s="63"/>
      <c r="W239" s="64"/>
      <c r="X239" s="54"/>
      <c r="Y239" s="54"/>
      <c r="Z239" s="54"/>
      <c r="AA239" s="65"/>
      <c r="AB239" s="65"/>
      <c r="AC239" s="65"/>
      <c r="AD239" s="65"/>
      <c r="AE239" s="66" t="str">
        <f t="shared" si="6"/>
        <v/>
      </c>
      <c r="AF239" s="66"/>
      <c r="AG239" s="66"/>
      <c r="AH239" s="66"/>
      <c r="AI239" s="66"/>
      <c r="AJ239" s="66"/>
      <c r="AK239" s="54"/>
      <c r="AL239" s="54"/>
      <c r="AM239" s="54"/>
      <c r="AN239" s="54"/>
      <c r="AO239" s="54"/>
      <c r="AP239" s="264" t="str">
        <f t="shared" si="7"/>
        <v/>
      </c>
    </row>
    <row r="240" spans="1:42" ht="16" customHeight="1" x14ac:dyDescent="0.35">
      <c r="A240" s="55"/>
      <c r="B240" s="56"/>
      <c r="C240" s="56"/>
      <c r="D240" s="56"/>
      <c r="E240" s="56"/>
      <c r="F240" s="57"/>
      <c r="G240" s="58"/>
      <c r="H240" s="59"/>
      <c r="I240" s="60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2"/>
      <c r="U240" s="63"/>
      <c r="V240" s="63"/>
      <c r="W240" s="64"/>
      <c r="X240" s="54"/>
      <c r="Y240" s="54"/>
      <c r="Z240" s="54"/>
      <c r="AA240" s="65"/>
      <c r="AB240" s="65"/>
      <c r="AC240" s="65"/>
      <c r="AD240" s="65"/>
      <c r="AE240" s="66" t="str">
        <f t="shared" si="6"/>
        <v/>
      </c>
      <c r="AF240" s="66"/>
      <c r="AG240" s="66"/>
      <c r="AH240" s="66"/>
      <c r="AI240" s="66"/>
      <c r="AJ240" s="66"/>
      <c r="AK240" s="54"/>
      <c r="AL240" s="54"/>
      <c r="AM240" s="54"/>
      <c r="AN240" s="54"/>
      <c r="AO240" s="54"/>
      <c r="AP240" s="264" t="str">
        <f t="shared" si="7"/>
        <v/>
      </c>
    </row>
    <row r="241" spans="1:42" ht="16" customHeight="1" x14ac:dyDescent="0.35">
      <c r="A241" s="55"/>
      <c r="B241" s="56"/>
      <c r="C241" s="56"/>
      <c r="D241" s="56"/>
      <c r="E241" s="56"/>
      <c r="F241" s="57"/>
      <c r="G241" s="58"/>
      <c r="H241" s="59"/>
      <c r="I241" s="60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2"/>
      <c r="U241" s="63"/>
      <c r="V241" s="63"/>
      <c r="W241" s="64"/>
      <c r="X241" s="54"/>
      <c r="Y241" s="54"/>
      <c r="Z241" s="54"/>
      <c r="AA241" s="65"/>
      <c r="AB241" s="65"/>
      <c r="AC241" s="65"/>
      <c r="AD241" s="65"/>
      <c r="AE241" s="66" t="str">
        <f t="shared" si="6"/>
        <v/>
      </c>
      <c r="AF241" s="66"/>
      <c r="AG241" s="66"/>
      <c r="AH241" s="66"/>
      <c r="AI241" s="66"/>
      <c r="AJ241" s="66"/>
      <c r="AK241" s="54"/>
      <c r="AL241" s="54"/>
      <c r="AM241" s="54"/>
      <c r="AN241" s="54"/>
      <c r="AO241" s="54"/>
      <c r="AP241" s="264" t="str">
        <f t="shared" si="7"/>
        <v/>
      </c>
    </row>
    <row r="242" spans="1:42" ht="16" customHeight="1" x14ac:dyDescent="0.35">
      <c r="A242" s="55"/>
      <c r="B242" s="56"/>
      <c r="C242" s="56"/>
      <c r="D242" s="56"/>
      <c r="E242" s="56"/>
      <c r="F242" s="57"/>
      <c r="G242" s="58"/>
      <c r="H242" s="59"/>
      <c r="I242" s="60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2"/>
      <c r="U242" s="63"/>
      <c r="V242" s="63"/>
      <c r="W242" s="64"/>
      <c r="X242" s="54"/>
      <c r="Y242" s="54"/>
      <c r="Z242" s="54"/>
      <c r="AA242" s="65"/>
      <c r="AB242" s="65"/>
      <c r="AC242" s="65"/>
      <c r="AD242" s="65"/>
      <c r="AE242" s="66" t="str">
        <f t="shared" si="6"/>
        <v/>
      </c>
      <c r="AF242" s="66"/>
      <c r="AG242" s="66"/>
      <c r="AH242" s="66"/>
      <c r="AI242" s="66"/>
      <c r="AJ242" s="66"/>
      <c r="AK242" s="54"/>
      <c r="AL242" s="54"/>
      <c r="AM242" s="54"/>
      <c r="AN242" s="54"/>
      <c r="AO242" s="54"/>
      <c r="AP242" s="264" t="str">
        <f t="shared" si="7"/>
        <v/>
      </c>
    </row>
    <row r="243" spans="1:42" ht="16" customHeight="1" x14ac:dyDescent="0.35">
      <c r="A243" s="55"/>
      <c r="B243" s="56"/>
      <c r="C243" s="56"/>
      <c r="D243" s="56"/>
      <c r="E243" s="56"/>
      <c r="F243" s="57"/>
      <c r="G243" s="58"/>
      <c r="H243" s="59"/>
      <c r="I243" s="60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2"/>
      <c r="U243" s="63"/>
      <c r="V243" s="63"/>
      <c r="W243" s="64"/>
      <c r="X243" s="54"/>
      <c r="Y243" s="54"/>
      <c r="Z243" s="54"/>
      <c r="AA243" s="65"/>
      <c r="AB243" s="65"/>
      <c r="AC243" s="65"/>
      <c r="AD243" s="65"/>
      <c r="AE243" s="66" t="str">
        <f t="shared" si="6"/>
        <v/>
      </c>
      <c r="AF243" s="66"/>
      <c r="AG243" s="66"/>
      <c r="AH243" s="66"/>
      <c r="AI243" s="66"/>
      <c r="AJ243" s="66"/>
      <c r="AK243" s="54"/>
      <c r="AL243" s="54"/>
      <c r="AM243" s="54"/>
      <c r="AN243" s="54"/>
      <c r="AO243" s="54"/>
      <c r="AP243" s="264" t="str">
        <f t="shared" si="7"/>
        <v/>
      </c>
    </row>
    <row r="244" spans="1:42" ht="16" customHeight="1" x14ac:dyDescent="0.35">
      <c r="A244" s="55"/>
      <c r="B244" s="56"/>
      <c r="C244" s="56"/>
      <c r="D244" s="56"/>
      <c r="E244" s="56"/>
      <c r="F244" s="57"/>
      <c r="G244" s="58"/>
      <c r="H244" s="59"/>
      <c r="I244" s="60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2"/>
      <c r="U244" s="63"/>
      <c r="V244" s="63"/>
      <c r="W244" s="64"/>
      <c r="X244" s="54"/>
      <c r="Y244" s="54"/>
      <c r="Z244" s="54"/>
      <c r="AA244" s="65"/>
      <c r="AB244" s="65"/>
      <c r="AC244" s="65"/>
      <c r="AD244" s="65"/>
      <c r="AE244" s="66" t="str">
        <f t="shared" si="6"/>
        <v/>
      </c>
      <c r="AF244" s="66"/>
      <c r="AG244" s="66"/>
      <c r="AH244" s="66"/>
      <c r="AI244" s="66"/>
      <c r="AJ244" s="66"/>
      <c r="AK244" s="54"/>
      <c r="AL244" s="54"/>
      <c r="AM244" s="54"/>
      <c r="AN244" s="54"/>
      <c r="AO244" s="54"/>
      <c r="AP244" s="264" t="str">
        <f t="shared" si="7"/>
        <v/>
      </c>
    </row>
    <row r="245" spans="1:42" ht="16" customHeight="1" x14ac:dyDescent="0.35">
      <c r="A245" s="55"/>
      <c r="B245" s="56"/>
      <c r="C245" s="56"/>
      <c r="D245" s="56"/>
      <c r="E245" s="56"/>
      <c r="F245" s="57"/>
      <c r="G245" s="58"/>
      <c r="H245" s="59"/>
      <c r="I245" s="60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2"/>
      <c r="U245" s="63"/>
      <c r="V245" s="63"/>
      <c r="W245" s="64"/>
      <c r="X245" s="54"/>
      <c r="Y245" s="54"/>
      <c r="Z245" s="54"/>
      <c r="AA245" s="65"/>
      <c r="AB245" s="65"/>
      <c r="AC245" s="65"/>
      <c r="AD245" s="65"/>
      <c r="AE245" s="66" t="str">
        <f t="shared" si="6"/>
        <v/>
      </c>
      <c r="AF245" s="66"/>
      <c r="AG245" s="66"/>
      <c r="AH245" s="66"/>
      <c r="AI245" s="66"/>
      <c r="AJ245" s="66"/>
      <c r="AK245" s="54"/>
      <c r="AL245" s="54"/>
      <c r="AM245" s="54"/>
      <c r="AN245" s="54"/>
      <c r="AO245" s="54"/>
      <c r="AP245" s="264" t="str">
        <f t="shared" si="7"/>
        <v/>
      </c>
    </row>
    <row r="246" spans="1:42" ht="16" customHeight="1" x14ac:dyDescent="0.35">
      <c r="A246" s="55"/>
      <c r="B246" s="56"/>
      <c r="C246" s="56"/>
      <c r="D246" s="56"/>
      <c r="E246" s="56"/>
      <c r="F246" s="57"/>
      <c r="G246" s="58"/>
      <c r="H246" s="59"/>
      <c r="I246" s="60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2"/>
      <c r="U246" s="63"/>
      <c r="V246" s="63"/>
      <c r="W246" s="64"/>
      <c r="X246" s="54"/>
      <c r="Y246" s="54"/>
      <c r="Z246" s="54"/>
      <c r="AA246" s="65"/>
      <c r="AB246" s="65"/>
      <c r="AC246" s="65"/>
      <c r="AD246" s="65"/>
      <c r="AE246" s="66" t="str">
        <f t="shared" si="6"/>
        <v/>
      </c>
      <c r="AF246" s="66"/>
      <c r="AG246" s="66"/>
      <c r="AH246" s="66"/>
      <c r="AI246" s="66"/>
      <c r="AJ246" s="66"/>
      <c r="AK246" s="54"/>
      <c r="AL246" s="54"/>
      <c r="AM246" s="54"/>
      <c r="AN246" s="54"/>
      <c r="AO246" s="54"/>
      <c r="AP246" s="264" t="str">
        <f t="shared" si="7"/>
        <v/>
      </c>
    </row>
    <row r="247" spans="1:42" ht="16" customHeight="1" x14ac:dyDescent="0.35">
      <c r="A247" s="55"/>
      <c r="B247" s="56"/>
      <c r="C247" s="56"/>
      <c r="D247" s="56"/>
      <c r="E247" s="56"/>
      <c r="F247" s="57"/>
      <c r="G247" s="58"/>
      <c r="H247" s="59"/>
      <c r="I247" s="60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2"/>
      <c r="U247" s="63"/>
      <c r="V247" s="63"/>
      <c r="W247" s="64"/>
      <c r="X247" s="54"/>
      <c r="Y247" s="54"/>
      <c r="Z247" s="54"/>
      <c r="AA247" s="65"/>
      <c r="AB247" s="65"/>
      <c r="AC247" s="65"/>
      <c r="AD247" s="65"/>
      <c r="AE247" s="66" t="str">
        <f t="shared" si="6"/>
        <v/>
      </c>
      <c r="AF247" s="66"/>
      <c r="AG247" s="66"/>
      <c r="AH247" s="66"/>
      <c r="AI247" s="66"/>
      <c r="AJ247" s="66"/>
      <c r="AK247" s="54"/>
      <c r="AL247" s="54"/>
      <c r="AM247" s="54"/>
      <c r="AN247" s="54"/>
      <c r="AO247" s="54"/>
      <c r="AP247" s="264" t="str">
        <f t="shared" si="7"/>
        <v/>
      </c>
    </row>
    <row r="248" spans="1:42" ht="16" customHeight="1" x14ac:dyDescent="0.35">
      <c r="A248" s="55"/>
      <c r="B248" s="56"/>
      <c r="C248" s="56"/>
      <c r="D248" s="56"/>
      <c r="E248" s="56"/>
      <c r="F248" s="57"/>
      <c r="G248" s="58"/>
      <c r="H248" s="59"/>
      <c r="I248" s="60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2"/>
      <c r="U248" s="63"/>
      <c r="V248" s="63"/>
      <c r="W248" s="64"/>
      <c r="X248" s="54"/>
      <c r="Y248" s="54"/>
      <c r="Z248" s="54"/>
      <c r="AA248" s="65"/>
      <c r="AB248" s="65"/>
      <c r="AC248" s="65"/>
      <c r="AD248" s="65"/>
      <c r="AE248" s="66" t="str">
        <f t="shared" si="6"/>
        <v/>
      </c>
      <c r="AF248" s="66"/>
      <c r="AG248" s="66"/>
      <c r="AH248" s="66"/>
      <c r="AI248" s="66"/>
      <c r="AJ248" s="66"/>
      <c r="AK248" s="54"/>
      <c r="AL248" s="54"/>
      <c r="AM248" s="54"/>
      <c r="AN248" s="54"/>
      <c r="AO248" s="54"/>
      <c r="AP248" s="264" t="str">
        <f t="shared" si="7"/>
        <v/>
      </c>
    </row>
    <row r="249" spans="1:42" ht="16" customHeight="1" x14ac:dyDescent="0.35">
      <c r="A249" s="55"/>
      <c r="B249" s="56"/>
      <c r="C249" s="56"/>
      <c r="D249" s="56"/>
      <c r="E249" s="56"/>
      <c r="F249" s="57"/>
      <c r="G249" s="58"/>
      <c r="H249" s="59"/>
      <c r="I249" s="60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2"/>
      <c r="U249" s="63"/>
      <c r="V249" s="63"/>
      <c r="W249" s="64"/>
      <c r="X249" s="54"/>
      <c r="Y249" s="54"/>
      <c r="Z249" s="54"/>
      <c r="AA249" s="65"/>
      <c r="AB249" s="65"/>
      <c r="AC249" s="65"/>
      <c r="AD249" s="65"/>
      <c r="AE249" s="66" t="str">
        <f t="shared" si="6"/>
        <v/>
      </c>
      <c r="AF249" s="66"/>
      <c r="AG249" s="66"/>
      <c r="AH249" s="66"/>
      <c r="AI249" s="66"/>
      <c r="AJ249" s="66"/>
      <c r="AK249" s="54"/>
      <c r="AL249" s="54"/>
      <c r="AM249" s="54"/>
      <c r="AN249" s="54"/>
      <c r="AO249" s="54"/>
      <c r="AP249" s="264" t="str">
        <f t="shared" si="7"/>
        <v/>
      </c>
    </row>
    <row r="250" spans="1:42" ht="16" customHeight="1" x14ac:dyDescent="0.35">
      <c r="A250" s="55"/>
      <c r="B250" s="56"/>
      <c r="C250" s="56"/>
      <c r="D250" s="56"/>
      <c r="E250" s="56"/>
      <c r="F250" s="57"/>
      <c r="G250" s="58"/>
      <c r="H250" s="59"/>
      <c r="I250" s="60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2"/>
      <c r="U250" s="63"/>
      <c r="V250" s="63"/>
      <c r="W250" s="64"/>
      <c r="X250" s="54"/>
      <c r="Y250" s="54"/>
      <c r="Z250" s="54"/>
      <c r="AA250" s="65"/>
      <c r="AB250" s="65"/>
      <c r="AC250" s="65"/>
      <c r="AD250" s="65"/>
      <c r="AE250" s="66" t="str">
        <f t="shared" si="6"/>
        <v/>
      </c>
      <c r="AF250" s="66"/>
      <c r="AG250" s="66"/>
      <c r="AH250" s="66"/>
      <c r="AI250" s="66"/>
      <c r="AJ250" s="66"/>
      <c r="AK250" s="54"/>
      <c r="AL250" s="54"/>
      <c r="AM250" s="54"/>
      <c r="AN250" s="54"/>
      <c r="AO250" s="54"/>
      <c r="AP250" s="264" t="str">
        <f t="shared" si="7"/>
        <v/>
      </c>
    </row>
    <row r="251" spans="1:42" ht="16" customHeight="1" x14ac:dyDescent="0.35">
      <c r="A251" s="55"/>
      <c r="B251" s="56"/>
      <c r="C251" s="56"/>
      <c r="D251" s="56"/>
      <c r="E251" s="56"/>
      <c r="F251" s="57"/>
      <c r="G251" s="58"/>
      <c r="H251" s="59"/>
      <c r="I251" s="60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2"/>
      <c r="U251" s="63"/>
      <c r="V251" s="63"/>
      <c r="W251" s="64"/>
      <c r="X251" s="54"/>
      <c r="Y251" s="54"/>
      <c r="Z251" s="54"/>
      <c r="AA251" s="65"/>
      <c r="AB251" s="65"/>
      <c r="AC251" s="65"/>
      <c r="AD251" s="65"/>
      <c r="AE251" s="66" t="str">
        <f t="shared" si="6"/>
        <v/>
      </c>
      <c r="AF251" s="66"/>
      <c r="AG251" s="66"/>
      <c r="AH251" s="66"/>
      <c r="AI251" s="66"/>
      <c r="AJ251" s="66"/>
      <c r="AK251" s="54"/>
      <c r="AL251" s="54"/>
      <c r="AM251" s="54"/>
      <c r="AN251" s="54"/>
      <c r="AO251" s="54"/>
      <c r="AP251" s="264" t="str">
        <f t="shared" si="7"/>
        <v/>
      </c>
    </row>
    <row r="252" spans="1:42" ht="16" customHeight="1" x14ac:dyDescent="0.35">
      <c r="A252" s="55"/>
      <c r="B252" s="56"/>
      <c r="C252" s="56"/>
      <c r="D252" s="56"/>
      <c r="E252" s="56"/>
      <c r="F252" s="57"/>
      <c r="G252" s="58"/>
      <c r="H252" s="59"/>
      <c r="I252" s="60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2"/>
      <c r="U252" s="63"/>
      <c r="V252" s="63"/>
      <c r="W252" s="64"/>
      <c r="X252" s="54"/>
      <c r="Y252" s="54"/>
      <c r="Z252" s="54"/>
      <c r="AA252" s="65"/>
      <c r="AB252" s="65"/>
      <c r="AC252" s="65"/>
      <c r="AD252" s="65"/>
      <c r="AE252" s="66" t="str">
        <f t="shared" si="6"/>
        <v/>
      </c>
      <c r="AF252" s="66"/>
      <c r="AG252" s="66"/>
      <c r="AH252" s="66"/>
      <c r="AI252" s="66"/>
      <c r="AJ252" s="66"/>
      <c r="AK252" s="54"/>
      <c r="AL252" s="54"/>
      <c r="AM252" s="54"/>
      <c r="AN252" s="54"/>
      <c r="AO252" s="54"/>
      <c r="AP252" s="264" t="str">
        <f t="shared" si="7"/>
        <v/>
      </c>
    </row>
    <row r="253" spans="1:42" ht="16" customHeight="1" x14ac:dyDescent="0.35">
      <c r="A253" s="55"/>
      <c r="B253" s="56"/>
      <c r="C253" s="56"/>
      <c r="D253" s="56"/>
      <c r="E253" s="56"/>
      <c r="F253" s="57"/>
      <c r="G253" s="58"/>
      <c r="H253" s="59"/>
      <c r="I253" s="60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2"/>
      <c r="U253" s="63"/>
      <c r="V253" s="63"/>
      <c r="W253" s="64"/>
      <c r="X253" s="54"/>
      <c r="Y253" s="54"/>
      <c r="Z253" s="54"/>
      <c r="AA253" s="65"/>
      <c r="AB253" s="65"/>
      <c r="AC253" s="65"/>
      <c r="AD253" s="65"/>
      <c r="AE253" s="66" t="str">
        <f t="shared" si="6"/>
        <v/>
      </c>
      <c r="AF253" s="66"/>
      <c r="AG253" s="66"/>
      <c r="AH253" s="66"/>
      <c r="AI253" s="66"/>
      <c r="AJ253" s="66"/>
      <c r="AK253" s="54"/>
      <c r="AL253" s="54"/>
      <c r="AM253" s="54"/>
      <c r="AN253" s="54"/>
      <c r="AO253" s="54"/>
      <c r="AP253" s="264" t="str">
        <f t="shared" si="7"/>
        <v/>
      </c>
    </row>
    <row r="254" spans="1:42" ht="16" customHeight="1" x14ac:dyDescent="0.35">
      <c r="A254" s="55"/>
      <c r="B254" s="56"/>
      <c r="C254" s="56"/>
      <c r="D254" s="56"/>
      <c r="E254" s="56"/>
      <c r="F254" s="57"/>
      <c r="G254" s="58"/>
      <c r="H254" s="59"/>
      <c r="I254" s="60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2"/>
      <c r="U254" s="63"/>
      <c r="V254" s="63"/>
      <c r="W254" s="64"/>
      <c r="X254" s="54"/>
      <c r="Y254" s="54"/>
      <c r="Z254" s="54"/>
      <c r="AA254" s="65"/>
      <c r="AB254" s="65"/>
      <c r="AC254" s="65"/>
      <c r="AD254" s="65"/>
      <c r="AE254" s="66" t="str">
        <f t="shared" si="6"/>
        <v/>
      </c>
      <c r="AF254" s="66"/>
      <c r="AG254" s="66"/>
      <c r="AH254" s="66"/>
      <c r="AI254" s="66"/>
      <c r="AJ254" s="66"/>
      <c r="AK254" s="54"/>
      <c r="AL254" s="54"/>
      <c r="AM254" s="54"/>
      <c r="AN254" s="54"/>
      <c r="AO254" s="54"/>
      <c r="AP254" s="264" t="str">
        <f t="shared" si="7"/>
        <v/>
      </c>
    </row>
    <row r="255" spans="1:42" ht="16" customHeight="1" x14ac:dyDescent="0.35">
      <c r="A255" s="55"/>
      <c r="B255" s="56"/>
      <c r="C255" s="56"/>
      <c r="D255" s="56"/>
      <c r="E255" s="56"/>
      <c r="F255" s="57"/>
      <c r="G255" s="58"/>
      <c r="H255" s="59"/>
      <c r="I255" s="60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2"/>
      <c r="U255" s="63"/>
      <c r="V255" s="63"/>
      <c r="W255" s="64"/>
      <c r="X255" s="54"/>
      <c r="Y255" s="54"/>
      <c r="Z255" s="54"/>
      <c r="AA255" s="65"/>
      <c r="AB255" s="65"/>
      <c r="AC255" s="65"/>
      <c r="AD255" s="65"/>
      <c r="AE255" s="66" t="str">
        <f t="shared" si="6"/>
        <v/>
      </c>
      <c r="AF255" s="66"/>
      <c r="AG255" s="66"/>
      <c r="AH255" s="66"/>
      <c r="AI255" s="66"/>
      <c r="AJ255" s="66"/>
      <c r="AK255" s="54"/>
      <c r="AL255" s="54"/>
      <c r="AM255" s="54"/>
      <c r="AN255" s="54"/>
      <c r="AO255" s="54"/>
      <c r="AP255" s="264" t="str">
        <f t="shared" si="7"/>
        <v/>
      </c>
    </row>
    <row r="256" spans="1:42" ht="16" customHeight="1" x14ac:dyDescent="0.35">
      <c r="A256" s="55"/>
      <c r="B256" s="56"/>
      <c r="C256" s="56"/>
      <c r="D256" s="56"/>
      <c r="E256" s="56"/>
      <c r="F256" s="57"/>
      <c r="G256" s="58"/>
      <c r="H256" s="59"/>
      <c r="I256" s="60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2"/>
      <c r="U256" s="63"/>
      <c r="V256" s="63"/>
      <c r="W256" s="64"/>
      <c r="X256" s="54"/>
      <c r="Y256" s="54"/>
      <c r="Z256" s="54"/>
      <c r="AA256" s="65"/>
      <c r="AB256" s="65"/>
      <c r="AC256" s="65"/>
      <c r="AD256" s="65"/>
      <c r="AE256" s="66" t="str">
        <f t="shared" si="6"/>
        <v/>
      </c>
      <c r="AF256" s="66"/>
      <c r="AG256" s="66"/>
      <c r="AH256" s="66"/>
      <c r="AI256" s="66"/>
      <c r="AJ256" s="66"/>
      <c r="AK256" s="54"/>
      <c r="AL256" s="54"/>
      <c r="AM256" s="54"/>
      <c r="AN256" s="54"/>
      <c r="AO256" s="54"/>
      <c r="AP256" s="264" t="str">
        <f t="shared" si="7"/>
        <v/>
      </c>
    </row>
    <row r="257" spans="1:42" ht="16" customHeight="1" x14ac:dyDescent="0.35">
      <c r="A257" s="55"/>
      <c r="B257" s="56"/>
      <c r="C257" s="56"/>
      <c r="D257" s="56"/>
      <c r="E257" s="56"/>
      <c r="F257" s="57"/>
      <c r="G257" s="58"/>
      <c r="H257" s="59"/>
      <c r="I257" s="60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2"/>
      <c r="U257" s="63"/>
      <c r="V257" s="63"/>
      <c r="W257" s="64"/>
      <c r="X257" s="54"/>
      <c r="Y257" s="54"/>
      <c r="Z257" s="54"/>
      <c r="AA257" s="65"/>
      <c r="AB257" s="65"/>
      <c r="AC257" s="65"/>
      <c r="AD257" s="65"/>
      <c r="AE257" s="66" t="str">
        <f t="shared" si="6"/>
        <v/>
      </c>
      <c r="AF257" s="66"/>
      <c r="AG257" s="66"/>
      <c r="AH257" s="66"/>
      <c r="AI257" s="66"/>
      <c r="AJ257" s="66"/>
      <c r="AK257" s="54"/>
      <c r="AL257" s="54"/>
      <c r="AM257" s="54"/>
      <c r="AN257" s="54"/>
      <c r="AO257" s="54"/>
      <c r="AP257" s="264" t="str">
        <f t="shared" si="7"/>
        <v/>
      </c>
    </row>
    <row r="258" spans="1:42" ht="16" customHeight="1" x14ac:dyDescent="0.35">
      <c r="A258" s="55"/>
      <c r="B258" s="56"/>
      <c r="C258" s="56"/>
      <c r="D258" s="56"/>
      <c r="E258" s="56"/>
      <c r="F258" s="57"/>
      <c r="G258" s="58"/>
      <c r="H258" s="59"/>
      <c r="I258" s="60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2"/>
      <c r="U258" s="63"/>
      <c r="V258" s="63"/>
      <c r="W258" s="64"/>
      <c r="X258" s="54"/>
      <c r="Y258" s="54"/>
      <c r="Z258" s="54"/>
      <c r="AA258" s="65"/>
      <c r="AB258" s="65"/>
      <c r="AC258" s="65"/>
      <c r="AD258" s="65"/>
      <c r="AE258" s="66" t="str">
        <f t="shared" si="6"/>
        <v/>
      </c>
      <c r="AF258" s="66"/>
      <c r="AG258" s="66"/>
      <c r="AH258" s="66"/>
      <c r="AI258" s="66"/>
      <c r="AJ258" s="66"/>
      <c r="AK258" s="54"/>
      <c r="AL258" s="54"/>
      <c r="AM258" s="54"/>
      <c r="AN258" s="54"/>
      <c r="AO258" s="54"/>
      <c r="AP258" s="264" t="str">
        <f t="shared" si="7"/>
        <v/>
      </c>
    </row>
    <row r="259" spans="1:42" ht="16" customHeight="1" x14ac:dyDescent="0.35">
      <c r="A259" s="55"/>
      <c r="B259" s="56"/>
      <c r="C259" s="56"/>
      <c r="D259" s="56"/>
      <c r="E259" s="56"/>
      <c r="F259" s="57"/>
      <c r="G259" s="58"/>
      <c r="H259" s="59"/>
      <c r="I259" s="60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2"/>
      <c r="U259" s="63"/>
      <c r="V259" s="63"/>
      <c r="W259" s="64"/>
      <c r="X259" s="54"/>
      <c r="Y259" s="54"/>
      <c r="Z259" s="54"/>
      <c r="AA259" s="65"/>
      <c r="AB259" s="65"/>
      <c r="AC259" s="65"/>
      <c r="AD259" s="65"/>
      <c r="AE259" s="66" t="str">
        <f t="shared" si="6"/>
        <v/>
      </c>
      <c r="AF259" s="66"/>
      <c r="AG259" s="66"/>
      <c r="AH259" s="66"/>
      <c r="AI259" s="66"/>
      <c r="AJ259" s="66"/>
      <c r="AK259" s="54"/>
      <c r="AL259" s="54"/>
      <c r="AM259" s="54"/>
      <c r="AN259" s="54"/>
      <c r="AO259" s="54"/>
      <c r="AP259" s="264" t="str">
        <f t="shared" si="7"/>
        <v/>
      </c>
    </row>
    <row r="260" spans="1:42" ht="16" customHeight="1" x14ac:dyDescent="0.35">
      <c r="A260" s="55"/>
      <c r="B260" s="56"/>
      <c r="C260" s="56"/>
      <c r="D260" s="56"/>
      <c r="E260" s="56"/>
      <c r="F260" s="57"/>
      <c r="G260" s="58"/>
      <c r="H260" s="59"/>
      <c r="I260" s="60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2"/>
      <c r="U260" s="63"/>
      <c r="V260" s="63"/>
      <c r="W260" s="64"/>
      <c r="X260" s="54"/>
      <c r="Y260" s="54"/>
      <c r="Z260" s="54"/>
      <c r="AA260" s="65"/>
      <c r="AB260" s="65"/>
      <c r="AC260" s="65"/>
      <c r="AD260" s="65"/>
      <c r="AE260" s="66" t="str">
        <f t="shared" si="6"/>
        <v/>
      </c>
      <c r="AF260" s="66"/>
      <c r="AG260" s="66"/>
      <c r="AH260" s="66"/>
      <c r="AI260" s="66"/>
      <c r="AJ260" s="66"/>
      <c r="AK260" s="54"/>
      <c r="AL260" s="54"/>
      <c r="AM260" s="54"/>
      <c r="AN260" s="54"/>
      <c r="AO260" s="54"/>
      <c r="AP260" s="264" t="str">
        <f t="shared" si="7"/>
        <v/>
      </c>
    </row>
    <row r="261" spans="1:42" ht="16" customHeight="1" x14ac:dyDescent="0.35">
      <c r="A261" s="55"/>
      <c r="B261" s="56"/>
      <c r="C261" s="56"/>
      <c r="D261" s="56"/>
      <c r="E261" s="56"/>
      <c r="F261" s="57"/>
      <c r="G261" s="58"/>
      <c r="H261" s="59"/>
      <c r="I261" s="60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2"/>
      <c r="U261" s="63"/>
      <c r="V261" s="63"/>
      <c r="W261" s="64"/>
      <c r="X261" s="54"/>
      <c r="Y261" s="54"/>
      <c r="Z261" s="54"/>
      <c r="AA261" s="65"/>
      <c r="AB261" s="65"/>
      <c r="AC261" s="65"/>
      <c r="AD261" s="65"/>
      <c r="AE261" s="66" t="str">
        <f t="shared" si="6"/>
        <v/>
      </c>
      <c r="AF261" s="66"/>
      <c r="AG261" s="66"/>
      <c r="AH261" s="66"/>
      <c r="AI261" s="66"/>
      <c r="AJ261" s="66"/>
      <c r="AK261" s="54"/>
      <c r="AL261" s="54"/>
      <c r="AM261" s="54"/>
      <c r="AN261" s="54"/>
      <c r="AO261" s="54"/>
      <c r="AP261" s="264" t="str">
        <f t="shared" si="7"/>
        <v/>
      </c>
    </row>
    <row r="262" spans="1:42" ht="16" customHeight="1" x14ac:dyDescent="0.35">
      <c r="A262" s="55"/>
      <c r="B262" s="56"/>
      <c r="C262" s="56"/>
      <c r="D262" s="56"/>
      <c r="E262" s="56"/>
      <c r="F262" s="57"/>
      <c r="G262" s="58"/>
      <c r="H262" s="59"/>
      <c r="I262" s="60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2"/>
      <c r="U262" s="63"/>
      <c r="V262" s="63"/>
      <c r="W262" s="64"/>
      <c r="X262" s="54"/>
      <c r="Y262" s="54"/>
      <c r="Z262" s="54"/>
      <c r="AA262" s="65"/>
      <c r="AB262" s="65"/>
      <c r="AC262" s="65"/>
      <c r="AD262" s="65"/>
      <c r="AE262" s="66" t="str">
        <f t="shared" si="6"/>
        <v/>
      </c>
      <c r="AF262" s="66"/>
      <c r="AG262" s="66"/>
      <c r="AH262" s="66"/>
      <c r="AI262" s="66"/>
      <c r="AJ262" s="66"/>
      <c r="AK262" s="54"/>
      <c r="AL262" s="54"/>
      <c r="AM262" s="54"/>
      <c r="AN262" s="54"/>
      <c r="AO262" s="54"/>
      <c r="AP262" s="264" t="str">
        <f t="shared" si="7"/>
        <v/>
      </c>
    </row>
    <row r="263" spans="1:42" ht="16" customHeight="1" x14ac:dyDescent="0.35">
      <c r="A263" s="55"/>
      <c r="B263" s="56"/>
      <c r="C263" s="56"/>
      <c r="D263" s="56"/>
      <c r="E263" s="56"/>
      <c r="F263" s="57"/>
      <c r="G263" s="58"/>
      <c r="H263" s="59"/>
      <c r="I263" s="60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2"/>
      <c r="U263" s="63"/>
      <c r="V263" s="63"/>
      <c r="W263" s="64"/>
      <c r="X263" s="54"/>
      <c r="Y263" s="54"/>
      <c r="Z263" s="54"/>
      <c r="AA263" s="65"/>
      <c r="AB263" s="65"/>
      <c r="AC263" s="65"/>
      <c r="AD263" s="65"/>
      <c r="AE263" s="66" t="str">
        <f t="shared" si="6"/>
        <v/>
      </c>
      <c r="AF263" s="66"/>
      <c r="AG263" s="66"/>
      <c r="AH263" s="66"/>
      <c r="AI263" s="66"/>
      <c r="AJ263" s="66"/>
      <c r="AK263" s="54"/>
      <c r="AL263" s="54"/>
      <c r="AM263" s="54"/>
      <c r="AN263" s="54"/>
      <c r="AO263" s="54"/>
      <c r="AP263" s="264" t="str">
        <f t="shared" si="7"/>
        <v/>
      </c>
    </row>
    <row r="264" spans="1:42" ht="16" customHeight="1" x14ac:dyDescent="0.35">
      <c r="A264" s="55"/>
      <c r="B264" s="56"/>
      <c r="C264" s="56"/>
      <c r="D264" s="56"/>
      <c r="E264" s="56"/>
      <c r="F264" s="57"/>
      <c r="G264" s="58"/>
      <c r="H264" s="59"/>
      <c r="I264" s="60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2"/>
      <c r="U264" s="63"/>
      <c r="V264" s="63"/>
      <c r="W264" s="64"/>
      <c r="X264" s="54"/>
      <c r="Y264" s="54"/>
      <c r="Z264" s="54"/>
      <c r="AA264" s="65"/>
      <c r="AB264" s="65"/>
      <c r="AC264" s="65"/>
      <c r="AD264" s="65"/>
      <c r="AE264" s="66" t="str">
        <f t="shared" si="6"/>
        <v/>
      </c>
      <c r="AF264" s="66"/>
      <c r="AG264" s="66"/>
      <c r="AH264" s="66"/>
      <c r="AI264" s="66"/>
      <c r="AJ264" s="66"/>
      <c r="AK264" s="54"/>
      <c r="AL264" s="54"/>
      <c r="AM264" s="54"/>
      <c r="AN264" s="54"/>
      <c r="AO264" s="54"/>
      <c r="AP264" s="264" t="str">
        <f t="shared" si="7"/>
        <v/>
      </c>
    </row>
    <row r="265" spans="1:42" ht="16" customHeight="1" x14ac:dyDescent="0.35">
      <c r="A265" s="55"/>
      <c r="B265" s="56"/>
      <c r="C265" s="56"/>
      <c r="D265" s="56"/>
      <c r="E265" s="56"/>
      <c r="F265" s="57"/>
      <c r="G265" s="58"/>
      <c r="H265" s="59"/>
      <c r="I265" s="60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2"/>
      <c r="U265" s="63"/>
      <c r="V265" s="63"/>
      <c r="W265" s="64"/>
      <c r="X265" s="54"/>
      <c r="Y265" s="54"/>
      <c r="Z265" s="54"/>
      <c r="AA265" s="65"/>
      <c r="AB265" s="65"/>
      <c r="AC265" s="65"/>
      <c r="AD265" s="65"/>
      <c r="AE265" s="66" t="str">
        <f t="shared" si="6"/>
        <v/>
      </c>
      <c r="AF265" s="66"/>
      <c r="AG265" s="66"/>
      <c r="AH265" s="66"/>
      <c r="AI265" s="66"/>
      <c r="AJ265" s="66"/>
      <c r="AK265" s="54"/>
      <c r="AL265" s="54"/>
      <c r="AM265" s="54"/>
      <c r="AN265" s="54"/>
      <c r="AO265" s="54"/>
      <c r="AP265" s="264" t="str">
        <f t="shared" si="7"/>
        <v/>
      </c>
    </row>
    <row r="266" spans="1:42" ht="16" customHeight="1" x14ac:dyDescent="0.35">
      <c r="A266" s="55"/>
      <c r="B266" s="56"/>
      <c r="C266" s="56"/>
      <c r="D266" s="56"/>
      <c r="E266" s="56"/>
      <c r="F266" s="57"/>
      <c r="G266" s="58"/>
      <c r="H266" s="59"/>
      <c r="I266" s="60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2"/>
      <c r="U266" s="63"/>
      <c r="V266" s="63"/>
      <c r="W266" s="64"/>
      <c r="X266" s="54"/>
      <c r="Y266" s="54"/>
      <c r="Z266" s="54"/>
      <c r="AA266" s="65"/>
      <c r="AB266" s="65"/>
      <c r="AC266" s="65"/>
      <c r="AD266" s="65"/>
      <c r="AE266" s="66" t="str">
        <f t="shared" si="6"/>
        <v/>
      </c>
      <c r="AF266" s="66"/>
      <c r="AG266" s="66"/>
      <c r="AH266" s="66"/>
      <c r="AI266" s="66"/>
      <c r="AJ266" s="66"/>
      <c r="AK266" s="54"/>
      <c r="AL266" s="54"/>
      <c r="AM266" s="54"/>
      <c r="AN266" s="54"/>
      <c r="AO266" s="54"/>
      <c r="AP266" s="264" t="str">
        <f t="shared" si="7"/>
        <v/>
      </c>
    </row>
    <row r="267" spans="1:42" ht="16" customHeight="1" x14ac:dyDescent="0.35">
      <c r="A267" s="55"/>
      <c r="B267" s="56"/>
      <c r="C267" s="56"/>
      <c r="D267" s="56"/>
      <c r="E267" s="56"/>
      <c r="F267" s="57"/>
      <c r="G267" s="58"/>
      <c r="H267" s="59"/>
      <c r="I267" s="60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2"/>
      <c r="U267" s="63"/>
      <c r="V267" s="63"/>
      <c r="W267" s="64"/>
      <c r="X267" s="54"/>
      <c r="Y267" s="54"/>
      <c r="Z267" s="54"/>
      <c r="AA267" s="65"/>
      <c r="AB267" s="65"/>
      <c r="AC267" s="65"/>
      <c r="AD267" s="65"/>
      <c r="AE267" s="66" t="str">
        <f t="shared" si="6"/>
        <v/>
      </c>
      <c r="AF267" s="66"/>
      <c r="AG267" s="66"/>
      <c r="AH267" s="66"/>
      <c r="AI267" s="66"/>
      <c r="AJ267" s="66"/>
      <c r="AK267" s="54"/>
      <c r="AL267" s="54"/>
      <c r="AM267" s="54"/>
      <c r="AN267" s="54"/>
      <c r="AO267" s="54"/>
      <c r="AP267" s="264" t="str">
        <f t="shared" si="7"/>
        <v/>
      </c>
    </row>
    <row r="268" spans="1:42" ht="16" customHeight="1" x14ac:dyDescent="0.35">
      <c r="A268" s="55"/>
      <c r="B268" s="56"/>
      <c r="C268" s="56"/>
      <c r="D268" s="56"/>
      <c r="E268" s="56"/>
      <c r="F268" s="57"/>
      <c r="G268" s="58"/>
      <c r="H268" s="59"/>
      <c r="I268" s="60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2"/>
      <c r="U268" s="63"/>
      <c r="V268" s="63"/>
      <c r="W268" s="64"/>
      <c r="X268" s="54"/>
      <c r="Y268" s="54"/>
      <c r="Z268" s="54"/>
      <c r="AA268" s="65"/>
      <c r="AB268" s="65"/>
      <c r="AC268" s="65"/>
      <c r="AD268" s="65"/>
      <c r="AE268" s="66" t="str">
        <f t="shared" si="6"/>
        <v/>
      </c>
      <c r="AF268" s="66"/>
      <c r="AG268" s="66"/>
      <c r="AH268" s="66"/>
      <c r="AI268" s="66"/>
      <c r="AJ268" s="66"/>
      <c r="AK268" s="54"/>
      <c r="AL268" s="54"/>
      <c r="AM268" s="54"/>
      <c r="AN268" s="54"/>
      <c r="AO268" s="54"/>
      <c r="AP268" s="264" t="str">
        <f t="shared" si="7"/>
        <v/>
      </c>
    </row>
    <row r="269" spans="1:42" ht="16" customHeight="1" x14ac:dyDescent="0.35">
      <c r="A269" s="55"/>
      <c r="B269" s="56"/>
      <c r="C269" s="56"/>
      <c r="D269" s="56"/>
      <c r="E269" s="56"/>
      <c r="F269" s="57"/>
      <c r="G269" s="58"/>
      <c r="H269" s="59"/>
      <c r="I269" s="60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2"/>
      <c r="U269" s="63"/>
      <c r="V269" s="63"/>
      <c r="W269" s="64"/>
      <c r="X269" s="54"/>
      <c r="Y269" s="54"/>
      <c r="Z269" s="54"/>
      <c r="AA269" s="65"/>
      <c r="AB269" s="65"/>
      <c r="AC269" s="65"/>
      <c r="AD269" s="65"/>
      <c r="AE269" s="66" t="str">
        <f t="shared" si="6"/>
        <v/>
      </c>
      <c r="AF269" s="66"/>
      <c r="AG269" s="66"/>
      <c r="AH269" s="66"/>
      <c r="AI269" s="66"/>
      <c r="AJ269" s="66"/>
      <c r="AK269" s="54"/>
      <c r="AL269" s="54"/>
      <c r="AM269" s="54"/>
      <c r="AN269" s="54"/>
      <c r="AO269" s="54"/>
      <c r="AP269" s="264" t="str">
        <f t="shared" si="7"/>
        <v/>
      </c>
    </row>
    <row r="270" spans="1:42" ht="16" customHeight="1" x14ac:dyDescent="0.35">
      <c r="A270" s="55"/>
      <c r="B270" s="56"/>
      <c r="C270" s="56"/>
      <c r="D270" s="56"/>
      <c r="E270" s="56"/>
      <c r="F270" s="57"/>
      <c r="G270" s="58"/>
      <c r="H270" s="59"/>
      <c r="I270" s="60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2"/>
      <c r="U270" s="63"/>
      <c r="V270" s="63"/>
      <c r="W270" s="64"/>
      <c r="X270" s="54"/>
      <c r="Y270" s="54"/>
      <c r="Z270" s="54"/>
      <c r="AA270" s="65"/>
      <c r="AB270" s="65"/>
      <c r="AC270" s="65"/>
      <c r="AD270" s="65"/>
      <c r="AE270" s="66" t="str">
        <f t="shared" si="6"/>
        <v/>
      </c>
      <c r="AF270" s="66"/>
      <c r="AG270" s="66"/>
      <c r="AH270" s="66"/>
      <c r="AI270" s="66"/>
      <c r="AJ270" s="66"/>
      <c r="AK270" s="54"/>
      <c r="AL270" s="54"/>
      <c r="AM270" s="54"/>
      <c r="AN270" s="54"/>
      <c r="AO270" s="54"/>
      <c r="AP270" s="264" t="str">
        <f t="shared" si="7"/>
        <v/>
      </c>
    </row>
    <row r="271" spans="1:42" ht="16" customHeight="1" x14ac:dyDescent="0.35">
      <c r="A271" s="55"/>
      <c r="B271" s="56"/>
      <c r="C271" s="56"/>
      <c r="D271" s="56"/>
      <c r="E271" s="56"/>
      <c r="F271" s="57"/>
      <c r="G271" s="58"/>
      <c r="H271" s="59"/>
      <c r="I271" s="60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2"/>
      <c r="U271" s="63"/>
      <c r="V271" s="63"/>
      <c r="W271" s="64"/>
      <c r="X271" s="54"/>
      <c r="Y271" s="54"/>
      <c r="Z271" s="54"/>
      <c r="AA271" s="65"/>
      <c r="AB271" s="65"/>
      <c r="AC271" s="65"/>
      <c r="AD271" s="65"/>
      <c r="AE271" s="66" t="str">
        <f t="shared" si="6"/>
        <v/>
      </c>
      <c r="AF271" s="66"/>
      <c r="AG271" s="66"/>
      <c r="AH271" s="66"/>
      <c r="AI271" s="66"/>
      <c r="AJ271" s="66"/>
      <c r="AK271" s="54"/>
      <c r="AL271" s="54"/>
      <c r="AM271" s="54"/>
      <c r="AN271" s="54"/>
      <c r="AO271" s="54"/>
      <c r="AP271" s="264" t="str">
        <f t="shared" si="7"/>
        <v/>
      </c>
    </row>
    <row r="272" spans="1:42" ht="16" customHeight="1" x14ac:dyDescent="0.35">
      <c r="A272" s="55"/>
      <c r="B272" s="56"/>
      <c r="C272" s="56"/>
      <c r="D272" s="56"/>
      <c r="E272" s="56"/>
      <c r="F272" s="57"/>
      <c r="G272" s="58"/>
      <c r="H272" s="59"/>
      <c r="I272" s="60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2"/>
      <c r="U272" s="63"/>
      <c r="V272" s="63"/>
      <c r="W272" s="64"/>
      <c r="X272" s="54"/>
      <c r="Y272" s="54"/>
      <c r="Z272" s="54"/>
      <c r="AA272" s="65"/>
      <c r="AB272" s="65"/>
      <c r="AC272" s="65"/>
      <c r="AD272" s="65"/>
      <c r="AE272" s="66" t="str">
        <f t="shared" si="6"/>
        <v/>
      </c>
      <c r="AF272" s="66"/>
      <c r="AG272" s="66"/>
      <c r="AH272" s="66"/>
      <c r="AI272" s="66"/>
      <c r="AJ272" s="66"/>
      <c r="AK272" s="54"/>
      <c r="AL272" s="54"/>
      <c r="AM272" s="54"/>
      <c r="AN272" s="54"/>
      <c r="AO272" s="54"/>
      <c r="AP272" s="264" t="str">
        <f t="shared" si="7"/>
        <v/>
      </c>
    </row>
    <row r="273" spans="1:42" ht="16" customHeight="1" x14ac:dyDescent="0.35">
      <c r="A273" s="55"/>
      <c r="B273" s="56"/>
      <c r="C273" s="56"/>
      <c r="D273" s="56"/>
      <c r="E273" s="56"/>
      <c r="F273" s="57"/>
      <c r="G273" s="58"/>
      <c r="H273" s="59"/>
      <c r="I273" s="60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2"/>
      <c r="U273" s="63"/>
      <c r="V273" s="63"/>
      <c r="W273" s="64"/>
      <c r="X273" s="54"/>
      <c r="Y273" s="54"/>
      <c r="Z273" s="54"/>
      <c r="AA273" s="65"/>
      <c r="AB273" s="65"/>
      <c r="AC273" s="65"/>
      <c r="AD273" s="65"/>
      <c r="AE273" s="66" t="str">
        <f t="shared" si="6"/>
        <v/>
      </c>
      <c r="AF273" s="66"/>
      <c r="AG273" s="66"/>
      <c r="AH273" s="66"/>
      <c r="AI273" s="66"/>
      <c r="AJ273" s="66"/>
      <c r="AK273" s="54"/>
      <c r="AL273" s="54"/>
      <c r="AM273" s="54"/>
      <c r="AN273" s="54"/>
      <c r="AO273" s="54"/>
      <c r="AP273" s="264" t="str">
        <f t="shared" si="7"/>
        <v/>
      </c>
    </row>
    <row r="274" spans="1:42" ht="16" customHeight="1" x14ac:dyDescent="0.35">
      <c r="A274" s="55"/>
      <c r="B274" s="56"/>
      <c r="C274" s="56"/>
      <c r="D274" s="56"/>
      <c r="E274" s="56"/>
      <c r="F274" s="57"/>
      <c r="G274" s="58"/>
      <c r="H274" s="59"/>
      <c r="I274" s="60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2"/>
      <c r="U274" s="63"/>
      <c r="V274" s="63"/>
      <c r="W274" s="64"/>
      <c r="X274" s="54"/>
      <c r="Y274" s="54"/>
      <c r="Z274" s="54"/>
      <c r="AA274" s="65"/>
      <c r="AB274" s="65"/>
      <c r="AC274" s="65"/>
      <c r="AD274" s="65"/>
      <c r="AE274" s="66" t="str">
        <f t="shared" si="6"/>
        <v/>
      </c>
      <c r="AF274" s="66"/>
      <c r="AG274" s="66"/>
      <c r="AH274" s="66"/>
      <c r="AI274" s="66"/>
      <c r="AJ274" s="66"/>
      <c r="AK274" s="54"/>
      <c r="AL274" s="54"/>
      <c r="AM274" s="54"/>
      <c r="AN274" s="54"/>
      <c r="AO274" s="54"/>
      <c r="AP274" s="264" t="str">
        <f t="shared" si="7"/>
        <v/>
      </c>
    </row>
    <row r="275" spans="1:42" ht="16" customHeight="1" x14ac:dyDescent="0.35">
      <c r="A275" s="55"/>
      <c r="B275" s="56"/>
      <c r="C275" s="56"/>
      <c r="D275" s="56"/>
      <c r="E275" s="56"/>
      <c r="F275" s="57"/>
      <c r="G275" s="58"/>
      <c r="H275" s="59"/>
      <c r="I275" s="60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2"/>
      <c r="U275" s="63"/>
      <c r="V275" s="63"/>
      <c r="W275" s="64"/>
      <c r="X275" s="54"/>
      <c r="Y275" s="54"/>
      <c r="Z275" s="54"/>
      <c r="AA275" s="65"/>
      <c r="AB275" s="65"/>
      <c r="AC275" s="65"/>
      <c r="AD275" s="65"/>
      <c r="AE275" s="66" t="str">
        <f t="shared" si="6"/>
        <v/>
      </c>
      <c r="AF275" s="66"/>
      <c r="AG275" s="66"/>
      <c r="AH275" s="66"/>
      <c r="AI275" s="66"/>
      <c r="AJ275" s="66"/>
      <c r="AK275" s="54"/>
      <c r="AL275" s="54"/>
      <c r="AM275" s="54"/>
      <c r="AN275" s="54"/>
      <c r="AO275" s="54"/>
      <c r="AP275" s="264" t="str">
        <f t="shared" si="7"/>
        <v/>
      </c>
    </row>
    <row r="276" spans="1:42" ht="16" customHeight="1" x14ac:dyDescent="0.35">
      <c r="A276" s="55"/>
      <c r="B276" s="56"/>
      <c r="C276" s="56"/>
      <c r="D276" s="56"/>
      <c r="E276" s="56"/>
      <c r="F276" s="57"/>
      <c r="G276" s="58"/>
      <c r="H276" s="59"/>
      <c r="I276" s="60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2"/>
      <c r="U276" s="63"/>
      <c r="V276" s="63"/>
      <c r="W276" s="64"/>
      <c r="X276" s="54"/>
      <c r="Y276" s="54"/>
      <c r="Z276" s="54"/>
      <c r="AA276" s="65"/>
      <c r="AB276" s="65"/>
      <c r="AC276" s="65"/>
      <c r="AD276" s="65"/>
      <c r="AE276" s="66" t="str">
        <f t="shared" si="6"/>
        <v/>
      </c>
      <c r="AF276" s="66"/>
      <c r="AG276" s="66"/>
      <c r="AH276" s="66"/>
      <c r="AI276" s="66"/>
      <c r="AJ276" s="66"/>
      <c r="AK276" s="54"/>
      <c r="AL276" s="54"/>
      <c r="AM276" s="54"/>
      <c r="AN276" s="54"/>
      <c r="AO276" s="54"/>
      <c r="AP276" s="264" t="str">
        <f t="shared" si="7"/>
        <v/>
      </c>
    </row>
    <row r="277" spans="1:42" ht="16" customHeight="1" x14ac:dyDescent="0.35">
      <c r="A277" s="55"/>
      <c r="B277" s="56"/>
      <c r="C277" s="56"/>
      <c r="D277" s="56"/>
      <c r="E277" s="56"/>
      <c r="F277" s="57"/>
      <c r="G277" s="58"/>
      <c r="H277" s="59"/>
      <c r="I277" s="60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2"/>
      <c r="U277" s="63"/>
      <c r="V277" s="63"/>
      <c r="W277" s="64"/>
      <c r="X277" s="54"/>
      <c r="Y277" s="54"/>
      <c r="Z277" s="54"/>
      <c r="AA277" s="65"/>
      <c r="AB277" s="65"/>
      <c r="AC277" s="65"/>
      <c r="AD277" s="65"/>
      <c r="AE277" s="66" t="str">
        <f t="shared" si="6"/>
        <v/>
      </c>
      <c r="AF277" s="66"/>
      <c r="AG277" s="66"/>
      <c r="AH277" s="66"/>
      <c r="AI277" s="66"/>
      <c r="AJ277" s="66"/>
      <c r="AK277" s="54"/>
      <c r="AL277" s="54"/>
      <c r="AM277" s="54"/>
      <c r="AN277" s="54"/>
      <c r="AO277" s="54"/>
      <c r="AP277" s="264" t="str">
        <f t="shared" si="7"/>
        <v/>
      </c>
    </row>
    <row r="278" spans="1:42" ht="16" customHeight="1" x14ac:dyDescent="0.35">
      <c r="A278" s="55"/>
      <c r="B278" s="56"/>
      <c r="C278" s="56"/>
      <c r="D278" s="56"/>
      <c r="E278" s="56"/>
      <c r="F278" s="57"/>
      <c r="G278" s="58"/>
      <c r="H278" s="59"/>
      <c r="I278" s="60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2"/>
      <c r="U278" s="63"/>
      <c r="V278" s="63"/>
      <c r="W278" s="64"/>
      <c r="X278" s="54"/>
      <c r="Y278" s="54"/>
      <c r="Z278" s="54"/>
      <c r="AA278" s="65"/>
      <c r="AB278" s="65"/>
      <c r="AC278" s="65"/>
      <c r="AD278" s="65"/>
      <c r="AE278" s="66" t="str">
        <f t="shared" si="6"/>
        <v/>
      </c>
      <c r="AF278" s="66"/>
      <c r="AG278" s="66"/>
      <c r="AH278" s="66"/>
      <c r="AI278" s="66"/>
      <c r="AJ278" s="66"/>
      <c r="AK278" s="54"/>
      <c r="AL278" s="54"/>
      <c r="AM278" s="54"/>
      <c r="AN278" s="54"/>
      <c r="AO278" s="54"/>
      <c r="AP278" s="264" t="str">
        <f t="shared" si="7"/>
        <v/>
      </c>
    </row>
    <row r="279" spans="1:42" ht="16" customHeight="1" x14ac:dyDescent="0.35">
      <c r="A279" s="55"/>
      <c r="B279" s="56"/>
      <c r="C279" s="56"/>
      <c r="D279" s="56"/>
      <c r="E279" s="56"/>
      <c r="F279" s="57"/>
      <c r="G279" s="58"/>
      <c r="H279" s="59"/>
      <c r="I279" s="60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2"/>
      <c r="U279" s="63"/>
      <c r="V279" s="63"/>
      <c r="W279" s="64"/>
      <c r="X279" s="54"/>
      <c r="Y279" s="54"/>
      <c r="Z279" s="54"/>
      <c r="AA279" s="65"/>
      <c r="AB279" s="65"/>
      <c r="AC279" s="65"/>
      <c r="AD279" s="65"/>
      <c r="AE279" s="66" t="str">
        <f t="shared" si="6"/>
        <v/>
      </c>
      <c r="AF279" s="66"/>
      <c r="AG279" s="66"/>
      <c r="AH279" s="66"/>
      <c r="AI279" s="66"/>
      <c r="AJ279" s="66"/>
      <c r="AK279" s="54"/>
      <c r="AL279" s="54"/>
      <c r="AM279" s="54"/>
      <c r="AN279" s="54"/>
      <c r="AO279" s="54"/>
      <c r="AP279" s="264" t="str">
        <f t="shared" si="7"/>
        <v/>
      </c>
    </row>
    <row r="280" spans="1:42" ht="16" customHeight="1" x14ac:dyDescent="0.35">
      <c r="A280" s="55"/>
      <c r="B280" s="56"/>
      <c r="C280" s="56"/>
      <c r="D280" s="56"/>
      <c r="E280" s="56"/>
      <c r="F280" s="57"/>
      <c r="G280" s="58"/>
      <c r="H280" s="59"/>
      <c r="I280" s="60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2"/>
      <c r="U280" s="63"/>
      <c r="V280" s="63"/>
      <c r="W280" s="64"/>
      <c r="X280" s="54"/>
      <c r="Y280" s="54"/>
      <c r="Z280" s="54"/>
      <c r="AA280" s="65"/>
      <c r="AB280" s="65"/>
      <c r="AC280" s="65"/>
      <c r="AD280" s="65"/>
      <c r="AE280" s="66" t="str">
        <f t="shared" si="6"/>
        <v/>
      </c>
      <c r="AF280" s="66"/>
      <c r="AG280" s="66"/>
      <c r="AH280" s="66"/>
      <c r="AI280" s="66"/>
      <c r="AJ280" s="66"/>
      <c r="AK280" s="54"/>
      <c r="AL280" s="54"/>
      <c r="AM280" s="54"/>
      <c r="AN280" s="54"/>
      <c r="AO280" s="54"/>
      <c r="AP280" s="264" t="str">
        <f t="shared" si="7"/>
        <v/>
      </c>
    </row>
    <row r="281" spans="1:42" ht="16" customHeight="1" x14ac:dyDescent="0.35">
      <c r="A281" s="55"/>
      <c r="B281" s="56"/>
      <c r="C281" s="56"/>
      <c r="D281" s="56"/>
      <c r="E281" s="56"/>
      <c r="F281" s="57"/>
      <c r="G281" s="58"/>
      <c r="H281" s="59"/>
      <c r="I281" s="60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2"/>
      <c r="U281" s="63"/>
      <c r="V281" s="63"/>
      <c r="W281" s="64"/>
      <c r="X281" s="54"/>
      <c r="Y281" s="54"/>
      <c r="Z281" s="54"/>
      <c r="AA281" s="65"/>
      <c r="AB281" s="65"/>
      <c r="AC281" s="65"/>
      <c r="AD281" s="65"/>
      <c r="AE281" s="66" t="str">
        <f t="shared" si="6"/>
        <v/>
      </c>
      <c r="AF281" s="66"/>
      <c r="AG281" s="66"/>
      <c r="AH281" s="66"/>
      <c r="AI281" s="66"/>
      <c r="AJ281" s="66"/>
      <c r="AK281" s="54"/>
      <c r="AL281" s="54"/>
      <c r="AM281" s="54"/>
      <c r="AN281" s="54"/>
      <c r="AO281" s="54"/>
      <c r="AP281" s="264" t="str">
        <f t="shared" si="7"/>
        <v/>
      </c>
    </row>
    <row r="282" spans="1:42" ht="16" customHeight="1" x14ac:dyDescent="0.35">
      <c r="A282" s="55"/>
      <c r="B282" s="56"/>
      <c r="C282" s="56"/>
      <c r="D282" s="56"/>
      <c r="E282" s="56"/>
      <c r="F282" s="57"/>
      <c r="G282" s="58"/>
      <c r="H282" s="59"/>
      <c r="I282" s="60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2"/>
      <c r="U282" s="63"/>
      <c r="V282" s="63"/>
      <c r="W282" s="64"/>
      <c r="X282" s="54"/>
      <c r="Y282" s="54"/>
      <c r="Z282" s="54"/>
      <c r="AA282" s="65"/>
      <c r="AB282" s="65"/>
      <c r="AC282" s="65"/>
      <c r="AD282" s="65"/>
      <c r="AE282" s="66" t="str">
        <f t="shared" si="6"/>
        <v/>
      </c>
      <c r="AF282" s="66"/>
      <c r="AG282" s="66"/>
      <c r="AH282" s="66"/>
      <c r="AI282" s="66"/>
      <c r="AJ282" s="66"/>
      <c r="AK282" s="54"/>
      <c r="AL282" s="54"/>
      <c r="AM282" s="54"/>
      <c r="AN282" s="54"/>
      <c r="AO282" s="54"/>
      <c r="AP282" s="264" t="str">
        <f t="shared" si="7"/>
        <v/>
      </c>
    </row>
    <row r="283" spans="1:42" ht="16" customHeight="1" x14ac:dyDescent="0.35">
      <c r="A283" s="55"/>
      <c r="B283" s="56"/>
      <c r="C283" s="56"/>
      <c r="D283" s="56"/>
      <c r="E283" s="56"/>
      <c r="F283" s="57"/>
      <c r="G283" s="58"/>
      <c r="H283" s="59"/>
      <c r="I283" s="60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2"/>
      <c r="U283" s="63"/>
      <c r="V283" s="63"/>
      <c r="W283" s="64"/>
      <c r="X283" s="54"/>
      <c r="Y283" s="54"/>
      <c r="Z283" s="54"/>
      <c r="AA283" s="65"/>
      <c r="AB283" s="65"/>
      <c r="AC283" s="65"/>
      <c r="AD283" s="65"/>
      <c r="AE283" s="66" t="str">
        <f t="shared" ref="AE283:AE346" si="8">IF(AA283="","",ROUND(T283*AA283,0))</f>
        <v/>
      </c>
      <c r="AF283" s="66"/>
      <c r="AG283" s="66"/>
      <c r="AH283" s="66"/>
      <c r="AI283" s="66"/>
      <c r="AJ283" s="66"/>
      <c r="AK283" s="54"/>
      <c r="AL283" s="54"/>
      <c r="AM283" s="54"/>
      <c r="AN283" s="54"/>
      <c r="AO283" s="54"/>
      <c r="AP283" s="264" t="str">
        <f t="shared" si="7"/>
        <v/>
      </c>
    </row>
    <row r="284" spans="1:42" ht="16" customHeight="1" x14ac:dyDescent="0.35">
      <c r="A284" s="55"/>
      <c r="B284" s="56"/>
      <c r="C284" s="56"/>
      <c r="D284" s="56"/>
      <c r="E284" s="56"/>
      <c r="F284" s="57"/>
      <c r="G284" s="58"/>
      <c r="H284" s="59"/>
      <c r="I284" s="60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2"/>
      <c r="U284" s="63"/>
      <c r="V284" s="63"/>
      <c r="W284" s="64"/>
      <c r="X284" s="54"/>
      <c r="Y284" s="54"/>
      <c r="Z284" s="54"/>
      <c r="AA284" s="65"/>
      <c r="AB284" s="65"/>
      <c r="AC284" s="65"/>
      <c r="AD284" s="65"/>
      <c r="AE284" s="66" t="str">
        <f t="shared" si="8"/>
        <v/>
      </c>
      <c r="AF284" s="66"/>
      <c r="AG284" s="66"/>
      <c r="AH284" s="66"/>
      <c r="AI284" s="66"/>
      <c r="AJ284" s="66"/>
      <c r="AK284" s="54"/>
      <c r="AL284" s="54"/>
      <c r="AM284" s="54"/>
      <c r="AN284" s="54"/>
      <c r="AO284" s="54"/>
      <c r="AP284" s="264" t="str">
        <f t="shared" ref="AP284:AP347" si="9">G284&amp;I284</f>
        <v/>
      </c>
    </row>
    <row r="285" spans="1:42" ht="16" customHeight="1" x14ac:dyDescent="0.35">
      <c r="A285" s="55"/>
      <c r="B285" s="56"/>
      <c r="C285" s="56"/>
      <c r="D285" s="56"/>
      <c r="E285" s="56"/>
      <c r="F285" s="57"/>
      <c r="G285" s="58"/>
      <c r="H285" s="59"/>
      <c r="I285" s="60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2"/>
      <c r="U285" s="63"/>
      <c r="V285" s="63"/>
      <c r="W285" s="64"/>
      <c r="X285" s="54"/>
      <c r="Y285" s="54"/>
      <c r="Z285" s="54"/>
      <c r="AA285" s="65"/>
      <c r="AB285" s="65"/>
      <c r="AC285" s="65"/>
      <c r="AD285" s="65"/>
      <c r="AE285" s="66" t="str">
        <f t="shared" si="8"/>
        <v/>
      </c>
      <c r="AF285" s="66"/>
      <c r="AG285" s="66"/>
      <c r="AH285" s="66"/>
      <c r="AI285" s="66"/>
      <c r="AJ285" s="66"/>
      <c r="AK285" s="54"/>
      <c r="AL285" s="54"/>
      <c r="AM285" s="54"/>
      <c r="AN285" s="54"/>
      <c r="AO285" s="54"/>
      <c r="AP285" s="264" t="str">
        <f t="shared" si="9"/>
        <v/>
      </c>
    </row>
    <row r="286" spans="1:42" ht="16" customHeight="1" x14ac:dyDescent="0.35">
      <c r="A286" s="55"/>
      <c r="B286" s="56"/>
      <c r="C286" s="56"/>
      <c r="D286" s="56"/>
      <c r="E286" s="56"/>
      <c r="F286" s="57"/>
      <c r="G286" s="58"/>
      <c r="H286" s="59"/>
      <c r="I286" s="60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2"/>
      <c r="U286" s="63"/>
      <c r="V286" s="63"/>
      <c r="W286" s="64"/>
      <c r="X286" s="54"/>
      <c r="Y286" s="54"/>
      <c r="Z286" s="54"/>
      <c r="AA286" s="65"/>
      <c r="AB286" s="65"/>
      <c r="AC286" s="65"/>
      <c r="AD286" s="65"/>
      <c r="AE286" s="66" t="str">
        <f t="shared" si="8"/>
        <v/>
      </c>
      <c r="AF286" s="66"/>
      <c r="AG286" s="66"/>
      <c r="AH286" s="66"/>
      <c r="AI286" s="66"/>
      <c r="AJ286" s="66"/>
      <c r="AK286" s="54"/>
      <c r="AL286" s="54"/>
      <c r="AM286" s="54"/>
      <c r="AN286" s="54"/>
      <c r="AO286" s="54"/>
      <c r="AP286" s="264" t="str">
        <f t="shared" si="9"/>
        <v/>
      </c>
    </row>
    <row r="287" spans="1:42" ht="16" customHeight="1" x14ac:dyDescent="0.35">
      <c r="A287" s="55"/>
      <c r="B287" s="56"/>
      <c r="C287" s="56"/>
      <c r="D287" s="56"/>
      <c r="E287" s="56"/>
      <c r="F287" s="57"/>
      <c r="G287" s="58"/>
      <c r="H287" s="59"/>
      <c r="I287" s="60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2"/>
      <c r="U287" s="63"/>
      <c r="V287" s="63"/>
      <c r="W287" s="64"/>
      <c r="X287" s="54"/>
      <c r="Y287" s="54"/>
      <c r="Z287" s="54"/>
      <c r="AA287" s="65"/>
      <c r="AB287" s="65"/>
      <c r="AC287" s="65"/>
      <c r="AD287" s="65"/>
      <c r="AE287" s="66" t="str">
        <f t="shared" si="8"/>
        <v/>
      </c>
      <c r="AF287" s="66"/>
      <c r="AG287" s="66"/>
      <c r="AH287" s="66"/>
      <c r="AI287" s="66"/>
      <c r="AJ287" s="66"/>
      <c r="AK287" s="54"/>
      <c r="AL287" s="54"/>
      <c r="AM287" s="54"/>
      <c r="AN287" s="54"/>
      <c r="AO287" s="54"/>
      <c r="AP287" s="264" t="str">
        <f t="shared" si="9"/>
        <v/>
      </c>
    </row>
    <row r="288" spans="1:42" ht="16" customHeight="1" x14ac:dyDescent="0.35">
      <c r="A288" s="55"/>
      <c r="B288" s="56"/>
      <c r="C288" s="56"/>
      <c r="D288" s="56"/>
      <c r="E288" s="56"/>
      <c r="F288" s="57"/>
      <c r="G288" s="58"/>
      <c r="H288" s="59"/>
      <c r="I288" s="60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2"/>
      <c r="U288" s="63"/>
      <c r="V288" s="63"/>
      <c r="W288" s="64"/>
      <c r="X288" s="54"/>
      <c r="Y288" s="54"/>
      <c r="Z288" s="54"/>
      <c r="AA288" s="65"/>
      <c r="AB288" s="65"/>
      <c r="AC288" s="65"/>
      <c r="AD288" s="65"/>
      <c r="AE288" s="66" t="str">
        <f t="shared" si="8"/>
        <v/>
      </c>
      <c r="AF288" s="66"/>
      <c r="AG288" s="66"/>
      <c r="AH288" s="66"/>
      <c r="AI288" s="66"/>
      <c r="AJ288" s="66"/>
      <c r="AK288" s="54"/>
      <c r="AL288" s="54"/>
      <c r="AM288" s="54"/>
      <c r="AN288" s="54"/>
      <c r="AO288" s="54"/>
      <c r="AP288" s="264" t="str">
        <f t="shared" si="9"/>
        <v/>
      </c>
    </row>
    <row r="289" spans="1:42" ht="16" customHeight="1" x14ac:dyDescent="0.35">
      <c r="A289" s="55"/>
      <c r="B289" s="56"/>
      <c r="C289" s="56"/>
      <c r="D289" s="56"/>
      <c r="E289" s="56"/>
      <c r="F289" s="57"/>
      <c r="G289" s="58"/>
      <c r="H289" s="59"/>
      <c r="I289" s="60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2"/>
      <c r="U289" s="63"/>
      <c r="V289" s="63"/>
      <c r="W289" s="64"/>
      <c r="X289" s="54"/>
      <c r="Y289" s="54"/>
      <c r="Z289" s="54"/>
      <c r="AA289" s="65"/>
      <c r="AB289" s="65"/>
      <c r="AC289" s="65"/>
      <c r="AD289" s="65"/>
      <c r="AE289" s="66" t="str">
        <f t="shared" si="8"/>
        <v/>
      </c>
      <c r="AF289" s="66"/>
      <c r="AG289" s="66"/>
      <c r="AH289" s="66"/>
      <c r="AI289" s="66"/>
      <c r="AJ289" s="66"/>
      <c r="AK289" s="54"/>
      <c r="AL289" s="54"/>
      <c r="AM289" s="54"/>
      <c r="AN289" s="54"/>
      <c r="AO289" s="54"/>
      <c r="AP289" s="264" t="str">
        <f t="shared" si="9"/>
        <v/>
      </c>
    </row>
    <row r="290" spans="1:42" ht="16" customHeight="1" x14ac:dyDescent="0.35">
      <c r="A290" s="55"/>
      <c r="B290" s="56"/>
      <c r="C290" s="56"/>
      <c r="D290" s="56"/>
      <c r="E290" s="56"/>
      <c r="F290" s="57"/>
      <c r="G290" s="58"/>
      <c r="H290" s="59"/>
      <c r="I290" s="60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2"/>
      <c r="U290" s="63"/>
      <c r="V290" s="63"/>
      <c r="W290" s="64"/>
      <c r="X290" s="54"/>
      <c r="Y290" s="54"/>
      <c r="Z290" s="54"/>
      <c r="AA290" s="65"/>
      <c r="AB290" s="65"/>
      <c r="AC290" s="65"/>
      <c r="AD290" s="65"/>
      <c r="AE290" s="66" t="str">
        <f t="shared" si="8"/>
        <v/>
      </c>
      <c r="AF290" s="66"/>
      <c r="AG290" s="66"/>
      <c r="AH290" s="66"/>
      <c r="AI290" s="66"/>
      <c r="AJ290" s="66"/>
      <c r="AK290" s="54"/>
      <c r="AL290" s="54"/>
      <c r="AM290" s="54"/>
      <c r="AN290" s="54"/>
      <c r="AO290" s="54"/>
      <c r="AP290" s="264" t="str">
        <f t="shared" si="9"/>
        <v/>
      </c>
    </row>
    <row r="291" spans="1:42" ht="16" customHeight="1" x14ac:dyDescent="0.35">
      <c r="A291" s="55"/>
      <c r="B291" s="56"/>
      <c r="C291" s="56"/>
      <c r="D291" s="56"/>
      <c r="E291" s="56"/>
      <c r="F291" s="57"/>
      <c r="G291" s="58"/>
      <c r="H291" s="59"/>
      <c r="I291" s="60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2"/>
      <c r="U291" s="63"/>
      <c r="V291" s="63"/>
      <c r="W291" s="64"/>
      <c r="X291" s="54"/>
      <c r="Y291" s="54"/>
      <c r="Z291" s="54"/>
      <c r="AA291" s="65"/>
      <c r="AB291" s="65"/>
      <c r="AC291" s="65"/>
      <c r="AD291" s="65"/>
      <c r="AE291" s="66" t="str">
        <f t="shared" si="8"/>
        <v/>
      </c>
      <c r="AF291" s="66"/>
      <c r="AG291" s="66"/>
      <c r="AH291" s="66"/>
      <c r="AI291" s="66"/>
      <c r="AJ291" s="66"/>
      <c r="AK291" s="54"/>
      <c r="AL291" s="54"/>
      <c r="AM291" s="54"/>
      <c r="AN291" s="54"/>
      <c r="AO291" s="54"/>
      <c r="AP291" s="264" t="str">
        <f t="shared" si="9"/>
        <v/>
      </c>
    </row>
    <row r="292" spans="1:42" ht="16" customHeight="1" x14ac:dyDescent="0.35">
      <c r="A292" s="55"/>
      <c r="B292" s="56"/>
      <c r="C292" s="56"/>
      <c r="D292" s="56"/>
      <c r="E292" s="56"/>
      <c r="F292" s="57"/>
      <c r="G292" s="58"/>
      <c r="H292" s="59"/>
      <c r="I292" s="60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2"/>
      <c r="U292" s="63"/>
      <c r="V292" s="63"/>
      <c r="W292" s="64"/>
      <c r="X292" s="54"/>
      <c r="Y292" s="54"/>
      <c r="Z292" s="54"/>
      <c r="AA292" s="65"/>
      <c r="AB292" s="65"/>
      <c r="AC292" s="65"/>
      <c r="AD292" s="65"/>
      <c r="AE292" s="66" t="str">
        <f t="shared" si="8"/>
        <v/>
      </c>
      <c r="AF292" s="66"/>
      <c r="AG292" s="66"/>
      <c r="AH292" s="66"/>
      <c r="AI292" s="66"/>
      <c r="AJ292" s="66"/>
      <c r="AK292" s="54"/>
      <c r="AL292" s="54"/>
      <c r="AM292" s="54"/>
      <c r="AN292" s="54"/>
      <c r="AO292" s="54"/>
      <c r="AP292" s="264" t="str">
        <f t="shared" si="9"/>
        <v/>
      </c>
    </row>
    <row r="293" spans="1:42" ht="16" customHeight="1" x14ac:dyDescent="0.35">
      <c r="A293" s="55"/>
      <c r="B293" s="56"/>
      <c r="C293" s="56"/>
      <c r="D293" s="56"/>
      <c r="E293" s="56"/>
      <c r="F293" s="57"/>
      <c r="G293" s="58"/>
      <c r="H293" s="59"/>
      <c r="I293" s="60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2"/>
      <c r="U293" s="63"/>
      <c r="V293" s="63"/>
      <c r="W293" s="64"/>
      <c r="X293" s="54"/>
      <c r="Y293" s="54"/>
      <c r="Z293" s="54"/>
      <c r="AA293" s="65"/>
      <c r="AB293" s="65"/>
      <c r="AC293" s="65"/>
      <c r="AD293" s="65"/>
      <c r="AE293" s="66" t="str">
        <f t="shared" si="8"/>
        <v/>
      </c>
      <c r="AF293" s="66"/>
      <c r="AG293" s="66"/>
      <c r="AH293" s="66"/>
      <c r="AI293" s="66"/>
      <c r="AJ293" s="66"/>
      <c r="AK293" s="54"/>
      <c r="AL293" s="54"/>
      <c r="AM293" s="54"/>
      <c r="AN293" s="54"/>
      <c r="AO293" s="54"/>
      <c r="AP293" s="264" t="str">
        <f t="shared" si="9"/>
        <v/>
      </c>
    </row>
    <row r="294" spans="1:42" ht="16" customHeight="1" x14ac:dyDescent="0.35">
      <c r="A294" s="55"/>
      <c r="B294" s="56"/>
      <c r="C294" s="56"/>
      <c r="D294" s="56"/>
      <c r="E294" s="56"/>
      <c r="F294" s="57"/>
      <c r="G294" s="58"/>
      <c r="H294" s="59"/>
      <c r="I294" s="60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2"/>
      <c r="U294" s="63"/>
      <c r="V294" s="63"/>
      <c r="W294" s="64"/>
      <c r="X294" s="54"/>
      <c r="Y294" s="54"/>
      <c r="Z294" s="54"/>
      <c r="AA294" s="65"/>
      <c r="AB294" s="65"/>
      <c r="AC294" s="65"/>
      <c r="AD294" s="65"/>
      <c r="AE294" s="66" t="str">
        <f t="shared" si="8"/>
        <v/>
      </c>
      <c r="AF294" s="66"/>
      <c r="AG294" s="66"/>
      <c r="AH294" s="66"/>
      <c r="AI294" s="66"/>
      <c r="AJ294" s="66"/>
      <c r="AK294" s="54"/>
      <c r="AL294" s="54"/>
      <c r="AM294" s="54"/>
      <c r="AN294" s="54"/>
      <c r="AO294" s="54"/>
      <c r="AP294" s="264" t="str">
        <f t="shared" si="9"/>
        <v/>
      </c>
    </row>
    <row r="295" spans="1:42" ht="16" customHeight="1" x14ac:dyDescent="0.35">
      <c r="A295" s="55"/>
      <c r="B295" s="56"/>
      <c r="C295" s="56"/>
      <c r="D295" s="56"/>
      <c r="E295" s="56"/>
      <c r="F295" s="57"/>
      <c r="G295" s="58"/>
      <c r="H295" s="59"/>
      <c r="I295" s="60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2"/>
      <c r="U295" s="63"/>
      <c r="V295" s="63"/>
      <c r="W295" s="64"/>
      <c r="X295" s="54"/>
      <c r="Y295" s="54"/>
      <c r="Z295" s="54"/>
      <c r="AA295" s="65"/>
      <c r="AB295" s="65"/>
      <c r="AC295" s="65"/>
      <c r="AD295" s="65"/>
      <c r="AE295" s="66" t="str">
        <f t="shared" si="8"/>
        <v/>
      </c>
      <c r="AF295" s="66"/>
      <c r="AG295" s="66"/>
      <c r="AH295" s="66"/>
      <c r="AI295" s="66"/>
      <c r="AJ295" s="66"/>
      <c r="AK295" s="54"/>
      <c r="AL295" s="54"/>
      <c r="AM295" s="54"/>
      <c r="AN295" s="54"/>
      <c r="AO295" s="54"/>
      <c r="AP295" s="264" t="str">
        <f t="shared" si="9"/>
        <v/>
      </c>
    </row>
    <row r="296" spans="1:42" ht="16" customHeight="1" x14ac:dyDescent="0.35">
      <c r="A296" s="55"/>
      <c r="B296" s="56"/>
      <c r="C296" s="56"/>
      <c r="D296" s="56"/>
      <c r="E296" s="56"/>
      <c r="F296" s="57"/>
      <c r="G296" s="58"/>
      <c r="H296" s="59"/>
      <c r="I296" s="60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2"/>
      <c r="U296" s="63"/>
      <c r="V296" s="63"/>
      <c r="W296" s="64"/>
      <c r="X296" s="54"/>
      <c r="Y296" s="54"/>
      <c r="Z296" s="54"/>
      <c r="AA296" s="65"/>
      <c r="AB296" s="65"/>
      <c r="AC296" s="65"/>
      <c r="AD296" s="65"/>
      <c r="AE296" s="66" t="str">
        <f t="shared" si="8"/>
        <v/>
      </c>
      <c r="AF296" s="66"/>
      <c r="AG296" s="66"/>
      <c r="AH296" s="66"/>
      <c r="AI296" s="66"/>
      <c r="AJ296" s="66"/>
      <c r="AK296" s="54"/>
      <c r="AL296" s="54"/>
      <c r="AM296" s="54"/>
      <c r="AN296" s="54"/>
      <c r="AO296" s="54"/>
      <c r="AP296" s="264" t="str">
        <f t="shared" si="9"/>
        <v/>
      </c>
    </row>
    <row r="297" spans="1:42" ht="16" customHeight="1" x14ac:dyDescent="0.35">
      <c r="A297" s="55"/>
      <c r="B297" s="56"/>
      <c r="C297" s="56"/>
      <c r="D297" s="56"/>
      <c r="E297" s="56"/>
      <c r="F297" s="57"/>
      <c r="G297" s="58"/>
      <c r="H297" s="59"/>
      <c r="I297" s="60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2"/>
      <c r="U297" s="63"/>
      <c r="V297" s="63"/>
      <c r="W297" s="64"/>
      <c r="X297" s="54"/>
      <c r="Y297" s="54"/>
      <c r="Z297" s="54"/>
      <c r="AA297" s="65"/>
      <c r="AB297" s="65"/>
      <c r="AC297" s="65"/>
      <c r="AD297" s="65"/>
      <c r="AE297" s="66" t="str">
        <f t="shared" si="8"/>
        <v/>
      </c>
      <c r="AF297" s="66"/>
      <c r="AG297" s="66"/>
      <c r="AH297" s="66"/>
      <c r="AI297" s="66"/>
      <c r="AJ297" s="66"/>
      <c r="AK297" s="54"/>
      <c r="AL297" s="54"/>
      <c r="AM297" s="54"/>
      <c r="AN297" s="54"/>
      <c r="AO297" s="54"/>
      <c r="AP297" s="264" t="str">
        <f t="shared" si="9"/>
        <v/>
      </c>
    </row>
    <row r="298" spans="1:42" ht="16" customHeight="1" x14ac:dyDescent="0.35">
      <c r="A298" s="55"/>
      <c r="B298" s="56"/>
      <c r="C298" s="56"/>
      <c r="D298" s="56"/>
      <c r="E298" s="56"/>
      <c r="F298" s="57"/>
      <c r="G298" s="58"/>
      <c r="H298" s="59"/>
      <c r="I298" s="60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2"/>
      <c r="U298" s="63"/>
      <c r="V298" s="63"/>
      <c r="W298" s="64"/>
      <c r="X298" s="54"/>
      <c r="Y298" s="54"/>
      <c r="Z298" s="54"/>
      <c r="AA298" s="65"/>
      <c r="AB298" s="65"/>
      <c r="AC298" s="65"/>
      <c r="AD298" s="65"/>
      <c r="AE298" s="66" t="str">
        <f t="shared" si="8"/>
        <v/>
      </c>
      <c r="AF298" s="66"/>
      <c r="AG298" s="66"/>
      <c r="AH298" s="66"/>
      <c r="AI298" s="66"/>
      <c r="AJ298" s="66"/>
      <c r="AK298" s="54"/>
      <c r="AL298" s="54"/>
      <c r="AM298" s="54"/>
      <c r="AN298" s="54"/>
      <c r="AO298" s="54"/>
      <c r="AP298" s="264" t="str">
        <f t="shared" si="9"/>
        <v/>
      </c>
    </row>
    <row r="299" spans="1:42" ht="16" customHeight="1" x14ac:dyDescent="0.35">
      <c r="A299" s="55"/>
      <c r="B299" s="56"/>
      <c r="C299" s="56"/>
      <c r="D299" s="56"/>
      <c r="E299" s="56"/>
      <c r="F299" s="57"/>
      <c r="G299" s="58"/>
      <c r="H299" s="59"/>
      <c r="I299" s="60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2"/>
      <c r="U299" s="63"/>
      <c r="V299" s="63"/>
      <c r="W299" s="64"/>
      <c r="X299" s="54"/>
      <c r="Y299" s="54"/>
      <c r="Z299" s="54"/>
      <c r="AA299" s="65"/>
      <c r="AB299" s="65"/>
      <c r="AC299" s="65"/>
      <c r="AD299" s="65"/>
      <c r="AE299" s="66" t="str">
        <f t="shared" si="8"/>
        <v/>
      </c>
      <c r="AF299" s="66"/>
      <c r="AG299" s="66"/>
      <c r="AH299" s="66"/>
      <c r="AI299" s="66"/>
      <c r="AJ299" s="66"/>
      <c r="AK299" s="54"/>
      <c r="AL299" s="54"/>
      <c r="AM299" s="54"/>
      <c r="AN299" s="54"/>
      <c r="AO299" s="54"/>
      <c r="AP299" s="264" t="str">
        <f t="shared" si="9"/>
        <v/>
      </c>
    </row>
    <row r="300" spans="1:42" ht="16" customHeight="1" x14ac:dyDescent="0.35">
      <c r="A300" s="55"/>
      <c r="B300" s="56"/>
      <c r="C300" s="56"/>
      <c r="D300" s="56"/>
      <c r="E300" s="56"/>
      <c r="F300" s="57"/>
      <c r="G300" s="58"/>
      <c r="H300" s="59"/>
      <c r="I300" s="60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2"/>
      <c r="U300" s="63"/>
      <c r="V300" s="63"/>
      <c r="W300" s="64"/>
      <c r="X300" s="54"/>
      <c r="Y300" s="54"/>
      <c r="Z300" s="54"/>
      <c r="AA300" s="65"/>
      <c r="AB300" s="65"/>
      <c r="AC300" s="65"/>
      <c r="AD300" s="65"/>
      <c r="AE300" s="66" t="str">
        <f t="shared" si="8"/>
        <v/>
      </c>
      <c r="AF300" s="66"/>
      <c r="AG300" s="66"/>
      <c r="AH300" s="66"/>
      <c r="AI300" s="66"/>
      <c r="AJ300" s="66"/>
      <c r="AK300" s="54"/>
      <c r="AL300" s="54"/>
      <c r="AM300" s="54"/>
      <c r="AN300" s="54"/>
      <c r="AO300" s="54"/>
      <c r="AP300" s="264" t="str">
        <f t="shared" si="9"/>
        <v/>
      </c>
    </row>
    <row r="301" spans="1:42" ht="16" customHeight="1" x14ac:dyDescent="0.35">
      <c r="A301" s="55"/>
      <c r="B301" s="56"/>
      <c r="C301" s="56"/>
      <c r="D301" s="56"/>
      <c r="E301" s="56"/>
      <c r="F301" s="57"/>
      <c r="G301" s="58"/>
      <c r="H301" s="59"/>
      <c r="I301" s="60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2"/>
      <c r="U301" s="63"/>
      <c r="V301" s="63"/>
      <c r="W301" s="64"/>
      <c r="X301" s="54"/>
      <c r="Y301" s="54"/>
      <c r="Z301" s="54"/>
      <c r="AA301" s="65"/>
      <c r="AB301" s="65"/>
      <c r="AC301" s="65"/>
      <c r="AD301" s="65"/>
      <c r="AE301" s="66" t="str">
        <f t="shared" si="8"/>
        <v/>
      </c>
      <c r="AF301" s="66"/>
      <c r="AG301" s="66"/>
      <c r="AH301" s="66"/>
      <c r="AI301" s="66"/>
      <c r="AJ301" s="66"/>
      <c r="AK301" s="54"/>
      <c r="AL301" s="54"/>
      <c r="AM301" s="54"/>
      <c r="AN301" s="54"/>
      <c r="AO301" s="54"/>
      <c r="AP301" s="264" t="str">
        <f t="shared" si="9"/>
        <v/>
      </c>
    </row>
    <row r="302" spans="1:42" ht="16" customHeight="1" x14ac:dyDescent="0.35">
      <c r="A302" s="55"/>
      <c r="B302" s="56"/>
      <c r="C302" s="56"/>
      <c r="D302" s="56"/>
      <c r="E302" s="56"/>
      <c r="F302" s="57"/>
      <c r="G302" s="58"/>
      <c r="H302" s="59"/>
      <c r="I302" s="60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2"/>
      <c r="U302" s="63"/>
      <c r="V302" s="63"/>
      <c r="W302" s="64"/>
      <c r="X302" s="54"/>
      <c r="Y302" s="54"/>
      <c r="Z302" s="54"/>
      <c r="AA302" s="65"/>
      <c r="AB302" s="65"/>
      <c r="AC302" s="65"/>
      <c r="AD302" s="65"/>
      <c r="AE302" s="66" t="str">
        <f t="shared" si="8"/>
        <v/>
      </c>
      <c r="AF302" s="66"/>
      <c r="AG302" s="66"/>
      <c r="AH302" s="66"/>
      <c r="AI302" s="66"/>
      <c r="AJ302" s="66"/>
      <c r="AK302" s="54"/>
      <c r="AL302" s="54"/>
      <c r="AM302" s="54"/>
      <c r="AN302" s="54"/>
      <c r="AO302" s="54"/>
      <c r="AP302" s="264" t="str">
        <f t="shared" si="9"/>
        <v/>
      </c>
    </row>
    <row r="303" spans="1:42" ht="16" customHeight="1" x14ac:dyDescent="0.35">
      <c r="A303" s="55"/>
      <c r="B303" s="56"/>
      <c r="C303" s="56"/>
      <c r="D303" s="56"/>
      <c r="E303" s="56"/>
      <c r="F303" s="57"/>
      <c r="G303" s="58"/>
      <c r="H303" s="59"/>
      <c r="I303" s="60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2"/>
      <c r="U303" s="63"/>
      <c r="V303" s="63"/>
      <c r="W303" s="64"/>
      <c r="X303" s="54"/>
      <c r="Y303" s="54"/>
      <c r="Z303" s="54"/>
      <c r="AA303" s="65"/>
      <c r="AB303" s="65"/>
      <c r="AC303" s="65"/>
      <c r="AD303" s="65"/>
      <c r="AE303" s="66" t="str">
        <f t="shared" si="8"/>
        <v/>
      </c>
      <c r="AF303" s="66"/>
      <c r="AG303" s="66"/>
      <c r="AH303" s="66"/>
      <c r="AI303" s="66"/>
      <c r="AJ303" s="66"/>
      <c r="AK303" s="54"/>
      <c r="AL303" s="54"/>
      <c r="AM303" s="54"/>
      <c r="AN303" s="54"/>
      <c r="AO303" s="54"/>
      <c r="AP303" s="264" t="str">
        <f t="shared" si="9"/>
        <v/>
      </c>
    </row>
    <row r="304" spans="1:42" ht="16" customHeight="1" x14ac:dyDescent="0.35">
      <c r="A304" s="55"/>
      <c r="B304" s="56"/>
      <c r="C304" s="56"/>
      <c r="D304" s="56"/>
      <c r="E304" s="56"/>
      <c r="F304" s="57"/>
      <c r="G304" s="58"/>
      <c r="H304" s="59"/>
      <c r="I304" s="60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2"/>
      <c r="U304" s="63"/>
      <c r="V304" s="63"/>
      <c r="W304" s="64"/>
      <c r="X304" s="54"/>
      <c r="Y304" s="54"/>
      <c r="Z304" s="54"/>
      <c r="AA304" s="65"/>
      <c r="AB304" s="65"/>
      <c r="AC304" s="65"/>
      <c r="AD304" s="65"/>
      <c r="AE304" s="66" t="str">
        <f t="shared" si="8"/>
        <v/>
      </c>
      <c r="AF304" s="66"/>
      <c r="AG304" s="66"/>
      <c r="AH304" s="66"/>
      <c r="AI304" s="66"/>
      <c r="AJ304" s="66"/>
      <c r="AK304" s="54"/>
      <c r="AL304" s="54"/>
      <c r="AM304" s="54"/>
      <c r="AN304" s="54"/>
      <c r="AO304" s="54"/>
      <c r="AP304" s="264" t="str">
        <f t="shared" si="9"/>
        <v/>
      </c>
    </row>
    <row r="305" spans="1:42" ht="16" customHeight="1" x14ac:dyDescent="0.35">
      <c r="A305" s="55"/>
      <c r="B305" s="56"/>
      <c r="C305" s="56"/>
      <c r="D305" s="56"/>
      <c r="E305" s="56"/>
      <c r="F305" s="57"/>
      <c r="G305" s="58"/>
      <c r="H305" s="59"/>
      <c r="I305" s="60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2"/>
      <c r="U305" s="63"/>
      <c r="V305" s="63"/>
      <c r="W305" s="64"/>
      <c r="X305" s="54"/>
      <c r="Y305" s="54"/>
      <c r="Z305" s="54"/>
      <c r="AA305" s="65"/>
      <c r="AB305" s="65"/>
      <c r="AC305" s="65"/>
      <c r="AD305" s="65"/>
      <c r="AE305" s="66" t="str">
        <f t="shared" si="8"/>
        <v/>
      </c>
      <c r="AF305" s="66"/>
      <c r="AG305" s="66"/>
      <c r="AH305" s="66"/>
      <c r="AI305" s="66"/>
      <c r="AJ305" s="66"/>
      <c r="AK305" s="54"/>
      <c r="AL305" s="54"/>
      <c r="AM305" s="54"/>
      <c r="AN305" s="54"/>
      <c r="AO305" s="54"/>
      <c r="AP305" s="264" t="str">
        <f t="shared" si="9"/>
        <v/>
      </c>
    </row>
    <row r="306" spans="1:42" ht="16" customHeight="1" x14ac:dyDescent="0.35">
      <c r="A306" s="55"/>
      <c r="B306" s="56"/>
      <c r="C306" s="56"/>
      <c r="D306" s="56"/>
      <c r="E306" s="56"/>
      <c r="F306" s="57"/>
      <c r="G306" s="58"/>
      <c r="H306" s="59"/>
      <c r="I306" s="60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2"/>
      <c r="U306" s="63"/>
      <c r="V306" s="63"/>
      <c r="W306" s="64"/>
      <c r="X306" s="54"/>
      <c r="Y306" s="54"/>
      <c r="Z306" s="54"/>
      <c r="AA306" s="65"/>
      <c r="AB306" s="65"/>
      <c r="AC306" s="65"/>
      <c r="AD306" s="65"/>
      <c r="AE306" s="66" t="str">
        <f t="shared" si="8"/>
        <v/>
      </c>
      <c r="AF306" s="66"/>
      <c r="AG306" s="66"/>
      <c r="AH306" s="66"/>
      <c r="AI306" s="66"/>
      <c r="AJ306" s="66"/>
      <c r="AK306" s="54"/>
      <c r="AL306" s="54"/>
      <c r="AM306" s="54"/>
      <c r="AN306" s="54"/>
      <c r="AO306" s="54"/>
      <c r="AP306" s="264" t="str">
        <f t="shared" si="9"/>
        <v/>
      </c>
    </row>
    <row r="307" spans="1:42" ht="16" customHeight="1" x14ac:dyDescent="0.35">
      <c r="A307" s="55"/>
      <c r="B307" s="56"/>
      <c r="C307" s="56"/>
      <c r="D307" s="56"/>
      <c r="E307" s="56"/>
      <c r="F307" s="57"/>
      <c r="G307" s="58"/>
      <c r="H307" s="59"/>
      <c r="I307" s="60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2"/>
      <c r="U307" s="63"/>
      <c r="V307" s="63"/>
      <c r="W307" s="64"/>
      <c r="X307" s="54"/>
      <c r="Y307" s="54"/>
      <c r="Z307" s="54"/>
      <c r="AA307" s="65"/>
      <c r="AB307" s="65"/>
      <c r="AC307" s="65"/>
      <c r="AD307" s="65"/>
      <c r="AE307" s="66" t="str">
        <f t="shared" si="8"/>
        <v/>
      </c>
      <c r="AF307" s="66"/>
      <c r="AG307" s="66"/>
      <c r="AH307" s="66"/>
      <c r="AI307" s="66"/>
      <c r="AJ307" s="66"/>
      <c r="AK307" s="54"/>
      <c r="AL307" s="54"/>
      <c r="AM307" s="54"/>
      <c r="AN307" s="54"/>
      <c r="AO307" s="54"/>
      <c r="AP307" s="264" t="str">
        <f t="shared" si="9"/>
        <v/>
      </c>
    </row>
    <row r="308" spans="1:42" ht="16" customHeight="1" x14ac:dyDescent="0.35">
      <c r="A308" s="55"/>
      <c r="B308" s="56"/>
      <c r="C308" s="56"/>
      <c r="D308" s="56"/>
      <c r="E308" s="56"/>
      <c r="F308" s="57"/>
      <c r="G308" s="58"/>
      <c r="H308" s="59"/>
      <c r="I308" s="60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2"/>
      <c r="U308" s="63"/>
      <c r="V308" s="63"/>
      <c r="W308" s="64"/>
      <c r="X308" s="54"/>
      <c r="Y308" s="54"/>
      <c r="Z308" s="54"/>
      <c r="AA308" s="65"/>
      <c r="AB308" s="65"/>
      <c r="AC308" s="65"/>
      <c r="AD308" s="65"/>
      <c r="AE308" s="66" t="str">
        <f t="shared" si="8"/>
        <v/>
      </c>
      <c r="AF308" s="66"/>
      <c r="AG308" s="66"/>
      <c r="AH308" s="66"/>
      <c r="AI308" s="66"/>
      <c r="AJ308" s="66"/>
      <c r="AK308" s="54"/>
      <c r="AL308" s="54"/>
      <c r="AM308" s="54"/>
      <c r="AN308" s="54"/>
      <c r="AO308" s="54"/>
      <c r="AP308" s="264" t="str">
        <f t="shared" si="9"/>
        <v/>
      </c>
    </row>
    <row r="309" spans="1:42" ht="16" customHeight="1" x14ac:dyDescent="0.35">
      <c r="A309" s="55"/>
      <c r="B309" s="56"/>
      <c r="C309" s="56"/>
      <c r="D309" s="56"/>
      <c r="E309" s="56"/>
      <c r="F309" s="57"/>
      <c r="G309" s="58"/>
      <c r="H309" s="59"/>
      <c r="I309" s="60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2"/>
      <c r="U309" s="63"/>
      <c r="V309" s="63"/>
      <c r="W309" s="64"/>
      <c r="X309" s="54"/>
      <c r="Y309" s="54"/>
      <c r="Z309" s="54"/>
      <c r="AA309" s="65"/>
      <c r="AB309" s="65"/>
      <c r="AC309" s="65"/>
      <c r="AD309" s="65"/>
      <c r="AE309" s="66" t="str">
        <f t="shared" si="8"/>
        <v/>
      </c>
      <c r="AF309" s="66"/>
      <c r="AG309" s="66"/>
      <c r="AH309" s="66"/>
      <c r="AI309" s="66"/>
      <c r="AJ309" s="66"/>
      <c r="AK309" s="54"/>
      <c r="AL309" s="54"/>
      <c r="AM309" s="54"/>
      <c r="AN309" s="54"/>
      <c r="AO309" s="54"/>
      <c r="AP309" s="264" t="str">
        <f t="shared" si="9"/>
        <v/>
      </c>
    </row>
    <row r="310" spans="1:42" ht="16" customHeight="1" x14ac:dyDescent="0.35">
      <c r="A310" s="55"/>
      <c r="B310" s="56"/>
      <c r="C310" s="56"/>
      <c r="D310" s="56"/>
      <c r="E310" s="56"/>
      <c r="F310" s="57"/>
      <c r="G310" s="58"/>
      <c r="H310" s="59"/>
      <c r="I310" s="60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2"/>
      <c r="U310" s="63"/>
      <c r="V310" s="63"/>
      <c r="W310" s="64"/>
      <c r="X310" s="54"/>
      <c r="Y310" s="54"/>
      <c r="Z310" s="54"/>
      <c r="AA310" s="65"/>
      <c r="AB310" s="65"/>
      <c r="AC310" s="65"/>
      <c r="AD310" s="65"/>
      <c r="AE310" s="66" t="str">
        <f t="shared" si="8"/>
        <v/>
      </c>
      <c r="AF310" s="66"/>
      <c r="AG310" s="66"/>
      <c r="AH310" s="66"/>
      <c r="AI310" s="66"/>
      <c r="AJ310" s="66"/>
      <c r="AK310" s="54"/>
      <c r="AL310" s="54"/>
      <c r="AM310" s="54"/>
      <c r="AN310" s="54"/>
      <c r="AO310" s="54"/>
      <c r="AP310" s="264" t="str">
        <f t="shared" si="9"/>
        <v/>
      </c>
    </row>
    <row r="311" spans="1:42" ht="16" customHeight="1" x14ac:dyDescent="0.35">
      <c r="A311" s="55"/>
      <c r="B311" s="56"/>
      <c r="C311" s="56"/>
      <c r="D311" s="56"/>
      <c r="E311" s="56"/>
      <c r="F311" s="57"/>
      <c r="G311" s="58"/>
      <c r="H311" s="59"/>
      <c r="I311" s="60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2"/>
      <c r="U311" s="63"/>
      <c r="V311" s="63"/>
      <c r="W311" s="64"/>
      <c r="X311" s="54"/>
      <c r="Y311" s="54"/>
      <c r="Z311" s="54"/>
      <c r="AA311" s="65"/>
      <c r="AB311" s="65"/>
      <c r="AC311" s="65"/>
      <c r="AD311" s="65"/>
      <c r="AE311" s="66" t="str">
        <f t="shared" si="8"/>
        <v/>
      </c>
      <c r="AF311" s="66"/>
      <c r="AG311" s="66"/>
      <c r="AH311" s="66"/>
      <c r="AI311" s="66"/>
      <c r="AJ311" s="66"/>
      <c r="AK311" s="54"/>
      <c r="AL311" s="54"/>
      <c r="AM311" s="54"/>
      <c r="AN311" s="54"/>
      <c r="AO311" s="54"/>
      <c r="AP311" s="264" t="str">
        <f t="shared" si="9"/>
        <v/>
      </c>
    </row>
    <row r="312" spans="1:42" ht="16" customHeight="1" x14ac:dyDescent="0.35">
      <c r="A312" s="55"/>
      <c r="B312" s="56"/>
      <c r="C312" s="56"/>
      <c r="D312" s="56"/>
      <c r="E312" s="56"/>
      <c r="F312" s="57"/>
      <c r="G312" s="58"/>
      <c r="H312" s="59"/>
      <c r="I312" s="60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2"/>
      <c r="U312" s="63"/>
      <c r="V312" s="63"/>
      <c r="W312" s="64"/>
      <c r="X312" s="54"/>
      <c r="Y312" s="54"/>
      <c r="Z312" s="54"/>
      <c r="AA312" s="65"/>
      <c r="AB312" s="65"/>
      <c r="AC312" s="65"/>
      <c r="AD312" s="65"/>
      <c r="AE312" s="66" t="str">
        <f t="shared" si="8"/>
        <v/>
      </c>
      <c r="AF312" s="66"/>
      <c r="AG312" s="66"/>
      <c r="AH312" s="66"/>
      <c r="AI312" s="66"/>
      <c r="AJ312" s="66"/>
      <c r="AK312" s="54"/>
      <c r="AL312" s="54"/>
      <c r="AM312" s="54"/>
      <c r="AN312" s="54"/>
      <c r="AO312" s="54"/>
      <c r="AP312" s="264" t="str">
        <f t="shared" si="9"/>
        <v/>
      </c>
    </row>
    <row r="313" spans="1:42" ht="16" customHeight="1" x14ac:dyDescent="0.35">
      <c r="A313" s="55"/>
      <c r="B313" s="56"/>
      <c r="C313" s="56"/>
      <c r="D313" s="56"/>
      <c r="E313" s="56"/>
      <c r="F313" s="57"/>
      <c r="G313" s="58"/>
      <c r="H313" s="59"/>
      <c r="I313" s="60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2"/>
      <c r="U313" s="63"/>
      <c r="V313" s="63"/>
      <c r="W313" s="64"/>
      <c r="X313" s="54"/>
      <c r="Y313" s="54"/>
      <c r="Z313" s="54"/>
      <c r="AA313" s="65"/>
      <c r="AB313" s="65"/>
      <c r="AC313" s="65"/>
      <c r="AD313" s="65"/>
      <c r="AE313" s="66" t="str">
        <f t="shared" si="8"/>
        <v/>
      </c>
      <c r="AF313" s="66"/>
      <c r="AG313" s="66"/>
      <c r="AH313" s="66"/>
      <c r="AI313" s="66"/>
      <c r="AJ313" s="66"/>
      <c r="AK313" s="54"/>
      <c r="AL313" s="54"/>
      <c r="AM313" s="54"/>
      <c r="AN313" s="54"/>
      <c r="AO313" s="54"/>
      <c r="AP313" s="264" t="str">
        <f t="shared" si="9"/>
        <v/>
      </c>
    </row>
    <row r="314" spans="1:42" ht="16" customHeight="1" x14ac:dyDescent="0.35">
      <c r="A314" s="55"/>
      <c r="B314" s="56"/>
      <c r="C314" s="56"/>
      <c r="D314" s="56"/>
      <c r="E314" s="56"/>
      <c r="F314" s="57"/>
      <c r="G314" s="58"/>
      <c r="H314" s="59"/>
      <c r="I314" s="60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2"/>
      <c r="U314" s="63"/>
      <c r="V314" s="63"/>
      <c r="W314" s="64"/>
      <c r="X314" s="54"/>
      <c r="Y314" s="54"/>
      <c r="Z314" s="54"/>
      <c r="AA314" s="65"/>
      <c r="AB314" s="65"/>
      <c r="AC314" s="65"/>
      <c r="AD314" s="65"/>
      <c r="AE314" s="66" t="str">
        <f t="shared" si="8"/>
        <v/>
      </c>
      <c r="AF314" s="66"/>
      <c r="AG314" s="66"/>
      <c r="AH314" s="66"/>
      <c r="AI314" s="66"/>
      <c r="AJ314" s="66"/>
      <c r="AK314" s="54"/>
      <c r="AL314" s="54"/>
      <c r="AM314" s="54"/>
      <c r="AN314" s="54"/>
      <c r="AO314" s="54"/>
      <c r="AP314" s="264" t="str">
        <f t="shared" si="9"/>
        <v/>
      </c>
    </row>
    <row r="315" spans="1:42" ht="16" customHeight="1" x14ac:dyDescent="0.35">
      <c r="A315" s="55"/>
      <c r="B315" s="56"/>
      <c r="C315" s="56"/>
      <c r="D315" s="56"/>
      <c r="E315" s="56"/>
      <c r="F315" s="57"/>
      <c r="G315" s="58"/>
      <c r="H315" s="59"/>
      <c r="I315" s="60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2"/>
      <c r="U315" s="63"/>
      <c r="V315" s="63"/>
      <c r="W315" s="64"/>
      <c r="X315" s="54"/>
      <c r="Y315" s="54"/>
      <c r="Z315" s="54"/>
      <c r="AA315" s="65"/>
      <c r="AB315" s="65"/>
      <c r="AC315" s="65"/>
      <c r="AD315" s="65"/>
      <c r="AE315" s="66" t="str">
        <f t="shared" si="8"/>
        <v/>
      </c>
      <c r="AF315" s="66"/>
      <c r="AG315" s="66"/>
      <c r="AH315" s="66"/>
      <c r="AI315" s="66"/>
      <c r="AJ315" s="66"/>
      <c r="AK315" s="54"/>
      <c r="AL315" s="54"/>
      <c r="AM315" s="54"/>
      <c r="AN315" s="54"/>
      <c r="AO315" s="54"/>
      <c r="AP315" s="264" t="str">
        <f t="shared" si="9"/>
        <v/>
      </c>
    </row>
    <row r="316" spans="1:42" ht="16" customHeight="1" x14ac:dyDescent="0.35">
      <c r="A316" s="55"/>
      <c r="B316" s="56"/>
      <c r="C316" s="56"/>
      <c r="D316" s="56"/>
      <c r="E316" s="56"/>
      <c r="F316" s="57"/>
      <c r="G316" s="58"/>
      <c r="H316" s="59"/>
      <c r="I316" s="60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2"/>
      <c r="U316" s="63"/>
      <c r="V316" s="63"/>
      <c r="W316" s="64"/>
      <c r="X316" s="54"/>
      <c r="Y316" s="54"/>
      <c r="Z316" s="54"/>
      <c r="AA316" s="65"/>
      <c r="AB316" s="65"/>
      <c r="AC316" s="65"/>
      <c r="AD316" s="65"/>
      <c r="AE316" s="66" t="str">
        <f t="shared" si="8"/>
        <v/>
      </c>
      <c r="AF316" s="66"/>
      <c r="AG316" s="66"/>
      <c r="AH316" s="66"/>
      <c r="AI316" s="66"/>
      <c r="AJ316" s="66"/>
      <c r="AK316" s="54"/>
      <c r="AL316" s="54"/>
      <c r="AM316" s="54"/>
      <c r="AN316" s="54"/>
      <c r="AO316" s="54"/>
      <c r="AP316" s="264" t="str">
        <f t="shared" si="9"/>
        <v/>
      </c>
    </row>
    <row r="317" spans="1:42" ht="16" customHeight="1" x14ac:dyDescent="0.35">
      <c r="A317" s="55"/>
      <c r="B317" s="56"/>
      <c r="C317" s="56"/>
      <c r="D317" s="56"/>
      <c r="E317" s="56"/>
      <c r="F317" s="57"/>
      <c r="G317" s="58"/>
      <c r="H317" s="59"/>
      <c r="I317" s="60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2"/>
      <c r="U317" s="63"/>
      <c r="V317" s="63"/>
      <c r="W317" s="64"/>
      <c r="X317" s="54"/>
      <c r="Y317" s="54"/>
      <c r="Z317" s="54"/>
      <c r="AA317" s="65"/>
      <c r="AB317" s="65"/>
      <c r="AC317" s="65"/>
      <c r="AD317" s="65"/>
      <c r="AE317" s="66" t="str">
        <f t="shared" si="8"/>
        <v/>
      </c>
      <c r="AF317" s="66"/>
      <c r="AG317" s="66"/>
      <c r="AH317" s="66"/>
      <c r="AI317" s="66"/>
      <c r="AJ317" s="66"/>
      <c r="AK317" s="54"/>
      <c r="AL317" s="54"/>
      <c r="AM317" s="54"/>
      <c r="AN317" s="54"/>
      <c r="AO317" s="54"/>
      <c r="AP317" s="264" t="str">
        <f t="shared" si="9"/>
        <v/>
      </c>
    </row>
    <row r="318" spans="1:42" ht="16" customHeight="1" x14ac:dyDescent="0.35">
      <c r="A318" s="55"/>
      <c r="B318" s="56"/>
      <c r="C318" s="56"/>
      <c r="D318" s="56"/>
      <c r="E318" s="56"/>
      <c r="F318" s="57"/>
      <c r="G318" s="58"/>
      <c r="H318" s="59"/>
      <c r="I318" s="60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2"/>
      <c r="U318" s="63"/>
      <c r="V318" s="63"/>
      <c r="W318" s="64"/>
      <c r="X318" s="54"/>
      <c r="Y318" s="54"/>
      <c r="Z318" s="54"/>
      <c r="AA318" s="65"/>
      <c r="AB318" s="65"/>
      <c r="AC318" s="65"/>
      <c r="AD318" s="65"/>
      <c r="AE318" s="66" t="str">
        <f t="shared" si="8"/>
        <v/>
      </c>
      <c r="AF318" s="66"/>
      <c r="AG318" s="66"/>
      <c r="AH318" s="66"/>
      <c r="AI318" s="66"/>
      <c r="AJ318" s="66"/>
      <c r="AK318" s="54"/>
      <c r="AL318" s="54"/>
      <c r="AM318" s="54"/>
      <c r="AN318" s="54"/>
      <c r="AO318" s="54"/>
      <c r="AP318" s="264" t="str">
        <f t="shared" si="9"/>
        <v/>
      </c>
    </row>
    <row r="319" spans="1:42" ht="16" customHeight="1" x14ac:dyDescent="0.35">
      <c r="A319" s="55"/>
      <c r="B319" s="56"/>
      <c r="C319" s="56"/>
      <c r="D319" s="56"/>
      <c r="E319" s="56"/>
      <c r="F319" s="57"/>
      <c r="G319" s="58"/>
      <c r="H319" s="59"/>
      <c r="I319" s="60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2"/>
      <c r="U319" s="63"/>
      <c r="V319" s="63"/>
      <c r="W319" s="64"/>
      <c r="X319" s="54"/>
      <c r="Y319" s="54"/>
      <c r="Z319" s="54"/>
      <c r="AA319" s="65"/>
      <c r="AB319" s="65"/>
      <c r="AC319" s="65"/>
      <c r="AD319" s="65"/>
      <c r="AE319" s="66" t="str">
        <f t="shared" si="8"/>
        <v/>
      </c>
      <c r="AF319" s="66"/>
      <c r="AG319" s="66"/>
      <c r="AH319" s="66"/>
      <c r="AI319" s="66"/>
      <c r="AJ319" s="66"/>
      <c r="AK319" s="54"/>
      <c r="AL319" s="54"/>
      <c r="AM319" s="54"/>
      <c r="AN319" s="54"/>
      <c r="AO319" s="54"/>
      <c r="AP319" s="264" t="str">
        <f t="shared" si="9"/>
        <v/>
      </c>
    </row>
    <row r="320" spans="1:42" ht="16" customHeight="1" x14ac:dyDescent="0.35">
      <c r="A320" s="55"/>
      <c r="B320" s="56"/>
      <c r="C320" s="56"/>
      <c r="D320" s="56"/>
      <c r="E320" s="56"/>
      <c r="F320" s="57"/>
      <c r="G320" s="58"/>
      <c r="H320" s="59"/>
      <c r="I320" s="60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2"/>
      <c r="U320" s="63"/>
      <c r="V320" s="63"/>
      <c r="W320" s="64"/>
      <c r="X320" s="54"/>
      <c r="Y320" s="54"/>
      <c r="Z320" s="54"/>
      <c r="AA320" s="65"/>
      <c r="AB320" s="65"/>
      <c r="AC320" s="65"/>
      <c r="AD320" s="65"/>
      <c r="AE320" s="66" t="str">
        <f t="shared" si="8"/>
        <v/>
      </c>
      <c r="AF320" s="66"/>
      <c r="AG320" s="66"/>
      <c r="AH320" s="66"/>
      <c r="AI320" s="66"/>
      <c r="AJ320" s="66"/>
      <c r="AK320" s="54"/>
      <c r="AL320" s="54"/>
      <c r="AM320" s="54"/>
      <c r="AN320" s="54"/>
      <c r="AO320" s="54"/>
      <c r="AP320" s="264" t="str">
        <f t="shared" si="9"/>
        <v/>
      </c>
    </row>
    <row r="321" spans="1:42" ht="16" customHeight="1" x14ac:dyDescent="0.35">
      <c r="A321" s="55"/>
      <c r="B321" s="56"/>
      <c r="C321" s="56"/>
      <c r="D321" s="56"/>
      <c r="E321" s="56"/>
      <c r="F321" s="57"/>
      <c r="G321" s="58"/>
      <c r="H321" s="59"/>
      <c r="I321" s="60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2"/>
      <c r="U321" s="63"/>
      <c r="V321" s="63"/>
      <c r="W321" s="64"/>
      <c r="X321" s="54"/>
      <c r="Y321" s="54"/>
      <c r="Z321" s="54"/>
      <c r="AA321" s="65"/>
      <c r="AB321" s="65"/>
      <c r="AC321" s="65"/>
      <c r="AD321" s="65"/>
      <c r="AE321" s="66" t="str">
        <f t="shared" si="8"/>
        <v/>
      </c>
      <c r="AF321" s="66"/>
      <c r="AG321" s="66"/>
      <c r="AH321" s="66"/>
      <c r="AI321" s="66"/>
      <c r="AJ321" s="66"/>
      <c r="AK321" s="54"/>
      <c r="AL321" s="54"/>
      <c r="AM321" s="54"/>
      <c r="AN321" s="54"/>
      <c r="AO321" s="54"/>
      <c r="AP321" s="264" t="str">
        <f t="shared" si="9"/>
        <v/>
      </c>
    </row>
    <row r="322" spans="1:42" ht="16" customHeight="1" x14ac:dyDescent="0.35">
      <c r="A322" s="55"/>
      <c r="B322" s="56"/>
      <c r="C322" s="56"/>
      <c r="D322" s="56"/>
      <c r="E322" s="56"/>
      <c r="F322" s="57"/>
      <c r="G322" s="58"/>
      <c r="H322" s="59"/>
      <c r="I322" s="60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2"/>
      <c r="U322" s="63"/>
      <c r="V322" s="63"/>
      <c r="W322" s="64"/>
      <c r="X322" s="54"/>
      <c r="Y322" s="54"/>
      <c r="Z322" s="54"/>
      <c r="AA322" s="65"/>
      <c r="AB322" s="65"/>
      <c r="AC322" s="65"/>
      <c r="AD322" s="65"/>
      <c r="AE322" s="66" t="str">
        <f t="shared" si="8"/>
        <v/>
      </c>
      <c r="AF322" s="66"/>
      <c r="AG322" s="66"/>
      <c r="AH322" s="66"/>
      <c r="AI322" s="66"/>
      <c r="AJ322" s="66"/>
      <c r="AK322" s="54"/>
      <c r="AL322" s="54"/>
      <c r="AM322" s="54"/>
      <c r="AN322" s="54"/>
      <c r="AO322" s="54"/>
      <c r="AP322" s="264" t="str">
        <f t="shared" si="9"/>
        <v/>
      </c>
    </row>
    <row r="323" spans="1:42" ht="16" customHeight="1" x14ac:dyDescent="0.35">
      <c r="A323" s="55"/>
      <c r="B323" s="56"/>
      <c r="C323" s="56"/>
      <c r="D323" s="56"/>
      <c r="E323" s="56"/>
      <c r="F323" s="57"/>
      <c r="G323" s="58"/>
      <c r="H323" s="59"/>
      <c r="I323" s="60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2"/>
      <c r="U323" s="63"/>
      <c r="V323" s="63"/>
      <c r="W323" s="64"/>
      <c r="X323" s="54"/>
      <c r="Y323" s="54"/>
      <c r="Z323" s="54"/>
      <c r="AA323" s="65"/>
      <c r="AB323" s="65"/>
      <c r="AC323" s="65"/>
      <c r="AD323" s="65"/>
      <c r="AE323" s="66" t="str">
        <f t="shared" si="8"/>
        <v/>
      </c>
      <c r="AF323" s="66"/>
      <c r="AG323" s="66"/>
      <c r="AH323" s="66"/>
      <c r="AI323" s="66"/>
      <c r="AJ323" s="66"/>
      <c r="AK323" s="54"/>
      <c r="AL323" s="54"/>
      <c r="AM323" s="54"/>
      <c r="AN323" s="54"/>
      <c r="AO323" s="54"/>
      <c r="AP323" s="264" t="str">
        <f t="shared" si="9"/>
        <v/>
      </c>
    </row>
    <row r="324" spans="1:42" ht="16" customHeight="1" x14ac:dyDescent="0.35">
      <c r="A324" s="55"/>
      <c r="B324" s="56"/>
      <c r="C324" s="56"/>
      <c r="D324" s="56"/>
      <c r="E324" s="56"/>
      <c r="F324" s="57"/>
      <c r="G324" s="58"/>
      <c r="H324" s="59"/>
      <c r="I324" s="60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2"/>
      <c r="U324" s="63"/>
      <c r="V324" s="63"/>
      <c r="W324" s="64"/>
      <c r="X324" s="54"/>
      <c r="Y324" s="54"/>
      <c r="Z324" s="54"/>
      <c r="AA324" s="65"/>
      <c r="AB324" s="65"/>
      <c r="AC324" s="65"/>
      <c r="AD324" s="65"/>
      <c r="AE324" s="66" t="str">
        <f t="shared" si="8"/>
        <v/>
      </c>
      <c r="AF324" s="66"/>
      <c r="AG324" s="66"/>
      <c r="AH324" s="66"/>
      <c r="AI324" s="66"/>
      <c r="AJ324" s="66"/>
      <c r="AK324" s="54"/>
      <c r="AL324" s="54"/>
      <c r="AM324" s="54"/>
      <c r="AN324" s="54"/>
      <c r="AO324" s="54"/>
      <c r="AP324" s="264" t="str">
        <f t="shared" si="9"/>
        <v/>
      </c>
    </row>
    <row r="325" spans="1:42" ht="16" customHeight="1" x14ac:dyDescent="0.35">
      <c r="A325" s="55"/>
      <c r="B325" s="56"/>
      <c r="C325" s="56"/>
      <c r="D325" s="56"/>
      <c r="E325" s="56"/>
      <c r="F325" s="57"/>
      <c r="G325" s="58"/>
      <c r="H325" s="59"/>
      <c r="I325" s="60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2"/>
      <c r="U325" s="63"/>
      <c r="V325" s="63"/>
      <c r="W325" s="64"/>
      <c r="X325" s="54"/>
      <c r="Y325" s="54"/>
      <c r="Z325" s="54"/>
      <c r="AA325" s="65"/>
      <c r="AB325" s="65"/>
      <c r="AC325" s="65"/>
      <c r="AD325" s="65"/>
      <c r="AE325" s="66" t="str">
        <f t="shared" si="8"/>
        <v/>
      </c>
      <c r="AF325" s="66"/>
      <c r="AG325" s="66"/>
      <c r="AH325" s="66"/>
      <c r="AI325" s="66"/>
      <c r="AJ325" s="66"/>
      <c r="AK325" s="54"/>
      <c r="AL325" s="54"/>
      <c r="AM325" s="54"/>
      <c r="AN325" s="54"/>
      <c r="AO325" s="54"/>
      <c r="AP325" s="264" t="str">
        <f t="shared" si="9"/>
        <v/>
      </c>
    </row>
    <row r="326" spans="1:42" ht="16" customHeight="1" x14ac:dyDescent="0.35">
      <c r="A326" s="55"/>
      <c r="B326" s="56"/>
      <c r="C326" s="56"/>
      <c r="D326" s="56"/>
      <c r="E326" s="56"/>
      <c r="F326" s="57"/>
      <c r="G326" s="58"/>
      <c r="H326" s="59"/>
      <c r="I326" s="60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2"/>
      <c r="U326" s="63"/>
      <c r="V326" s="63"/>
      <c r="W326" s="64"/>
      <c r="X326" s="54"/>
      <c r="Y326" s="54"/>
      <c r="Z326" s="54"/>
      <c r="AA326" s="65"/>
      <c r="AB326" s="65"/>
      <c r="AC326" s="65"/>
      <c r="AD326" s="65"/>
      <c r="AE326" s="66" t="str">
        <f t="shared" si="8"/>
        <v/>
      </c>
      <c r="AF326" s="66"/>
      <c r="AG326" s="66"/>
      <c r="AH326" s="66"/>
      <c r="AI326" s="66"/>
      <c r="AJ326" s="66"/>
      <c r="AK326" s="54"/>
      <c r="AL326" s="54"/>
      <c r="AM326" s="54"/>
      <c r="AN326" s="54"/>
      <c r="AO326" s="54"/>
      <c r="AP326" s="264" t="str">
        <f t="shared" si="9"/>
        <v/>
      </c>
    </row>
    <row r="327" spans="1:42" ht="16" customHeight="1" x14ac:dyDescent="0.35">
      <c r="A327" s="55"/>
      <c r="B327" s="56"/>
      <c r="C327" s="56"/>
      <c r="D327" s="56"/>
      <c r="E327" s="56"/>
      <c r="F327" s="57"/>
      <c r="G327" s="58"/>
      <c r="H327" s="59"/>
      <c r="I327" s="60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2"/>
      <c r="U327" s="63"/>
      <c r="V327" s="63"/>
      <c r="W327" s="64"/>
      <c r="X327" s="54"/>
      <c r="Y327" s="54"/>
      <c r="Z327" s="54"/>
      <c r="AA327" s="65"/>
      <c r="AB327" s="65"/>
      <c r="AC327" s="65"/>
      <c r="AD327" s="65"/>
      <c r="AE327" s="66" t="str">
        <f t="shared" si="8"/>
        <v/>
      </c>
      <c r="AF327" s="66"/>
      <c r="AG327" s="66"/>
      <c r="AH327" s="66"/>
      <c r="AI327" s="66"/>
      <c r="AJ327" s="66"/>
      <c r="AK327" s="54"/>
      <c r="AL327" s="54"/>
      <c r="AM327" s="54"/>
      <c r="AN327" s="54"/>
      <c r="AO327" s="54"/>
      <c r="AP327" s="264" t="str">
        <f t="shared" si="9"/>
        <v/>
      </c>
    </row>
    <row r="328" spans="1:42" ht="16" customHeight="1" x14ac:dyDescent="0.35">
      <c r="A328" s="55"/>
      <c r="B328" s="56"/>
      <c r="C328" s="56"/>
      <c r="D328" s="56"/>
      <c r="E328" s="56"/>
      <c r="F328" s="57"/>
      <c r="G328" s="58"/>
      <c r="H328" s="59"/>
      <c r="I328" s="60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2"/>
      <c r="U328" s="63"/>
      <c r="V328" s="63"/>
      <c r="W328" s="64"/>
      <c r="X328" s="54"/>
      <c r="Y328" s="54"/>
      <c r="Z328" s="54"/>
      <c r="AA328" s="65"/>
      <c r="AB328" s="65"/>
      <c r="AC328" s="65"/>
      <c r="AD328" s="65"/>
      <c r="AE328" s="66" t="str">
        <f t="shared" si="8"/>
        <v/>
      </c>
      <c r="AF328" s="66"/>
      <c r="AG328" s="66"/>
      <c r="AH328" s="66"/>
      <c r="AI328" s="66"/>
      <c r="AJ328" s="66"/>
      <c r="AK328" s="54"/>
      <c r="AL328" s="54"/>
      <c r="AM328" s="54"/>
      <c r="AN328" s="54"/>
      <c r="AO328" s="54"/>
      <c r="AP328" s="264" t="str">
        <f t="shared" si="9"/>
        <v/>
      </c>
    </row>
    <row r="329" spans="1:42" ht="16" customHeight="1" x14ac:dyDescent="0.35">
      <c r="A329" s="55"/>
      <c r="B329" s="56"/>
      <c r="C329" s="56"/>
      <c r="D329" s="56"/>
      <c r="E329" s="56"/>
      <c r="F329" s="57"/>
      <c r="G329" s="58"/>
      <c r="H329" s="59"/>
      <c r="I329" s="60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2"/>
      <c r="U329" s="63"/>
      <c r="V329" s="63"/>
      <c r="W329" s="64"/>
      <c r="X329" s="54"/>
      <c r="Y329" s="54"/>
      <c r="Z329" s="54"/>
      <c r="AA329" s="65"/>
      <c r="AB329" s="65"/>
      <c r="AC329" s="65"/>
      <c r="AD329" s="65"/>
      <c r="AE329" s="66" t="str">
        <f t="shared" si="8"/>
        <v/>
      </c>
      <c r="AF329" s="66"/>
      <c r="AG329" s="66"/>
      <c r="AH329" s="66"/>
      <c r="AI329" s="66"/>
      <c r="AJ329" s="66"/>
      <c r="AK329" s="54"/>
      <c r="AL329" s="54"/>
      <c r="AM329" s="54"/>
      <c r="AN329" s="54"/>
      <c r="AO329" s="54"/>
      <c r="AP329" s="264" t="str">
        <f t="shared" si="9"/>
        <v/>
      </c>
    </row>
    <row r="330" spans="1:42" ht="16" customHeight="1" x14ac:dyDescent="0.35">
      <c r="A330" s="55"/>
      <c r="B330" s="56"/>
      <c r="C330" s="56"/>
      <c r="D330" s="56"/>
      <c r="E330" s="56"/>
      <c r="F330" s="57"/>
      <c r="G330" s="58"/>
      <c r="H330" s="59"/>
      <c r="I330" s="60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2"/>
      <c r="U330" s="63"/>
      <c r="V330" s="63"/>
      <c r="W330" s="64"/>
      <c r="X330" s="54"/>
      <c r="Y330" s="54"/>
      <c r="Z330" s="54"/>
      <c r="AA330" s="65"/>
      <c r="AB330" s="65"/>
      <c r="AC330" s="65"/>
      <c r="AD330" s="65"/>
      <c r="AE330" s="66" t="str">
        <f t="shared" si="8"/>
        <v/>
      </c>
      <c r="AF330" s="66"/>
      <c r="AG330" s="66"/>
      <c r="AH330" s="66"/>
      <c r="AI330" s="66"/>
      <c r="AJ330" s="66"/>
      <c r="AK330" s="54"/>
      <c r="AL330" s="54"/>
      <c r="AM330" s="54"/>
      <c r="AN330" s="54"/>
      <c r="AO330" s="54"/>
      <c r="AP330" s="264" t="str">
        <f t="shared" si="9"/>
        <v/>
      </c>
    </row>
    <row r="331" spans="1:42" ht="16" customHeight="1" x14ac:dyDescent="0.35">
      <c r="A331" s="55"/>
      <c r="B331" s="56"/>
      <c r="C331" s="56"/>
      <c r="D331" s="56"/>
      <c r="E331" s="56"/>
      <c r="F331" s="57"/>
      <c r="G331" s="58"/>
      <c r="H331" s="59"/>
      <c r="I331" s="60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2"/>
      <c r="U331" s="63"/>
      <c r="V331" s="63"/>
      <c r="W331" s="64"/>
      <c r="X331" s="54"/>
      <c r="Y331" s="54"/>
      <c r="Z331" s="54"/>
      <c r="AA331" s="65"/>
      <c r="AB331" s="65"/>
      <c r="AC331" s="65"/>
      <c r="AD331" s="65"/>
      <c r="AE331" s="66" t="str">
        <f t="shared" si="8"/>
        <v/>
      </c>
      <c r="AF331" s="66"/>
      <c r="AG331" s="66"/>
      <c r="AH331" s="66"/>
      <c r="AI331" s="66"/>
      <c r="AJ331" s="66"/>
      <c r="AK331" s="54"/>
      <c r="AL331" s="54"/>
      <c r="AM331" s="54"/>
      <c r="AN331" s="54"/>
      <c r="AO331" s="54"/>
      <c r="AP331" s="264" t="str">
        <f t="shared" si="9"/>
        <v/>
      </c>
    </row>
    <row r="332" spans="1:42" ht="16" customHeight="1" x14ac:dyDescent="0.35">
      <c r="A332" s="55"/>
      <c r="B332" s="56"/>
      <c r="C332" s="56"/>
      <c r="D332" s="56"/>
      <c r="E332" s="56"/>
      <c r="F332" s="57"/>
      <c r="G332" s="58"/>
      <c r="H332" s="59"/>
      <c r="I332" s="60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2"/>
      <c r="U332" s="63"/>
      <c r="V332" s="63"/>
      <c r="W332" s="64"/>
      <c r="X332" s="54"/>
      <c r="Y332" s="54"/>
      <c r="Z332" s="54"/>
      <c r="AA332" s="65"/>
      <c r="AB332" s="65"/>
      <c r="AC332" s="65"/>
      <c r="AD332" s="65"/>
      <c r="AE332" s="66" t="str">
        <f t="shared" si="8"/>
        <v/>
      </c>
      <c r="AF332" s="66"/>
      <c r="AG332" s="66"/>
      <c r="AH332" s="66"/>
      <c r="AI332" s="66"/>
      <c r="AJ332" s="66"/>
      <c r="AK332" s="54"/>
      <c r="AL332" s="54"/>
      <c r="AM332" s="54"/>
      <c r="AN332" s="54"/>
      <c r="AO332" s="54"/>
      <c r="AP332" s="264" t="str">
        <f t="shared" si="9"/>
        <v/>
      </c>
    </row>
    <row r="333" spans="1:42" ht="16" customHeight="1" x14ac:dyDescent="0.35">
      <c r="A333" s="55"/>
      <c r="B333" s="56"/>
      <c r="C333" s="56"/>
      <c r="D333" s="56"/>
      <c r="E333" s="56"/>
      <c r="F333" s="57"/>
      <c r="G333" s="58"/>
      <c r="H333" s="59"/>
      <c r="I333" s="60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2"/>
      <c r="U333" s="63"/>
      <c r="V333" s="63"/>
      <c r="W333" s="64"/>
      <c r="X333" s="54"/>
      <c r="Y333" s="54"/>
      <c r="Z333" s="54"/>
      <c r="AA333" s="65"/>
      <c r="AB333" s="65"/>
      <c r="AC333" s="65"/>
      <c r="AD333" s="65"/>
      <c r="AE333" s="66" t="str">
        <f t="shared" si="8"/>
        <v/>
      </c>
      <c r="AF333" s="66"/>
      <c r="AG333" s="66"/>
      <c r="AH333" s="66"/>
      <c r="AI333" s="66"/>
      <c r="AJ333" s="66"/>
      <c r="AK333" s="54"/>
      <c r="AL333" s="54"/>
      <c r="AM333" s="54"/>
      <c r="AN333" s="54"/>
      <c r="AO333" s="54"/>
      <c r="AP333" s="264" t="str">
        <f t="shared" si="9"/>
        <v/>
      </c>
    </row>
    <row r="334" spans="1:42" ht="16" customHeight="1" x14ac:dyDescent="0.35">
      <c r="A334" s="55"/>
      <c r="B334" s="56"/>
      <c r="C334" s="56"/>
      <c r="D334" s="56"/>
      <c r="E334" s="56"/>
      <c r="F334" s="57"/>
      <c r="G334" s="58"/>
      <c r="H334" s="59"/>
      <c r="I334" s="60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2"/>
      <c r="U334" s="63"/>
      <c r="V334" s="63"/>
      <c r="W334" s="64"/>
      <c r="X334" s="54"/>
      <c r="Y334" s="54"/>
      <c r="Z334" s="54"/>
      <c r="AA334" s="65"/>
      <c r="AB334" s="65"/>
      <c r="AC334" s="65"/>
      <c r="AD334" s="65"/>
      <c r="AE334" s="66" t="str">
        <f t="shared" si="8"/>
        <v/>
      </c>
      <c r="AF334" s="66"/>
      <c r="AG334" s="66"/>
      <c r="AH334" s="66"/>
      <c r="AI334" s="66"/>
      <c r="AJ334" s="66"/>
      <c r="AK334" s="54"/>
      <c r="AL334" s="54"/>
      <c r="AM334" s="54"/>
      <c r="AN334" s="54"/>
      <c r="AO334" s="54"/>
      <c r="AP334" s="264" t="str">
        <f t="shared" si="9"/>
        <v/>
      </c>
    </row>
    <row r="335" spans="1:42" ht="16" customHeight="1" x14ac:dyDescent="0.35">
      <c r="A335" s="55"/>
      <c r="B335" s="56"/>
      <c r="C335" s="56"/>
      <c r="D335" s="56"/>
      <c r="E335" s="56"/>
      <c r="F335" s="57"/>
      <c r="G335" s="58"/>
      <c r="H335" s="59"/>
      <c r="I335" s="60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2"/>
      <c r="U335" s="63"/>
      <c r="V335" s="63"/>
      <c r="W335" s="64"/>
      <c r="X335" s="54"/>
      <c r="Y335" s="54"/>
      <c r="Z335" s="54"/>
      <c r="AA335" s="65"/>
      <c r="AB335" s="65"/>
      <c r="AC335" s="65"/>
      <c r="AD335" s="65"/>
      <c r="AE335" s="66" t="str">
        <f t="shared" si="8"/>
        <v/>
      </c>
      <c r="AF335" s="66"/>
      <c r="AG335" s="66"/>
      <c r="AH335" s="66"/>
      <c r="AI335" s="66"/>
      <c r="AJ335" s="66"/>
      <c r="AK335" s="54"/>
      <c r="AL335" s="54"/>
      <c r="AM335" s="54"/>
      <c r="AN335" s="54"/>
      <c r="AO335" s="54"/>
      <c r="AP335" s="264" t="str">
        <f t="shared" si="9"/>
        <v/>
      </c>
    </row>
    <row r="336" spans="1:42" ht="16" customHeight="1" x14ac:dyDescent="0.35">
      <c r="A336" s="55"/>
      <c r="B336" s="56"/>
      <c r="C336" s="56"/>
      <c r="D336" s="56"/>
      <c r="E336" s="56"/>
      <c r="F336" s="57"/>
      <c r="G336" s="58"/>
      <c r="H336" s="59"/>
      <c r="I336" s="60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2"/>
      <c r="U336" s="63"/>
      <c r="V336" s="63"/>
      <c r="W336" s="64"/>
      <c r="X336" s="54"/>
      <c r="Y336" s="54"/>
      <c r="Z336" s="54"/>
      <c r="AA336" s="65"/>
      <c r="AB336" s="65"/>
      <c r="AC336" s="65"/>
      <c r="AD336" s="65"/>
      <c r="AE336" s="66" t="str">
        <f t="shared" si="8"/>
        <v/>
      </c>
      <c r="AF336" s="66"/>
      <c r="AG336" s="66"/>
      <c r="AH336" s="66"/>
      <c r="AI336" s="66"/>
      <c r="AJ336" s="66"/>
      <c r="AK336" s="54"/>
      <c r="AL336" s="54"/>
      <c r="AM336" s="54"/>
      <c r="AN336" s="54"/>
      <c r="AO336" s="54"/>
      <c r="AP336" s="264" t="str">
        <f t="shared" si="9"/>
        <v/>
      </c>
    </row>
    <row r="337" spans="1:42" ht="16" customHeight="1" x14ac:dyDescent="0.35">
      <c r="A337" s="55"/>
      <c r="B337" s="56"/>
      <c r="C337" s="56"/>
      <c r="D337" s="56"/>
      <c r="E337" s="56"/>
      <c r="F337" s="57"/>
      <c r="G337" s="58"/>
      <c r="H337" s="59"/>
      <c r="I337" s="60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2"/>
      <c r="U337" s="63"/>
      <c r="V337" s="63"/>
      <c r="W337" s="64"/>
      <c r="X337" s="54"/>
      <c r="Y337" s="54"/>
      <c r="Z337" s="54"/>
      <c r="AA337" s="65"/>
      <c r="AB337" s="65"/>
      <c r="AC337" s="65"/>
      <c r="AD337" s="65"/>
      <c r="AE337" s="66" t="str">
        <f t="shared" si="8"/>
        <v/>
      </c>
      <c r="AF337" s="66"/>
      <c r="AG337" s="66"/>
      <c r="AH337" s="66"/>
      <c r="AI337" s="66"/>
      <c r="AJ337" s="66"/>
      <c r="AK337" s="54"/>
      <c r="AL337" s="54"/>
      <c r="AM337" s="54"/>
      <c r="AN337" s="54"/>
      <c r="AO337" s="54"/>
      <c r="AP337" s="264" t="str">
        <f t="shared" si="9"/>
        <v/>
      </c>
    </row>
    <row r="338" spans="1:42" ht="16" customHeight="1" x14ac:dyDescent="0.35">
      <c r="A338" s="55"/>
      <c r="B338" s="56"/>
      <c r="C338" s="56"/>
      <c r="D338" s="56"/>
      <c r="E338" s="56"/>
      <c r="F338" s="57"/>
      <c r="G338" s="58"/>
      <c r="H338" s="59"/>
      <c r="I338" s="60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2"/>
      <c r="U338" s="63"/>
      <c r="V338" s="63"/>
      <c r="W338" s="64"/>
      <c r="X338" s="54"/>
      <c r="Y338" s="54"/>
      <c r="Z338" s="54"/>
      <c r="AA338" s="65"/>
      <c r="AB338" s="65"/>
      <c r="AC338" s="65"/>
      <c r="AD338" s="65"/>
      <c r="AE338" s="66" t="str">
        <f t="shared" si="8"/>
        <v/>
      </c>
      <c r="AF338" s="66"/>
      <c r="AG338" s="66"/>
      <c r="AH338" s="66"/>
      <c r="AI338" s="66"/>
      <c r="AJ338" s="66"/>
      <c r="AK338" s="54"/>
      <c r="AL338" s="54"/>
      <c r="AM338" s="54"/>
      <c r="AN338" s="54"/>
      <c r="AO338" s="54"/>
      <c r="AP338" s="264" t="str">
        <f t="shared" si="9"/>
        <v/>
      </c>
    </row>
    <row r="339" spans="1:42" ht="16" customHeight="1" x14ac:dyDescent="0.35">
      <c r="A339" s="55"/>
      <c r="B339" s="56"/>
      <c r="C339" s="56"/>
      <c r="D339" s="56"/>
      <c r="E339" s="56"/>
      <c r="F339" s="57"/>
      <c r="G339" s="58"/>
      <c r="H339" s="59"/>
      <c r="I339" s="60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2"/>
      <c r="U339" s="63"/>
      <c r="V339" s="63"/>
      <c r="W339" s="64"/>
      <c r="X339" s="54"/>
      <c r="Y339" s="54"/>
      <c r="Z339" s="54"/>
      <c r="AA339" s="65"/>
      <c r="AB339" s="65"/>
      <c r="AC339" s="65"/>
      <c r="AD339" s="65"/>
      <c r="AE339" s="66" t="str">
        <f t="shared" si="8"/>
        <v/>
      </c>
      <c r="AF339" s="66"/>
      <c r="AG339" s="66"/>
      <c r="AH339" s="66"/>
      <c r="AI339" s="66"/>
      <c r="AJ339" s="66"/>
      <c r="AK339" s="54"/>
      <c r="AL339" s="54"/>
      <c r="AM339" s="54"/>
      <c r="AN339" s="54"/>
      <c r="AO339" s="54"/>
      <c r="AP339" s="264" t="str">
        <f t="shared" si="9"/>
        <v/>
      </c>
    </row>
    <row r="340" spans="1:42" ht="16" customHeight="1" x14ac:dyDescent="0.35">
      <c r="A340" s="55"/>
      <c r="B340" s="56"/>
      <c r="C340" s="56"/>
      <c r="D340" s="56"/>
      <c r="E340" s="56"/>
      <c r="F340" s="57"/>
      <c r="G340" s="58"/>
      <c r="H340" s="59"/>
      <c r="I340" s="60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2"/>
      <c r="U340" s="63"/>
      <c r="V340" s="63"/>
      <c r="W340" s="64"/>
      <c r="X340" s="54"/>
      <c r="Y340" s="54"/>
      <c r="Z340" s="54"/>
      <c r="AA340" s="65"/>
      <c r="AB340" s="65"/>
      <c r="AC340" s="65"/>
      <c r="AD340" s="65"/>
      <c r="AE340" s="66" t="str">
        <f t="shared" si="8"/>
        <v/>
      </c>
      <c r="AF340" s="66"/>
      <c r="AG340" s="66"/>
      <c r="AH340" s="66"/>
      <c r="AI340" s="66"/>
      <c r="AJ340" s="66"/>
      <c r="AK340" s="54"/>
      <c r="AL340" s="54"/>
      <c r="AM340" s="54"/>
      <c r="AN340" s="54"/>
      <c r="AO340" s="54"/>
      <c r="AP340" s="264" t="str">
        <f t="shared" si="9"/>
        <v/>
      </c>
    </row>
    <row r="341" spans="1:42" ht="16" customHeight="1" x14ac:dyDescent="0.35">
      <c r="A341" s="55"/>
      <c r="B341" s="56"/>
      <c r="C341" s="56"/>
      <c r="D341" s="56"/>
      <c r="E341" s="56"/>
      <c r="F341" s="57"/>
      <c r="G341" s="58"/>
      <c r="H341" s="59"/>
      <c r="I341" s="60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2"/>
      <c r="U341" s="63"/>
      <c r="V341" s="63"/>
      <c r="W341" s="64"/>
      <c r="X341" s="54"/>
      <c r="Y341" s="54"/>
      <c r="Z341" s="54"/>
      <c r="AA341" s="65"/>
      <c r="AB341" s="65"/>
      <c r="AC341" s="65"/>
      <c r="AD341" s="65"/>
      <c r="AE341" s="66" t="str">
        <f t="shared" si="8"/>
        <v/>
      </c>
      <c r="AF341" s="66"/>
      <c r="AG341" s="66"/>
      <c r="AH341" s="66"/>
      <c r="AI341" s="66"/>
      <c r="AJ341" s="66"/>
      <c r="AK341" s="54"/>
      <c r="AL341" s="54"/>
      <c r="AM341" s="54"/>
      <c r="AN341" s="54"/>
      <c r="AO341" s="54"/>
      <c r="AP341" s="264" t="str">
        <f t="shared" si="9"/>
        <v/>
      </c>
    </row>
    <row r="342" spans="1:42" ht="16" customHeight="1" x14ac:dyDescent="0.35">
      <c r="A342" s="55"/>
      <c r="B342" s="56"/>
      <c r="C342" s="56"/>
      <c r="D342" s="56"/>
      <c r="E342" s="56"/>
      <c r="F342" s="57"/>
      <c r="G342" s="58"/>
      <c r="H342" s="59"/>
      <c r="I342" s="60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2"/>
      <c r="U342" s="63"/>
      <c r="V342" s="63"/>
      <c r="W342" s="64"/>
      <c r="X342" s="54"/>
      <c r="Y342" s="54"/>
      <c r="Z342" s="54"/>
      <c r="AA342" s="65"/>
      <c r="AB342" s="65"/>
      <c r="AC342" s="65"/>
      <c r="AD342" s="65"/>
      <c r="AE342" s="66" t="str">
        <f t="shared" si="8"/>
        <v/>
      </c>
      <c r="AF342" s="66"/>
      <c r="AG342" s="66"/>
      <c r="AH342" s="66"/>
      <c r="AI342" s="66"/>
      <c r="AJ342" s="66"/>
      <c r="AK342" s="54"/>
      <c r="AL342" s="54"/>
      <c r="AM342" s="54"/>
      <c r="AN342" s="54"/>
      <c r="AO342" s="54"/>
      <c r="AP342" s="264" t="str">
        <f t="shared" si="9"/>
        <v/>
      </c>
    </row>
    <row r="343" spans="1:42" ht="16" customHeight="1" x14ac:dyDescent="0.35">
      <c r="A343" s="55"/>
      <c r="B343" s="56"/>
      <c r="C343" s="56"/>
      <c r="D343" s="56"/>
      <c r="E343" s="56"/>
      <c r="F343" s="57"/>
      <c r="G343" s="58"/>
      <c r="H343" s="59"/>
      <c r="I343" s="60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2"/>
      <c r="U343" s="63"/>
      <c r="V343" s="63"/>
      <c r="W343" s="64"/>
      <c r="X343" s="54"/>
      <c r="Y343" s="54"/>
      <c r="Z343" s="54"/>
      <c r="AA343" s="65"/>
      <c r="AB343" s="65"/>
      <c r="AC343" s="65"/>
      <c r="AD343" s="65"/>
      <c r="AE343" s="66" t="str">
        <f t="shared" si="8"/>
        <v/>
      </c>
      <c r="AF343" s="66"/>
      <c r="AG343" s="66"/>
      <c r="AH343" s="66"/>
      <c r="AI343" s="66"/>
      <c r="AJ343" s="66"/>
      <c r="AK343" s="54"/>
      <c r="AL343" s="54"/>
      <c r="AM343" s="54"/>
      <c r="AN343" s="54"/>
      <c r="AO343" s="54"/>
      <c r="AP343" s="264" t="str">
        <f t="shared" si="9"/>
        <v/>
      </c>
    </row>
    <row r="344" spans="1:42" ht="16" customHeight="1" x14ac:dyDescent="0.35">
      <c r="A344" s="55"/>
      <c r="B344" s="56"/>
      <c r="C344" s="56"/>
      <c r="D344" s="56"/>
      <c r="E344" s="56"/>
      <c r="F344" s="57"/>
      <c r="G344" s="58"/>
      <c r="H344" s="59"/>
      <c r="I344" s="60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2"/>
      <c r="U344" s="63"/>
      <c r="V344" s="63"/>
      <c r="W344" s="64"/>
      <c r="X344" s="54"/>
      <c r="Y344" s="54"/>
      <c r="Z344" s="54"/>
      <c r="AA344" s="65"/>
      <c r="AB344" s="65"/>
      <c r="AC344" s="65"/>
      <c r="AD344" s="65"/>
      <c r="AE344" s="66" t="str">
        <f t="shared" si="8"/>
        <v/>
      </c>
      <c r="AF344" s="66"/>
      <c r="AG344" s="66"/>
      <c r="AH344" s="66"/>
      <c r="AI344" s="66"/>
      <c r="AJ344" s="66"/>
      <c r="AK344" s="54"/>
      <c r="AL344" s="54"/>
      <c r="AM344" s="54"/>
      <c r="AN344" s="54"/>
      <c r="AO344" s="54"/>
      <c r="AP344" s="264" t="str">
        <f t="shared" si="9"/>
        <v/>
      </c>
    </row>
    <row r="345" spans="1:42" ht="16" customHeight="1" x14ac:dyDescent="0.35">
      <c r="A345" s="55"/>
      <c r="B345" s="56"/>
      <c r="C345" s="56"/>
      <c r="D345" s="56"/>
      <c r="E345" s="56"/>
      <c r="F345" s="57"/>
      <c r="G345" s="58"/>
      <c r="H345" s="59"/>
      <c r="I345" s="60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2"/>
      <c r="U345" s="63"/>
      <c r="V345" s="63"/>
      <c r="W345" s="64"/>
      <c r="X345" s="54"/>
      <c r="Y345" s="54"/>
      <c r="Z345" s="54"/>
      <c r="AA345" s="65"/>
      <c r="AB345" s="65"/>
      <c r="AC345" s="65"/>
      <c r="AD345" s="65"/>
      <c r="AE345" s="66" t="str">
        <f t="shared" si="8"/>
        <v/>
      </c>
      <c r="AF345" s="66"/>
      <c r="AG345" s="66"/>
      <c r="AH345" s="66"/>
      <c r="AI345" s="66"/>
      <c r="AJ345" s="66"/>
      <c r="AK345" s="54"/>
      <c r="AL345" s="54"/>
      <c r="AM345" s="54"/>
      <c r="AN345" s="54"/>
      <c r="AO345" s="54"/>
      <c r="AP345" s="264" t="str">
        <f t="shared" si="9"/>
        <v/>
      </c>
    </row>
    <row r="346" spans="1:42" ht="16" customHeight="1" x14ac:dyDescent="0.35">
      <c r="A346" s="55"/>
      <c r="B346" s="56"/>
      <c r="C346" s="56"/>
      <c r="D346" s="56"/>
      <c r="E346" s="56"/>
      <c r="F346" s="57"/>
      <c r="G346" s="58"/>
      <c r="H346" s="59"/>
      <c r="I346" s="60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2"/>
      <c r="U346" s="63"/>
      <c r="V346" s="63"/>
      <c r="W346" s="64"/>
      <c r="X346" s="54"/>
      <c r="Y346" s="54"/>
      <c r="Z346" s="54"/>
      <c r="AA346" s="65"/>
      <c r="AB346" s="65"/>
      <c r="AC346" s="65"/>
      <c r="AD346" s="65"/>
      <c r="AE346" s="66" t="str">
        <f t="shared" si="8"/>
        <v/>
      </c>
      <c r="AF346" s="66"/>
      <c r="AG346" s="66"/>
      <c r="AH346" s="66"/>
      <c r="AI346" s="66"/>
      <c r="AJ346" s="66"/>
      <c r="AK346" s="54"/>
      <c r="AL346" s="54"/>
      <c r="AM346" s="54"/>
      <c r="AN346" s="54"/>
      <c r="AO346" s="54"/>
      <c r="AP346" s="264" t="str">
        <f t="shared" si="9"/>
        <v/>
      </c>
    </row>
    <row r="347" spans="1:42" ht="16" customHeight="1" x14ac:dyDescent="0.35">
      <c r="A347" s="55"/>
      <c r="B347" s="56"/>
      <c r="C347" s="56"/>
      <c r="D347" s="56"/>
      <c r="E347" s="56"/>
      <c r="F347" s="57"/>
      <c r="G347" s="58"/>
      <c r="H347" s="59"/>
      <c r="I347" s="60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2"/>
      <c r="U347" s="63"/>
      <c r="V347" s="63"/>
      <c r="W347" s="64"/>
      <c r="X347" s="54"/>
      <c r="Y347" s="54"/>
      <c r="Z347" s="54"/>
      <c r="AA347" s="65"/>
      <c r="AB347" s="65"/>
      <c r="AC347" s="65"/>
      <c r="AD347" s="65"/>
      <c r="AE347" s="66" t="str">
        <f t="shared" ref="AE347:AE410" si="10">IF(AA347="","",ROUND(T347*AA347,0))</f>
        <v/>
      </c>
      <c r="AF347" s="66"/>
      <c r="AG347" s="66"/>
      <c r="AH347" s="66"/>
      <c r="AI347" s="66"/>
      <c r="AJ347" s="66"/>
      <c r="AK347" s="54"/>
      <c r="AL347" s="54"/>
      <c r="AM347" s="54"/>
      <c r="AN347" s="54"/>
      <c r="AO347" s="54"/>
      <c r="AP347" s="264" t="str">
        <f t="shared" si="9"/>
        <v/>
      </c>
    </row>
    <row r="348" spans="1:42" ht="16" customHeight="1" x14ac:dyDescent="0.35">
      <c r="A348" s="55"/>
      <c r="B348" s="56"/>
      <c r="C348" s="56"/>
      <c r="D348" s="56"/>
      <c r="E348" s="56"/>
      <c r="F348" s="57"/>
      <c r="G348" s="58"/>
      <c r="H348" s="59"/>
      <c r="I348" s="60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2"/>
      <c r="U348" s="63"/>
      <c r="V348" s="63"/>
      <c r="W348" s="64"/>
      <c r="X348" s="54"/>
      <c r="Y348" s="54"/>
      <c r="Z348" s="54"/>
      <c r="AA348" s="65"/>
      <c r="AB348" s="65"/>
      <c r="AC348" s="65"/>
      <c r="AD348" s="65"/>
      <c r="AE348" s="66" t="str">
        <f t="shared" si="10"/>
        <v/>
      </c>
      <c r="AF348" s="66"/>
      <c r="AG348" s="66"/>
      <c r="AH348" s="66"/>
      <c r="AI348" s="66"/>
      <c r="AJ348" s="66"/>
      <c r="AK348" s="54"/>
      <c r="AL348" s="54"/>
      <c r="AM348" s="54"/>
      <c r="AN348" s="54"/>
      <c r="AO348" s="54"/>
      <c r="AP348" s="264" t="str">
        <f t="shared" ref="AP348:AP411" si="11">G348&amp;I348</f>
        <v/>
      </c>
    </row>
    <row r="349" spans="1:42" ht="16" customHeight="1" x14ac:dyDescent="0.35">
      <c r="A349" s="55"/>
      <c r="B349" s="56"/>
      <c r="C349" s="56"/>
      <c r="D349" s="56"/>
      <c r="E349" s="56"/>
      <c r="F349" s="57"/>
      <c r="G349" s="58"/>
      <c r="H349" s="59"/>
      <c r="I349" s="60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2"/>
      <c r="U349" s="63"/>
      <c r="V349" s="63"/>
      <c r="W349" s="64"/>
      <c r="X349" s="54"/>
      <c r="Y349" s="54"/>
      <c r="Z349" s="54"/>
      <c r="AA349" s="65"/>
      <c r="AB349" s="65"/>
      <c r="AC349" s="65"/>
      <c r="AD349" s="65"/>
      <c r="AE349" s="66" t="str">
        <f t="shared" si="10"/>
        <v/>
      </c>
      <c r="AF349" s="66"/>
      <c r="AG349" s="66"/>
      <c r="AH349" s="66"/>
      <c r="AI349" s="66"/>
      <c r="AJ349" s="66"/>
      <c r="AK349" s="54"/>
      <c r="AL349" s="54"/>
      <c r="AM349" s="54"/>
      <c r="AN349" s="54"/>
      <c r="AO349" s="54"/>
      <c r="AP349" s="264" t="str">
        <f t="shared" si="11"/>
        <v/>
      </c>
    </row>
    <row r="350" spans="1:42" ht="16" customHeight="1" x14ac:dyDescent="0.35">
      <c r="A350" s="55"/>
      <c r="B350" s="56"/>
      <c r="C350" s="56"/>
      <c r="D350" s="56"/>
      <c r="E350" s="56"/>
      <c r="F350" s="57"/>
      <c r="G350" s="58"/>
      <c r="H350" s="59"/>
      <c r="I350" s="60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2"/>
      <c r="U350" s="63"/>
      <c r="V350" s="63"/>
      <c r="W350" s="64"/>
      <c r="X350" s="54"/>
      <c r="Y350" s="54"/>
      <c r="Z350" s="54"/>
      <c r="AA350" s="65"/>
      <c r="AB350" s="65"/>
      <c r="AC350" s="65"/>
      <c r="AD350" s="65"/>
      <c r="AE350" s="66" t="str">
        <f t="shared" si="10"/>
        <v/>
      </c>
      <c r="AF350" s="66"/>
      <c r="AG350" s="66"/>
      <c r="AH350" s="66"/>
      <c r="AI350" s="66"/>
      <c r="AJ350" s="66"/>
      <c r="AK350" s="54"/>
      <c r="AL350" s="54"/>
      <c r="AM350" s="54"/>
      <c r="AN350" s="54"/>
      <c r="AO350" s="54"/>
      <c r="AP350" s="264" t="str">
        <f t="shared" si="11"/>
        <v/>
      </c>
    </row>
    <row r="351" spans="1:42" ht="16" customHeight="1" x14ac:dyDescent="0.35">
      <c r="A351" s="55"/>
      <c r="B351" s="56"/>
      <c r="C351" s="56"/>
      <c r="D351" s="56"/>
      <c r="E351" s="56"/>
      <c r="F351" s="57"/>
      <c r="G351" s="58"/>
      <c r="H351" s="59"/>
      <c r="I351" s="60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2"/>
      <c r="U351" s="63"/>
      <c r="V351" s="63"/>
      <c r="W351" s="64"/>
      <c r="X351" s="54"/>
      <c r="Y351" s="54"/>
      <c r="Z351" s="54"/>
      <c r="AA351" s="65"/>
      <c r="AB351" s="65"/>
      <c r="AC351" s="65"/>
      <c r="AD351" s="65"/>
      <c r="AE351" s="66" t="str">
        <f t="shared" si="10"/>
        <v/>
      </c>
      <c r="AF351" s="66"/>
      <c r="AG351" s="66"/>
      <c r="AH351" s="66"/>
      <c r="AI351" s="66"/>
      <c r="AJ351" s="66"/>
      <c r="AK351" s="54"/>
      <c r="AL351" s="54"/>
      <c r="AM351" s="54"/>
      <c r="AN351" s="54"/>
      <c r="AO351" s="54"/>
      <c r="AP351" s="264" t="str">
        <f t="shared" si="11"/>
        <v/>
      </c>
    </row>
    <row r="352" spans="1:42" ht="16" customHeight="1" x14ac:dyDescent="0.35">
      <c r="A352" s="55"/>
      <c r="B352" s="56"/>
      <c r="C352" s="56"/>
      <c r="D352" s="56"/>
      <c r="E352" s="56"/>
      <c r="F352" s="57"/>
      <c r="G352" s="58"/>
      <c r="H352" s="59"/>
      <c r="I352" s="60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2"/>
      <c r="U352" s="63"/>
      <c r="V352" s="63"/>
      <c r="W352" s="64"/>
      <c r="X352" s="54"/>
      <c r="Y352" s="54"/>
      <c r="Z352" s="54"/>
      <c r="AA352" s="65"/>
      <c r="AB352" s="65"/>
      <c r="AC352" s="65"/>
      <c r="AD352" s="65"/>
      <c r="AE352" s="66" t="str">
        <f t="shared" si="10"/>
        <v/>
      </c>
      <c r="AF352" s="66"/>
      <c r="AG352" s="66"/>
      <c r="AH352" s="66"/>
      <c r="AI352" s="66"/>
      <c r="AJ352" s="66"/>
      <c r="AK352" s="54"/>
      <c r="AL352" s="54"/>
      <c r="AM352" s="54"/>
      <c r="AN352" s="54"/>
      <c r="AO352" s="54"/>
      <c r="AP352" s="264" t="str">
        <f t="shared" si="11"/>
        <v/>
      </c>
    </row>
    <row r="353" spans="1:42" ht="16" customHeight="1" x14ac:dyDescent="0.35">
      <c r="A353" s="55"/>
      <c r="B353" s="56"/>
      <c r="C353" s="56"/>
      <c r="D353" s="56"/>
      <c r="E353" s="56"/>
      <c r="F353" s="57"/>
      <c r="G353" s="58"/>
      <c r="H353" s="59"/>
      <c r="I353" s="60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2"/>
      <c r="U353" s="63"/>
      <c r="V353" s="63"/>
      <c r="W353" s="64"/>
      <c r="X353" s="54"/>
      <c r="Y353" s="54"/>
      <c r="Z353" s="54"/>
      <c r="AA353" s="65"/>
      <c r="AB353" s="65"/>
      <c r="AC353" s="65"/>
      <c r="AD353" s="65"/>
      <c r="AE353" s="66" t="str">
        <f t="shared" si="10"/>
        <v/>
      </c>
      <c r="AF353" s="66"/>
      <c r="AG353" s="66"/>
      <c r="AH353" s="66"/>
      <c r="AI353" s="66"/>
      <c r="AJ353" s="66"/>
      <c r="AK353" s="54"/>
      <c r="AL353" s="54"/>
      <c r="AM353" s="54"/>
      <c r="AN353" s="54"/>
      <c r="AO353" s="54"/>
      <c r="AP353" s="264" t="str">
        <f t="shared" si="11"/>
        <v/>
      </c>
    </row>
    <row r="354" spans="1:42" ht="16" customHeight="1" x14ac:dyDescent="0.35">
      <c r="A354" s="55"/>
      <c r="B354" s="56"/>
      <c r="C354" s="56"/>
      <c r="D354" s="56"/>
      <c r="E354" s="56"/>
      <c r="F354" s="57"/>
      <c r="G354" s="58"/>
      <c r="H354" s="59"/>
      <c r="I354" s="60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2"/>
      <c r="U354" s="63"/>
      <c r="V354" s="63"/>
      <c r="W354" s="64"/>
      <c r="X354" s="54"/>
      <c r="Y354" s="54"/>
      <c r="Z354" s="54"/>
      <c r="AA354" s="65"/>
      <c r="AB354" s="65"/>
      <c r="AC354" s="65"/>
      <c r="AD354" s="65"/>
      <c r="AE354" s="66" t="str">
        <f t="shared" si="10"/>
        <v/>
      </c>
      <c r="AF354" s="66"/>
      <c r="AG354" s="66"/>
      <c r="AH354" s="66"/>
      <c r="AI354" s="66"/>
      <c r="AJ354" s="66"/>
      <c r="AK354" s="54"/>
      <c r="AL354" s="54"/>
      <c r="AM354" s="54"/>
      <c r="AN354" s="54"/>
      <c r="AO354" s="54"/>
      <c r="AP354" s="264" t="str">
        <f t="shared" si="11"/>
        <v/>
      </c>
    </row>
    <row r="355" spans="1:42" ht="16" customHeight="1" x14ac:dyDescent="0.35">
      <c r="A355" s="55"/>
      <c r="B355" s="56"/>
      <c r="C355" s="56"/>
      <c r="D355" s="56"/>
      <c r="E355" s="56"/>
      <c r="F355" s="57"/>
      <c r="G355" s="58"/>
      <c r="H355" s="59"/>
      <c r="I355" s="60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2"/>
      <c r="U355" s="63"/>
      <c r="V355" s="63"/>
      <c r="W355" s="64"/>
      <c r="X355" s="54"/>
      <c r="Y355" s="54"/>
      <c r="Z355" s="54"/>
      <c r="AA355" s="65"/>
      <c r="AB355" s="65"/>
      <c r="AC355" s="65"/>
      <c r="AD355" s="65"/>
      <c r="AE355" s="66" t="str">
        <f t="shared" si="10"/>
        <v/>
      </c>
      <c r="AF355" s="66"/>
      <c r="AG355" s="66"/>
      <c r="AH355" s="66"/>
      <c r="AI355" s="66"/>
      <c r="AJ355" s="66"/>
      <c r="AK355" s="54"/>
      <c r="AL355" s="54"/>
      <c r="AM355" s="54"/>
      <c r="AN355" s="54"/>
      <c r="AO355" s="54"/>
      <c r="AP355" s="264" t="str">
        <f t="shared" si="11"/>
        <v/>
      </c>
    </row>
    <row r="356" spans="1:42" ht="16" customHeight="1" x14ac:dyDescent="0.35">
      <c r="A356" s="55"/>
      <c r="B356" s="56"/>
      <c r="C356" s="56"/>
      <c r="D356" s="56"/>
      <c r="E356" s="56"/>
      <c r="F356" s="57"/>
      <c r="G356" s="58"/>
      <c r="H356" s="59"/>
      <c r="I356" s="60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2"/>
      <c r="U356" s="63"/>
      <c r="V356" s="63"/>
      <c r="W356" s="64"/>
      <c r="X356" s="54"/>
      <c r="Y356" s="54"/>
      <c r="Z356" s="54"/>
      <c r="AA356" s="65"/>
      <c r="AB356" s="65"/>
      <c r="AC356" s="65"/>
      <c r="AD356" s="65"/>
      <c r="AE356" s="66" t="str">
        <f t="shared" si="10"/>
        <v/>
      </c>
      <c r="AF356" s="66"/>
      <c r="AG356" s="66"/>
      <c r="AH356" s="66"/>
      <c r="AI356" s="66"/>
      <c r="AJ356" s="66"/>
      <c r="AK356" s="54"/>
      <c r="AL356" s="54"/>
      <c r="AM356" s="54"/>
      <c r="AN356" s="54"/>
      <c r="AO356" s="54"/>
      <c r="AP356" s="264" t="str">
        <f t="shared" si="11"/>
        <v/>
      </c>
    </row>
    <row r="357" spans="1:42" ht="16" customHeight="1" x14ac:dyDescent="0.35">
      <c r="A357" s="55"/>
      <c r="B357" s="56"/>
      <c r="C357" s="56"/>
      <c r="D357" s="56"/>
      <c r="E357" s="56"/>
      <c r="F357" s="57"/>
      <c r="G357" s="58"/>
      <c r="H357" s="59"/>
      <c r="I357" s="60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2"/>
      <c r="U357" s="63"/>
      <c r="V357" s="63"/>
      <c r="W357" s="64"/>
      <c r="X357" s="54"/>
      <c r="Y357" s="54"/>
      <c r="Z357" s="54"/>
      <c r="AA357" s="65"/>
      <c r="AB357" s="65"/>
      <c r="AC357" s="65"/>
      <c r="AD357" s="65"/>
      <c r="AE357" s="66" t="str">
        <f t="shared" si="10"/>
        <v/>
      </c>
      <c r="AF357" s="66"/>
      <c r="AG357" s="66"/>
      <c r="AH357" s="66"/>
      <c r="AI357" s="66"/>
      <c r="AJ357" s="66"/>
      <c r="AK357" s="54"/>
      <c r="AL357" s="54"/>
      <c r="AM357" s="54"/>
      <c r="AN357" s="54"/>
      <c r="AO357" s="54"/>
      <c r="AP357" s="264" t="str">
        <f t="shared" si="11"/>
        <v/>
      </c>
    </row>
    <row r="358" spans="1:42" ht="16" customHeight="1" x14ac:dyDescent="0.35">
      <c r="A358" s="55"/>
      <c r="B358" s="56"/>
      <c r="C358" s="56"/>
      <c r="D358" s="56"/>
      <c r="E358" s="56"/>
      <c r="F358" s="57"/>
      <c r="G358" s="58"/>
      <c r="H358" s="59"/>
      <c r="I358" s="60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2"/>
      <c r="U358" s="63"/>
      <c r="V358" s="63"/>
      <c r="W358" s="64"/>
      <c r="X358" s="54"/>
      <c r="Y358" s="54"/>
      <c r="Z358" s="54"/>
      <c r="AA358" s="65"/>
      <c r="AB358" s="65"/>
      <c r="AC358" s="65"/>
      <c r="AD358" s="65"/>
      <c r="AE358" s="66" t="str">
        <f t="shared" si="10"/>
        <v/>
      </c>
      <c r="AF358" s="66"/>
      <c r="AG358" s="66"/>
      <c r="AH358" s="66"/>
      <c r="AI358" s="66"/>
      <c r="AJ358" s="66"/>
      <c r="AK358" s="54"/>
      <c r="AL358" s="54"/>
      <c r="AM358" s="54"/>
      <c r="AN358" s="54"/>
      <c r="AO358" s="54"/>
      <c r="AP358" s="264" t="str">
        <f t="shared" si="11"/>
        <v/>
      </c>
    </row>
    <row r="359" spans="1:42" ht="16" customHeight="1" x14ac:dyDescent="0.35">
      <c r="A359" s="55"/>
      <c r="B359" s="56"/>
      <c r="C359" s="56"/>
      <c r="D359" s="56"/>
      <c r="E359" s="56"/>
      <c r="F359" s="57"/>
      <c r="G359" s="58"/>
      <c r="H359" s="59"/>
      <c r="I359" s="60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2"/>
      <c r="U359" s="63"/>
      <c r="V359" s="63"/>
      <c r="W359" s="64"/>
      <c r="X359" s="54"/>
      <c r="Y359" s="54"/>
      <c r="Z359" s="54"/>
      <c r="AA359" s="65"/>
      <c r="AB359" s="65"/>
      <c r="AC359" s="65"/>
      <c r="AD359" s="65"/>
      <c r="AE359" s="66" t="str">
        <f t="shared" si="10"/>
        <v/>
      </c>
      <c r="AF359" s="66"/>
      <c r="AG359" s="66"/>
      <c r="AH359" s="66"/>
      <c r="AI359" s="66"/>
      <c r="AJ359" s="66"/>
      <c r="AK359" s="54"/>
      <c r="AL359" s="54"/>
      <c r="AM359" s="54"/>
      <c r="AN359" s="54"/>
      <c r="AO359" s="54"/>
      <c r="AP359" s="264" t="str">
        <f t="shared" si="11"/>
        <v/>
      </c>
    </row>
    <row r="360" spans="1:42" ht="16" customHeight="1" x14ac:dyDescent="0.35">
      <c r="A360" s="55"/>
      <c r="B360" s="56"/>
      <c r="C360" s="56"/>
      <c r="D360" s="56"/>
      <c r="E360" s="56"/>
      <c r="F360" s="57"/>
      <c r="G360" s="58"/>
      <c r="H360" s="59"/>
      <c r="I360" s="60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2"/>
      <c r="U360" s="63"/>
      <c r="V360" s="63"/>
      <c r="W360" s="64"/>
      <c r="X360" s="54"/>
      <c r="Y360" s="54"/>
      <c r="Z360" s="54"/>
      <c r="AA360" s="65"/>
      <c r="AB360" s="65"/>
      <c r="AC360" s="65"/>
      <c r="AD360" s="65"/>
      <c r="AE360" s="66" t="str">
        <f t="shared" si="10"/>
        <v/>
      </c>
      <c r="AF360" s="66"/>
      <c r="AG360" s="66"/>
      <c r="AH360" s="66"/>
      <c r="AI360" s="66"/>
      <c r="AJ360" s="66"/>
      <c r="AK360" s="54"/>
      <c r="AL360" s="54"/>
      <c r="AM360" s="54"/>
      <c r="AN360" s="54"/>
      <c r="AO360" s="54"/>
      <c r="AP360" s="264" t="str">
        <f t="shared" si="11"/>
        <v/>
      </c>
    </row>
    <row r="361" spans="1:42" ht="16" customHeight="1" x14ac:dyDescent="0.35">
      <c r="A361" s="55"/>
      <c r="B361" s="56"/>
      <c r="C361" s="56"/>
      <c r="D361" s="56"/>
      <c r="E361" s="56"/>
      <c r="F361" s="57"/>
      <c r="G361" s="58"/>
      <c r="H361" s="59"/>
      <c r="I361" s="60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2"/>
      <c r="U361" s="63"/>
      <c r="V361" s="63"/>
      <c r="W361" s="64"/>
      <c r="X361" s="54"/>
      <c r="Y361" s="54"/>
      <c r="Z361" s="54"/>
      <c r="AA361" s="65"/>
      <c r="AB361" s="65"/>
      <c r="AC361" s="65"/>
      <c r="AD361" s="65"/>
      <c r="AE361" s="66" t="str">
        <f t="shared" si="10"/>
        <v/>
      </c>
      <c r="AF361" s="66"/>
      <c r="AG361" s="66"/>
      <c r="AH361" s="66"/>
      <c r="AI361" s="66"/>
      <c r="AJ361" s="66"/>
      <c r="AK361" s="54"/>
      <c r="AL361" s="54"/>
      <c r="AM361" s="54"/>
      <c r="AN361" s="54"/>
      <c r="AO361" s="54"/>
      <c r="AP361" s="264" t="str">
        <f t="shared" si="11"/>
        <v/>
      </c>
    </row>
    <row r="362" spans="1:42" ht="16" customHeight="1" x14ac:dyDescent="0.35">
      <c r="A362" s="55"/>
      <c r="B362" s="56"/>
      <c r="C362" s="56"/>
      <c r="D362" s="56"/>
      <c r="E362" s="56"/>
      <c r="F362" s="57"/>
      <c r="G362" s="58"/>
      <c r="H362" s="59"/>
      <c r="I362" s="60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2"/>
      <c r="U362" s="63"/>
      <c r="V362" s="63"/>
      <c r="W362" s="64"/>
      <c r="X362" s="54"/>
      <c r="Y362" s="54"/>
      <c r="Z362" s="54"/>
      <c r="AA362" s="65"/>
      <c r="AB362" s="65"/>
      <c r="AC362" s="65"/>
      <c r="AD362" s="65"/>
      <c r="AE362" s="66" t="str">
        <f t="shared" si="10"/>
        <v/>
      </c>
      <c r="AF362" s="66"/>
      <c r="AG362" s="66"/>
      <c r="AH362" s="66"/>
      <c r="AI362" s="66"/>
      <c r="AJ362" s="66"/>
      <c r="AK362" s="54"/>
      <c r="AL362" s="54"/>
      <c r="AM362" s="54"/>
      <c r="AN362" s="54"/>
      <c r="AO362" s="54"/>
      <c r="AP362" s="264" t="str">
        <f t="shared" si="11"/>
        <v/>
      </c>
    </row>
    <row r="363" spans="1:42" ht="16" customHeight="1" x14ac:dyDescent="0.35">
      <c r="A363" s="55"/>
      <c r="B363" s="56"/>
      <c r="C363" s="56"/>
      <c r="D363" s="56"/>
      <c r="E363" s="56"/>
      <c r="F363" s="57"/>
      <c r="G363" s="58"/>
      <c r="H363" s="59"/>
      <c r="I363" s="60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2"/>
      <c r="U363" s="63"/>
      <c r="V363" s="63"/>
      <c r="W363" s="64"/>
      <c r="X363" s="54"/>
      <c r="Y363" s="54"/>
      <c r="Z363" s="54"/>
      <c r="AA363" s="65"/>
      <c r="AB363" s="65"/>
      <c r="AC363" s="65"/>
      <c r="AD363" s="65"/>
      <c r="AE363" s="66" t="str">
        <f t="shared" si="10"/>
        <v/>
      </c>
      <c r="AF363" s="66"/>
      <c r="AG363" s="66"/>
      <c r="AH363" s="66"/>
      <c r="AI363" s="66"/>
      <c r="AJ363" s="66"/>
      <c r="AK363" s="54"/>
      <c r="AL363" s="54"/>
      <c r="AM363" s="54"/>
      <c r="AN363" s="54"/>
      <c r="AO363" s="54"/>
      <c r="AP363" s="264" t="str">
        <f t="shared" si="11"/>
        <v/>
      </c>
    </row>
    <row r="364" spans="1:42" ht="16" customHeight="1" x14ac:dyDescent="0.35">
      <c r="A364" s="55"/>
      <c r="B364" s="56"/>
      <c r="C364" s="56"/>
      <c r="D364" s="56"/>
      <c r="E364" s="56"/>
      <c r="F364" s="57"/>
      <c r="G364" s="58"/>
      <c r="H364" s="59"/>
      <c r="I364" s="60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2"/>
      <c r="U364" s="63"/>
      <c r="V364" s="63"/>
      <c r="W364" s="64"/>
      <c r="X364" s="54"/>
      <c r="Y364" s="54"/>
      <c r="Z364" s="54"/>
      <c r="AA364" s="65"/>
      <c r="AB364" s="65"/>
      <c r="AC364" s="65"/>
      <c r="AD364" s="65"/>
      <c r="AE364" s="66" t="str">
        <f t="shared" si="10"/>
        <v/>
      </c>
      <c r="AF364" s="66"/>
      <c r="AG364" s="66"/>
      <c r="AH364" s="66"/>
      <c r="AI364" s="66"/>
      <c r="AJ364" s="66"/>
      <c r="AK364" s="54"/>
      <c r="AL364" s="54"/>
      <c r="AM364" s="54"/>
      <c r="AN364" s="54"/>
      <c r="AO364" s="54"/>
      <c r="AP364" s="264" t="str">
        <f t="shared" si="11"/>
        <v/>
      </c>
    </row>
    <row r="365" spans="1:42" ht="16" customHeight="1" x14ac:dyDescent="0.35">
      <c r="A365" s="55"/>
      <c r="B365" s="56"/>
      <c r="C365" s="56"/>
      <c r="D365" s="56"/>
      <c r="E365" s="56"/>
      <c r="F365" s="57"/>
      <c r="G365" s="58"/>
      <c r="H365" s="59"/>
      <c r="I365" s="60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2"/>
      <c r="U365" s="63"/>
      <c r="V365" s="63"/>
      <c r="W365" s="64"/>
      <c r="X365" s="54"/>
      <c r="Y365" s="54"/>
      <c r="Z365" s="54"/>
      <c r="AA365" s="65"/>
      <c r="AB365" s="65"/>
      <c r="AC365" s="65"/>
      <c r="AD365" s="65"/>
      <c r="AE365" s="66" t="str">
        <f t="shared" si="10"/>
        <v/>
      </c>
      <c r="AF365" s="66"/>
      <c r="AG365" s="66"/>
      <c r="AH365" s="66"/>
      <c r="AI365" s="66"/>
      <c r="AJ365" s="66"/>
      <c r="AK365" s="54"/>
      <c r="AL365" s="54"/>
      <c r="AM365" s="54"/>
      <c r="AN365" s="54"/>
      <c r="AO365" s="54"/>
      <c r="AP365" s="264" t="str">
        <f t="shared" si="11"/>
        <v/>
      </c>
    </row>
    <row r="366" spans="1:42" ht="16" customHeight="1" x14ac:dyDescent="0.35">
      <c r="A366" s="55"/>
      <c r="B366" s="56"/>
      <c r="C366" s="56"/>
      <c r="D366" s="56"/>
      <c r="E366" s="56"/>
      <c r="F366" s="57"/>
      <c r="G366" s="58"/>
      <c r="H366" s="59"/>
      <c r="I366" s="60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2"/>
      <c r="U366" s="63"/>
      <c r="V366" s="63"/>
      <c r="W366" s="64"/>
      <c r="X366" s="54"/>
      <c r="Y366" s="54"/>
      <c r="Z366" s="54"/>
      <c r="AA366" s="65"/>
      <c r="AB366" s="65"/>
      <c r="AC366" s="65"/>
      <c r="AD366" s="65"/>
      <c r="AE366" s="66" t="str">
        <f t="shared" si="10"/>
        <v/>
      </c>
      <c r="AF366" s="66"/>
      <c r="AG366" s="66"/>
      <c r="AH366" s="66"/>
      <c r="AI366" s="66"/>
      <c r="AJ366" s="66"/>
      <c r="AK366" s="54"/>
      <c r="AL366" s="54"/>
      <c r="AM366" s="54"/>
      <c r="AN366" s="54"/>
      <c r="AO366" s="54"/>
      <c r="AP366" s="264" t="str">
        <f t="shared" si="11"/>
        <v/>
      </c>
    </row>
    <row r="367" spans="1:42" ht="16" customHeight="1" x14ac:dyDescent="0.35">
      <c r="A367" s="55"/>
      <c r="B367" s="56"/>
      <c r="C367" s="56"/>
      <c r="D367" s="56"/>
      <c r="E367" s="56"/>
      <c r="F367" s="57"/>
      <c r="G367" s="58"/>
      <c r="H367" s="59"/>
      <c r="I367" s="60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2"/>
      <c r="U367" s="63"/>
      <c r="V367" s="63"/>
      <c r="W367" s="64"/>
      <c r="X367" s="54"/>
      <c r="Y367" s="54"/>
      <c r="Z367" s="54"/>
      <c r="AA367" s="65"/>
      <c r="AB367" s="65"/>
      <c r="AC367" s="65"/>
      <c r="AD367" s="65"/>
      <c r="AE367" s="66" t="str">
        <f t="shared" si="10"/>
        <v/>
      </c>
      <c r="AF367" s="66"/>
      <c r="AG367" s="66"/>
      <c r="AH367" s="66"/>
      <c r="AI367" s="66"/>
      <c r="AJ367" s="66"/>
      <c r="AK367" s="54"/>
      <c r="AL367" s="54"/>
      <c r="AM367" s="54"/>
      <c r="AN367" s="54"/>
      <c r="AO367" s="54"/>
      <c r="AP367" s="264" t="str">
        <f t="shared" si="11"/>
        <v/>
      </c>
    </row>
    <row r="368" spans="1:42" ht="16" customHeight="1" x14ac:dyDescent="0.35">
      <c r="A368" s="55"/>
      <c r="B368" s="56"/>
      <c r="C368" s="56"/>
      <c r="D368" s="56"/>
      <c r="E368" s="56"/>
      <c r="F368" s="57"/>
      <c r="G368" s="58"/>
      <c r="H368" s="59"/>
      <c r="I368" s="60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2"/>
      <c r="U368" s="63"/>
      <c r="V368" s="63"/>
      <c r="W368" s="64"/>
      <c r="X368" s="54"/>
      <c r="Y368" s="54"/>
      <c r="Z368" s="54"/>
      <c r="AA368" s="65"/>
      <c r="AB368" s="65"/>
      <c r="AC368" s="65"/>
      <c r="AD368" s="65"/>
      <c r="AE368" s="66" t="str">
        <f t="shared" si="10"/>
        <v/>
      </c>
      <c r="AF368" s="66"/>
      <c r="AG368" s="66"/>
      <c r="AH368" s="66"/>
      <c r="AI368" s="66"/>
      <c r="AJ368" s="66"/>
      <c r="AK368" s="54"/>
      <c r="AL368" s="54"/>
      <c r="AM368" s="54"/>
      <c r="AN368" s="54"/>
      <c r="AO368" s="54"/>
      <c r="AP368" s="264" t="str">
        <f t="shared" si="11"/>
        <v/>
      </c>
    </row>
    <row r="369" spans="1:42" ht="16" customHeight="1" x14ac:dyDescent="0.35">
      <c r="A369" s="55"/>
      <c r="B369" s="56"/>
      <c r="C369" s="56"/>
      <c r="D369" s="56"/>
      <c r="E369" s="56"/>
      <c r="F369" s="57"/>
      <c r="G369" s="58"/>
      <c r="H369" s="59"/>
      <c r="I369" s="60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2"/>
      <c r="U369" s="63"/>
      <c r="V369" s="63"/>
      <c r="W369" s="64"/>
      <c r="X369" s="54"/>
      <c r="Y369" s="54"/>
      <c r="Z369" s="54"/>
      <c r="AA369" s="65"/>
      <c r="AB369" s="65"/>
      <c r="AC369" s="65"/>
      <c r="AD369" s="65"/>
      <c r="AE369" s="66" t="str">
        <f t="shared" si="10"/>
        <v/>
      </c>
      <c r="AF369" s="66"/>
      <c r="AG369" s="66"/>
      <c r="AH369" s="66"/>
      <c r="AI369" s="66"/>
      <c r="AJ369" s="66"/>
      <c r="AK369" s="54"/>
      <c r="AL369" s="54"/>
      <c r="AM369" s="54"/>
      <c r="AN369" s="54"/>
      <c r="AO369" s="54"/>
      <c r="AP369" s="264" t="str">
        <f t="shared" si="11"/>
        <v/>
      </c>
    </row>
    <row r="370" spans="1:42" ht="16" customHeight="1" x14ac:dyDescent="0.35">
      <c r="A370" s="55"/>
      <c r="B370" s="56"/>
      <c r="C370" s="56"/>
      <c r="D370" s="56"/>
      <c r="E370" s="56"/>
      <c r="F370" s="57"/>
      <c r="G370" s="58"/>
      <c r="H370" s="59"/>
      <c r="I370" s="60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2"/>
      <c r="U370" s="63"/>
      <c r="V370" s="63"/>
      <c r="W370" s="64"/>
      <c r="X370" s="54"/>
      <c r="Y370" s="54"/>
      <c r="Z370" s="54"/>
      <c r="AA370" s="65"/>
      <c r="AB370" s="65"/>
      <c r="AC370" s="65"/>
      <c r="AD370" s="65"/>
      <c r="AE370" s="66" t="str">
        <f t="shared" si="10"/>
        <v/>
      </c>
      <c r="AF370" s="66"/>
      <c r="AG370" s="66"/>
      <c r="AH370" s="66"/>
      <c r="AI370" s="66"/>
      <c r="AJ370" s="66"/>
      <c r="AK370" s="54"/>
      <c r="AL370" s="54"/>
      <c r="AM370" s="54"/>
      <c r="AN370" s="54"/>
      <c r="AO370" s="54"/>
      <c r="AP370" s="264" t="str">
        <f t="shared" si="11"/>
        <v/>
      </c>
    </row>
    <row r="371" spans="1:42" ht="16" customHeight="1" x14ac:dyDescent="0.35">
      <c r="A371" s="55"/>
      <c r="B371" s="56"/>
      <c r="C371" s="56"/>
      <c r="D371" s="56"/>
      <c r="E371" s="56"/>
      <c r="F371" s="57"/>
      <c r="G371" s="58"/>
      <c r="H371" s="59"/>
      <c r="I371" s="60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2"/>
      <c r="U371" s="63"/>
      <c r="V371" s="63"/>
      <c r="W371" s="64"/>
      <c r="X371" s="54"/>
      <c r="Y371" s="54"/>
      <c r="Z371" s="54"/>
      <c r="AA371" s="65"/>
      <c r="AB371" s="65"/>
      <c r="AC371" s="65"/>
      <c r="AD371" s="65"/>
      <c r="AE371" s="66" t="str">
        <f t="shared" si="10"/>
        <v/>
      </c>
      <c r="AF371" s="66"/>
      <c r="AG371" s="66"/>
      <c r="AH371" s="66"/>
      <c r="AI371" s="66"/>
      <c r="AJ371" s="66"/>
      <c r="AK371" s="54"/>
      <c r="AL371" s="54"/>
      <c r="AM371" s="54"/>
      <c r="AN371" s="54"/>
      <c r="AO371" s="54"/>
      <c r="AP371" s="264" t="str">
        <f t="shared" si="11"/>
        <v/>
      </c>
    </row>
    <row r="372" spans="1:42" ht="16" customHeight="1" x14ac:dyDescent="0.35">
      <c r="A372" s="55"/>
      <c r="B372" s="56"/>
      <c r="C372" s="56"/>
      <c r="D372" s="56"/>
      <c r="E372" s="56"/>
      <c r="F372" s="57"/>
      <c r="G372" s="58"/>
      <c r="H372" s="59"/>
      <c r="I372" s="60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2"/>
      <c r="U372" s="63"/>
      <c r="V372" s="63"/>
      <c r="W372" s="64"/>
      <c r="X372" s="54"/>
      <c r="Y372" s="54"/>
      <c r="Z372" s="54"/>
      <c r="AA372" s="65"/>
      <c r="AB372" s="65"/>
      <c r="AC372" s="65"/>
      <c r="AD372" s="65"/>
      <c r="AE372" s="66" t="str">
        <f t="shared" si="10"/>
        <v/>
      </c>
      <c r="AF372" s="66"/>
      <c r="AG372" s="66"/>
      <c r="AH372" s="66"/>
      <c r="AI372" s="66"/>
      <c r="AJ372" s="66"/>
      <c r="AK372" s="54"/>
      <c r="AL372" s="54"/>
      <c r="AM372" s="54"/>
      <c r="AN372" s="54"/>
      <c r="AO372" s="54"/>
      <c r="AP372" s="264" t="str">
        <f t="shared" si="11"/>
        <v/>
      </c>
    </row>
    <row r="373" spans="1:42" ht="16" customHeight="1" x14ac:dyDescent="0.35">
      <c r="A373" s="55"/>
      <c r="B373" s="56"/>
      <c r="C373" s="56"/>
      <c r="D373" s="56"/>
      <c r="E373" s="56"/>
      <c r="F373" s="57"/>
      <c r="G373" s="58"/>
      <c r="H373" s="59"/>
      <c r="I373" s="60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2"/>
      <c r="U373" s="63"/>
      <c r="V373" s="63"/>
      <c r="W373" s="64"/>
      <c r="X373" s="54"/>
      <c r="Y373" s="54"/>
      <c r="Z373" s="54"/>
      <c r="AA373" s="65"/>
      <c r="AB373" s="65"/>
      <c r="AC373" s="65"/>
      <c r="AD373" s="65"/>
      <c r="AE373" s="66" t="str">
        <f t="shared" si="10"/>
        <v/>
      </c>
      <c r="AF373" s="66"/>
      <c r="AG373" s="66"/>
      <c r="AH373" s="66"/>
      <c r="AI373" s="66"/>
      <c r="AJ373" s="66"/>
      <c r="AK373" s="54"/>
      <c r="AL373" s="54"/>
      <c r="AM373" s="54"/>
      <c r="AN373" s="54"/>
      <c r="AO373" s="54"/>
      <c r="AP373" s="264" t="str">
        <f t="shared" si="11"/>
        <v/>
      </c>
    </row>
    <row r="374" spans="1:42" ht="16" customHeight="1" x14ac:dyDescent="0.35">
      <c r="A374" s="55"/>
      <c r="B374" s="56"/>
      <c r="C374" s="56"/>
      <c r="D374" s="56"/>
      <c r="E374" s="56"/>
      <c r="F374" s="57"/>
      <c r="G374" s="58"/>
      <c r="H374" s="59"/>
      <c r="I374" s="60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2"/>
      <c r="U374" s="63"/>
      <c r="V374" s="63"/>
      <c r="W374" s="64"/>
      <c r="X374" s="54"/>
      <c r="Y374" s="54"/>
      <c r="Z374" s="54"/>
      <c r="AA374" s="65"/>
      <c r="AB374" s="65"/>
      <c r="AC374" s="65"/>
      <c r="AD374" s="65"/>
      <c r="AE374" s="66" t="str">
        <f t="shared" si="10"/>
        <v/>
      </c>
      <c r="AF374" s="66"/>
      <c r="AG374" s="66"/>
      <c r="AH374" s="66"/>
      <c r="AI374" s="66"/>
      <c r="AJ374" s="66"/>
      <c r="AK374" s="54"/>
      <c r="AL374" s="54"/>
      <c r="AM374" s="54"/>
      <c r="AN374" s="54"/>
      <c r="AO374" s="54"/>
      <c r="AP374" s="264" t="str">
        <f t="shared" si="11"/>
        <v/>
      </c>
    </row>
    <row r="375" spans="1:42" ht="16" customHeight="1" x14ac:dyDescent="0.35">
      <c r="A375" s="55"/>
      <c r="B375" s="56"/>
      <c r="C375" s="56"/>
      <c r="D375" s="56"/>
      <c r="E375" s="56"/>
      <c r="F375" s="57"/>
      <c r="G375" s="58"/>
      <c r="H375" s="59"/>
      <c r="I375" s="60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2"/>
      <c r="U375" s="63"/>
      <c r="V375" s="63"/>
      <c r="W375" s="64"/>
      <c r="X375" s="54"/>
      <c r="Y375" s="54"/>
      <c r="Z375" s="54"/>
      <c r="AA375" s="65"/>
      <c r="AB375" s="65"/>
      <c r="AC375" s="65"/>
      <c r="AD375" s="65"/>
      <c r="AE375" s="66" t="str">
        <f t="shared" si="10"/>
        <v/>
      </c>
      <c r="AF375" s="66"/>
      <c r="AG375" s="66"/>
      <c r="AH375" s="66"/>
      <c r="AI375" s="66"/>
      <c r="AJ375" s="66"/>
      <c r="AK375" s="54"/>
      <c r="AL375" s="54"/>
      <c r="AM375" s="54"/>
      <c r="AN375" s="54"/>
      <c r="AO375" s="54"/>
      <c r="AP375" s="264" t="str">
        <f t="shared" si="11"/>
        <v/>
      </c>
    </row>
    <row r="376" spans="1:42" ht="16" customHeight="1" x14ac:dyDescent="0.35">
      <c r="A376" s="55"/>
      <c r="B376" s="56"/>
      <c r="C376" s="56"/>
      <c r="D376" s="56"/>
      <c r="E376" s="56"/>
      <c r="F376" s="57"/>
      <c r="G376" s="58"/>
      <c r="H376" s="59"/>
      <c r="I376" s="60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2"/>
      <c r="U376" s="63"/>
      <c r="V376" s="63"/>
      <c r="W376" s="64"/>
      <c r="X376" s="54"/>
      <c r="Y376" s="54"/>
      <c r="Z376" s="54"/>
      <c r="AA376" s="65"/>
      <c r="AB376" s="65"/>
      <c r="AC376" s="65"/>
      <c r="AD376" s="65"/>
      <c r="AE376" s="66" t="str">
        <f t="shared" si="10"/>
        <v/>
      </c>
      <c r="AF376" s="66"/>
      <c r="AG376" s="66"/>
      <c r="AH376" s="66"/>
      <c r="AI376" s="66"/>
      <c r="AJ376" s="66"/>
      <c r="AK376" s="54"/>
      <c r="AL376" s="54"/>
      <c r="AM376" s="54"/>
      <c r="AN376" s="54"/>
      <c r="AO376" s="54"/>
      <c r="AP376" s="264" t="str">
        <f t="shared" si="11"/>
        <v/>
      </c>
    </row>
    <row r="377" spans="1:42" ht="16" customHeight="1" x14ac:dyDescent="0.35">
      <c r="A377" s="55"/>
      <c r="B377" s="56"/>
      <c r="C377" s="56"/>
      <c r="D377" s="56"/>
      <c r="E377" s="56"/>
      <c r="F377" s="57"/>
      <c r="G377" s="58"/>
      <c r="H377" s="59"/>
      <c r="I377" s="60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2"/>
      <c r="U377" s="63"/>
      <c r="V377" s="63"/>
      <c r="W377" s="64"/>
      <c r="X377" s="54"/>
      <c r="Y377" s="54"/>
      <c r="Z377" s="54"/>
      <c r="AA377" s="65"/>
      <c r="AB377" s="65"/>
      <c r="AC377" s="65"/>
      <c r="AD377" s="65"/>
      <c r="AE377" s="66" t="str">
        <f t="shared" si="10"/>
        <v/>
      </c>
      <c r="AF377" s="66"/>
      <c r="AG377" s="66"/>
      <c r="AH377" s="66"/>
      <c r="AI377" s="66"/>
      <c r="AJ377" s="66"/>
      <c r="AK377" s="54"/>
      <c r="AL377" s="54"/>
      <c r="AM377" s="54"/>
      <c r="AN377" s="54"/>
      <c r="AO377" s="54"/>
      <c r="AP377" s="264" t="str">
        <f t="shared" si="11"/>
        <v/>
      </c>
    </row>
    <row r="378" spans="1:42" ht="16" customHeight="1" x14ac:dyDescent="0.35">
      <c r="A378" s="55"/>
      <c r="B378" s="56"/>
      <c r="C378" s="56"/>
      <c r="D378" s="56"/>
      <c r="E378" s="56"/>
      <c r="F378" s="57"/>
      <c r="G378" s="58"/>
      <c r="H378" s="59"/>
      <c r="I378" s="60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2"/>
      <c r="U378" s="63"/>
      <c r="V378" s="63"/>
      <c r="W378" s="64"/>
      <c r="X378" s="54"/>
      <c r="Y378" s="54"/>
      <c r="Z378" s="54"/>
      <c r="AA378" s="65"/>
      <c r="AB378" s="65"/>
      <c r="AC378" s="65"/>
      <c r="AD378" s="65"/>
      <c r="AE378" s="66" t="str">
        <f t="shared" si="10"/>
        <v/>
      </c>
      <c r="AF378" s="66"/>
      <c r="AG378" s="66"/>
      <c r="AH378" s="66"/>
      <c r="AI378" s="66"/>
      <c r="AJ378" s="66"/>
      <c r="AK378" s="54"/>
      <c r="AL378" s="54"/>
      <c r="AM378" s="54"/>
      <c r="AN378" s="54"/>
      <c r="AO378" s="54"/>
      <c r="AP378" s="264" t="str">
        <f t="shared" si="11"/>
        <v/>
      </c>
    </row>
    <row r="379" spans="1:42" ht="16" customHeight="1" x14ac:dyDescent="0.35">
      <c r="A379" s="55"/>
      <c r="B379" s="56"/>
      <c r="C379" s="56"/>
      <c r="D379" s="56"/>
      <c r="E379" s="56"/>
      <c r="F379" s="57"/>
      <c r="G379" s="58"/>
      <c r="H379" s="59"/>
      <c r="I379" s="60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2"/>
      <c r="U379" s="63"/>
      <c r="V379" s="63"/>
      <c r="W379" s="64"/>
      <c r="X379" s="54"/>
      <c r="Y379" s="54"/>
      <c r="Z379" s="54"/>
      <c r="AA379" s="65"/>
      <c r="AB379" s="65"/>
      <c r="AC379" s="65"/>
      <c r="AD379" s="65"/>
      <c r="AE379" s="66" t="str">
        <f t="shared" si="10"/>
        <v/>
      </c>
      <c r="AF379" s="66"/>
      <c r="AG379" s="66"/>
      <c r="AH379" s="66"/>
      <c r="AI379" s="66"/>
      <c r="AJ379" s="66"/>
      <c r="AK379" s="54"/>
      <c r="AL379" s="54"/>
      <c r="AM379" s="54"/>
      <c r="AN379" s="54"/>
      <c r="AO379" s="54"/>
      <c r="AP379" s="264" t="str">
        <f t="shared" si="11"/>
        <v/>
      </c>
    </row>
    <row r="380" spans="1:42" ht="16" customHeight="1" x14ac:dyDescent="0.35">
      <c r="A380" s="55"/>
      <c r="B380" s="56"/>
      <c r="C380" s="56"/>
      <c r="D380" s="56"/>
      <c r="E380" s="56"/>
      <c r="F380" s="57"/>
      <c r="G380" s="58"/>
      <c r="H380" s="59"/>
      <c r="I380" s="60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2"/>
      <c r="U380" s="63"/>
      <c r="V380" s="63"/>
      <c r="W380" s="64"/>
      <c r="X380" s="54"/>
      <c r="Y380" s="54"/>
      <c r="Z380" s="54"/>
      <c r="AA380" s="65"/>
      <c r="AB380" s="65"/>
      <c r="AC380" s="65"/>
      <c r="AD380" s="65"/>
      <c r="AE380" s="66" t="str">
        <f t="shared" si="10"/>
        <v/>
      </c>
      <c r="AF380" s="66"/>
      <c r="AG380" s="66"/>
      <c r="AH380" s="66"/>
      <c r="AI380" s="66"/>
      <c r="AJ380" s="66"/>
      <c r="AK380" s="54"/>
      <c r="AL380" s="54"/>
      <c r="AM380" s="54"/>
      <c r="AN380" s="54"/>
      <c r="AO380" s="54"/>
      <c r="AP380" s="264" t="str">
        <f t="shared" si="11"/>
        <v/>
      </c>
    </row>
    <row r="381" spans="1:42" ht="16" customHeight="1" x14ac:dyDescent="0.35">
      <c r="A381" s="55"/>
      <c r="B381" s="56"/>
      <c r="C381" s="56"/>
      <c r="D381" s="56"/>
      <c r="E381" s="56"/>
      <c r="F381" s="57"/>
      <c r="G381" s="58"/>
      <c r="H381" s="59"/>
      <c r="I381" s="60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2"/>
      <c r="U381" s="63"/>
      <c r="V381" s="63"/>
      <c r="W381" s="64"/>
      <c r="X381" s="54"/>
      <c r="Y381" s="54"/>
      <c r="Z381" s="54"/>
      <c r="AA381" s="65"/>
      <c r="AB381" s="65"/>
      <c r="AC381" s="65"/>
      <c r="AD381" s="65"/>
      <c r="AE381" s="66" t="str">
        <f t="shared" si="10"/>
        <v/>
      </c>
      <c r="AF381" s="66"/>
      <c r="AG381" s="66"/>
      <c r="AH381" s="66"/>
      <c r="AI381" s="66"/>
      <c r="AJ381" s="66"/>
      <c r="AK381" s="54"/>
      <c r="AL381" s="54"/>
      <c r="AM381" s="54"/>
      <c r="AN381" s="54"/>
      <c r="AO381" s="54"/>
      <c r="AP381" s="264" t="str">
        <f t="shared" si="11"/>
        <v/>
      </c>
    </row>
    <row r="382" spans="1:42" ht="16" customHeight="1" x14ac:dyDescent="0.35">
      <c r="A382" s="55"/>
      <c r="B382" s="56"/>
      <c r="C382" s="56"/>
      <c r="D382" s="56"/>
      <c r="E382" s="56"/>
      <c r="F382" s="57"/>
      <c r="G382" s="58"/>
      <c r="H382" s="59"/>
      <c r="I382" s="60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2"/>
      <c r="U382" s="63"/>
      <c r="V382" s="63"/>
      <c r="W382" s="64"/>
      <c r="X382" s="54"/>
      <c r="Y382" s="54"/>
      <c r="Z382" s="54"/>
      <c r="AA382" s="65"/>
      <c r="AB382" s="65"/>
      <c r="AC382" s="65"/>
      <c r="AD382" s="65"/>
      <c r="AE382" s="66" t="str">
        <f t="shared" si="10"/>
        <v/>
      </c>
      <c r="AF382" s="66"/>
      <c r="AG382" s="66"/>
      <c r="AH382" s="66"/>
      <c r="AI382" s="66"/>
      <c r="AJ382" s="66"/>
      <c r="AK382" s="54"/>
      <c r="AL382" s="54"/>
      <c r="AM382" s="54"/>
      <c r="AN382" s="54"/>
      <c r="AO382" s="54"/>
      <c r="AP382" s="264" t="str">
        <f t="shared" si="11"/>
        <v/>
      </c>
    </row>
    <row r="383" spans="1:42" ht="16" customHeight="1" x14ac:dyDescent="0.35">
      <c r="A383" s="55"/>
      <c r="B383" s="56"/>
      <c r="C383" s="56"/>
      <c r="D383" s="56"/>
      <c r="E383" s="56"/>
      <c r="F383" s="57"/>
      <c r="G383" s="58"/>
      <c r="H383" s="59"/>
      <c r="I383" s="60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2"/>
      <c r="U383" s="63"/>
      <c r="V383" s="63"/>
      <c r="W383" s="64"/>
      <c r="X383" s="54"/>
      <c r="Y383" s="54"/>
      <c r="Z383" s="54"/>
      <c r="AA383" s="65"/>
      <c r="AB383" s="65"/>
      <c r="AC383" s="65"/>
      <c r="AD383" s="65"/>
      <c r="AE383" s="66" t="str">
        <f t="shared" si="10"/>
        <v/>
      </c>
      <c r="AF383" s="66"/>
      <c r="AG383" s="66"/>
      <c r="AH383" s="66"/>
      <c r="AI383" s="66"/>
      <c r="AJ383" s="66"/>
      <c r="AK383" s="54"/>
      <c r="AL383" s="54"/>
      <c r="AM383" s="54"/>
      <c r="AN383" s="54"/>
      <c r="AO383" s="54"/>
      <c r="AP383" s="264" t="str">
        <f t="shared" si="11"/>
        <v/>
      </c>
    </row>
    <row r="384" spans="1:42" ht="16" customHeight="1" x14ac:dyDescent="0.35">
      <c r="A384" s="55"/>
      <c r="B384" s="56"/>
      <c r="C384" s="56"/>
      <c r="D384" s="56"/>
      <c r="E384" s="56"/>
      <c r="F384" s="57"/>
      <c r="G384" s="58"/>
      <c r="H384" s="59"/>
      <c r="I384" s="60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2"/>
      <c r="U384" s="63"/>
      <c r="V384" s="63"/>
      <c r="W384" s="64"/>
      <c r="X384" s="54"/>
      <c r="Y384" s="54"/>
      <c r="Z384" s="54"/>
      <c r="AA384" s="65"/>
      <c r="AB384" s="65"/>
      <c r="AC384" s="65"/>
      <c r="AD384" s="65"/>
      <c r="AE384" s="66" t="str">
        <f t="shared" si="10"/>
        <v/>
      </c>
      <c r="AF384" s="66"/>
      <c r="AG384" s="66"/>
      <c r="AH384" s="66"/>
      <c r="AI384" s="66"/>
      <c r="AJ384" s="66"/>
      <c r="AK384" s="54"/>
      <c r="AL384" s="54"/>
      <c r="AM384" s="54"/>
      <c r="AN384" s="54"/>
      <c r="AO384" s="54"/>
      <c r="AP384" s="264" t="str">
        <f t="shared" si="11"/>
        <v/>
      </c>
    </row>
    <row r="385" spans="1:42" ht="16" customHeight="1" x14ac:dyDescent="0.35">
      <c r="A385" s="55"/>
      <c r="B385" s="56"/>
      <c r="C385" s="56"/>
      <c r="D385" s="56"/>
      <c r="E385" s="56"/>
      <c r="F385" s="57"/>
      <c r="G385" s="58"/>
      <c r="H385" s="59"/>
      <c r="I385" s="60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2"/>
      <c r="U385" s="63"/>
      <c r="V385" s="63"/>
      <c r="W385" s="64"/>
      <c r="X385" s="54"/>
      <c r="Y385" s="54"/>
      <c r="Z385" s="54"/>
      <c r="AA385" s="65"/>
      <c r="AB385" s="65"/>
      <c r="AC385" s="65"/>
      <c r="AD385" s="65"/>
      <c r="AE385" s="66" t="str">
        <f t="shared" si="10"/>
        <v/>
      </c>
      <c r="AF385" s="66"/>
      <c r="AG385" s="66"/>
      <c r="AH385" s="66"/>
      <c r="AI385" s="66"/>
      <c r="AJ385" s="66"/>
      <c r="AK385" s="54"/>
      <c r="AL385" s="54"/>
      <c r="AM385" s="54"/>
      <c r="AN385" s="54"/>
      <c r="AO385" s="54"/>
      <c r="AP385" s="264" t="str">
        <f t="shared" si="11"/>
        <v/>
      </c>
    </row>
    <row r="386" spans="1:42" ht="16" customHeight="1" x14ac:dyDescent="0.35">
      <c r="A386" s="55"/>
      <c r="B386" s="56"/>
      <c r="C386" s="56"/>
      <c r="D386" s="56"/>
      <c r="E386" s="56"/>
      <c r="F386" s="57"/>
      <c r="G386" s="58"/>
      <c r="H386" s="59"/>
      <c r="I386" s="60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2"/>
      <c r="U386" s="63"/>
      <c r="V386" s="63"/>
      <c r="W386" s="64"/>
      <c r="X386" s="54"/>
      <c r="Y386" s="54"/>
      <c r="Z386" s="54"/>
      <c r="AA386" s="65"/>
      <c r="AB386" s="65"/>
      <c r="AC386" s="65"/>
      <c r="AD386" s="65"/>
      <c r="AE386" s="66" t="str">
        <f t="shared" si="10"/>
        <v/>
      </c>
      <c r="AF386" s="66"/>
      <c r="AG386" s="66"/>
      <c r="AH386" s="66"/>
      <c r="AI386" s="66"/>
      <c r="AJ386" s="66"/>
      <c r="AK386" s="54"/>
      <c r="AL386" s="54"/>
      <c r="AM386" s="54"/>
      <c r="AN386" s="54"/>
      <c r="AO386" s="54"/>
      <c r="AP386" s="264" t="str">
        <f t="shared" si="11"/>
        <v/>
      </c>
    </row>
    <row r="387" spans="1:42" ht="16" customHeight="1" x14ac:dyDescent="0.35">
      <c r="A387" s="55"/>
      <c r="B387" s="56"/>
      <c r="C387" s="56"/>
      <c r="D387" s="56"/>
      <c r="E387" s="56"/>
      <c r="F387" s="57"/>
      <c r="G387" s="58"/>
      <c r="H387" s="59"/>
      <c r="I387" s="60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2"/>
      <c r="U387" s="63"/>
      <c r="V387" s="63"/>
      <c r="W387" s="64"/>
      <c r="X387" s="54"/>
      <c r="Y387" s="54"/>
      <c r="Z387" s="54"/>
      <c r="AA387" s="65"/>
      <c r="AB387" s="65"/>
      <c r="AC387" s="65"/>
      <c r="AD387" s="65"/>
      <c r="AE387" s="66" t="str">
        <f t="shared" si="10"/>
        <v/>
      </c>
      <c r="AF387" s="66"/>
      <c r="AG387" s="66"/>
      <c r="AH387" s="66"/>
      <c r="AI387" s="66"/>
      <c r="AJ387" s="66"/>
      <c r="AK387" s="54"/>
      <c r="AL387" s="54"/>
      <c r="AM387" s="54"/>
      <c r="AN387" s="54"/>
      <c r="AO387" s="54"/>
      <c r="AP387" s="264" t="str">
        <f t="shared" si="11"/>
        <v/>
      </c>
    </row>
    <row r="388" spans="1:42" ht="16" customHeight="1" x14ac:dyDescent="0.35">
      <c r="A388" s="55"/>
      <c r="B388" s="56"/>
      <c r="C388" s="56"/>
      <c r="D388" s="56"/>
      <c r="E388" s="56"/>
      <c r="F388" s="57"/>
      <c r="G388" s="58"/>
      <c r="H388" s="59"/>
      <c r="I388" s="60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2"/>
      <c r="U388" s="63"/>
      <c r="V388" s="63"/>
      <c r="W388" s="64"/>
      <c r="X388" s="54"/>
      <c r="Y388" s="54"/>
      <c r="Z388" s="54"/>
      <c r="AA388" s="65"/>
      <c r="AB388" s="65"/>
      <c r="AC388" s="65"/>
      <c r="AD388" s="65"/>
      <c r="AE388" s="66" t="str">
        <f t="shared" si="10"/>
        <v/>
      </c>
      <c r="AF388" s="66"/>
      <c r="AG388" s="66"/>
      <c r="AH388" s="66"/>
      <c r="AI388" s="66"/>
      <c r="AJ388" s="66"/>
      <c r="AK388" s="54"/>
      <c r="AL388" s="54"/>
      <c r="AM388" s="54"/>
      <c r="AN388" s="54"/>
      <c r="AO388" s="54"/>
      <c r="AP388" s="264" t="str">
        <f t="shared" si="11"/>
        <v/>
      </c>
    </row>
    <row r="389" spans="1:42" ht="16" customHeight="1" x14ac:dyDescent="0.35">
      <c r="A389" s="55"/>
      <c r="B389" s="56"/>
      <c r="C389" s="56"/>
      <c r="D389" s="56"/>
      <c r="E389" s="56"/>
      <c r="F389" s="57"/>
      <c r="G389" s="58"/>
      <c r="H389" s="59"/>
      <c r="I389" s="60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2"/>
      <c r="U389" s="63"/>
      <c r="V389" s="63"/>
      <c r="W389" s="64"/>
      <c r="X389" s="54"/>
      <c r="Y389" s="54"/>
      <c r="Z389" s="54"/>
      <c r="AA389" s="65"/>
      <c r="AB389" s="65"/>
      <c r="AC389" s="65"/>
      <c r="AD389" s="65"/>
      <c r="AE389" s="66" t="str">
        <f t="shared" si="10"/>
        <v/>
      </c>
      <c r="AF389" s="66"/>
      <c r="AG389" s="66"/>
      <c r="AH389" s="66"/>
      <c r="AI389" s="66"/>
      <c r="AJ389" s="66"/>
      <c r="AK389" s="54"/>
      <c r="AL389" s="54"/>
      <c r="AM389" s="54"/>
      <c r="AN389" s="54"/>
      <c r="AO389" s="54"/>
      <c r="AP389" s="264" t="str">
        <f t="shared" si="11"/>
        <v/>
      </c>
    </row>
    <row r="390" spans="1:42" ht="16" customHeight="1" x14ac:dyDescent="0.35">
      <c r="A390" s="55"/>
      <c r="B390" s="56"/>
      <c r="C390" s="56"/>
      <c r="D390" s="56"/>
      <c r="E390" s="56"/>
      <c r="F390" s="57"/>
      <c r="G390" s="58"/>
      <c r="H390" s="59"/>
      <c r="I390" s="60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2"/>
      <c r="U390" s="63"/>
      <c r="V390" s="63"/>
      <c r="W390" s="64"/>
      <c r="X390" s="54"/>
      <c r="Y390" s="54"/>
      <c r="Z390" s="54"/>
      <c r="AA390" s="65"/>
      <c r="AB390" s="65"/>
      <c r="AC390" s="65"/>
      <c r="AD390" s="65"/>
      <c r="AE390" s="66" t="str">
        <f t="shared" si="10"/>
        <v/>
      </c>
      <c r="AF390" s="66"/>
      <c r="AG390" s="66"/>
      <c r="AH390" s="66"/>
      <c r="AI390" s="66"/>
      <c r="AJ390" s="66"/>
      <c r="AK390" s="54"/>
      <c r="AL390" s="54"/>
      <c r="AM390" s="54"/>
      <c r="AN390" s="54"/>
      <c r="AO390" s="54"/>
      <c r="AP390" s="264" t="str">
        <f t="shared" si="11"/>
        <v/>
      </c>
    </row>
    <row r="391" spans="1:42" ht="16" customHeight="1" x14ac:dyDescent="0.35">
      <c r="A391" s="55"/>
      <c r="B391" s="56"/>
      <c r="C391" s="56"/>
      <c r="D391" s="56"/>
      <c r="E391" s="56"/>
      <c r="F391" s="57"/>
      <c r="G391" s="58"/>
      <c r="H391" s="59"/>
      <c r="I391" s="60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2"/>
      <c r="U391" s="63"/>
      <c r="V391" s="63"/>
      <c r="W391" s="64"/>
      <c r="X391" s="54"/>
      <c r="Y391" s="54"/>
      <c r="Z391" s="54"/>
      <c r="AA391" s="65"/>
      <c r="AB391" s="65"/>
      <c r="AC391" s="65"/>
      <c r="AD391" s="65"/>
      <c r="AE391" s="66" t="str">
        <f t="shared" si="10"/>
        <v/>
      </c>
      <c r="AF391" s="66"/>
      <c r="AG391" s="66"/>
      <c r="AH391" s="66"/>
      <c r="AI391" s="66"/>
      <c r="AJ391" s="66"/>
      <c r="AK391" s="54"/>
      <c r="AL391" s="54"/>
      <c r="AM391" s="54"/>
      <c r="AN391" s="54"/>
      <c r="AO391" s="54"/>
      <c r="AP391" s="264" t="str">
        <f t="shared" si="11"/>
        <v/>
      </c>
    </row>
    <row r="392" spans="1:42" ht="16" customHeight="1" x14ac:dyDescent="0.35">
      <c r="A392" s="55"/>
      <c r="B392" s="56"/>
      <c r="C392" s="56"/>
      <c r="D392" s="56"/>
      <c r="E392" s="56"/>
      <c r="F392" s="57"/>
      <c r="G392" s="58"/>
      <c r="H392" s="59"/>
      <c r="I392" s="60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2"/>
      <c r="U392" s="63"/>
      <c r="V392" s="63"/>
      <c r="W392" s="64"/>
      <c r="X392" s="54"/>
      <c r="Y392" s="54"/>
      <c r="Z392" s="54"/>
      <c r="AA392" s="65"/>
      <c r="AB392" s="65"/>
      <c r="AC392" s="65"/>
      <c r="AD392" s="65"/>
      <c r="AE392" s="66" t="str">
        <f t="shared" si="10"/>
        <v/>
      </c>
      <c r="AF392" s="66"/>
      <c r="AG392" s="66"/>
      <c r="AH392" s="66"/>
      <c r="AI392" s="66"/>
      <c r="AJ392" s="66"/>
      <c r="AK392" s="54"/>
      <c r="AL392" s="54"/>
      <c r="AM392" s="54"/>
      <c r="AN392" s="54"/>
      <c r="AO392" s="54"/>
      <c r="AP392" s="264" t="str">
        <f t="shared" si="11"/>
        <v/>
      </c>
    </row>
    <row r="393" spans="1:42" ht="16" customHeight="1" x14ac:dyDescent="0.35">
      <c r="A393" s="55"/>
      <c r="B393" s="56"/>
      <c r="C393" s="56"/>
      <c r="D393" s="56"/>
      <c r="E393" s="56"/>
      <c r="F393" s="57"/>
      <c r="G393" s="58"/>
      <c r="H393" s="59"/>
      <c r="I393" s="60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2"/>
      <c r="U393" s="63"/>
      <c r="V393" s="63"/>
      <c r="W393" s="64"/>
      <c r="X393" s="54"/>
      <c r="Y393" s="54"/>
      <c r="Z393" s="54"/>
      <c r="AA393" s="65"/>
      <c r="AB393" s="65"/>
      <c r="AC393" s="65"/>
      <c r="AD393" s="65"/>
      <c r="AE393" s="66" t="str">
        <f t="shared" si="10"/>
        <v/>
      </c>
      <c r="AF393" s="66"/>
      <c r="AG393" s="66"/>
      <c r="AH393" s="66"/>
      <c r="AI393" s="66"/>
      <c r="AJ393" s="66"/>
      <c r="AK393" s="54"/>
      <c r="AL393" s="54"/>
      <c r="AM393" s="54"/>
      <c r="AN393" s="54"/>
      <c r="AO393" s="54"/>
      <c r="AP393" s="264" t="str">
        <f t="shared" si="11"/>
        <v/>
      </c>
    </row>
    <row r="394" spans="1:42" ht="16" customHeight="1" x14ac:dyDescent="0.35">
      <c r="A394" s="55"/>
      <c r="B394" s="56"/>
      <c r="C394" s="56"/>
      <c r="D394" s="56"/>
      <c r="E394" s="56"/>
      <c r="F394" s="57"/>
      <c r="G394" s="58"/>
      <c r="H394" s="59"/>
      <c r="I394" s="60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2"/>
      <c r="U394" s="63"/>
      <c r="V394" s="63"/>
      <c r="W394" s="64"/>
      <c r="X394" s="54"/>
      <c r="Y394" s="54"/>
      <c r="Z394" s="54"/>
      <c r="AA394" s="65"/>
      <c r="AB394" s="65"/>
      <c r="AC394" s="65"/>
      <c r="AD394" s="65"/>
      <c r="AE394" s="66" t="str">
        <f t="shared" si="10"/>
        <v/>
      </c>
      <c r="AF394" s="66"/>
      <c r="AG394" s="66"/>
      <c r="AH394" s="66"/>
      <c r="AI394" s="66"/>
      <c r="AJ394" s="66"/>
      <c r="AK394" s="54"/>
      <c r="AL394" s="54"/>
      <c r="AM394" s="54"/>
      <c r="AN394" s="54"/>
      <c r="AO394" s="54"/>
      <c r="AP394" s="264" t="str">
        <f t="shared" si="11"/>
        <v/>
      </c>
    </row>
    <row r="395" spans="1:42" ht="16" customHeight="1" x14ac:dyDescent="0.35">
      <c r="A395" s="55"/>
      <c r="B395" s="56"/>
      <c r="C395" s="56"/>
      <c r="D395" s="56"/>
      <c r="E395" s="56"/>
      <c r="F395" s="57"/>
      <c r="G395" s="58"/>
      <c r="H395" s="59"/>
      <c r="I395" s="60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2"/>
      <c r="U395" s="63"/>
      <c r="V395" s="63"/>
      <c r="W395" s="64"/>
      <c r="X395" s="54"/>
      <c r="Y395" s="54"/>
      <c r="Z395" s="54"/>
      <c r="AA395" s="65"/>
      <c r="AB395" s="65"/>
      <c r="AC395" s="65"/>
      <c r="AD395" s="65"/>
      <c r="AE395" s="66" t="str">
        <f t="shared" si="10"/>
        <v/>
      </c>
      <c r="AF395" s="66"/>
      <c r="AG395" s="66"/>
      <c r="AH395" s="66"/>
      <c r="AI395" s="66"/>
      <c r="AJ395" s="66"/>
      <c r="AK395" s="54"/>
      <c r="AL395" s="54"/>
      <c r="AM395" s="54"/>
      <c r="AN395" s="54"/>
      <c r="AO395" s="54"/>
      <c r="AP395" s="264" t="str">
        <f t="shared" si="11"/>
        <v/>
      </c>
    </row>
    <row r="396" spans="1:42" ht="16" customHeight="1" x14ac:dyDescent="0.35">
      <c r="A396" s="55"/>
      <c r="B396" s="56"/>
      <c r="C396" s="56"/>
      <c r="D396" s="56"/>
      <c r="E396" s="56"/>
      <c r="F396" s="57"/>
      <c r="G396" s="58"/>
      <c r="H396" s="59"/>
      <c r="I396" s="60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2"/>
      <c r="U396" s="63"/>
      <c r="V396" s="63"/>
      <c r="W396" s="64"/>
      <c r="X396" s="54"/>
      <c r="Y396" s="54"/>
      <c r="Z396" s="54"/>
      <c r="AA396" s="65"/>
      <c r="AB396" s="65"/>
      <c r="AC396" s="65"/>
      <c r="AD396" s="65"/>
      <c r="AE396" s="66" t="str">
        <f t="shared" si="10"/>
        <v/>
      </c>
      <c r="AF396" s="66"/>
      <c r="AG396" s="66"/>
      <c r="AH396" s="66"/>
      <c r="AI396" s="66"/>
      <c r="AJ396" s="66"/>
      <c r="AK396" s="54"/>
      <c r="AL396" s="54"/>
      <c r="AM396" s="54"/>
      <c r="AN396" s="54"/>
      <c r="AO396" s="54"/>
      <c r="AP396" s="264" t="str">
        <f t="shared" si="11"/>
        <v/>
      </c>
    </row>
    <row r="397" spans="1:42" ht="16" customHeight="1" x14ac:dyDescent="0.35">
      <c r="A397" s="55"/>
      <c r="B397" s="56"/>
      <c r="C397" s="56"/>
      <c r="D397" s="56"/>
      <c r="E397" s="56"/>
      <c r="F397" s="57"/>
      <c r="G397" s="58"/>
      <c r="H397" s="59"/>
      <c r="I397" s="60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2"/>
      <c r="U397" s="63"/>
      <c r="V397" s="63"/>
      <c r="W397" s="64"/>
      <c r="X397" s="54"/>
      <c r="Y397" s="54"/>
      <c r="Z397" s="54"/>
      <c r="AA397" s="65"/>
      <c r="AB397" s="65"/>
      <c r="AC397" s="65"/>
      <c r="AD397" s="65"/>
      <c r="AE397" s="66" t="str">
        <f t="shared" si="10"/>
        <v/>
      </c>
      <c r="AF397" s="66"/>
      <c r="AG397" s="66"/>
      <c r="AH397" s="66"/>
      <c r="AI397" s="66"/>
      <c r="AJ397" s="66"/>
      <c r="AK397" s="54"/>
      <c r="AL397" s="54"/>
      <c r="AM397" s="54"/>
      <c r="AN397" s="54"/>
      <c r="AO397" s="54"/>
      <c r="AP397" s="264" t="str">
        <f t="shared" si="11"/>
        <v/>
      </c>
    </row>
    <row r="398" spans="1:42" ht="16" customHeight="1" x14ac:dyDescent="0.35">
      <c r="A398" s="55"/>
      <c r="B398" s="56"/>
      <c r="C398" s="56"/>
      <c r="D398" s="56"/>
      <c r="E398" s="56"/>
      <c r="F398" s="57"/>
      <c r="G398" s="58"/>
      <c r="H398" s="59"/>
      <c r="I398" s="60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2"/>
      <c r="U398" s="63"/>
      <c r="V398" s="63"/>
      <c r="W398" s="64"/>
      <c r="X398" s="54"/>
      <c r="Y398" s="54"/>
      <c r="Z398" s="54"/>
      <c r="AA398" s="65"/>
      <c r="AB398" s="65"/>
      <c r="AC398" s="65"/>
      <c r="AD398" s="65"/>
      <c r="AE398" s="66" t="str">
        <f t="shared" si="10"/>
        <v/>
      </c>
      <c r="AF398" s="66"/>
      <c r="AG398" s="66"/>
      <c r="AH398" s="66"/>
      <c r="AI398" s="66"/>
      <c r="AJ398" s="66"/>
      <c r="AK398" s="54"/>
      <c r="AL398" s="54"/>
      <c r="AM398" s="54"/>
      <c r="AN398" s="54"/>
      <c r="AO398" s="54"/>
      <c r="AP398" s="264" t="str">
        <f t="shared" si="11"/>
        <v/>
      </c>
    </row>
    <row r="399" spans="1:42" ht="16" customHeight="1" x14ac:dyDescent="0.35">
      <c r="A399" s="55"/>
      <c r="B399" s="56"/>
      <c r="C399" s="56"/>
      <c r="D399" s="56"/>
      <c r="E399" s="56"/>
      <c r="F399" s="57"/>
      <c r="G399" s="58"/>
      <c r="H399" s="59"/>
      <c r="I399" s="60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2"/>
      <c r="U399" s="63"/>
      <c r="V399" s="63"/>
      <c r="W399" s="64"/>
      <c r="X399" s="54"/>
      <c r="Y399" s="54"/>
      <c r="Z399" s="54"/>
      <c r="AA399" s="65"/>
      <c r="AB399" s="65"/>
      <c r="AC399" s="65"/>
      <c r="AD399" s="65"/>
      <c r="AE399" s="66" t="str">
        <f t="shared" si="10"/>
        <v/>
      </c>
      <c r="AF399" s="66"/>
      <c r="AG399" s="66"/>
      <c r="AH399" s="66"/>
      <c r="AI399" s="66"/>
      <c r="AJ399" s="66"/>
      <c r="AK399" s="54"/>
      <c r="AL399" s="54"/>
      <c r="AM399" s="54"/>
      <c r="AN399" s="54"/>
      <c r="AO399" s="54"/>
      <c r="AP399" s="264" t="str">
        <f t="shared" si="11"/>
        <v/>
      </c>
    </row>
    <row r="400" spans="1:42" ht="16" customHeight="1" x14ac:dyDescent="0.35">
      <c r="A400" s="55"/>
      <c r="B400" s="56"/>
      <c r="C400" s="56"/>
      <c r="D400" s="56"/>
      <c r="E400" s="56"/>
      <c r="F400" s="57"/>
      <c r="G400" s="58"/>
      <c r="H400" s="59"/>
      <c r="I400" s="60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2"/>
      <c r="U400" s="63"/>
      <c r="V400" s="63"/>
      <c r="W400" s="64"/>
      <c r="X400" s="54"/>
      <c r="Y400" s="54"/>
      <c r="Z400" s="54"/>
      <c r="AA400" s="65"/>
      <c r="AB400" s="65"/>
      <c r="AC400" s="65"/>
      <c r="AD400" s="65"/>
      <c r="AE400" s="66" t="str">
        <f t="shared" si="10"/>
        <v/>
      </c>
      <c r="AF400" s="66"/>
      <c r="AG400" s="66"/>
      <c r="AH400" s="66"/>
      <c r="AI400" s="66"/>
      <c r="AJ400" s="66"/>
      <c r="AK400" s="54"/>
      <c r="AL400" s="54"/>
      <c r="AM400" s="54"/>
      <c r="AN400" s="54"/>
      <c r="AO400" s="54"/>
      <c r="AP400" s="264" t="str">
        <f t="shared" si="11"/>
        <v/>
      </c>
    </row>
    <row r="401" spans="1:42" ht="16" customHeight="1" x14ac:dyDescent="0.35">
      <c r="A401" s="55"/>
      <c r="B401" s="56"/>
      <c r="C401" s="56"/>
      <c r="D401" s="56"/>
      <c r="E401" s="56"/>
      <c r="F401" s="57"/>
      <c r="G401" s="58"/>
      <c r="H401" s="59"/>
      <c r="I401" s="60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2"/>
      <c r="U401" s="63"/>
      <c r="V401" s="63"/>
      <c r="W401" s="64"/>
      <c r="X401" s="54"/>
      <c r="Y401" s="54"/>
      <c r="Z401" s="54"/>
      <c r="AA401" s="65"/>
      <c r="AB401" s="65"/>
      <c r="AC401" s="65"/>
      <c r="AD401" s="65"/>
      <c r="AE401" s="66" t="str">
        <f t="shared" si="10"/>
        <v/>
      </c>
      <c r="AF401" s="66"/>
      <c r="AG401" s="66"/>
      <c r="AH401" s="66"/>
      <c r="AI401" s="66"/>
      <c r="AJ401" s="66"/>
      <c r="AK401" s="54"/>
      <c r="AL401" s="54"/>
      <c r="AM401" s="54"/>
      <c r="AN401" s="54"/>
      <c r="AO401" s="54"/>
      <c r="AP401" s="264" t="str">
        <f t="shared" si="11"/>
        <v/>
      </c>
    </row>
    <row r="402" spans="1:42" ht="16" customHeight="1" x14ac:dyDescent="0.35">
      <c r="A402" s="55"/>
      <c r="B402" s="56"/>
      <c r="C402" s="56"/>
      <c r="D402" s="56"/>
      <c r="E402" s="56"/>
      <c r="F402" s="57"/>
      <c r="G402" s="58"/>
      <c r="H402" s="59"/>
      <c r="I402" s="60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2"/>
      <c r="U402" s="63"/>
      <c r="V402" s="63"/>
      <c r="W402" s="64"/>
      <c r="X402" s="54"/>
      <c r="Y402" s="54"/>
      <c r="Z402" s="54"/>
      <c r="AA402" s="65"/>
      <c r="AB402" s="65"/>
      <c r="AC402" s="65"/>
      <c r="AD402" s="65"/>
      <c r="AE402" s="66" t="str">
        <f t="shared" si="10"/>
        <v/>
      </c>
      <c r="AF402" s="66"/>
      <c r="AG402" s="66"/>
      <c r="AH402" s="66"/>
      <c r="AI402" s="66"/>
      <c r="AJ402" s="66"/>
      <c r="AK402" s="54"/>
      <c r="AL402" s="54"/>
      <c r="AM402" s="54"/>
      <c r="AN402" s="54"/>
      <c r="AO402" s="54"/>
      <c r="AP402" s="264" t="str">
        <f t="shared" si="11"/>
        <v/>
      </c>
    </row>
    <row r="403" spans="1:42" ht="16" customHeight="1" x14ac:dyDescent="0.35">
      <c r="A403" s="55"/>
      <c r="B403" s="56"/>
      <c r="C403" s="56"/>
      <c r="D403" s="56"/>
      <c r="E403" s="56"/>
      <c r="F403" s="57"/>
      <c r="G403" s="58"/>
      <c r="H403" s="59"/>
      <c r="I403" s="60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2"/>
      <c r="U403" s="63"/>
      <c r="V403" s="63"/>
      <c r="W403" s="64"/>
      <c r="X403" s="54"/>
      <c r="Y403" s="54"/>
      <c r="Z403" s="54"/>
      <c r="AA403" s="65"/>
      <c r="AB403" s="65"/>
      <c r="AC403" s="65"/>
      <c r="AD403" s="65"/>
      <c r="AE403" s="66" t="str">
        <f t="shared" si="10"/>
        <v/>
      </c>
      <c r="AF403" s="66"/>
      <c r="AG403" s="66"/>
      <c r="AH403" s="66"/>
      <c r="AI403" s="66"/>
      <c r="AJ403" s="66"/>
      <c r="AK403" s="54"/>
      <c r="AL403" s="54"/>
      <c r="AM403" s="54"/>
      <c r="AN403" s="54"/>
      <c r="AO403" s="54"/>
      <c r="AP403" s="264" t="str">
        <f t="shared" si="11"/>
        <v/>
      </c>
    </row>
    <row r="404" spans="1:42" ht="16" customHeight="1" x14ac:dyDescent="0.35">
      <c r="A404" s="55"/>
      <c r="B404" s="56"/>
      <c r="C404" s="56"/>
      <c r="D404" s="56"/>
      <c r="E404" s="56"/>
      <c r="F404" s="57"/>
      <c r="G404" s="58"/>
      <c r="H404" s="59"/>
      <c r="I404" s="60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2"/>
      <c r="U404" s="63"/>
      <c r="V404" s="63"/>
      <c r="W404" s="64"/>
      <c r="X404" s="54"/>
      <c r="Y404" s="54"/>
      <c r="Z404" s="54"/>
      <c r="AA404" s="65"/>
      <c r="AB404" s="65"/>
      <c r="AC404" s="65"/>
      <c r="AD404" s="65"/>
      <c r="AE404" s="66" t="str">
        <f t="shared" si="10"/>
        <v/>
      </c>
      <c r="AF404" s="66"/>
      <c r="AG404" s="66"/>
      <c r="AH404" s="66"/>
      <c r="AI404" s="66"/>
      <c r="AJ404" s="66"/>
      <c r="AK404" s="54"/>
      <c r="AL404" s="54"/>
      <c r="AM404" s="54"/>
      <c r="AN404" s="54"/>
      <c r="AO404" s="54"/>
      <c r="AP404" s="264" t="str">
        <f t="shared" si="11"/>
        <v/>
      </c>
    </row>
    <row r="405" spans="1:42" ht="16" customHeight="1" x14ac:dyDescent="0.35">
      <c r="A405" s="55"/>
      <c r="B405" s="56"/>
      <c r="C405" s="56"/>
      <c r="D405" s="56"/>
      <c r="E405" s="56"/>
      <c r="F405" s="57"/>
      <c r="G405" s="58"/>
      <c r="H405" s="59"/>
      <c r="I405" s="60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2"/>
      <c r="U405" s="63"/>
      <c r="V405" s="63"/>
      <c r="W405" s="64"/>
      <c r="X405" s="54"/>
      <c r="Y405" s="54"/>
      <c r="Z405" s="54"/>
      <c r="AA405" s="65"/>
      <c r="AB405" s="65"/>
      <c r="AC405" s="65"/>
      <c r="AD405" s="65"/>
      <c r="AE405" s="66" t="str">
        <f t="shared" si="10"/>
        <v/>
      </c>
      <c r="AF405" s="66"/>
      <c r="AG405" s="66"/>
      <c r="AH405" s="66"/>
      <c r="AI405" s="66"/>
      <c r="AJ405" s="66"/>
      <c r="AK405" s="54"/>
      <c r="AL405" s="54"/>
      <c r="AM405" s="54"/>
      <c r="AN405" s="54"/>
      <c r="AO405" s="54"/>
      <c r="AP405" s="264" t="str">
        <f t="shared" si="11"/>
        <v/>
      </c>
    </row>
    <row r="406" spans="1:42" ht="16" customHeight="1" x14ac:dyDescent="0.35">
      <c r="A406" s="55"/>
      <c r="B406" s="56"/>
      <c r="C406" s="56"/>
      <c r="D406" s="56"/>
      <c r="E406" s="56"/>
      <c r="F406" s="57"/>
      <c r="G406" s="58"/>
      <c r="H406" s="59"/>
      <c r="I406" s="60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2"/>
      <c r="U406" s="63"/>
      <c r="V406" s="63"/>
      <c r="W406" s="64"/>
      <c r="X406" s="54"/>
      <c r="Y406" s="54"/>
      <c r="Z406" s="54"/>
      <c r="AA406" s="65"/>
      <c r="AB406" s="65"/>
      <c r="AC406" s="65"/>
      <c r="AD406" s="65"/>
      <c r="AE406" s="66" t="str">
        <f t="shared" si="10"/>
        <v/>
      </c>
      <c r="AF406" s="66"/>
      <c r="AG406" s="66"/>
      <c r="AH406" s="66"/>
      <c r="AI406" s="66"/>
      <c r="AJ406" s="66"/>
      <c r="AK406" s="54"/>
      <c r="AL406" s="54"/>
      <c r="AM406" s="54"/>
      <c r="AN406" s="54"/>
      <c r="AO406" s="54"/>
      <c r="AP406" s="264" t="str">
        <f t="shared" si="11"/>
        <v/>
      </c>
    </row>
    <row r="407" spans="1:42" ht="16" customHeight="1" x14ac:dyDescent="0.35">
      <c r="A407" s="55"/>
      <c r="B407" s="56"/>
      <c r="C407" s="56"/>
      <c r="D407" s="56"/>
      <c r="E407" s="56"/>
      <c r="F407" s="57"/>
      <c r="G407" s="58"/>
      <c r="H407" s="59"/>
      <c r="I407" s="60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2"/>
      <c r="U407" s="63"/>
      <c r="V407" s="63"/>
      <c r="W407" s="64"/>
      <c r="X407" s="54"/>
      <c r="Y407" s="54"/>
      <c r="Z407" s="54"/>
      <c r="AA407" s="65"/>
      <c r="AB407" s="65"/>
      <c r="AC407" s="65"/>
      <c r="AD407" s="65"/>
      <c r="AE407" s="66" t="str">
        <f t="shared" si="10"/>
        <v/>
      </c>
      <c r="AF407" s="66"/>
      <c r="AG407" s="66"/>
      <c r="AH407" s="66"/>
      <c r="AI407" s="66"/>
      <c r="AJ407" s="66"/>
      <c r="AK407" s="54"/>
      <c r="AL407" s="54"/>
      <c r="AM407" s="54"/>
      <c r="AN407" s="54"/>
      <c r="AO407" s="54"/>
      <c r="AP407" s="264" t="str">
        <f t="shared" si="11"/>
        <v/>
      </c>
    </row>
    <row r="408" spans="1:42" ht="16" customHeight="1" x14ac:dyDescent="0.35">
      <c r="A408" s="55"/>
      <c r="B408" s="56"/>
      <c r="C408" s="56"/>
      <c r="D408" s="56"/>
      <c r="E408" s="56"/>
      <c r="F408" s="57"/>
      <c r="G408" s="58"/>
      <c r="H408" s="59"/>
      <c r="I408" s="60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2"/>
      <c r="U408" s="63"/>
      <c r="V408" s="63"/>
      <c r="W408" s="64"/>
      <c r="X408" s="54"/>
      <c r="Y408" s="54"/>
      <c r="Z408" s="54"/>
      <c r="AA408" s="65"/>
      <c r="AB408" s="65"/>
      <c r="AC408" s="65"/>
      <c r="AD408" s="65"/>
      <c r="AE408" s="66" t="str">
        <f t="shared" si="10"/>
        <v/>
      </c>
      <c r="AF408" s="66"/>
      <c r="AG408" s="66"/>
      <c r="AH408" s="66"/>
      <c r="AI408" s="66"/>
      <c r="AJ408" s="66"/>
      <c r="AK408" s="54"/>
      <c r="AL408" s="54"/>
      <c r="AM408" s="54"/>
      <c r="AN408" s="54"/>
      <c r="AO408" s="54"/>
      <c r="AP408" s="264" t="str">
        <f t="shared" si="11"/>
        <v/>
      </c>
    </row>
    <row r="409" spans="1:42" ht="16" customHeight="1" x14ac:dyDescent="0.35">
      <c r="A409" s="55"/>
      <c r="B409" s="56"/>
      <c r="C409" s="56"/>
      <c r="D409" s="56"/>
      <c r="E409" s="56"/>
      <c r="F409" s="57"/>
      <c r="G409" s="58"/>
      <c r="H409" s="59"/>
      <c r="I409" s="60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2"/>
      <c r="U409" s="63"/>
      <c r="V409" s="63"/>
      <c r="W409" s="64"/>
      <c r="X409" s="54"/>
      <c r="Y409" s="54"/>
      <c r="Z409" s="54"/>
      <c r="AA409" s="65"/>
      <c r="AB409" s="65"/>
      <c r="AC409" s="65"/>
      <c r="AD409" s="65"/>
      <c r="AE409" s="66" t="str">
        <f t="shared" si="10"/>
        <v/>
      </c>
      <c r="AF409" s="66"/>
      <c r="AG409" s="66"/>
      <c r="AH409" s="66"/>
      <c r="AI409" s="66"/>
      <c r="AJ409" s="66"/>
      <c r="AK409" s="54"/>
      <c r="AL409" s="54"/>
      <c r="AM409" s="54"/>
      <c r="AN409" s="54"/>
      <c r="AO409" s="54"/>
      <c r="AP409" s="264" t="str">
        <f t="shared" si="11"/>
        <v/>
      </c>
    </row>
    <row r="410" spans="1:42" ht="16" customHeight="1" x14ac:dyDescent="0.35">
      <c r="A410" s="55"/>
      <c r="B410" s="56"/>
      <c r="C410" s="56"/>
      <c r="D410" s="56"/>
      <c r="E410" s="56"/>
      <c r="F410" s="57"/>
      <c r="G410" s="58"/>
      <c r="H410" s="59"/>
      <c r="I410" s="60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2"/>
      <c r="U410" s="63"/>
      <c r="V410" s="63"/>
      <c r="W410" s="64"/>
      <c r="X410" s="54"/>
      <c r="Y410" s="54"/>
      <c r="Z410" s="54"/>
      <c r="AA410" s="65"/>
      <c r="AB410" s="65"/>
      <c r="AC410" s="65"/>
      <c r="AD410" s="65"/>
      <c r="AE410" s="66" t="str">
        <f t="shared" si="10"/>
        <v/>
      </c>
      <c r="AF410" s="66"/>
      <c r="AG410" s="66"/>
      <c r="AH410" s="66"/>
      <c r="AI410" s="66"/>
      <c r="AJ410" s="66"/>
      <c r="AK410" s="54"/>
      <c r="AL410" s="54"/>
      <c r="AM410" s="54"/>
      <c r="AN410" s="54"/>
      <c r="AO410" s="54"/>
      <c r="AP410" s="264" t="str">
        <f t="shared" si="11"/>
        <v/>
      </c>
    </row>
    <row r="411" spans="1:42" ht="16" customHeight="1" x14ac:dyDescent="0.35">
      <c r="A411" s="55"/>
      <c r="B411" s="56"/>
      <c r="C411" s="56"/>
      <c r="D411" s="56"/>
      <c r="E411" s="56"/>
      <c r="F411" s="57"/>
      <c r="G411" s="58"/>
      <c r="H411" s="59"/>
      <c r="I411" s="60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2"/>
      <c r="U411" s="63"/>
      <c r="V411" s="63"/>
      <c r="W411" s="64"/>
      <c r="X411" s="54"/>
      <c r="Y411" s="54"/>
      <c r="Z411" s="54"/>
      <c r="AA411" s="65"/>
      <c r="AB411" s="65"/>
      <c r="AC411" s="65"/>
      <c r="AD411" s="65"/>
      <c r="AE411" s="66" t="str">
        <f t="shared" ref="AE411:AE474" si="12">IF(AA411="","",ROUND(T411*AA411,0))</f>
        <v/>
      </c>
      <c r="AF411" s="66"/>
      <c r="AG411" s="66"/>
      <c r="AH411" s="66"/>
      <c r="AI411" s="66"/>
      <c r="AJ411" s="66"/>
      <c r="AK411" s="54"/>
      <c r="AL411" s="54"/>
      <c r="AM411" s="54"/>
      <c r="AN411" s="54"/>
      <c r="AO411" s="54"/>
      <c r="AP411" s="264" t="str">
        <f t="shared" si="11"/>
        <v/>
      </c>
    </row>
    <row r="412" spans="1:42" ht="16" customHeight="1" x14ac:dyDescent="0.35">
      <c r="A412" s="55"/>
      <c r="B412" s="56"/>
      <c r="C412" s="56"/>
      <c r="D412" s="56"/>
      <c r="E412" s="56"/>
      <c r="F412" s="57"/>
      <c r="G412" s="58"/>
      <c r="H412" s="59"/>
      <c r="I412" s="60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2"/>
      <c r="U412" s="63"/>
      <c r="V412" s="63"/>
      <c r="W412" s="64"/>
      <c r="X412" s="54"/>
      <c r="Y412" s="54"/>
      <c r="Z412" s="54"/>
      <c r="AA412" s="65"/>
      <c r="AB412" s="65"/>
      <c r="AC412" s="65"/>
      <c r="AD412" s="65"/>
      <c r="AE412" s="66" t="str">
        <f t="shared" si="12"/>
        <v/>
      </c>
      <c r="AF412" s="66"/>
      <c r="AG412" s="66"/>
      <c r="AH412" s="66"/>
      <c r="AI412" s="66"/>
      <c r="AJ412" s="66"/>
      <c r="AK412" s="54"/>
      <c r="AL412" s="54"/>
      <c r="AM412" s="54"/>
      <c r="AN412" s="54"/>
      <c r="AO412" s="54"/>
      <c r="AP412" s="264" t="str">
        <f t="shared" ref="AP412:AP475" si="13">G412&amp;I412</f>
        <v/>
      </c>
    </row>
    <row r="413" spans="1:42" ht="16" customHeight="1" x14ac:dyDescent="0.35">
      <c r="A413" s="55"/>
      <c r="B413" s="56"/>
      <c r="C413" s="56"/>
      <c r="D413" s="56"/>
      <c r="E413" s="56"/>
      <c r="F413" s="57"/>
      <c r="G413" s="58"/>
      <c r="H413" s="59"/>
      <c r="I413" s="60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2"/>
      <c r="U413" s="63"/>
      <c r="V413" s="63"/>
      <c r="W413" s="64"/>
      <c r="X413" s="54"/>
      <c r="Y413" s="54"/>
      <c r="Z413" s="54"/>
      <c r="AA413" s="65"/>
      <c r="AB413" s="65"/>
      <c r="AC413" s="65"/>
      <c r="AD413" s="65"/>
      <c r="AE413" s="66" t="str">
        <f t="shared" si="12"/>
        <v/>
      </c>
      <c r="AF413" s="66"/>
      <c r="AG413" s="66"/>
      <c r="AH413" s="66"/>
      <c r="AI413" s="66"/>
      <c r="AJ413" s="66"/>
      <c r="AK413" s="54"/>
      <c r="AL413" s="54"/>
      <c r="AM413" s="54"/>
      <c r="AN413" s="54"/>
      <c r="AO413" s="54"/>
      <c r="AP413" s="264" t="str">
        <f t="shared" si="13"/>
        <v/>
      </c>
    </row>
    <row r="414" spans="1:42" ht="16" customHeight="1" x14ac:dyDescent="0.35">
      <c r="A414" s="55"/>
      <c r="B414" s="56"/>
      <c r="C414" s="56"/>
      <c r="D414" s="56"/>
      <c r="E414" s="56"/>
      <c r="F414" s="57"/>
      <c r="G414" s="58"/>
      <c r="H414" s="59"/>
      <c r="I414" s="60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2"/>
      <c r="U414" s="63"/>
      <c r="V414" s="63"/>
      <c r="W414" s="64"/>
      <c r="X414" s="54"/>
      <c r="Y414" s="54"/>
      <c r="Z414" s="54"/>
      <c r="AA414" s="65"/>
      <c r="AB414" s="65"/>
      <c r="AC414" s="65"/>
      <c r="AD414" s="65"/>
      <c r="AE414" s="66" t="str">
        <f t="shared" si="12"/>
        <v/>
      </c>
      <c r="AF414" s="66"/>
      <c r="AG414" s="66"/>
      <c r="AH414" s="66"/>
      <c r="AI414" s="66"/>
      <c r="AJ414" s="66"/>
      <c r="AK414" s="54"/>
      <c r="AL414" s="54"/>
      <c r="AM414" s="54"/>
      <c r="AN414" s="54"/>
      <c r="AO414" s="54"/>
      <c r="AP414" s="264" t="str">
        <f t="shared" si="13"/>
        <v/>
      </c>
    </row>
    <row r="415" spans="1:42" ht="16" customHeight="1" x14ac:dyDescent="0.35">
      <c r="A415" s="55"/>
      <c r="B415" s="56"/>
      <c r="C415" s="56"/>
      <c r="D415" s="56"/>
      <c r="E415" s="56"/>
      <c r="F415" s="57"/>
      <c r="G415" s="58"/>
      <c r="H415" s="59"/>
      <c r="I415" s="60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2"/>
      <c r="U415" s="63"/>
      <c r="V415" s="63"/>
      <c r="W415" s="64"/>
      <c r="X415" s="54"/>
      <c r="Y415" s="54"/>
      <c r="Z415" s="54"/>
      <c r="AA415" s="65"/>
      <c r="AB415" s="65"/>
      <c r="AC415" s="65"/>
      <c r="AD415" s="65"/>
      <c r="AE415" s="66" t="str">
        <f t="shared" si="12"/>
        <v/>
      </c>
      <c r="AF415" s="66"/>
      <c r="AG415" s="66"/>
      <c r="AH415" s="66"/>
      <c r="AI415" s="66"/>
      <c r="AJ415" s="66"/>
      <c r="AK415" s="54"/>
      <c r="AL415" s="54"/>
      <c r="AM415" s="54"/>
      <c r="AN415" s="54"/>
      <c r="AO415" s="54"/>
      <c r="AP415" s="264" t="str">
        <f t="shared" si="13"/>
        <v/>
      </c>
    </row>
    <row r="416" spans="1:42" ht="16" customHeight="1" x14ac:dyDescent="0.35">
      <c r="A416" s="55"/>
      <c r="B416" s="56"/>
      <c r="C416" s="56"/>
      <c r="D416" s="56"/>
      <c r="E416" s="56"/>
      <c r="F416" s="57"/>
      <c r="G416" s="58"/>
      <c r="H416" s="59"/>
      <c r="I416" s="60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2"/>
      <c r="U416" s="63"/>
      <c r="V416" s="63"/>
      <c r="W416" s="64"/>
      <c r="X416" s="54"/>
      <c r="Y416" s="54"/>
      <c r="Z416" s="54"/>
      <c r="AA416" s="65"/>
      <c r="AB416" s="65"/>
      <c r="AC416" s="65"/>
      <c r="AD416" s="65"/>
      <c r="AE416" s="66" t="str">
        <f t="shared" si="12"/>
        <v/>
      </c>
      <c r="AF416" s="66"/>
      <c r="AG416" s="66"/>
      <c r="AH416" s="66"/>
      <c r="AI416" s="66"/>
      <c r="AJ416" s="66"/>
      <c r="AK416" s="54"/>
      <c r="AL416" s="54"/>
      <c r="AM416" s="54"/>
      <c r="AN416" s="54"/>
      <c r="AO416" s="54"/>
      <c r="AP416" s="264" t="str">
        <f t="shared" si="13"/>
        <v/>
      </c>
    </row>
    <row r="417" spans="1:42" ht="16" customHeight="1" x14ac:dyDescent="0.35">
      <c r="A417" s="55"/>
      <c r="B417" s="56"/>
      <c r="C417" s="56"/>
      <c r="D417" s="56"/>
      <c r="E417" s="56"/>
      <c r="F417" s="57"/>
      <c r="G417" s="58"/>
      <c r="H417" s="59"/>
      <c r="I417" s="60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2"/>
      <c r="U417" s="63"/>
      <c r="V417" s="63"/>
      <c r="W417" s="64"/>
      <c r="X417" s="54"/>
      <c r="Y417" s="54"/>
      <c r="Z417" s="54"/>
      <c r="AA417" s="65"/>
      <c r="AB417" s="65"/>
      <c r="AC417" s="65"/>
      <c r="AD417" s="65"/>
      <c r="AE417" s="66" t="str">
        <f t="shared" si="12"/>
        <v/>
      </c>
      <c r="AF417" s="66"/>
      <c r="AG417" s="66"/>
      <c r="AH417" s="66"/>
      <c r="AI417" s="66"/>
      <c r="AJ417" s="66"/>
      <c r="AK417" s="54"/>
      <c r="AL417" s="54"/>
      <c r="AM417" s="54"/>
      <c r="AN417" s="54"/>
      <c r="AO417" s="54"/>
      <c r="AP417" s="264" t="str">
        <f t="shared" si="13"/>
        <v/>
      </c>
    </row>
    <row r="418" spans="1:42" ht="16" customHeight="1" x14ac:dyDescent="0.35">
      <c r="A418" s="55"/>
      <c r="B418" s="56"/>
      <c r="C418" s="56"/>
      <c r="D418" s="56"/>
      <c r="E418" s="56"/>
      <c r="F418" s="57"/>
      <c r="G418" s="58"/>
      <c r="H418" s="59"/>
      <c r="I418" s="60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2"/>
      <c r="U418" s="63"/>
      <c r="V418" s="63"/>
      <c r="W418" s="64"/>
      <c r="X418" s="54"/>
      <c r="Y418" s="54"/>
      <c r="Z418" s="54"/>
      <c r="AA418" s="65"/>
      <c r="AB418" s="65"/>
      <c r="AC418" s="65"/>
      <c r="AD418" s="65"/>
      <c r="AE418" s="66" t="str">
        <f t="shared" si="12"/>
        <v/>
      </c>
      <c r="AF418" s="66"/>
      <c r="AG418" s="66"/>
      <c r="AH418" s="66"/>
      <c r="AI418" s="66"/>
      <c r="AJ418" s="66"/>
      <c r="AK418" s="54"/>
      <c r="AL418" s="54"/>
      <c r="AM418" s="54"/>
      <c r="AN418" s="54"/>
      <c r="AO418" s="54"/>
      <c r="AP418" s="264" t="str">
        <f t="shared" si="13"/>
        <v/>
      </c>
    </row>
    <row r="419" spans="1:42" ht="16" customHeight="1" x14ac:dyDescent="0.35">
      <c r="A419" s="55"/>
      <c r="B419" s="56"/>
      <c r="C419" s="56"/>
      <c r="D419" s="56"/>
      <c r="E419" s="56"/>
      <c r="F419" s="57"/>
      <c r="G419" s="58"/>
      <c r="H419" s="59"/>
      <c r="I419" s="60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2"/>
      <c r="U419" s="63"/>
      <c r="V419" s="63"/>
      <c r="W419" s="64"/>
      <c r="X419" s="54"/>
      <c r="Y419" s="54"/>
      <c r="Z419" s="54"/>
      <c r="AA419" s="65"/>
      <c r="AB419" s="65"/>
      <c r="AC419" s="65"/>
      <c r="AD419" s="65"/>
      <c r="AE419" s="66" t="str">
        <f t="shared" si="12"/>
        <v/>
      </c>
      <c r="AF419" s="66"/>
      <c r="AG419" s="66"/>
      <c r="AH419" s="66"/>
      <c r="AI419" s="66"/>
      <c r="AJ419" s="66"/>
      <c r="AK419" s="54"/>
      <c r="AL419" s="54"/>
      <c r="AM419" s="54"/>
      <c r="AN419" s="54"/>
      <c r="AO419" s="54"/>
      <c r="AP419" s="264" t="str">
        <f t="shared" si="13"/>
        <v/>
      </c>
    </row>
    <row r="420" spans="1:42" ht="16" customHeight="1" x14ac:dyDescent="0.35">
      <c r="A420" s="55"/>
      <c r="B420" s="56"/>
      <c r="C420" s="56"/>
      <c r="D420" s="56"/>
      <c r="E420" s="56"/>
      <c r="F420" s="57"/>
      <c r="G420" s="58"/>
      <c r="H420" s="59"/>
      <c r="I420" s="60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2"/>
      <c r="U420" s="63"/>
      <c r="V420" s="63"/>
      <c r="W420" s="64"/>
      <c r="X420" s="54"/>
      <c r="Y420" s="54"/>
      <c r="Z420" s="54"/>
      <c r="AA420" s="65"/>
      <c r="AB420" s="65"/>
      <c r="AC420" s="65"/>
      <c r="AD420" s="65"/>
      <c r="AE420" s="66" t="str">
        <f t="shared" si="12"/>
        <v/>
      </c>
      <c r="AF420" s="66"/>
      <c r="AG420" s="66"/>
      <c r="AH420" s="66"/>
      <c r="AI420" s="66"/>
      <c r="AJ420" s="66"/>
      <c r="AK420" s="54"/>
      <c r="AL420" s="54"/>
      <c r="AM420" s="54"/>
      <c r="AN420" s="54"/>
      <c r="AO420" s="54"/>
      <c r="AP420" s="264" t="str">
        <f t="shared" si="13"/>
        <v/>
      </c>
    </row>
    <row r="421" spans="1:42" ht="16" customHeight="1" x14ac:dyDescent="0.35">
      <c r="A421" s="55"/>
      <c r="B421" s="56"/>
      <c r="C421" s="56"/>
      <c r="D421" s="56"/>
      <c r="E421" s="56"/>
      <c r="F421" s="57"/>
      <c r="G421" s="58"/>
      <c r="H421" s="59"/>
      <c r="I421" s="60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2"/>
      <c r="U421" s="63"/>
      <c r="V421" s="63"/>
      <c r="W421" s="64"/>
      <c r="X421" s="54"/>
      <c r="Y421" s="54"/>
      <c r="Z421" s="54"/>
      <c r="AA421" s="65"/>
      <c r="AB421" s="65"/>
      <c r="AC421" s="65"/>
      <c r="AD421" s="65"/>
      <c r="AE421" s="66" t="str">
        <f t="shared" si="12"/>
        <v/>
      </c>
      <c r="AF421" s="66"/>
      <c r="AG421" s="66"/>
      <c r="AH421" s="66"/>
      <c r="AI421" s="66"/>
      <c r="AJ421" s="66"/>
      <c r="AK421" s="54"/>
      <c r="AL421" s="54"/>
      <c r="AM421" s="54"/>
      <c r="AN421" s="54"/>
      <c r="AO421" s="54"/>
      <c r="AP421" s="264" t="str">
        <f t="shared" si="13"/>
        <v/>
      </c>
    </row>
    <row r="422" spans="1:42" ht="16" customHeight="1" x14ac:dyDescent="0.35">
      <c r="A422" s="55"/>
      <c r="B422" s="56"/>
      <c r="C422" s="56"/>
      <c r="D422" s="56"/>
      <c r="E422" s="56"/>
      <c r="F422" s="57"/>
      <c r="G422" s="58"/>
      <c r="H422" s="59"/>
      <c r="I422" s="60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2"/>
      <c r="U422" s="63"/>
      <c r="V422" s="63"/>
      <c r="W422" s="64"/>
      <c r="X422" s="54"/>
      <c r="Y422" s="54"/>
      <c r="Z422" s="54"/>
      <c r="AA422" s="65"/>
      <c r="AB422" s="65"/>
      <c r="AC422" s="65"/>
      <c r="AD422" s="65"/>
      <c r="AE422" s="66" t="str">
        <f t="shared" si="12"/>
        <v/>
      </c>
      <c r="AF422" s="66"/>
      <c r="AG422" s="66"/>
      <c r="AH422" s="66"/>
      <c r="AI422" s="66"/>
      <c r="AJ422" s="66"/>
      <c r="AK422" s="54"/>
      <c r="AL422" s="54"/>
      <c r="AM422" s="54"/>
      <c r="AN422" s="54"/>
      <c r="AO422" s="54"/>
      <c r="AP422" s="264" t="str">
        <f t="shared" si="13"/>
        <v/>
      </c>
    </row>
    <row r="423" spans="1:42" ht="16" customHeight="1" x14ac:dyDescent="0.35">
      <c r="A423" s="55"/>
      <c r="B423" s="56"/>
      <c r="C423" s="56"/>
      <c r="D423" s="56"/>
      <c r="E423" s="56"/>
      <c r="F423" s="57"/>
      <c r="G423" s="58"/>
      <c r="H423" s="59"/>
      <c r="I423" s="60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2"/>
      <c r="U423" s="63"/>
      <c r="V423" s="63"/>
      <c r="W423" s="64"/>
      <c r="X423" s="54"/>
      <c r="Y423" s="54"/>
      <c r="Z423" s="54"/>
      <c r="AA423" s="65"/>
      <c r="AB423" s="65"/>
      <c r="AC423" s="65"/>
      <c r="AD423" s="65"/>
      <c r="AE423" s="66" t="str">
        <f t="shared" si="12"/>
        <v/>
      </c>
      <c r="AF423" s="66"/>
      <c r="AG423" s="66"/>
      <c r="AH423" s="66"/>
      <c r="AI423" s="66"/>
      <c r="AJ423" s="66"/>
      <c r="AK423" s="54"/>
      <c r="AL423" s="54"/>
      <c r="AM423" s="54"/>
      <c r="AN423" s="54"/>
      <c r="AO423" s="54"/>
      <c r="AP423" s="264" t="str">
        <f t="shared" si="13"/>
        <v/>
      </c>
    </row>
    <row r="424" spans="1:42" ht="16" customHeight="1" x14ac:dyDescent="0.35">
      <c r="A424" s="55"/>
      <c r="B424" s="56"/>
      <c r="C424" s="56"/>
      <c r="D424" s="56"/>
      <c r="E424" s="56"/>
      <c r="F424" s="57"/>
      <c r="G424" s="58"/>
      <c r="H424" s="59"/>
      <c r="I424" s="60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2"/>
      <c r="U424" s="63"/>
      <c r="V424" s="63"/>
      <c r="W424" s="64"/>
      <c r="X424" s="54"/>
      <c r="Y424" s="54"/>
      <c r="Z424" s="54"/>
      <c r="AA424" s="65"/>
      <c r="AB424" s="65"/>
      <c r="AC424" s="65"/>
      <c r="AD424" s="65"/>
      <c r="AE424" s="66" t="str">
        <f t="shared" si="12"/>
        <v/>
      </c>
      <c r="AF424" s="66"/>
      <c r="AG424" s="66"/>
      <c r="AH424" s="66"/>
      <c r="AI424" s="66"/>
      <c r="AJ424" s="66"/>
      <c r="AK424" s="54"/>
      <c r="AL424" s="54"/>
      <c r="AM424" s="54"/>
      <c r="AN424" s="54"/>
      <c r="AO424" s="54"/>
      <c r="AP424" s="264" t="str">
        <f t="shared" si="13"/>
        <v/>
      </c>
    </row>
    <row r="425" spans="1:42" ht="16" customHeight="1" x14ac:dyDescent="0.35">
      <c r="A425" s="55"/>
      <c r="B425" s="56"/>
      <c r="C425" s="56"/>
      <c r="D425" s="56"/>
      <c r="E425" s="56"/>
      <c r="F425" s="57"/>
      <c r="G425" s="58"/>
      <c r="H425" s="59"/>
      <c r="I425" s="60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2"/>
      <c r="U425" s="63"/>
      <c r="V425" s="63"/>
      <c r="W425" s="64"/>
      <c r="X425" s="54"/>
      <c r="Y425" s="54"/>
      <c r="Z425" s="54"/>
      <c r="AA425" s="65"/>
      <c r="AB425" s="65"/>
      <c r="AC425" s="65"/>
      <c r="AD425" s="65"/>
      <c r="AE425" s="66" t="str">
        <f t="shared" si="12"/>
        <v/>
      </c>
      <c r="AF425" s="66"/>
      <c r="AG425" s="66"/>
      <c r="AH425" s="66"/>
      <c r="AI425" s="66"/>
      <c r="AJ425" s="66"/>
      <c r="AK425" s="54"/>
      <c r="AL425" s="54"/>
      <c r="AM425" s="54"/>
      <c r="AN425" s="54"/>
      <c r="AO425" s="54"/>
      <c r="AP425" s="264" t="str">
        <f t="shared" si="13"/>
        <v/>
      </c>
    </row>
    <row r="426" spans="1:42" ht="16" customHeight="1" x14ac:dyDescent="0.35">
      <c r="A426" s="55"/>
      <c r="B426" s="56"/>
      <c r="C426" s="56"/>
      <c r="D426" s="56"/>
      <c r="E426" s="56"/>
      <c r="F426" s="57"/>
      <c r="G426" s="58"/>
      <c r="H426" s="59"/>
      <c r="I426" s="60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2"/>
      <c r="U426" s="63"/>
      <c r="V426" s="63"/>
      <c r="W426" s="64"/>
      <c r="X426" s="54"/>
      <c r="Y426" s="54"/>
      <c r="Z426" s="54"/>
      <c r="AA426" s="65"/>
      <c r="AB426" s="65"/>
      <c r="AC426" s="65"/>
      <c r="AD426" s="65"/>
      <c r="AE426" s="66" t="str">
        <f t="shared" si="12"/>
        <v/>
      </c>
      <c r="AF426" s="66"/>
      <c r="AG426" s="66"/>
      <c r="AH426" s="66"/>
      <c r="AI426" s="66"/>
      <c r="AJ426" s="66"/>
      <c r="AK426" s="54"/>
      <c r="AL426" s="54"/>
      <c r="AM426" s="54"/>
      <c r="AN426" s="54"/>
      <c r="AO426" s="54"/>
      <c r="AP426" s="264" t="str">
        <f t="shared" si="13"/>
        <v/>
      </c>
    </row>
    <row r="427" spans="1:42" ht="16" customHeight="1" x14ac:dyDescent="0.35">
      <c r="A427" s="55"/>
      <c r="B427" s="56"/>
      <c r="C427" s="56"/>
      <c r="D427" s="56"/>
      <c r="E427" s="56"/>
      <c r="F427" s="57"/>
      <c r="G427" s="58"/>
      <c r="H427" s="59"/>
      <c r="I427" s="60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2"/>
      <c r="U427" s="63"/>
      <c r="V427" s="63"/>
      <c r="W427" s="64"/>
      <c r="X427" s="54"/>
      <c r="Y427" s="54"/>
      <c r="Z427" s="54"/>
      <c r="AA427" s="65"/>
      <c r="AB427" s="65"/>
      <c r="AC427" s="65"/>
      <c r="AD427" s="65"/>
      <c r="AE427" s="66" t="str">
        <f t="shared" si="12"/>
        <v/>
      </c>
      <c r="AF427" s="66"/>
      <c r="AG427" s="66"/>
      <c r="AH427" s="66"/>
      <c r="AI427" s="66"/>
      <c r="AJ427" s="66"/>
      <c r="AK427" s="54"/>
      <c r="AL427" s="54"/>
      <c r="AM427" s="54"/>
      <c r="AN427" s="54"/>
      <c r="AO427" s="54"/>
      <c r="AP427" s="264" t="str">
        <f t="shared" si="13"/>
        <v/>
      </c>
    </row>
    <row r="428" spans="1:42" ht="16" customHeight="1" x14ac:dyDescent="0.35">
      <c r="A428" s="55"/>
      <c r="B428" s="56"/>
      <c r="C428" s="56"/>
      <c r="D428" s="56"/>
      <c r="E428" s="56"/>
      <c r="F428" s="57"/>
      <c r="G428" s="58"/>
      <c r="H428" s="59"/>
      <c r="I428" s="60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2"/>
      <c r="U428" s="63"/>
      <c r="V428" s="63"/>
      <c r="W428" s="64"/>
      <c r="X428" s="54"/>
      <c r="Y428" s="54"/>
      <c r="Z428" s="54"/>
      <c r="AA428" s="65"/>
      <c r="AB428" s="65"/>
      <c r="AC428" s="65"/>
      <c r="AD428" s="65"/>
      <c r="AE428" s="66" t="str">
        <f t="shared" si="12"/>
        <v/>
      </c>
      <c r="AF428" s="66"/>
      <c r="AG428" s="66"/>
      <c r="AH428" s="66"/>
      <c r="AI428" s="66"/>
      <c r="AJ428" s="66"/>
      <c r="AK428" s="54"/>
      <c r="AL428" s="54"/>
      <c r="AM428" s="54"/>
      <c r="AN428" s="54"/>
      <c r="AO428" s="54"/>
      <c r="AP428" s="264" t="str">
        <f t="shared" si="13"/>
        <v/>
      </c>
    </row>
    <row r="429" spans="1:42" ht="16" customHeight="1" x14ac:dyDescent="0.35">
      <c r="A429" s="55"/>
      <c r="B429" s="56"/>
      <c r="C429" s="56"/>
      <c r="D429" s="56"/>
      <c r="E429" s="56"/>
      <c r="F429" s="57"/>
      <c r="G429" s="58"/>
      <c r="H429" s="59"/>
      <c r="I429" s="60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2"/>
      <c r="U429" s="63"/>
      <c r="V429" s="63"/>
      <c r="W429" s="64"/>
      <c r="X429" s="54"/>
      <c r="Y429" s="54"/>
      <c r="Z429" s="54"/>
      <c r="AA429" s="65"/>
      <c r="AB429" s="65"/>
      <c r="AC429" s="65"/>
      <c r="AD429" s="65"/>
      <c r="AE429" s="66" t="str">
        <f t="shared" si="12"/>
        <v/>
      </c>
      <c r="AF429" s="66"/>
      <c r="AG429" s="66"/>
      <c r="AH429" s="66"/>
      <c r="AI429" s="66"/>
      <c r="AJ429" s="66"/>
      <c r="AK429" s="54"/>
      <c r="AL429" s="54"/>
      <c r="AM429" s="54"/>
      <c r="AN429" s="54"/>
      <c r="AO429" s="54"/>
      <c r="AP429" s="264" t="str">
        <f t="shared" si="13"/>
        <v/>
      </c>
    </row>
    <row r="430" spans="1:42" ht="16" customHeight="1" x14ac:dyDescent="0.35">
      <c r="A430" s="55"/>
      <c r="B430" s="56"/>
      <c r="C430" s="56"/>
      <c r="D430" s="56"/>
      <c r="E430" s="56"/>
      <c r="F430" s="57"/>
      <c r="G430" s="58"/>
      <c r="H430" s="59"/>
      <c r="I430" s="60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2"/>
      <c r="U430" s="63"/>
      <c r="V430" s="63"/>
      <c r="W430" s="64"/>
      <c r="X430" s="54"/>
      <c r="Y430" s="54"/>
      <c r="Z430" s="54"/>
      <c r="AA430" s="65"/>
      <c r="AB430" s="65"/>
      <c r="AC430" s="65"/>
      <c r="AD430" s="65"/>
      <c r="AE430" s="66" t="str">
        <f t="shared" si="12"/>
        <v/>
      </c>
      <c r="AF430" s="66"/>
      <c r="AG430" s="66"/>
      <c r="AH430" s="66"/>
      <c r="AI430" s="66"/>
      <c r="AJ430" s="66"/>
      <c r="AK430" s="54"/>
      <c r="AL430" s="54"/>
      <c r="AM430" s="54"/>
      <c r="AN430" s="54"/>
      <c r="AO430" s="54"/>
      <c r="AP430" s="264" t="str">
        <f t="shared" si="13"/>
        <v/>
      </c>
    </row>
    <row r="431" spans="1:42" ht="16" customHeight="1" x14ac:dyDescent="0.35">
      <c r="A431" s="55"/>
      <c r="B431" s="56"/>
      <c r="C431" s="56"/>
      <c r="D431" s="56"/>
      <c r="E431" s="56"/>
      <c r="F431" s="57"/>
      <c r="G431" s="58"/>
      <c r="H431" s="59"/>
      <c r="I431" s="60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2"/>
      <c r="U431" s="63"/>
      <c r="V431" s="63"/>
      <c r="W431" s="64"/>
      <c r="X431" s="54"/>
      <c r="Y431" s="54"/>
      <c r="Z431" s="54"/>
      <c r="AA431" s="65"/>
      <c r="AB431" s="65"/>
      <c r="AC431" s="65"/>
      <c r="AD431" s="65"/>
      <c r="AE431" s="66" t="str">
        <f t="shared" si="12"/>
        <v/>
      </c>
      <c r="AF431" s="66"/>
      <c r="AG431" s="66"/>
      <c r="AH431" s="66"/>
      <c r="AI431" s="66"/>
      <c r="AJ431" s="66"/>
      <c r="AK431" s="54"/>
      <c r="AL431" s="54"/>
      <c r="AM431" s="54"/>
      <c r="AN431" s="54"/>
      <c r="AO431" s="54"/>
      <c r="AP431" s="264" t="str">
        <f t="shared" si="13"/>
        <v/>
      </c>
    </row>
    <row r="432" spans="1:42" ht="16" customHeight="1" x14ac:dyDescent="0.35">
      <c r="A432" s="55"/>
      <c r="B432" s="56"/>
      <c r="C432" s="56"/>
      <c r="D432" s="56"/>
      <c r="E432" s="56"/>
      <c r="F432" s="57"/>
      <c r="G432" s="58"/>
      <c r="H432" s="59"/>
      <c r="I432" s="60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2"/>
      <c r="U432" s="63"/>
      <c r="V432" s="63"/>
      <c r="W432" s="64"/>
      <c r="X432" s="54"/>
      <c r="Y432" s="54"/>
      <c r="Z432" s="54"/>
      <c r="AA432" s="65"/>
      <c r="AB432" s="65"/>
      <c r="AC432" s="65"/>
      <c r="AD432" s="65"/>
      <c r="AE432" s="66" t="str">
        <f t="shared" si="12"/>
        <v/>
      </c>
      <c r="AF432" s="66"/>
      <c r="AG432" s="66"/>
      <c r="AH432" s="66"/>
      <c r="AI432" s="66"/>
      <c r="AJ432" s="66"/>
      <c r="AK432" s="54"/>
      <c r="AL432" s="54"/>
      <c r="AM432" s="54"/>
      <c r="AN432" s="54"/>
      <c r="AO432" s="54"/>
      <c r="AP432" s="264" t="str">
        <f t="shared" si="13"/>
        <v/>
      </c>
    </row>
    <row r="433" spans="1:42" ht="16" customHeight="1" x14ac:dyDescent="0.35">
      <c r="A433" s="55"/>
      <c r="B433" s="56"/>
      <c r="C433" s="56"/>
      <c r="D433" s="56"/>
      <c r="E433" s="56"/>
      <c r="F433" s="57"/>
      <c r="G433" s="58"/>
      <c r="H433" s="59"/>
      <c r="I433" s="60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2"/>
      <c r="U433" s="63"/>
      <c r="V433" s="63"/>
      <c r="W433" s="64"/>
      <c r="X433" s="54"/>
      <c r="Y433" s="54"/>
      <c r="Z433" s="54"/>
      <c r="AA433" s="65"/>
      <c r="AB433" s="65"/>
      <c r="AC433" s="65"/>
      <c r="AD433" s="65"/>
      <c r="AE433" s="66" t="str">
        <f t="shared" si="12"/>
        <v/>
      </c>
      <c r="AF433" s="66"/>
      <c r="AG433" s="66"/>
      <c r="AH433" s="66"/>
      <c r="AI433" s="66"/>
      <c r="AJ433" s="66"/>
      <c r="AK433" s="54"/>
      <c r="AL433" s="54"/>
      <c r="AM433" s="54"/>
      <c r="AN433" s="54"/>
      <c r="AO433" s="54"/>
      <c r="AP433" s="264" t="str">
        <f t="shared" si="13"/>
        <v/>
      </c>
    </row>
    <row r="434" spans="1:42" ht="16" customHeight="1" x14ac:dyDescent="0.35">
      <c r="A434" s="55"/>
      <c r="B434" s="56"/>
      <c r="C434" s="56"/>
      <c r="D434" s="56"/>
      <c r="E434" s="56"/>
      <c r="F434" s="57"/>
      <c r="G434" s="58"/>
      <c r="H434" s="59"/>
      <c r="I434" s="60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2"/>
      <c r="U434" s="63"/>
      <c r="V434" s="63"/>
      <c r="W434" s="64"/>
      <c r="X434" s="54"/>
      <c r="Y434" s="54"/>
      <c r="Z434" s="54"/>
      <c r="AA434" s="65"/>
      <c r="AB434" s="65"/>
      <c r="AC434" s="65"/>
      <c r="AD434" s="65"/>
      <c r="AE434" s="66" t="str">
        <f t="shared" si="12"/>
        <v/>
      </c>
      <c r="AF434" s="66"/>
      <c r="AG434" s="66"/>
      <c r="AH434" s="66"/>
      <c r="AI434" s="66"/>
      <c r="AJ434" s="66"/>
      <c r="AK434" s="54"/>
      <c r="AL434" s="54"/>
      <c r="AM434" s="54"/>
      <c r="AN434" s="54"/>
      <c r="AO434" s="54"/>
      <c r="AP434" s="264" t="str">
        <f t="shared" si="13"/>
        <v/>
      </c>
    </row>
    <row r="435" spans="1:42" ht="16" customHeight="1" x14ac:dyDescent="0.35">
      <c r="A435" s="55"/>
      <c r="B435" s="56"/>
      <c r="C435" s="56"/>
      <c r="D435" s="56"/>
      <c r="E435" s="56"/>
      <c r="F435" s="57"/>
      <c r="G435" s="58"/>
      <c r="H435" s="59"/>
      <c r="I435" s="60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2"/>
      <c r="U435" s="63"/>
      <c r="V435" s="63"/>
      <c r="W435" s="64"/>
      <c r="X435" s="54"/>
      <c r="Y435" s="54"/>
      <c r="Z435" s="54"/>
      <c r="AA435" s="65"/>
      <c r="AB435" s="65"/>
      <c r="AC435" s="65"/>
      <c r="AD435" s="65"/>
      <c r="AE435" s="66" t="str">
        <f t="shared" si="12"/>
        <v/>
      </c>
      <c r="AF435" s="66"/>
      <c r="AG435" s="66"/>
      <c r="AH435" s="66"/>
      <c r="AI435" s="66"/>
      <c r="AJ435" s="66"/>
      <c r="AK435" s="54"/>
      <c r="AL435" s="54"/>
      <c r="AM435" s="54"/>
      <c r="AN435" s="54"/>
      <c r="AO435" s="54"/>
      <c r="AP435" s="264" t="str">
        <f t="shared" si="13"/>
        <v/>
      </c>
    </row>
    <row r="436" spans="1:42" ht="16" customHeight="1" x14ac:dyDescent="0.35">
      <c r="A436" s="55"/>
      <c r="B436" s="56"/>
      <c r="C436" s="56"/>
      <c r="D436" s="56"/>
      <c r="E436" s="56"/>
      <c r="F436" s="57"/>
      <c r="G436" s="58"/>
      <c r="H436" s="59"/>
      <c r="I436" s="60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2"/>
      <c r="U436" s="63"/>
      <c r="V436" s="63"/>
      <c r="W436" s="64"/>
      <c r="X436" s="54"/>
      <c r="Y436" s="54"/>
      <c r="Z436" s="54"/>
      <c r="AA436" s="65"/>
      <c r="AB436" s="65"/>
      <c r="AC436" s="65"/>
      <c r="AD436" s="65"/>
      <c r="AE436" s="66" t="str">
        <f t="shared" si="12"/>
        <v/>
      </c>
      <c r="AF436" s="66"/>
      <c r="AG436" s="66"/>
      <c r="AH436" s="66"/>
      <c r="AI436" s="66"/>
      <c r="AJ436" s="66"/>
      <c r="AK436" s="54"/>
      <c r="AL436" s="54"/>
      <c r="AM436" s="54"/>
      <c r="AN436" s="54"/>
      <c r="AO436" s="54"/>
      <c r="AP436" s="264" t="str">
        <f t="shared" si="13"/>
        <v/>
      </c>
    </row>
    <row r="437" spans="1:42" ht="16" customHeight="1" x14ac:dyDescent="0.35">
      <c r="A437" s="55"/>
      <c r="B437" s="56"/>
      <c r="C437" s="56"/>
      <c r="D437" s="56"/>
      <c r="E437" s="56"/>
      <c r="F437" s="57"/>
      <c r="G437" s="58"/>
      <c r="H437" s="59"/>
      <c r="I437" s="60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2"/>
      <c r="U437" s="63"/>
      <c r="V437" s="63"/>
      <c r="W437" s="64"/>
      <c r="X437" s="54"/>
      <c r="Y437" s="54"/>
      <c r="Z437" s="54"/>
      <c r="AA437" s="65"/>
      <c r="AB437" s="65"/>
      <c r="AC437" s="65"/>
      <c r="AD437" s="65"/>
      <c r="AE437" s="66" t="str">
        <f t="shared" si="12"/>
        <v/>
      </c>
      <c r="AF437" s="66"/>
      <c r="AG437" s="66"/>
      <c r="AH437" s="66"/>
      <c r="AI437" s="66"/>
      <c r="AJ437" s="66"/>
      <c r="AK437" s="54"/>
      <c r="AL437" s="54"/>
      <c r="AM437" s="54"/>
      <c r="AN437" s="54"/>
      <c r="AO437" s="54"/>
      <c r="AP437" s="264" t="str">
        <f t="shared" si="13"/>
        <v/>
      </c>
    </row>
    <row r="438" spans="1:42" ht="16" customHeight="1" x14ac:dyDescent="0.35">
      <c r="A438" s="55"/>
      <c r="B438" s="56"/>
      <c r="C438" s="56"/>
      <c r="D438" s="56"/>
      <c r="E438" s="56"/>
      <c r="F438" s="57"/>
      <c r="G438" s="58"/>
      <c r="H438" s="59"/>
      <c r="I438" s="60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2"/>
      <c r="U438" s="63"/>
      <c r="V438" s="63"/>
      <c r="W438" s="64"/>
      <c r="X438" s="54"/>
      <c r="Y438" s="54"/>
      <c r="Z438" s="54"/>
      <c r="AA438" s="65"/>
      <c r="AB438" s="65"/>
      <c r="AC438" s="65"/>
      <c r="AD438" s="65"/>
      <c r="AE438" s="66" t="str">
        <f t="shared" si="12"/>
        <v/>
      </c>
      <c r="AF438" s="66"/>
      <c r="AG438" s="66"/>
      <c r="AH438" s="66"/>
      <c r="AI438" s="66"/>
      <c r="AJ438" s="66"/>
      <c r="AK438" s="54"/>
      <c r="AL438" s="54"/>
      <c r="AM438" s="54"/>
      <c r="AN438" s="54"/>
      <c r="AO438" s="54"/>
      <c r="AP438" s="264" t="str">
        <f t="shared" si="13"/>
        <v/>
      </c>
    </row>
    <row r="439" spans="1:42" ht="16" customHeight="1" x14ac:dyDescent="0.35">
      <c r="A439" s="55"/>
      <c r="B439" s="56"/>
      <c r="C439" s="56"/>
      <c r="D439" s="56"/>
      <c r="E439" s="56"/>
      <c r="F439" s="57"/>
      <c r="G439" s="58"/>
      <c r="H439" s="59"/>
      <c r="I439" s="60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2"/>
      <c r="U439" s="63"/>
      <c r="V439" s="63"/>
      <c r="W439" s="64"/>
      <c r="X439" s="54"/>
      <c r="Y439" s="54"/>
      <c r="Z439" s="54"/>
      <c r="AA439" s="65"/>
      <c r="AB439" s="65"/>
      <c r="AC439" s="65"/>
      <c r="AD439" s="65"/>
      <c r="AE439" s="66" t="str">
        <f t="shared" si="12"/>
        <v/>
      </c>
      <c r="AF439" s="66"/>
      <c r="AG439" s="66"/>
      <c r="AH439" s="66"/>
      <c r="AI439" s="66"/>
      <c r="AJ439" s="66"/>
      <c r="AK439" s="54"/>
      <c r="AL439" s="54"/>
      <c r="AM439" s="54"/>
      <c r="AN439" s="54"/>
      <c r="AO439" s="54"/>
      <c r="AP439" s="264" t="str">
        <f t="shared" si="13"/>
        <v/>
      </c>
    </row>
    <row r="440" spans="1:42" ht="16" customHeight="1" x14ac:dyDescent="0.35">
      <c r="A440" s="55"/>
      <c r="B440" s="56"/>
      <c r="C440" s="56"/>
      <c r="D440" s="56"/>
      <c r="E440" s="56"/>
      <c r="F440" s="57"/>
      <c r="G440" s="58"/>
      <c r="H440" s="59"/>
      <c r="I440" s="60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2"/>
      <c r="U440" s="63"/>
      <c r="V440" s="63"/>
      <c r="W440" s="64"/>
      <c r="X440" s="54"/>
      <c r="Y440" s="54"/>
      <c r="Z440" s="54"/>
      <c r="AA440" s="65"/>
      <c r="AB440" s="65"/>
      <c r="AC440" s="65"/>
      <c r="AD440" s="65"/>
      <c r="AE440" s="66" t="str">
        <f t="shared" si="12"/>
        <v/>
      </c>
      <c r="AF440" s="66"/>
      <c r="AG440" s="66"/>
      <c r="AH440" s="66"/>
      <c r="AI440" s="66"/>
      <c r="AJ440" s="66"/>
      <c r="AK440" s="54"/>
      <c r="AL440" s="54"/>
      <c r="AM440" s="54"/>
      <c r="AN440" s="54"/>
      <c r="AO440" s="54"/>
      <c r="AP440" s="264" t="str">
        <f t="shared" si="13"/>
        <v/>
      </c>
    </row>
    <row r="441" spans="1:42" ht="16" customHeight="1" x14ac:dyDescent="0.35">
      <c r="A441" s="55"/>
      <c r="B441" s="56"/>
      <c r="C441" s="56"/>
      <c r="D441" s="56"/>
      <c r="E441" s="56"/>
      <c r="F441" s="57"/>
      <c r="G441" s="58"/>
      <c r="H441" s="59"/>
      <c r="I441" s="60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2"/>
      <c r="U441" s="63"/>
      <c r="V441" s="63"/>
      <c r="W441" s="64"/>
      <c r="X441" s="54"/>
      <c r="Y441" s="54"/>
      <c r="Z441" s="54"/>
      <c r="AA441" s="65"/>
      <c r="AB441" s="65"/>
      <c r="AC441" s="65"/>
      <c r="AD441" s="65"/>
      <c r="AE441" s="66" t="str">
        <f t="shared" si="12"/>
        <v/>
      </c>
      <c r="AF441" s="66"/>
      <c r="AG441" s="66"/>
      <c r="AH441" s="66"/>
      <c r="AI441" s="66"/>
      <c r="AJ441" s="66"/>
      <c r="AK441" s="54"/>
      <c r="AL441" s="54"/>
      <c r="AM441" s="54"/>
      <c r="AN441" s="54"/>
      <c r="AO441" s="54"/>
      <c r="AP441" s="264" t="str">
        <f t="shared" si="13"/>
        <v/>
      </c>
    </row>
    <row r="442" spans="1:42" ht="16" customHeight="1" x14ac:dyDescent="0.35">
      <c r="A442" s="55"/>
      <c r="B442" s="56"/>
      <c r="C442" s="56"/>
      <c r="D442" s="56"/>
      <c r="E442" s="56"/>
      <c r="F442" s="57"/>
      <c r="G442" s="58"/>
      <c r="H442" s="59"/>
      <c r="I442" s="60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2"/>
      <c r="U442" s="63"/>
      <c r="V442" s="63"/>
      <c r="W442" s="64"/>
      <c r="X442" s="54"/>
      <c r="Y442" s="54"/>
      <c r="Z442" s="54"/>
      <c r="AA442" s="65"/>
      <c r="AB442" s="65"/>
      <c r="AC442" s="65"/>
      <c r="AD442" s="65"/>
      <c r="AE442" s="66" t="str">
        <f t="shared" si="12"/>
        <v/>
      </c>
      <c r="AF442" s="66"/>
      <c r="AG442" s="66"/>
      <c r="AH442" s="66"/>
      <c r="AI442" s="66"/>
      <c r="AJ442" s="66"/>
      <c r="AK442" s="54"/>
      <c r="AL442" s="54"/>
      <c r="AM442" s="54"/>
      <c r="AN442" s="54"/>
      <c r="AO442" s="54"/>
      <c r="AP442" s="264" t="str">
        <f t="shared" si="13"/>
        <v/>
      </c>
    </row>
    <row r="443" spans="1:42" ht="16" customHeight="1" x14ac:dyDescent="0.35">
      <c r="A443" s="55"/>
      <c r="B443" s="56"/>
      <c r="C443" s="56"/>
      <c r="D443" s="56"/>
      <c r="E443" s="56"/>
      <c r="F443" s="57"/>
      <c r="G443" s="58"/>
      <c r="H443" s="59"/>
      <c r="I443" s="60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2"/>
      <c r="U443" s="63"/>
      <c r="V443" s="63"/>
      <c r="W443" s="64"/>
      <c r="X443" s="54"/>
      <c r="Y443" s="54"/>
      <c r="Z443" s="54"/>
      <c r="AA443" s="65"/>
      <c r="AB443" s="65"/>
      <c r="AC443" s="65"/>
      <c r="AD443" s="65"/>
      <c r="AE443" s="66" t="str">
        <f t="shared" si="12"/>
        <v/>
      </c>
      <c r="AF443" s="66"/>
      <c r="AG443" s="66"/>
      <c r="AH443" s="66"/>
      <c r="AI443" s="66"/>
      <c r="AJ443" s="66"/>
      <c r="AK443" s="54"/>
      <c r="AL443" s="54"/>
      <c r="AM443" s="54"/>
      <c r="AN443" s="54"/>
      <c r="AO443" s="54"/>
      <c r="AP443" s="264" t="str">
        <f t="shared" si="13"/>
        <v/>
      </c>
    </row>
    <row r="444" spans="1:42" ht="16" customHeight="1" x14ac:dyDescent="0.35">
      <c r="A444" s="55"/>
      <c r="B444" s="56"/>
      <c r="C444" s="56"/>
      <c r="D444" s="56"/>
      <c r="E444" s="56"/>
      <c r="F444" s="57"/>
      <c r="G444" s="58"/>
      <c r="H444" s="59"/>
      <c r="I444" s="60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2"/>
      <c r="U444" s="63"/>
      <c r="V444" s="63"/>
      <c r="W444" s="64"/>
      <c r="X444" s="54"/>
      <c r="Y444" s="54"/>
      <c r="Z444" s="54"/>
      <c r="AA444" s="65"/>
      <c r="AB444" s="65"/>
      <c r="AC444" s="65"/>
      <c r="AD444" s="65"/>
      <c r="AE444" s="66" t="str">
        <f t="shared" si="12"/>
        <v/>
      </c>
      <c r="AF444" s="66"/>
      <c r="AG444" s="66"/>
      <c r="AH444" s="66"/>
      <c r="AI444" s="66"/>
      <c r="AJ444" s="66"/>
      <c r="AK444" s="54"/>
      <c r="AL444" s="54"/>
      <c r="AM444" s="54"/>
      <c r="AN444" s="54"/>
      <c r="AO444" s="54"/>
      <c r="AP444" s="264" t="str">
        <f t="shared" si="13"/>
        <v/>
      </c>
    </row>
    <row r="445" spans="1:42" ht="16" customHeight="1" x14ac:dyDescent="0.35">
      <c r="A445" s="55"/>
      <c r="B445" s="56"/>
      <c r="C445" s="56"/>
      <c r="D445" s="56"/>
      <c r="E445" s="56"/>
      <c r="F445" s="57"/>
      <c r="G445" s="58"/>
      <c r="H445" s="59"/>
      <c r="I445" s="60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2"/>
      <c r="U445" s="63"/>
      <c r="V445" s="63"/>
      <c r="W445" s="64"/>
      <c r="X445" s="54"/>
      <c r="Y445" s="54"/>
      <c r="Z445" s="54"/>
      <c r="AA445" s="65"/>
      <c r="AB445" s="65"/>
      <c r="AC445" s="65"/>
      <c r="AD445" s="65"/>
      <c r="AE445" s="66" t="str">
        <f t="shared" si="12"/>
        <v/>
      </c>
      <c r="AF445" s="66"/>
      <c r="AG445" s="66"/>
      <c r="AH445" s="66"/>
      <c r="AI445" s="66"/>
      <c r="AJ445" s="66"/>
      <c r="AK445" s="54"/>
      <c r="AL445" s="54"/>
      <c r="AM445" s="54"/>
      <c r="AN445" s="54"/>
      <c r="AO445" s="54"/>
      <c r="AP445" s="264" t="str">
        <f t="shared" si="13"/>
        <v/>
      </c>
    </row>
    <row r="446" spans="1:42" ht="16" customHeight="1" x14ac:dyDescent="0.35">
      <c r="A446" s="55"/>
      <c r="B446" s="56"/>
      <c r="C446" s="56"/>
      <c r="D446" s="56"/>
      <c r="E446" s="56"/>
      <c r="F446" s="57"/>
      <c r="G446" s="58"/>
      <c r="H446" s="59"/>
      <c r="I446" s="60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2"/>
      <c r="U446" s="63"/>
      <c r="V446" s="63"/>
      <c r="W446" s="64"/>
      <c r="X446" s="54"/>
      <c r="Y446" s="54"/>
      <c r="Z446" s="54"/>
      <c r="AA446" s="65"/>
      <c r="AB446" s="65"/>
      <c r="AC446" s="65"/>
      <c r="AD446" s="65"/>
      <c r="AE446" s="66" t="str">
        <f t="shared" si="12"/>
        <v/>
      </c>
      <c r="AF446" s="66"/>
      <c r="AG446" s="66"/>
      <c r="AH446" s="66"/>
      <c r="AI446" s="66"/>
      <c r="AJ446" s="66"/>
      <c r="AK446" s="54"/>
      <c r="AL446" s="54"/>
      <c r="AM446" s="54"/>
      <c r="AN446" s="54"/>
      <c r="AO446" s="54"/>
      <c r="AP446" s="264" t="str">
        <f t="shared" si="13"/>
        <v/>
      </c>
    </row>
    <row r="447" spans="1:42" ht="16" customHeight="1" x14ac:dyDescent="0.35">
      <c r="A447" s="55"/>
      <c r="B447" s="56"/>
      <c r="C447" s="56"/>
      <c r="D447" s="56"/>
      <c r="E447" s="56"/>
      <c r="F447" s="57"/>
      <c r="G447" s="58"/>
      <c r="H447" s="59"/>
      <c r="I447" s="60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2"/>
      <c r="U447" s="63"/>
      <c r="V447" s="63"/>
      <c r="W447" s="64"/>
      <c r="X447" s="54"/>
      <c r="Y447" s="54"/>
      <c r="Z447" s="54"/>
      <c r="AA447" s="65"/>
      <c r="AB447" s="65"/>
      <c r="AC447" s="65"/>
      <c r="AD447" s="65"/>
      <c r="AE447" s="66" t="str">
        <f t="shared" si="12"/>
        <v/>
      </c>
      <c r="AF447" s="66"/>
      <c r="AG447" s="66"/>
      <c r="AH447" s="66"/>
      <c r="AI447" s="66"/>
      <c r="AJ447" s="66"/>
      <c r="AK447" s="54"/>
      <c r="AL447" s="54"/>
      <c r="AM447" s="54"/>
      <c r="AN447" s="54"/>
      <c r="AO447" s="54"/>
      <c r="AP447" s="264" t="str">
        <f t="shared" si="13"/>
        <v/>
      </c>
    </row>
    <row r="448" spans="1:42" ht="16" customHeight="1" x14ac:dyDescent="0.35">
      <c r="A448" s="55"/>
      <c r="B448" s="56"/>
      <c r="C448" s="56"/>
      <c r="D448" s="56"/>
      <c r="E448" s="56"/>
      <c r="F448" s="57"/>
      <c r="G448" s="58"/>
      <c r="H448" s="59"/>
      <c r="I448" s="60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2"/>
      <c r="U448" s="63"/>
      <c r="V448" s="63"/>
      <c r="W448" s="64"/>
      <c r="X448" s="54"/>
      <c r="Y448" s="54"/>
      <c r="Z448" s="54"/>
      <c r="AA448" s="65"/>
      <c r="AB448" s="65"/>
      <c r="AC448" s="65"/>
      <c r="AD448" s="65"/>
      <c r="AE448" s="66" t="str">
        <f t="shared" si="12"/>
        <v/>
      </c>
      <c r="AF448" s="66"/>
      <c r="AG448" s="66"/>
      <c r="AH448" s="66"/>
      <c r="AI448" s="66"/>
      <c r="AJ448" s="66"/>
      <c r="AK448" s="54"/>
      <c r="AL448" s="54"/>
      <c r="AM448" s="54"/>
      <c r="AN448" s="54"/>
      <c r="AO448" s="54"/>
      <c r="AP448" s="264" t="str">
        <f t="shared" si="13"/>
        <v/>
      </c>
    </row>
    <row r="449" spans="1:42" ht="16" customHeight="1" x14ac:dyDescent="0.35">
      <c r="A449" s="55"/>
      <c r="B449" s="56"/>
      <c r="C449" s="56"/>
      <c r="D449" s="56"/>
      <c r="E449" s="56"/>
      <c r="F449" s="57"/>
      <c r="G449" s="58"/>
      <c r="H449" s="59"/>
      <c r="I449" s="60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2"/>
      <c r="U449" s="63"/>
      <c r="V449" s="63"/>
      <c r="W449" s="64"/>
      <c r="X449" s="54"/>
      <c r="Y449" s="54"/>
      <c r="Z449" s="54"/>
      <c r="AA449" s="65"/>
      <c r="AB449" s="65"/>
      <c r="AC449" s="65"/>
      <c r="AD449" s="65"/>
      <c r="AE449" s="66" t="str">
        <f t="shared" si="12"/>
        <v/>
      </c>
      <c r="AF449" s="66"/>
      <c r="AG449" s="66"/>
      <c r="AH449" s="66"/>
      <c r="AI449" s="66"/>
      <c r="AJ449" s="66"/>
      <c r="AK449" s="54"/>
      <c r="AL449" s="54"/>
      <c r="AM449" s="54"/>
      <c r="AN449" s="54"/>
      <c r="AO449" s="54"/>
      <c r="AP449" s="264" t="str">
        <f t="shared" si="13"/>
        <v/>
      </c>
    </row>
    <row r="450" spans="1:42" ht="16" customHeight="1" x14ac:dyDescent="0.35">
      <c r="A450" s="55"/>
      <c r="B450" s="56"/>
      <c r="C450" s="56"/>
      <c r="D450" s="56"/>
      <c r="E450" s="56"/>
      <c r="F450" s="57"/>
      <c r="G450" s="58"/>
      <c r="H450" s="59"/>
      <c r="I450" s="60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2"/>
      <c r="U450" s="63"/>
      <c r="V450" s="63"/>
      <c r="W450" s="64"/>
      <c r="X450" s="54"/>
      <c r="Y450" s="54"/>
      <c r="Z450" s="54"/>
      <c r="AA450" s="65"/>
      <c r="AB450" s="65"/>
      <c r="AC450" s="65"/>
      <c r="AD450" s="65"/>
      <c r="AE450" s="66" t="str">
        <f t="shared" si="12"/>
        <v/>
      </c>
      <c r="AF450" s="66"/>
      <c r="AG450" s="66"/>
      <c r="AH450" s="66"/>
      <c r="AI450" s="66"/>
      <c r="AJ450" s="66"/>
      <c r="AK450" s="54"/>
      <c r="AL450" s="54"/>
      <c r="AM450" s="54"/>
      <c r="AN450" s="54"/>
      <c r="AO450" s="54"/>
      <c r="AP450" s="264" t="str">
        <f t="shared" si="13"/>
        <v/>
      </c>
    </row>
    <row r="451" spans="1:42" ht="16" customHeight="1" x14ac:dyDescent="0.35">
      <c r="A451" s="55"/>
      <c r="B451" s="56"/>
      <c r="C451" s="56"/>
      <c r="D451" s="56"/>
      <c r="E451" s="56"/>
      <c r="F451" s="57"/>
      <c r="G451" s="58"/>
      <c r="H451" s="59"/>
      <c r="I451" s="60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2"/>
      <c r="U451" s="63"/>
      <c r="V451" s="63"/>
      <c r="W451" s="64"/>
      <c r="X451" s="54"/>
      <c r="Y451" s="54"/>
      <c r="Z451" s="54"/>
      <c r="AA451" s="65"/>
      <c r="AB451" s="65"/>
      <c r="AC451" s="65"/>
      <c r="AD451" s="65"/>
      <c r="AE451" s="66" t="str">
        <f t="shared" si="12"/>
        <v/>
      </c>
      <c r="AF451" s="66"/>
      <c r="AG451" s="66"/>
      <c r="AH451" s="66"/>
      <c r="AI451" s="66"/>
      <c r="AJ451" s="66"/>
      <c r="AK451" s="54"/>
      <c r="AL451" s="54"/>
      <c r="AM451" s="54"/>
      <c r="AN451" s="54"/>
      <c r="AO451" s="54"/>
      <c r="AP451" s="264" t="str">
        <f t="shared" si="13"/>
        <v/>
      </c>
    </row>
    <row r="452" spans="1:42" ht="16" customHeight="1" x14ac:dyDescent="0.35">
      <c r="A452" s="55"/>
      <c r="B452" s="56"/>
      <c r="C452" s="56"/>
      <c r="D452" s="56"/>
      <c r="E452" s="56"/>
      <c r="F452" s="57"/>
      <c r="G452" s="58"/>
      <c r="H452" s="59"/>
      <c r="I452" s="60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2"/>
      <c r="U452" s="63"/>
      <c r="V452" s="63"/>
      <c r="W452" s="64"/>
      <c r="X452" s="54"/>
      <c r="Y452" s="54"/>
      <c r="Z452" s="54"/>
      <c r="AA452" s="65"/>
      <c r="AB452" s="65"/>
      <c r="AC452" s="65"/>
      <c r="AD452" s="65"/>
      <c r="AE452" s="66" t="str">
        <f t="shared" si="12"/>
        <v/>
      </c>
      <c r="AF452" s="66"/>
      <c r="AG452" s="66"/>
      <c r="AH452" s="66"/>
      <c r="AI452" s="66"/>
      <c r="AJ452" s="66"/>
      <c r="AK452" s="54"/>
      <c r="AL452" s="54"/>
      <c r="AM452" s="54"/>
      <c r="AN452" s="54"/>
      <c r="AO452" s="54"/>
      <c r="AP452" s="264" t="str">
        <f t="shared" si="13"/>
        <v/>
      </c>
    </row>
    <row r="453" spans="1:42" ht="16" customHeight="1" x14ac:dyDescent="0.35">
      <c r="A453" s="55"/>
      <c r="B453" s="56"/>
      <c r="C453" s="56"/>
      <c r="D453" s="56"/>
      <c r="E453" s="56"/>
      <c r="F453" s="57"/>
      <c r="G453" s="58"/>
      <c r="H453" s="59"/>
      <c r="I453" s="60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2"/>
      <c r="U453" s="63"/>
      <c r="V453" s="63"/>
      <c r="W453" s="64"/>
      <c r="X453" s="54"/>
      <c r="Y453" s="54"/>
      <c r="Z453" s="54"/>
      <c r="AA453" s="65"/>
      <c r="AB453" s="65"/>
      <c r="AC453" s="65"/>
      <c r="AD453" s="65"/>
      <c r="AE453" s="66" t="str">
        <f t="shared" si="12"/>
        <v/>
      </c>
      <c r="AF453" s="66"/>
      <c r="AG453" s="66"/>
      <c r="AH453" s="66"/>
      <c r="AI453" s="66"/>
      <c r="AJ453" s="66"/>
      <c r="AK453" s="54"/>
      <c r="AL453" s="54"/>
      <c r="AM453" s="54"/>
      <c r="AN453" s="54"/>
      <c r="AO453" s="54"/>
      <c r="AP453" s="264" t="str">
        <f t="shared" si="13"/>
        <v/>
      </c>
    </row>
    <row r="454" spans="1:42" ht="16" customHeight="1" x14ac:dyDescent="0.35">
      <c r="A454" s="55"/>
      <c r="B454" s="56"/>
      <c r="C454" s="56"/>
      <c r="D454" s="56"/>
      <c r="E454" s="56"/>
      <c r="F454" s="57"/>
      <c r="G454" s="58"/>
      <c r="H454" s="59"/>
      <c r="I454" s="60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2"/>
      <c r="U454" s="63"/>
      <c r="V454" s="63"/>
      <c r="W454" s="64"/>
      <c r="X454" s="54"/>
      <c r="Y454" s="54"/>
      <c r="Z454" s="54"/>
      <c r="AA454" s="65"/>
      <c r="AB454" s="65"/>
      <c r="AC454" s="65"/>
      <c r="AD454" s="65"/>
      <c r="AE454" s="66" t="str">
        <f t="shared" si="12"/>
        <v/>
      </c>
      <c r="AF454" s="66"/>
      <c r="AG454" s="66"/>
      <c r="AH454" s="66"/>
      <c r="AI454" s="66"/>
      <c r="AJ454" s="66"/>
      <c r="AK454" s="54"/>
      <c r="AL454" s="54"/>
      <c r="AM454" s="54"/>
      <c r="AN454" s="54"/>
      <c r="AO454" s="54"/>
      <c r="AP454" s="264" t="str">
        <f t="shared" si="13"/>
        <v/>
      </c>
    </row>
    <row r="455" spans="1:42" ht="16" customHeight="1" x14ac:dyDescent="0.35">
      <c r="A455" s="55"/>
      <c r="B455" s="56"/>
      <c r="C455" s="56"/>
      <c r="D455" s="56"/>
      <c r="E455" s="56"/>
      <c r="F455" s="57"/>
      <c r="G455" s="58"/>
      <c r="H455" s="59"/>
      <c r="I455" s="60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2"/>
      <c r="U455" s="63"/>
      <c r="V455" s="63"/>
      <c r="W455" s="64"/>
      <c r="X455" s="54"/>
      <c r="Y455" s="54"/>
      <c r="Z455" s="54"/>
      <c r="AA455" s="65"/>
      <c r="AB455" s="65"/>
      <c r="AC455" s="65"/>
      <c r="AD455" s="65"/>
      <c r="AE455" s="66" t="str">
        <f t="shared" si="12"/>
        <v/>
      </c>
      <c r="AF455" s="66"/>
      <c r="AG455" s="66"/>
      <c r="AH455" s="66"/>
      <c r="AI455" s="66"/>
      <c r="AJ455" s="66"/>
      <c r="AK455" s="54"/>
      <c r="AL455" s="54"/>
      <c r="AM455" s="54"/>
      <c r="AN455" s="54"/>
      <c r="AO455" s="54"/>
      <c r="AP455" s="264" t="str">
        <f t="shared" si="13"/>
        <v/>
      </c>
    </row>
    <row r="456" spans="1:42" ht="16" customHeight="1" x14ac:dyDescent="0.35">
      <c r="A456" s="55"/>
      <c r="B456" s="56"/>
      <c r="C456" s="56"/>
      <c r="D456" s="56"/>
      <c r="E456" s="56"/>
      <c r="F456" s="57"/>
      <c r="G456" s="58"/>
      <c r="H456" s="59"/>
      <c r="I456" s="60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2"/>
      <c r="U456" s="63"/>
      <c r="V456" s="63"/>
      <c r="W456" s="64"/>
      <c r="X456" s="54"/>
      <c r="Y456" s="54"/>
      <c r="Z456" s="54"/>
      <c r="AA456" s="65"/>
      <c r="AB456" s="65"/>
      <c r="AC456" s="65"/>
      <c r="AD456" s="65"/>
      <c r="AE456" s="66" t="str">
        <f t="shared" si="12"/>
        <v/>
      </c>
      <c r="AF456" s="66"/>
      <c r="AG456" s="66"/>
      <c r="AH456" s="66"/>
      <c r="AI456" s="66"/>
      <c r="AJ456" s="66"/>
      <c r="AK456" s="54"/>
      <c r="AL456" s="54"/>
      <c r="AM456" s="54"/>
      <c r="AN456" s="54"/>
      <c r="AO456" s="54"/>
      <c r="AP456" s="264" t="str">
        <f t="shared" si="13"/>
        <v/>
      </c>
    </row>
    <row r="457" spans="1:42" ht="16" customHeight="1" x14ac:dyDescent="0.35">
      <c r="A457" s="55"/>
      <c r="B457" s="56"/>
      <c r="C457" s="56"/>
      <c r="D457" s="56"/>
      <c r="E457" s="56"/>
      <c r="F457" s="57"/>
      <c r="G457" s="58"/>
      <c r="H457" s="59"/>
      <c r="I457" s="60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2"/>
      <c r="U457" s="63"/>
      <c r="V457" s="63"/>
      <c r="W457" s="64"/>
      <c r="X457" s="54"/>
      <c r="Y457" s="54"/>
      <c r="Z457" s="54"/>
      <c r="AA457" s="65"/>
      <c r="AB457" s="65"/>
      <c r="AC457" s="65"/>
      <c r="AD457" s="65"/>
      <c r="AE457" s="66" t="str">
        <f t="shared" si="12"/>
        <v/>
      </c>
      <c r="AF457" s="66"/>
      <c r="AG457" s="66"/>
      <c r="AH457" s="66"/>
      <c r="AI457" s="66"/>
      <c r="AJ457" s="66"/>
      <c r="AK457" s="54"/>
      <c r="AL457" s="54"/>
      <c r="AM457" s="54"/>
      <c r="AN457" s="54"/>
      <c r="AO457" s="54"/>
      <c r="AP457" s="264" t="str">
        <f t="shared" si="13"/>
        <v/>
      </c>
    </row>
    <row r="458" spans="1:42" ht="16" customHeight="1" x14ac:dyDescent="0.35">
      <c r="A458" s="55"/>
      <c r="B458" s="56"/>
      <c r="C458" s="56"/>
      <c r="D458" s="56"/>
      <c r="E458" s="56"/>
      <c r="F458" s="57"/>
      <c r="G458" s="58"/>
      <c r="H458" s="59"/>
      <c r="I458" s="60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2"/>
      <c r="U458" s="63"/>
      <c r="V458" s="63"/>
      <c r="W458" s="64"/>
      <c r="X458" s="54"/>
      <c r="Y458" s="54"/>
      <c r="Z458" s="54"/>
      <c r="AA458" s="65"/>
      <c r="AB458" s="65"/>
      <c r="AC458" s="65"/>
      <c r="AD458" s="65"/>
      <c r="AE458" s="66" t="str">
        <f t="shared" si="12"/>
        <v/>
      </c>
      <c r="AF458" s="66"/>
      <c r="AG458" s="66"/>
      <c r="AH458" s="66"/>
      <c r="AI458" s="66"/>
      <c r="AJ458" s="66"/>
      <c r="AK458" s="54"/>
      <c r="AL458" s="54"/>
      <c r="AM458" s="54"/>
      <c r="AN458" s="54"/>
      <c r="AO458" s="54"/>
      <c r="AP458" s="264" t="str">
        <f t="shared" si="13"/>
        <v/>
      </c>
    </row>
    <row r="459" spans="1:42" ht="16" customHeight="1" x14ac:dyDescent="0.35">
      <c r="A459" s="55"/>
      <c r="B459" s="56"/>
      <c r="C459" s="56"/>
      <c r="D459" s="56"/>
      <c r="E459" s="56"/>
      <c r="F459" s="57"/>
      <c r="G459" s="58"/>
      <c r="H459" s="59"/>
      <c r="I459" s="60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2"/>
      <c r="U459" s="63"/>
      <c r="V459" s="63"/>
      <c r="W459" s="64"/>
      <c r="X459" s="54"/>
      <c r="Y459" s="54"/>
      <c r="Z459" s="54"/>
      <c r="AA459" s="65"/>
      <c r="AB459" s="65"/>
      <c r="AC459" s="65"/>
      <c r="AD459" s="65"/>
      <c r="AE459" s="66" t="str">
        <f t="shared" si="12"/>
        <v/>
      </c>
      <c r="AF459" s="66"/>
      <c r="AG459" s="66"/>
      <c r="AH459" s="66"/>
      <c r="AI459" s="66"/>
      <c r="AJ459" s="66"/>
      <c r="AK459" s="54"/>
      <c r="AL459" s="54"/>
      <c r="AM459" s="54"/>
      <c r="AN459" s="54"/>
      <c r="AO459" s="54"/>
      <c r="AP459" s="264" t="str">
        <f t="shared" si="13"/>
        <v/>
      </c>
    </row>
    <row r="460" spans="1:42" ht="16" customHeight="1" x14ac:dyDescent="0.35">
      <c r="A460" s="55"/>
      <c r="B460" s="56"/>
      <c r="C460" s="56"/>
      <c r="D460" s="56"/>
      <c r="E460" s="56"/>
      <c r="F460" s="57"/>
      <c r="G460" s="58"/>
      <c r="H460" s="59"/>
      <c r="I460" s="60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2"/>
      <c r="U460" s="63"/>
      <c r="V460" s="63"/>
      <c r="W460" s="64"/>
      <c r="X460" s="54"/>
      <c r="Y460" s="54"/>
      <c r="Z460" s="54"/>
      <c r="AA460" s="65"/>
      <c r="AB460" s="65"/>
      <c r="AC460" s="65"/>
      <c r="AD460" s="65"/>
      <c r="AE460" s="66" t="str">
        <f t="shared" si="12"/>
        <v/>
      </c>
      <c r="AF460" s="66"/>
      <c r="AG460" s="66"/>
      <c r="AH460" s="66"/>
      <c r="AI460" s="66"/>
      <c r="AJ460" s="66"/>
      <c r="AK460" s="54"/>
      <c r="AL460" s="54"/>
      <c r="AM460" s="54"/>
      <c r="AN460" s="54"/>
      <c r="AO460" s="54"/>
      <c r="AP460" s="264" t="str">
        <f t="shared" si="13"/>
        <v/>
      </c>
    </row>
    <row r="461" spans="1:42" ht="16" customHeight="1" x14ac:dyDescent="0.35">
      <c r="A461" s="55"/>
      <c r="B461" s="56"/>
      <c r="C461" s="56"/>
      <c r="D461" s="56"/>
      <c r="E461" s="56"/>
      <c r="F461" s="57"/>
      <c r="G461" s="58"/>
      <c r="H461" s="59"/>
      <c r="I461" s="60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2"/>
      <c r="U461" s="63"/>
      <c r="V461" s="63"/>
      <c r="W461" s="64"/>
      <c r="X461" s="54"/>
      <c r="Y461" s="54"/>
      <c r="Z461" s="54"/>
      <c r="AA461" s="65"/>
      <c r="AB461" s="65"/>
      <c r="AC461" s="65"/>
      <c r="AD461" s="65"/>
      <c r="AE461" s="66" t="str">
        <f t="shared" si="12"/>
        <v/>
      </c>
      <c r="AF461" s="66"/>
      <c r="AG461" s="66"/>
      <c r="AH461" s="66"/>
      <c r="AI461" s="66"/>
      <c r="AJ461" s="66"/>
      <c r="AK461" s="54"/>
      <c r="AL461" s="54"/>
      <c r="AM461" s="54"/>
      <c r="AN461" s="54"/>
      <c r="AO461" s="54"/>
      <c r="AP461" s="264" t="str">
        <f t="shared" si="13"/>
        <v/>
      </c>
    </row>
    <row r="462" spans="1:42" ht="16" customHeight="1" x14ac:dyDescent="0.35">
      <c r="A462" s="55"/>
      <c r="B462" s="56"/>
      <c r="C462" s="56"/>
      <c r="D462" s="56"/>
      <c r="E462" s="56"/>
      <c r="F462" s="57"/>
      <c r="G462" s="58"/>
      <c r="H462" s="59"/>
      <c r="I462" s="60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2"/>
      <c r="U462" s="63"/>
      <c r="V462" s="63"/>
      <c r="W462" s="64"/>
      <c r="X462" s="54"/>
      <c r="Y462" s="54"/>
      <c r="Z462" s="54"/>
      <c r="AA462" s="65"/>
      <c r="AB462" s="65"/>
      <c r="AC462" s="65"/>
      <c r="AD462" s="65"/>
      <c r="AE462" s="66" t="str">
        <f t="shared" si="12"/>
        <v/>
      </c>
      <c r="AF462" s="66"/>
      <c r="AG462" s="66"/>
      <c r="AH462" s="66"/>
      <c r="AI462" s="66"/>
      <c r="AJ462" s="66"/>
      <c r="AK462" s="54"/>
      <c r="AL462" s="54"/>
      <c r="AM462" s="54"/>
      <c r="AN462" s="54"/>
      <c r="AO462" s="54"/>
      <c r="AP462" s="264" t="str">
        <f t="shared" si="13"/>
        <v/>
      </c>
    </row>
    <row r="463" spans="1:42" ht="16" customHeight="1" x14ac:dyDescent="0.35">
      <c r="A463" s="55"/>
      <c r="B463" s="56"/>
      <c r="C463" s="56"/>
      <c r="D463" s="56"/>
      <c r="E463" s="56"/>
      <c r="F463" s="57"/>
      <c r="G463" s="58"/>
      <c r="H463" s="59"/>
      <c r="I463" s="60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2"/>
      <c r="U463" s="63"/>
      <c r="V463" s="63"/>
      <c r="W463" s="64"/>
      <c r="X463" s="54"/>
      <c r="Y463" s="54"/>
      <c r="Z463" s="54"/>
      <c r="AA463" s="65"/>
      <c r="AB463" s="65"/>
      <c r="AC463" s="65"/>
      <c r="AD463" s="65"/>
      <c r="AE463" s="66" t="str">
        <f t="shared" si="12"/>
        <v/>
      </c>
      <c r="AF463" s="66"/>
      <c r="AG463" s="66"/>
      <c r="AH463" s="66"/>
      <c r="AI463" s="66"/>
      <c r="AJ463" s="66"/>
      <c r="AK463" s="54"/>
      <c r="AL463" s="54"/>
      <c r="AM463" s="54"/>
      <c r="AN463" s="54"/>
      <c r="AO463" s="54"/>
      <c r="AP463" s="264" t="str">
        <f t="shared" si="13"/>
        <v/>
      </c>
    </row>
    <row r="464" spans="1:42" ht="16" customHeight="1" x14ac:dyDescent="0.35">
      <c r="A464" s="55"/>
      <c r="B464" s="56"/>
      <c r="C464" s="56"/>
      <c r="D464" s="56"/>
      <c r="E464" s="56"/>
      <c r="F464" s="57"/>
      <c r="G464" s="58"/>
      <c r="H464" s="59"/>
      <c r="I464" s="60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2"/>
      <c r="U464" s="63"/>
      <c r="V464" s="63"/>
      <c r="W464" s="64"/>
      <c r="X464" s="54"/>
      <c r="Y464" s="54"/>
      <c r="Z464" s="54"/>
      <c r="AA464" s="65"/>
      <c r="AB464" s="65"/>
      <c r="AC464" s="65"/>
      <c r="AD464" s="65"/>
      <c r="AE464" s="66" t="str">
        <f t="shared" si="12"/>
        <v/>
      </c>
      <c r="AF464" s="66"/>
      <c r="AG464" s="66"/>
      <c r="AH464" s="66"/>
      <c r="AI464" s="66"/>
      <c r="AJ464" s="66"/>
      <c r="AK464" s="54"/>
      <c r="AL464" s="54"/>
      <c r="AM464" s="54"/>
      <c r="AN464" s="54"/>
      <c r="AO464" s="54"/>
      <c r="AP464" s="264" t="str">
        <f t="shared" si="13"/>
        <v/>
      </c>
    </row>
    <row r="465" spans="1:42" ht="16" customHeight="1" x14ac:dyDescent="0.35">
      <c r="A465" s="55"/>
      <c r="B465" s="56"/>
      <c r="C465" s="56"/>
      <c r="D465" s="56"/>
      <c r="E465" s="56"/>
      <c r="F465" s="57"/>
      <c r="G465" s="58"/>
      <c r="H465" s="59"/>
      <c r="I465" s="60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2"/>
      <c r="U465" s="63"/>
      <c r="V465" s="63"/>
      <c r="W465" s="64"/>
      <c r="X465" s="54"/>
      <c r="Y465" s="54"/>
      <c r="Z465" s="54"/>
      <c r="AA465" s="65"/>
      <c r="AB465" s="65"/>
      <c r="AC465" s="65"/>
      <c r="AD465" s="65"/>
      <c r="AE465" s="66" t="str">
        <f t="shared" si="12"/>
        <v/>
      </c>
      <c r="AF465" s="66"/>
      <c r="AG465" s="66"/>
      <c r="AH465" s="66"/>
      <c r="AI465" s="66"/>
      <c r="AJ465" s="66"/>
      <c r="AK465" s="54"/>
      <c r="AL465" s="54"/>
      <c r="AM465" s="54"/>
      <c r="AN465" s="54"/>
      <c r="AO465" s="54"/>
      <c r="AP465" s="264" t="str">
        <f t="shared" si="13"/>
        <v/>
      </c>
    </row>
    <row r="466" spans="1:42" ht="16" customHeight="1" x14ac:dyDescent="0.35">
      <c r="A466" s="55"/>
      <c r="B466" s="56"/>
      <c r="C466" s="56"/>
      <c r="D466" s="56"/>
      <c r="E466" s="56"/>
      <c r="F466" s="57"/>
      <c r="G466" s="58"/>
      <c r="H466" s="59"/>
      <c r="I466" s="60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2"/>
      <c r="U466" s="63"/>
      <c r="V466" s="63"/>
      <c r="W466" s="64"/>
      <c r="X466" s="54"/>
      <c r="Y466" s="54"/>
      <c r="Z466" s="54"/>
      <c r="AA466" s="65"/>
      <c r="AB466" s="65"/>
      <c r="AC466" s="65"/>
      <c r="AD466" s="65"/>
      <c r="AE466" s="66" t="str">
        <f t="shared" si="12"/>
        <v/>
      </c>
      <c r="AF466" s="66"/>
      <c r="AG466" s="66"/>
      <c r="AH466" s="66"/>
      <c r="AI466" s="66"/>
      <c r="AJ466" s="66"/>
      <c r="AK466" s="54"/>
      <c r="AL466" s="54"/>
      <c r="AM466" s="54"/>
      <c r="AN466" s="54"/>
      <c r="AO466" s="54"/>
      <c r="AP466" s="264" t="str">
        <f t="shared" si="13"/>
        <v/>
      </c>
    </row>
    <row r="467" spans="1:42" ht="16" customHeight="1" x14ac:dyDescent="0.35">
      <c r="A467" s="55"/>
      <c r="B467" s="56"/>
      <c r="C467" s="56"/>
      <c r="D467" s="56"/>
      <c r="E467" s="56"/>
      <c r="F467" s="57"/>
      <c r="G467" s="58"/>
      <c r="H467" s="59"/>
      <c r="I467" s="60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2"/>
      <c r="U467" s="63"/>
      <c r="V467" s="63"/>
      <c r="W467" s="64"/>
      <c r="X467" s="54"/>
      <c r="Y467" s="54"/>
      <c r="Z467" s="54"/>
      <c r="AA467" s="65"/>
      <c r="AB467" s="65"/>
      <c r="AC467" s="65"/>
      <c r="AD467" s="65"/>
      <c r="AE467" s="66" t="str">
        <f t="shared" si="12"/>
        <v/>
      </c>
      <c r="AF467" s="66"/>
      <c r="AG467" s="66"/>
      <c r="AH467" s="66"/>
      <c r="AI467" s="66"/>
      <c r="AJ467" s="66"/>
      <c r="AK467" s="54"/>
      <c r="AL467" s="54"/>
      <c r="AM467" s="54"/>
      <c r="AN467" s="54"/>
      <c r="AO467" s="54"/>
      <c r="AP467" s="264" t="str">
        <f t="shared" si="13"/>
        <v/>
      </c>
    </row>
    <row r="468" spans="1:42" ht="16" customHeight="1" x14ac:dyDescent="0.35">
      <c r="A468" s="55"/>
      <c r="B468" s="56"/>
      <c r="C468" s="56"/>
      <c r="D468" s="56"/>
      <c r="E468" s="56"/>
      <c r="F468" s="57"/>
      <c r="G468" s="58"/>
      <c r="H468" s="59"/>
      <c r="I468" s="60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2"/>
      <c r="U468" s="63"/>
      <c r="V468" s="63"/>
      <c r="W468" s="64"/>
      <c r="X468" s="54"/>
      <c r="Y468" s="54"/>
      <c r="Z468" s="54"/>
      <c r="AA468" s="65"/>
      <c r="AB468" s="65"/>
      <c r="AC468" s="65"/>
      <c r="AD468" s="65"/>
      <c r="AE468" s="66" t="str">
        <f t="shared" si="12"/>
        <v/>
      </c>
      <c r="AF468" s="66"/>
      <c r="AG468" s="66"/>
      <c r="AH468" s="66"/>
      <c r="AI468" s="66"/>
      <c r="AJ468" s="66"/>
      <c r="AK468" s="54"/>
      <c r="AL468" s="54"/>
      <c r="AM468" s="54"/>
      <c r="AN468" s="54"/>
      <c r="AO468" s="54"/>
      <c r="AP468" s="264" t="str">
        <f t="shared" si="13"/>
        <v/>
      </c>
    </row>
    <row r="469" spans="1:42" ht="16" customHeight="1" x14ac:dyDescent="0.35">
      <c r="A469" s="55"/>
      <c r="B469" s="56"/>
      <c r="C469" s="56"/>
      <c r="D469" s="56"/>
      <c r="E469" s="56"/>
      <c r="F469" s="57"/>
      <c r="G469" s="58"/>
      <c r="H469" s="59"/>
      <c r="I469" s="60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2"/>
      <c r="U469" s="63"/>
      <c r="V469" s="63"/>
      <c r="W469" s="64"/>
      <c r="X469" s="54"/>
      <c r="Y469" s="54"/>
      <c r="Z469" s="54"/>
      <c r="AA469" s="65"/>
      <c r="AB469" s="65"/>
      <c r="AC469" s="65"/>
      <c r="AD469" s="65"/>
      <c r="AE469" s="66" t="str">
        <f t="shared" si="12"/>
        <v/>
      </c>
      <c r="AF469" s="66"/>
      <c r="AG469" s="66"/>
      <c r="AH469" s="66"/>
      <c r="AI469" s="66"/>
      <c r="AJ469" s="66"/>
      <c r="AK469" s="54"/>
      <c r="AL469" s="54"/>
      <c r="AM469" s="54"/>
      <c r="AN469" s="54"/>
      <c r="AO469" s="54"/>
      <c r="AP469" s="264" t="str">
        <f t="shared" si="13"/>
        <v/>
      </c>
    </row>
    <row r="470" spans="1:42" ht="16" customHeight="1" x14ac:dyDescent="0.35">
      <c r="A470" s="55"/>
      <c r="B470" s="56"/>
      <c r="C470" s="56"/>
      <c r="D470" s="56"/>
      <c r="E470" s="56"/>
      <c r="F470" s="57"/>
      <c r="G470" s="58"/>
      <c r="H470" s="59"/>
      <c r="I470" s="60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2"/>
      <c r="U470" s="63"/>
      <c r="V470" s="63"/>
      <c r="W470" s="64"/>
      <c r="X470" s="54"/>
      <c r="Y470" s="54"/>
      <c r="Z470" s="54"/>
      <c r="AA470" s="65"/>
      <c r="AB470" s="65"/>
      <c r="AC470" s="65"/>
      <c r="AD470" s="65"/>
      <c r="AE470" s="66" t="str">
        <f t="shared" si="12"/>
        <v/>
      </c>
      <c r="AF470" s="66"/>
      <c r="AG470" s="66"/>
      <c r="AH470" s="66"/>
      <c r="AI470" s="66"/>
      <c r="AJ470" s="66"/>
      <c r="AK470" s="54"/>
      <c r="AL470" s="54"/>
      <c r="AM470" s="54"/>
      <c r="AN470" s="54"/>
      <c r="AO470" s="54"/>
      <c r="AP470" s="264" t="str">
        <f t="shared" si="13"/>
        <v/>
      </c>
    </row>
    <row r="471" spans="1:42" ht="16" customHeight="1" x14ac:dyDescent="0.35">
      <c r="A471" s="55"/>
      <c r="B471" s="56"/>
      <c r="C471" s="56"/>
      <c r="D471" s="56"/>
      <c r="E471" s="56"/>
      <c r="F471" s="57"/>
      <c r="G471" s="58"/>
      <c r="H471" s="59"/>
      <c r="I471" s="60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2"/>
      <c r="U471" s="63"/>
      <c r="V471" s="63"/>
      <c r="W471" s="64"/>
      <c r="X471" s="54"/>
      <c r="Y471" s="54"/>
      <c r="Z471" s="54"/>
      <c r="AA471" s="65"/>
      <c r="AB471" s="65"/>
      <c r="AC471" s="65"/>
      <c r="AD471" s="65"/>
      <c r="AE471" s="66" t="str">
        <f t="shared" si="12"/>
        <v/>
      </c>
      <c r="AF471" s="66"/>
      <c r="AG471" s="66"/>
      <c r="AH471" s="66"/>
      <c r="AI471" s="66"/>
      <c r="AJ471" s="66"/>
      <c r="AK471" s="54"/>
      <c r="AL471" s="54"/>
      <c r="AM471" s="54"/>
      <c r="AN471" s="54"/>
      <c r="AO471" s="54"/>
      <c r="AP471" s="264" t="str">
        <f t="shared" si="13"/>
        <v/>
      </c>
    </row>
    <row r="472" spans="1:42" ht="16" customHeight="1" x14ac:dyDescent="0.35">
      <c r="A472" s="55"/>
      <c r="B472" s="56"/>
      <c r="C472" s="56"/>
      <c r="D472" s="56"/>
      <c r="E472" s="56"/>
      <c r="F472" s="57"/>
      <c r="G472" s="58"/>
      <c r="H472" s="59"/>
      <c r="I472" s="60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2"/>
      <c r="U472" s="63"/>
      <c r="V472" s="63"/>
      <c r="W472" s="64"/>
      <c r="X472" s="54"/>
      <c r="Y472" s="54"/>
      <c r="Z472" s="54"/>
      <c r="AA472" s="65"/>
      <c r="AB472" s="65"/>
      <c r="AC472" s="65"/>
      <c r="AD472" s="65"/>
      <c r="AE472" s="66" t="str">
        <f t="shared" si="12"/>
        <v/>
      </c>
      <c r="AF472" s="66"/>
      <c r="AG472" s="66"/>
      <c r="AH472" s="66"/>
      <c r="AI472" s="66"/>
      <c r="AJ472" s="66"/>
      <c r="AK472" s="54"/>
      <c r="AL472" s="54"/>
      <c r="AM472" s="54"/>
      <c r="AN472" s="54"/>
      <c r="AO472" s="54"/>
      <c r="AP472" s="264" t="str">
        <f t="shared" si="13"/>
        <v/>
      </c>
    </row>
    <row r="473" spans="1:42" ht="16" customHeight="1" x14ac:dyDescent="0.35">
      <c r="A473" s="55"/>
      <c r="B473" s="56"/>
      <c r="C473" s="56"/>
      <c r="D473" s="56"/>
      <c r="E473" s="56"/>
      <c r="F473" s="57"/>
      <c r="G473" s="58"/>
      <c r="H473" s="59"/>
      <c r="I473" s="60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2"/>
      <c r="U473" s="63"/>
      <c r="V473" s="63"/>
      <c r="W473" s="64"/>
      <c r="X473" s="54"/>
      <c r="Y473" s="54"/>
      <c r="Z473" s="54"/>
      <c r="AA473" s="65"/>
      <c r="AB473" s="65"/>
      <c r="AC473" s="65"/>
      <c r="AD473" s="65"/>
      <c r="AE473" s="66" t="str">
        <f t="shared" si="12"/>
        <v/>
      </c>
      <c r="AF473" s="66"/>
      <c r="AG473" s="66"/>
      <c r="AH473" s="66"/>
      <c r="AI473" s="66"/>
      <c r="AJ473" s="66"/>
      <c r="AK473" s="54"/>
      <c r="AL473" s="54"/>
      <c r="AM473" s="54"/>
      <c r="AN473" s="54"/>
      <c r="AO473" s="54"/>
      <c r="AP473" s="264" t="str">
        <f t="shared" si="13"/>
        <v/>
      </c>
    </row>
    <row r="474" spans="1:42" ht="16" customHeight="1" x14ac:dyDescent="0.35">
      <c r="A474" s="55"/>
      <c r="B474" s="56"/>
      <c r="C474" s="56"/>
      <c r="D474" s="56"/>
      <c r="E474" s="56"/>
      <c r="F474" s="57"/>
      <c r="G474" s="58"/>
      <c r="H474" s="59"/>
      <c r="I474" s="60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2"/>
      <c r="U474" s="63"/>
      <c r="V474" s="63"/>
      <c r="W474" s="64"/>
      <c r="X474" s="54"/>
      <c r="Y474" s="54"/>
      <c r="Z474" s="54"/>
      <c r="AA474" s="65"/>
      <c r="AB474" s="65"/>
      <c r="AC474" s="65"/>
      <c r="AD474" s="65"/>
      <c r="AE474" s="66" t="str">
        <f t="shared" si="12"/>
        <v/>
      </c>
      <c r="AF474" s="66"/>
      <c r="AG474" s="66"/>
      <c r="AH474" s="66"/>
      <c r="AI474" s="66"/>
      <c r="AJ474" s="66"/>
      <c r="AK474" s="54"/>
      <c r="AL474" s="54"/>
      <c r="AM474" s="54"/>
      <c r="AN474" s="54"/>
      <c r="AO474" s="54"/>
      <c r="AP474" s="264" t="str">
        <f t="shared" si="13"/>
        <v/>
      </c>
    </row>
    <row r="475" spans="1:42" ht="16" customHeight="1" x14ac:dyDescent="0.35">
      <c r="A475" s="55"/>
      <c r="B475" s="56"/>
      <c r="C475" s="56"/>
      <c r="D475" s="56"/>
      <c r="E475" s="56"/>
      <c r="F475" s="57"/>
      <c r="G475" s="58"/>
      <c r="H475" s="59"/>
      <c r="I475" s="60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2"/>
      <c r="U475" s="63"/>
      <c r="V475" s="63"/>
      <c r="W475" s="64"/>
      <c r="X475" s="54"/>
      <c r="Y475" s="54"/>
      <c r="Z475" s="54"/>
      <c r="AA475" s="65"/>
      <c r="AB475" s="65"/>
      <c r="AC475" s="65"/>
      <c r="AD475" s="65"/>
      <c r="AE475" s="66" t="str">
        <f t="shared" ref="AE475:AE538" si="14">IF(AA475="","",ROUND(T475*AA475,0))</f>
        <v/>
      </c>
      <c r="AF475" s="66"/>
      <c r="AG475" s="66"/>
      <c r="AH475" s="66"/>
      <c r="AI475" s="66"/>
      <c r="AJ475" s="66"/>
      <c r="AK475" s="54"/>
      <c r="AL475" s="54"/>
      <c r="AM475" s="54"/>
      <c r="AN475" s="54"/>
      <c r="AO475" s="54"/>
      <c r="AP475" s="264" t="str">
        <f t="shared" si="13"/>
        <v/>
      </c>
    </row>
    <row r="476" spans="1:42" ht="16" customHeight="1" x14ac:dyDescent="0.35">
      <c r="A476" s="55"/>
      <c r="B476" s="56"/>
      <c r="C476" s="56"/>
      <c r="D476" s="56"/>
      <c r="E476" s="56"/>
      <c r="F476" s="57"/>
      <c r="G476" s="58"/>
      <c r="H476" s="59"/>
      <c r="I476" s="60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2"/>
      <c r="U476" s="63"/>
      <c r="V476" s="63"/>
      <c r="W476" s="64"/>
      <c r="X476" s="54"/>
      <c r="Y476" s="54"/>
      <c r="Z476" s="54"/>
      <c r="AA476" s="65"/>
      <c r="AB476" s="65"/>
      <c r="AC476" s="65"/>
      <c r="AD476" s="65"/>
      <c r="AE476" s="66" t="str">
        <f t="shared" si="14"/>
        <v/>
      </c>
      <c r="AF476" s="66"/>
      <c r="AG476" s="66"/>
      <c r="AH476" s="66"/>
      <c r="AI476" s="66"/>
      <c r="AJ476" s="66"/>
      <c r="AK476" s="54"/>
      <c r="AL476" s="54"/>
      <c r="AM476" s="54"/>
      <c r="AN476" s="54"/>
      <c r="AO476" s="54"/>
      <c r="AP476" s="264" t="str">
        <f t="shared" ref="AP476:AP539" si="15">G476&amp;I476</f>
        <v/>
      </c>
    </row>
    <row r="477" spans="1:42" ht="16" customHeight="1" x14ac:dyDescent="0.35">
      <c r="A477" s="55"/>
      <c r="B477" s="56"/>
      <c r="C477" s="56"/>
      <c r="D477" s="56"/>
      <c r="E477" s="56"/>
      <c r="F477" s="57"/>
      <c r="G477" s="58"/>
      <c r="H477" s="59"/>
      <c r="I477" s="60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2"/>
      <c r="U477" s="63"/>
      <c r="V477" s="63"/>
      <c r="W477" s="64"/>
      <c r="X477" s="54"/>
      <c r="Y477" s="54"/>
      <c r="Z477" s="54"/>
      <c r="AA477" s="65"/>
      <c r="AB477" s="65"/>
      <c r="AC477" s="65"/>
      <c r="AD477" s="65"/>
      <c r="AE477" s="66" t="str">
        <f t="shared" si="14"/>
        <v/>
      </c>
      <c r="AF477" s="66"/>
      <c r="AG477" s="66"/>
      <c r="AH477" s="66"/>
      <c r="AI477" s="66"/>
      <c r="AJ477" s="66"/>
      <c r="AK477" s="54"/>
      <c r="AL477" s="54"/>
      <c r="AM477" s="54"/>
      <c r="AN477" s="54"/>
      <c r="AO477" s="54"/>
      <c r="AP477" s="264" t="str">
        <f t="shared" si="15"/>
        <v/>
      </c>
    </row>
    <row r="478" spans="1:42" ht="16" customHeight="1" x14ac:dyDescent="0.35">
      <c r="A478" s="55"/>
      <c r="B478" s="56"/>
      <c r="C478" s="56"/>
      <c r="D478" s="56"/>
      <c r="E478" s="56"/>
      <c r="F478" s="57"/>
      <c r="G478" s="58"/>
      <c r="H478" s="59"/>
      <c r="I478" s="60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2"/>
      <c r="U478" s="63"/>
      <c r="V478" s="63"/>
      <c r="W478" s="64"/>
      <c r="X478" s="54"/>
      <c r="Y478" s="54"/>
      <c r="Z478" s="54"/>
      <c r="AA478" s="65"/>
      <c r="AB478" s="65"/>
      <c r="AC478" s="65"/>
      <c r="AD478" s="65"/>
      <c r="AE478" s="66" t="str">
        <f t="shared" si="14"/>
        <v/>
      </c>
      <c r="AF478" s="66"/>
      <c r="AG478" s="66"/>
      <c r="AH478" s="66"/>
      <c r="AI478" s="66"/>
      <c r="AJ478" s="66"/>
      <c r="AK478" s="54"/>
      <c r="AL478" s="54"/>
      <c r="AM478" s="54"/>
      <c r="AN478" s="54"/>
      <c r="AO478" s="54"/>
      <c r="AP478" s="264" t="str">
        <f t="shared" si="15"/>
        <v/>
      </c>
    </row>
    <row r="479" spans="1:42" ht="16" customHeight="1" x14ac:dyDescent="0.35">
      <c r="A479" s="55"/>
      <c r="B479" s="56"/>
      <c r="C479" s="56"/>
      <c r="D479" s="56"/>
      <c r="E479" s="56"/>
      <c r="F479" s="57"/>
      <c r="G479" s="58"/>
      <c r="H479" s="59"/>
      <c r="I479" s="60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2"/>
      <c r="U479" s="63"/>
      <c r="V479" s="63"/>
      <c r="W479" s="64"/>
      <c r="X479" s="54"/>
      <c r="Y479" s="54"/>
      <c r="Z479" s="54"/>
      <c r="AA479" s="65"/>
      <c r="AB479" s="65"/>
      <c r="AC479" s="65"/>
      <c r="AD479" s="65"/>
      <c r="AE479" s="66" t="str">
        <f t="shared" si="14"/>
        <v/>
      </c>
      <c r="AF479" s="66"/>
      <c r="AG479" s="66"/>
      <c r="AH479" s="66"/>
      <c r="AI479" s="66"/>
      <c r="AJ479" s="66"/>
      <c r="AK479" s="54"/>
      <c r="AL479" s="54"/>
      <c r="AM479" s="54"/>
      <c r="AN479" s="54"/>
      <c r="AO479" s="54"/>
      <c r="AP479" s="264" t="str">
        <f t="shared" si="15"/>
        <v/>
      </c>
    </row>
    <row r="480" spans="1:42" ht="16" customHeight="1" x14ac:dyDescent="0.35">
      <c r="A480" s="55"/>
      <c r="B480" s="56"/>
      <c r="C480" s="56"/>
      <c r="D480" s="56"/>
      <c r="E480" s="56"/>
      <c r="F480" s="57"/>
      <c r="G480" s="58"/>
      <c r="H480" s="59"/>
      <c r="I480" s="60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2"/>
      <c r="U480" s="63"/>
      <c r="V480" s="63"/>
      <c r="W480" s="64"/>
      <c r="X480" s="54"/>
      <c r="Y480" s="54"/>
      <c r="Z480" s="54"/>
      <c r="AA480" s="65"/>
      <c r="AB480" s="65"/>
      <c r="AC480" s="65"/>
      <c r="AD480" s="65"/>
      <c r="AE480" s="66" t="str">
        <f t="shared" si="14"/>
        <v/>
      </c>
      <c r="AF480" s="66"/>
      <c r="AG480" s="66"/>
      <c r="AH480" s="66"/>
      <c r="AI480" s="66"/>
      <c r="AJ480" s="66"/>
      <c r="AK480" s="54"/>
      <c r="AL480" s="54"/>
      <c r="AM480" s="54"/>
      <c r="AN480" s="54"/>
      <c r="AO480" s="54"/>
      <c r="AP480" s="264" t="str">
        <f t="shared" si="15"/>
        <v/>
      </c>
    </row>
    <row r="481" spans="1:42" ht="16" customHeight="1" x14ac:dyDescent="0.35">
      <c r="A481" s="55"/>
      <c r="B481" s="56"/>
      <c r="C481" s="56"/>
      <c r="D481" s="56"/>
      <c r="E481" s="56"/>
      <c r="F481" s="57"/>
      <c r="G481" s="58"/>
      <c r="H481" s="59"/>
      <c r="I481" s="60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2"/>
      <c r="U481" s="63"/>
      <c r="V481" s="63"/>
      <c r="W481" s="64"/>
      <c r="X481" s="54"/>
      <c r="Y481" s="54"/>
      <c r="Z481" s="54"/>
      <c r="AA481" s="65"/>
      <c r="AB481" s="65"/>
      <c r="AC481" s="65"/>
      <c r="AD481" s="65"/>
      <c r="AE481" s="66" t="str">
        <f t="shared" si="14"/>
        <v/>
      </c>
      <c r="AF481" s="66"/>
      <c r="AG481" s="66"/>
      <c r="AH481" s="66"/>
      <c r="AI481" s="66"/>
      <c r="AJ481" s="66"/>
      <c r="AK481" s="54"/>
      <c r="AL481" s="54"/>
      <c r="AM481" s="54"/>
      <c r="AN481" s="54"/>
      <c r="AO481" s="54"/>
      <c r="AP481" s="264" t="str">
        <f t="shared" si="15"/>
        <v/>
      </c>
    </row>
    <row r="482" spans="1:42" ht="16" customHeight="1" x14ac:dyDescent="0.35">
      <c r="A482" s="55"/>
      <c r="B482" s="56"/>
      <c r="C482" s="56"/>
      <c r="D482" s="56"/>
      <c r="E482" s="56"/>
      <c r="F482" s="57"/>
      <c r="G482" s="58"/>
      <c r="H482" s="59"/>
      <c r="I482" s="60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2"/>
      <c r="U482" s="63"/>
      <c r="V482" s="63"/>
      <c r="W482" s="64"/>
      <c r="X482" s="54"/>
      <c r="Y482" s="54"/>
      <c r="Z482" s="54"/>
      <c r="AA482" s="65"/>
      <c r="AB482" s="65"/>
      <c r="AC482" s="65"/>
      <c r="AD482" s="65"/>
      <c r="AE482" s="66" t="str">
        <f t="shared" si="14"/>
        <v/>
      </c>
      <c r="AF482" s="66"/>
      <c r="AG482" s="66"/>
      <c r="AH482" s="66"/>
      <c r="AI482" s="66"/>
      <c r="AJ482" s="66"/>
      <c r="AK482" s="54"/>
      <c r="AL482" s="54"/>
      <c r="AM482" s="54"/>
      <c r="AN482" s="54"/>
      <c r="AO482" s="54"/>
      <c r="AP482" s="264" t="str">
        <f t="shared" si="15"/>
        <v/>
      </c>
    </row>
    <row r="483" spans="1:42" ht="16" customHeight="1" x14ac:dyDescent="0.35">
      <c r="A483" s="55"/>
      <c r="B483" s="56"/>
      <c r="C483" s="56"/>
      <c r="D483" s="56"/>
      <c r="E483" s="56"/>
      <c r="F483" s="57"/>
      <c r="G483" s="58"/>
      <c r="H483" s="59"/>
      <c r="I483" s="60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2"/>
      <c r="U483" s="63"/>
      <c r="V483" s="63"/>
      <c r="W483" s="64"/>
      <c r="X483" s="54"/>
      <c r="Y483" s="54"/>
      <c r="Z483" s="54"/>
      <c r="AA483" s="65"/>
      <c r="AB483" s="65"/>
      <c r="AC483" s="65"/>
      <c r="AD483" s="65"/>
      <c r="AE483" s="66" t="str">
        <f t="shared" si="14"/>
        <v/>
      </c>
      <c r="AF483" s="66"/>
      <c r="AG483" s="66"/>
      <c r="AH483" s="66"/>
      <c r="AI483" s="66"/>
      <c r="AJ483" s="66"/>
      <c r="AK483" s="54"/>
      <c r="AL483" s="54"/>
      <c r="AM483" s="54"/>
      <c r="AN483" s="54"/>
      <c r="AO483" s="54"/>
      <c r="AP483" s="264" t="str">
        <f t="shared" si="15"/>
        <v/>
      </c>
    </row>
    <row r="484" spans="1:42" ht="16" customHeight="1" x14ac:dyDescent="0.35">
      <c r="A484" s="55"/>
      <c r="B484" s="56"/>
      <c r="C484" s="56"/>
      <c r="D484" s="56"/>
      <c r="E484" s="56"/>
      <c r="F484" s="57"/>
      <c r="G484" s="58"/>
      <c r="H484" s="59"/>
      <c r="I484" s="60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2"/>
      <c r="U484" s="63"/>
      <c r="V484" s="63"/>
      <c r="W484" s="64"/>
      <c r="X484" s="54"/>
      <c r="Y484" s="54"/>
      <c r="Z484" s="54"/>
      <c r="AA484" s="65"/>
      <c r="AB484" s="65"/>
      <c r="AC484" s="65"/>
      <c r="AD484" s="65"/>
      <c r="AE484" s="66" t="str">
        <f t="shared" si="14"/>
        <v/>
      </c>
      <c r="AF484" s="66"/>
      <c r="AG484" s="66"/>
      <c r="AH484" s="66"/>
      <c r="AI484" s="66"/>
      <c r="AJ484" s="66"/>
      <c r="AK484" s="54"/>
      <c r="AL484" s="54"/>
      <c r="AM484" s="54"/>
      <c r="AN484" s="54"/>
      <c r="AO484" s="54"/>
      <c r="AP484" s="264" t="str">
        <f t="shared" si="15"/>
        <v/>
      </c>
    </row>
    <row r="485" spans="1:42" ht="16" customHeight="1" x14ac:dyDescent="0.35">
      <c r="A485" s="55"/>
      <c r="B485" s="56"/>
      <c r="C485" s="56"/>
      <c r="D485" s="56"/>
      <c r="E485" s="56"/>
      <c r="F485" s="57"/>
      <c r="G485" s="58"/>
      <c r="H485" s="59"/>
      <c r="I485" s="60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2"/>
      <c r="U485" s="63"/>
      <c r="V485" s="63"/>
      <c r="W485" s="64"/>
      <c r="X485" s="54"/>
      <c r="Y485" s="54"/>
      <c r="Z485" s="54"/>
      <c r="AA485" s="65"/>
      <c r="AB485" s="65"/>
      <c r="AC485" s="65"/>
      <c r="AD485" s="65"/>
      <c r="AE485" s="66" t="str">
        <f t="shared" si="14"/>
        <v/>
      </c>
      <c r="AF485" s="66"/>
      <c r="AG485" s="66"/>
      <c r="AH485" s="66"/>
      <c r="AI485" s="66"/>
      <c r="AJ485" s="66"/>
      <c r="AK485" s="54"/>
      <c r="AL485" s="54"/>
      <c r="AM485" s="54"/>
      <c r="AN485" s="54"/>
      <c r="AO485" s="54"/>
      <c r="AP485" s="264" t="str">
        <f t="shared" si="15"/>
        <v/>
      </c>
    </row>
    <row r="486" spans="1:42" ht="16" customHeight="1" x14ac:dyDescent="0.35">
      <c r="A486" s="55"/>
      <c r="B486" s="56"/>
      <c r="C486" s="56"/>
      <c r="D486" s="56"/>
      <c r="E486" s="56"/>
      <c r="F486" s="57"/>
      <c r="G486" s="58"/>
      <c r="H486" s="59"/>
      <c r="I486" s="60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2"/>
      <c r="U486" s="63"/>
      <c r="V486" s="63"/>
      <c r="W486" s="64"/>
      <c r="X486" s="54"/>
      <c r="Y486" s="54"/>
      <c r="Z486" s="54"/>
      <c r="AA486" s="65"/>
      <c r="AB486" s="65"/>
      <c r="AC486" s="65"/>
      <c r="AD486" s="65"/>
      <c r="AE486" s="66" t="str">
        <f t="shared" si="14"/>
        <v/>
      </c>
      <c r="AF486" s="66"/>
      <c r="AG486" s="66"/>
      <c r="AH486" s="66"/>
      <c r="AI486" s="66"/>
      <c r="AJ486" s="66"/>
      <c r="AK486" s="54"/>
      <c r="AL486" s="54"/>
      <c r="AM486" s="54"/>
      <c r="AN486" s="54"/>
      <c r="AO486" s="54"/>
      <c r="AP486" s="264" t="str">
        <f t="shared" si="15"/>
        <v/>
      </c>
    </row>
    <row r="487" spans="1:42" ht="16" customHeight="1" x14ac:dyDescent="0.35">
      <c r="A487" s="55"/>
      <c r="B487" s="56"/>
      <c r="C487" s="56"/>
      <c r="D487" s="56"/>
      <c r="E487" s="56"/>
      <c r="F487" s="57"/>
      <c r="G487" s="58"/>
      <c r="H487" s="59"/>
      <c r="I487" s="60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2"/>
      <c r="U487" s="63"/>
      <c r="V487" s="63"/>
      <c r="W487" s="64"/>
      <c r="X487" s="54"/>
      <c r="Y487" s="54"/>
      <c r="Z487" s="54"/>
      <c r="AA487" s="65"/>
      <c r="AB487" s="65"/>
      <c r="AC487" s="65"/>
      <c r="AD487" s="65"/>
      <c r="AE487" s="66" t="str">
        <f t="shared" si="14"/>
        <v/>
      </c>
      <c r="AF487" s="66"/>
      <c r="AG487" s="66"/>
      <c r="AH487" s="66"/>
      <c r="AI487" s="66"/>
      <c r="AJ487" s="66"/>
      <c r="AK487" s="54"/>
      <c r="AL487" s="54"/>
      <c r="AM487" s="54"/>
      <c r="AN487" s="54"/>
      <c r="AO487" s="54"/>
      <c r="AP487" s="264" t="str">
        <f t="shared" si="15"/>
        <v/>
      </c>
    </row>
    <row r="488" spans="1:42" ht="16" customHeight="1" x14ac:dyDescent="0.35">
      <c r="A488" s="55"/>
      <c r="B488" s="56"/>
      <c r="C488" s="56"/>
      <c r="D488" s="56"/>
      <c r="E488" s="56"/>
      <c r="F488" s="57"/>
      <c r="G488" s="58"/>
      <c r="H488" s="59"/>
      <c r="I488" s="60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2"/>
      <c r="U488" s="63"/>
      <c r="V488" s="63"/>
      <c r="W488" s="64"/>
      <c r="X488" s="54"/>
      <c r="Y488" s="54"/>
      <c r="Z488" s="54"/>
      <c r="AA488" s="65"/>
      <c r="AB488" s="65"/>
      <c r="AC488" s="65"/>
      <c r="AD488" s="65"/>
      <c r="AE488" s="66" t="str">
        <f t="shared" si="14"/>
        <v/>
      </c>
      <c r="AF488" s="66"/>
      <c r="AG488" s="66"/>
      <c r="AH488" s="66"/>
      <c r="AI488" s="66"/>
      <c r="AJ488" s="66"/>
      <c r="AK488" s="54"/>
      <c r="AL488" s="54"/>
      <c r="AM488" s="54"/>
      <c r="AN488" s="54"/>
      <c r="AO488" s="54"/>
      <c r="AP488" s="264" t="str">
        <f t="shared" si="15"/>
        <v/>
      </c>
    </row>
    <row r="489" spans="1:42" ht="16" customHeight="1" x14ac:dyDescent="0.35">
      <c r="A489" s="55"/>
      <c r="B489" s="56"/>
      <c r="C489" s="56"/>
      <c r="D489" s="56"/>
      <c r="E489" s="56"/>
      <c r="F489" s="57"/>
      <c r="G489" s="58"/>
      <c r="H489" s="59"/>
      <c r="I489" s="60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2"/>
      <c r="U489" s="63"/>
      <c r="V489" s="63"/>
      <c r="W489" s="64"/>
      <c r="X489" s="54"/>
      <c r="Y489" s="54"/>
      <c r="Z489" s="54"/>
      <c r="AA489" s="65"/>
      <c r="AB489" s="65"/>
      <c r="AC489" s="65"/>
      <c r="AD489" s="65"/>
      <c r="AE489" s="66" t="str">
        <f t="shared" si="14"/>
        <v/>
      </c>
      <c r="AF489" s="66"/>
      <c r="AG489" s="66"/>
      <c r="AH489" s="66"/>
      <c r="AI489" s="66"/>
      <c r="AJ489" s="66"/>
      <c r="AK489" s="54"/>
      <c r="AL489" s="54"/>
      <c r="AM489" s="54"/>
      <c r="AN489" s="54"/>
      <c r="AO489" s="54"/>
      <c r="AP489" s="264" t="str">
        <f t="shared" si="15"/>
        <v/>
      </c>
    </row>
    <row r="490" spans="1:42" ht="16" customHeight="1" x14ac:dyDescent="0.35">
      <c r="A490" s="55"/>
      <c r="B490" s="56"/>
      <c r="C490" s="56"/>
      <c r="D490" s="56"/>
      <c r="E490" s="56"/>
      <c r="F490" s="57"/>
      <c r="G490" s="58"/>
      <c r="H490" s="59"/>
      <c r="I490" s="60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2"/>
      <c r="U490" s="63"/>
      <c r="V490" s="63"/>
      <c r="W490" s="64"/>
      <c r="X490" s="54"/>
      <c r="Y490" s="54"/>
      <c r="Z490" s="54"/>
      <c r="AA490" s="65"/>
      <c r="AB490" s="65"/>
      <c r="AC490" s="65"/>
      <c r="AD490" s="65"/>
      <c r="AE490" s="66" t="str">
        <f t="shared" si="14"/>
        <v/>
      </c>
      <c r="AF490" s="66"/>
      <c r="AG490" s="66"/>
      <c r="AH490" s="66"/>
      <c r="AI490" s="66"/>
      <c r="AJ490" s="66"/>
      <c r="AK490" s="54"/>
      <c r="AL490" s="54"/>
      <c r="AM490" s="54"/>
      <c r="AN490" s="54"/>
      <c r="AO490" s="54"/>
      <c r="AP490" s="264" t="str">
        <f t="shared" si="15"/>
        <v/>
      </c>
    </row>
    <row r="491" spans="1:42" ht="16" customHeight="1" x14ac:dyDescent="0.35">
      <c r="A491" s="55"/>
      <c r="B491" s="56"/>
      <c r="C491" s="56"/>
      <c r="D491" s="56"/>
      <c r="E491" s="56"/>
      <c r="F491" s="57"/>
      <c r="G491" s="58"/>
      <c r="H491" s="59"/>
      <c r="I491" s="60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2"/>
      <c r="U491" s="63"/>
      <c r="V491" s="63"/>
      <c r="W491" s="64"/>
      <c r="X491" s="54"/>
      <c r="Y491" s="54"/>
      <c r="Z491" s="54"/>
      <c r="AA491" s="65"/>
      <c r="AB491" s="65"/>
      <c r="AC491" s="65"/>
      <c r="AD491" s="65"/>
      <c r="AE491" s="66" t="str">
        <f t="shared" si="14"/>
        <v/>
      </c>
      <c r="AF491" s="66"/>
      <c r="AG491" s="66"/>
      <c r="AH491" s="66"/>
      <c r="AI491" s="66"/>
      <c r="AJ491" s="66"/>
      <c r="AK491" s="54"/>
      <c r="AL491" s="54"/>
      <c r="AM491" s="54"/>
      <c r="AN491" s="54"/>
      <c r="AO491" s="54"/>
      <c r="AP491" s="264" t="str">
        <f t="shared" si="15"/>
        <v/>
      </c>
    </row>
    <row r="492" spans="1:42" ht="16" customHeight="1" x14ac:dyDescent="0.35">
      <c r="A492" s="55"/>
      <c r="B492" s="56"/>
      <c r="C492" s="56"/>
      <c r="D492" s="56"/>
      <c r="E492" s="56"/>
      <c r="F492" s="57"/>
      <c r="G492" s="58"/>
      <c r="H492" s="59"/>
      <c r="I492" s="60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2"/>
      <c r="U492" s="63"/>
      <c r="V492" s="63"/>
      <c r="W492" s="64"/>
      <c r="X492" s="54"/>
      <c r="Y492" s="54"/>
      <c r="Z492" s="54"/>
      <c r="AA492" s="65"/>
      <c r="AB492" s="65"/>
      <c r="AC492" s="65"/>
      <c r="AD492" s="65"/>
      <c r="AE492" s="66" t="str">
        <f t="shared" si="14"/>
        <v/>
      </c>
      <c r="AF492" s="66"/>
      <c r="AG492" s="66"/>
      <c r="AH492" s="66"/>
      <c r="AI492" s="66"/>
      <c r="AJ492" s="66"/>
      <c r="AK492" s="54"/>
      <c r="AL492" s="54"/>
      <c r="AM492" s="54"/>
      <c r="AN492" s="54"/>
      <c r="AO492" s="54"/>
      <c r="AP492" s="264" t="str">
        <f t="shared" si="15"/>
        <v/>
      </c>
    </row>
    <row r="493" spans="1:42" ht="16" customHeight="1" x14ac:dyDescent="0.35">
      <c r="A493" s="55"/>
      <c r="B493" s="56"/>
      <c r="C493" s="56"/>
      <c r="D493" s="56"/>
      <c r="E493" s="56"/>
      <c r="F493" s="57"/>
      <c r="G493" s="58"/>
      <c r="H493" s="59"/>
      <c r="I493" s="60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2"/>
      <c r="U493" s="63"/>
      <c r="V493" s="63"/>
      <c r="W493" s="64"/>
      <c r="X493" s="54"/>
      <c r="Y493" s="54"/>
      <c r="Z493" s="54"/>
      <c r="AA493" s="65"/>
      <c r="AB493" s="65"/>
      <c r="AC493" s="65"/>
      <c r="AD493" s="65"/>
      <c r="AE493" s="66" t="str">
        <f t="shared" si="14"/>
        <v/>
      </c>
      <c r="AF493" s="66"/>
      <c r="AG493" s="66"/>
      <c r="AH493" s="66"/>
      <c r="AI493" s="66"/>
      <c r="AJ493" s="66"/>
      <c r="AK493" s="54"/>
      <c r="AL493" s="54"/>
      <c r="AM493" s="54"/>
      <c r="AN493" s="54"/>
      <c r="AO493" s="54"/>
      <c r="AP493" s="264" t="str">
        <f t="shared" si="15"/>
        <v/>
      </c>
    </row>
    <row r="494" spans="1:42" ht="16" customHeight="1" x14ac:dyDescent="0.35">
      <c r="A494" s="55"/>
      <c r="B494" s="56"/>
      <c r="C494" s="56"/>
      <c r="D494" s="56"/>
      <c r="E494" s="56"/>
      <c r="F494" s="57"/>
      <c r="G494" s="58"/>
      <c r="H494" s="59"/>
      <c r="I494" s="60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2"/>
      <c r="U494" s="63"/>
      <c r="V494" s="63"/>
      <c r="W494" s="64"/>
      <c r="X494" s="54"/>
      <c r="Y494" s="54"/>
      <c r="Z494" s="54"/>
      <c r="AA494" s="65"/>
      <c r="AB494" s="65"/>
      <c r="AC494" s="65"/>
      <c r="AD494" s="65"/>
      <c r="AE494" s="66" t="str">
        <f t="shared" si="14"/>
        <v/>
      </c>
      <c r="AF494" s="66"/>
      <c r="AG494" s="66"/>
      <c r="AH494" s="66"/>
      <c r="AI494" s="66"/>
      <c r="AJ494" s="66"/>
      <c r="AK494" s="54"/>
      <c r="AL494" s="54"/>
      <c r="AM494" s="54"/>
      <c r="AN494" s="54"/>
      <c r="AO494" s="54"/>
      <c r="AP494" s="264" t="str">
        <f t="shared" si="15"/>
        <v/>
      </c>
    </row>
    <row r="495" spans="1:42" ht="16" customHeight="1" x14ac:dyDescent="0.35">
      <c r="A495" s="55"/>
      <c r="B495" s="56"/>
      <c r="C495" s="56"/>
      <c r="D495" s="56"/>
      <c r="E495" s="56"/>
      <c r="F495" s="57"/>
      <c r="G495" s="58"/>
      <c r="H495" s="59"/>
      <c r="I495" s="60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2"/>
      <c r="U495" s="63"/>
      <c r="V495" s="63"/>
      <c r="W495" s="64"/>
      <c r="X495" s="54"/>
      <c r="Y495" s="54"/>
      <c r="Z495" s="54"/>
      <c r="AA495" s="65"/>
      <c r="AB495" s="65"/>
      <c r="AC495" s="65"/>
      <c r="AD495" s="65"/>
      <c r="AE495" s="66" t="str">
        <f t="shared" si="14"/>
        <v/>
      </c>
      <c r="AF495" s="66"/>
      <c r="AG495" s="66"/>
      <c r="AH495" s="66"/>
      <c r="AI495" s="66"/>
      <c r="AJ495" s="66"/>
      <c r="AK495" s="54"/>
      <c r="AL495" s="54"/>
      <c r="AM495" s="54"/>
      <c r="AN495" s="54"/>
      <c r="AO495" s="54"/>
      <c r="AP495" s="264" t="str">
        <f t="shared" si="15"/>
        <v/>
      </c>
    </row>
    <row r="496" spans="1:42" ht="16" customHeight="1" x14ac:dyDescent="0.35">
      <c r="A496" s="55"/>
      <c r="B496" s="56"/>
      <c r="C496" s="56"/>
      <c r="D496" s="56"/>
      <c r="E496" s="56"/>
      <c r="F496" s="57"/>
      <c r="G496" s="58"/>
      <c r="H496" s="59"/>
      <c r="I496" s="60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2"/>
      <c r="U496" s="63"/>
      <c r="V496" s="63"/>
      <c r="W496" s="64"/>
      <c r="X496" s="54"/>
      <c r="Y496" s="54"/>
      <c r="Z496" s="54"/>
      <c r="AA496" s="65"/>
      <c r="AB496" s="65"/>
      <c r="AC496" s="65"/>
      <c r="AD496" s="65"/>
      <c r="AE496" s="66" t="str">
        <f t="shared" si="14"/>
        <v/>
      </c>
      <c r="AF496" s="66"/>
      <c r="AG496" s="66"/>
      <c r="AH496" s="66"/>
      <c r="AI496" s="66"/>
      <c r="AJ496" s="66"/>
      <c r="AK496" s="54"/>
      <c r="AL496" s="54"/>
      <c r="AM496" s="54"/>
      <c r="AN496" s="54"/>
      <c r="AO496" s="54"/>
      <c r="AP496" s="264" t="str">
        <f t="shared" si="15"/>
        <v/>
      </c>
    </row>
    <row r="497" spans="1:42" ht="16" customHeight="1" x14ac:dyDescent="0.35">
      <c r="A497" s="55"/>
      <c r="B497" s="56"/>
      <c r="C497" s="56"/>
      <c r="D497" s="56"/>
      <c r="E497" s="56"/>
      <c r="F497" s="57"/>
      <c r="G497" s="58"/>
      <c r="H497" s="59"/>
      <c r="I497" s="60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2"/>
      <c r="U497" s="63"/>
      <c r="V497" s="63"/>
      <c r="W497" s="64"/>
      <c r="X497" s="54"/>
      <c r="Y497" s="54"/>
      <c r="Z497" s="54"/>
      <c r="AA497" s="65"/>
      <c r="AB497" s="65"/>
      <c r="AC497" s="65"/>
      <c r="AD497" s="65"/>
      <c r="AE497" s="66" t="str">
        <f t="shared" si="14"/>
        <v/>
      </c>
      <c r="AF497" s="66"/>
      <c r="AG497" s="66"/>
      <c r="AH497" s="66"/>
      <c r="AI497" s="66"/>
      <c r="AJ497" s="66"/>
      <c r="AK497" s="54"/>
      <c r="AL497" s="54"/>
      <c r="AM497" s="54"/>
      <c r="AN497" s="54"/>
      <c r="AO497" s="54"/>
      <c r="AP497" s="264" t="str">
        <f t="shared" si="15"/>
        <v/>
      </c>
    </row>
    <row r="498" spans="1:42" ht="16" customHeight="1" x14ac:dyDescent="0.35">
      <c r="A498" s="55"/>
      <c r="B498" s="56"/>
      <c r="C498" s="56"/>
      <c r="D498" s="56"/>
      <c r="E498" s="56"/>
      <c r="F498" s="57"/>
      <c r="G498" s="58"/>
      <c r="H498" s="59"/>
      <c r="I498" s="60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2"/>
      <c r="U498" s="63"/>
      <c r="V498" s="63"/>
      <c r="W498" s="64"/>
      <c r="X498" s="54"/>
      <c r="Y498" s="54"/>
      <c r="Z498" s="54"/>
      <c r="AA498" s="65"/>
      <c r="AB498" s="65"/>
      <c r="AC498" s="65"/>
      <c r="AD498" s="65"/>
      <c r="AE498" s="66" t="str">
        <f t="shared" si="14"/>
        <v/>
      </c>
      <c r="AF498" s="66"/>
      <c r="AG498" s="66"/>
      <c r="AH498" s="66"/>
      <c r="AI498" s="66"/>
      <c r="AJ498" s="66"/>
      <c r="AK498" s="54"/>
      <c r="AL498" s="54"/>
      <c r="AM498" s="54"/>
      <c r="AN498" s="54"/>
      <c r="AO498" s="54"/>
      <c r="AP498" s="264" t="str">
        <f t="shared" si="15"/>
        <v/>
      </c>
    </row>
    <row r="499" spans="1:42" ht="16" customHeight="1" x14ac:dyDescent="0.35">
      <c r="A499" s="55"/>
      <c r="B499" s="56"/>
      <c r="C499" s="56"/>
      <c r="D499" s="56"/>
      <c r="E499" s="56"/>
      <c r="F499" s="57"/>
      <c r="G499" s="58"/>
      <c r="H499" s="59"/>
      <c r="I499" s="60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2"/>
      <c r="U499" s="63"/>
      <c r="V499" s="63"/>
      <c r="W499" s="64"/>
      <c r="X499" s="54"/>
      <c r="Y499" s="54"/>
      <c r="Z499" s="54"/>
      <c r="AA499" s="65"/>
      <c r="AB499" s="65"/>
      <c r="AC499" s="65"/>
      <c r="AD499" s="65"/>
      <c r="AE499" s="66" t="str">
        <f t="shared" si="14"/>
        <v/>
      </c>
      <c r="AF499" s="66"/>
      <c r="AG499" s="66"/>
      <c r="AH499" s="66"/>
      <c r="AI499" s="66"/>
      <c r="AJ499" s="66"/>
      <c r="AK499" s="54"/>
      <c r="AL499" s="54"/>
      <c r="AM499" s="54"/>
      <c r="AN499" s="54"/>
      <c r="AO499" s="54"/>
      <c r="AP499" s="264" t="str">
        <f t="shared" si="15"/>
        <v/>
      </c>
    </row>
    <row r="500" spans="1:42" ht="16" customHeight="1" x14ac:dyDescent="0.35">
      <c r="A500" s="55"/>
      <c r="B500" s="56"/>
      <c r="C500" s="56"/>
      <c r="D500" s="56"/>
      <c r="E500" s="56"/>
      <c r="F500" s="57"/>
      <c r="G500" s="58"/>
      <c r="H500" s="59"/>
      <c r="I500" s="60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2"/>
      <c r="U500" s="63"/>
      <c r="V500" s="63"/>
      <c r="W500" s="64"/>
      <c r="X500" s="54"/>
      <c r="Y500" s="54"/>
      <c r="Z500" s="54"/>
      <c r="AA500" s="65"/>
      <c r="AB500" s="65"/>
      <c r="AC500" s="65"/>
      <c r="AD500" s="65"/>
      <c r="AE500" s="66" t="str">
        <f t="shared" si="14"/>
        <v/>
      </c>
      <c r="AF500" s="66"/>
      <c r="AG500" s="66"/>
      <c r="AH500" s="66"/>
      <c r="AI500" s="66"/>
      <c r="AJ500" s="66"/>
      <c r="AK500" s="54"/>
      <c r="AL500" s="54"/>
      <c r="AM500" s="54"/>
      <c r="AN500" s="54"/>
      <c r="AO500" s="54"/>
      <c r="AP500" s="264" t="str">
        <f t="shared" si="15"/>
        <v/>
      </c>
    </row>
    <row r="501" spans="1:42" ht="16" customHeight="1" x14ac:dyDescent="0.35">
      <c r="A501" s="55"/>
      <c r="B501" s="56"/>
      <c r="C501" s="56"/>
      <c r="D501" s="56"/>
      <c r="E501" s="56"/>
      <c r="F501" s="57"/>
      <c r="G501" s="58"/>
      <c r="H501" s="59"/>
      <c r="I501" s="60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2"/>
      <c r="U501" s="63"/>
      <c r="V501" s="63"/>
      <c r="W501" s="64"/>
      <c r="X501" s="54"/>
      <c r="Y501" s="54"/>
      <c r="Z501" s="54"/>
      <c r="AA501" s="65"/>
      <c r="AB501" s="65"/>
      <c r="AC501" s="65"/>
      <c r="AD501" s="65"/>
      <c r="AE501" s="66" t="str">
        <f t="shared" si="14"/>
        <v/>
      </c>
      <c r="AF501" s="66"/>
      <c r="AG501" s="66"/>
      <c r="AH501" s="66"/>
      <c r="AI501" s="66"/>
      <c r="AJ501" s="66"/>
      <c r="AK501" s="54"/>
      <c r="AL501" s="54"/>
      <c r="AM501" s="54"/>
      <c r="AN501" s="54"/>
      <c r="AO501" s="54"/>
      <c r="AP501" s="264" t="str">
        <f t="shared" si="15"/>
        <v/>
      </c>
    </row>
    <row r="502" spans="1:42" ht="16" customHeight="1" x14ac:dyDescent="0.35">
      <c r="A502" s="55"/>
      <c r="B502" s="56"/>
      <c r="C502" s="56"/>
      <c r="D502" s="56"/>
      <c r="E502" s="56"/>
      <c r="F502" s="57"/>
      <c r="G502" s="58"/>
      <c r="H502" s="59"/>
      <c r="I502" s="60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2"/>
      <c r="U502" s="63"/>
      <c r="V502" s="63"/>
      <c r="W502" s="64"/>
      <c r="X502" s="54"/>
      <c r="Y502" s="54"/>
      <c r="Z502" s="54"/>
      <c r="AA502" s="65"/>
      <c r="AB502" s="65"/>
      <c r="AC502" s="65"/>
      <c r="AD502" s="65"/>
      <c r="AE502" s="66" t="str">
        <f t="shared" si="14"/>
        <v/>
      </c>
      <c r="AF502" s="66"/>
      <c r="AG502" s="66"/>
      <c r="AH502" s="66"/>
      <c r="AI502" s="66"/>
      <c r="AJ502" s="66"/>
      <c r="AK502" s="54"/>
      <c r="AL502" s="54"/>
      <c r="AM502" s="54"/>
      <c r="AN502" s="54"/>
      <c r="AO502" s="54"/>
      <c r="AP502" s="264" t="str">
        <f t="shared" si="15"/>
        <v/>
      </c>
    </row>
    <row r="503" spans="1:42" ht="16" customHeight="1" x14ac:dyDescent="0.35">
      <c r="A503" s="55"/>
      <c r="B503" s="56"/>
      <c r="C503" s="56"/>
      <c r="D503" s="56"/>
      <c r="E503" s="56"/>
      <c r="F503" s="57"/>
      <c r="G503" s="58"/>
      <c r="H503" s="59"/>
      <c r="I503" s="60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2"/>
      <c r="U503" s="63"/>
      <c r="V503" s="63"/>
      <c r="W503" s="64"/>
      <c r="X503" s="54"/>
      <c r="Y503" s="54"/>
      <c r="Z503" s="54"/>
      <c r="AA503" s="65"/>
      <c r="AB503" s="65"/>
      <c r="AC503" s="65"/>
      <c r="AD503" s="65"/>
      <c r="AE503" s="66" t="str">
        <f t="shared" si="14"/>
        <v/>
      </c>
      <c r="AF503" s="66"/>
      <c r="AG503" s="66"/>
      <c r="AH503" s="66"/>
      <c r="AI503" s="66"/>
      <c r="AJ503" s="66"/>
      <c r="AK503" s="54"/>
      <c r="AL503" s="54"/>
      <c r="AM503" s="54"/>
      <c r="AN503" s="54"/>
      <c r="AO503" s="54"/>
      <c r="AP503" s="264" t="str">
        <f t="shared" si="15"/>
        <v/>
      </c>
    </row>
    <row r="504" spans="1:42" ht="16" customHeight="1" x14ac:dyDescent="0.35">
      <c r="A504" s="55"/>
      <c r="B504" s="56"/>
      <c r="C504" s="56"/>
      <c r="D504" s="56"/>
      <c r="E504" s="56"/>
      <c r="F504" s="57"/>
      <c r="G504" s="58"/>
      <c r="H504" s="59"/>
      <c r="I504" s="60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2"/>
      <c r="U504" s="63"/>
      <c r="V504" s="63"/>
      <c r="W504" s="64"/>
      <c r="X504" s="54"/>
      <c r="Y504" s="54"/>
      <c r="Z504" s="54"/>
      <c r="AA504" s="65"/>
      <c r="AB504" s="65"/>
      <c r="AC504" s="65"/>
      <c r="AD504" s="65"/>
      <c r="AE504" s="66" t="str">
        <f t="shared" si="14"/>
        <v/>
      </c>
      <c r="AF504" s="66"/>
      <c r="AG504" s="66"/>
      <c r="AH504" s="66"/>
      <c r="AI504" s="66"/>
      <c r="AJ504" s="66"/>
      <c r="AK504" s="54"/>
      <c r="AL504" s="54"/>
      <c r="AM504" s="54"/>
      <c r="AN504" s="54"/>
      <c r="AO504" s="54"/>
      <c r="AP504" s="264" t="str">
        <f t="shared" si="15"/>
        <v/>
      </c>
    </row>
    <row r="505" spans="1:42" ht="16" customHeight="1" x14ac:dyDescent="0.35">
      <c r="A505" s="55"/>
      <c r="B505" s="56"/>
      <c r="C505" s="56"/>
      <c r="D505" s="56"/>
      <c r="E505" s="56"/>
      <c r="F505" s="57"/>
      <c r="G505" s="58"/>
      <c r="H505" s="59"/>
      <c r="I505" s="60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2"/>
      <c r="U505" s="63"/>
      <c r="V505" s="63"/>
      <c r="W505" s="64"/>
      <c r="X505" s="54"/>
      <c r="Y505" s="54"/>
      <c r="Z505" s="54"/>
      <c r="AA505" s="65"/>
      <c r="AB505" s="65"/>
      <c r="AC505" s="65"/>
      <c r="AD505" s="65"/>
      <c r="AE505" s="66" t="str">
        <f t="shared" si="14"/>
        <v/>
      </c>
      <c r="AF505" s="66"/>
      <c r="AG505" s="66"/>
      <c r="AH505" s="66"/>
      <c r="AI505" s="66"/>
      <c r="AJ505" s="66"/>
      <c r="AK505" s="54"/>
      <c r="AL505" s="54"/>
      <c r="AM505" s="54"/>
      <c r="AN505" s="54"/>
      <c r="AO505" s="54"/>
      <c r="AP505" s="264" t="str">
        <f t="shared" si="15"/>
        <v/>
      </c>
    </row>
    <row r="506" spans="1:42" ht="16" customHeight="1" x14ac:dyDescent="0.35">
      <c r="A506" s="55"/>
      <c r="B506" s="56"/>
      <c r="C506" s="56"/>
      <c r="D506" s="56"/>
      <c r="E506" s="56"/>
      <c r="F506" s="57"/>
      <c r="G506" s="58"/>
      <c r="H506" s="59"/>
      <c r="I506" s="60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2"/>
      <c r="U506" s="63"/>
      <c r="V506" s="63"/>
      <c r="W506" s="64"/>
      <c r="X506" s="54"/>
      <c r="Y506" s="54"/>
      <c r="Z506" s="54"/>
      <c r="AA506" s="65"/>
      <c r="AB506" s="65"/>
      <c r="AC506" s="65"/>
      <c r="AD506" s="65"/>
      <c r="AE506" s="66" t="str">
        <f t="shared" si="14"/>
        <v/>
      </c>
      <c r="AF506" s="66"/>
      <c r="AG506" s="66"/>
      <c r="AH506" s="66"/>
      <c r="AI506" s="66"/>
      <c r="AJ506" s="66"/>
      <c r="AK506" s="54"/>
      <c r="AL506" s="54"/>
      <c r="AM506" s="54"/>
      <c r="AN506" s="54"/>
      <c r="AO506" s="54"/>
      <c r="AP506" s="264" t="str">
        <f t="shared" si="15"/>
        <v/>
      </c>
    </row>
    <row r="507" spans="1:42" ht="16" customHeight="1" x14ac:dyDescent="0.35">
      <c r="A507" s="55"/>
      <c r="B507" s="56"/>
      <c r="C507" s="56"/>
      <c r="D507" s="56"/>
      <c r="E507" s="56"/>
      <c r="F507" s="57"/>
      <c r="G507" s="58"/>
      <c r="H507" s="59"/>
      <c r="I507" s="60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2"/>
      <c r="U507" s="63"/>
      <c r="V507" s="63"/>
      <c r="W507" s="64"/>
      <c r="X507" s="54"/>
      <c r="Y507" s="54"/>
      <c r="Z507" s="54"/>
      <c r="AA507" s="65"/>
      <c r="AB507" s="65"/>
      <c r="AC507" s="65"/>
      <c r="AD507" s="65"/>
      <c r="AE507" s="66" t="str">
        <f t="shared" si="14"/>
        <v/>
      </c>
      <c r="AF507" s="66"/>
      <c r="AG507" s="66"/>
      <c r="AH507" s="66"/>
      <c r="AI507" s="66"/>
      <c r="AJ507" s="66"/>
      <c r="AK507" s="54"/>
      <c r="AL507" s="54"/>
      <c r="AM507" s="54"/>
      <c r="AN507" s="54"/>
      <c r="AO507" s="54"/>
      <c r="AP507" s="264" t="str">
        <f t="shared" si="15"/>
        <v/>
      </c>
    </row>
    <row r="508" spans="1:42" ht="16" customHeight="1" x14ac:dyDescent="0.35">
      <c r="A508" s="55"/>
      <c r="B508" s="56"/>
      <c r="C508" s="56"/>
      <c r="D508" s="56"/>
      <c r="E508" s="56"/>
      <c r="F508" s="57"/>
      <c r="G508" s="58"/>
      <c r="H508" s="59"/>
      <c r="I508" s="60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2"/>
      <c r="U508" s="63"/>
      <c r="V508" s="63"/>
      <c r="W508" s="64"/>
      <c r="X508" s="54"/>
      <c r="Y508" s="54"/>
      <c r="Z508" s="54"/>
      <c r="AA508" s="65"/>
      <c r="AB508" s="65"/>
      <c r="AC508" s="65"/>
      <c r="AD508" s="65"/>
      <c r="AE508" s="66" t="str">
        <f t="shared" si="14"/>
        <v/>
      </c>
      <c r="AF508" s="66"/>
      <c r="AG508" s="66"/>
      <c r="AH508" s="66"/>
      <c r="AI508" s="66"/>
      <c r="AJ508" s="66"/>
      <c r="AK508" s="54"/>
      <c r="AL508" s="54"/>
      <c r="AM508" s="54"/>
      <c r="AN508" s="54"/>
      <c r="AO508" s="54"/>
      <c r="AP508" s="264" t="str">
        <f t="shared" si="15"/>
        <v/>
      </c>
    </row>
    <row r="509" spans="1:42" ht="16" customHeight="1" x14ac:dyDescent="0.35">
      <c r="A509" s="55"/>
      <c r="B509" s="56"/>
      <c r="C509" s="56"/>
      <c r="D509" s="56"/>
      <c r="E509" s="56"/>
      <c r="F509" s="57"/>
      <c r="G509" s="58"/>
      <c r="H509" s="59"/>
      <c r="I509" s="60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2"/>
      <c r="U509" s="63"/>
      <c r="V509" s="63"/>
      <c r="W509" s="64"/>
      <c r="X509" s="54"/>
      <c r="Y509" s="54"/>
      <c r="Z509" s="54"/>
      <c r="AA509" s="65"/>
      <c r="AB509" s="65"/>
      <c r="AC509" s="65"/>
      <c r="AD509" s="65"/>
      <c r="AE509" s="66" t="str">
        <f t="shared" si="14"/>
        <v/>
      </c>
      <c r="AF509" s="66"/>
      <c r="AG509" s="66"/>
      <c r="AH509" s="66"/>
      <c r="AI509" s="66"/>
      <c r="AJ509" s="66"/>
      <c r="AK509" s="54"/>
      <c r="AL509" s="54"/>
      <c r="AM509" s="54"/>
      <c r="AN509" s="54"/>
      <c r="AO509" s="54"/>
      <c r="AP509" s="264" t="str">
        <f t="shared" si="15"/>
        <v/>
      </c>
    </row>
    <row r="510" spans="1:42" ht="16" customHeight="1" x14ac:dyDescent="0.35">
      <c r="A510" s="55"/>
      <c r="B510" s="56"/>
      <c r="C510" s="56"/>
      <c r="D510" s="56"/>
      <c r="E510" s="56"/>
      <c r="F510" s="57"/>
      <c r="G510" s="58"/>
      <c r="H510" s="59"/>
      <c r="I510" s="60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2"/>
      <c r="U510" s="63"/>
      <c r="V510" s="63"/>
      <c r="W510" s="64"/>
      <c r="X510" s="54"/>
      <c r="Y510" s="54"/>
      <c r="Z510" s="54"/>
      <c r="AA510" s="65"/>
      <c r="AB510" s="65"/>
      <c r="AC510" s="65"/>
      <c r="AD510" s="65"/>
      <c r="AE510" s="66" t="str">
        <f t="shared" si="14"/>
        <v/>
      </c>
      <c r="AF510" s="66"/>
      <c r="AG510" s="66"/>
      <c r="AH510" s="66"/>
      <c r="AI510" s="66"/>
      <c r="AJ510" s="66"/>
      <c r="AK510" s="54"/>
      <c r="AL510" s="54"/>
      <c r="AM510" s="54"/>
      <c r="AN510" s="54"/>
      <c r="AO510" s="54"/>
      <c r="AP510" s="264" t="str">
        <f t="shared" si="15"/>
        <v/>
      </c>
    </row>
    <row r="511" spans="1:42" ht="16" customHeight="1" x14ac:dyDescent="0.35">
      <c r="A511" s="55"/>
      <c r="B511" s="56"/>
      <c r="C511" s="56"/>
      <c r="D511" s="56"/>
      <c r="E511" s="56"/>
      <c r="F511" s="57"/>
      <c r="G511" s="58"/>
      <c r="H511" s="59"/>
      <c r="I511" s="60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2"/>
      <c r="U511" s="63"/>
      <c r="V511" s="63"/>
      <c r="W511" s="64"/>
      <c r="X511" s="54"/>
      <c r="Y511" s="54"/>
      <c r="Z511" s="54"/>
      <c r="AA511" s="65"/>
      <c r="AB511" s="65"/>
      <c r="AC511" s="65"/>
      <c r="AD511" s="65"/>
      <c r="AE511" s="66" t="str">
        <f t="shared" si="14"/>
        <v/>
      </c>
      <c r="AF511" s="66"/>
      <c r="AG511" s="66"/>
      <c r="AH511" s="66"/>
      <c r="AI511" s="66"/>
      <c r="AJ511" s="66"/>
      <c r="AK511" s="54"/>
      <c r="AL511" s="54"/>
      <c r="AM511" s="54"/>
      <c r="AN511" s="54"/>
      <c r="AO511" s="54"/>
      <c r="AP511" s="264" t="str">
        <f t="shared" si="15"/>
        <v/>
      </c>
    </row>
    <row r="512" spans="1:42" ht="16" customHeight="1" x14ac:dyDescent="0.35">
      <c r="A512" s="55"/>
      <c r="B512" s="56"/>
      <c r="C512" s="56"/>
      <c r="D512" s="56"/>
      <c r="E512" s="56"/>
      <c r="F512" s="57"/>
      <c r="G512" s="58"/>
      <c r="H512" s="59"/>
      <c r="I512" s="60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2"/>
      <c r="U512" s="63"/>
      <c r="V512" s="63"/>
      <c r="W512" s="64"/>
      <c r="X512" s="54"/>
      <c r="Y512" s="54"/>
      <c r="Z512" s="54"/>
      <c r="AA512" s="65"/>
      <c r="AB512" s="65"/>
      <c r="AC512" s="65"/>
      <c r="AD512" s="65"/>
      <c r="AE512" s="66" t="str">
        <f t="shared" si="14"/>
        <v/>
      </c>
      <c r="AF512" s="66"/>
      <c r="AG512" s="66"/>
      <c r="AH512" s="66"/>
      <c r="AI512" s="66"/>
      <c r="AJ512" s="66"/>
      <c r="AK512" s="54"/>
      <c r="AL512" s="54"/>
      <c r="AM512" s="54"/>
      <c r="AN512" s="54"/>
      <c r="AO512" s="54"/>
      <c r="AP512" s="264" t="str">
        <f t="shared" si="15"/>
        <v/>
      </c>
    </row>
    <row r="513" spans="1:42" ht="16" customHeight="1" x14ac:dyDescent="0.35">
      <c r="A513" s="55"/>
      <c r="B513" s="56"/>
      <c r="C513" s="56"/>
      <c r="D513" s="56"/>
      <c r="E513" s="56"/>
      <c r="F513" s="57"/>
      <c r="G513" s="58"/>
      <c r="H513" s="59"/>
      <c r="I513" s="60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2"/>
      <c r="U513" s="63"/>
      <c r="V513" s="63"/>
      <c r="W513" s="64"/>
      <c r="X513" s="54"/>
      <c r="Y513" s="54"/>
      <c r="Z513" s="54"/>
      <c r="AA513" s="65"/>
      <c r="AB513" s="65"/>
      <c r="AC513" s="65"/>
      <c r="AD513" s="65"/>
      <c r="AE513" s="66" t="str">
        <f t="shared" si="14"/>
        <v/>
      </c>
      <c r="AF513" s="66"/>
      <c r="AG513" s="66"/>
      <c r="AH513" s="66"/>
      <c r="AI513" s="66"/>
      <c r="AJ513" s="66"/>
      <c r="AK513" s="54"/>
      <c r="AL513" s="54"/>
      <c r="AM513" s="54"/>
      <c r="AN513" s="54"/>
      <c r="AO513" s="54"/>
      <c r="AP513" s="264" t="str">
        <f t="shared" si="15"/>
        <v/>
      </c>
    </row>
    <row r="514" spans="1:42" ht="16" customHeight="1" x14ac:dyDescent="0.35">
      <c r="A514" s="55"/>
      <c r="B514" s="56"/>
      <c r="C514" s="56"/>
      <c r="D514" s="56"/>
      <c r="E514" s="56"/>
      <c r="F514" s="57"/>
      <c r="G514" s="58"/>
      <c r="H514" s="59"/>
      <c r="I514" s="60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2"/>
      <c r="U514" s="63"/>
      <c r="V514" s="63"/>
      <c r="W514" s="64"/>
      <c r="X514" s="54"/>
      <c r="Y514" s="54"/>
      <c r="Z514" s="54"/>
      <c r="AA514" s="65"/>
      <c r="AB514" s="65"/>
      <c r="AC514" s="65"/>
      <c r="AD514" s="65"/>
      <c r="AE514" s="66" t="str">
        <f t="shared" si="14"/>
        <v/>
      </c>
      <c r="AF514" s="66"/>
      <c r="AG514" s="66"/>
      <c r="AH514" s="66"/>
      <c r="AI514" s="66"/>
      <c r="AJ514" s="66"/>
      <c r="AK514" s="54"/>
      <c r="AL514" s="54"/>
      <c r="AM514" s="54"/>
      <c r="AN514" s="54"/>
      <c r="AO514" s="54"/>
      <c r="AP514" s="264" t="str">
        <f t="shared" si="15"/>
        <v/>
      </c>
    </row>
    <row r="515" spans="1:42" ht="16" customHeight="1" x14ac:dyDescent="0.35">
      <c r="A515" s="55"/>
      <c r="B515" s="56"/>
      <c r="C515" s="56"/>
      <c r="D515" s="56"/>
      <c r="E515" s="56"/>
      <c r="F515" s="57"/>
      <c r="G515" s="58"/>
      <c r="H515" s="59"/>
      <c r="I515" s="60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2"/>
      <c r="U515" s="63"/>
      <c r="V515" s="63"/>
      <c r="W515" s="64"/>
      <c r="X515" s="54"/>
      <c r="Y515" s="54"/>
      <c r="Z515" s="54"/>
      <c r="AA515" s="65"/>
      <c r="AB515" s="65"/>
      <c r="AC515" s="65"/>
      <c r="AD515" s="65"/>
      <c r="AE515" s="66" t="str">
        <f t="shared" si="14"/>
        <v/>
      </c>
      <c r="AF515" s="66"/>
      <c r="AG515" s="66"/>
      <c r="AH515" s="66"/>
      <c r="AI515" s="66"/>
      <c r="AJ515" s="66"/>
      <c r="AK515" s="54"/>
      <c r="AL515" s="54"/>
      <c r="AM515" s="54"/>
      <c r="AN515" s="54"/>
      <c r="AO515" s="54"/>
      <c r="AP515" s="264" t="str">
        <f t="shared" si="15"/>
        <v/>
      </c>
    </row>
    <row r="516" spans="1:42" ht="16" customHeight="1" x14ac:dyDescent="0.35">
      <c r="A516" s="55"/>
      <c r="B516" s="56"/>
      <c r="C516" s="56"/>
      <c r="D516" s="56"/>
      <c r="E516" s="56"/>
      <c r="F516" s="57"/>
      <c r="G516" s="58"/>
      <c r="H516" s="59"/>
      <c r="I516" s="60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2"/>
      <c r="U516" s="63"/>
      <c r="V516" s="63"/>
      <c r="W516" s="64"/>
      <c r="X516" s="54"/>
      <c r="Y516" s="54"/>
      <c r="Z516" s="54"/>
      <c r="AA516" s="65"/>
      <c r="AB516" s="65"/>
      <c r="AC516" s="65"/>
      <c r="AD516" s="65"/>
      <c r="AE516" s="66" t="str">
        <f t="shared" si="14"/>
        <v/>
      </c>
      <c r="AF516" s="66"/>
      <c r="AG516" s="66"/>
      <c r="AH516" s="66"/>
      <c r="AI516" s="66"/>
      <c r="AJ516" s="66"/>
      <c r="AK516" s="54"/>
      <c r="AL516" s="54"/>
      <c r="AM516" s="54"/>
      <c r="AN516" s="54"/>
      <c r="AO516" s="54"/>
      <c r="AP516" s="264" t="str">
        <f t="shared" si="15"/>
        <v/>
      </c>
    </row>
    <row r="517" spans="1:42" ht="16" customHeight="1" x14ac:dyDescent="0.35">
      <c r="A517" s="55"/>
      <c r="B517" s="56"/>
      <c r="C517" s="56"/>
      <c r="D517" s="56"/>
      <c r="E517" s="56"/>
      <c r="F517" s="57"/>
      <c r="G517" s="58"/>
      <c r="H517" s="59"/>
      <c r="I517" s="60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2"/>
      <c r="U517" s="63"/>
      <c r="V517" s="63"/>
      <c r="W517" s="64"/>
      <c r="X517" s="54"/>
      <c r="Y517" s="54"/>
      <c r="Z517" s="54"/>
      <c r="AA517" s="65"/>
      <c r="AB517" s="65"/>
      <c r="AC517" s="65"/>
      <c r="AD517" s="65"/>
      <c r="AE517" s="66" t="str">
        <f t="shared" si="14"/>
        <v/>
      </c>
      <c r="AF517" s="66"/>
      <c r="AG517" s="66"/>
      <c r="AH517" s="66"/>
      <c r="AI517" s="66"/>
      <c r="AJ517" s="66"/>
      <c r="AK517" s="54"/>
      <c r="AL517" s="54"/>
      <c r="AM517" s="54"/>
      <c r="AN517" s="54"/>
      <c r="AO517" s="54"/>
      <c r="AP517" s="264" t="str">
        <f t="shared" si="15"/>
        <v/>
      </c>
    </row>
    <row r="518" spans="1:42" ht="16" customHeight="1" x14ac:dyDescent="0.35">
      <c r="A518" s="55"/>
      <c r="B518" s="56"/>
      <c r="C518" s="56"/>
      <c r="D518" s="56"/>
      <c r="E518" s="56"/>
      <c r="F518" s="57"/>
      <c r="G518" s="58"/>
      <c r="H518" s="59"/>
      <c r="I518" s="60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2"/>
      <c r="U518" s="63"/>
      <c r="V518" s="63"/>
      <c r="W518" s="64"/>
      <c r="X518" s="54"/>
      <c r="Y518" s="54"/>
      <c r="Z518" s="54"/>
      <c r="AA518" s="65"/>
      <c r="AB518" s="65"/>
      <c r="AC518" s="65"/>
      <c r="AD518" s="65"/>
      <c r="AE518" s="66" t="str">
        <f t="shared" si="14"/>
        <v/>
      </c>
      <c r="AF518" s="66"/>
      <c r="AG518" s="66"/>
      <c r="AH518" s="66"/>
      <c r="AI518" s="66"/>
      <c r="AJ518" s="66"/>
      <c r="AK518" s="54"/>
      <c r="AL518" s="54"/>
      <c r="AM518" s="54"/>
      <c r="AN518" s="54"/>
      <c r="AO518" s="54"/>
      <c r="AP518" s="264" t="str">
        <f t="shared" si="15"/>
        <v/>
      </c>
    </row>
    <row r="519" spans="1:42" ht="16" customHeight="1" x14ac:dyDescent="0.35">
      <c r="A519" s="55"/>
      <c r="B519" s="56"/>
      <c r="C519" s="56"/>
      <c r="D519" s="56"/>
      <c r="E519" s="56"/>
      <c r="F519" s="57"/>
      <c r="G519" s="58"/>
      <c r="H519" s="59"/>
      <c r="I519" s="60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2"/>
      <c r="U519" s="63"/>
      <c r="V519" s="63"/>
      <c r="W519" s="64"/>
      <c r="X519" s="54"/>
      <c r="Y519" s="54"/>
      <c r="Z519" s="54"/>
      <c r="AA519" s="65"/>
      <c r="AB519" s="65"/>
      <c r="AC519" s="65"/>
      <c r="AD519" s="65"/>
      <c r="AE519" s="66" t="str">
        <f t="shared" si="14"/>
        <v/>
      </c>
      <c r="AF519" s="66"/>
      <c r="AG519" s="66"/>
      <c r="AH519" s="66"/>
      <c r="AI519" s="66"/>
      <c r="AJ519" s="66"/>
      <c r="AK519" s="54"/>
      <c r="AL519" s="54"/>
      <c r="AM519" s="54"/>
      <c r="AN519" s="54"/>
      <c r="AO519" s="54"/>
      <c r="AP519" s="264" t="str">
        <f t="shared" si="15"/>
        <v/>
      </c>
    </row>
    <row r="520" spans="1:42" ht="16" customHeight="1" x14ac:dyDescent="0.35">
      <c r="A520" s="55"/>
      <c r="B520" s="56"/>
      <c r="C520" s="56"/>
      <c r="D520" s="56"/>
      <c r="E520" s="56"/>
      <c r="F520" s="57"/>
      <c r="G520" s="58"/>
      <c r="H520" s="59"/>
      <c r="I520" s="60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2"/>
      <c r="U520" s="63"/>
      <c r="V520" s="63"/>
      <c r="W520" s="64"/>
      <c r="X520" s="54"/>
      <c r="Y520" s="54"/>
      <c r="Z520" s="54"/>
      <c r="AA520" s="65"/>
      <c r="AB520" s="65"/>
      <c r="AC520" s="65"/>
      <c r="AD520" s="65"/>
      <c r="AE520" s="66" t="str">
        <f t="shared" si="14"/>
        <v/>
      </c>
      <c r="AF520" s="66"/>
      <c r="AG520" s="66"/>
      <c r="AH520" s="66"/>
      <c r="AI520" s="66"/>
      <c r="AJ520" s="66"/>
      <c r="AK520" s="54"/>
      <c r="AL520" s="54"/>
      <c r="AM520" s="54"/>
      <c r="AN520" s="54"/>
      <c r="AO520" s="54"/>
      <c r="AP520" s="264" t="str">
        <f t="shared" si="15"/>
        <v/>
      </c>
    </row>
    <row r="521" spans="1:42" ht="16" customHeight="1" x14ac:dyDescent="0.35">
      <c r="A521" s="55"/>
      <c r="B521" s="56"/>
      <c r="C521" s="56"/>
      <c r="D521" s="56"/>
      <c r="E521" s="56"/>
      <c r="F521" s="57"/>
      <c r="G521" s="58"/>
      <c r="H521" s="59"/>
      <c r="I521" s="60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2"/>
      <c r="U521" s="63"/>
      <c r="V521" s="63"/>
      <c r="W521" s="64"/>
      <c r="X521" s="54"/>
      <c r="Y521" s="54"/>
      <c r="Z521" s="54"/>
      <c r="AA521" s="65"/>
      <c r="AB521" s="65"/>
      <c r="AC521" s="65"/>
      <c r="AD521" s="65"/>
      <c r="AE521" s="66" t="str">
        <f t="shared" si="14"/>
        <v/>
      </c>
      <c r="AF521" s="66"/>
      <c r="AG521" s="66"/>
      <c r="AH521" s="66"/>
      <c r="AI521" s="66"/>
      <c r="AJ521" s="66"/>
      <c r="AK521" s="54"/>
      <c r="AL521" s="54"/>
      <c r="AM521" s="54"/>
      <c r="AN521" s="54"/>
      <c r="AO521" s="54"/>
      <c r="AP521" s="264" t="str">
        <f t="shared" si="15"/>
        <v/>
      </c>
    </row>
    <row r="522" spans="1:42" ht="16" customHeight="1" x14ac:dyDescent="0.35">
      <c r="A522" s="55"/>
      <c r="B522" s="56"/>
      <c r="C522" s="56"/>
      <c r="D522" s="56"/>
      <c r="E522" s="56"/>
      <c r="F522" s="57"/>
      <c r="G522" s="58"/>
      <c r="H522" s="59"/>
      <c r="I522" s="60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2"/>
      <c r="U522" s="63"/>
      <c r="V522" s="63"/>
      <c r="W522" s="64"/>
      <c r="X522" s="54"/>
      <c r="Y522" s="54"/>
      <c r="Z522" s="54"/>
      <c r="AA522" s="65"/>
      <c r="AB522" s="65"/>
      <c r="AC522" s="65"/>
      <c r="AD522" s="65"/>
      <c r="AE522" s="66" t="str">
        <f t="shared" si="14"/>
        <v/>
      </c>
      <c r="AF522" s="66"/>
      <c r="AG522" s="66"/>
      <c r="AH522" s="66"/>
      <c r="AI522" s="66"/>
      <c r="AJ522" s="66"/>
      <c r="AK522" s="54"/>
      <c r="AL522" s="54"/>
      <c r="AM522" s="54"/>
      <c r="AN522" s="54"/>
      <c r="AO522" s="54"/>
      <c r="AP522" s="264" t="str">
        <f t="shared" si="15"/>
        <v/>
      </c>
    </row>
    <row r="523" spans="1:42" ht="16" customHeight="1" x14ac:dyDescent="0.35">
      <c r="A523" s="55"/>
      <c r="B523" s="56"/>
      <c r="C523" s="56"/>
      <c r="D523" s="56"/>
      <c r="E523" s="56"/>
      <c r="F523" s="57"/>
      <c r="G523" s="58"/>
      <c r="H523" s="59"/>
      <c r="I523" s="60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2"/>
      <c r="U523" s="63"/>
      <c r="V523" s="63"/>
      <c r="W523" s="64"/>
      <c r="X523" s="54"/>
      <c r="Y523" s="54"/>
      <c r="Z523" s="54"/>
      <c r="AA523" s="65"/>
      <c r="AB523" s="65"/>
      <c r="AC523" s="65"/>
      <c r="AD523" s="65"/>
      <c r="AE523" s="66" t="str">
        <f t="shared" si="14"/>
        <v/>
      </c>
      <c r="AF523" s="66"/>
      <c r="AG523" s="66"/>
      <c r="AH523" s="66"/>
      <c r="AI523" s="66"/>
      <c r="AJ523" s="66"/>
      <c r="AK523" s="54"/>
      <c r="AL523" s="54"/>
      <c r="AM523" s="54"/>
      <c r="AN523" s="54"/>
      <c r="AO523" s="54"/>
      <c r="AP523" s="264" t="str">
        <f t="shared" si="15"/>
        <v/>
      </c>
    </row>
    <row r="524" spans="1:42" ht="16" customHeight="1" x14ac:dyDescent="0.35">
      <c r="A524" s="55"/>
      <c r="B524" s="56"/>
      <c r="C524" s="56"/>
      <c r="D524" s="56"/>
      <c r="E524" s="56"/>
      <c r="F524" s="57"/>
      <c r="G524" s="58"/>
      <c r="H524" s="59"/>
      <c r="I524" s="60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2"/>
      <c r="U524" s="63"/>
      <c r="V524" s="63"/>
      <c r="W524" s="64"/>
      <c r="X524" s="54"/>
      <c r="Y524" s="54"/>
      <c r="Z524" s="54"/>
      <c r="AA524" s="65"/>
      <c r="AB524" s="65"/>
      <c r="AC524" s="65"/>
      <c r="AD524" s="65"/>
      <c r="AE524" s="66" t="str">
        <f t="shared" si="14"/>
        <v/>
      </c>
      <c r="AF524" s="66"/>
      <c r="AG524" s="66"/>
      <c r="AH524" s="66"/>
      <c r="AI524" s="66"/>
      <c r="AJ524" s="66"/>
      <c r="AK524" s="54"/>
      <c r="AL524" s="54"/>
      <c r="AM524" s="54"/>
      <c r="AN524" s="54"/>
      <c r="AO524" s="54"/>
      <c r="AP524" s="264" t="str">
        <f t="shared" si="15"/>
        <v/>
      </c>
    </row>
    <row r="525" spans="1:42" ht="16" customHeight="1" x14ac:dyDescent="0.35">
      <c r="A525" s="55"/>
      <c r="B525" s="56"/>
      <c r="C525" s="56"/>
      <c r="D525" s="56"/>
      <c r="E525" s="56"/>
      <c r="F525" s="57"/>
      <c r="G525" s="58"/>
      <c r="H525" s="59"/>
      <c r="I525" s="60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2"/>
      <c r="U525" s="63"/>
      <c r="V525" s="63"/>
      <c r="W525" s="64"/>
      <c r="X525" s="54"/>
      <c r="Y525" s="54"/>
      <c r="Z525" s="54"/>
      <c r="AA525" s="65"/>
      <c r="AB525" s="65"/>
      <c r="AC525" s="65"/>
      <c r="AD525" s="65"/>
      <c r="AE525" s="66" t="str">
        <f t="shared" si="14"/>
        <v/>
      </c>
      <c r="AF525" s="66"/>
      <c r="AG525" s="66"/>
      <c r="AH525" s="66"/>
      <c r="AI525" s="66"/>
      <c r="AJ525" s="66"/>
      <c r="AK525" s="54"/>
      <c r="AL525" s="54"/>
      <c r="AM525" s="54"/>
      <c r="AN525" s="54"/>
      <c r="AO525" s="54"/>
      <c r="AP525" s="264" t="str">
        <f t="shared" si="15"/>
        <v/>
      </c>
    </row>
    <row r="526" spans="1:42" ht="16" customHeight="1" x14ac:dyDescent="0.35">
      <c r="A526" s="55"/>
      <c r="B526" s="56"/>
      <c r="C526" s="56"/>
      <c r="D526" s="56"/>
      <c r="E526" s="56"/>
      <c r="F526" s="57"/>
      <c r="G526" s="58"/>
      <c r="H526" s="59"/>
      <c r="I526" s="60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2"/>
      <c r="U526" s="63"/>
      <c r="V526" s="63"/>
      <c r="W526" s="64"/>
      <c r="X526" s="54"/>
      <c r="Y526" s="54"/>
      <c r="Z526" s="54"/>
      <c r="AA526" s="65"/>
      <c r="AB526" s="65"/>
      <c r="AC526" s="65"/>
      <c r="AD526" s="65"/>
      <c r="AE526" s="66" t="str">
        <f t="shared" si="14"/>
        <v/>
      </c>
      <c r="AF526" s="66"/>
      <c r="AG526" s="66"/>
      <c r="AH526" s="66"/>
      <c r="AI526" s="66"/>
      <c r="AJ526" s="66"/>
      <c r="AK526" s="54"/>
      <c r="AL526" s="54"/>
      <c r="AM526" s="54"/>
      <c r="AN526" s="54"/>
      <c r="AO526" s="54"/>
      <c r="AP526" s="264" t="str">
        <f t="shared" si="15"/>
        <v/>
      </c>
    </row>
    <row r="527" spans="1:42" ht="16" customHeight="1" x14ac:dyDescent="0.35">
      <c r="A527" s="55"/>
      <c r="B527" s="56"/>
      <c r="C527" s="56"/>
      <c r="D527" s="56"/>
      <c r="E527" s="56"/>
      <c r="F527" s="57"/>
      <c r="G527" s="58"/>
      <c r="H527" s="59"/>
      <c r="I527" s="60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2"/>
      <c r="U527" s="63"/>
      <c r="V527" s="63"/>
      <c r="W527" s="64"/>
      <c r="X527" s="54"/>
      <c r="Y527" s="54"/>
      <c r="Z527" s="54"/>
      <c r="AA527" s="65"/>
      <c r="AB527" s="65"/>
      <c r="AC527" s="65"/>
      <c r="AD527" s="65"/>
      <c r="AE527" s="66" t="str">
        <f t="shared" si="14"/>
        <v/>
      </c>
      <c r="AF527" s="66"/>
      <c r="AG527" s="66"/>
      <c r="AH527" s="66"/>
      <c r="AI527" s="66"/>
      <c r="AJ527" s="66"/>
      <c r="AK527" s="54"/>
      <c r="AL527" s="54"/>
      <c r="AM527" s="54"/>
      <c r="AN527" s="54"/>
      <c r="AO527" s="54"/>
      <c r="AP527" s="264" t="str">
        <f t="shared" si="15"/>
        <v/>
      </c>
    </row>
    <row r="528" spans="1:42" ht="16" customHeight="1" x14ac:dyDescent="0.35">
      <c r="A528" s="55"/>
      <c r="B528" s="56"/>
      <c r="C528" s="56"/>
      <c r="D528" s="56"/>
      <c r="E528" s="56"/>
      <c r="F528" s="57"/>
      <c r="G528" s="58"/>
      <c r="H528" s="59"/>
      <c r="I528" s="60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2"/>
      <c r="U528" s="63"/>
      <c r="V528" s="63"/>
      <c r="W528" s="64"/>
      <c r="X528" s="54"/>
      <c r="Y528" s="54"/>
      <c r="Z528" s="54"/>
      <c r="AA528" s="65"/>
      <c r="AB528" s="65"/>
      <c r="AC528" s="65"/>
      <c r="AD528" s="65"/>
      <c r="AE528" s="66" t="str">
        <f t="shared" si="14"/>
        <v/>
      </c>
      <c r="AF528" s="66"/>
      <c r="AG528" s="66"/>
      <c r="AH528" s="66"/>
      <c r="AI528" s="66"/>
      <c r="AJ528" s="66"/>
      <c r="AK528" s="54"/>
      <c r="AL528" s="54"/>
      <c r="AM528" s="54"/>
      <c r="AN528" s="54"/>
      <c r="AO528" s="54"/>
      <c r="AP528" s="264" t="str">
        <f t="shared" si="15"/>
        <v/>
      </c>
    </row>
    <row r="529" spans="1:42" ht="16" customHeight="1" x14ac:dyDescent="0.35">
      <c r="A529" s="55"/>
      <c r="B529" s="56"/>
      <c r="C529" s="56"/>
      <c r="D529" s="56"/>
      <c r="E529" s="56"/>
      <c r="F529" s="57"/>
      <c r="G529" s="58"/>
      <c r="H529" s="59"/>
      <c r="I529" s="60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2"/>
      <c r="U529" s="63"/>
      <c r="V529" s="63"/>
      <c r="W529" s="64"/>
      <c r="X529" s="54"/>
      <c r="Y529" s="54"/>
      <c r="Z529" s="54"/>
      <c r="AA529" s="65"/>
      <c r="AB529" s="65"/>
      <c r="AC529" s="65"/>
      <c r="AD529" s="65"/>
      <c r="AE529" s="66" t="str">
        <f t="shared" si="14"/>
        <v/>
      </c>
      <c r="AF529" s="66"/>
      <c r="AG529" s="66"/>
      <c r="AH529" s="66"/>
      <c r="AI529" s="66"/>
      <c r="AJ529" s="66"/>
      <c r="AK529" s="54"/>
      <c r="AL529" s="54"/>
      <c r="AM529" s="54"/>
      <c r="AN529" s="54"/>
      <c r="AO529" s="54"/>
      <c r="AP529" s="264" t="str">
        <f t="shared" si="15"/>
        <v/>
      </c>
    </row>
    <row r="530" spans="1:42" ht="16" customHeight="1" x14ac:dyDescent="0.35">
      <c r="A530" s="55"/>
      <c r="B530" s="56"/>
      <c r="C530" s="56"/>
      <c r="D530" s="56"/>
      <c r="E530" s="56"/>
      <c r="F530" s="57"/>
      <c r="G530" s="58"/>
      <c r="H530" s="59"/>
      <c r="I530" s="60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2"/>
      <c r="U530" s="63"/>
      <c r="V530" s="63"/>
      <c r="W530" s="64"/>
      <c r="X530" s="54"/>
      <c r="Y530" s="54"/>
      <c r="Z530" s="54"/>
      <c r="AA530" s="65"/>
      <c r="AB530" s="65"/>
      <c r="AC530" s="65"/>
      <c r="AD530" s="65"/>
      <c r="AE530" s="66" t="str">
        <f t="shared" si="14"/>
        <v/>
      </c>
      <c r="AF530" s="66"/>
      <c r="AG530" s="66"/>
      <c r="AH530" s="66"/>
      <c r="AI530" s="66"/>
      <c r="AJ530" s="66"/>
      <c r="AK530" s="54"/>
      <c r="AL530" s="54"/>
      <c r="AM530" s="54"/>
      <c r="AN530" s="54"/>
      <c r="AO530" s="54"/>
      <c r="AP530" s="264" t="str">
        <f t="shared" si="15"/>
        <v/>
      </c>
    </row>
    <row r="531" spans="1:42" ht="16" customHeight="1" x14ac:dyDescent="0.35">
      <c r="A531" s="55"/>
      <c r="B531" s="56"/>
      <c r="C531" s="56"/>
      <c r="D531" s="56"/>
      <c r="E531" s="56"/>
      <c r="F531" s="57"/>
      <c r="G531" s="58"/>
      <c r="H531" s="59"/>
      <c r="I531" s="60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2"/>
      <c r="U531" s="63"/>
      <c r="V531" s="63"/>
      <c r="W531" s="64"/>
      <c r="X531" s="54"/>
      <c r="Y531" s="54"/>
      <c r="Z531" s="54"/>
      <c r="AA531" s="65"/>
      <c r="AB531" s="65"/>
      <c r="AC531" s="65"/>
      <c r="AD531" s="65"/>
      <c r="AE531" s="66" t="str">
        <f t="shared" si="14"/>
        <v/>
      </c>
      <c r="AF531" s="66"/>
      <c r="AG531" s="66"/>
      <c r="AH531" s="66"/>
      <c r="AI531" s="66"/>
      <c r="AJ531" s="66"/>
      <c r="AK531" s="54"/>
      <c r="AL531" s="54"/>
      <c r="AM531" s="54"/>
      <c r="AN531" s="54"/>
      <c r="AO531" s="54"/>
      <c r="AP531" s="264" t="str">
        <f t="shared" si="15"/>
        <v/>
      </c>
    </row>
    <row r="532" spans="1:42" ht="16" customHeight="1" x14ac:dyDescent="0.35">
      <c r="A532" s="55"/>
      <c r="B532" s="56"/>
      <c r="C532" s="56"/>
      <c r="D532" s="56"/>
      <c r="E532" s="56"/>
      <c r="F532" s="57"/>
      <c r="G532" s="58"/>
      <c r="H532" s="59"/>
      <c r="I532" s="60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2"/>
      <c r="U532" s="63"/>
      <c r="V532" s="63"/>
      <c r="W532" s="64"/>
      <c r="X532" s="54"/>
      <c r="Y532" s="54"/>
      <c r="Z532" s="54"/>
      <c r="AA532" s="65"/>
      <c r="AB532" s="65"/>
      <c r="AC532" s="65"/>
      <c r="AD532" s="65"/>
      <c r="AE532" s="66" t="str">
        <f t="shared" si="14"/>
        <v/>
      </c>
      <c r="AF532" s="66"/>
      <c r="AG532" s="66"/>
      <c r="AH532" s="66"/>
      <c r="AI532" s="66"/>
      <c r="AJ532" s="66"/>
      <c r="AK532" s="54"/>
      <c r="AL532" s="54"/>
      <c r="AM532" s="54"/>
      <c r="AN532" s="54"/>
      <c r="AO532" s="54"/>
      <c r="AP532" s="264" t="str">
        <f t="shared" si="15"/>
        <v/>
      </c>
    </row>
    <row r="533" spans="1:42" ht="16" customHeight="1" x14ac:dyDescent="0.35">
      <c r="A533" s="55"/>
      <c r="B533" s="56"/>
      <c r="C533" s="56"/>
      <c r="D533" s="56"/>
      <c r="E533" s="56"/>
      <c r="F533" s="57"/>
      <c r="G533" s="58"/>
      <c r="H533" s="59"/>
      <c r="I533" s="60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2"/>
      <c r="U533" s="63"/>
      <c r="V533" s="63"/>
      <c r="W533" s="64"/>
      <c r="X533" s="54"/>
      <c r="Y533" s="54"/>
      <c r="Z533" s="54"/>
      <c r="AA533" s="65"/>
      <c r="AB533" s="65"/>
      <c r="AC533" s="65"/>
      <c r="AD533" s="65"/>
      <c r="AE533" s="66" t="str">
        <f t="shared" si="14"/>
        <v/>
      </c>
      <c r="AF533" s="66"/>
      <c r="AG533" s="66"/>
      <c r="AH533" s="66"/>
      <c r="AI533" s="66"/>
      <c r="AJ533" s="66"/>
      <c r="AK533" s="54"/>
      <c r="AL533" s="54"/>
      <c r="AM533" s="54"/>
      <c r="AN533" s="54"/>
      <c r="AO533" s="54"/>
      <c r="AP533" s="264" t="str">
        <f t="shared" si="15"/>
        <v/>
      </c>
    </row>
    <row r="534" spans="1:42" ht="16" customHeight="1" x14ac:dyDescent="0.35">
      <c r="A534" s="55"/>
      <c r="B534" s="56"/>
      <c r="C534" s="56"/>
      <c r="D534" s="56"/>
      <c r="E534" s="56"/>
      <c r="F534" s="57"/>
      <c r="G534" s="58"/>
      <c r="H534" s="59"/>
      <c r="I534" s="60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2"/>
      <c r="U534" s="63"/>
      <c r="V534" s="63"/>
      <c r="W534" s="64"/>
      <c r="X534" s="54"/>
      <c r="Y534" s="54"/>
      <c r="Z534" s="54"/>
      <c r="AA534" s="65"/>
      <c r="AB534" s="65"/>
      <c r="AC534" s="65"/>
      <c r="AD534" s="65"/>
      <c r="AE534" s="66" t="str">
        <f t="shared" si="14"/>
        <v/>
      </c>
      <c r="AF534" s="66"/>
      <c r="AG534" s="66"/>
      <c r="AH534" s="66"/>
      <c r="AI534" s="66"/>
      <c r="AJ534" s="66"/>
      <c r="AK534" s="54"/>
      <c r="AL534" s="54"/>
      <c r="AM534" s="54"/>
      <c r="AN534" s="54"/>
      <c r="AO534" s="54"/>
      <c r="AP534" s="264" t="str">
        <f t="shared" si="15"/>
        <v/>
      </c>
    </row>
    <row r="535" spans="1:42" ht="16" customHeight="1" x14ac:dyDescent="0.35">
      <c r="A535" s="55"/>
      <c r="B535" s="56"/>
      <c r="C535" s="56"/>
      <c r="D535" s="56"/>
      <c r="E535" s="56"/>
      <c r="F535" s="57"/>
      <c r="G535" s="58"/>
      <c r="H535" s="59"/>
      <c r="I535" s="60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2"/>
      <c r="U535" s="63"/>
      <c r="V535" s="63"/>
      <c r="W535" s="64"/>
      <c r="X535" s="54"/>
      <c r="Y535" s="54"/>
      <c r="Z535" s="54"/>
      <c r="AA535" s="65"/>
      <c r="AB535" s="65"/>
      <c r="AC535" s="65"/>
      <c r="AD535" s="65"/>
      <c r="AE535" s="66" t="str">
        <f t="shared" si="14"/>
        <v/>
      </c>
      <c r="AF535" s="66"/>
      <c r="AG535" s="66"/>
      <c r="AH535" s="66"/>
      <c r="AI535" s="66"/>
      <c r="AJ535" s="66"/>
      <c r="AK535" s="54"/>
      <c r="AL535" s="54"/>
      <c r="AM535" s="54"/>
      <c r="AN535" s="54"/>
      <c r="AO535" s="54"/>
      <c r="AP535" s="264" t="str">
        <f t="shared" si="15"/>
        <v/>
      </c>
    </row>
    <row r="536" spans="1:42" ht="16" customHeight="1" x14ac:dyDescent="0.35">
      <c r="A536" s="55"/>
      <c r="B536" s="56"/>
      <c r="C536" s="56"/>
      <c r="D536" s="56"/>
      <c r="E536" s="56"/>
      <c r="F536" s="57"/>
      <c r="G536" s="58"/>
      <c r="H536" s="59"/>
      <c r="I536" s="60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2"/>
      <c r="U536" s="63"/>
      <c r="V536" s="63"/>
      <c r="W536" s="64"/>
      <c r="X536" s="54"/>
      <c r="Y536" s="54"/>
      <c r="Z536" s="54"/>
      <c r="AA536" s="65"/>
      <c r="AB536" s="65"/>
      <c r="AC536" s="65"/>
      <c r="AD536" s="65"/>
      <c r="AE536" s="66" t="str">
        <f t="shared" si="14"/>
        <v/>
      </c>
      <c r="AF536" s="66"/>
      <c r="AG536" s="66"/>
      <c r="AH536" s="66"/>
      <c r="AI536" s="66"/>
      <c r="AJ536" s="66"/>
      <c r="AK536" s="54"/>
      <c r="AL536" s="54"/>
      <c r="AM536" s="54"/>
      <c r="AN536" s="54"/>
      <c r="AO536" s="54"/>
      <c r="AP536" s="264" t="str">
        <f t="shared" si="15"/>
        <v/>
      </c>
    </row>
    <row r="537" spans="1:42" ht="16" customHeight="1" x14ac:dyDescent="0.35">
      <c r="A537" s="55"/>
      <c r="B537" s="56"/>
      <c r="C537" s="56"/>
      <c r="D537" s="56"/>
      <c r="E537" s="56"/>
      <c r="F537" s="57"/>
      <c r="G537" s="58"/>
      <c r="H537" s="59"/>
      <c r="I537" s="60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2"/>
      <c r="U537" s="63"/>
      <c r="V537" s="63"/>
      <c r="W537" s="64"/>
      <c r="X537" s="54"/>
      <c r="Y537" s="54"/>
      <c r="Z537" s="54"/>
      <c r="AA537" s="65"/>
      <c r="AB537" s="65"/>
      <c r="AC537" s="65"/>
      <c r="AD537" s="65"/>
      <c r="AE537" s="66" t="str">
        <f t="shared" si="14"/>
        <v/>
      </c>
      <c r="AF537" s="66"/>
      <c r="AG537" s="66"/>
      <c r="AH537" s="66"/>
      <c r="AI537" s="66"/>
      <c r="AJ537" s="66"/>
      <c r="AK537" s="54"/>
      <c r="AL537" s="54"/>
      <c r="AM537" s="54"/>
      <c r="AN537" s="54"/>
      <c r="AO537" s="54"/>
      <c r="AP537" s="264" t="str">
        <f t="shared" si="15"/>
        <v/>
      </c>
    </row>
    <row r="538" spans="1:42" ht="16" customHeight="1" x14ac:dyDescent="0.35">
      <c r="A538" s="55"/>
      <c r="B538" s="56"/>
      <c r="C538" s="56"/>
      <c r="D538" s="56"/>
      <c r="E538" s="56"/>
      <c r="F538" s="57"/>
      <c r="G538" s="58"/>
      <c r="H538" s="59"/>
      <c r="I538" s="60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2"/>
      <c r="U538" s="63"/>
      <c r="V538" s="63"/>
      <c r="W538" s="64"/>
      <c r="X538" s="54"/>
      <c r="Y538" s="54"/>
      <c r="Z538" s="54"/>
      <c r="AA538" s="65"/>
      <c r="AB538" s="65"/>
      <c r="AC538" s="65"/>
      <c r="AD538" s="65"/>
      <c r="AE538" s="66" t="str">
        <f t="shared" si="14"/>
        <v/>
      </c>
      <c r="AF538" s="66"/>
      <c r="AG538" s="66"/>
      <c r="AH538" s="66"/>
      <c r="AI538" s="66"/>
      <c r="AJ538" s="66"/>
      <c r="AK538" s="54"/>
      <c r="AL538" s="54"/>
      <c r="AM538" s="54"/>
      <c r="AN538" s="54"/>
      <c r="AO538" s="54"/>
      <c r="AP538" s="264" t="str">
        <f t="shared" si="15"/>
        <v/>
      </c>
    </row>
    <row r="539" spans="1:42" ht="16" customHeight="1" x14ac:dyDescent="0.35">
      <c r="A539" s="55"/>
      <c r="B539" s="56"/>
      <c r="C539" s="56"/>
      <c r="D539" s="56"/>
      <c r="E539" s="56"/>
      <c r="F539" s="57"/>
      <c r="G539" s="58"/>
      <c r="H539" s="59"/>
      <c r="I539" s="60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2"/>
      <c r="U539" s="63"/>
      <c r="V539" s="63"/>
      <c r="W539" s="64"/>
      <c r="X539" s="54"/>
      <c r="Y539" s="54"/>
      <c r="Z539" s="54"/>
      <c r="AA539" s="65"/>
      <c r="AB539" s="65"/>
      <c r="AC539" s="65"/>
      <c r="AD539" s="65"/>
      <c r="AE539" s="66" t="str">
        <f t="shared" ref="AE539:AE602" si="16">IF(AA539="","",ROUND(T539*AA539,0))</f>
        <v/>
      </c>
      <c r="AF539" s="66"/>
      <c r="AG539" s="66"/>
      <c r="AH539" s="66"/>
      <c r="AI539" s="66"/>
      <c r="AJ539" s="66"/>
      <c r="AK539" s="54"/>
      <c r="AL539" s="54"/>
      <c r="AM539" s="54"/>
      <c r="AN539" s="54"/>
      <c r="AO539" s="54"/>
      <c r="AP539" s="264" t="str">
        <f t="shared" si="15"/>
        <v/>
      </c>
    </row>
    <row r="540" spans="1:42" ht="16" customHeight="1" x14ac:dyDescent="0.35">
      <c r="A540" s="55"/>
      <c r="B540" s="56"/>
      <c r="C540" s="56"/>
      <c r="D540" s="56"/>
      <c r="E540" s="56"/>
      <c r="F540" s="57"/>
      <c r="G540" s="58"/>
      <c r="H540" s="59"/>
      <c r="I540" s="60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2"/>
      <c r="U540" s="63"/>
      <c r="V540" s="63"/>
      <c r="W540" s="64"/>
      <c r="X540" s="54"/>
      <c r="Y540" s="54"/>
      <c r="Z540" s="54"/>
      <c r="AA540" s="65"/>
      <c r="AB540" s="65"/>
      <c r="AC540" s="65"/>
      <c r="AD540" s="65"/>
      <c r="AE540" s="66" t="str">
        <f t="shared" si="16"/>
        <v/>
      </c>
      <c r="AF540" s="66"/>
      <c r="AG540" s="66"/>
      <c r="AH540" s="66"/>
      <c r="AI540" s="66"/>
      <c r="AJ540" s="66"/>
      <c r="AK540" s="54"/>
      <c r="AL540" s="54"/>
      <c r="AM540" s="54"/>
      <c r="AN540" s="54"/>
      <c r="AO540" s="54"/>
      <c r="AP540" s="264" t="str">
        <f t="shared" ref="AP540:AP603" si="17">G540&amp;I540</f>
        <v/>
      </c>
    </row>
    <row r="541" spans="1:42" ht="16" customHeight="1" x14ac:dyDescent="0.35">
      <c r="A541" s="55"/>
      <c r="B541" s="56"/>
      <c r="C541" s="56"/>
      <c r="D541" s="56"/>
      <c r="E541" s="56"/>
      <c r="F541" s="57"/>
      <c r="G541" s="58"/>
      <c r="H541" s="59"/>
      <c r="I541" s="60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2"/>
      <c r="U541" s="63"/>
      <c r="V541" s="63"/>
      <c r="W541" s="64"/>
      <c r="X541" s="54"/>
      <c r="Y541" s="54"/>
      <c r="Z541" s="54"/>
      <c r="AA541" s="65"/>
      <c r="AB541" s="65"/>
      <c r="AC541" s="65"/>
      <c r="AD541" s="65"/>
      <c r="AE541" s="66" t="str">
        <f t="shared" si="16"/>
        <v/>
      </c>
      <c r="AF541" s="66"/>
      <c r="AG541" s="66"/>
      <c r="AH541" s="66"/>
      <c r="AI541" s="66"/>
      <c r="AJ541" s="66"/>
      <c r="AK541" s="54"/>
      <c r="AL541" s="54"/>
      <c r="AM541" s="54"/>
      <c r="AN541" s="54"/>
      <c r="AO541" s="54"/>
      <c r="AP541" s="264" t="str">
        <f t="shared" si="17"/>
        <v/>
      </c>
    </row>
    <row r="542" spans="1:42" ht="16" customHeight="1" x14ac:dyDescent="0.35">
      <c r="A542" s="55"/>
      <c r="B542" s="56"/>
      <c r="C542" s="56"/>
      <c r="D542" s="56"/>
      <c r="E542" s="56"/>
      <c r="F542" s="57"/>
      <c r="G542" s="58"/>
      <c r="H542" s="59"/>
      <c r="I542" s="60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2"/>
      <c r="U542" s="63"/>
      <c r="V542" s="63"/>
      <c r="W542" s="64"/>
      <c r="X542" s="54"/>
      <c r="Y542" s="54"/>
      <c r="Z542" s="54"/>
      <c r="AA542" s="65"/>
      <c r="AB542" s="65"/>
      <c r="AC542" s="65"/>
      <c r="AD542" s="65"/>
      <c r="AE542" s="66" t="str">
        <f t="shared" si="16"/>
        <v/>
      </c>
      <c r="AF542" s="66"/>
      <c r="AG542" s="66"/>
      <c r="AH542" s="66"/>
      <c r="AI542" s="66"/>
      <c r="AJ542" s="66"/>
      <c r="AK542" s="54"/>
      <c r="AL542" s="54"/>
      <c r="AM542" s="54"/>
      <c r="AN542" s="54"/>
      <c r="AO542" s="54"/>
      <c r="AP542" s="264" t="str">
        <f t="shared" si="17"/>
        <v/>
      </c>
    </row>
    <row r="543" spans="1:42" ht="16" customHeight="1" x14ac:dyDescent="0.35">
      <c r="A543" s="55"/>
      <c r="B543" s="56"/>
      <c r="C543" s="56"/>
      <c r="D543" s="56"/>
      <c r="E543" s="56"/>
      <c r="F543" s="57"/>
      <c r="G543" s="58"/>
      <c r="H543" s="59"/>
      <c r="I543" s="60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2"/>
      <c r="U543" s="63"/>
      <c r="V543" s="63"/>
      <c r="W543" s="64"/>
      <c r="X543" s="54"/>
      <c r="Y543" s="54"/>
      <c r="Z543" s="54"/>
      <c r="AA543" s="65"/>
      <c r="AB543" s="65"/>
      <c r="AC543" s="65"/>
      <c r="AD543" s="65"/>
      <c r="AE543" s="66" t="str">
        <f t="shared" si="16"/>
        <v/>
      </c>
      <c r="AF543" s="66"/>
      <c r="AG543" s="66"/>
      <c r="AH543" s="66"/>
      <c r="AI543" s="66"/>
      <c r="AJ543" s="66"/>
      <c r="AK543" s="54"/>
      <c r="AL543" s="54"/>
      <c r="AM543" s="54"/>
      <c r="AN543" s="54"/>
      <c r="AO543" s="54"/>
      <c r="AP543" s="264" t="str">
        <f t="shared" si="17"/>
        <v/>
      </c>
    </row>
    <row r="544" spans="1:42" ht="16" customHeight="1" x14ac:dyDescent="0.35">
      <c r="A544" s="55"/>
      <c r="B544" s="56"/>
      <c r="C544" s="56"/>
      <c r="D544" s="56"/>
      <c r="E544" s="56"/>
      <c r="F544" s="57"/>
      <c r="G544" s="58"/>
      <c r="H544" s="59"/>
      <c r="I544" s="60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2"/>
      <c r="U544" s="63"/>
      <c r="V544" s="63"/>
      <c r="W544" s="64"/>
      <c r="X544" s="54"/>
      <c r="Y544" s="54"/>
      <c r="Z544" s="54"/>
      <c r="AA544" s="65"/>
      <c r="AB544" s="65"/>
      <c r="AC544" s="65"/>
      <c r="AD544" s="65"/>
      <c r="AE544" s="66" t="str">
        <f t="shared" si="16"/>
        <v/>
      </c>
      <c r="AF544" s="66"/>
      <c r="AG544" s="66"/>
      <c r="AH544" s="66"/>
      <c r="AI544" s="66"/>
      <c r="AJ544" s="66"/>
      <c r="AK544" s="54"/>
      <c r="AL544" s="54"/>
      <c r="AM544" s="54"/>
      <c r="AN544" s="54"/>
      <c r="AO544" s="54"/>
      <c r="AP544" s="264" t="str">
        <f t="shared" si="17"/>
        <v/>
      </c>
    </row>
    <row r="545" spans="1:42" ht="16" customHeight="1" x14ac:dyDescent="0.35">
      <c r="A545" s="55"/>
      <c r="B545" s="56"/>
      <c r="C545" s="56"/>
      <c r="D545" s="56"/>
      <c r="E545" s="56"/>
      <c r="F545" s="57"/>
      <c r="G545" s="58"/>
      <c r="H545" s="59"/>
      <c r="I545" s="60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2"/>
      <c r="U545" s="63"/>
      <c r="V545" s="63"/>
      <c r="W545" s="64"/>
      <c r="X545" s="54"/>
      <c r="Y545" s="54"/>
      <c r="Z545" s="54"/>
      <c r="AA545" s="65"/>
      <c r="AB545" s="65"/>
      <c r="AC545" s="65"/>
      <c r="AD545" s="65"/>
      <c r="AE545" s="66" t="str">
        <f t="shared" si="16"/>
        <v/>
      </c>
      <c r="AF545" s="66"/>
      <c r="AG545" s="66"/>
      <c r="AH545" s="66"/>
      <c r="AI545" s="66"/>
      <c r="AJ545" s="66"/>
      <c r="AK545" s="54"/>
      <c r="AL545" s="54"/>
      <c r="AM545" s="54"/>
      <c r="AN545" s="54"/>
      <c r="AO545" s="54"/>
      <c r="AP545" s="264" t="str">
        <f t="shared" si="17"/>
        <v/>
      </c>
    </row>
    <row r="546" spans="1:42" ht="16" customHeight="1" x14ac:dyDescent="0.35">
      <c r="A546" s="55"/>
      <c r="B546" s="56"/>
      <c r="C546" s="56"/>
      <c r="D546" s="56"/>
      <c r="E546" s="56"/>
      <c r="F546" s="57"/>
      <c r="G546" s="58"/>
      <c r="H546" s="59"/>
      <c r="I546" s="60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2"/>
      <c r="U546" s="63"/>
      <c r="V546" s="63"/>
      <c r="W546" s="64"/>
      <c r="X546" s="54"/>
      <c r="Y546" s="54"/>
      <c r="Z546" s="54"/>
      <c r="AA546" s="65"/>
      <c r="AB546" s="65"/>
      <c r="AC546" s="65"/>
      <c r="AD546" s="65"/>
      <c r="AE546" s="66" t="str">
        <f t="shared" si="16"/>
        <v/>
      </c>
      <c r="AF546" s="66"/>
      <c r="AG546" s="66"/>
      <c r="AH546" s="66"/>
      <c r="AI546" s="66"/>
      <c r="AJ546" s="66"/>
      <c r="AK546" s="54"/>
      <c r="AL546" s="54"/>
      <c r="AM546" s="54"/>
      <c r="AN546" s="54"/>
      <c r="AO546" s="54"/>
      <c r="AP546" s="264" t="str">
        <f t="shared" si="17"/>
        <v/>
      </c>
    </row>
    <row r="547" spans="1:42" ht="16" customHeight="1" x14ac:dyDescent="0.35">
      <c r="A547" s="55"/>
      <c r="B547" s="56"/>
      <c r="C547" s="56"/>
      <c r="D547" s="56"/>
      <c r="E547" s="56"/>
      <c r="F547" s="57"/>
      <c r="G547" s="58"/>
      <c r="H547" s="59"/>
      <c r="I547" s="60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2"/>
      <c r="U547" s="63"/>
      <c r="V547" s="63"/>
      <c r="W547" s="64"/>
      <c r="X547" s="54"/>
      <c r="Y547" s="54"/>
      <c r="Z547" s="54"/>
      <c r="AA547" s="65"/>
      <c r="AB547" s="65"/>
      <c r="AC547" s="65"/>
      <c r="AD547" s="65"/>
      <c r="AE547" s="66" t="str">
        <f t="shared" si="16"/>
        <v/>
      </c>
      <c r="AF547" s="66"/>
      <c r="AG547" s="66"/>
      <c r="AH547" s="66"/>
      <c r="AI547" s="66"/>
      <c r="AJ547" s="66"/>
      <c r="AK547" s="54"/>
      <c r="AL547" s="54"/>
      <c r="AM547" s="54"/>
      <c r="AN547" s="54"/>
      <c r="AO547" s="54"/>
      <c r="AP547" s="264" t="str">
        <f t="shared" si="17"/>
        <v/>
      </c>
    </row>
    <row r="548" spans="1:42" ht="16" customHeight="1" x14ac:dyDescent="0.35">
      <c r="A548" s="55"/>
      <c r="B548" s="56"/>
      <c r="C548" s="56"/>
      <c r="D548" s="56"/>
      <c r="E548" s="56"/>
      <c r="F548" s="57"/>
      <c r="G548" s="58"/>
      <c r="H548" s="59"/>
      <c r="I548" s="60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2"/>
      <c r="U548" s="63"/>
      <c r="V548" s="63"/>
      <c r="W548" s="64"/>
      <c r="X548" s="54"/>
      <c r="Y548" s="54"/>
      <c r="Z548" s="54"/>
      <c r="AA548" s="65"/>
      <c r="AB548" s="65"/>
      <c r="AC548" s="65"/>
      <c r="AD548" s="65"/>
      <c r="AE548" s="66" t="str">
        <f t="shared" si="16"/>
        <v/>
      </c>
      <c r="AF548" s="66"/>
      <c r="AG548" s="66"/>
      <c r="AH548" s="66"/>
      <c r="AI548" s="66"/>
      <c r="AJ548" s="66"/>
      <c r="AK548" s="54"/>
      <c r="AL548" s="54"/>
      <c r="AM548" s="54"/>
      <c r="AN548" s="54"/>
      <c r="AO548" s="54"/>
      <c r="AP548" s="264" t="str">
        <f t="shared" si="17"/>
        <v/>
      </c>
    </row>
    <row r="549" spans="1:42" ht="16" customHeight="1" x14ac:dyDescent="0.35">
      <c r="A549" s="55"/>
      <c r="B549" s="56"/>
      <c r="C549" s="56"/>
      <c r="D549" s="56"/>
      <c r="E549" s="56"/>
      <c r="F549" s="57"/>
      <c r="G549" s="58"/>
      <c r="H549" s="59"/>
      <c r="I549" s="60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2"/>
      <c r="U549" s="63"/>
      <c r="V549" s="63"/>
      <c r="W549" s="64"/>
      <c r="X549" s="54"/>
      <c r="Y549" s="54"/>
      <c r="Z549" s="54"/>
      <c r="AA549" s="65"/>
      <c r="AB549" s="65"/>
      <c r="AC549" s="65"/>
      <c r="AD549" s="65"/>
      <c r="AE549" s="66" t="str">
        <f t="shared" si="16"/>
        <v/>
      </c>
      <c r="AF549" s="66"/>
      <c r="AG549" s="66"/>
      <c r="AH549" s="66"/>
      <c r="AI549" s="66"/>
      <c r="AJ549" s="66"/>
      <c r="AK549" s="54"/>
      <c r="AL549" s="54"/>
      <c r="AM549" s="54"/>
      <c r="AN549" s="54"/>
      <c r="AO549" s="54"/>
      <c r="AP549" s="264" t="str">
        <f t="shared" si="17"/>
        <v/>
      </c>
    </row>
    <row r="550" spans="1:42" ht="16" customHeight="1" x14ac:dyDescent="0.35">
      <c r="A550" s="55"/>
      <c r="B550" s="56"/>
      <c r="C550" s="56"/>
      <c r="D550" s="56"/>
      <c r="E550" s="56"/>
      <c r="F550" s="57"/>
      <c r="G550" s="58"/>
      <c r="H550" s="59"/>
      <c r="I550" s="60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2"/>
      <c r="U550" s="63"/>
      <c r="V550" s="63"/>
      <c r="W550" s="64"/>
      <c r="X550" s="54"/>
      <c r="Y550" s="54"/>
      <c r="Z550" s="54"/>
      <c r="AA550" s="65"/>
      <c r="AB550" s="65"/>
      <c r="AC550" s="65"/>
      <c r="AD550" s="65"/>
      <c r="AE550" s="66" t="str">
        <f t="shared" si="16"/>
        <v/>
      </c>
      <c r="AF550" s="66"/>
      <c r="AG550" s="66"/>
      <c r="AH550" s="66"/>
      <c r="AI550" s="66"/>
      <c r="AJ550" s="66"/>
      <c r="AK550" s="54"/>
      <c r="AL550" s="54"/>
      <c r="AM550" s="54"/>
      <c r="AN550" s="54"/>
      <c r="AO550" s="54"/>
      <c r="AP550" s="264" t="str">
        <f t="shared" si="17"/>
        <v/>
      </c>
    </row>
    <row r="551" spans="1:42" ht="16" customHeight="1" x14ac:dyDescent="0.35">
      <c r="A551" s="55"/>
      <c r="B551" s="56"/>
      <c r="C551" s="56"/>
      <c r="D551" s="56"/>
      <c r="E551" s="56"/>
      <c r="F551" s="57"/>
      <c r="G551" s="58"/>
      <c r="H551" s="59"/>
      <c r="I551" s="60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2"/>
      <c r="U551" s="63"/>
      <c r="V551" s="63"/>
      <c r="W551" s="64"/>
      <c r="X551" s="54"/>
      <c r="Y551" s="54"/>
      <c r="Z551" s="54"/>
      <c r="AA551" s="65"/>
      <c r="AB551" s="65"/>
      <c r="AC551" s="65"/>
      <c r="AD551" s="65"/>
      <c r="AE551" s="66" t="str">
        <f t="shared" si="16"/>
        <v/>
      </c>
      <c r="AF551" s="66"/>
      <c r="AG551" s="66"/>
      <c r="AH551" s="66"/>
      <c r="AI551" s="66"/>
      <c r="AJ551" s="66"/>
      <c r="AK551" s="54"/>
      <c r="AL551" s="54"/>
      <c r="AM551" s="54"/>
      <c r="AN551" s="54"/>
      <c r="AO551" s="54"/>
      <c r="AP551" s="264" t="str">
        <f t="shared" si="17"/>
        <v/>
      </c>
    </row>
    <row r="552" spans="1:42" ht="16" customHeight="1" x14ac:dyDescent="0.35">
      <c r="A552" s="55"/>
      <c r="B552" s="56"/>
      <c r="C552" s="56"/>
      <c r="D552" s="56"/>
      <c r="E552" s="56"/>
      <c r="F552" s="57"/>
      <c r="G552" s="58"/>
      <c r="H552" s="59"/>
      <c r="I552" s="60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2"/>
      <c r="U552" s="63"/>
      <c r="V552" s="63"/>
      <c r="W552" s="64"/>
      <c r="X552" s="54"/>
      <c r="Y552" s="54"/>
      <c r="Z552" s="54"/>
      <c r="AA552" s="65"/>
      <c r="AB552" s="65"/>
      <c r="AC552" s="65"/>
      <c r="AD552" s="65"/>
      <c r="AE552" s="66" t="str">
        <f t="shared" si="16"/>
        <v/>
      </c>
      <c r="AF552" s="66"/>
      <c r="AG552" s="66"/>
      <c r="AH552" s="66"/>
      <c r="AI552" s="66"/>
      <c r="AJ552" s="66"/>
      <c r="AK552" s="54"/>
      <c r="AL552" s="54"/>
      <c r="AM552" s="54"/>
      <c r="AN552" s="54"/>
      <c r="AO552" s="54"/>
      <c r="AP552" s="264" t="str">
        <f t="shared" si="17"/>
        <v/>
      </c>
    </row>
    <row r="553" spans="1:42" ht="16" customHeight="1" x14ac:dyDescent="0.35">
      <c r="A553" s="55"/>
      <c r="B553" s="56"/>
      <c r="C553" s="56"/>
      <c r="D553" s="56"/>
      <c r="E553" s="56"/>
      <c r="F553" s="57"/>
      <c r="G553" s="58"/>
      <c r="H553" s="59"/>
      <c r="I553" s="60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2"/>
      <c r="U553" s="63"/>
      <c r="V553" s="63"/>
      <c r="W553" s="64"/>
      <c r="X553" s="54"/>
      <c r="Y553" s="54"/>
      <c r="Z553" s="54"/>
      <c r="AA553" s="65"/>
      <c r="AB553" s="65"/>
      <c r="AC553" s="65"/>
      <c r="AD553" s="65"/>
      <c r="AE553" s="66" t="str">
        <f t="shared" si="16"/>
        <v/>
      </c>
      <c r="AF553" s="66"/>
      <c r="AG553" s="66"/>
      <c r="AH553" s="66"/>
      <c r="AI553" s="66"/>
      <c r="AJ553" s="66"/>
      <c r="AK553" s="54"/>
      <c r="AL553" s="54"/>
      <c r="AM553" s="54"/>
      <c r="AN553" s="54"/>
      <c r="AO553" s="54"/>
      <c r="AP553" s="264" t="str">
        <f t="shared" si="17"/>
        <v/>
      </c>
    </row>
    <row r="554" spans="1:42" ht="16" customHeight="1" x14ac:dyDescent="0.35">
      <c r="A554" s="55"/>
      <c r="B554" s="56"/>
      <c r="C554" s="56"/>
      <c r="D554" s="56"/>
      <c r="E554" s="56"/>
      <c r="F554" s="57"/>
      <c r="G554" s="58"/>
      <c r="H554" s="59"/>
      <c r="I554" s="60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2"/>
      <c r="U554" s="63"/>
      <c r="V554" s="63"/>
      <c r="W554" s="64"/>
      <c r="X554" s="54"/>
      <c r="Y554" s="54"/>
      <c r="Z554" s="54"/>
      <c r="AA554" s="65"/>
      <c r="AB554" s="65"/>
      <c r="AC554" s="65"/>
      <c r="AD554" s="65"/>
      <c r="AE554" s="66" t="str">
        <f t="shared" si="16"/>
        <v/>
      </c>
      <c r="AF554" s="66"/>
      <c r="AG554" s="66"/>
      <c r="AH554" s="66"/>
      <c r="AI554" s="66"/>
      <c r="AJ554" s="66"/>
      <c r="AK554" s="54"/>
      <c r="AL554" s="54"/>
      <c r="AM554" s="54"/>
      <c r="AN554" s="54"/>
      <c r="AO554" s="54"/>
      <c r="AP554" s="264" t="str">
        <f t="shared" si="17"/>
        <v/>
      </c>
    </row>
    <row r="555" spans="1:42" ht="16" customHeight="1" x14ac:dyDescent="0.35">
      <c r="A555" s="55"/>
      <c r="B555" s="56"/>
      <c r="C555" s="56"/>
      <c r="D555" s="56"/>
      <c r="E555" s="56"/>
      <c r="F555" s="57"/>
      <c r="G555" s="58"/>
      <c r="H555" s="59"/>
      <c r="I555" s="60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2"/>
      <c r="U555" s="63"/>
      <c r="V555" s="63"/>
      <c r="W555" s="64"/>
      <c r="X555" s="54"/>
      <c r="Y555" s="54"/>
      <c r="Z555" s="54"/>
      <c r="AA555" s="65"/>
      <c r="AB555" s="65"/>
      <c r="AC555" s="65"/>
      <c r="AD555" s="65"/>
      <c r="AE555" s="66" t="str">
        <f t="shared" si="16"/>
        <v/>
      </c>
      <c r="AF555" s="66"/>
      <c r="AG555" s="66"/>
      <c r="AH555" s="66"/>
      <c r="AI555" s="66"/>
      <c r="AJ555" s="66"/>
      <c r="AK555" s="54"/>
      <c r="AL555" s="54"/>
      <c r="AM555" s="54"/>
      <c r="AN555" s="54"/>
      <c r="AO555" s="54"/>
      <c r="AP555" s="264" t="str">
        <f t="shared" si="17"/>
        <v/>
      </c>
    </row>
    <row r="556" spans="1:42" ht="16" customHeight="1" x14ac:dyDescent="0.35">
      <c r="A556" s="55"/>
      <c r="B556" s="56"/>
      <c r="C556" s="56"/>
      <c r="D556" s="56"/>
      <c r="E556" s="56"/>
      <c r="F556" s="57"/>
      <c r="G556" s="58"/>
      <c r="H556" s="59"/>
      <c r="I556" s="60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2"/>
      <c r="U556" s="63"/>
      <c r="V556" s="63"/>
      <c r="W556" s="64"/>
      <c r="X556" s="54"/>
      <c r="Y556" s="54"/>
      <c r="Z556" s="54"/>
      <c r="AA556" s="65"/>
      <c r="AB556" s="65"/>
      <c r="AC556" s="65"/>
      <c r="AD556" s="65"/>
      <c r="AE556" s="66" t="str">
        <f t="shared" si="16"/>
        <v/>
      </c>
      <c r="AF556" s="66"/>
      <c r="AG556" s="66"/>
      <c r="AH556" s="66"/>
      <c r="AI556" s="66"/>
      <c r="AJ556" s="66"/>
      <c r="AK556" s="54"/>
      <c r="AL556" s="54"/>
      <c r="AM556" s="54"/>
      <c r="AN556" s="54"/>
      <c r="AO556" s="54"/>
      <c r="AP556" s="264" t="str">
        <f t="shared" si="17"/>
        <v/>
      </c>
    </row>
    <row r="557" spans="1:42" ht="16" customHeight="1" x14ac:dyDescent="0.35">
      <c r="A557" s="55"/>
      <c r="B557" s="56"/>
      <c r="C557" s="56"/>
      <c r="D557" s="56"/>
      <c r="E557" s="56"/>
      <c r="F557" s="57"/>
      <c r="G557" s="58"/>
      <c r="H557" s="59"/>
      <c r="I557" s="60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2"/>
      <c r="U557" s="63"/>
      <c r="V557" s="63"/>
      <c r="W557" s="64"/>
      <c r="X557" s="54"/>
      <c r="Y557" s="54"/>
      <c r="Z557" s="54"/>
      <c r="AA557" s="65"/>
      <c r="AB557" s="65"/>
      <c r="AC557" s="65"/>
      <c r="AD557" s="65"/>
      <c r="AE557" s="66" t="str">
        <f t="shared" si="16"/>
        <v/>
      </c>
      <c r="AF557" s="66"/>
      <c r="AG557" s="66"/>
      <c r="AH557" s="66"/>
      <c r="AI557" s="66"/>
      <c r="AJ557" s="66"/>
      <c r="AK557" s="54"/>
      <c r="AL557" s="54"/>
      <c r="AM557" s="54"/>
      <c r="AN557" s="54"/>
      <c r="AO557" s="54"/>
      <c r="AP557" s="264" t="str">
        <f t="shared" si="17"/>
        <v/>
      </c>
    </row>
    <row r="558" spans="1:42" ht="16" customHeight="1" x14ac:dyDescent="0.35">
      <c r="A558" s="55"/>
      <c r="B558" s="56"/>
      <c r="C558" s="56"/>
      <c r="D558" s="56"/>
      <c r="E558" s="56"/>
      <c r="F558" s="57"/>
      <c r="G558" s="58"/>
      <c r="H558" s="59"/>
      <c r="I558" s="60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2"/>
      <c r="U558" s="63"/>
      <c r="V558" s="63"/>
      <c r="W558" s="64"/>
      <c r="X558" s="54"/>
      <c r="Y558" s="54"/>
      <c r="Z558" s="54"/>
      <c r="AA558" s="65"/>
      <c r="AB558" s="65"/>
      <c r="AC558" s="65"/>
      <c r="AD558" s="65"/>
      <c r="AE558" s="66" t="str">
        <f t="shared" si="16"/>
        <v/>
      </c>
      <c r="AF558" s="66"/>
      <c r="AG558" s="66"/>
      <c r="AH558" s="66"/>
      <c r="AI558" s="66"/>
      <c r="AJ558" s="66"/>
      <c r="AK558" s="54"/>
      <c r="AL558" s="54"/>
      <c r="AM558" s="54"/>
      <c r="AN558" s="54"/>
      <c r="AO558" s="54"/>
      <c r="AP558" s="264" t="str">
        <f t="shared" si="17"/>
        <v/>
      </c>
    </row>
    <row r="559" spans="1:42" ht="16" customHeight="1" x14ac:dyDescent="0.35">
      <c r="A559" s="55"/>
      <c r="B559" s="56"/>
      <c r="C559" s="56"/>
      <c r="D559" s="56"/>
      <c r="E559" s="56"/>
      <c r="F559" s="57"/>
      <c r="G559" s="58"/>
      <c r="H559" s="59"/>
      <c r="I559" s="60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2"/>
      <c r="U559" s="63"/>
      <c r="V559" s="63"/>
      <c r="W559" s="64"/>
      <c r="X559" s="54"/>
      <c r="Y559" s="54"/>
      <c r="Z559" s="54"/>
      <c r="AA559" s="65"/>
      <c r="AB559" s="65"/>
      <c r="AC559" s="65"/>
      <c r="AD559" s="65"/>
      <c r="AE559" s="66" t="str">
        <f t="shared" si="16"/>
        <v/>
      </c>
      <c r="AF559" s="66"/>
      <c r="AG559" s="66"/>
      <c r="AH559" s="66"/>
      <c r="AI559" s="66"/>
      <c r="AJ559" s="66"/>
      <c r="AK559" s="54"/>
      <c r="AL559" s="54"/>
      <c r="AM559" s="54"/>
      <c r="AN559" s="54"/>
      <c r="AO559" s="54"/>
      <c r="AP559" s="264" t="str">
        <f t="shared" si="17"/>
        <v/>
      </c>
    </row>
    <row r="560" spans="1:42" ht="16" customHeight="1" x14ac:dyDescent="0.35">
      <c r="A560" s="55"/>
      <c r="B560" s="56"/>
      <c r="C560" s="56"/>
      <c r="D560" s="56"/>
      <c r="E560" s="56"/>
      <c r="F560" s="57"/>
      <c r="G560" s="58"/>
      <c r="H560" s="59"/>
      <c r="I560" s="60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2"/>
      <c r="U560" s="63"/>
      <c r="V560" s="63"/>
      <c r="W560" s="64"/>
      <c r="X560" s="54"/>
      <c r="Y560" s="54"/>
      <c r="Z560" s="54"/>
      <c r="AA560" s="65"/>
      <c r="AB560" s="65"/>
      <c r="AC560" s="65"/>
      <c r="AD560" s="65"/>
      <c r="AE560" s="66" t="str">
        <f t="shared" si="16"/>
        <v/>
      </c>
      <c r="AF560" s="66"/>
      <c r="AG560" s="66"/>
      <c r="AH560" s="66"/>
      <c r="AI560" s="66"/>
      <c r="AJ560" s="66"/>
      <c r="AK560" s="54"/>
      <c r="AL560" s="54"/>
      <c r="AM560" s="54"/>
      <c r="AN560" s="54"/>
      <c r="AO560" s="54"/>
      <c r="AP560" s="264" t="str">
        <f t="shared" si="17"/>
        <v/>
      </c>
    </row>
    <row r="561" spans="1:42" ht="16" customHeight="1" x14ac:dyDescent="0.35">
      <c r="A561" s="55"/>
      <c r="B561" s="56"/>
      <c r="C561" s="56"/>
      <c r="D561" s="56"/>
      <c r="E561" s="56"/>
      <c r="F561" s="57"/>
      <c r="G561" s="58"/>
      <c r="H561" s="59"/>
      <c r="I561" s="60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2"/>
      <c r="U561" s="63"/>
      <c r="V561" s="63"/>
      <c r="W561" s="64"/>
      <c r="X561" s="54"/>
      <c r="Y561" s="54"/>
      <c r="Z561" s="54"/>
      <c r="AA561" s="65"/>
      <c r="AB561" s="65"/>
      <c r="AC561" s="65"/>
      <c r="AD561" s="65"/>
      <c r="AE561" s="66" t="str">
        <f t="shared" si="16"/>
        <v/>
      </c>
      <c r="AF561" s="66"/>
      <c r="AG561" s="66"/>
      <c r="AH561" s="66"/>
      <c r="AI561" s="66"/>
      <c r="AJ561" s="66"/>
      <c r="AK561" s="54"/>
      <c r="AL561" s="54"/>
      <c r="AM561" s="54"/>
      <c r="AN561" s="54"/>
      <c r="AO561" s="54"/>
      <c r="AP561" s="264" t="str">
        <f t="shared" si="17"/>
        <v/>
      </c>
    </row>
    <row r="562" spans="1:42" ht="16" customHeight="1" x14ac:dyDescent="0.35">
      <c r="A562" s="55"/>
      <c r="B562" s="56"/>
      <c r="C562" s="56"/>
      <c r="D562" s="56"/>
      <c r="E562" s="56"/>
      <c r="F562" s="57"/>
      <c r="G562" s="58"/>
      <c r="H562" s="59"/>
      <c r="I562" s="60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2"/>
      <c r="U562" s="63"/>
      <c r="V562" s="63"/>
      <c r="W562" s="64"/>
      <c r="X562" s="54"/>
      <c r="Y562" s="54"/>
      <c r="Z562" s="54"/>
      <c r="AA562" s="65"/>
      <c r="AB562" s="65"/>
      <c r="AC562" s="65"/>
      <c r="AD562" s="65"/>
      <c r="AE562" s="66" t="str">
        <f t="shared" si="16"/>
        <v/>
      </c>
      <c r="AF562" s="66"/>
      <c r="AG562" s="66"/>
      <c r="AH562" s="66"/>
      <c r="AI562" s="66"/>
      <c r="AJ562" s="66"/>
      <c r="AK562" s="54"/>
      <c r="AL562" s="54"/>
      <c r="AM562" s="54"/>
      <c r="AN562" s="54"/>
      <c r="AO562" s="54"/>
      <c r="AP562" s="264" t="str">
        <f t="shared" si="17"/>
        <v/>
      </c>
    </row>
    <row r="563" spans="1:42" ht="16" customHeight="1" x14ac:dyDescent="0.35">
      <c r="A563" s="55"/>
      <c r="B563" s="56"/>
      <c r="C563" s="56"/>
      <c r="D563" s="56"/>
      <c r="E563" s="56"/>
      <c r="F563" s="57"/>
      <c r="G563" s="58"/>
      <c r="H563" s="59"/>
      <c r="I563" s="60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2"/>
      <c r="U563" s="63"/>
      <c r="V563" s="63"/>
      <c r="W563" s="64"/>
      <c r="X563" s="54"/>
      <c r="Y563" s="54"/>
      <c r="Z563" s="54"/>
      <c r="AA563" s="65"/>
      <c r="AB563" s="65"/>
      <c r="AC563" s="65"/>
      <c r="AD563" s="65"/>
      <c r="AE563" s="66" t="str">
        <f t="shared" si="16"/>
        <v/>
      </c>
      <c r="AF563" s="66"/>
      <c r="AG563" s="66"/>
      <c r="AH563" s="66"/>
      <c r="AI563" s="66"/>
      <c r="AJ563" s="66"/>
      <c r="AK563" s="54"/>
      <c r="AL563" s="54"/>
      <c r="AM563" s="54"/>
      <c r="AN563" s="54"/>
      <c r="AO563" s="54"/>
      <c r="AP563" s="264" t="str">
        <f t="shared" si="17"/>
        <v/>
      </c>
    </row>
    <row r="564" spans="1:42" ht="16" customHeight="1" x14ac:dyDescent="0.35">
      <c r="A564" s="55"/>
      <c r="B564" s="56"/>
      <c r="C564" s="56"/>
      <c r="D564" s="56"/>
      <c r="E564" s="56"/>
      <c r="F564" s="57"/>
      <c r="G564" s="58"/>
      <c r="H564" s="59"/>
      <c r="I564" s="60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2"/>
      <c r="U564" s="63"/>
      <c r="V564" s="63"/>
      <c r="W564" s="64"/>
      <c r="X564" s="54"/>
      <c r="Y564" s="54"/>
      <c r="Z564" s="54"/>
      <c r="AA564" s="65"/>
      <c r="AB564" s="65"/>
      <c r="AC564" s="65"/>
      <c r="AD564" s="65"/>
      <c r="AE564" s="66" t="str">
        <f t="shared" si="16"/>
        <v/>
      </c>
      <c r="AF564" s="66"/>
      <c r="AG564" s="66"/>
      <c r="AH564" s="66"/>
      <c r="AI564" s="66"/>
      <c r="AJ564" s="66"/>
      <c r="AK564" s="54"/>
      <c r="AL564" s="54"/>
      <c r="AM564" s="54"/>
      <c r="AN564" s="54"/>
      <c r="AO564" s="54"/>
      <c r="AP564" s="264" t="str">
        <f t="shared" si="17"/>
        <v/>
      </c>
    </row>
    <row r="565" spans="1:42" ht="16" customHeight="1" x14ac:dyDescent="0.35">
      <c r="A565" s="55"/>
      <c r="B565" s="56"/>
      <c r="C565" s="56"/>
      <c r="D565" s="56"/>
      <c r="E565" s="56"/>
      <c r="F565" s="57"/>
      <c r="G565" s="58"/>
      <c r="H565" s="59"/>
      <c r="I565" s="60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2"/>
      <c r="U565" s="63"/>
      <c r="V565" s="63"/>
      <c r="W565" s="64"/>
      <c r="X565" s="54"/>
      <c r="Y565" s="54"/>
      <c r="Z565" s="54"/>
      <c r="AA565" s="65"/>
      <c r="AB565" s="65"/>
      <c r="AC565" s="65"/>
      <c r="AD565" s="65"/>
      <c r="AE565" s="66" t="str">
        <f t="shared" si="16"/>
        <v/>
      </c>
      <c r="AF565" s="66"/>
      <c r="AG565" s="66"/>
      <c r="AH565" s="66"/>
      <c r="AI565" s="66"/>
      <c r="AJ565" s="66"/>
      <c r="AK565" s="54"/>
      <c r="AL565" s="54"/>
      <c r="AM565" s="54"/>
      <c r="AN565" s="54"/>
      <c r="AO565" s="54"/>
      <c r="AP565" s="264" t="str">
        <f t="shared" si="17"/>
        <v/>
      </c>
    </row>
    <row r="566" spans="1:42" ht="16" customHeight="1" x14ac:dyDescent="0.35">
      <c r="A566" s="55"/>
      <c r="B566" s="56"/>
      <c r="C566" s="56"/>
      <c r="D566" s="56"/>
      <c r="E566" s="56"/>
      <c r="F566" s="57"/>
      <c r="G566" s="58"/>
      <c r="H566" s="59"/>
      <c r="I566" s="60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2"/>
      <c r="U566" s="63"/>
      <c r="V566" s="63"/>
      <c r="W566" s="64"/>
      <c r="X566" s="54"/>
      <c r="Y566" s="54"/>
      <c r="Z566" s="54"/>
      <c r="AA566" s="65"/>
      <c r="AB566" s="65"/>
      <c r="AC566" s="65"/>
      <c r="AD566" s="65"/>
      <c r="AE566" s="66" t="str">
        <f t="shared" si="16"/>
        <v/>
      </c>
      <c r="AF566" s="66"/>
      <c r="AG566" s="66"/>
      <c r="AH566" s="66"/>
      <c r="AI566" s="66"/>
      <c r="AJ566" s="66"/>
      <c r="AK566" s="54"/>
      <c r="AL566" s="54"/>
      <c r="AM566" s="54"/>
      <c r="AN566" s="54"/>
      <c r="AO566" s="54"/>
      <c r="AP566" s="264" t="str">
        <f t="shared" si="17"/>
        <v/>
      </c>
    </row>
    <row r="567" spans="1:42" ht="16" customHeight="1" x14ac:dyDescent="0.35">
      <c r="A567" s="55"/>
      <c r="B567" s="56"/>
      <c r="C567" s="56"/>
      <c r="D567" s="56"/>
      <c r="E567" s="56"/>
      <c r="F567" s="57"/>
      <c r="G567" s="58"/>
      <c r="H567" s="59"/>
      <c r="I567" s="60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2"/>
      <c r="U567" s="63"/>
      <c r="V567" s="63"/>
      <c r="W567" s="64"/>
      <c r="X567" s="54"/>
      <c r="Y567" s="54"/>
      <c r="Z567" s="54"/>
      <c r="AA567" s="65"/>
      <c r="AB567" s="65"/>
      <c r="AC567" s="65"/>
      <c r="AD567" s="65"/>
      <c r="AE567" s="66" t="str">
        <f t="shared" si="16"/>
        <v/>
      </c>
      <c r="AF567" s="66"/>
      <c r="AG567" s="66"/>
      <c r="AH567" s="66"/>
      <c r="AI567" s="66"/>
      <c r="AJ567" s="66"/>
      <c r="AK567" s="54"/>
      <c r="AL567" s="54"/>
      <c r="AM567" s="54"/>
      <c r="AN567" s="54"/>
      <c r="AO567" s="54"/>
      <c r="AP567" s="264" t="str">
        <f t="shared" si="17"/>
        <v/>
      </c>
    </row>
    <row r="568" spans="1:42" ht="16" customHeight="1" x14ac:dyDescent="0.35">
      <c r="A568" s="55"/>
      <c r="B568" s="56"/>
      <c r="C568" s="56"/>
      <c r="D568" s="56"/>
      <c r="E568" s="56"/>
      <c r="F568" s="57"/>
      <c r="G568" s="58"/>
      <c r="H568" s="59"/>
      <c r="I568" s="60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2"/>
      <c r="U568" s="63"/>
      <c r="V568" s="63"/>
      <c r="W568" s="64"/>
      <c r="X568" s="54"/>
      <c r="Y568" s="54"/>
      <c r="Z568" s="54"/>
      <c r="AA568" s="65"/>
      <c r="AB568" s="65"/>
      <c r="AC568" s="65"/>
      <c r="AD568" s="65"/>
      <c r="AE568" s="66" t="str">
        <f t="shared" si="16"/>
        <v/>
      </c>
      <c r="AF568" s="66"/>
      <c r="AG568" s="66"/>
      <c r="AH568" s="66"/>
      <c r="AI568" s="66"/>
      <c r="AJ568" s="66"/>
      <c r="AK568" s="54"/>
      <c r="AL568" s="54"/>
      <c r="AM568" s="54"/>
      <c r="AN568" s="54"/>
      <c r="AO568" s="54"/>
      <c r="AP568" s="264" t="str">
        <f t="shared" si="17"/>
        <v/>
      </c>
    </row>
    <row r="569" spans="1:42" ht="16" customHeight="1" x14ac:dyDescent="0.35">
      <c r="A569" s="55"/>
      <c r="B569" s="56"/>
      <c r="C569" s="56"/>
      <c r="D569" s="56"/>
      <c r="E569" s="56"/>
      <c r="F569" s="57"/>
      <c r="G569" s="58"/>
      <c r="H569" s="59"/>
      <c r="I569" s="60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2"/>
      <c r="U569" s="63"/>
      <c r="V569" s="63"/>
      <c r="W569" s="64"/>
      <c r="X569" s="54"/>
      <c r="Y569" s="54"/>
      <c r="Z569" s="54"/>
      <c r="AA569" s="65"/>
      <c r="AB569" s="65"/>
      <c r="AC569" s="65"/>
      <c r="AD569" s="65"/>
      <c r="AE569" s="66" t="str">
        <f t="shared" si="16"/>
        <v/>
      </c>
      <c r="AF569" s="66"/>
      <c r="AG569" s="66"/>
      <c r="AH569" s="66"/>
      <c r="AI569" s="66"/>
      <c r="AJ569" s="66"/>
      <c r="AK569" s="54"/>
      <c r="AL569" s="54"/>
      <c r="AM569" s="54"/>
      <c r="AN569" s="54"/>
      <c r="AO569" s="54"/>
      <c r="AP569" s="264" t="str">
        <f t="shared" si="17"/>
        <v/>
      </c>
    </row>
    <row r="570" spans="1:42" ht="16" customHeight="1" x14ac:dyDescent="0.35">
      <c r="A570" s="55"/>
      <c r="B570" s="56"/>
      <c r="C570" s="56"/>
      <c r="D570" s="56"/>
      <c r="E570" s="56"/>
      <c r="F570" s="57"/>
      <c r="G570" s="58"/>
      <c r="H570" s="59"/>
      <c r="I570" s="60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2"/>
      <c r="U570" s="63"/>
      <c r="V570" s="63"/>
      <c r="W570" s="64"/>
      <c r="X570" s="54"/>
      <c r="Y570" s="54"/>
      <c r="Z570" s="54"/>
      <c r="AA570" s="65"/>
      <c r="AB570" s="65"/>
      <c r="AC570" s="65"/>
      <c r="AD570" s="65"/>
      <c r="AE570" s="66" t="str">
        <f t="shared" si="16"/>
        <v/>
      </c>
      <c r="AF570" s="66"/>
      <c r="AG570" s="66"/>
      <c r="AH570" s="66"/>
      <c r="AI570" s="66"/>
      <c r="AJ570" s="66"/>
      <c r="AK570" s="54"/>
      <c r="AL570" s="54"/>
      <c r="AM570" s="54"/>
      <c r="AN570" s="54"/>
      <c r="AO570" s="54"/>
      <c r="AP570" s="264" t="str">
        <f t="shared" si="17"/>
        <v/>
      </c>
    </row>
    <row r="571" spans="1:42" ht="16" customHeight="1" x14ac:dyDescent="0.35">
      <c r="A571" s="55"/>
      <c r="B571" s="56"/>
      <c r="C571" s="56"/>
      <c r="D571" s="56"/>
      <c r="E571" s="56"/>
      <c r="F571" s="57"/>
      <c r="G571" s="58"/>
      <c r="H571" s="59"/>
      <c r="I571" s="60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2"/>
      <c r="U571" s="63"/>
      <c r="V571" s="63"/>
      <c r="W571" s="64"/>
      <c r="X571" s="54"/>
      <c r="Y571" s="54"/>
      <c r="Z571" s="54"/>
      <c r="AA571" s="65"/>
      <c r="AB571" s="65"/>
      <c r="AC571" s="65"/>
      <c r="AD571" s="65"/>
      <c r="AE571" s="66" t="str">
        <f t="shared" si="16"/>
        <v/>
      </c>
      <c r="AF571" s="66"/>
      <c r="AG571" s="66"/>
      <c r="AH571" s="66"/>
      <c r="AI571" s="66"/>
      <c r="AJ571" s="66"/>
      <c r="AK571" s="54"/>
      <c r="AL571" s="54"/>
      <c r="AM571" s="54"/>
      <c r="AN571" s="54"/>
      <c r="AO571" s="54"/>
      <c r="AP571" s="264" t="str">
        <f t="shared" si="17"/>
        <v/>
      </c>
    </row>
    <row r="572" spans="1:42" ht="16" customHeight="1" x14ac:dyDescent="0.35">
      <c r="A572" s="55"/>
      <c r="B572" s="56"/>
      <c r="C572" s="56"/>
      <c r="D572" s="56"/>
      <c r="E572" s="56"/>
      <c r="F572" s="57"/>
      <c r="G572" s="58"/>
      <c r="H572" s="59"/>
      <c r="I572" s="60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2"/>
      <c r="U572" s="63"/>
      <c r="V572" s="63"/>
      <c r="W572" s="64"/>
      <c r="X572" s="54"/>
      <c r="Y572" s="54"/>
      <c r="Z572" s="54"/>
      <c r="AA572" s="65"/>
      <c r="AB572" s="65"/>
      <c r="AC572" s="65"/>
      <c r="AD572" s="65"/>
      <c r="AE572" s="66" t="str">
        <f t="shared" si="16"/>
        <v/>
      </c>
      <c r="AF572" s="66"/>
      <c r="AG572" s="66"/>
      <c r="AH572" s="66"/>
      <c r="AI572" s="66"/>
      <c r="AJ572" s="66"/>
      <c r="AK572" s="54"/>
      <c r="AL572" s="54"/>
      <c r="AM572" s="54"/>
      <c r="AN572" s="54"/>
      <c r="AO572" s="54"/>
      <c r="AP572" s="264" t="str">
        <f t="shared" si="17"/>
        <v/>
      </c>
    </row>
    <row r="573" spans="1:42" ht="16" customHeight="1" x14ac:dyDescent="0.35">
      <c r="A573" s="55"/>
      <c r="B573" s="56"/>
      <c r="C573" s="56"/>
      <c r="D573" s="56"/>
      <c r="E573" s="56"/>
      <c r="F573" s="57"/>
      <c r="G573" s="58"/>
      <c r="H573" s="59"/>
      <c r="I573" s="60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2"/>
      <c r="U573" s="63"/>
      <c r="V573" s="63"/>
      <c r="W573" s="64"/>
      <c r="X573" s="54"/>
      <c r="Y573" s="54"/>
      <c r="Z573" s="54"/>
      <c r="AA573" s="65"/>
      <c r="AB573" s="65"/>
      <c r="AC573" s="65"/>
      <c r="AD573" s="65"/>
      <c r="AE573" s="66" t="str">
        <f t="shared" si="16"/>
        <v/>
      </c>
      <c r="AF573" s="66"/>
      <c r="AG573" s="66"/>
      <c r="AH573" s="66"/>
      <c r="AI573" s="66"/>
      <c r="AJ573" s="66"/>
      <c r="AK573" s="54"/>
      <c r="AL573" s="54"/>
      <c r="AM573" s="54"/>
      <c r="AN573" s="54"/>
      <c r="AO573" s="54"/>
      <c r="AP573" s="264" t="str">
        <f t="shared" si="17"/>
        <v/>
      </c>
    </row>
    <row r="574" spans="1:42" ht="16" customHeight="1" x14ac:dyDescent="0.35">
      <c r="A574" s="55"/>
      <c r="B574" s="56"/>
      <c r="C574" s="56"/>
      <c r="D574" s="56"/>
      <c r="E574" s="56"/>
      <c r="F574" s="57"/>
      <c r="G574" s="58"/>
      <c r="H574" s="59"/>
      <c r="I574" s="60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2"/>
      <c r="U574" s="63"/>
      <c r="V574" s="63"/>
      <c r="W574" s="64"/>
      <c r="X574" s="54"/>
      <c r="Y574" s="54"/>
      <c r="Z574" s="54"/>
      <c r="AA574" s="65"/>
      <c r="AB574" s="65"/>
      <c r="AC574" s="65"/>
      <c r="AD574" s="65"/>
      <c r="AE574" s="66" t="str">
        <f t="shared" si="16"/>
        <v/>
      </c>
      <c r="AF574" s="66"/>
      <c r="AG574" s="66"/>
      <c r="AH574" s="66"/>
      <c r="AI574" s="66"/>
      <c r="AJ574" s="66"/>
      <c r="AK574" s="54"/>
      <c r="AL574" s="54"/>
      <c r="AM574" s="54"/>
      <c r="AN574" s="54"/>
      <c r="AO574" s="54"/>
      <c r="AP574" s="264" t="str">
        <f t="shared" si="17"/>
        <v/>
      </c>
    </row>
    <row r="575" spans="1:42" ht="16" customHeight="1" x14ac:dyDescent="0.35">
      <c r="A575" s="55"/>
      <c r="B575" s="56"/>
      <c r="C575" s="56"/>
      <c r="D575" s="56"/>
      <c r="E575" s="56"/>
      <c r="F575" s="57"/>
      <c r="G575" s="58"/>
      <c r="H575" s="59"/>
      <c r="I575" s="60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2"/>
      <c r="U575" s="63"/>
      <c r="V575" s="63"/>
      <c r="W575" s="64"/>
      <c r="X575" s="54"/>
      <c r="Y575" s="54"/>
      <c r="Z575" s="54"/>
      <c r="AA575" s="65"/>
      <c r="AB575" s="65"/>
      <c r="AC575" s="65"/>
      <c r="AD575" s="65"/>
      <c r="AE575" s="66" t="str">
        <f t="shared" si="16"/>
        <v/>
      </c>
      <c r="AF575" s="66"/>
      <c r="AG575" s="66"/>
      <c r="AH575" s="66"/>
      <c r="AI575" s="66"/>
      <c r="AJ575" s="66"/>
      <c r="AK575" s="54"/>
      <c r="AL575" s="54"/>
      <c r="AM575" s="54"/>
      <c r="AN575" s="54"/>
      <c r="AO575" s="54"/>
      <c r="AP575" s="264" t="str">
        <f t="shared" si="17"/>
        <v/>
      </c>
    </row>
    <row r="576" spans="1:42" ht="16" customHeight="1" x14ac:dyDescent="0.35">
      <c r="A576" s="55"/>
      <c r="B576" s="56"/>
      <c r="C576" s="56"/>
      <c r="D576" s="56"/>
      <c r="E576" s="56"/>
      <c r="F576" s="57"/>
      <c r="G576" s="58"/>
      <c r="H576" s="59"/>
      <c r="I576" s="60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2"/>
      <c r="U576" s="63"/>
      <c r="V576" s="63"/>
      <c r="W576" s="64"/>
      <c r="X576" s="54"/>
      <c r="Y576" s="54"/>
      <c r="Z576" s="54"/>
      <c r="AA576" s="65"/>
      <c r="AB576" s="65"/>
      <c r="AC576" s="65"/>
      <c r="AD576" s="65"/>
      <c r="AE576" s="66" t="str">
        <f t="shared" si="16"/>
        <v/>
      </c>
      <c r="AF576" s="66"/>
      <c r="AG576" s="66"/>
      <c r="AH576" s="66"/>
      <c r="AI576" s="66"/>
      <c r="AJ576" s="66"/>
      <c r="AK576" s="54"/>
      <c r="AL576" s="54"/>
      <c r="AM576" s="54"/>
      <c r="AN576" s="54"/>
      <c r="AO576" s="54"/>
      <c r="AP576" s="264" t="str">
        <f t="shared" si="17"/>
        <v/>
      </c>
    </row>
    <row r="577" spans="1:42" ht="16" customHeight="1" x14ac:dyDescent="0.35">
      <c r="A577" s="55"/>
      <c r="B577" s="56"/>
      <c r="C577" s="56"/>
      <c r="D577" s="56"/>
      <c r="E577" s="56"/>
      <c r="F577" s="57"/>
      <c r="G577" s="58"/>
      <c r="H577" s="59"/>
      <c r="I577" s="60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2"/>
      <c r="U577" s="63"/>
      <c r="V577" s="63"/>
      <c r="W577" s="64"/>
      <c r="X577" s="54"/>
      <c r="Y577" s="54"/>
      <c r="Z577" s="54"/>
      <c r="AA577" s="65"/>
      <c r="AB577" s="65"/>
      <c r="AC577" s="65"/>
      <c r="AD577" s="65"/>
      <c r="AE577" s="66" t="str">
        <f t="shared" si="16"/>
        <v/>
      </c>
      <c r="AF577" s="66"/>
      <c r="AG577" s="66"/>
      <c r="AH577" s="66"/>
      <c r="AI577" s="66"/>
      <c r="AJ577" s="66"/>
      <c r="AK577" s="54"/>
      <c r="AL577" s="54"/>
      <c r="AM577" s="54"/>
      <c r="AN577" s="54"/>
      <c r="AO577" s="54"/>
      <c r="AP577" s="264" t="str">
        <f t="shared" si="17"/>
        <v/>
      </c>
    </row>
    <row r="578" spans="1:42" ht="16" customHeight="1" x14ac:dyDescent="0.35">
      <c r="A578" s="55"/>
      <c r="B578" s="56"/>
      <c r="C578" s="56"/>
      <c r="D578" s="56"/>
      <c r="E578" s="56"/>
      <c r="F578" s="57"/>
      <c r="G578" s="58"/>
      <c r="H578" s="59"/>
      <c r="I578" s="60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2"/>
      <c r="U578" s="63"/>
      <c r="V578" s="63"/>
      <c r="W578" s="64"/>
      <c r="X578" s="54"/>
      <c r="Y578" s="54"/>
      <c r="Z578" s="54"/>
      <c r="AA578" s="65"/>
      <c r="AB578" s="65"/>
      <c r="AC578" s="65"/>
      <c r="AD578" s="65"/>
      <c r="AE578" s="66" t="str">
        <f t="shared" si="16"/>
        <v/>
      </c>
      <c r="AF578" s="66"/>
      <c r="AG578" s="66"/>
      <c r="AH578" s="66"/>
      <c r="AI578" s="66"/>
      <c r="AJ578" s="66"/>
      <c r="AK578" s="54"/>
      <c r="AL578" s="54"/>
      <c r="AM578" s="54"/>
      <c r="AN578" s="54"/>
      <c r="AO578" s="54"/>
      <c r="AP578" s="264" t="str">
        <f t="shared" si="17"/>
        <v/>
      </c>
    </row>
    <row r="579" spans="1:42" ht="16" customHeight="1" x14ac:dyDescent="0.35">
      <c r="A579" s="55"/>
      <c r="B579" s="56"/>
      <c r="C579" s="56"/>
      <c r="D579" s="56"/>
      <c r="E579" s="56"/>
      <c r="F579" s="57"/>
      <c r="G579" s="58"/>
      <c r="H579" s="59"/>
      <c r="I579" s="60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2"/>
      <c r="U579" s="63"/>
      <c r="V579" s="63"/>
      <c r="W579" s="64"/>
      <c r="X579" s="54"/>
      <c r="Y579" s="54"/>
      <c r="Z579" s="54"/>
      <c r="AA579" s="65"/>
      <c r="AB579" s="65"/>
      <c r="AC579" s="65"/>
      <c r="AD579" s="65"/>
      <c r="AE579" s="66" t="str">
        <f t="shared" si="16"/>
        <v/>
      </c>
      <c r="AF579" s="66"/>
      <c r="AG579" s="66"/>
      <c r="AH579" s="66"/>
      <c r="AI579" s="66"/>
      <c r="AJ579" s="66"/>
      <c r="AK579" s="54"/>
      <c r="AL579" s="54"/>
      <c r="AM579" s="54"/>
      <c r="AN579" s="54"/>
      <c r="AO579" s="54"/>
      <c r="AP579" s="264" t="str">
        <f t="shared" si="17"/>
        <v/>
      </c>
    </row>
    <row r="580" spans="1:42" ht="16" customHeight="1" x14ac:dyDescent="0.35">
      <c r="A580" s="55"/>
      <c r="B580" s="56"/>
      <c r="C580" s="56"/>
      <c r="D580" s="56"/>
      <c r="E580" s="56"/>
      <c r="F580" s="57"/>
      <c r="G580" s="58"/>
      <c r="H580" s="59"/>
      <c r="I580" s="60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2"/>
      <c r="U580" s="63"/>
      <c r="V580" s="63"/>
      <c r="W580" s="64"/>
      <c r="X580" s="54"/>
      <c r="Y580" s="54"/>
      <c r="Z580" s="54"/>
      <c r="AA580" s="65"/>
      <c r="AB580" s="65"/>
      <c r="AC580" s="65"/>
      <c r="AD580" s="65"/>
      <c r="AE580" s="66" t="str">
        <f t="shared" si="16"/>
        <v/>
      </c>
      <c r="AF580" s="66"/>
      <c r="AG580" s="66"/>
      <c r="AH580" s="66"/>
      <c r="AI580" s="66"/>
      <c r="AJ580" s="66"/>
      <c r="AK580" s="54"/>
      <c r="AL580" s="54"/>
      <c r="AM580" s="54"/>
      <c r="AN580" s="54"/>
      <c r="AO580" s="54"/>
      <c r="AP580" s="264" t="str">
        <f t="shared" si="17"/>
        <v/>
      </c>
    </row>
    <row r="581" spans="1:42" ht="16" customHeight="1" x14ac:dyDescent="0.35">
      <c r="A581" s="55"/>
      <c r="B581" s="56"/>
      <c r="C581" s="56"/>
      <c r="D581" s="56"/>
      <c r="E581" s="56"/>
      <c r="F581" s="57"/>
      <c r="G581" s="58"/>
      <c r="H581" s="59"/>
      <c r="I581" s="60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2"/>
      <c r="U581" s="63"/>
      <c r="V581" s="63"/>
      <c r="W581" s="64"/>
      <c r="X581" s="54"/>
      <c r="Y581" s="54"/>
      <c r="Z581" s="54"/>
      <c r="AA581" s="65"/>
      <c r="AB581" s="65"/>
      <c r="AC581" s="65"/>
      <c r="AD581" s="65"/>
      <c r="AE581" s="66" t="str">
        <f t="shared" si="16"/>
        <v/>
      </c>
      <c r="AF581" s="66"/>
      <c r="AG581" s="66"/>
      <c r="AH581" s="66"/>
      <c r="AI581" s="66"/>
      <c r="AJ581" s="66"/>
      <c r="AK581" s="54"/>
      <c r="AL581" s="54"/>
      <c r="AM581" s="54"/>
      <c r="AN581" s="54"/>
      <c r="AO581" s="54"/>
      <c r="AP581" s="264" t="str">
        <f t="shared" si="17"/>
        <v/>
      </c>
    </row>
    <row r="582" spans="1:42" ht="16" customHeight="1" x14ac:dyDescent="0.35">
      <c r="A582" s="55"/>
      <c r="B582" s="56"/>
      <c r="C582" s="56"/>
      <c r="D582" s="56"/>
      <c r="E582" s="56"/>
      <c r="F582" s="57"/>
      <c r="G582" s="58"/>
      <c r="H582" s="59"/>
      <c r="I582" s="60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2"/>
      <c r="U582" s="63"/>
      <c r="V582" s="63"/>
      <c r="W582" s="64"/>
      <c r="X582" s="54"/>
      <c r="Y582" s="54"/>
      <c r="Z582" s="54"/>
      <c r="AA582" s="65"/>
      <c r="AB582" s="65"/>
      <c r="AC582" s="65"/>
      <c r="AD582" s="65"/>
      <c r="AE582" s="66" t="str">
        <f t="shared" si="16"/>
        <v/>
      </c>
      <c r="AF582" s="66"/>
      <c r="AG582" s="66"/>
      <c r="AH582" s="66"/>
      <c r="AI582" s="66"/>
      <c r="AJ582" s="66"/>
      <c r="AK582" s="54"/>
      <c r="AL582" s="54"/>
      <c r="AM582" s="54"/>
      <c r="AN582" s="54"/>
      <c r="AO582" s="54"/>
      <c r="AP582" s="264" t="str">
        <f t="shared" si="17"/>
        <v/>
      </c>
    </row>
    <row r="583" spans="1:42" ht="16" customHeight="1" x14ac:dyDescent="0.35">
      <c r="A583" s="55"/>
      <c r="B583" s="56"/>
      <c r="C583" s="56"/>
      <c r="D583" s="56"/>
      <c r="E583" s="56"/>
      <c r="F583" s="57"/>
      <c r="G583" s="58"/>
      <c r="H583" s="59"/>
      <c r="I583" s="60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2"/>
      <c r="U583" s="63"/>
      <c r="V583" s="63"/>
      <c r="W583" s="64"/>
      <c r="X583" s="54"/>
      <c r="Y583" s="54"/>
      <c r="Z583" s="54"/>
      <c r="AA583" s="65"/>
      <c r="AB583" s="65"/>
      <c r="AC583" s="65"/>
      <c r="AD583" s="65"/>
      <c r="AE583" s="66" t="str">
        <f t="shared" si="16"/>
        <v/>
      </c>
      <c r="AF583" s="66"/>
      <c r="AG583" s="66"/>
      <c r="AH583" s="66"/>
      <c r="AI583" s="66"/>
      <c r="AJ583" s="66"/>
      <c r="AK583" s="54"/>
      <c r="AL583" s="54"/>
      <c r="AM583" s="54"/>
      <c r="AN583" s="54"/>
      <c r="AO583" s="54"/>
      <c r="AP583" s="264" t="str">
        <f t="shared" si="17"/>
        <v/>
      </c>
    </row>
    <row r="584" spans="1:42" ht="16" customHeight="1" x14ac:dyDescent="0.35">
      <c r="A584" s="55"/>
      <c r="B584" s="56"/>
      <c r="C584" s="56"/>
      <c r="D584" s="56"/>
      <c r="E584" s="56"/>
      <c r="F584" s="57"/>
      <c r="G584" s="58"/>
      <c r="H584" s="59"/>
      <c r="I584" s="60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2"/>
      <c r="U584" s="63"/>
      <c r="V584" s="63"/>
      <c r="W584" s="64"/>
      <c r="X584" s="54"/>
      <c r="Y584" s="54"/>
      <c r="Z584" s="54"/>
      <c r="AA584" s="65"/>
      <c r="AB584" s="65"/>
      <c r="AC584" s="65"/>
      <c r="AD584" s="65"/>
      <c r="AE584" s="66" t="str">
        <f t="shared" si="16"/>
        <v/>
      </c>
      <c r="AF584" s="66"/>
      <c r="AG584" s="66"/>
      <c r="AH584" s="66"/>
      <c r="AI584" s="66"/>
      <c r="AJ584" s="66"/>
      <c r="AK584" s="54"/>
      <c r="AL584" s="54"/>
      <c r="AM584" s="54"/>
      <c r="AN584" s="54"/>
      <c r="AO584" s="54"/>
      <c r="AP584" s="264" t="str">
        <f t="shared" si="17"/>
        <v/>
      </c>
    </row>
    <row r="585" spans="1:42" ht="16" customHeight="1" x14ac:dyDescent="0.35">
      <c r="A585" s="55"/>
      <c r="B585" s="56"/>
      <c r="C585" s="56"/>
      <c r="D585" s="56"/>
      <c r="E585" s="56"/>
      <c r="F585" s="57"/>
      <c r="G585" s="58"/>
      <c r="H585" s="59"/>
      <c r="I585" s="60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2"/>
      <c r="U585" s="63"/>
      <c r="V585" s="63"/>
      <c r="W585" s="64"/>
      <c r="X585" s="54"/>
      <c r="Y585" s="54"/>
      <c r="Z585" s="54"/>
      <c r="AA585" s="65"/>
      <c r="AB585" s="65"/>
      <c r="AC585" s="65"/>
      <c r="AD585" s="65"/>
      <c r="AE585" s="66" t="str">
        <f t="shared" si="16"/>
        <v/>
      </c>
      <c r="AF585" s="66"/>
      <c r="AG585" s="66"/>
      <c r="AH585" s="66"/>
      <c r="AI585" s="66"/>
      <c r="AJ585" s="66"/>
      <c r="AK585" s="54"/>
      <c r="AL585" s="54"/>
      <c r="AM585" s="54"/>
      <c r="AN585" s="54"/>
      <c r="AO585" s="54"/>
      <c r="AP585" s="264" t="str">
        <f t="shared" si="17"/>
        <v/>
      </c>
    </row>
    <row r="586" spans="1:42" ht="16" customHeight="1" x14ac:dyDescent="0.35">
      <c r="A586" s="55"/>
      <c r="B586" s="56"/>
      <c r="C586" s="56"/>
      <c r="D586" s="56"/>
      <c r="E586" s="56"/>
      <c r="F586" s="57"/>
      <c r="G586" s="58"/>
      <c r="H586" s="59"/>
      <c r="I586" s="60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2"/>
      <c r="U586" s="63"/>
      <c r="V586" s="63"/>
      <c r="W586" s="64"/>
      <c r="X586" s="54"/>
      <c r="Y586" s="54"/>
      <c r="Z586" s="54"/>
      <c r="AA586" s="65"/>
      <c r="AB586" s="65"/>
      <c r="AC586" s="65"/>
      <c r="AD586" s="65"/>
      <c r="AE586" s="66" t="str">
        <f t="shared" si="16"/>
        <v/>
      </c>
      <c r="AF586" s="66"/>
      <c r="AG586" s="66"/>
      <c r="AH586" s="66"/>
      <c r="AI586" s="66"/>
      <c r="AJ586" s="66"/>
      <c r="AK586" s="54"/>
      <c r="AL586" s="54"/>
      <c r="AM586" s="54"/>
      <c r="AN586" s="54"/>
      <c r="AO586" s="54"/>
      <c r="AP586" s="264" t="str">
        <f t="shared" si="17"/>
        <v/>
      </c>
    </row>
    <row r="587" spans="1:42" ht="16" customHeight="1" x14ac:dyDescent="0.35">
      <c r="A587" s="55"/>
      <c r="B587" s="56"/>
      <c r="C587" s="56"/>
      <c r="D587" s="56"/>
      <c r="E587" s="56"/>
      <c r="F587" s="57"/>
      <c r="G587" s="58"/>
      <c r="H587" s="59"/>
      <c r="I587" s="60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2"/>
      <c r="U587" s="63"/>
      <c r="V587" s="63"/>
      <c r="W587" s="64"/>
      <c r="X587" s="54"/>
      <c r="Y587" s="54"/>
      <c r="Z587" s="54"/>
      <c r="AA587" s="65"/>
      <c r="AB587" s="65"/>
      <c r="AC587" s="65"/>
      <c r="AD587" s="65"/>
      <c r="AE587" s="66" t="str">
        <f t="shared" si="16"/>
        <v/>
      </c>
      <c r="AF587" s="66"/>
      <c r="AG587" s="66"/>
      <c r="AH587" s="66"/>
      <c r="AI587" s="66"/>
      <c r="AJ587" s="66"/>
      <c r="AK587" s="54"/>
      <c r="AL587" s="54"/>
      <c r="AM587" s="54"/>
      <c r="AN587" s="54"/>
      <c r="AO587" s="54"/>
      <c r="AP587" s="264" t="str">
        <f t="shared" si="17"/>
        <v/>
      </c>
    </row>
    <row r="588" spans="1:42" ht="16" customHeight="1" x14ac:dyDescent="0.35">
      <c r="A588" s="55"/>
      <c r="B588" s="56"/>
      <c r="C588" s="56"/>
      <c r="D588" s="56"/>
      <c r="E588" s="56"/>
      <c r="F588" s="57"/>
      <c r="G588" s="58"/>
      <c r="H588" s="59"/>
      <c r="I588" s="60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2"/>
      <c r="U588" s="63"/>
      <c r="V588" s="63"/>
      <c r="W588" s="64"/>
      <c r="X588" s="54"/>
      <c r="Y588" s="54"/>
      <c r="Z588" s="54"/>
      <c r="AA588" s="65"/>
      <c r="AB588" s="65"/>
      <c r="AC588" s="65"/>
      <c r="AD588" s="65"/>
      <c r="AE588" s="66" t="str">
        <f t="shared" si="16"/>
        <v/>
      </c>
      <c r="AF588" s="66"/>
      <c r="AG588" s="66"/>
      <c r="AH588" s="66"/>
      <c r="AI588" s="66"/>
      <c r="AJ588" s="66"/>
      <c r="AK588" s="54"/>
      <c r="AL588" s="54"/>
      <c r="AM588" s="54"/>
      <c r="AN588" s="54"/>
      <c r="AO588" s="54"/>
      <c r="AP588" s="264" t="str">
        <f t="shared" si="17"/>
        <v/>
      </c>
    </row>
    <row r="589" spans="1:42" ht="16" customHeight="1" x14ac:dyDescent="0.35">
      <c r="A589" s="55"/>
      <c r="B589" s="56"/>
      <c r="C589" s="56"/>
      <c r="D589" s="56"/>
      <c r="E589" s="56"/>
      <c r="F589" s="57"/>
      <c r="G589" s="58"/>
      <c r="H589" s="59"/>
      <c r="I589" s="60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2"/>
      <c r="U589" s="63"/>
      <c r="V589" s="63"/>
      <c r="W589" s="64"/>
      <c r="X589" s="54"/>
      <c r="Y589" s="54"/>
      <c r="Z589" s="54"/>
      <c r="AA589" s="65"/>
      <c r="AB589" s="65"/>
      <c r="AC589" s="65"/>
      <c r="AD589" s="65"/>
      <c r="AE589" s="66" t="str">
        <f t="shared" si="16"/>
        <v/>
      </c>
      <c r="AF589" s="66"/>
      <c r="AG589" s="66"/>
      <c r="AH589" s="66"/>
      <c r="AI589" s="66"/>
      <c r="AJ589" s="66"/>
      <c r="AK589" s="54"/>
      <c r="AL589" s="54"/>
      <c r="AM589" s="54"/>
      <c r="AN589" s="54"/>
      <c r="AO589" s="54"/>
      <c r="AP589" s="264" t="str">
        <f t="shared" si="17"/>
        <v/>
      </c>
    </row>
    <row r="590" spans="1:42" ht="16" customHeight="1" x14ac:dyDescent="0.35">
      <c r="A590" s="55"/>
      <c r="B590" s="56"/>
      <c r="C590" s="56"/>
      <c r="D590" s="56"/>
      <c r="E590" s="56"/>
      <c r="F590" s="57"/>
      <c r="G590" s="58"/>
      <c r="H590" s="59"/>
      <c r="I590" s="60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2"/>
      <c r="U590" s="63"/>
      <c r="V590" s="63"/>
      <c r="W590" s="64"/>
      <c r="X590" s="54"/>
      <c r="Y590" s="54"/>
      <c r="Z590" s="54"/>
      <c r="AA590" s="65"/>
      <c r="AB590" s="65"/>
      <c r="AC590" s="65"/>
      <c r="AD590" s="65"/>
      <c r="AE590" s="66" t="str">
        <f t="shared" si="16"/>
        <v/>
      </c>
      <c r="AF590" s="66"/>
      <c r="AG590" s="66"/>
      <c r="AH590" s="66"/>
      <c r="AI590" s="66"/>
      <c r="AJ590" s="66"/>
      <c r="AK590" s="54"/>
      <c r="AL590" s="54"/>
      <c r="AM590" s="54"/>
      <c r="AN590" s="54"/>
      <c r="AO590" s="54"/>
      <c r="AP590" s="264" t="str">
        <f t="shared" si="17"/>
        <v/>
      </c>
    </row>
    <row r="591" spans="1:42" ht="16" customHeight="1" x14ac:dyDescent="0.35">
      <c r="A591" s="55"/>
      <c r="B591" s="56"/>
      <c r="C591" s="56"/>
      <c r="D591" s="56"/>
      <c r="E591" s="56"/>
      <c r="F591" s="57"/>
      <c r="G591" s="58"/>
      <c r="H591" s="59"/>
      <c r="I591" s="60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2"/>
      <c r="U591" s="63"/>
      <c r="V591" s="63"/>
      <c r="W591" s="64"/>
      <c r="X591" s="54"/>
      <c r="Y591" s="54"/>
      <c r="Z591" s="54"/>
      <c r="AA591" s="65"/>
      <c r="AB591" s="65"/>
      <c r="AC591" s="65"/>
      <c r="AD591" s="65"/>
      <c r="AE591" s="66" t="str">
        <f t="shared" si="16"/>
        <v/>
      </c>
      <c r="AF591" s="66"/>
      <c r="AG591" s="66"/>
      <c r="AH591" s="66"/>
      <c r="AI591" s="66"/>
      <c r="AJ591" s="66"/>
      <c r="AK591" s="54"/>
      <c r="AL591" s="54"/>
      <c r="AM591" s="54"/>
      <c r="AN591" s="54"/>
      <c r="AO591" s="54"/>
      <c r="AP591" s="264" t="str">
        <f t="shared" si="17"/>
        <v/>
      </c>
    </row>
    <row r="592" spans="1:42" ht="16" customHeight="1" x14ac:dyDescent="0.35">
      <c r="A592" s="55"/>
      <c r="B592" s="56"/>
      <c r="C592" s="56"/>
      <c r="D592" s="56"/>
      <c r="E592" s="56"/>
      <c r="F592" s="57"/>
      <c r="G592" s="58"/>
      <c r="H592" s="59"/>
      <c r="I592" s="60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2"/>
      <c r="U592" s="63"/>
      <c r="V592" s="63"/>
      <c r="W592" s="64"/>
      <c r="X592" s="54"/>
      <c r="Y592" s="54"/>
      <c r="Z592" s="54"/>
      <c r="AA592" s="65"/>
      <c r="AB592" s="65"/>
      <c r="AC592" s="65"/>
      <c r="AD592" s="65"/>
      <c r="AE592" s="66" t="str">
        <f t="shared" si="16"/>
        <v/>
      </c>
      <c r="AF592" s="66"/>
      <c r="AG592" s="66"/>
      <c r="AH592" s="66"/>
      <c r="AI592" s="66"/>
      <c r="AJ592" s="66"/>
      <c r="AK592" s="54"/>
      <c r="AL592" s="54"/>
      <c r="AM592" s="54"/>
      <c r="AN592" s="54"/>
      <c r="AO592" s="54"/>
      <c r="AP592" s="264" t="str">
        <f t="shared" si="17"/>
        <v/>
      </c>
    </row>
    <row r="593" spans="1:42" ht="16" customHeight="1" x14ac:dyDescent="0.35">
      <c r="A593" s="55"/>
      <c r="B593" s="56"/>
      <c r="C593" s="56"/>
      <c r="D593" s="56"/>
      <c r="E593" s="56"/>
      <c r="F593" s="57"/>
      <c r="G593" s="58"/>
      <c r="H593" s="59"/>
      <c r="I593" s="60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2"/>
      <c r="U593" s="63"/>
      <c r="V593" s="63"/>
      <c r="W593" s="64"/>
      <c r="X593" s="54"/>
      <c r="Y593" s="54"/>
      <c r="Z593" s="54"/>
      <c r="AA593" s="65"/>
      <c r="AB593" s="65"/>
      <c r="AC593" s="65"/>
      <c r="AD593" s="65"/>
      <c r="AE593" s="66" t="str">
        <f t="shared" si="16"/>
        <v/>
      </c>
      <c r="AF593" s="66"/>
      <c r="AG593" s="66"/>
      <c r="AH593" s="66"/>
      <c r="AI593" s="66"/>
      <c r="AJ593" s="66"/>
      <c r="AK593" s="54"/>
      <c r="AL593" s="54"/>
      <c r="AM593" s="54"/>
      <c r="AN593" s="54"/>
      <c r="AO593" s="54"/>
      <c r="AP593" s="264" t="str">
        <f t="shared" si="17"/>
        <v/>
      </c>
    </row>
    <row r="594" spans="1:42" ht="16" customHeight="1" x14ac:dyDescent="0.35">
      <c r="A594" s="55"/>
      <c r="B594" s="56"/>
      <c r="C594" s="56"/>
      <c r="D594" s="56"/>
      <c r="E594" s="56"/>
      <c r="F594" s="57"/>
      <c r="G594" s="58"/>
      <c r="H594" s="59"/>
      <c r="I594" s="60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2"/>
      <c r="U594" s="63"/>
      <c r="V594" s="63"/>
      <c r="W594" s="64"/>
      <c r="X594" s="54"/>
      <c r="Y594" s="54"/>
      <c r="Z594" s="54"/>
      <c r="AA594" s="65"/>
      <c r="AB594" s="65"/>
      <c r="AC594" s="65"/>
      <c r="AD594" s="65"/>
      <c r="AE594" s="66" t="str">
        <f t="shared" si="16"/>
        <v/>
      </c>
      <c r="AF594" s="66"/>
      <c r="AG594" s="66"/>
      <c r="AH594" s="66"/>
      <c r="AI594" s="66"/>
      <c r="AJ594" s="66"/>
      <c r="AK594" s="54"/>
      <c r="AL594" s="54"/>
      <c r="AM594" s="54"/>
      <c r="AN594" s="54"/>
      <c r="AO594" s="54"/>
      <c r="AP594" s="264" t="str">
        <f t="shared" si="17"/>
        <v/>
      </c>
    </row>
    <row r="595" spans="1:42" ht="16" customHeight="1" x14ac:dyDescent="0.35">
      <c r="A595" s="55"/>
      <c r="B595" s="56"/>
      <c r="C595" s="56"/>
      <c r="D595" s="56"/>
      <c r="E595" s="56"/>
      <c r="F595" s="57"/>
      <c r="G595" s="58"/>
      <c r="H595" s="59"/>
      <c r="I595" s="60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2"/>
      <c r="U595" s="63"/>
      <c r="V595" s="63"/>
      <c r="W595" s="64"/>
      <c r="X595" s="54"/>
      <c r="Y595" s="54"/>
      <c r="Z595" s="54"/>
      <c r="AA595" s="65"/>
      <c r="AB595" s="65"/>
      <c r="AC595" s="65"/>
      <c r="AD595" s="65"/>
      <c r="AE595" s="66" t="str">
        <f t="shared" si="16"/>
        <v/>
      </c>
      <c r="AF595" s="66"/>
      <c r="AG595" s="66"/>
      <c r="AH595" s="66"/>
      <c r="AI595" s="66"/>
      <c r="AJ595" s="66"/>
      <c r="AK595" s="54"/>
      <c r="AL595" s="54"/>
      <c r="AM595" s="54"/>
      <c r="AN595" s="54"/>
      <c r="AO595" s="54"/>
      <c r="AP595" s="264" t="str">
        <f t="shared" si="17"/>
        <v/>
      </c>
    </row>
    <row r="596" spans="1:42" ht="16" customHeight="1" x14ac:dyDescent="0.35">
      <c r="A596" s="55"/>
      <c r="B596" s="56"/>
      <c r="C596" s="56"/>
      <c r="D596" s="56"/>
      <c r="E596" s="56"/>
      <c r="F596" s="57"/>
      <c r="G596" s="58"/>
      <c r="H596" s="59"/>
      <c r="I596" s="60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2"/>
      <c r="U596" s="63"/>
      <c r="V596" s="63"/>
      <c r="W596" s="64"/>
      <c r="X596" s="54"/>
      <c r="Y596" s="54"/>
      <c r="Z596" s="54"/>
      <c r="AA596" s="65"/>
      <c r="AB596" s="65"/>
      <c r="AC596" s="65"/>
      <c r="AD596" s="65"/>
      <c r="AE596" s="66" t="str">
        <f t="shared" si="16"/>
        <v/>
      </c>
      <c r="AF596" s="66"/>
      <c r="AG596" s="66"/>
      <c r="AH596" s="66"/>
      <c r="AI596" s="66"/>
      <c r="AJ596" s="66"/>
      <c r="AK596" s="54"/>
      <c r="AL596" s="54"/>
      <c r="AM596" s="54"/>
      <c r="AN596" s="54"/>
      <c r="AO596" s="54"/>
      <c r="AP596" s="264" t="str">
        <f t="shared" si="17"/>
        <v/>
      </c>
    </row>
    <row r="597" spans="1:42" ht="16" customHeight="1" x14ac:dyDescent="0.35">
      <c r="A597" s="55"/>
      <c r="B597" s="56"/>
      <c r="C597" s="56"/>
      <c r="D597" s="56"/>
      <c r="E597" s="56"/>
      <c r="F597" s="57"/>
      <c r="G597" s="58"/>
      <c r="H597" s="59"/>
      <c r="I597" s="60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2"/>
      <c r="U597" s="63"/>
      <c r="V597" s="63"/>
      <c r="W597" s="64"/>
      <c r="X597" s="54"/>
      <c r="Y597" s="54"/>
      <c r="Z597" s="54"/>
      <c r="AA597" s="65"/>
      <c r="AB597" s="65"/>
      <c r="AC597" s="65"/>
      <c r="AD597" s="65"/>
      <c r="AE597" s="66" t="str">
        <f t="shared" si="16"/>
        <v/>
      </c>
      <c r="AF597" s="66"/>
      <c r="AG597" s="66"/>
      <c r="AH597" s="66"/>
      <c r="AI597" s="66"/>
      <c r="AJ597" s="66"/>
      <c r="AK597" s="54"/>
      <c r="AL597" s="54"/>
      <c r="AM597" s="54"/>
      <c r="AN597" s="54"/>
      <c r="AO597" s="54"/>
      <c r="AP597" s="264" t="str">
        <f t="shared" si="17"/>
        <v/>
      </c>
    </row>
    <row r="598" spans="1:42" ht="16" customHeight="1" x14ac:dyDescent="0.35">
      <c r="A598" s="55"/>
      <c r="B598" s="56"/>
      <c r="C598" s="56"/>
      <c r="D598" s="56"/>
      <c r="E598" s="56"/>
      <c r="F598" s="57"/>
      <c r="G598" s="58"/>
      <c r="H598" s="59"/>
      <c r="I598" s="60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2"/>
      <c r="U598" s="63"/>
      <c r="V598" s="63"/>
      <c r="W598" s="64"/>
      <c r="X598" s="54"/>
      <c r="Y598" s="54"/>
      <c r="Z598" s="54"/>
      <c r="AA598" s="65"/>
      <c r="AB598" s="65"/>
      <c r="AC598" s="65"/>
      <c r="AD598" s="65"/>
      <c r="AE598" s="66" t="str">
        <f t="shared" si="16"/>
        <v/>
      </c>
      <c r="AF598" s="66"/>
      <c r="AG598" s="66"/>
      <c r="AH598" s="66"/>
      <c r="AI598" s="66"/>
      <c r="AJ598" s="66"/>
      <c r="AK598" s="54"/>
      <c r="AL598" s="54"/>
      <c r="AM598" s="54"/>
      <c r="AN598" s="54"/>
      <c r="AO598" s="54"/>
      <c r="AP598" s="264" t="str">
        <f t="shared" si="17"/>
        <v/>
      </c>
    </row>
    <row r="599" spans="1:42" ht="16" customHeight="1" x14ac:dyDescent="0.35">
      <c r="A599" s="55"/>
      <c r="B599" s="56"/>
      <c r="C599" s="56"/>
      <c r="D599" s="56"/>
      <c r="E599" s="56"/>
      <c r="F599" s="57"/>
      <c r="G599" s="58"/>
      <c r="H599" s="59"/>
      <c r="I599" s="60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2"/>
      <c r="U599" s="63"/>
      <c r="V599" s="63"/>
      <c r="W599" s="64"/>
      <c r="X599" s="54"/>
      <c r="Y599" s="54"/>
      <c r="Z599" s="54"/>
      <c r="AA599" s="65"/>
      <c r="AB599" s="65"/>
      <c r="AC599" s="65"/>
      <c r="AD599" s="65"/>
      <c r="AE599" s="66" t="str">
        <f t="shared" si="16"/>
        <v/>
      </c>
      <c r="AF599" s="66"/>
      <c r="AG599" s="66"/>
      <c r="AH599" s="66"/>
      <c r="AI599" s="66"/>
      <c r="AJ599" s="66"/>
      <c r="AK599" s="54"/>
      <c r="AL599" s="54"/>
      <c r="AM599" s="54"/>
      <c r="AN599" s="54"/>
      <c r="AO599" s="54"/>
      <c r="AP599" s="264" t="str">
        <f t="shared" si="17"/>
        <v/>
      </c>
    </row>
    <row r="600" spans="1:42" ht="16" customHeight="1" x14ac:dyDescent="0.35">
      <c r="A600" s="55"/>
      <c r="B600" s="56"/>
      <c r="C600" s="56"/>
      <c r="D600" s="56"/>
      <c r="E600" s="56"/>
      <c r="F600" s="57"/>
      <c r="G600" s="58"/>
      <c r="H600" s="59"/>
      <c r="I600" s="60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2"/>
      <c r="U600" s="63"/>
      <c r="V600" s="63"/>
      <c r="W600" s="64"/>
      <c r="X600" s="54"/>
      <c r="Y600" s="54"/>
      <c r="Z600" s="54"/>
      <c r="AA600" s="65"/>
      <c r="AB600" s="65"/>
      <c r="AC600" s="65"/>
      <c r="AD600" s="65"/>
      <c r="AE600" s="66" t="str">
        <f t="shared" si="16"/>
        <v/>
      </c>
      <c r="AF600" s="66"/>
      <c r="AG600" s="66"/>
      <c r="AH600" s="66"/>
      <c r="AI600" s="66"/>
      <c r="AJ600" s="66"/>
      <c r="AK600" s="54"/>
      <c r="AL600" s="54"/>
      <c r="AM600" s="54"/>
      <c r="AN600" s="54"/>
      <c r="AO600" s="54"/>
      <c r="AP600" s="264" t="str">
        <f t="shared" si="17"/>
        <v/>
      </c>
    </row>
    <row r="601" spans="1:42" ht="16" customHeight="1" x14ac:dyDescent="0.35">
      <c r="A601" s="55"/>
      <c r="B601" s="56"/>
      <c r="C601" s="56"/>
      <c r="D601" s="56"/>
      <c r="E601" s="56"/>
      <c r="F601" s="57"/>
      <c r="G601" s="58"/>
      <c r="H601" s="59"/>
      <c r="I601" s="60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2"/>
      <c r="U601" s="63"/>
      <c r="V601" s="63"/>
      <c r="W601" s="64"/>
      <c r="X601" s="54"/>
      <c r="Y601" s="54"/>
      <c r="Z601" s="54"/>
      <c r="AA601" s="65"/>
      <c r="AB601" s="65"/>
      <c r="AC601" s="65"/>
      <c r="AD601" s="65"/>
      <c r="AE601" s="66" t="str">
        <f t="shared" si="16"/>
        <v/>
      </c>
      <c r="AF601" s="66"/>
      <c r="AG601" s="66"/>
      <c r="AH601" s="66"/>
      <c r="AI601" s="66"/>
      <c r="AJ601" s="66"/>
      <c r="AK601" s="54"/>
      <c r="AL601" s="54"/>
      <c r="AM601" s="54"/>
      <c r="AN601" s="54"/>
      <c r="AO601" s="54"/>
      <c r="AP601" s="264" t="str">
        <f t="shared" si="17"/>
        <v/>
      </c>
    </row>
    <row r="602" spans="1:42" ht="16" customHeight="1" x14ac:dyDescent="0.35">
      <c r="A602" s="55"/>
      <c r="B602" s="56"/>
      <c r="C602" s="56"/>
      <c r="D602" s="56"/>
      <c r="E602" s="56"/>
      <c r="F602" s="57"/>
      <c r="G602" s="58"/>
      <c r="H602" s="59"/>
      <c r="I602" s="60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2"/>
      <c r="U602" s="63"/>
      <c r="V602" s="63"/>
      <c r="W602" s="64"/>
      <c r="X602" s="54"/>
      <c r="Y602" s="54"/>
      <c r="Z602" s="54"/>
      <c r="AA602" s="65"/>
      <c r="AB602" s="65"/>
      <c r="AC602" s="65"/>
      <c r="AD602" s="65"/>
      <c r="AE602" s="66" t="str">
        <f t="shared" si="16"/>
        <v/>
      </c>
      <c r="AF602" s="66"/>
      <c r="AG602" s="66"/>
      <c r="AH602" s="66"/>
      <c r="AI602" s="66"/>
      <c r="AJ602" s="66"/>
      <c r="AK602" s="54"/>
      <c r="AL602" s="54"/>
      <c r="AM602" s="54"/>
      <c r="AN602" s="54"/>
      <c r="AO602" s="54"/>
      <c r="AP602" s="264" t="str">
        <f t="shared" si="17"/>
        <v/>
      </c>
    </row>
    <row r="603" spans="1:42" ht="16" customHeight="1" x14ac:dyDescent="0.35">
      <c r="A603" s="55"/>
      <c r="B603" s="56"/>
      <c r="C603" s="56"/>
      <c r="D603" s="56"/>
      <c r="E603" s="56"/>
      <c r="F603" s="57"/>
      <c r="G603" s="58"/>
      <c r="H603" s="59"/>
      <c r="I603" s="60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2"/>
      <c r="U603" s="63"/>
      <c r="V603" s="63"/>
      <c r="W603" s="64"/>
      <c r="X603" s="54"/>
      <c r="Y603" s="54"/>
      <c r="Z603" s="54"/>
      <c r="AA603" s="65"/>
      <c r="AB603" s="65"/>
      <c r="AC603" s="65"/>
      <c r="AD603" s="65"/>
      <c r="AE603" s="66" t="str">
        <f t="shared" ref="AE603:AE666" si="18">IF(AA603="","",ROUND(T603*AA603,0))</f>
        <v/>
      </c>
      <c r="AF603" s="66"/>
      <c r="AG603" s="66"/>
      <c r="AH603" s="66"/>
      <c r="AI603" s="66"/>
      <c r="AJ603" s="66"/>
      <c r="AK603" s="54"/>
      <c r="AL603" s="54"/>
      <c r="AM603" s="54"/>
      <c r="AN603" s="54"/>
      <c r="AO603" s="54"/>
      <c r="AP603" s="264" t="str">
        <f t="shared" si="17"/>
        <v/>
      </c>
    </row>
    <row r="604" spans="1:42" ht="16" customHeight="1" x14ac:dyDescent="0.35">
      <c r="A604" s="55"/>
      <c r="B604" s="56"/>
      <c r="C604" s="56"/>
      <c r="D604" s="56"/>
      <c r="E604" s="56"/>
      <c r="F604" s="57"/>
      <c r="G604" s="58"/>
      <c r="H604" s="59"/>
      <c r="I604" s="60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2"/>
      <c r="U604" s="63"/>
      <c r="V604" s="63"/>
      <c r="W604" s="64"/>
      <c r="X604" s="54"/>
      <c r="Y604" s="54"/>
      <c r="Z604" s="54"/>
      <c r="AA604" s="65"/>
      <c r="AB604" s="65"/>
      <c r="AC604" s="65"/>
      <c r="AD604" s="65"/>
      <c r="AE604" s="66" t="str">
        <f t="shared" si="18"/>
        <v/>
      </c>
      <c r="AF604" s="66"/>
      <c r="AG604" s="66"/>
      <c r="AH604" s="66"/>
      <c r="AI604" s="66"/>
      <c r="AJ604" s="66"/>
      <c r="AK604" s="54"/>
      <c r="AL604" s="54"/>
      <c r="AM604" s="54"/>
      <c r="AN604" s="54"/>
      <c r="AO604" s="54"/>
      <c r="AP604" s="264" t="str">
        <f t="shared" ref="AP604:AP667" si="19">G604&amp;I604</f>
        <v/>
      </c>
    </row>
    <row r="605" spans="1:42" ht="16" customHeight="1" x14ac:dyDescent="0.35">
      <c r="A605" s="55"/>
      <c r="B605" s="56"/>
      <c r="C605" s="56"/>
      <c r="D605" s="56"/>
      <c r="E605" s="56"/>
      <c r="F605" s="57"/>
      <c r="G605" s="58"/>
      <c r="H605" s="59"/>
      <c r="I605" s="60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2"/>
      <c r="U605" s="63"/>
      <c r="V605" s="63"/>
      <c r="W605" s="64"/>
      <c r="X605" s="54"/>
      <c r="Y605" s="54"/>
      <c r="Z605" s="54"/>
      <c r="AA605" s="65"/>
      <c r="AB605" s="65"/>
      <c r="AC605" s="65"/>
      <c r="AD605" s="65"/>
      <c r="AE605" s="66" t="str">
        <f t="shared" si="18"/>
        <v/>
      </c>
      <c r="AF605" s="66"/>
      <c r="AG605" s="66"/>
      <c r="AH605" s="66"/>
      <c r="AI605" s="66"/>
      <c r="AJ605" s="66"/>
      <c r="AK605" s="54"/>
      <c r="AL605" s="54"/>
      <c r="AM605" s="54"/>
      <c r="AN605" s="54"/>
      <c r="AO605" s="54"/>
      <c r="AP605" s="264" t="str">
        <f t="shared" si="19"/>
        <v/>
      </c>
    </row>
    <row r="606" spans="1:42" ht="16" customHeight="1" x14ac:dyDescent="0.35">
      <c r="A606" s="55"/>
      <c r="B606" s="56"/>
      <c r="C606" s="56"/>
      <c r="D606" s="56"/>
      <c r="E606" s="56"/>
      <c r="F606" s="57"/>
      <c r="G606" s="58"/>
      <c r="H606" s="59"/>
      <c r="I606" s="60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2"/>
      <c r="U606" s="63"/>
      <c r="V606" s="63"/>
      <c r="W606" s="64"/>
      <c r="X606" s="54"/>
      <c r="Y606" s="54"/>
      <c r="Z606" s="54"/>
      <c r="AA606" s="65"/>
      <c r="AB606" s="65"/>
      <c r="AC606" s="65"/>
      <c r="AD606" s="65"/>
      <c r="AE606" s="66" t="str">
        <f t="shared" si="18"/>
        <v/>
      </c>
      <c r="AF606" s="66"/>
      <c r="AG606" s="66"/>
      <c r="AH606" s="66"/>
      <c r="AI606" s="66"/>
      <c r="AJ606" s="66"/>
      <c r="AK606" s="54"/>
      <c r="AL606" s="54"/>
      <c r="AM606" s="54"/>
      <c r="AN606" s="54"/>
      <c r="AO606" s="54"/>
      <c r="AP606" s="264" t="str">
        <f t="shared" si="19"/>
        <v/>
      </c>
    </row>
    <row r="607" spans="1:42" ht="16" customHeight="1" x14ac:dyDescent="0.35">
      <c r="A607" s="55"/>
      <c r="B607" s="56"/>
      <c r="C607" s="56"/>
      <c r="D607" s="56"/>
      <c r="E607" s="56"/>
      <c r="F607" s="57"/>
      <c r="G607" s="58"/>
      <c r="H607" s="59"/>
      <c r="I607" s="60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2"/>
      <c r="U607" s="63"/>
      <c r="V607" s="63"/>
      <c r="W607" s="64"/>
      <c r="X607" s="54"/>
      <c r="Y607" s="54"/>
      <c r="Z607" s="54"/>
      <c r="AA607" s="65"/>
      <c r="AB607" s="65"/>
      <c r="AC607" s="65"/>
      <c r="AD607" s="65"/>
      <c r="AE607" s="66" t="str">
        <f t="shared" si="18"/>
        <v/>
      </c>
      <c r="AF607" s="66"/>
      <c r="AG607" s="66"/>
      <c r="AH607" s="66"/>
      <c r="AI607" s="66"/>
      <c r="AJ607" s="66"/>
      <c r="AK607" s="54"/>
      <c r="AL607" s="54"/>
      <c r="AM607" s="54"/>
      <c r="AN607" s="54"/>
      <c r="AO607" s="54"/>
      <c r="AP607" s="264" t="str">
        <f t="shared" si="19"/>
        <v/>
      </c>
    </row>
    <row r="608" spans="1:42" ht="16" customHeight="1" x14ac:dyDescent="0.35">
      <c r="A608" s="55"/>
      <c r="B608" s="56"/>
      <c r="C608" s="56"/>
      <c r="D608" s="56"/>
      <c r="E608" s="56"/>
      <c r="F608" s="57"/>
      <c r="G608" s="58"/>
      <c r="H608" s="59"/>
      <c r="I608" s="60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2"/>
      <c r="U608" s="63"/>
      <c r="V608" s="63"/>
      <c r="W608" s="64"/>
      <c r="X608" s="54"/>
      <c r="Y608" s="54"/>
      <c r="Z608" s="54"/>
      <c r="AA608" s="65"/>
      <c r="AB608" s="65"/>
      <c r="AC608" s="65"/>
      <c r="AD608" s="65"/>
      <c r="AE608" s="66" t="str">
        <f t="shared" si="18"/>
        <v/>
      </c>
      <c r="AF608" s="66"/>
      <c r="AG608" s="66"/>
      <c r="AH608" s="66"/>
      <c r="AI608" s="66"/>
      <c r="AJ608" s="66"/>
      <c r="AK608" s="54"/>
      <c r="AL608" s="54"/>
      <c r="AM608" s="54"/>
      <c r="AN608" s="54"/>
      <c r="AO608" s="54"/>
      <c r="AP608" s="264" t="str">
        <f t="shared" si="19"/>
        <v/>
      </c>
    </row>
    <row r="609" spans="1:42" ht="16" customHeight="1" x14ac:dyDescent="0.35">
      <c r="A609" s="55"/>
      <c r="B609" s="56"/>
      <c r="C609" s="56"/>
      <c r="D609" s="56"/>
      <c r="E609" s="56"/>
      <c r="F609" s="57"/>
      <c r="G609" s="58"/>
      <c r="H609" s="59"/>
      <c r="I609" s="60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2"/>
      <c r="U609" s="63"/>
      <c r="V609" s="63"/>
      <c r="W609" s="64"/>
      <c r="X609" s="54"/>
      <c r="Y609" s="54"/>
      <c r="Z609" s="54"/>
      <c r="AA609" s="65"/>
      <c r="AB609" s="65"/>
      <c r="AC609" s="65"/>
      <c r="AD609" s="65"/>
      <c r="AE609" s="66" t="str">
        <f t="shared" si="18"/>
        <v/>
      </c>
      <c r="AF609" s="66"/>
      <c r="AG609" s="66"/>
      <c r="AH609" s="66"/>
      <c r="AI609" s="66"/>
      <c r="AJ609" s="66"/>
      <c r="AK609" s="54"/>
      <c r="AL609" s="54"/>
      <c r="AM609" s="54"/>
      <c r="AN609" s="54"/>
      <c r="AO609" s="54"/>
      <c r="AP609" s="264" t="str">
        <f t="shared" si="19"/>
        <v/>
      </c>
    </row>
    <row r="610" spans="1:42" ht="16" customHeight="1" x14ac:dyDescent="0.35">
      <c r="A610" s="55"/>
      <c r="B610" s="56"/>
      <c r="C610" s="56"/>
      <c r="D610" s="56"/>
      <c r="E610" s="56"/>
      <c r="F610" s="57"/>
      <c r="G610" s="58"/>
      <c r="H610" s="59"/>
      <c r="I610" s="60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2"/>
      <c r="U610" s="63"/>
      <c r="V610" s="63"/>
      <c r="W610" s="64"/>
      <c r="X610" s="54"/>
      <c r="Y610" s="54"/>
      <c r="Z610" s="54"/>
      <c r="AA610" s="65"/>
      <c r="AB610" s="65"/>
      <c r="AC610" s="65"/>
      <c r="AD610" s="65"/>
      <c r="AE610" s="66" t="str">
        <f t="shared" si="18"/>
        <v/>
      </c>
      <c r="AF610" s="66"/>
      <c r="AG610" s="66"/>
      <c r="AH610" s="66"/>
      <c r="AI610" s="66"/>
      <c r="AJ610" s="66"/>
      <c r="AK610" s="54"/>
      <c r="AL610" s="54"/>
      <c r="AM610" s="54"/>
      <c r="AN610" s="54"/>
      <c r="AO610" s="54"/>
      <c r="AP610" s="264" t="str">
        <f t="shared" si="19"/>
        <v/>
      </c>
    </row>
    <row r="611" spans="1:42" ht="16" customHeight="1" x14ac:dyDescent="0.35">
      <c r="A611" s="55"/>
      <c r="B611" s="56"/>
      <c r="C611" s="56"/>
      <c r="D611" s="56"/>
      <c r="E611" s="56"/>
      <c r="F611" s="57"/>
      <c r="G611" s="58"/>
      <c r="H611" s="59"/>
      <c r="I611" s="60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2"/>
      <c r="U611" s="63"/>
      <c r="V611" s="63"/>
      <c r="W611" s="64"/>
      <c r="X611" s="54"/>
      <c r="Y611" s="54"/>
      <c r="Z611" s="54"/>
      <c r="AA611" s="65"/>
      <c r="AB611" s="65"/>
      <c r="AC611" s="65"/>
      <c r="AD611" s="65"/>
      <c r="AE611" s="66" t="str">
        <f t="shared" si="18"/>
        <v/>
      </c>
      <c r="AF611" s="66"/>
      <c r="AG611" s="66"/>
      <c r="AH611" s="66"/>
      <c r="AI611" s="66"/>
      <c r="AJ611" s="66"/>
      <c r="AK611" s="54"/>
      <c r="AL611" s="54"/>
      <c r="AM611" s="54"/>
      <c r="AN611" s="54"/>
      <c r="AO611" s="54"/>
      <c r="AP611" s="264" t="str">
        <f t="shared" si="19"/>
        <v/>
      </c>
    </row>
    <row r="612" spans="1:42" ht="16" customHeight="1" x14ac:dyDescent="0.35">
      <c r="A612" s="55"/>
      <c r="B612" s="56"/>
      <c r="C612" s="56"/>
      <c r="D612" s="56"/>
      <c r="E612" s="56"/>
      <c r="F612" s="57"/>
      <c r="G612" s="58"/>
      <c r="H612" s="59"/>
      <c r="I612" s="60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2"/>
      <c r="U612" s="63"/>
      <c r="V612" s="63"/>
      <c r="W612" s="64"/>
      <c r="X612" s="54"/>
      <c r="Y612" s="54"/>
      <c r="Z612" s="54"/>
      <c r="AA612" s="65"/>
      <c r="AB612" s="65"/>
      <c r="AC612" s="65"/>
      <c r="AD612" s="65"/>
      <c r="AE612" s="66" t="str">
        <f t="shared" si="18"/>
        <v/>
      </c>
      <c r="AF612" s="66"/>
      <c r="AG612" s="66"/>
      <c r="AH612" s="66"/>
      <c r="AI612" s="66"/>
      <c r="AJ612" s="66"/>
      <c r="AK612" s="54"/>
      <c r="AL612" s="54"/>
      <c r="AM612" s="54"/>
      <c r="AN612" s="54"/>
      <c r="AO612" s="54"/>
      <c r="AP612" s="264" t="str">
        <f t="shared" si="19"/>
        <v/>
      </c>
    </row>
    <row r="613" spans="1:42" ht="16" customHeight="1" x14ac:dyDescent="0.35">
      <c r="A613" s="55"/>
      <c r="B613" s="56"/>
      <c r="C613" s="56"/>
      <c r="D613" s="56"/>
      <c r="E613" s="56"/>
      <c r="F613" s="57"/>
      <c r="G613" s="58"/>
      <c r="H613" s="59"/>
      <c r="I613" s="60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2"/>
      <c r="U613" s="63"/>
      <c r="V613" s="63"/>
      <c r="W613" s="64"/>
      <c r="X613" s="54"/>
      <c r="Y613" s="54"/>
      <c r="Z613" s="54"/>
      <c r="AA613" s="65"/>
      <c r="AB613" s="65"/>
      <c r="AC613" s="65"/>
      <c r="AD613" s="65"/>
      <c r="AE613" s="66" t="str">
        <f t="shared" si="18"/>
        <v/>
      </c>
      <c r="AF613" s="66"/>
      <c r="AG613" s="66"/>
      <c r="AH613" s="66"/>
      <c r="AI613" s="66"/>
      <c r="AJ613" s="66"/>
      <c r="AK613" s="54"/>
      <c r="AL613" s="54"/>
      <c r="AM613" s="54"/>
      <c r="AN613" s="54"/>
      <c r="AO613" s="54"/>
      <c r="AP613" s="264" t="str">
        <f t="shared" si="19"/>
        <v/>
      </c>
    </row>
    <row r="614" spans="1:42" ht="16" customHeight="1" x14ac:dyDescent="0.35">
      <c r="A614" s="55"/>
      <c r="B614" s="56"/>
      <c r="C614" s="56"/>
      <c r="D614" s="56"/>
      <c r="E614" s="56"/>
      <c r="F614" s="57"/>
      <c r="G614" s="58"/>
      <c r="H614" s="59"/>
      <c r="I614" s="60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2"/>
      <c r="U614" s="63"/>
      <c r="V614" s="63"/>
      <c r="W614" s="64"/>
      <c r="X614" s="54"/>
      <c r="Y614" s="54"/>
      <c r="Z614" s="54"/>
      <c r="AA614" s="65"/>
      <c r="AB614" s="65"/>
      <c r="AC614" s="65"/>
      <c r="AD614" s="65"/>
      <c r="AE614" s="66" t="str">
        <f t="shared" si="18"/>
        <v/>
      </c>
      <c r="AF614" s="66"/>
      <c r="AG614" s="66"/>
      <c r="AH614" s="66"/>
      <c r="AI614" s="66"/>
      <c r="AJ614" s="66"/>
      <c r="AK614" s="54"/>
      <c r="AL614" s="54"/>
      <c r="AM614" s="54"/>
      <c r="AN614" s="54"/>
      <c r="AO614" s="54"/>
      <c r="AP614" s="264" t="str">
        <f t="shared" si="19"/>
        <v/>
      </c>
    </row>
    <row r="615" spans="1:42" ht="16" customHeight="1" x14ac:dyDescent="0.35">
      <c r="A615" s="55"/>
      <c r="B615" s="56"/>
      <c r="C615" s="56"/>
      <c r="D615" s="56"/>
      <c r="E615" s="56"/>
      <c r="F615" s="57"/>
      <c r="G615" s="58"/>
      <c r="H615" s="59"/>
      <c r="I615" s="60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2"/>
      <c r="U615" s="63"/>
      <c r="V615" s="63"/>
      <c r="W615" s="64"/>
      <c r="X615" s="54"/>
      <c r="Y615" s="54"/>
      <c r="Z615" s="54"/>
      <c r="AA615" s="65"/>
      <c r="AB615" s="65"/>
      <c r="AC615" s="65"/>
      <c r="AD615" s="65"/>
      <c r="AE615" s="66" t="str">
        <f t="shared" si="18"/>
        <v/>
      </c>
      <c r="AF615" s="66"/>
      <c r="AG615" s="66"/>
      <c r="AH615" s="66"/>
      <c r="AI615" s="66"/>
      <c r="AJ615" s="66"/>
      <c r="AK615" s="54"/>
      <c r="AL615" s="54"/>
      <c r="AM615" s="54"/>
      <c r="AN615" s="54"/>
      <c r="AO615" s="54"/>
      <c r="AP615" s="264" t="str">
        <f t="shared" si="19"/>
        <v/>
      </c>
    </row>
    <row r="616" spans="1:42" ht="16" customHeight="1" x14ac:dyDescent="0.35">
      <c r="A616" s="55"/>
      <c r="B616" s="56"/>
      <c r="C616" s="56"/>
      <c r="D616" s="56"/>
      <c r="E616" s="56"/>
      <c r="F616" s="57"/>
      <c r="G616" s="58"/>
      <c r="H616" s="59"/>
      <c r="I616" s="60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2"/>
      <c r="U616" s="63"/>
      <c r="V616" s="63"/>
      <c r="W616" s="64"/>
      <c r="X616" s="54"/>
      <c r="Y616" s="54"/>
      <c r="Z616" s="54"/>
      <c r="AA616" s="65"/>
      <c r="AB616" s="65"/>
      <c r="AC616" s="65"/>
      <c r="AD616" s="65"/>
      <c r="AE616" s="66" t="str">
        <f t="shared" si="18"/>
        <v/>
      </c>
      <c r="AF616" s="66"/>
      <c r="AG616" s="66"/>
      <c r="AH616" s="66"/>
      <c r="AI616" s="66"/>
      <c r="AJ616" s="66"/>
      <c r="AK616" s="54"/>
      <c r="AL616" s="54"/>
      <c r="AM616" s="54"/>
      <c r="AN616" s="54"/>
      <c r="AO616" s="54"/>
      <c r="AP616" s="264" t="str">
        <f t="shared" si="19"/>
        <v/>
      </c>
    </row>
    <row r="617" spans="1:42" ht="16" customHeight="1" x14ac:dyDescent="0.35">
      <c r="A617" s="55"/>
      <c r="B617" s="56"/>
      <c r="C617" s="56"/>
      <c r="D617" s="56"/>
      <c r="E617" s="56"/>
      <c r="F617" s="57"/>
      <c r="G617" s="58"/>
      <c r="H617" s="59"/>
      <c r="I617" s="60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2"/>
      <c r="U617" s="63"/>
      <c r="V617" s="63"/>
      <c r="W617" s="64"/>
      <c r="X617" s="54"/>
      <c r="Y617" s="54"/>
      <c r="Z617" s="54"/>
      <c r="AA617" s="65"/>
      <c r="AB617" s="65"/>
      <c r="AC617" s="65"/>
      <c r="AD617" s="65"/>
      <c r="AE617" s="66" t="str">
        <f t="shared" si="18"/>
        <v/>
      </c>
      <c r="AF617" s="66"/>
      <c r="AG617" s="66"/>
      <c r="AH617" s="66"/>
      <c r="AI617" s="66"/>
      <c r="AJ617" s="66"/>
      <c r="AK617" s="54"/>
      <c r="AL617" s="54"/>
      <c r="AM617" s="54"/>
      <c r="AN617" s="54"/>
      <c r="AO617" s="54"/>
      <c r="AP617" s="264" t="str">
        <f t="shared" si="19"/>
        <v/>
      </c>
    </row>
    <row r="618" spans="1:42" ht="16" customHeight="1" x14ac:dyDescent="0.35">
      <c r="A618" s="55"/>
      <c r="B618" s="56"/>
      <c r="C618" s="56"/>
      <c r="D618" s="56"/>
      <c r="E618" s="56"/>
      <c r="F618" s="57"/>
      <c r="G618" s="58"/>
      <c r="H618" s="59"/>
      <c r="I618" s="60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2"/>
      <c r="U618" s="63"/>
      <c r="V618" s="63"/>
      <c r="W618" s="64"/>
      <c r="X618" s="54"/>
      <c r="Y618" s="54"/>
      <c r="Z618" s="54"/>
      <c r="AA618" s="65"/>
      <c r="AB618" s="65"/>
      <c r="AC618" s="65"/>
      <c r="AD618" s="65"/>
      <c r="AE618" s="66" t="str">
        <f t="shared" si="18"/>
        <v/>
      </c>
      <c r="AF618" s="66"/>
      <c r="AG618" s="66"/>
      <c r="AH618" s="66"/>
      <c r="AI618" s="66"/>
      <c r="AJ618" s="66"/>
      <c r="AK618" s="54"/>
      <c r="AL618" s="54"/>
      <c r="AM618" s="54"/>
      <c r="AN618" s="54"/>
      <c r="AO618" s="54"/>
      <c r="AP618" s="264" t="str">
        <f t="shared" si="19"/>
        <v/>
      </c>
    </row>
    <row r="619" spans="1:42" ht="16" customHeight="1" x14ac:dyDescent="0.35">
      <c r="A619" s="55"/>
      <c r="B619" s="56"/>
      <c r="C619" s="56"/>
      <c r="D619" s="56"/>
      <c r="E619" s="56"/>
      <c r="F619" s="57"/>
      <c r="G619" s="58"/>
      <c r="H619" s="59"/>
      <c r="I619" s="60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2"/>
      <c r="U619" s="63"/>
      <c r="V619" s="63"/>
      <c r="W619" s="64"/>
      <c r="X619" s="54"/>
      <c r="Y619" s="54"/>
      <c r="Z619" s="54"/>
      <c r="AA619" s="65"/>
      <c r="AB619" s="65"/>
      <c r="AC619" s="65"/>
      <c r="AD619" s="65"/>
      <c r="AE619" s="66" t="str">
        <f t="shared" si="18"/>
        <v/>
      </c>
      <c r="AF619" s="66"/>
      <c r="AG619" s="66"/>
      <c r="AH619" s="66"/>
      <c r="AI619" s="66"/>
      <c r="AJ619" s="66"/>
      <c r="AK619" s="54"/>
      <c r="AL619" s="54"/>
      <c r="AM619" s="54"/>
      <c r="AN619" s="54"/>
      <c r="AO619" s="54"/>
      <c r="AP619" s="264" t="str">
        <f t="shared" si="19"/>
        <v/>
      </c>
    </row>
    <row r="620" spans="1:42" ht="16" customHeight="1" x14ac:dyDescent="0.35">
      <c r="A620" s="55"/>
      <c r="B620" s="56"/>
      <c r="C620" s="56"/>
      <c r="D620" s="56"/>
      <c r="E620" s="56"/>
      <c r="F620" s="57"/>
      <c r="G620" s="58"/>
      <c r="H620" s="59"/>
      <c r="I620" s="60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2"/>
      <c r="U620" s="63"/>
      <c r="V620" s="63"/>
      <c r="W620" s="64"/>
      <c r="X620" s="54"/>
      <c r="Y620" s="54"/>
      <c r="Z620" s="54"/>
      <c r="AA620" s="65"/>
      <c r="AB620" s="65"/>
      <c r="AC620" s="65"/>
      <c r="AD620" s="65"/>
      <c r="AE620" s="66" t="str">
        <f t="shared" si="18"/>
        <v/>
      </c>
      <c r="AF620" s="66"/>
      <c r="AG620" s="66"/>
      <c r="AH620" s="66"/>
      <c r="AI620" s="66"/>
      <c r="AJ620" s="66"/>
      <c r="AK620" s="54"/>
      <c r="AL620" s="54"/>
      <c r="AM620" s="54"/>
      <c r="AN620" s="54"/>
      <c r="AO620" s="54"/>
      <c r="AP620" s="264" t="str">
        <f t="shared" si="19"/>
        <v/>
      </c>
    </row>
    <row r="621" spans="1:42" ht="16" customHeight="1" x14ac:dyDescent="0.35">
      <c r="A621" s="55"/>
      <c r="B621" s="56"/>
      <c r="C621" s="56"/>
      <c r="D621" s="56"/>
      <c r="E621" s="56"/>
      <c r="F621" s="57"/>
      <c r="G621" s="58"/>
      <c r="H621" s="59"/>
      <c r="I621" s="60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2"/>
      <c r="U621" s="63"/>
      <c r="V621" s="63"/>
      <c r="W621" s="64"/>
      <c r="X621" s="54"/>
      <c r="Y621" s="54"/>
      <c r="Z621" s="54"/>
      <c r="AA621" s="65"/>
      <c r="AB621" s="65"/>
      <c r="AC621" s="65"/>
      <c r="AD621" s="65"/>
      <c r="AE621" s="66" t="str">
        <f t="shared" si="18"/>
        <v/>
      </c>
      <c r="AF621" s="66"/>
      <c r="AG621" s="66"/>
      <c r="AH621" s="66"/>
      <c r="AI621" s="66"/>
      <c r="AJ621" s="66"/>
      <c r="AK621" s="54"/>
      <c r="AL621" s="54"/>
      <c r="AM621" s="54"/>
      <c r="AN621" s="54"/>
      <c r="AO621" s="54"/>
      <c r="AP621" s="264" t="str">
        <f t="shared" si="19"/>
        <v/>
      </c>
    </row>
    <row r="622" spans="1:42" ht="16" customHeight="1" x14ac:dyDescent="0.35">
      <c r="A622" s="55"/>
      <c r="B622" s="56"/>
      <c r="C622" s="56"/>
      <c r="D622" s="56"/>
      <c r="E622" s="56"/>
      <c r="F622" s="57"/>
      <c r="G622" s="58"/>
      <c r="H622" s="59"/>
      <c r="I622" s="60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2"/>
      <c r="U622" s="63"/>
      <c r="V622" s="63"/>
      <c r="W622" s="64"/>
      <c r="X622" s="54"/>
      <c r="Y622" s="54"/>
      <c r="Z622" s="54"/>
      <c r="AA622" s="65"/>
      <c r="AB622" s="65"/>
      <c r="AC622" s="65"/>
      <c r="AD622" s="65"/>
      <c r="AE622" s="66" t="str">
        <f t="shared" si="18"/>
        <v/>
      </c>
      <c r="AF622" s="66"/>
      <c r="AG622" s="66"/>
      <c r="AH622" s="66"/>
      <c r="AI622" s="66"/>
      <c r="AJ622" s="66"/>
      <c r="AK622" s="54"/>
      <c r="AL622" s="54"/>
      <c r="AM622" s="54"/>
      <c r="AN622" s="54"/>
      <c r="AO622" s="54"/>
      <c r="AP622" s="264" t="str">
        <f t="shared" si="19"/>
        <v/>
      </c>
    </row>
    <row r="623" spans="1:42" ht="16" customHeight="1" x14ac:dyDescent="0.35">
      <c r="A623" s="55"/>
      <c r="B623" s="56"/>
      <c r="C623" s="56"/>
      <c r="D623" s="56"/>
      <c r="E623" s="56"/>
      <c r="F623" s="57"/>
      <c r="G623" s="58"/>
      <c r="H623" s="59"/>
      <c r="I623" s="60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2"/>
      <c r="U623" s="63"/>
      <c r="V623" s="63"/>
      <c r="W623" s="64"/>
      <c r="X623" s="54"/>
      <c r="Y623" s="54"/>
      <c r="Z623" s="54"/>
      <c r="AA623" s="65"/>
      <c r="AB623" s="65"/>
      <c r="AC623" s="65"/>
      <c r="AD623" s="65"/>
      <c r="AE623" s="66" t="str">
        <f t="shared" si="18"/>
        <v/>
      </c>
      <c r="AF623" s="66"/>
      <c r="AG623" s="66"/>
      <c r="AH623" s="66"/>
      <c r="AI623" s="66"/>
      <c r="AJ623" s="66"/>
      <c r="AK623" s="54"/>
      <c r="AL623" s="54"/>
      <c r="AM623" s="54"/>
      <c r="AN623" s="54"/>
      <c r="AO623" s="54"/>
      <c r="AP623" s="264" t="str">
        <f t="shared" si="19"/>
        <v/>
      </c>
    </row>
    <row r="624" spans="1:42" ht="16" customHeight="1" x14ac:dyDescent="0.35">
      <c r="A624" s="55"/>
      <c r="B624" s="56"/>
      <c r="C624" s="56"/>
      <c r="D624" s="56"/>
      <c r="E624" s="56"/>
      <c r="F624" s="57"/>
      <c r="G624" s="58"/>
      <c r="H624" s="59"/>
      <c r="I624" s="60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2"/>
      <c r="U624" s="63"/>
      <c r="V624" s="63"/>
      <c r="W624" s="64"/>
      <c r="X624" s="54"/>
      <c r="Y624" s="54"/>
      <c r="Z624" s="54"/>
      <c r="AA624" s="65"/>
      <c r="AB624" s="65"/>
      <c r="AC624" s="65"/>
      <c r="AD624" s="65"/>
      <c r="AE624" s="66" t="str">
        <f t="shared" si="18"/>
        <v/>
      </c>
      <c r="AF624" s="66"/>
      <c r="AG624" s="66"/>
      <c r="AH624" s="66"/>
      <c r="AI624" s="66"/>
      <c r="AJ624" s="66"/>
      <c r="AK624" s="54"/>
      <c r="AL624" s="54"/>
      <c r="AM624" s="54"/>
      <c r="AN624" s="54"/>
      <c r="AO624" s="54"/>
      <c r="AP624" s="264" t="str">
        <f t="shared" si="19"/>
        <v/>
      </c>
    </row>
    <row r="625" spans="1:42" ht="16" customHeight="1" x14ac:dyDescent="0.35">
      <c r="A625" s="55"/>
      <c r="B625" s="56"/>
      <c r="C625" s="56"/>
      <c r="D625" s="56"/>
      <c r="E625" s="56"/>
      <c r="F625" s="57"/>
      <c r="G625" s="58"/>
      <c r="H625" s="59"/>
      <c r="I625" s="60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2"/>
      <c r="U625" s="63"/>
      <c r="V625" s="63"/>
      <c r="W625" s="64"/>
      <c r="X625" s="54"/>
      <c r="Y625" s="54"/>
      <c r="Z625" s="54"/>
      <c r="AA625" s="65"/>
      <c r="AB625" s="65"/>
      <c r="AC625" s="65"/>
      <c r="AD625" s="65"/>
      <c r="AE625" s="66" t="str">
        <f t="shared" si="18"/>
        <v/>
      </c>
      <c r="AF625" s="66"/>
      <c r="AG625" s="66"/>
      <c r="AH625" s="66"/>
      <c r="AI625" s="66"/>
      <c r="AJ625" s="66"/>
      <c r="AK625" s="54"/>
      <c r="AL625" s="54"/>
      <c r="AM625" s="54"/>
      <c r="AN625" s="54"/>
      <c r="AO625" s="54"/>
      <c r="AP625" s="264" t="str">
        <f t="shared" si="19"/>
        <v/>
      </c>
    </row>
    <row r="626" spans="1:42" ht="16" customHeight="1" x14ac:dyDescent="0.35">
      <c r="A626" s="55"/>
      <c r="B626" s="56"/>
      <c r="C626" s="56"/>
      <c r="D626" s="56"/>
      <c r="E626" s="56"/>
      <c r="F626" s="57"/>
      <c r="G626" s="58"/>
      <c r="H626" s="59"/>
      <c r="I626" s="60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2"/>
      <c r="U626" s="63"/>
      <c r="V626" s="63"/>
      <c r="W626" s="64"/>
      <c r="X626" s="54"/>
      <c r="Y626" s="54"/>
      <c r="Z626" s="54"/>
      <c r="AA626" s="65"/>
      <c r="AB626" s="65"/>
      <c r="AC626" s="65"/>
      <c r="AD626" s="65"/>
      <c r="AE626" s="66" t="str">
        <f t="shared" si="18"/>
        <v/>
      </c>
      <c r="AF626" s="66"/>
      <c r="AG626" s="66"/>
      <c r="AH626" s="66"/>
      <c r="AI626" s="66"/>
      <c r="AJ626" s="66"/>
      <c r="AK626" s="54"/>
      <c r="AL626" s="54"/>
      <c r="AM626" s="54"/>
      <c r="AN626" s="54"/>
      <c r="AO626" s="54"/>
      <c r="AP626" s="264" t="str">
        <f t="shared" si="19"/>
        <v/>
      </c>
    </row>
    <row r="627" spans="1:42" ht="16" customHeight="1" x14ac:dyDescent="0.35">
      <c r="A627" s="55"/>
      <c r="B627" s="56"/>
      <c r="C627" s="56"/>
      <c r="D627" s="56"/>
      <c r="E627" s="56"/>
      <c r="F627" s="57"/>
      <c r="G627" s="58"/>
      <c r="H627" s="59"/>
      <c r="I627" s="60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2"/>
      <c r="U627" s="63"/>
      <c r="V627" s="63"/>
      <c r="W627" s="64"/>
      <c r="X627" s="54"/>
      <c r="Y627" s="54"/>
      <c r="Z627" s="54"/>
      <c r="AA627" s="65"/>
      <c r="AB627" s="65"/>
      <c r="AC627" s="65"/>
      <c r="AD627" s="65"/>
      <c r="AE627" s="66" t="str">
        <f t="shared" si="18"/>
        <v/>
      </c>
      <c r="AF627" s="66"/>
      <c r="AG627" s="66"/>
      <c r="AH627" s="66"/>
      <c r="AI627" s="66"/>
      <c r="AJ627" s="66"/>
      <c r="AK627" s="54"/>
      <c r="AL627" s="54"/>
      <c r="AM627" s="54"/>
      <c r="AN627" s="54"/>
      <c r="AO627" s="54"/>
      <c r="AP627" s="264" t="str">
        <f t="shared" si="19"/>
        <v/>
      </c>
    </row>
    <row r="628" spans="1:42" ht="16" customHeight="1" x14ac:dyDescent="0.35">
      <c r="A628" s="55"/>
      <c r="B628" s="56"/>
      <c r="C628" s="56"/>
      <c r="D628" s="56"/>
      <c r="E628" s="56"/>
      <c r="F628" s="57"/>
      <c r="G628" s="58"/>
      <c r="H628" s="59"/>
      <c r="I628" s="60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2"/>
      <c r="U628" s="63"/>
      <c r="V628" s="63"/>
      <c r="W628" s="64"/>
      <c r="X628" s="54"/>
      <c r="Y628" s="54"/>
      <c r="Z628" s="54"/>
      <c r="AA628" s="65"/>
      <c r="AB628" s="65"/>
      <c r="AC628" s="65"/>
      <c r="AD628" s="65"/>
      <c r="AE628" s="66" t="str">
        <f t="shared" si="18"/>
        <v/>
      </c>
      <c r="AF628" s="66"/>
      <c r="AG628" s="66"/>
      <c r="AH628" s="66"/>
      <c r="AI628" s="66"/>
      <c r="AJ628" s="66"/>
      <c r="AK628" s="54"/>
      <c r="AL628" s="54"/>
      <c r="AM628" s="54"/>
      <c r="AN628" s="54"/>
      <c r="AO628" s="54"/>
      <c r="AP628" s="264" t="str">
        <f t="shared" si="19"/>
        <v/>
      </c>
    </row>
    <row r="629" spans="1:42" ht="16" customHeight="1" x14ac:dyDescent="0.35">
      <c r="A629" s="55"/>
      <c r="B629" s="56"/>
      <c r="C629" s="56"/>
      <c r="D629" s="56"/>
      <c r="E629" s="56"/>
      <c r="F629" s="57"/>
      <c r="G629" s="58"/>
      <c r="H629" s="59"/>
      <c r="I629" s="60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2"/>
      <c r="U629" s="63"/>
      <c r="V629" s="63"/>
      <c r="W629" s="64"/>
      <c r="X629" s="54"/>
      <c r="Y629" s="54"/>
      <c r="Z629" s="54"/>
      <c r="AA629" s="65"/>
      <c r="AB629" s="65"/>
      <c r="AC629" s="65"/>
      <c r="AD629" s="65"/>
      <c r="AE629" s="66" t="str">
        <f t="shared" si="18"/>
        <v/>
      </c>
      <c r="AF629" s="66"/>
      <c r="AG629" s="66"/>
      <c r="AH629" s="66"/>
      <c r="AI629" s="66"/>
      <c r="AJ629" s="66"/>
      <c r="AK629" s="54"/>
      <c r="AL629" s="54"/>
      <c r="AM629" s="54"/>
      <c r="AN629" s="54"/>
      <c r="AO629" s="54"/>
      <c r="AP629" s="264" t="str">
        <f t="shared" si="19"/>
        <v/>
      </c>
    </row>
    <row r="630" spans="1:42" ht="16" customHeight="1" x14ac:dyDescent="0.35">
      <c r="A630" s="55"/>
      <c r="B630" s="56"/>
      <c r="C630" s="56"/>
      <c r="D630" s="56"/>
      <c r="E630" s="56"/>
      <c r="F630" s="57"/>
      <c r="G630" s="58"/>
      <c r="H630" s="59"/>
      <c r="I630" s="60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2"/>
      <c r="U630" s="63"/>
      <c r="V630" s="63"/>
      <c r="W630" s="64"/>
      <c r="X630" s="54"/>
      <c r="Y630" s="54"/>
      <c r="Z630" s="54"/>
      <c r="AA630" s="65"/>
      <c r="AB630" s="65"/>
      <c r="AC630" s="65"/>
      <c r="AD630" s="65"/>
      <c r="AE630" s="66" t="str">
        <f t="shared" si="18"/>
        <v/>
      </c>
      <c r="AF630" s="66"/>
      <c r="AG630" s="66"/>
      <c r="AH630" s="66"/>
      <c r="AI630" s="66"/>
      <c r="AJ630" s="66"/>
      <c r="AK630" s="54"/>
      <c r="AL630" s="54"/>
      <c r="AM630" s="54"/>
      <c r="AN630" s="54"/>
      <c r="AO630" s="54"/>
      <c r="AP630" s="264" t="str">
        <f t="shared" si="19"/>
        <v/>
      </c>
    </row>
    <row r="631" spans="1:42" ht="16" customHeight="1" x14ac:dyDescent="0.35">
      <c r="A631" s="55"/>
      <c r="B631" s="56"/>
      <c r="C631" s="56"/>
      <c r="D631" s="56"/>
      <c r="E631" s="56"/>
      <c r="F631" s="57"/>
      <c r="G631" s="58"/>
      <c r="H631" s="59"/>
      <c r="I631" s="60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2"/>
      <c r="U631" s="63"/>
      <c r="V631" s="63"/>
      <c r="W631" s="64"/>
      <c r="X631" s="54"/>
      <c r="Y631" s="54"/>
      <c r="Z631" s="54"/>
      <c r="AA631" s="65"/>
      <c r="AB631" s="65"/>
      <c r="AC631" s="65"/>
      <c r="AD631" s="65"/>
      <c r="AE631" s="66" t="str">
        <f t="shared" si="18"/>
        <v/>
      </c>
      <c r="AF631" s="66"/>
      <c r="AG631" s="66"/>
      <c r="AH631" s="66"/>
      <c r="AI631" s="66"/>
      <c r="AJ631" s="66"/>
      <c r="AK631" s="54"/>
      <c r="AL631" s="54"/>
      <c r="AM631" s="54"/>
      <c r="AN631" s="54"/>
      <c r="AO631" s="54"/>
      <c r="AP631" s="264" t="str">
        <f t="shared" si="19"/>
        <v/>
      </c>
    </row>
    <row r="632" spans="1:42" ht="16" customHeight="1" x14ac:dyDescent="0.35">
      <c r="A632" s="55"/>
      <c r="B632" s="56"/>
      <c r="C632" s="56"/>
      <c r="D632" s="56"/>
      <c r="E632" s="56"/>
      <c r="F632" s="57"/>
      <c r="G632" s="58"/>
      <c r="H632" s="59"/>
      <c r="I632" s="60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2"/>
      <c r="U632" s="63"/>
      <c r="V632" s="63"/>
      <c r="W632" s="64"/>
      <c r="X632" s="54"/>
      <c r="Y632" s="54"/>
      <c r="Z632" s="54"/>
      <c r="AA632" s="65"/>
      <c r="AB632" s="65"/>
      <c r="AC632" s="65"/>
      <c r="AD632" s="65"/>
      <c r="AE632" s="66" t="str">
        <f t="shared" si="18"/>
        <v/>
      </c>
      <c r="AF632" s="66"/>
      <c r="AG632" s="66"/>
      <c r="AH632" s="66"/>
      <c r="AI632" s="66"/>
      <c r="AJ632" s="66"/>
      <c r="AK632" s="54"/>
      <c r="AL632" s="54"/>
      <c r="AM632" s="54"/>
      <c r="AN632" s="54"/>
      <c r="AO632" s="54"/>
      <c r="AP632" s="264" t="str">
        <f t="shared" si="19"/>
        <v/>
      </c>
    </row>
    <row r="633" spans="1:42" ht="16" customHeight="1" x14ac:dyDescent="0.35">
      <c r="A633" s="55"/>
      <c r="B633" s="56"/>
      <c r="C633" s="56"/>
      <c r="D633" s="56"/>
      <c r="E633" s="56"/>
      <c r="F633" s="57"/>
      <c r="G633" s="58"/>
      <c r="H633" s="59"/>
      <c r="I633" s="60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2"/>
      <c r="U633" s="63"/>
      <c r="V633" s="63"/>
      <c r="W633" s="64"/>
      <c r="X633" s="54"/>
      <c r="Y633" s="54"/>
      <c r="Z633" s="54"/>
      <c r="AA633" s="65"/>
      <c r="AB633" s="65"/>
      <c r="AC633" s="65"/>
      <c r="AD633" s="65"/>
      <c r="AE633" s="66" t="str">
        <f t="shared" si="18"/>
        <v/>
      </c>
      <c r="AF633" s="66"/>
      <c r="AG633" s="66"/>
      <c r="AH633" s="66"/>
      <c r="AI633" s="66"/>
      <c r="AJ633" s="66"/>
      <c r="AK633" s="54"/>
      <c r="AL633" s="54"/>
      <c r="AM633" s="54"/>
      <c r="AN633" s="54"/>
      <c r="AO633" s="54"/>
      <c r="AP633" s="264" t="str">
        <f t="shared" si="19"/>
        <v/>
      </c>
    </row>
    <row r="634" spans="1:42" ht="16" customHeight="1" x14ac:dyDescent="0.35">
      <c r="A634" s="55"/>
      <c r="B634" s="56"/>
      <c r="C634" s="56"/>
      <c r="D634" s="56"/>
      <c r="E634" s="56"/>
      <c r="F634" s="57"/>
      <c r="G634" s="58"/>
      <c r="H634" s="59"/>
      <c r="I634" s="60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2"/>
      <c r="U634" s="63"/>
      <c r="V634" s="63"/>
      <c r="W634" s="64"/>
      <c r="X634" s="54"/>
      <c r="Y634" s="54"/>
      <c r="Z634" s="54"/>
      <c r="AA634" s="65"/>
      <c r="AB634" s="65"/>
      <c r="AC634" s="65"/>
      <c r="AD634" s="65"/>
      <c r="AE634" s="66" t="str">
        <f t="shared" si="18"/>
        <v/>
      </c>
      <c r="AF634" s="66"/>
      <c r="AG634" s="66"/>
      <c r="AH634" s="66"/>
      <c r="AI634" s="66"/>
      <c r="AJ634" s="66"/>
      <c r="AK634" s="54"/>
      <c r="AL634" s="54"/>
      <c r="AM634" s="54"/>
      <c r="AN634" s="54"/>
      <c r="AO634" s="54"/>
      <c r="AP634" s="264" t="str">
        <f t="shared" si="19"/>
        <v/>
      </c>
    </row>
    <row r="635" spans="1:42" ht="16" customHeight="1" x14ac:dyDescent="0.35">
      <c r="A635" s="55"/>
      <c r="B635" s="56"/>
      <c r="C635" s="56"/>
      <c r="D635" s="56"/>
      <c r="E635" s="56"/>
      <c r="F635" s="57"/>
      <c r="G635" s="58"/>
      <c r="H635" s="59"/>
      <c r="I635" s="60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2"/>
      <c r="U635" s="63"/>
      <c r="V635" s="63"/>
      <c r="W635" s="64"/>
      <c r="X635" s="54"/>
      <c r="Y635" s="54"/>
      <c r="Z635" s="54"/>
      <c r="AA635" s="65"/>
      <c r="AB635" s="65"/>
      <c r="AC635" s="65"/>
      <c r="AD635" s="65"/>
      <c r="AE635" s="66" t="str">
        <f t="shared" si="18"/>
        <v/>
      </c>
      <c r="AF635" s="66"/>
      <c r="AG635" s="66"/>
      <c r="AH635" s="66"/>
      <c r="AI635" s="66"/>
      <c r="AJ635" s="66"/>
      <c r="AK635" s="54"/>
      <c r="AL635" s="54"/>
      <c r="AM635" s="54"/>
      <c r="AN635" s="54"/>
      <c r="AO635" s="54"/>
      <c r="AP635" s="264" t="str">
        <f t="shared" si="19"/>
        <v/>
      </c>
    </row>
    <row r="636" spans="1:42" ht="16" customHeight="1" x14ac:dyDescent="0.35">
      <c r="A636" s="55"/>
      <c r="B636" s="56"/>
      <c r="C636" s="56"/>
      <c r="D636" s="56"/>
      <c r="E636" s="56"/>
      <c r="F636" s="57"/>
      <c r="G636" s="58"/>
      <c r="H636" s="59"/>
      <c r="I636" s="60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2"/>
      <c r="U636" s="63"/>
      <c r="V636" s="63"/>
      <c r="W636" s="64"/>
      <c r="X636" s="54"/>
      <c r="Y636" s="54"/>
      <c r="Z636" s="54"/>
      <c r="AA636" s="65"/>
      <c r="AB636" s="65"/>
      <c r="AC636" s="65"/>
      <c r="AD636" s="65"/>
      <c r="AE636" s="66" t="str">
        <f t="shared" si="18"/>
        <v/>
      </c>
      <c r="AF636" s="66"/>
      <c r="AG636" s="66"/>
      <c r="AH636" s="66"/>
      <c r="AI636" s="66"/>
      <c r="AJ636" s="66"/>
      <c r="AK636" s="54"/>
      <c r="AL636" s="54"/>
      <c r="AM636" s="54"/>
      <c r="AN636" s="54"/>
      <c r="AO636" s="54"/>
      <c r="AP636" s="264" t="str">
        <f t="shared" si="19"/>
        <v/>
      </c>
    </row>
    <row r="637" spans="1:42" ht="16" customHeight="1" x14ac:dyDescent="0.35">
      <c r="A637" s="55"/>
      <c r="B637" s="56"/>
      <c r="C637" s="56"/>
      <c r="D637" s="56"/>
      <c r="E637" s="56"/>
      <c r="F637" s="57"/>
      <c r="G637" s="58"/>
      <c r="H637" s="59"/>
      <c r="I637" s="60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2"/>
      <c r="U637" s="63"/>
      <c r="V637" s="63"/>
      <c r="W637" s="64"/>
      <c r="X637" s="54"/>
      <c r="Y637" s="54"/>
      <c r="Z637" s="54"/>
      <c r="AA637" s="65"/>
      <c r="AB637" s="65"/>
      <c r="AC637" s="65"/>
      <c r="AD637" s="65"/>
      <c r="AE637" s="66" t="str">
        <f t="shared" si="18"/>
        <v/>
      </c>
      <c r="AF637" s="66"/>
      <c r="AG637" s="66"/>
      <c r="AH637" s="66"/>
      <c r="AI637" s="66"/>
      <c r="AJ637" s="66"/>
      <c r="AK637" s="54"/>
      <c r="AL637" s="54"/>
      <c r="AM637" s="54"/>
      <c r="AN637" s="54"/>
      <c r="AO637" s="54"/>
      <c r="AP637" s="264" t="str">
        <f t="shared" si="19"/>
        <v/>
      </c>
    </row>
    <row r="638" spans="1:42" ht="16" customHeight="1" x14ac:dyDescent="0.35">
      <c r="A638" s="55"/>
      <c r="B638" s="56"/>
      <c r="C638" s="56"/>
      <c r="D638" s="56"/>
      <c r="E638" s="56"/>
      <c r="F638" s="57"/>
      <c r="G638" s="58"/>
      <c r="H638" s="59"/>
      <c r="I638" s="60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2"/>
      <c r="U638" s="63"/>
      <c r="V638" s="63"/>
      <c r="W638" s="64"/>
      <c r="X638" s="54"/>
      <c r="Y638" s="54"/>
      <c r="Z638" s="54"/>
      <c r="AA638" s="65"/>
      <c r="AB638" s="65"/>
      <c r="AC638" s="65"/>
      <c r="AD638" s="65"/>
      <c r="AE638" s="66" t="str">
        <f t="shared" si="18"/>
        <v/>
      </c>
      <c r="AF638" s="66"/>
      <c r="AG638" s="66"/>
      <c r="AH638" s="66"/>
      <c r="AI638" s="66"/>
      <c r="AJ638" s="66"/>
      <c r="AK638" s="54"/>
      <c r="AL638" s="54"/>
      <c r="AM638" s="54"/>
      <c r="AN638" s="54"/>
      <c r="AO638" s="54"/>
      <c r="AP638" s="264" t="str">
        <f t="shared" si="19"/>
        <v/>
      </c>
    </row>
    <row r="639" spans="1:42" ht="16" customHeight="1" x14ac:dyDescent="0.35">
      <c r="A639" s="55"/>
      <c r="B639" s="56"/>
      <c r="C639" s="56"/>
      <c r="D639" s="56"/>
      <c r="E639" s="56"/>
      <c r="F639" s="57"/>
      <c r="G639" s="58"/>
      <c r="H639" s="59"/>
      <c r="I639" s="60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2"/>
      <c r="U639" s="63"/>
      <c r="V639" s="63"/>
      <c r="W639" s="64"/>
      <c r="X639" s="54"/>
      <c r="Y639" s="54"/>
      <c r="Z639" s="54"/>
      <c r="AA639" s="65"/>
      <c r="AB639" s="65"/>
      <c r="AC639" s="65"/>
      <c r="AD639" s="65"/>
      <c r="AE639" s="66" t="str">
        <f t="shared" si="18"/>
        <v/>
      </c>
      <c r="AF639" s="66"/>
      <c r="AG639" s="66"/>
      <c r="AH639" s="66"/>
      <c r="AI639" s="66"/>
      <c r="AJ639" s="66"/>
      <c r="AK639" s="54"/>
      <c r="AL639" s="54"/>
      <c r="AM639" s="54"/>
      <c r="AN639" s="54"/>
      <c r="AO639" s="54"/>
      <c r="AP639" s="264" t="str">
        <f t="shared" si="19"/>
        <v/>
      </c>
    </row>
    <row r="640" spans="1:42" ht="16" customHeight="1" x14ac:dyDescent="0.35">
      <c r="A640" s="55"/>
      <c r="B640" s="56"/>
      <c r="C640" s="56"/>
      <c r="D640" s="56"/>
      <c r="E640" s="56"/>
      <c r="F640" s="57"/>
      <c r="G640" s="58"/>
      <c r="H640" s="59"/>
      <c r="I640" s="60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2"/>
      <c r="U640" s="63"/>
      <c r="V640" s="63"/>
      <c r="W640" s="64"/>
      <c r="X640" s="54"/>
      <c r="Y640" s="54"/>
      <c r="Z640" s="54"/>
      <c r="AA640" s="65"/>
      <c r="AB640" s="65"/>
      <c r="AC640" s="65"/>
      <c r="AD640" s="65"/>
      <c r="AE640" s="66" t="str">
        <f t="shared" si="18"/>
        <v/>
      </c>
      <c r="AF640" s="66"/>
      <c r="AG640" s="66"/>
      <c r="AH640" s="66"/>
      <c r="AI640" s="66"/>
      <c r="AJ640" s="66"/>
      <c r="AK640" s="54"/>
      <c r="AL640" s="54"/>
      <c r="AM640" s="54"/>
      <c r="AN640" s="54"/>
      <c r="AO640" s="54"/>
      <c r="AP640" s="264" t="str">
        <f t="shared" si="19"/>
        <v/>
      </c>
    </row>
    <row r="641" spans="1:42" ht="16" customHeight="1" x14ac:dyDescent="0.35">
      <c r="A641" s="55"/>
      <c r="B641" s="56"/>
      <c r="C641" s="56"/>
      <c r="D641" s="56"/>
      <c r="E641" s="56"/>
      <c r="F641" s="57"/>
      <c r="G641" s="58"/>
      <c r="H641" s="59"/>
      <c r="I641" s="60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2"/>
      <c r="U641" s="63"/>
      <c r="V641" s="63"/>
      <c r="W641" s="64"/>
      <c r="X641" s="54"/>
      <c r="Y641" s="54"/>
      <c r="Z641" s="54"/>
      <c r="AA641" s="65"/>
      <c r="AB641" s="65"/>
      <c r="AC641" s="65"/>
      <c r="AD641" s="65"/>
      <c r="AE641" s="66" t="str">
        <f t="shared" si="18"/>
        <v/>
      </c>
      <c r="AF641" s="66"/>
      <c r="AG641" s="66"/>
      <c r="AH641" s="66"/>
      <c r="AI641" s="66"/>
      <c r="AJ641" s="66"/>
      <c r="AK641" s="54"/>
      <c r="AL641" s="54"/>
      <c r="AM641" s="54"/>
      <c r="AN641" s="54"/>
      <c r="AO641" s="54"/>
      <c r="AP641" s="264" t="str">
        <f t="shared" si="19"/>
        <v/>
      </c>
    </row>
    <row r="642" spans="1:42" ht="16" customHeight="1" x14ac:dyDescent="0.35">
      <c r="A642" s="55"/>
      <c r="B642" s="56"/>
      <c r="C642" s="56"/>
      <c r="D642" s="56"/>
      <c r="E642" s="56"/>
      <c r="F642" s="57"/>
      <c r="G642" s="58"/>
      <c r="H642" s="59"/>
      <c r="I642" s="60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2"/>
      <c r="U642" s="63"/>
      <c r="V642" s="63"/>
      <c r="W642" s="64"/>
      <c r="X642" s="54"/>
      <c r="Y642" s="54"/>
      <c r="Z642" s="54"/>
      <c r="AA642" s="65"/>
      <c r="AB642" s="65"/>
      <c r="AC642" s="65"/>
      <c r="AD642" s="65"/>
      <c r="AE642" s="66" t="str">
        <f t="shared" si="18"/>
        <v/>
      </c>
      <c r="AF642" s="66"/>
      <c r="AG642" s="66"/>
      <c r="AH642" s="66"/>
      <c r="AI642" s="66"/>
      <c r="AJ642" s="66"/>
      <c r="AK642" s="54"/>
      <c r="AL642" s="54"/>
      <c r="AM642" s="54"/>
      <c r="AN642" s="54"/>
      <c r="AO642" s="54"/>
      <c r="AP642" s="264" t="str">
        <f t="shared" si="19"/>
        <v/>
      </c>
    </row>
    <row r="643" spans="1:42" ht="16" customHeight="1" x14ac:dyDescent="0.35">
      <c r="A643" s="55"/>
      <c r="B643" s="56"/>
      <c r="C643" s="56"/>
      <c r="D643" s="56"/>
      <c r="E643" s="56"/>
      <c r="F643" s="57"/>
      <c r="G643" s="58"/>
      <c r="H643" s="59"/>
      <c r="I643" s="60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2"/>
      <c r="U643" s="63"/>
      <c r="V643" s="63"/>
      <c r="W643" s="64"/>
      <c r="X643" s="54"/>
      <c r="Y643" s="54"/>
      <c r="Z643" s="54"/>
      <c r="AA643" s="65"/>
      <c r="AB643" s="65"/>
      <c r="AC643" s="65"/>
      <c r="AD643" s="65"/>
      <c r="AE643" s="66" t="str">
        <f t="shared" si="18"/>
        <v/>
      </c>
      <c r="AF643" s="66"/>
      <c r="AG643" s="66"/>
      <c r="AH643" s="66"/>
      <c r="AI643" s="66"/>
      <c r="AJ643" s="66"/>
      <c r="AK643" s="54"/>
      <c r="AL643" s="54"/>
      <c r="AM643" s="54"/>
      <c r="AN643" s="54"/>
      <c r="AO643" s="54"/>
      <c r="AP643" s="264" t="str">
        <f t="shared" si="19"/>
        <v/>
      </c>
    </row>
    <row r="644" spans="1:42" ht="16" customHeight="1" x14ac:dyDescent="0.35">
      <c r="A644" s="55"/>
      <c r="B644" s="56"/>
      <c r="C644" s="56"/>
      <c r="D644" s="56"/>
      <c r="E644" s="56"/>
      <c r="F644" s="57"/>
      <c r="G644" s="58"/>
      <c r="H644" s="59"/>
      <c r="I644" s="60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2"/>
      <c r="U644" s="63"/>
      <c r="V644" s="63"/>
      <c r="W644" s="64"/>
      <c r="X644" s="54"/>
      <c r="Y644" s="54"/>
      <c r="Z644" s="54"/>
      <c r="AA644" s="65"/>
      <c r="AB644" s="65"/>
      <c r="AC644" s="65"/>
      <c r="AD644" s="65"/>
      <c r="AE644" s="66" t="str">
        <f t="shared" si="18"/>
        <v/>
      </c>
      <c r="AF644" s="66"/>
      <c r="AG644" s="66"/>
      <c r="AH644" s="66"/>
      <c r="AI644" s="66"/>
      <c r="AJ644" s="66"/>
      <c r="AK644" s="54"/>
      <c r="AL644" s="54"/>
      <c r="AM644" s="54"/>
      <c r="AN644" s="54"/>
      <c r="AO644" s="54"/>
      <c r="AP644" s="264" t="str">
        <f t="shared" si="19"/>
        <v/>
      </c>
    </row>
    <row r="645" spans="1:42" ht="16" customHeight="1" x14ac:dyDescent="0.35">
      <c r="A645" s="55"/>
      <c r="B645" s="56"/>
      <c r="C645" s="56"/>
      <c r="D645" s="56"/>
      <c r="E645" s="56"/>
      <c r="F645" s="57"/>
      <c r="G645" s="58"/>
      <c r="H645" s="59"/>
      <c r="I645" s="60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2"/>
      <c r="U645" s="63"/>
      <c r="V645" s="63"/>
      <c r="W645" s="64"/>
      <c r="X645" s="54"/>
      <c r="Y645" s="54"/>
      <c r="Z645" s="54"/>
      <c r="AA645" s="65"/>
      <c r="AB645" s="65"/>
      <c r="AC645" s="65"/>
      <c r="AD645" s="65"/>
      <c r="AE645" s="66" t="str">
        <f t="shared" si="18"/>
        <v/>
      </c>
      <c r="AF645" s="66"/>
      <c r="AG645" s="66"/>
      <c r="AH645" s="66"/>
      <c r="AI645" s="66"/>
      <c r="AJ645" s="66"/>
      <c r="AK645" s="54"/>
      <c r="AL645" s="54"/>
      <c r="AM645" s="54"/>
      <c r="AN645" s="54"/>
      <c r="AO645" s="54"/>
      <c r="AP645" s="264" t="str">
        <f t="shared" si="19"/>
        <v/>
      </c>
    </row>
    <row r="646" spans="1:42" ht="16" customHeight="1" x14ac:dyDescent="0.35">
      <c r="A646" s="55"/>
      <c r="B646" s="56"/>
      <c r="C646" s="56"/>
      <c r="D646" s="56"/>
      <c r="E646" s="56"/>
      <c r="F646" s="57"/>
      <c r="G646" s="58"/>
      <c r="H646" s="59"/>
      <c r="I646" s="60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2"/>
      <c r="U646" s="63"/>
      <c r="V646" s="63"/>
      <c r="W646" s="64"/>
      <c r="X646" s="54"/>
      <c r="Y646" s="54"/>
      <c r="Z646" s="54"/>
      <c r="AA646" s="65"/>
      <c r="AB646" s="65"/>
      <c r="AC646" s="65"/>
      <c r="AD646" s="65"/>
      <c r="AE646" s="66" t="str">
        <f t="shared" si="18"/>
        <v/>
      </c>
      <c r="AF646" s="66"/>
      <c r="AG646" s="66"/>
      <c r="AH646" s="66"/>
      <c r="AI646" s="66"/>
      <c r="AJ646" s="66"/>
      <c r="AK646" s="54"/>
      <c r="AL646" s="54"/>
      <c r="AM646" s="54"/>
      <c r="AN646" s="54"/>
      <c r="AO646" s="54"/>
      <c r="AP646" s="264" t="str">
        <f t="shared" si="19"/>
        <v/>
      </c>
    </row>
    <row r="647" spans="1:42" ht="16" customHeight="1" x14ac:dyDescent="0.35">
      <c r="A647" s="55"/>
      <c r="B647" s="56"/>
      <c r="C647" s="56"/>
      <c r="D647" s="56"/>
      <c r="E647" s="56"/>
      <c r="F647" s="57"/>
      <c r="G647" s="58"/>
      <c r="H647" s="59"/>
      <c r="I647" s="60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2"/>
      <c r="U647" s="63"/>
      <c r="V647" s="63"/>
      <c r="W647" s="64"/>
      <c r="X647" s="54"/>
      <c r="Y647" s="54"/>
      <c r="Z647" s="54"/>
      <c r="AA647" s="65"/>
      <c r="AB647" s="65"/>
      <c r="AC647" s="65"/>
      <c r="AD647" s="65"/>
      <c r="AE647" s="66" t="str">
        <f t="shared" si="18"/>
        <v/>
      </c>
      <c r="AF647" s="66"/>
      <c r="AG647" s="66"/>
      <c r="AH647" s="66"/>
      <c r="AI647" s="66"/>
      <c r="AJ647" s="66"/>
      <c r="AK647" s="54"/>
      <c r="AL647" s="54"/>
      <c r="AM647" s="54"/>
      <c r="AN647" s="54"/>
      <c r="AO647" s="54"/>
      <c r="AP647" s="264" t="str">
        <f t="shared" si="19"/>
        <v/>
      </c>
    </row>
    <row r="648" spans="1:42" ht="16" customHeight="1" x14ac:dyDescent="0.35">
      <c r="A648" s="55"/>
      <c r="B648" s="56"/>
      <c r="C648" s="56"/>
      <c r="D648" s="56"/>
      <c r="E648" s="56"/>
      <c r="F648" s="57"/>
      <c r="G648" s="58"/>
      <c r="H648" s="59"/>
      <c r="I648" s="60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2"/>
      <c r="U648" s="63"/>
      <c r="V648" s="63"/>
      <c r="W648" s="64"/>
      <c r="X648" s="54"/>
      <c r="Y648" s="54"/>
      <c r="Z648" s="54"/>
      <c r="AA648" s="65"/>
      <c r="AB648" s="65"/>
      <c r="AC648" s="65"/>
      <c r="AD648" s="65"/>
      <c r="AE648" s="66" t="str">
        <f t="shared" si="18"/>
        <v/>
      </c>
      <c r="AF648" s="66"/>
      <c r="AG648" s="66"/>
      <c r="AH648" s="66"/>
      <c r="AI648" s="66"/>
      <c r="AJ648" s="66"/>
      <c r="AK648" s="54"/>
      <c r="AL648" s="54"/>
      <c r="AM648" s="54"/>
      <c r="AN648" s="54"/>
      <c r="AO648" s="54"/>
      <c r="AP648" s="264" t="str">
        <f t="shared" si="19"/>
        <v/>
      </c>
    </row>
    <row r="649" spans="1:42" ht="16" customHeight="1" x14ac:dyDescent="0.35">
      <c r="A649" s="55"/>
      <c r="B649" s="56"/>
      <c r="C649" s="56"/>
      <c r="D649" s="56"/>
      <c r="E649" s="56"/>
      <c r="F649" s="57"/>
      <c r="G649" s="58"/>
      <c r="H649" s="59"/>
      <c r="I649" s="60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2"/>
      <c r="U649" s="63"/>
      <c r="V649" s="63"/>
      <c r="W649" s="64"/>
      <c r="X649" s="54"/>
      <c r="Y649" s="54"/>
      <c r="Z649" s="54"/>
      <c r="AA649" s="65"/>
      <c r="AB649" s="65"/>
      <c r="AC649" s="65"/>
      <c r="AD649" s="65"/>
      <c r="AE649" s="66" t="str">
        <f t="shared" si="18"/>
        <v/>
      </c>
      <c r="AF649" s="66"/>
      <c r="AG649" s="66"/>
      <c r="AH649" s="66"/>
      <c r="AI649" s="66"/>
      <c r="AJ649" s="66"/>
      <c r="AK649" s="54"/>
      <c r="AL649" s="54"/>
      <c r="AM649" s="54"/>
      <c r="AN649" s="54"/>
      <c r="AO649" s="54"/>
      <c r="AP649" s="264" t="str">
        <f t="shared" si="19"/>
        <v/>
      </c>
    </row>
    <row r="650" spans="1:42" ht="16" customHeight="1" x14ac:dyDescent="0.35">
      <c r="A650" s="55"/>
      <c r="B650" s="56"/>
      <c r="C650" s="56"/>
      <c r="D650" s="56"/>
      <c r="E650" s="56"/>
      <c r="F650" s="57"/>
      <c r="G650" s="58"/>
      <c r="H650" s="59"/>
      <c r="I650" s="60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2"/>
      <c r="U650" s="63"/>
      <c r="V650" s="63"/>
      <c r="W650" s="64"/>
      <c r="X650" s="54"/>
      <c r="Y650" s="54"/>
      <c r="Z650" s="54"/>
      <c r="AA650" s="65"/>
      <c r="AB650" s="65"/>
      <c r="AC650" s="65"/>
      <c r="AD650" s="65"/>
      <c r="AE650" s="66" t="str">
        <f t="shared" si="18"/>
        <v/>
      </c>
      <c r="AF650" s="66"/>
      <c r="AG650" s="66"/>
      <c r="AH650" s="66"/>
      <c r="AI650" s="66"/>
      <c r="AJ650" s="66"/>
      <c r="AK650" s="54"/>
      <c r="AL650" s="54"/>
      <c r="AM650" s="54"/>
      <c r="AN650" s="54"/>
      <c r="AO650" s="54"/>
      <c r="AP650" s="264" t="str">
        <f t="shared" si="19"/>
        <v/>
      </c>
    </row>
    <row r="651" spans="1:42" ht="16" customHeight="1" x14ac:dyDescent="0.35">
      <c r="A651" s="55"/>
      <c r="B651" s="56"/>
      <c r="C651" s="56"/>
      <c r="D651" s="56"/>
      <c r="E651" s="56"/>
      <c r="F651" s="57"/>
      <c r="G651" s="58"/>
      <c r="H651" s="59"/>
      <c r="I651" s="60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2"/>
      <c r="U651" s="63"/>
      <c r="V651" s="63"/>
      <c r="W651" s="64"/>
      <c r="X651" s="54"/>
      <c r="Y651" s="54"/>
      <c r="Z651" s="54"/>
      <c r="AA651" s="65"/>
      <c r="AB651" s="65"/>
      <c r="AC651" s="65"/>
      <c r="AD651" s="65"/>
      <c r="AE651" s="66" t="str">
        <f t="shared" si="18"/>
        <v/>
      </c>
      <c r="AF651" s="66"/>
      <c r="AG651" s="66"/>
      <c r="AH651" s="66"/>
      <c r="AI651" s="66"/>
      <c r="AJ651" s="66"/>
      <c r="AK651" s="54"/>
      <c r="AL651" s="54"/>
      <c r="AM651" s="54"/>
      <c r="AN651" s="54"/>
      <c r="AO651" s="54"/>
      <c r="AP651" s="264" t="str">
        <f t="shared" si="19"/>
        <v/>
      </c>
    </row>
    <row r="652" spans="1:42" ht="16" customHeight="1" x14ac:dyDescent="0.35">
      <c r="A652" s="55"/>
      <c r="B652" s="56"/>
      <c r="C652" s="56"/>
      <c r="D652" s="56"/>
      <c r="E652" s="56"/>
      <c r="F652" s="57"/>
      <c r="G652" s="58"/>
      <c r="H652" s="59"/>
      <c r="I652" s="60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2"/>
      <c r="U652" s="63"/>
      <c r="V652" s="63"/>
      <c r="W652" s="64"/>
      <c r="X652" s="54"/>
      <c r="Y652" s="54"/>
      <c r="Z652" s="54"/>
      <c r="AA652" s="65"/>
      <c r="AB652" s="65"/>
      <c r="AC652" s="65"/>
      <c r="AD652" s="65"/>
      <c r="AE652" s="66" t="str">
        <f t="shared" si="18"/>
        <v/>
      </c>
      <c r="AF652" s="66"/>
      <c r="AG652" s="66"/>
      <c r="AH652" s="66"/>
      <c r="AI652" s="66"/>
      <c r="AJ652" s="66"/>
      <c r="AK652" s="54"/>
      <c r="AL652" s="54"/>
      <c r="AM652" s="54"/>
      <c r="AN652" s="54"/>
      <c r="AO652" s="54"/>
      <c r="AP652" s="264" t="str">
        <f t="shared" si="19"/>
        <v/>
      </c>
    </row>
    <row r="653" spans="1:42" ht="16" customHeight="1" x14ac:dyDescent="0.35">
      <c r="A653" s="55"/>
      <c r="B653" s="56"/>
      <c r="C653" s="56"/>
      <c r="D653" s="56"/>
      <c r="E653" s="56"/>
      <c r="F653" s="57"/>
      <c r="G653" s="58"/>
      <c r="H653" s="59"/>
      <c r="I653" s="60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2"/>
      <c r="U653" s="63"/>
      <c r="V653" s="63"/>
      <c r="W653" s="64"/>
      <c r="X653" s="54"/>
      <c r="Y653" s="54"/>
      <c r="Z653" s="54"/>
      <c r="AA653" s="65"/>
      <c r="AB653" s="65"/>
      <c r="AC653" s="65"/>
      <c r="AD653" s="65"/>
      <c r="AE653" s="66" t="str">
        <f t="shared" si="18"/>
        <v/>
      </c>
      <c r="AF653" s="66"/>
      <c r="AG653" s="66"/>
      <c r="AH653" s="66"/>
      <c r="AI653" s="66"/>
      <c r="AJ653" s="66"/>
      <c r="AK653" s="54"/>
      <c r="AL653" s="54"/>
      <c r="AM653" s="54"/>
      <c r="AN653" s="54"/>
      <c r="AO653" s="54"/>
      <c r="AP653" s="264" t="str">
        <f t="shared" si="19"/>
        <v/>
      </c>
    </row>
    <row r="654" spans="1:42" ht="16" customHeight="1" x14ac:dyDescent="0.35">
      <c r="A654" s="55"/>
      <c r="B654" s="56"/>
      <c r="C654" s="56"/>
      <c r="D654" s="56"/>
      <c r="E654" s="56"/>
      <c r="F654" s="57"/>
      <c r="G654" s="58"/>
      <c r="H654" s="59"/>
      <c r="I654" s="60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2"/>
      <c r="U654" s="63"/>
      <c r="V654" s="63"/>
      <c r="W654" s="64"/>
      <c r="X654" s="54"/>
      <c r="Y654" s="54"/>
      <c r="Z654" s="54"/>
      <c r="AA654" s="65"/>
      <c r="AB654" s="65"/>
      <c r="AC654" s="65"/>
      <c r="AD654" s="65"/>
      <c r="AE654" s="66" t="str">
        <f t="shared" si="18"/>
        <v/>
      </c>
      <c r="AF654" s="66"/>
      <c r="AG654" s="66"/>
      <c r="AH654" s="66"/>
      <c r="AI654" s="66"/>
      <c r="AJ654" s="66"/>
      <c r="AK654" s="54"/>
      <c r="AL654" s="54"/>
      <c r="AM654" s="54"/>
      <c r="AN654" s="54"/>
      <c r="AO654" s="54"/>
      <c r="AP654" s="264" t="str">
        <f t="shared" si="19"/>
        <v/>
      </c>
    </row>
    <row r="655" spans="1:42" ht="16" customHeight="1" x14ac:dyDescent="0.35">
      <c r="A655" s="55"/>
      <c r="B655" s="56"/>
      <c r="C655" s="56"/>
      <c r="D655" s="56"/>
      <c r="E655" s="56"/>
      <c r="F655" s="57"/>
      <c r="G655" s="58"/>
      <c r="H655" s="59"/>
      <c r="I655" s="60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2"/>
      <c r="U655" s="63"/>
      <c r="V655" s="63"/>
      <c r="W655" s="64"/>
      <c r="X655" s="54"/>
      <c r="Y655" s="54"/>
      <c r="Z655" s="54"/>
      <c r="AA655" s="65"/>
      <c r="AB655" s="65"/>
      <c r="AC655" s="65"/>
      <c r="AD655" s="65"/>
      <c r="AE655" s="66" t="str">
        <f t="shared" si="18"/>
        <v/>
      </c>
      <c r="AF655" s="66"/>
      <c r="AG655" s="66"/>
      <c r="AH655" s="66"/>
      <c r="AI655" s="66"/>
      <c r="AJ655" s="66"/>
      <c r="AK655" s="54"/>
      <c r="AL655" s="54"/>
      <c r="AM655" s="54"/>
      <c r="AN655" s="54"/>
      <c r="AO655" s="54"/>
      <c r="AP655" s="264" t="str">
        <f t="shared" si="19"/>
        <v/>
      </c>
    </row>
    <row r="656" spans="1:42" ht="16" customHeight="1" x14ac:dyDescent="0.35">
      <c r="A656" s="55"/>
      <c r="B656" s="56"/>
      <c r="C656" s="56"/>
      <c r="D656" s="56"/>
      <c r="E656" s="56"/>
      <c r="F656" s="57"/>
      <c r="G656" s="58"/>
      <c r="H656" s="59"/>
      <c r="I656" s="60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2"/>
      <c r="U656" s="63"/>
      <c r="V656" s="63"/>
      <c r="W656" s="64"/>
      <c r="X656" s="54"/>
      <c r="Y656" s="54"/>
      <c r="Z656" s="54"/>
      <c r="AA656" s="65"/>
      <c r="AB656" s="65"/>
      <c r="AC656" s="65"/>
      <c r="AD656" s="65"/>
      <c r="AE656" s="66" t="str">
        <f t="shared" si="18"/>
        <v/>
      </c>
      <c r="AF656" s="66"/>
      <c r="AG656" s="66"/>
      <c r="AH656" s="66"/>
      <c r="AI656" s="66"/>
      <c r="AJ656" s="66"/>
      <c r="AK656" s="54"/>
      <c r="AL656" s="54"/>
      <c r="AM656" s="54"/>
      <c r="AN656" s="54"/>
      <c r="AO656" s="54"/>
      <c r="AP656" s="264" t="str">
        <f t="shared" si="19"/>
        <v/>
      </c>
    </row>
    <row r="657" spans="1:42" ht="16" customHeight="1" x14ac:dyDescent="0.35">
      <c r="A657" s="55"/>
      <c r="B657" s="56"/>
      <c r="C657" s="56"/>
      <c r="D657" s="56"/>
      <c r="E657" s="56"/>
      <c r="F657" s="57"/>
      <c r="G657" s="58"/>
      <c r="H657" s="59"/>
      <c r="I657" s="60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2"/>
      <c r="U657" s="63"/>
      <c r="V657" s="63"/>
      <c r="W657" s="64"/>
      <c r="X657" s="54"/>
      <c r="Y657" s="54"/>
      <c r="Z657" s="54"/>
      <c r="AA657" s="65"/>
      <c r="AB657" s="65"/>
      <c r="AC657" s="65"/>
      <c r="AD657" s="65"/>
      <c r="AE657" s="66" t="str">
        <f t="shared" si="18"/>
        <v/>
      </c>
      <c r="AF657" s="66"/>
      <c r="AG657" s="66"/>
      <c r="AH657" s="66"/>
      <c r="AI657" s="66"/>
      <c r="AJ657" s="66"/>
      <c r="AK657" s="54"/>
      <c r="AL657" s="54"/>
      <c r="AM657" s="54"/>
      <c r="AN657" s="54"/>
      <c r="AO657" s="54"/>
      <c r="AP657" s="264" t="str">
        <f t="shared" si="19"/>
        <v/>
      </c>
    </row>
    <row r="658" spans="1:42" ht="16" customHeight="1" x14ac:dyDescent="0.35">
      <c r="A658" s="55"/>
      <c r="B658" s="56"/>
      <c r="C658" s="56"/>
      <c r="D658" s="56"/>
      <c r="E658" s="56"/>
      <c r="F658" s="57"/>
      <c r="G658" s="58"/>
      <c r="H658" s="59"/>
      <c r="I658" s="60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2"/>
      <c r="U658" s="63"/>
      <c r="V658" s="63"/>
      <c r="W658" s="64"/>
      <c r="X658" s="54"/>
      <c r="Y658" s="54"/>
      <c r="Z658" s="54"/>
      <c r="AA658" s="65"/>
      <c r="AB658" s="65"/>
      <c r="AC658" s="65"/>
      <c r="AD658" s="65"/>
      <c r="AE658" s="66" t="str">
        <f t="shared" si="18"/>
        <v/>
      </c>
      <c r="AF658" s="66"/>
      <c r="AG658" s="66"/>
      <c r="AH658" s="66"/>
      <c r="AI658" s="66"/>
      <c r="AJ658" s="66"/>
      <c r="AK658" s="54"/>
      <c r="AL658" s="54"/>
      <c r="AM658" s="54"/>
      <c r="AN658" s="54"/>
      <c r="AO658" s="54"/>
      <c r="AP658" s="264" t="str">
        <f t="shared" si="19"/>
        <v/>
      </c>
    </row>
    <row r="659" spans="1:42" ht="16" customHeight="1" x14ac:dyDescent="0.35">
      <c r="A659" s="55"/>
      <c r="B659" s="56"/>
      <c r="C659" s="56"/>
      <c r="D659" s="56"/>
      <c r="E659" s="56"/>
      <c r="F659" s="57"/>
      <c r="G659" s="58"/>
      <c r="H659" s="59"/>
      <c r="I659" s="60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2"/>
      <c r="U659" s="63"/>
      <c r="V659" s="63"/>
      <c r="W659" s="64"/>
      <c r="X659" s="54"/>
      <c r="Y659" s="54"/>
      <c r="Z659" s="54"/>
      <c r="AA659" s="65"/>
      <c r="AB659" s="65"/>
      <c r="AC659" s="65"/>
      <c r="AD659" s="65"/>
      <c r="AE659" s="66" t="str">
        <f t="shared" si="18"/>
        <v/>
      </c>
      <c r="AF659" s="66"/>
      <c r="AG659" s="66"/>
      <c r="AH659" s="66"/>
      <c r="AI659" s="66"/>
      <c r="AJ659" s="66"/>
      <c r="AK659" s="54"/>
      <c r="AL659" s="54"/>
      <c r="AM659" s="54"/>
      <c r="AN659" s="54"/>
      <c r="AO659" s="54"/>
      <c r="AP659" s="264" t="str">
        <f t="shared" si="19"/>
        <v/>
      </c>
    </row>
    <row r="660" spans="1:42" ht="16" customHeight="1" x14ac:dyDescent="0.35">
      <c r="A660" s="55"/>
      <c r="B660" s="56"/>
      <c r="C660" s="56"/>
      <c r="D660" s="56"/>
      <c r="E660" s="56"/>
      <c r="F660" s="57"/>
      <c r="G660" s="58"/>
      <c r="H660" s="59"/>
      <c r="I660" s="60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2"/>
      <c r="U660" s="63"/>
      <c r="V660" s="63"/>
      <c r="W660" s="64"/>
      <c r="X660" s="54"/>
      <c r="Y660" s="54"/>
      <c r="Z660" s="54"/>
      <c r="AA660" s="65"/>
      <c r="AB660" s="65"/>
      <c r="AC660" s="65"/>
      <c r="AD660" s="65"/>
      <c r="AE660" s="66" t="str">
        <f t="shared" si="18"/>
        <v/>
      </c>
      <c r="AF660" s="66"/>
      <c r="AG660" s="66"/>
      <c r="AH660" s="66"/>
      <c r="AI660" s="66"/>
      <c r="AJ660" s="66"/>
      <c r="AK660" s="54"/>
      <c r="AL660" s="54"/>
      <c r="AM660" s="54"/>
      <c r="AN660" s="54"/>
      <c r="AO660" s="54"/>
      <c r="AP660" s="264" t="str">
        <f t="shared" si="19"/>
        <v/>
      </c>
    </row>
    <row r="661" spans="1:42" ht="16" customHeight="1" x14ac:dyDescent="0.35">
      <c r="A661" s="55"/>
      <c r="B661" s="56"/>
      <c r="C661" s="56"/>
      <c r="D661" s="56"/>
      <c r="E661" s="56"/>
      <c r="F661" s="57"/>
      <c r="G661" s="58"/>
      <c r="H661" s="59"/>
      <c r="I661" s="60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2"/>
      <c r="U661" s="63"/>
      <c r="V661" s="63"/>
      <c r="W661" s="64"/>
      <c r="X661" s="54"/>
      <c r="Y661" s="54"/>
      <c r="Z661" s="54"/>
      <c r="AA661" s="65"/>
      <c r="AB661" s="65"/>
      <c r="AC661" s="65"/>
      <c r="AD661" s="65"/>
      <c r="AE661" s="66" t="str">
        <f t="shared" si="18"/>
        <v/>
      </c>
      <c r="AF661" s="66"/>
      <c r="AG661" s="66"/>
      <c r="AH661" s="66"/>
      <c r="AI661" s="66"/>
      <c r="AJ661" s="66"/>
      <c r="AK661" s="54"/>
      <c r="AL661" s="54"/>
      <c r="AM661" s="54"/>
      <c r="AN661" s="54"/>
      <c r="AO661" s="54"/>
      <c r="AP661" s="264" t="str">
        <f t="shared" si="19"/>
        <v/>
      </c>
    </row>
    <row r="662" spans="1:42" ht="16" customHeight="1" x14ac:dyDescent="0.35">
      <c r="A662" s="55"/>
      <c r="B662" s="56"/>
      <c r="C662" s="56"/>
      <c r="D662" s="56"/>
      <c r="E662" s="56"/>
      <c r="F662" s="57"/>
      <c r="G662" s="58"/>
      <c r="H662" s="59"/>
      <c r="I662" s="60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2"/>
      <c r="U662" s="63"/>
      <c r="V662" s="63"/>
      <c r="W662" s="64"/>
      <c r="X662" s="54"/>
      <c r="Y662" s="54"/>
      <c r="Z662" s="54"/>
      <c r="AA662" s="65"/>
      <c r="AB662" s="65"/>
      <c r="AC662" s="65"/>
      <c r="AD662" s="65"/>
      <c r="AE662" s="66" t="str">
        <f t="shared" si="18"/>
        <v/>
      </c>
      <c r="AF662" s="66"/>
      <c r="AG662" s="66"/>
      <c r="AH662" s="66"/>
      <c r="AI662" s="66"/>
      <c r="AJ662" s="66"/>
      <c r="AK662" s="54"/>
      <c r="AL662" s="54"/>
      <c r="AM662" s="54"/>
      <c r="AN662" s="54"/>
      <c r="AO662" s="54"/>
      <c r="AP662" s="264" t="str">
        <f t="shared" si="19"/>
        <v/>
      </c>
    </row>
    <row r="663" spans="1:42" ht="16" customHeight="1" x14ac:dyDescent="0.35">
      <c r="A663" s="55"/>
      <c r="B663" s="56"/>
      <c r="C663" s="56"/>
      <c r="D663" s="56"/>
      <c r="E663" s="56"/>
      <c r="F663" s="57"/>
      <c r="G663" s="58"/>
      <c r="H663" s="59"/>
      <c r="I663" s="60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2"/>
      <c r="U663" s="63"/>
      <c r="V663" s="63"/>
      <c r="W663" s="64"/>
      <c r="X663" s="54"/>
      <c r="Y663" s="54"/>
      <c r="Z663" s="54"/>
      <c r="AA663" s="65"/>
      <c r="AB663" s="65"/>
      <c r="AC663" s="65"/>
      <c r="AD663" s="65"/>
      <c r="AE663" s="66" t="str">
        <f t="shared" si="18"/>
        <v/>
      </c>
      <c r="AF663" s="66"/>
      <c r="AG663" s="66"/>
      <c r="AH663" s="66"/>
      <c r="AI663" s="66"/>
      <c r="AJ663" s="66"/>
      <c r="AK663" s="54"/>
      <c r="AL663" s="54"/>
      <c r="AM663" s="54"/>
      <c r="AN663" s="54"/>
      <c r="AO663" s="54"/>
      <c r="AP663" s="264" t="str">
        <f t="shared" si="19"/>
        <v/>
      </c>
    </row>
    <row r="664" spans="1:42" ht="16" customHeight="1" x14ac:dyDescent="0.35">
      <c r="A664" s="55"/>
      <c r="B664" s="56"/>
      <c r="C664" s="56"/>
      <c r="D664" s="56"/>
      <c r="E664" s="56"/>
      <c r="F664" s="57"/>
      <c r="G664" s="58"/>
      <c r="H664" s="59"/>
      <c r="I664" s="60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2"/>
      <c r="U664" s="63"/>
      <c r="V664" s="63"/>
      <c r="W664" s="64"/>
      <c r="X664" s="54"/>
      <c r="Y664" s="54"/>
      <c r="Z664" s="54"/>
      <c r="AA664" s="65"/>
      <c r="AB664" s="65"/>
      <c r="AC664" s="65"/>
      <c r="AD664" s="65"/>
      <c r="AE664" s="66" t="str">
        <f t="shared" si="18"/>
        <v/>
      </c>
      <c r="AF664" s="66"/>
      <c r="AG664" s="66"/>
      <c r="AH664" s="66"/>
      <c r="AI664" s="66"/>
      <c r="AJ664" s="66"/>
      <c r="AK664" s="54"/>
      <c r="AL664" s="54"/>
      <c r="AM664" s="54"/>
      <c r="AN664" s="54"/>
      <c r="AO664" s="54"/>
      <c r="AP664" s="264" t="str">
        <f t="shared" si="19"/>
        <v/>
      </c>
    </row>
    <row r="665" spans="1:42" ht="16" customHeight="1" x14ac:dyDescent="0.35">
      <c r="A665" s="55"/>
      <c r="B665" s="56"/>
      <c r="C665" s="56"/>
      <c r="D665" s="56"/>
      <c r="E665" s="56"/>
      <c r="F665" s="57"/>
      <c r="G665" s="58"/>
      <c r="H665" s="59"/>
      <c r="I665" s="60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2"/>
      <c r="U665" s="63"/>
      <c r="V665" s="63"/>
      <c r="W665" s="64"/>
      <c r="X665" s="54"/>
      <c r="Y665" s="54"/>
      <c r="Z665" s="54"/>
      <c r="AA665" s="65"/>
      <c r="AB665" s="65"/>
      <c r="AC665" s="65"/>
      <c r="AD665" s="65"/>
      <c r="AE665" s="66" t="str">
        <f t="shared" si="18"/>
        <v/>
      </c>
      <c r="AF665" s="66"/>
      <c r="AG665" s="66"/>
      <c r="AH665" s="66"/>
      <c r="AI665" s="66"/>
      <c r="AJ665" s="66"/>
      <c r="AK665" s="54"/>
      <c r="AL665" s="54"/>
      <c r="AM665" s="54"/>
      <c r="AN665" s="54"/>
      <c r="AO665" s="54"/>
      <c r="AP665" s="264" t="str">
        <f t="shared" si="19"/>
        <v/>
      </c>
    </row>
    <row r="666" spans="1:42" ht="16" customHeight="1" x14ac:dyDescent="0.35">
      <c r="A666" s="55"/>
      <c r="B666" s="56"/>
      <c r="C666" s="56"/>
      <c r="D666" s="56"/>
      <c r="E666" s="56"/>
      <c r="F666" s="57"/>
      <c r="G666" s="58"/>
      <c r="H666" s="59"/>
      <c r="I666" s="60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2"/>
      <c r="U666" s="63"/>
      <c r="V666" s="63"/>
      <c r="W666" s="64"/>
      <c r="X666" s="54"/>
      <c r="Y666" s="54"/>
      <c r="Z666" s="54"/>
      <c r="AA666" s="65"/>
      <c r="AB666" s="65"/>
      <c r="AC666" s="65"/>
      <c r="AD666" s="65"/>
      <c r="AE666" s="66" t="str">
        <f t="shared" si="18"/>
        <v/>
      </c>
      <c r="AF666" s="66"/>
      <c r="AG666" s="66"/>
      <c r="AH666" s="66"/>
      <c r="AI666" s="66"/>
      <c r="AJ666" s="66"/>
      <c r="AK666" s="54"/>
      <c r="AL666" s="54"/>
      <c r="AM666" s="54"/>
      <c r="AN666" s="54"/>
      <c r="AO666" s="54"/>
      <c r="AP666" s="264" t="str">
        <f t="shared" si="19"/>
        <v/>
      </c>
    </row>
    <row r="667" spans="1:42" ht="16" customHeight="1" x14ac:dyDescent="0.35">
      <c r="A667" s="55"/>
      <c r="B667" s="56"/>
      <c r="C667" s="56"/>
      <c r="D667" s="56"/>
      <c r="E667" s="56"/>
      <c r="F667" s="57"/>
      <c r="G667" s="58"/>
      <c r="H667" s="59"/>
      <c r="I667" s="60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2"/>
      <c r="U667" s="63"/>
      <c r="V667" s="63"/>
      <c r="W667" s="64"/>
      <c r="X667" s="54"/>
      <c r="Y667" s="54"/>
      <c r="Z667" s="54"/>
      <c r="AA667" s="65"/>
      <c r="AB667" s="65"/>
      <c r="AC667" s="65"/>
      <c r="AD667" s="65"/>
      <c r="AE667" s="66" t="str">
        <f t="shared" ref="AE667:AE730" si="20">IF(AA667="","",ROUND(T667*AA667,0))</f>
        <v/>
      </c>
      <c r="AF667" s="66"/>
      <c r="AG667" s="66"/>
      <c r="AH667" s="66"/>
      <c r="AI667" s="66"/>
      <c r="AJ667" s="66"/>
      <c r="AK667" s="54"/>
      <c r="AL667" s="54"/>
      <c r="AM667" s="54"/>
      <c r="AN667" s="54"/>
      <c r="AO667" s="54"/>
      <c r="AP667" s="264" t="str">
        <f t="shared" si="19"/>
        <v/>
      </c>
    </row>
    <row r="668" spans="1:42" ht="16" customHeight="1" x14ac:dyDescent="0.35">
      <c r="A668" s="55"/>
      <c r="B668" s="56"/>
      <c r="C668" s="56"/>
      <c r="D668" s="56"/>
      <c r="E668" s="56"/>
      <c r="F668" s="57"/>
      <c r="G668" s="58"/>
      <c r="H668" s="59"/>
      <c r="I668" s="60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2"/>
      <c r="U668" s="63"/>
      <c r="V668" s="63"/>
      <c r="W668" s="64"/>
      <c r="X668" s="54"/>
      <c r="Y668" s="54"/>
      <c r="Z668" s="54"/>
      <c r="AA668" s="65"/>
      <c r="AB668" s="65"/>
      <c r="AC668" s="65"/>
      <c r="AD668" s="65"/>
      <c r="AE668" s="66" t="str">
        <f t="shared" si="20"/>
        <v/>
      </c>
      <c r="AF668" s="66"/>
      <c r="AG668" s="66"/>
      <c r="AH668" s="66"/>
      <c r="AI668" s="66"/>
      <c r="AJ668" s="66"/>
      <c r="AK668" s="54"/>
      <c r="AL668" s="54"/>
      <c r="AM668" s="54"/>
      <c r="AN668" s="54"/>
      <c r="AO668" s="54"/>
      <c r="AP668" s="264" t="str">
        <f t="shared" ref="AP668:AP731" si="21">G668&amp;I668</f>
        <v/>
      </c>
    </row>
    <row r="669" spans="1:42" ht="16" customHeight="1" x14ac:dyDescent="0.35">
      <c r="A669" s="55"/>
      <c r="B669" s="56"/>
      <c r="C669" s="56"/>
      <c r="D669" s="56"/>
      <c r="E669" s="56"/>
      <c r="F669" s="57"/>
      <c r="G669" s="58"/>
      <c r="H669" s="59"/>
      <c r="I669" s="60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2"/>
      <c r="U669" s="63"/>
      <c r="V669" s="63"/>
      <c r="W669" s="64"/>
      <c r="X669" s="54"/>
      <c r="Y669" s="54"/>
      <c r="Z669" s="54"/>
      <c r="AA669" s="65"/>
      <c r="AB669" s="65"/>
      <c r="AC669" s="65"/>
      <c r="AD669" s="65"/>
      <c r="AE669" s="66" t="str">
        <f t="shared" si="20"/>
        <v/>
      </c>
      <c r="AF669" s="66"/>
      <c r="AG669" s="66"/>
      <c r="AH669" s="66"/>
      <c r="AI669" s="66"/>
      <c r="AJ669" s="66"/>
      <c r="AK669" s="54"/>
      <c r="AL669" s="54"/>
      <c r="AM669" s="54"/>
      <c r="AN669" s="54"/>
      <c r="AO669" s="54"/>
      <c r="AP669" s="264" t="str">
        <f t="shared" si="21"/>
        <v/>
      </c>
    </row>
    <row r="670" spans="1:42" ht="16" customHeight="1" x14ac:dyDescent="0.35">
      <c r="A670" s="55"/>
      <c r="B670" s="56"/>
      <c r="C670" s="56"/>
      <c r="D670" s="56"/>
      <c r="E670" s="56"/>
      <c r="F670" s="57"/>
      <c r="G670" s="58"/>
      <c r="H670" s="59"/>
      <c r="I670" s="60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2"/>
      <c r="U670" s="63"/>
      <c r="V670" s="63"/>
      <c r="W670" s="64"/>
      <c r="X670" s="54"/>
      <c r="Y670" s="54"/>
      <c r="Z670" s="54"/>
      <c r="AA670" s="65"/>
      <c r="AB670" s="65"/>
      <c r="AC670" s="65"/>
      <c r="AD670" s="65"/>
      <c r="AE670" s="66" t="str">
        <f t="shared" si="20"/>
        <v/>
      </c>
      <c r="AF670" s="66"/>
      <c r="AG670" s="66"/>
      <c r="AH670" s="66"/>
      <c r="AI670" s="66"/>
      <c r="AJ670" s="66"/>
      <c r="AK670" s="54"/>
      <c r="AL670" s="54"/>
      <c r="AM670" s="54"/>
      <c r="AN670" s="54"/>
      <c r="AO670" s="54"/>
      <c r="AP670" s="264" t="str">
        <f t="shared" si="21"/>
        <v/>
      </c>
    </row>
    <row r="671" spans="1:42" ht="16" customHeight="1" x14ac:dyDescent="0.35">
      <c r="A671" s="55"/>
      <c r="B671" s="56"/>
      <c r="C671" s="56"/>
      <c r="D671" s="56"/>
      <c r="E671" s="56"/>
      <c r="F671" s="57"/>
      <c r="G671" s="58"/>
      <c r="H671" s="59"/>
      <c r="I671" s="60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2"/>
      <c r="U671" s="63"/>
      <c r="V671" s="63"/>
      <c r="W671" s="64"/>
      <c r="X671" s="54"/>
      <c r="Y671" s="54"/>
      <c r="Z671" s="54"/>
      <c r="AA671" s="65"/>
      <c r="AB671" s="65"/>
      <c r="AC671" s="65"/>
      <c r="AD671" s="65"/>
      <c r="AE671" s="66" t="str">
        <f t="shared" si="20"/>
        <v/>
      </c>
      <c r="AF671" s="66"/>
      <c r="AG671" s="66"/>
      <c r="AH671" s="66"/>
      <c r="AI671" s="66"/>
      <c r="AJ671" s="66"/>
      <c r="AK671" s="54"/>
      <c r="AL671" s="54"/>
      <c r="AM671" s="54"/>
      <c r="AN671" s="54"/>
      <c r="AO671" s="54"/>
      <c r="AP671" s="264" t="str">
        <f t="shared" si="21"/>
        <v/>
      </c>
    </row>
    <row r="672" spans="1:42" ht="16" customHeight="1" x14ac:dyDescent="0.35">
      <c r="A672" s="55"/>
      <c r="B672" s="56"/>
      <c r="C672" s="56"/>
      <c r="D672" s="56"/>
      <c r="E672" s="56"/>
      <c r="F672" s="57"/>
      <c r="G672" s="58"/>
      <c r="H672" s="59"/>
      <c r="I672" s="60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2"/>
      <c r="U672" s="63"/>
      <c r="V672" s="63"/>
      <c r="W672" s="64"/>
      <c r="X672" s="54"/>
      <c r="Y672" s="54"/>
      <c r="Z672" s="54"/>
      <c r="AA672" s="65"/>
      <c r="AB672" s="65"/>
      <c r="AC672" s="65"/>
      <c r="AD672" s="65"/>
      <c r="AE672" s="66" t="str">
        <f t="shared" si="20"/>
        <v/>
      </c>
      <c r="AF672" s="66"/>
      <c r="AG672" s="66"/>
      <c r="AH672" s="66"/>
      <c r="AI672" s="66"/>
      <c r="AJ672" s="66"/>
      <c r="AK672" s="54"/>
      <c r="AL672" s="54"/>
      <c r="AM672" s="54"/>
      <c r="AN672" s="54"/>
      <c r="AO672" s="54"/>
      <c r="AP672" s="264" t="str">
        <f t="shared" si="21"/>
        <v/>
      </c>
    </row>
    <row r="673" spans="1:42" ht="16" customHeight="1" x14ac:dyDescent="0.35">
      <c r="A673" s="55"/>
      <c r="B673" s="56"/>
      <c r="C673" s="56"/>
      <c r="D673" s="56"/>
      <c r="E673" s="56"/>
      <c r="F673" s="57"/>
      <c r="G673" s="58"/>
      <c r="H673" s="59"/>
      <c r="I673" s="60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2"/>
      <c r="U673" s="63"/>
      <c r="V673" s="63"/>
      <c r="W673" s="64"/>
      <c r="X673" s="54"/>
      <c r="Y673" s="54"/>
      <c r="Z673" s="54"/>
      <c r="AA673" s="65"/>
      <c r="AB673" s="65"/>
      <c r="AC673" s="65"/>
      <c r="AD673" s="65"/>
      <c r="AE673" s="66" t="str">
        <f t="shared" si="20"/>
        <v/>
      </c>
      <c r="AF673" s="66"/>
      <c r="AG673" s="66"/>
      <c r="AH673" s="66"/>
      <c r="AI673" s="66"/>
      <c r="AJ673" s="66"/>
      <c r="AK673" s="54"/>
      <c r="AL673" s="54"/>
      <c r="AM673" s="54"/>
      <c r="AN673" s="54"/>
      <c r="AO673" s="54"/>
      <c r="AP673" s="264" t="str">
        <f t="shared" si="21"/>
        <v/>
      </c>
    </row>
    <row r="674" spans="1:42" ht="16" customHeight="1" x14ac:dyDescent="0.35">
      <c r="A674" s="55"/>
      <c r="B674" s="56"/>
      <c r="C674" s="56"/>
      <c r="D674" s="56"/>
      <c r="E674" s="56"/>
      <c r="F674" s="57"/>
      <c r="G674" s="58"/>
      <c r="H674" s="59"/>
      <c r="I674" s="60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2"/>
      <c r="U674" s="63"/>
      <c r="V674" s="63"/>
      <c r="W674" s="64"/>
      <c r="X674" s="54"/>
      <c r="Y674" s="54"/>
      <c r="Z674" s="54"/>
      <c r="AA674" s="65"/>
      <c r="AB674" s="65"/>
      <c r="AC674" s="65"/>
      <c r="AD674" s="65"/>
      <c r="AE674" s="66" t="str">
        <f t="shared" si="20"/>
        <v/>
      </c>
      <c r="AF674" s="66"/>
      <c r="AG674" s="66"/>
      <c r="AH674" s="66"/>
      <c r="AI674" s="66"/>
      <c r="AJ674" s="66"/>
      <c r="AK674" s="54"/>
      <c r="AL674" s="54"/>
      <c r="AM674" s="54"/>
      <c r="AN674" s="54"/>
      <c r="AO674" s="54"/>
      <c r="AP674" s="264" t="str">
        <f t="shared" si="21"/>
        <v/>
      </c>
    </row>
    <row r="675" spans="1:42" ht="16" customHeight="1" x14ac:dyDescent="0.35">
      <c r="A675" s="55"/>
      <c r="B675" s="56"/>
      <c r="C675" s="56"/>
      <c r="D675" s="56"/>
      <c r="E675" s="56"/>
      <c r="F675" s="57"/>
      <c r="G675" s="58"/>
      <c r="H675" s="59"/>
      <c r="I675" s="60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2"/>
      <c r="U675" s="63"/>
      <c r="V675" s="63"/>
      <c r="W675" s="64"/>
      <c r="X675" s="54"/>
      <c r="Y675" s="54"/>
      <c r="Z675" s="54"/>
      <c r="AA675" s="65"/>
      <c r="AB675" s="65"/>
      <c r="AC675" s="65"/>
      <c r="AD675" s="65"/>
      <c r="AE675" s="66" t="str">
        <f t="shared" si="20"/>
        <v/>
      </c>
      <c r="AF675" s="66"/>
      <c r="AG675" s="66"/>
      <c r="AH675" s="66"/>
      <c r="AI675" s="66"/>
      <c r="AJ675" s="66"/>
      <c r="AK675" s="54"/>
      <c r="AL675" s="54"/>
      <c r="AM675" s="54"/>
      <c r="AN675" s="54"/>
      <c r="AO675" s="54"/>
      <c r="AP675" s="264" t="str">
        <f t="shared" si="21"/>
        <v/>
      </c>
    </row>
    <row r="676" spans="1:42" ht="16" customHeight="1" x14ac:dyDescent="0.35">
      <c r="A676" s="55"/>
      <c r="B676" s="56"/>
      <c r="C676" s="56"/>
      <c r="D676" s="56"/>
      <c r="E676" s="56"/>
      <c r="F676" s="57"/>
      <c r="G676" s="58"/>
      <c r="H676" s="59"/>
      <c r="I676" s="60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2"/>
      <c r="U676" s="63"/>
      <c r="V676" s="63"/>
      <c r="W676" s="64"/>
      <c r="X676" s="54"/>
      <c r="Y676" s="54"/>
      <c r="Z676" s="54"/>
      <c r="AA676" s="65"/>
      <c r="AB676" s="65"/>
      <c r="AC676" s="65"/>
      <c r="AD676" s="65"/>
      <c r="AE676" s="66" t="str">
        <f t="shared" si="20"/>
        <v/>
      </c>
      <c r="AF676" s="66"/>
      <c r="AG676" s="66"/>
      <c r="AH676" s="66"/>
      <c r="AI676" s="66"/>
      <c r="AJ676" s="66"/>
      <c r="AK676" s="54"/>
      <c r="AL676" s="54"/>
      <c r="AM676" s="54"/>
      <c r="AN676" s="54"/>
      <c r="AO676" s="54"/>
      <c r="AP676" s="264" t="str">
        <f t="shared" si="21"/>
        <v/>
      </c>
    </row>
    <row r="677" spans="1:42" ht="16" customHeight="1" x14ac:dyDescent="0.35">
      <c r="A677" s="55"/>
      <c r="B677" s="56"/>
      <c r="C677" s="56"/>
      <c r="D677" s="56"/>
      <c r="E677" s="56"/>
      <c r="F677" s="57"/>
      <c r="G677" s="58"/>
      <c r="H677" s="59"/>
      <c r="I677" s="60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2"/>
      <c r="U677" s="63"/>
      <c r="V677" s="63"/>
      <c r="W677" s="64"/>
      <c r="X677" s="54"/>
      <c r="Y677" s="54"/>
      <c r="Z677" s="54"/>
      <c r="AA677" s="65"/>
      <c r="AB677" s="65"/>
      <c r="AC677" s="65"/>
      <c r="AD677" s="65"/>
      <c r="AE677" s="66" t="str">
        <f t="shared" si="20"/>
        <v/>
      </c>
      <c r="AF677" s="66"/>
      <c r="AG677" s="66"/>
      <c r="AH677" s="66"/>
      <c r="AI677" s="66"/>
      <c r="AJ677" s="66"/>
      <c r="AK677" s="54"/>
      <c r="AL677" s="54"/>
      <c r="AM677" s="54"/>
      <c r="AN677" s="54"/>
      <c r="AO677" s="54"/>
      <c r="AP677" s="264" t="str">
        <f t="shared" si="21"/>
        <v/>
      </c>
    </row>
    <row r="678" spans="1:42" ht="16" customHeight="1" x14ac:dyDescent="0.35">
      <c r="A678" s="55"/>
      <c r="B678" s="56"/>
      <c r="C678" s="56"/>
      <c r="D678" s="56"/>
      <c r="E678" s="56"/>
      <c r="F678" s="57"/>
      <c r="G678" s="58"/>
      <c r="H678" s="59"/>
      <c r="I678" s="60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2"/>
      <c r="U678" s="63"/>
      <c r="V678" s="63"/>
      <c r="W678" s="64"/>
      <c r="X678" s="54"/>
      <c r="Y678" s="54"/>
      <c r="Z678" s="54"/>
      <c r="AA678" s="65"/>
      <c r="AB678" s="65"/>
      <c r="AC678" s="65"/>
      <c r="AD678" s="65"/>
      <c r="AE678" s="66" t="str">
        <f t="shared" si="20"/>
        <v/>
      </c>
      <c r="AF678" s="66"/>
      <c r="AG678" s="66"/>
      <c r="AH678" s="66"/>
      <c r="AI678" s="66"/>
      <c r="AJ678" s="66"/>
      <c r="AK678" s="54"/>
      <c r="AL678" s="54"/>
      <c r="AM678" s="54"/>
      <c r="AN678" s="54"/>
      <c r="AO678" s="54"/>
      <c r="AP678" s="264" t="str">
        <f t="shared" si="21"/>
        <v/>
      </c>
    </row>
    <row r="679" spans="1:42" ht="16" customHeight="1" x14ac:dyDescent="0.35">
      <c r="A679" s="55"/>
      <c r="B679" s="56"/>
      <c r="C679" s="56"/>
      <c r="D679" s="56"/>
      <c r="E679" s="56"/>
      <c r="F679" s="57"/>
      <c r="G679" s="58"/>
      <c r="H679" s="59"/>
      <c r="I679" s="60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2"/>
      <c r="U679" s="63"/>
      <c r="V679" s="63"/>
      <c r="W679" s="64"/>
      <c r="X679" s="54"/>
      <c r="Y679" s="54"/>
      <c r="Z679" s="54"/>
      <c r="AA679" s="65"/>
      <c r="AB679" s="65"/>
      <c r="AC679" s="65"/>
      <c r="AD679" s="65"/>
      <c r="AE679" s="66" t="str">
        <f t="shared" si="20"/>
        <v/>
      </c>
      <c r="AF679" s="66"/>
      <c r="AG679" s="66"/>
      <c r="AH679" s="66"/>
      <c r="AI679" s="66"/>
      <c r="AJ679" s="66"/>
      <c r="AK679" s="54"/>
      <c r="AL679" s="54"/>
      <c r="AM679" s="54"/>
      <c r="AN679" s="54"/>
      <c r="AO679" s="54"/>
      <c r="AP679" s="264" t="str">
        <f t="shared" si="21"/>
        <v/>
      </c>
    </row>
    <row r="680" spans="1:42" ht="16" customHeight="1" x14ac:dyDescent="0.35">
      <c r="A680" s="55"/>
      <c r="B680" s="56"/>
      <c r="C680" s="56"/>
      <c r="D680" s="56"/>
      <c r="E680" s="56"/>
      <c r="F680" s="57"/>
      <c r="G680" s="58"/>
      <c r="H680" s="59"/>
      <c r="I680" s="60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2"/>
      <c r="U680" s="63"/>
      <c r="V680" s="63"/>
      <c r="W680" s="64"/>
      <c r="X680" s="54"/>
      <c r="Y680" s="54"/>
      <c r="Z680" s="54"/>
      <c r="AA680" s="65"/>
      <c r="AB680" s="65"/>
      <c r="AC680" s="65"/>
      <c r="AD680" s="65"/>
      <c r="AE680" s="66" t="str">
        <f t="shared" si="20"/>
        <v/>
      </c>
      <c r="AF680" s="66"/>
      <c r="AG680" s="66"/>
      <c r="AH680" s="66"/>
      <c r="AI680" s="66"/>
      <c r="AJ680" s="66"/>
      <c r="AK680" s="54"/>
      <c r="AL680" s="54"/>
      <c r="AM680" s="54"/>
      <c r="AN680" s="54"/>
      <c r="AO680" s="54"/>
      <c r="AP680" s="264" t="str">
        <f t="shared" si="21"/>
        <v/>
      </c>
    </row>
    <row r="681" spans="1:42" ht="16" customHeight="1" x14ac:dyDescent="0.35">
      <c r="A681" s="55"/>
      <c r="B681" s="56"/>
      <c r="C681" s="56"/>
      <c r="D681" s="56"/>
      <c r="E681" s="56"/>
      <c r="F681" s="57"/>
      <c r="G681" s="58"/>
      <c r="H681" s="59"/>
      <c r="I681" s="60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2"/>
      <c r="U681" s="63"/>
      <c r="V681" s="63"/>
      <c r="W681" s="64"/>
      <c r="X681" s="54"/>
      <c r="Y681" s="54"/>
      <c r="Z681" s="54"/>
      <c r="AA681" s="65"/>
      <c r="AB681" s="65"/>
      <c r="AC681" s="65"/>
      <c r="AD681" s="65"/>
      <c r="AE681" s="66" t="str">
        <f t="shared" si="20"/>
        <v/>
      </c>
      <c r="AF681" s="66"/>
      <c r="AG681" s="66"/>
      <c r="AH681" s="66"/>
      <c r="AI681" s="66"/>
      <c r="AJ681" s="66"/>
      <c r="AK681" s="54"/>
      <c r="AL681" s="54"/>
      <c r="AM681" s="54"/>
      <c r="AN681" s="54"/>
      <c r="AO681" s="54"/>
      <c r="AP681" s="264" t="str">
        <f t="shared" si="21"/>
        <v/>
      </c>
    </row>
    <row r="682" spans="1:42" ht="16" customHeight="1" x14ac:dyDescent="0.35">
      <c r="A682" s="55"/>
      <c r="B682" s="56"/>
      <c r="C682" s="56"/>
      <c r="D682" s="56"/>
      <c r="E682" s="56"/>
      <c r="F682" s="57"/>
      <c r="G682" s="58"/>
      <c r="H682" s="59"/>
      <c r="I682" s="60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2"/>
      <c r="U682" s="63"/>
      <c r="V682" s="63"/>
      <c r="W682" s="64"/>
      <c r="X682" s="54"/>
      <c r="Y682" s="54"/>
      <c r="Z682" s="54"/>
      <c r="AA682" s="65"/>
      <c r="AB682" s="65"/>
      <c r="AC682" s="65"/>
      <c r="AD682" s="65"/>
      <c r="AE682" s="66" t="str">
        <f t="shared" si="20"/>
        <v/>
      </c>
      <c r="AF682" s="66"/>
      <c r="AG682" s="66"/>
      <c r="AH682" s="66"/>
      <c r="AI682" s="66"/>
      <c r="AJ682" s="66"/>
      <c r="AK682" s="54"/>
      <c r="AL682" s="54"/>
      <c r="AM682" s="54"/>
      <c r="AN682" s="54"/>
      <c r="AO682" s="54"/>
      <c r="AP682" s="264" t="str">
        <f t="shared" si="21"/>
        <v/>
      </c>
    </row>
    <row r="683" spans="1:42" ht="16" customHeight="1" x14ac:dyDescent="0.35">
      <c r="A683" s="55"/>
      <c r="B683" s="56"/>
      <c r="C683" s="56"/>
      <c r="D683" s="56"/>
      <c r="E683" s="56"/>
      <c r="F683" s="57"/>
      <c r="G683" s="58"/>
      <c r="H683" s="59"/>
      <c r="I683" s="60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2"/>
      <c r="U683" s="63"/>
      <c r="V683" s="63"/>
      <c r="W683" s="64"/>
      <c r="X683" s="54"/>
      <c r="Y683" s="54"/>
      <c r="Z683" s="54"/>
      <c r="AA683" s="65"/>
      <c r="AB683" s="65"/>
      <c r="AC683" s="65"/>
      <c r="AD683" s="65"/>
      <c r="AE683" s="66" t="str">
        <f t="shared" si="20"/>
        <v/>
      </c>
      <c r="AF683" s="66"/>
      <c r="AG683" s="66"/>
      <c r="AH683" s="66"/>
      <c r="AI683" s="66"/>
      <c r="AJ683" s="66"/>
      <c r="AK683" s="54"/>
      <c r="AL683" s="54"/>
      <c r="AM683" s="54"/>
      <c r="AN683" s="54"/>
      <c r="AO683" s="54"/>
      <c r="AP683" s="264" t="str">
        <f t="shared" si="21"/>
        <v/>
      </c>
    </row>
    <row r="684" spans="1:42" ht="16" customHeight="1" x14ac:dyDescent="0.35">
      <c r="A684" s="55"/>
      <c r="B684" s="56"/>
      <c r="C684" s="56"/>
      <c r="D684" s="56"/>
      <c r="E684" s="56"/>
      <c r="F684" s="57"/>
      <c r="G684" s="58"/>
      <c r="H684" s="59"/>
      <c r="I684" s="60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2"/>
      <c r="U684" s="63"/>
      <c r="V684" s="63"/>
      <c r="W684" s="64"/>
      <c r="X684" s="54"/>
      <c r="Y684" s="54"/>
      <c r="Z684" s="54"/>
      <c r="AA684" s="65"/>
      <c r="AB684" s="65"/>
      <c r="AC684" s="65"/>
      <c r="AD684" s="65"/>
      <c r="AE684" s="66" t="str">
        <f t="shared" si="20"/>
        <v/>
      </c>
      <c r="AF684" s="66"/>
      <c r="AG684" s="66"/>
      <c r="AH684" s="66"/>
      <c r="AI684" s="66"/>
      <c r="AJ684" s="66"/>
      <c r="AK684" s="54"/>
      <c r="AL684" s="54"/>
      <c r="AM684" s="54"/>
      <c r="AN684" s="54"/>
      <c r="AO684" s="54"/>
      <c r="AP684" s="264" t="str">
        <f t="shared" si="21"/>
        <v/>
      </c>
    </row>
    <row r="685" spans="1:42" ht="16" customHeight="1" x14ac:dyDescent="0.35">
      <c r="A685" s="55"/>
      <c r="B685" s="56"/>
      <c r="C685" s="56"/>
      <c r="D685" s="56"/>
      <c r="E685" s="56"/>
      <c r="F685" s="57"/>
      <c r="G685" s="58"/>
      <c r="H685" s="59"/>
      <c r="I685" s="60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2"/>
      <c r="U685" s="63"/>
      <c r="V685" s="63"/>
      <c r="W685" s="64"/>
      <c r="X685" s="54"/>
      <c r="Y685" s="54"/>
      <c r="Z685" s="54"/>
      <c r="AA685" s="65"/>
      <c r="AB685" s="65"/>
      <c r="AC685" s="65"/>
      <c r="AD685" s="65"/>
      <c r="AE685" s="66" t="str">
        <f t="shared" si="20"/>
        <v/>
      </c>
      <c r="AF685" s="66"/>
      <c r="AG685" s="66"/>
      <c r="AH685" s="66"/>
      <c r="AI685" s="66"/>
      <c r="AJ685" s="66"/>
      <c r="AK685" s="54"/>
      <c r="AL685" s="54"/>
      <c r="AM685" s="54"/>
      <c r="AN685" s="54"/>
      <c r="AO685" s="54"/>
      <c r="AP685" s="264" t="str">
        <f t="shared" si="21"/>
        <v/>
      </c>
    </row>
    <row r="686" spans="1:42" ht="16" customHeight="1" x14ac:dyDescent="0.35">
      <c r="A686" s="55"/>
      <c r="B686" s="56"/>
      <c r="C686" s="56"/>
      <c r="D686" s="56"/>
      <c r="E686" s="56"/>
      <c r="F686" s="57"/>
      <c r="G686" s="58"/>
      <c r="H686" s="59"/>
      <c r="I686" s="60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2"/>
      <c r="U686" s="63"/>
      <c r="V686" s="63"/>
      <c r="W686" s="64"/>
      <c r="X686" s="54"/>
      <c r="Y686" s="54"/>
      <c r="Z686" s="54"/>
      <c r="AA686" s="65"/>
      <c r="AB686" s="65"/>
      <c r="AC686" s="65"/>
      <c r="AD686" s="65"/>
      <c r="AE686" s="66" t="str">
        <f t="shared" si="20"/>
        <v/>
      </c>
      <c r="AF686" s="66"/>
      <c r="AG686" s="66"/>
      <c r="AH686" s="66"/>
      <c r="AI686" s="66"/>
      <c r="AJ686" s="66"/>
      <c r="AK686" s="54"/>
      <c r="AL686" s="54"/>
      <c r="AM686" s="54"/>
      <c r="AN686" s="54"/>
      <c r="AO686" s="54"/>
      <c r="AP686" s="264" t="str">
        <f t="shared" si="21"/>
        <v/>
      </c>
    </row>
    <row r="687" spans="1:42" ht="16" customHeight="1" x14ac:dyDescent="0.35">
      <c r="A687" s="55"/>
      <c r="B687" s="56"/>
      <c r="C687" s="56"/>
      <c r="D687" s="56"/>
      <c r="E687" s="56"/>
      <c r="F687" s="57"/>
      <c r="G687" s="58"/>
      <c r="H687" s="59"/>
      <c r="I687" s="60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2"/>
      <c r="U687" s="63"/>
      <c r="V687" s="63"/>
      <c r="W687" s="64"/>
      <c r="X687" s="54"/>
      <c r="Y687" s="54"/>
      <c r="Z687" s="54"/>
      <c r="AA687" s="65"/>
      <c r="AB687" s="65"/>
      <c r="AC687" s="65"/>
      <c r="AD687" s="65"/>
      <c r="AE687" s="66" t="str">
        <f t="shared" si="20"/>
        <v/>
      </c>
      <c r="AF687" s="66"/>
      <c r="AG687" s="66"/>
      <c r="AH687" s="66"/>
      <c r="AI687" s="66"/>
      <c r="AJ687" s="66"/>
      <c r="AK687" s="54"/>
      <c r="AL687" s="54"/>
      <c r="AM687" s="54"/>
      <c r="AN687" s="54"/>
      <c r="AO687" s="54"/>
      <c r="AP687" s="264" t="str">
        <f t="shared" si="21"/>
        <v/>
      </c>
    </row>
    <row r="688" spans="1:42" ht="16" customHeight="1" x14ac:dyDescent="0.35">
      <c r="A688" s="55"/>
      <c r="B688" s="56"/>
      <c r="C688" s="56"/>
      <c r="D688" s="56"/>
      <c r="E688" s="56"/>
      <c r="F688" s="57"/>
      <c r="G688" s="58"/>
      <c r="H688" s="59"/>
      <c r="I688" s="60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2"/>
      <c r="U688" s="63"/>
      <c r="V688" s="63"/>
      <c r="W688" s="64"/>
      <c r="X688" s="54"/>
      <c r="Y688" s="54"/>
      <c r="Z688" s="54"/>
      <c r="AA688" s="65"/>
      <c r="AB688" s="65"/>
      <c r="AC688" s="65"/>
      <c r="AD688" s="65"/>
      <c r="AE688" s="66" t="str">
        <f t="shared" si="20"/>
        <v/>
      </c>
      <c r="AF688" s="66"/>
      <c r="AG688" s="66"/>
      <c r="AH688" s="66"/>
      <c r="AI688" s="66"/>
      <c r="AJ688" s="66"/>
      <c r="AK688" s="54"/>
      <c r="AL688" s="54"/>
      <c r="AM688" s="54"/>
      <c r="AN688" s="54"/>
      <c r="AO688" s="54"/>
      <c r="AP688" s="264" t="str">
        <f t="shared" si="21"/>
        <v/>
      </c>
    </row>
    <row r="689" spans="1:42" ht="16" customHeight="1" x14ac:dyDescent="0.35">
      <c r="A689" s="55"/>
      <c r="B689" s="56"/>
      <c r="C689" s="56"/>
      <c r="D689" s="56"/>
      <c r="E689" s="56"/>
      <c r="F689" s="57"/>
      <c r="G689" s="58"/>
      <c r="H689" s="59"/>
      <c r="I689" s="60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2"/>
      <c r="U689" s="63"/>
      <c r="V689" s="63"/>
      <c r="W689" s="64"/>
      <c r="X689" s="54"/>
      <c r="Y689" s="54"/>
      <c r="Z689" s="54"/>
      <c r="AA689" s="65"/>
      <c r="AB689" s="65"/>
      <c r="AC689" s="65"/>
      <c r="AD689" s="65"/>
      <c r="AE689" s="66" t="str">
        <f t="shared" si="20"/>
        <v/>
      </c>
      <c r="AF689" s="66"/>
      <c r="AG689" s="66"/>
      <c r="AH689" s="66"/>
      <c r="AI689" s="66"/>
      <c r="AJ689" s="66"/>
      <c r="AK689" s="54"/>
      <c r="AL689" s="54"/>
      <c r="AM689" s="54"/>
      <c r="AN689" s="54"/>
      <c r="AO689" s="54"/>
      <c r="AP689" s="264" t="str">
        <f t="shared" si="21"/>
        <v/>
      </c>
    </row>
    <row r="690" spans="1:42" ht="16" customHeight="1" x14ac:dyDescent="0.35">
      <c r="A690" s="55"/>
      <c r="B690" s="56"/>
      <c r="C690" s="56"/>
      <c r="D690" s="56"/>
      <c r="E690" s="56"/>
      <c r="F690" s="57"/>
      <c r="G690" s="58"/>
      <c r="H690" s="59"/>
      <c r="I690" s="60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2"/>
      <c r="U690" s="63"/>
      <c r="V690" s="63"/>
      <c r="W690" s="64"/>
      <c r="X690" s="54"/>
      <c r="Y690" s="54"/>
      <c r="Z690" s="54"/>
      <c r="AA690" s="65"/>
      <c r="AB690" s="65"/>
      <c r="AC690" s="65"/>
      <c r="AD690" s="65"/>
      <c r="AE690" s="66" t="str">
        <f t="shared" si="20"/>
        <v/>
      </c>
      <c r="AF690" s="66"/>
      <c r="AG690" s="66"/>
      <c r="AH690" s="66"/>
      <c r="AI690" s="66"/>
      <c r="AJ690" s="66"/>
      <c r="AK690" s="54"/>
      <c r="AL690" s="54"/>
      <c r="AM690" s="54"/>
      <c r="AN690" s="54"/>
      <c r="AO690" s="54"/>
      <c r="AP690" s="264" t="str">
        <f t="shared" si="21"/>
        <v/>
      </c>
    </row>
    <row r="691" spans="1:42" ht="16" customHeight="1" x14ac:dyDescent="0.35">
      <c r="A691" s="55"/>
      <c r="B691" s="56"/>
      <c r="C691" s="56"/>
      <c r="D691" s="56"/>
      <c r="E691" s="56"/>
      <c r="F691" s="57"/>
      <c r="G691" s="58"/>
      <c r="H691" s="59"/>
      <c r="I691" s="60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2"/>
      <c r="U691" s="63"/>
      <c r="V691" s="63"/>
      <c r="W691" s="64"/>
      <c r="X691" s="54"/>
      <c r="Y691" s="54"/>
      <c r="Z691" s="54"/>
      <c r="AA691" s="65"/>
      <c r="AB691" s="65"/>
      <c r="AC691" s="65"/>
      <c r="AD691" s="65"/>
      <c r="AE691" s="66" t="str">
        <f t="shared" si="20"/>
        <v/>
      </c>
      <c r="AF691" s="66"/>
      <c r="AG691" s="66"/>
      <c r="AH691" s="66"/>
      <c r="AI691" s="66"/>
      <c r="AJ691" s="66"/>
      <c r="AK691" s="54"/>
      <c r="AL691" s="54"/>
      <c r="AM691" s="54"/>
      <c r="AN691" s="54"/>
      <c r="AO691" s="54"/>
      <c r="AP691" s="264" t="str">
        <f t="shared" si="21"/>
        <v/>
      </c>
    </row>
    <row r="692" spans="1:42" ht="16" customHeight="1" x14ac:dyDescent="0.35">
      <c r="A692" s="55"/>
      <c r="B692" s="56"/>
      <c r="C692" s="56"/>
      <c r="D692" s="56"/>
      <c r="E692" s="56"/>
      <c r="F692" s="57"/>
      <c r="G692" s="58"/>
      <c r="H692" s="59"/>
      <c r="I692" s="60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2"/>
      <c r="U692" s="63"/>
      <c r="V692" s="63"/>
      <c r="W692" s="64"/>
      <c r="X692" s="54"/>
      <c r="Y692" s="54"/>
      <c r="Z692" s="54"/>
      <c r="AA692" s="65"/>
      <c r="AB692" s="65"/>
      <c r="AC692" s="65"/>
      <c r="AD692" s="65"/>
      <c r="AE692" s="66" t="str">
        <f t="shared" si="20"/>
        <v/>
      </c>
      <c r="AF692" s="66"/>
      <c r="AG692" s="66"/>
      <c r="AH692" s="66"/>
      <c r="AI692" s="66"/>
      <c r="AJ692" s="66"/>
      <c r="AK692" s="54"/>
      <c r="AL692" s="54"/>
      <c r="AM692" s="54"/>
      <c r="AN692" s="54"/>
      <c r="AO692" s="54"/>
      <c r="AP692" s="264" t="str">
        <f t="shared" si="21"/>
        <v/>
      </c>
    </row>
    <row r="693" spans="1:42" ht="16" customHeight="1" x14ac:dyDescent="0.35">
      <c r="A693" s="55"/>
      <c r="B693" s="56"/>
      <c r="C693" s="56"/>
      <c r="D693" s="56"/>
      <c r="E693" s="56"/>
      <c r="F693" s="57"/>
      <c r="G693" s="58"/>
      <c r="H693" s="59"/>
      <c r="I693" s="60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2"/>
      <c r="U693" s="63"/>
      <c r="V693" s="63"/>
      <c r="W693" s="64"/>
      <c r="X693" s="54"/>
      <c r="Y693" s="54"/>
      <c r="Z693" s="54"/>
      <c r="AA693" s="65"/>
      <c r="AB693" s="65"/>
      <c r="AC693" s="65"/>
      <c r="AD693" s="65"/>
      <c r="AE693" s="66" t="str">
        <f t="shared" si="20"/>
        <v/>
      </c>
      <c r="AF693" s="66"/>
      <c r="AG693" s="66"/>
      <c r="AH693" s="66"/>
      <c r="AI693" s="66"/>
      <c r="AJ693" s="66"/>
      <c r="AK693" s="54"/>
      <c r="AL693" s="54"/>
      <c r="AM693" s="54"/>
      <c r="AN693" s="54"/>
      <c r="AO693" s="54"/>
      <c r="AP693" s="264" t="str">
        <f t="shared" si="21"/>
        <v/>
      </c>
    </row>
    <row r="694" spans="1:42" ht="16" customHeight="1" x14ac:dyDescent="0.35">
      <c r="A694" s="55"/>
      <c r="B694" s="56"/>
      <c r="C694" s="56"/>
      <c r="D694" s="56"/>
      <c r="E694" s="56"/>
      <c r="F694" s="57"/>
      <c r="G694" s="58"/>
      <c r="H694" s="59"/>
      <c r="I694" s="60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2"/>
      <c r="U694" s="63"/>
      <c r="V694" s="63"/>
      <c r="W694" s="64"/>
      <c r="X694" s="54"/>
      <c r="Y694" s="54"/>
      <c r="Z694" s="54"/>
      <c r="AA694" s="65"/>
      <c r="AB694" s="65"/>
      <c r="AC694" s="65"/>
      <c r="AD694" s="65"/>
      <c r="AE694" s="66" t="str">
        <f t="shared" si="20"/>
        <v/>
      </c>
      <c r="AF694" s="66"/>
      <c r="AG694" s="66"/>
      <c r="AH694" s="66"/>
      <c r="AI694" s="66"/>
      <c r="AJ694" s="66"/>
      <c r="AK694" s="54"/>
      <c r="AL694" s="54"/>
      <c r="AM694" s="54"/>
      <c r="AN694" s="54"/>
      <c r="AO694" s="54"/>
      <c r="AP694" s="264" t="str">
        <f t="shared" si="21"/>
        <v/>
      </c>
    </row>
    <row r="695" spans="1:42" ht="16" customHeight="1" x14ac:dyDescent="0.35">
      <c r="A695" s="55"/>
      <c r="B695" s="56"/>
      <c r="C695" s="56"/>
      <c r="D695" s="56"/>
      <c r="E695" s="56"/>
      <c r="F695" s="57"/>
      <c r="G695" s="58"/>
      <c r="H695" s="59"/>
      <c r="I695" s="60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2"/>
      <c r="U695" s="63"/>
      <c r="V695" s="63"/>
      <c r="W695" s="64"/>
      <c r="X695" s="54"/>
      <c r="Y695" s="54"/>
      <c r="Z695" s="54"/>
      <c r="AA695" s="65"/>
      <c r="AB695" s="65"/>
      <c r="AC695" s="65"/>
      <c r="AD695" s="65"/>
      <c r="AE695" s="66" t="str">
        <f t="shared" si="20"/>
        <v/>
      </c>
      <c r="AF695" s="66"/>
      <c r="AG695" s="66"/>
      <c r="AH695" s="66"/>
      <c r="AI695" s="66"/>
      <c r="AJ695" s="66"/>
      <c r="AK695" s="54"/>
      <c r="AL695" s="54"/>
      <c r="AM695" s="54"/>
      <c r="AN695" s="54"/>
      <c r="AO695" s="54"/>
      <c r="AP695" s="264" t="str">
        <f t="shared" si="21"/>
        <v/>
      </c>
    </row>
    <row r="696" spans="1:42" ht="16" customHeight="1" x14ac:dyDescent="0.35">
      <c r="A696" s="55"/>
      <c r="B696" s="56"/>
      <c r="C696" s="56"/>
      <c r="D696" s="56"/>
      <c r="E696" s="56"/>
      <c r="F696" s="57"/>
      <c r="G696" s="58"/>
      <c r="H696" s="59"/>
      <c r="I696" s="60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2"/>
      <c r="U696" s="63"/>
      <c r="V696" s="63"/>
      <c r="W696" s="64"/>
      <c r="X696" s="54"/>
      <c r="Y696" s="54"/>
      <c r="Z696" s="54"/>
      <c r="AA696" s="65"/>
      <c r="AB696" s="65"/>
      <c r="AC696" s="65"/>
      <c r="AD696" s="65"/>
      <c r="AE696" s="66" t="str">
        <f t="shared" si="20"/>
        <v/>
      </c>
      <c r="AF696" s="66"/>
      <c r="AG696" s="66"/>
      <c r="AH696" s="66"/>
      <c r="AI696" s="66"/>
      <c r="AJ696" s="66"/>
      <c r="AK696" s="54"/>
      <c r="AL696" s="54"/>
      <c r="AM696" s="54"/>
      <c r="AN696" s="54"/>
      <c r="AO696" s="54"/>
      <c r="AP696" s="264" t="str">
        <f t="shared" si="21"/>
        <v/>
      </c>
    </row>
    <row r="697" spans="1:42" ht="16" customHeight="1" x14ac:dyDescent="0.35">
      <c r="A697" s="55"/>
      <c r="B697" s="56"/>
      <c r="C697" s="56"/>
      <c r="D697" s="56"/>
      <c r="E697" s="56"/>
      <c r="F697" s="57"/>
      <c r="G697" s="58"/>
      <c r="H697" s="59"/>
      <c r="I697" s="60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2"/>
      <c r="U697" s="63"/>
      <c r="V697" s="63"/>
      <c r="W697" s="64"/>
      <c r="X697" s="54"/>
      <c r="Y697" s="54"/>
      <c r="Z697" s="54"/>
      <c r="AA697" s="65"/>
      <c r="AB697" s="65"/>
      <c r="AC697" s="65"/>
      <c r="AD697" s="65"/>
      <c r="AE697" s="66" t="str">
        <f t="shared" si="20"/>
        <v/>
      </c>
      <c r="AF697" s="66"/>
      <c r="AG697" s="66"/>
      <c r="AH697" s="66"/>
      <c r="AI697" s="66"/>
      <c r="AJ697" s="66"/>
      <c r="AK697" s="54"/>
      <c r="AL697" s="54"/>
      <c r="AM697" s="54"/>
      <c r="AN697" s="54"/>
      <c r="AO697" s="54"/>
      <c r="AP697" s="264" t="str">
        <f t="shared" si="21"/>
        <v/>
      </c>
    </row>
    <row r="698" spans="1:42" ht="16" customHeight="1" x14ac:dyDescent="0.35">
      <c r="A698" s="55"/>
      <c r="B698" s="56"/>
      <c r="C698" s="56"/>
      <c r="D698" s="56"/>
      <c r="E698" s="56"/>
      <c r="F698" s="57"/>
      <c r="G698" s="58"/>
      <c r="H698" s="59"/>
      <c r="I698" s="60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2"/>
      <c r="U698" s="63"/>
      <c r="V698" s="63"/>
      <c r="W698" s="64"/>
      <c r="X698" s="54"/>
      <c r="Y698" s="54"/>
      <c r="Z698" s="54"/>
      <c r="AA698" s="65"/>
      <c r="AB698" s="65"/>
      <c r="AC698" s="65"/>
      <c r="AD698" s="65"/>
      <c r="AE698" s="66" t="str">
        <f t="shared" si="20"/>
        <v/>
      </c>
      <c r="AF698" s="66"/>
      <c r="AG698" s="66"/>
      <c r="AH698" s="66"/>
      <c r="AI698" s="66"/>
      <c r="AJ698" s="66"/>
      <c r="AK698" s="54"/>
      <c r="AL698" s="54"/>
      <c r="AM698" s="54"/>
      <c r="AN698" s="54"/>
      <c r="AO698" s="54"/>
      <c r="AP698" s="264" t="str">
        <f t="shared" si="21"/>
        <v/>
      </c>
    </row>
    <row r="699" spans="1:42" ht="16" customHeight="1" x14ac:dyDescent="0.35">
      <c r="A699" s="55"/>
      <c r="B699" s="56"/>
      <c r="C699" s="56"/>
      <c r="D699" s="56"/>
      <c r="E699" s="56"/>
      <c r="F699" s="57"/>
      <c r="G699" s="58"/>
      <c r="H699" s="59"/>
      <c r="I699" s="60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2"/>
      <c r="U699" s="63"/>
      <c r="V699" s="63"/>
      <c r="W699" s="64"/>
      <c r="X699" s="54"/>
      <c r="Y699" s="54"/>
      <c r="Z699" s="54"/>
      <c r="AA699" s="65"/>
      <c r="AB699" s="65"/>
      <c r="AC699" s="65"/>
      <c r="AD699" s="65"/>
      <c r="AE699" s="66" t="str">
        <f t="shared" si="20"/>
        <v/>
      </c>
      <c r="AF699" s="66"/>
      <c r="AG699" s="66"/>
      <c r="AH699" s="66"/>
      <c r="AI699" s="66"/>
      <c r="AJ699" s="66"/>
      <c r="AK699" s="54"/>
      <c r="AL699" s="54"/>
      <c r="AM699" s="54"/>
      <c r="AN699" s="54"/>
      <c r="AO699" s="54"/>
      <c r="AP699" s="264" t="str">
        <f t="shared" si="21"/>
        <v/>
      </c>
    </row>
    <row r="700" spans="1:42" ht="16" customHeight="1" x14ac:dyDescent="0.35">
      <c r="A700" s="55"/>
      <c r="B700" s="56"/>
      <c r="C700" s="56"/>
      <c r="D700" s="56"/>
      <c r="E700" s="56"/>
      <c r="F700" s="57"/>
      <c r="G700" s="58"/>
      <c r="H700" s="59"/>
      <c r="I700" s="60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2"/>
      <c r="U700" s="63"/>
      <c r="V700" s="63"/>
      <c r="W700" s="64"/>
      <c r="X700" s="54"/>
      <c r="Y700" s="54"/>
      <c r="Z700" s="54"/>
      <c r="AA700" s="65"/>
      <c r="AB700" s="65"/>
      <c r="AC700" s="65"/>
      <c r="AD700" s="65"/>
      <c r="AE700" s="66" t="str">
        <f t="shared" si="20"/>
        <v/>
      </c>
      <c r="AF700" s="66"/>
      <c r="AG700" s="66"/>
      <c r="AH700" s="66"/>
      <c r="AI700" s="66"/>
      <c r="AJ700" s="66"/>
      <c r="AK700" s="54"/>
      <c r="AL700" s="54"/>
      <c r="AM700" s="54"/>
      <c r="AN700" s="54"/>
      <c r="AO700" s="54"/>
      <c r="AP700" s="264" t="str">
        <f t="shared" si="21"/>
        <v/>
      </c>
    </row>
    <row r="701" spans="1:42" ht="16" customHeight="1" x14ac:dyDescent="0.35">
      <c r="A701" s="55"/>
      <c r="B701" s="56"/>
      <c r="C701" s="56"/>
      <c r="D701" s="56"/>
      <c r="E701" s="56"/>
      <c r="F701" s="57"/>
      <c r="G701" s="58"/>
      <c r="H701" s="59"/>
      <c r="I701" s="60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2"/>
      <c r="U701" s="63"/>
      <c r="V701" s="63"/>
      <c r="W701" s="64"/>
      <c r="X701" s="54"/>
      <c r="Y701" s="54"/>
      <c r="Z701" s="54"/>
      <c r="AA701" s="65"/>
      <c r="AB701" s="65"/>
      <c r="AC701" s="65"/>
      <c r="AD701" s="65"/>
      <c r="AE701" s="66" t="str">
        <f t="shared" si="20"/>
        <v/>
      </c>
      <c r="AF701" s="66"/>
      <c r="AG701" s="66"/>
      <c r="AH701" s="66"/>
      <c r="AI701" s="66"/>
      <c r="AJ701" s="66"/>
      <c r="AK701" s="54"/>
      <c r="AL701" s="54"/>
      <c r="AM701" s="54"/>
      <c r="AN701" s="54"/>
      <c r="AO701" s="54"/>
      <c r="AP701" s="264" t="str">
        <f t="shared" si="21"/>
        <v/>
      </c>
    </row>
    <row r="702" spans="1:42" ht="16" customHeight="1" x14ac:dyDescent="0.35">
      <c r="A702" s="55"/>
      <c r="B702" s="56"/>
      <c r="C702" s="56"/>
      <c r="D702" s="56"/>
      <c r="E702" s="56"/>
      <c r="F702" s="57"/>
      <c r="G702" s="58"/>
      <c r="H702" s="59"/>
      <c r="I702" s="60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2"/>
      <c r="U702" s="63"/>
      <c r="V702" s="63"/>
      <c r="W702" s="64"/>
      <c r="X702" s="54"/>
      <c r="Y702" s="54"/>
      <c r="Z702" s="54"/>
      <c r="AA702" s="65"/>
      <c r="AB702" s="65"/>
      <c r="AC702" s="65"/>
      <c r="AD702" s="65"/>
      <c r="AE702" s="66" t="str">
        <f t="shared" si="20"/>
        <v/>
      </c>
      <c r="AF702" s="66"/>
      <c r="AG702" s="66"/>
      <c r="AH702" s="66"/>
      <c r="AI702" s="66"/>
      <c r="AJ702" s="66"/>
      <c r="AK702" s="54"/>
      <c r="AL702" s="54"/>
      <c r="AM702" s="54"/>
      <c r="AN702" s="54"/>
      <c r="AO702" s="54"/>
      <c r="AP702" s="264" t="str">
        <f t="shared" si="21"/>
        <v/>
      </c>
    </row>
    <row r="703" spans="1:42" ht="16" customHeight="1" x14ac:dyDescent="0.35">
      <c r="A703" s="55"/>
      <c r="B703" s="56"/>
      <c r="C703" s="56"/>
      <c r="D703" s="56"/>
      <c r="E703" s="56"/>
      <c r="F703" s="57"/>
      <c r="G703" s="58"/>
      <c r="H703" s="59"/>
      <c r="I703" s="60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2"/>
      <c r="U703" s="63"/>
      <c r="V703" s="63"/>
      <c r="W703" s="64"/>
      <c r="X703" s="54"/>
      <c r="Y703" s="54"/>
      <c r="Z703" s="54"/>
      <c r="AA703" s="65"/>
      <c r="AB703" s="65"/>
      <c r="AC703" s="65"/>
      <c r="AD703" s="65"/>
      <c r="AE703" s="66" t="str">
        <f t="shared" si="20"/>
        <v/>
      </c>
      <c r="AF703" s="66"/>
      <c r="AG703" s="66"/>
      <c r="AH703" s="66"/>
      <c r="AI703" s="66"/>
      <c r="AJ703" s="66"/>
      <c r="AK703" s="54"/>
      <c r="AL703" s="54"/>
      <c r="AM703" s="54"/>
      <c r="AN703" s="54"/>
      <c r="AO703" s="54"/>
      <c r="AP703" s="264" t="str">
        <f t="shared" si="21"/>
        <v/>
      </c>
    </row>
    <row r="704" spans="1:42" ht="16" customHeight="1" x14ac:dyDescent="0.35">
      <c r="A704" s="55"/>
      <c r="B704" s="56"/>
      <c r="C704" s="56"/>
      <c r="D704" s="56"/>
      <c r="E704" s="56"/>
      <c r="F704" s="57"/>
      <c r="G704" s="58"/>
      <c r="H704" s="59"/>
      <c r="I704" s="60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2"/>
      <c r="U704" s="63"/>
      <c r="V704" s="63"/>
      <c r="W704" s="64"/>
      <c r="X704" s="54"/>
      <c r="Y704" s="54"/>
      <c r="Z704" s="54"/>
      <c r="AA704" s="65"/>
      <c r="AB704" s="65"/>
      <c r="AC704" s="65"/>
      <c r="AD704" s="65"/>
      <c r="AE704" s="66" t="str">
        <f t="shared" si="20"/>
        <v/>
      </c>
      <c r="AF704" s="66"/>
      <c r="AG704" s="66"/>
      <c r="AH704" s="66"/>
      <c r="AI704" s="66"/>
      <c r="AJ704" s="66"/>
      <c r="AK704" s="54"/>
      <c r="AL704" s="54"/>
      <c r="AM704" s="54"/>
      <c r="AN704" s="54"/>
      <c r="AO704" s="54"/>
      <c r="AP704" s="264" t="str">
        <f t="shared" si="21"/>
        <v/>
      </c>
    </row>
    <row r="705" spans="1:42" ht="16" customHeight="1" x14ac:dyDescent="0.35">
      <c r="A705" s="55"/>
      <c r="B705" s="56"/>
      <c r="C705" s="56"/>
      <c r="D705" s="56"/>
      <c r="E705" s="56"/>
      <c r="F705" s="57"/>
      <c r="G705" s="58"/>
      <c r="H705" s="59"/>
      <c r="I705" s="60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2"/>
      <c r="U705" s="63"/>
      <c r="V705" s="63"/>
      <c r="W705" s="64"/>
      <c r="X705" s="54"/>
      <c r="Y705" s="54"/>
      <c r="Z705" s="54"/>
      <c r="AA705" s="65"/>
      <c r="AB705" s="65"/>
      <c r="AC705" s="65"/>
      <c r="AD705" s="65"/>
      <c r="AE705" s="66" t="str">
        <f t="shared" si="20"/>
        <v/>
      </c>
      <c r="AF705" s="66"/>
      <c r="AG705" s="66"/>
      <c r="AH705" s="66"/>
      <c r="AI705" s="66"/>
      <c r="AJ705" s="66"/>
      <c r="AK705" s="54"/>
      <c r="AL705" s="54"/>
      <c r="AM705" s="54"/>
      <c r="AN705" s="54"/>
      <c r="AO705" s="54"/>
      <c r="AP705" s="264" t="str">
        <f t="shared" si="21"/>
        <v/>
      </c>
    </row>
    <row r="706" spans="1:42" ht="16" customHeight="1" x14ac:dyDescent="0.35">
      <c r="A706" s="55"/>
      <c r="B706" s="56"/>
      <c r="C706" s="56"/>
      <c r="D706" s="56"/>
      <c r="E706" s="56"/>
      <c r="F706" s="57"/>
      <c r="G706" s="58"/>
      <c r="H706" s="59"/>
      <c r="I706" s="60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2"/>
      <c r="U706" s="63"/>
      <c r="V706" s="63"/>
      <c r="W706" s="64"/>
      <c r="X706" s="54"/>
      <c r="Y706" s="54"/>
      <c r="Z706" s="54"/>
      <c r="AA706" s="65"/>
      <c r="AB706" s="65"/>
      <c r="AC706" s="65"/>
      <c r="AD706" s="65"/>
      <c r="AE706" s="66" t="str">
        <f t="shared" si="20"/>
        <v/>
      </c>
      <c r="AF706" s="66"/>
      <c r="AG706" s="66"/>
      <c r="AH706" s="66"/>
      <c r="AI706" s="66"/>
      <c r="AJ706" s="66"/>
      <c r="AK706" s="54"/>
      <c r="AL706" s="54"/>
      <c r="AM706" s="54"/>
      <c r="AN706" s="54"/>
      <c r="AO706" s="54"/>
      <c r="AP706" s="264" t="str">
        <f t="shared" si="21"/>
        <v/>
      </c>
    </row>
    <row r="707" spans="1:42" ht="16" customHeight="1" x14ac:dyDescent="0.35">
      <c r="A707" s="55"/>
      <c r="B707" s="56"/>
      <c r="C707" s="56"/>
      <c r="D707" s="56"/>
      <c r="E707" s="56"/>
      <c r="F707" s="57"/>
      <c r="G707" s="58"/>
      <c r="H707" s="59"/>
      <c r="I707" s="60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2"/>
      <c r="U707" s="63"/>
      <c r="V707" s="63"/>
      <c r="W707" s="64"/>
      <c r="X707" s="54"/>
      <c r="Y707" s="54"/>
      <c r="Z707" s="54"/>
      <c r="AA707" s="65"/>
      <c r="AB707" s="65"/>
      <c r="AC707" s="65"/>
      <c r="AD707" s="65"/>
      <c r="AE707" s="66" t="str">
        <f t="shared" si="20"/>
        <v/>
      </c>
      <c r="AF707" s="66"/>
      <c r="AG707" s="66"/>
      <c r="AH707" s="66"/>
      <c r="AI707" s="66"/>
      <c r="AJ707" s="66"/>
      <c r="AK707" s="54"/>
      <c r="AL707" s="54"/>
      <c r="AM707" s="54"/>
      <c r="AN707" s="54"/>
      <c r="AO707" s="54"/>
      <c r="AP707" s="264" t="str">
        <f t="shared" si="21"/>
        <v/>
      </c>
    </row>
    <row r="708" spans="1:42" ht="16" customHeight="1" x14ac:dyDescent="0.35">
      <c r="A708" s="55"/>
      <c r="B708" s="56"/>
      <c r="C708" s="56"/>
      <c r="D708" s="56"/>
      <c r="E708" s="56"/>
      <c r="F708" s="57"/>
      <c r="G708" s="58"/>
      <c r="H708" s="59"/>
      <c r="I708" s="60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2"/>
      <c r="U708" s="63"/>
      <c r="V708" s="63"/>
      <c r="W708" s="64"/>
      <c r="X708" s="54"/>
      <c r="Y708" s="54"/>
      <c r="Z708" s="54"/>
      <c r="AA708" s="65"/>
      <c r="AB708" s="65"/>
      <c r="AC708" s="65"/>
      <c r="AD708" s="65"/>
      <c r="AE708" s="66" t="str">
        <f t="shared" si="20"/>
        <v/>
      </c>
      <c r="AF708" s="66"/>
      <c r="AG708" s="66"/>
      <c r="AH708" s="66"/>
      <c r="AI708" s="66"/>
      <c r="AJ708" s="66"/>
      <c r="AK708" s="54"/>
      <c r="AL708" s="54"/>
      <c r="AM708" s="54"/>
      <c r="AN708" s="54"/>
      <c r="AO708" s="54"/>
      <c r="AP708" s="264" t="str">
        <f t="shared" si="21"/>
        <v/>
      </c>
    </row>
    <row r="709" spans="1:42" ht="16" customHeight="1" x14ac:dyDescent="0.35">
      <c r="A709" s="55"/>
      <c r="B709" s="56"/>
      <c r="C709" s="56"/>
      <c r="D709" s="56"/>
      <c r="E709" s="56"/>
      <c r="F709" s="57"/>
      <c r="G709" s="58"/>
      <c r="H709" s="59"/>
      <c r="I709" s="60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2"/>
      <c r="U709" s="63"/>
      <c r="V709" s="63"/>
      <c r="W709" s="64"/>
      <c r="X709" s="54"/>
      <c r="Y709" s="54"/>
      <c r="Z709" s="54"/>
      <c r="AA709" s="65"/>
      <c r="AB709" s="65"/>
      <c r="AC709" s="65"/>
      <c r="AD709" s="65"/>
      <c r="AE709" s="66" t="str">
        <f t="shared" si="20"/>
        <v/>
      </c>
      <c r="AF709" s="66"/>
      <c r="AG709" s="66"/>
      <c r="AH709" s="66"/>
      <c r="AI709" s="66"/>
      <c r="AJ709" s="66"/>
      <c r="AK709" s="54"/>
      <c r="AL709" s="54"/>
      <c r="AM709" s="54"/>
      <c r="AN709" s="54"/>
      <c r="AO709" s="54"/>
      <c r="AP709" s="264" t="str">
        <f t="shared" si="21"/>
        <v/>
      </c>
    </row>
    <row r="710" spans="1:42" ht="16" customHeight="1" x14ac:dyDescent="0.35">
      <c r="A710" s="55"/>
      <c r="B710" s="56"/>
      <c r="C710" s="56"/>
      <c r="D710" s="56"/>
      <c r="E710" s="56"/>
      <c r="F710" s="57"/>
      <c r="G710" s="58"/>
      <c r="H710" s="59"/>
      <c r="I710" s="60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2"/>
      <c r="U710" s="63"/>
      <c r="V710" s="63"/>
      <c r="W710" s="64"/>
      <c r="X710" s="54"/>
      <c r="Y710" s="54"/>
      <c r="Z710" s="54"/>
      <c r="AA710" s="65"/>
      <c r="AB710" s="65"/>
      <c r="AC710" s="65"/>
      <c r="AD710" s="65"/>
      <c r="AE710" s="66" t="str">
        <f t="shared" si="20"/>
        <v/>
      </c>
      <c r="AF710" s="66"/>
      <c r="AG710" s="66"/>
      <c r="AH710" s="66"/>
      <c r="AI710" s="66"/>
      <c r="AJ710" s="66"/>
      <c r="AK710" s="54"/>
      <c r="AL710" s="54"/>
      <c r="AM710" s="54"/>
      <c r="AN710" s="54"/>
      <c r="AO710" s="54"/>
      <c r="AP710" s="264" t="str">
        <f t="shared" si="21"/>
        <v/>
      </c>
    </row>
    <row r="711" spans="1:42" ht="16" customHeight="1" x14ac:dyDescent="0.35">
      <c r="A711" s="55"/>
      <c r="B711" s="56"/>
      <c r="C711" s="56"/>
      <c r="D711" s="56"/>
      <c r="E711" s="56"/>
      <c r="F711" s="57"/>
      <c r="G711" s="58"/>
      <c r="H711" s="59"/>
      <c r="I711" s="60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2"/>
      <c r="U711" s="63"/>
      <c r="V711" s="63"/>
      <c r="W711" s="64"/>
      <c r="X711" s="54"/>
      <c r="Y711" s="54"/>
      <c r="Z711" s="54"/>
      <c r="AA711" s="65"/>
      <c r="AB711" s="65"/>
      <c r="AC711" s="65"/>
      <c r="AD711" s="65"/>
      <c r="AE711" s="66" t="str">
        <f t="shared" si="20"/>
        <v/>
      </c>
      <c r="AF711" s="66"/>
      <c r="AG711" s="66"/>
      <c r="AH711" s="66"/>
      <c r="AI711" s="66"/>
      <c r="AJ711" s="66"/>
      <c r="AK711" s="54"/>
      <c r="AL711" s="54"/>
      <c r="AM711" s="54"/>
      <c r="AN711" s="54"/>
      <c r="AO711" s="54"/>
      <c r="AP711" s="264" t="str">
        <f t="shared" si="21"/>
        <v/>
      </c>
    </row>
    <row r="712" spans="1:42" ht="16" customHeight="1" x14ac:dyDescent="0.35">
      <c r="A712" s="55"/>
      <c r="B712" s="56"/>
      <c r="C712" s="56"/>
      <c r="D712" s="56"/>
      <c r="E712" s="56"/>
      <c r="F712" s="57"/>
      <c r="G712" s="58"/>
      <c r="H712" s="59"/>
      <c r="I712" s="60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2"/>
      <c r="U712" s="63"/>
      <c r="V712" s="63"/>
      <c r="W712" s="64"/>
      <c r="X712" s="54"/>
      <c r="Y712" s="54"/>
      <c r="Z712" s="54"/>
      <c r="AA712" s="65"/>
      <c r="AB712" s="65"/>
      <c r="AC712" s="65"/>
      <c r="AD712" s="65"/>
      <c r="AE712" s="66" t="str">
        <f t="shared" si="20"/>
        <v/>
      </c>
      <c r="AF712" s="66"/>
      <c r="AG712" s="66"/>
      <c r="AH712" s="66"/>
      <c r="AI712" s="66"/>
      <c r="AJ712" s="66"/>
      <c r="AK712" s="54"/>
      <c r="AL712" s="54"/>
      <c r="AM712" s="54"/>
      <c r="AN712" s="54"/>
      <c r="AO712" s="54"/>
      <c r="AP712" s="264" t="str">
        <f t="shared" si="21"/>
        <v/>
      </c>
    </row>
    <row r="713" spans="1:42" ht="16" customHeight="1" x14ac:dyDescent="0.35">
      <c r="A713" s="55"/>
      <c r="B713" s="56"/>
      <c r="C713" s="56"/>
      <c r="D713" s="56"/>
      <c r="E713" s="56"/>
      <c r="F713" s="57"/>
      <c r="G713" s="58"/>
      <c r="H713" s="59"/>
      <c r="I713" s="60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2"/>
      <c r="U713" s="63"/>
      <c r="V713" s="63"/>
      <c r="W713" s="64"/>
      <c r="X713" s="54"/>
      <c r="Y713" s="54"/>
      <c r="Z713" s="54"/>
      <c r="AA713" s="65"/>
      <c r="AB713" s="65"/>
      <c r="AC713" s="65"/>
      <c r="AD713" s="65"/>
      <c r="AE713" s="66" t="str">
        <f t="shared" si="20"/>
        <v/>
      </c>
      <c r="AF713" s="66"/>
      <c r="AG713" s="66"/>
      <c r="AH713" s="66"/>
      <c r="AI713" s="66"/>
      <c r="AJ713" s="66"/>
      <c r="AK713" s="54"/>
      <c r="AL713" s="54"/>
      <c r="AM713" s="54"/>
      <c r="AN713" s="54"/>
      <c r="AO713" s="54"/>
      <c r="AP713" s="264" t="str">
        <f t="shared" si="21"/>
        <v/>
      </c>
    </row>
    <row r="714" spans="1:42" ht="16" customHeight="1" x14ac:dyDescent="0.35">
      <c r="A714" s="55"/>
      <c r="B714" s="56"/>
      <c r="C714" s="56"/>
      <c r="D714" s="56"/>
      <c r="E714" s="56"/>
      <c r="F714" s="57"/>
      <c r="G714" s="58"/>
      <c r="H714" s="59"/>
      <c r="I714" s="60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2"/>
      <c r="U714" s="63"/>
      <c r="V714" s="63"/>
      <c r="W714" s="64"/>
      <c r="X714" s="54"/>
      <c r="Y714" s="54"/>
      <c r="Z714" s="54"/>
      <c r="AA714" s="65"/>
      <c r="AB714" s="65"/>
      <c r="AC714" s="65"/>
      <c r="AD714" s="65"/>
      <c r="AE714" s="66" t="str">
        <f t="shared" si="20"/>
        <v/>
      </c>
      <c r="AF714" s="66"/>
      <c r="AG714" s="66"/>
      <c r="AH714" s="66"/>
      <c r="AI714" s="66"/>
      <c r="AJ714" s="66"/>
      <c r="AK714" s="54"/>
      <c r="AL714" s="54"/>
      <c r="AM714" s="54"/>
      <c r="AN714" s="54"/>
      <c r="AO714" s="54"/>
      <c r="AP714" s="264" t="str">
        <f t="shared" si="21"/>
        <v/>
      </c>
    </row>
    <row r="715" spans="1:42" ht="16" customHeight="1" x14ac:dyDescent="0.35">
      <c r="A715" s="55"/>
      <c r="B715" s="56"/>
      <c r="C715" s="56"/>
      <c r="D715" s="56"/>
      <c r="E715" s="56"/>
      <c r="F715" s="57"/>
      <c r="G715" s="58"/>
      <c r="H715" s="59"/>
      <c r="I715" s="60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2"/>
      <c r="U715" s="63"/>
      <c r="V715" s="63"/>
      <c r="W715" s="64"/>
      <c r="X715" s="54"/>
      <c r="Y715" s="54"/>
      <c r="Z715" s="54"/>
      <c r="AA715" s="65"/>
      <c r="AB715" s="65"/>
      <c r="AC715" s="65"/>
      <c r="AD715" s="65"/>
      <c r="AE715" s="66" t="str">
        <f t="shared" si="20"/>
        <v/>
      </c>
      <c r="AF715" s="66"/>
      <c r="AG715" s="66"/>
      <c r="AH715" s="66"/>
      <c r="AI715" s="66"/>
      <c r="AJ715" s="66"/>
      <c r="AK715" s="54"/>
      <c r="AL715" s="54"/>
      <c r="AM715" s="54"/>
      <c r="AN715" s="54"/>
      <c r="AO715" s="54"/>
      <c r="AP715" s="264" t="str">
        <f t="shared" si="21"/>
        <v/>
      </c>
    </row>
    <row r="716" spans="1:42" ht="16" customHeight="1" x14ac:dyDescent="0.35">
      <c r="A716" s="55"/>
      <c r="B716" s="56"/>
      <c r="C716" s="56"/>
      <c r="D716" s="56"/>
      <c r="E716" s="56"/>
      <c r="F716" s="57"/>
      <c r="G716" s="58"/>
      <c r="H716" s="59"/>
      <c r="I716" s="60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2"/>
      <c r="U716" s="63"/>
      <c r="V716" s="63"/>
      <c r="W716" s="64"/>
      <c r="X716" s="54"/>
      <c r="Y716" s="54"/>
      <c r="Z716" s="54"/>
      <c r="AA716" s="65"/>
      <c r="AB716" s="65"/>
      <c r="AC716" s="65"/>
      <c r="AD716" s="65"/>
      <c r="AE716" s="66" t="str">
        <f t="shared" si="20"/>
        <v/>
      </c>
      <c r="AF716" s="66"/>
      <c r="AG716" s="66"/>
      <c r="AH716" s="66"/>
      <c r="AI716" s="66"/>
      <c r="AJ716" s="66"/>
      <c r="AK716" s="54"/>
      <c r="AL716" s="54"/>
      <c r="AM716" s="54"/>
      <c r="AN716" s="54"/>
      <c r="AO716" s="54"/>
      <c r="AP716" s="264" t="str">
        <f t="shared" si="21"/>
        <v/>
      </c>
    </row>
    <row r="717" spans="1:42" ht="16" customHeight="1" x14ac:dyDescent="0.35">
      <c r="A717" s="55"/>
      <c r="B717" s="56"/>
      <c r="C717" s="56"/>
      <c r="D717" s="56"/>
      <c r="E717" s="56"/>
      <c r="F717" s="57"/>
      <c r="G717" s="58"/>
      <c r="H717" s="59"/>
      <c r="I717" s="60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2"/>
      <c r="U717" s="63"/>
      <c r="V717" s="63"/>
      <c r="W717" s="64"/>
      <c r="X717" s="54"/>
      <c r="Y717" s="54"/>
      <c r="Z717" s="54"/>
      <c r="AA717" s="65"/>
      <c r="AB717" s="65"/>
      <c r="AC717" s="65"/>
      <c r="AD717" s="65"/>
      <c r="AE717" s="66" t="str">
        <f t="shared" si="20"/>
        <v/>
      </c>
      <c r="AF717" s="66"/>
      <c r="AG717" s="66"/>
      <c r="AH717" s="66"/>
      <c r="AI717" s="66"/>
      <c r="AJ717" s="66"/>
      <c r="AK717" s="54"/>
      <c r="AL717" s="54"/>
      <c r="AM717" s="54"/>
      <c r="AN717" s="54"/>
      <c r="AO717" s="54"/>
      <c r="AP717" s="264" t="str">
        <f t="shared" si="21"/>
        <v/>
      </c>
    </row>
    <row r="718" spans="1:42" ht="16" customHeight="1" x14ac:dyDescent="0.35">
      <c r="A718" s="55"/>
      <c r="B718" s="56"/>
      <c r="C718" s="56"/>
      <c r="D718" s="56"/>
      <c r="E718" s="56"/>
      <c r="F718" s="57"/>
      <c r="G718" s="58"/>
      <c r="H718" s="59"/>
      <c r="I718" s="60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2"/>
      <c r="U718" s="63"/>
      <c r="V718" s="63"/>
      <c r="W718" s="64"/>
      <c r="X718" s="54"/>
      <c r="Y718" s="54"/>
      <c r="Z718" s="54"/>
      <c r="AA718" s="65"/>
      <c r="AB718" s="65"/>
      <c r="AC718" s="65"/>
      <c r="AD718" s="65"/>
      <c r="AE718" s="66" t="str">
        <f t="shared" si="20"/>
        <v/>
      </c>
      <c r="AF718" s="66"/>
      <c r="AG718" s="66"/>
      <c r="AH718" s="66"/>
      <c r="AI718" s="66"/>
      <c r="AJ718" s="66"/>
      <c r="AK718" s="54"/>
      <c r="AL718" s="54"/>
      <c r="AM718" s="54"/>
      <c r="AN718" s="54"/>
      <c r="AO718" s="54"/>
      <c r="AP718" s="264" t="str">
        <f t="shared" si="21"/>
        <v/>
      </c>
    </row>
    <row r="719" spans="1:42" ht="16" customHeight="1" x14ac:dyDescent="0.35">
      <c r="A719" s="55"/>
      <c r="B719" s="56"/>
      <c r="C719" s="56"/>
      <c r="D719" s="56"/>
      <c r="E719" s="56"/>
      <c r="F719" s="57"/>
      <c r="G719" s="58"/>
      <c r="H719" s="59"/>
      <c r="I719" s="60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2"/>
      <c r="U719" s="63"/>
      <c r="V719" s="63"/>
      <c r="W719" s="64"/>
      <c r="X719" s="54"/>
      <c r="Y719" s="54"/>
      <c r="Z719" s="54"/>
      <c r="AA719" s="65"/>
      <c r="AB719" s="65"/>
      <c r="AC719" s="65"/>
      <c r="AD719" s="65"/>
      <c r="AE719" s="66" t="str">
        <f t="shared" si="20"/>
        <v/>
      </c>
      <c r="AF719" s="66"/>
      <c r="AG719" s="66"/>
      <c r="AH719" s="66"/>
      <c r="AI719" s="66"/>
      <c r="AJ719" s="66"/>
      <c r="AK719" s="54"/>
      <c r="AL719" s="54"/>
      <c r="AM719" s="54"/>
      <c r="AN719" s="54"/>
      <c r="AO719" s="54"/>
      <c r="AP719" s="264" t="str">
        <f t="shared" si="21"/>
        <v/>
      </c>
    </row>
    <row r="720" spans="1:42" ht="16" customHeight="1" x14ac:dyDescent="0.35">
      <c r="A720" s="55"/>
      <c r="B720" s="56"/>
      <c r="C720" s="56"/>
      <c r="D720" s="56"/>
      <c r="E720" s="56"/>
      <c r="F720" s="57"/>
      <c r="G720" s="58"/>
      <c r="H720" s="59"/>
      <c r="I720" s="60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2"/>
      <c r="U720" s="63"/>
      <c r="V720" s="63"/>
      <c r="W720" s="64"/>
      <c r="X720" s="54"/>
      <c r="Y720" s="54"/>
      <c r="Z720" s="54"/>
      <c r="AA720" s="65"/>
      <c r="AB720" s="65"/>
      <c r="AC720" s="65"/>
      <c r="AD720" s="65"/>
      <c r="AE720" s="66" t="str">
        <f t="shared" si="20"/>
        <v/>
      </c>
      <c r="AF720" s="66"/>
      <c r="AG720" s="66"/>
      <c r="AH720" s="66"/>
      <c r="AI720" s="66"/>
      <c r="AJ720" s="66"/>
      <c r="AK720" s="54"/>
      <c r="AL720" s="54"/>
      <c r="AM720" s="54"/>
      <c r="AN720" s="54"/>
      <c r="AO720" s="54"/>
      <c r="AP720" s="264" t="str">
        <f t="shared" si="21"/>
        <v/>
      </c>
    </row>
    <row r="721" spans="1:42" ht="16" customHeight="1" x14ac:dyDescent="0.35">
      <c r="A721" s="55"/>
      <c r="B721" s="56"/>
      <c r="C721" s="56"/>
      <c r="D721" s="56"/>
      <c r="E721" s="56"/>
      <c r="F721" s="57"/>
      <c r="G721" s="58"/>
      <c r="H721" s="59"/>
      <c r="I721" s="60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2"/>
      <c r="U721" s="63"/>
      <c r="V721" s="63"/>
      <c r="W721" s="64"/>
      <c r="X721" s="54"/>
      <c r="Y721" s="54"/>
      <c r="Z721" s="54"/>
      <c r="AA721" s="65"/>
      <c r="AB721" s="65"/>
      <c r="AC721" s="65"/>
      <c r="AD721" s="65"/>
      <c r="AE721" s="66" t="str">
        <f t="shared" si="20"/>
        <v/>
      </c>
      <c r="AF721" s="66"/>
      <c r="AG721" s="66"/>
      <c r="AH721" s="66"/>
      <c r="AI721" s="66"/>
      <c r="AJ721" s="66"/>
      <c r="AK721" s="54"/>
      <c r="AL721" s="54"/>
      <c r="AM721" s="54"/>
      <c r="AN721" s="54"/>
      <c r="AO721" s="54"/>
      <c r="AP721" s="264" t="str">
        <f t="shared" si="21"/>
        <v/>
      </c>
    </row>
    <row r="722" spans="1:42" ht="16" customHeight="1" x14ac:dyDescent="0.35">
      <c r="A722" s="55"/>
      <c r="B722" s="56"/>
      <c r="C722" s="56"/>
      <c r="D722" s="56"/>
      <c r="E722" s="56"/>
      <c r="F722" s="57"/>
      <c r="G722" s="58"/>
      <c r="H722" s="59"/>
      <c r="I722" s="60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2"/>
      <c r="U722" s="63"/>
      <c r="V722" s="63"/>
      <c r="W722" s="64"/>
      <c r="X722" s="54"/>
      <c r="Y722" s="54"/>
      <c r="Z722" s="54"/>
      <c r="AA722" s="65"/>
      <c r="AB722" s="65"/>
      <c r="AC722" s="65"/>
      <c r="AD722" s="65"/>
      <c r="AE722" s="66" t="str">
        <f t="shared" si="20"/>
        <v/>
      </c>
      <c r="AF722" s="66"/>
      <c r="AG722" s="66"/>
      <c r="AH722" s="66"/>
      <c r="AI722" s="66"/>
      <c r="AJ722" s="66"/>
      <c r="AK722" s="54"/>
      <c r="AL722" s="54"/>
      <c r="AM722" s="54"/>
      <c r="AN722" s="54"/>
      <c r="AO722" s="54"/>
      <c r="AP722" s="264" t="str">
        <f t="shared" si="21"/>
        <v/>
      </c>
    </row>
    <row r="723" spans="1:42" ht="16" customHeight="1" x14ac:dyDescent="0.35">
      <c r="A723" s="55"/>
      <c r="B723" s="56"/>
      <c r="C723" s="56"/>
      <c r="D723" s="56"/>
      <c r="E723" s="56"/>
      <c r="F723" s="57"/>
      <c r="G723" s="58"/>
      <c r="H723" s="59"/>
      <c r="I723" s="60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2"/>
      <c r="U723" s="63"/>
      <c r="V723" s="63"/>
      <c r="W723" s="64"/>
      <c r="X723" s="54"/>
      <c r="Y723" s="54"/>
      <c r="Z723" s="54"/>
      <c r="AA723" s="65"/>
      <c r="AB723" s="65"/>
      <c r="AC723" s="65"/>
      <c r="AD723" s="65"/>
      <c r="AE723" s="66" t="str">
        <f t="shared" si="20"/>
        <v/>
      </c>
      <c r="AF723" s="66"/>
      <c r="AG723" s="66"/>
      <c r="AH723" s="66"/>
      <c r="AI723" s="66"/>
      <c r="AJ723" s="66"/>
      <c r="AK723" s="54"/>
      <c r="AL723" s="54"/>
      <c r="AM723" s="54"/>
      <c r="AN723" s="54"/>
      <c r="AO723" s="54"/>
      <c r="AP723" s="264" t="str">
        <f t="shared" si="21"/>
        <v/>
      </c>
    </row>
    <row r="724" spans="1:42" ht="16" customHeight="1" x14ac:dyDescent="0.35">
      <c r="A724" s="55"/>
      <c r="B724" s="56"/>
      <c r="C724" s="56"/>
      <c r="D724" s="56"/>
      <c r="E724" s="56"/>
      <c r="F724" s="57"/>
      <c r="G724" s="58"/>
      <c r="H724" s="59"/>
      <c r="I724" s="60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2"/>
      <c r="U724" s="63"/>
      <c r="V724" s="63"/>
      <c r="W724" s="64"/>
      <c r="X724" s="54"/>
      <c r="Y724" s="54"/>
      <c r="Z724" s="54"/>
      <c r="AA724" s="65"/>
      <c r="AB724" s="65"/>
      <c r="AC724" s="65"/>
      <c r="AD724" s="65"/>
      <c r="AE724" s="66" t="str">
        <f t="shared" si="20"/>
        <v/>
      </c>
      <c r="AF724" s="66"/>
      <c r="AG724" s="66"/>
      <c r="AH724" s="66"/>
      <c r="AI724" s="66"/>
      <c r="AJ724" s="66"/>
      <c r="AK724" s="54"/>
      <c r="AL724" s="54"/>
      <c r="AM724" s="54"/>
      <c r="AN724" s="54"/>
      <c r="AO724" s="54"/>
      <c r="AP724" s="264" t="str">
        <f t="shared" si="21"/>
        <v/>
      </c>
    </row>
    <row r="725" spans="1:42" ht="16" customHeight="1" x14ac:dyDescent="0.35">
      <c r="A725" s="55"/>
      <c r="B725" s="56"/>
      <c r="C725" s="56"/>
      <c r="D725" s="56"/>
      <c r="E725" s="56"/>
      <c r="F725" s="57"/>
      <c r="G725" s="58"/>
      <c r="H725" s="59"/>
      <c r="I725" s="60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2"/>
      <c r="U725" s="63"/>
      <c r="V725" s="63"/>
      <c r="W725" s="64"/>
      <c r="X725" s="54"/>
      <c r="Y725" s="54"/>
      <c r="Z725" s="54"/>
      <c r="AA725" s="65"/>
      <c r="AB725" s="65"/>
      <c r="AC725" s="65"/>
      <c r="AD725" s="65"/>
      <c r="AE725" s="66" t="str">
        <f t="shared" si="20"/>
        <v/>
      </c>
      <c r="AF725" s="66"/>
      <c r="AG725" s="66"/>
      <c r="AH725" s="66"/>
      <c r="AI725" s="66"/>
      <c r="AJ725" s="66"/>
      <c r="AK725" s="54"/>
      <c r="AL725" s="54"/>
      <c r="AM725" s="54"/>
      <c r="AN725" s="54"/>
      <c r="AO725" s="54"/>
      <c r="AP725" s="264" t="str">
        <f t="shared" si="21"/>
        <v/>
      </c>
    </row>
    <row r="726" spans="1:42" ht="16" customHeight="1" x14ac:dyDescent="0.35">
      <c r="A726" s="55"/>
      <c r="B726" s="56"/>
      <c r="C726" s="56"/>
      <c r="D726" s="56"/>
      <c r="E726" s="56"/>
      <c r="F726" s="57"/>
      <c r="G726" s="58"/>
      <c r="H726" s="59"/>
      <c r="I726" s="60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2"/>
      <c r="U726" s="63"/>
      <c r="V726" s="63"/>
      <c r="W726" s="64"/>
      <c r="X726" s="54"/>
      <c r="Y726" s="54"/>
      <c r="Z726" s="54"/>
      <c r="AA726" s="65"/>
      <c r="AB726" s="65"/>
      <c r="AC726" s="65"/>
      <c r="AD726" s="65"/>
      <c r="AE726" s="66" t="str">
        <f t="shared" si="20"/>
        <v/>
      </c>
      <c r="AF726" s="66"/>
      <c r="AG726" s="66"/>
      <c r="AH726" s="66"/>
      <c r="AI726" s="66"/>
      <c r="AJ726" s="66"/>
      <c r="AK726" s="54"/>
      <c r="AL726" s="54"/>
      <c r="AM726" s="54"/>
      <c r="AN726" s="54"/>
      <c r="AO726" s="54"/>
      <c r="AP726" s="264" t="str">
        <f t="shared" si="21"/>
        <v/>
      </c>
    </row>
    <row r="727" spans="1:42" ht="16" customHeight="1" x14ac:dyDescent="0.35">
      <c r="A727" s="55"/>
      <c r="B727" s="56"/>
      <c r="C727" s="56"/>
      <c r="D727" s="56"/>
      <c r="E727" s="56"/>
      <c r="F727" s="57"/>
      <c r="G727" s="58"/>
      <c r="H727" s="59"/>
      <c r="I727" s="60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2"/>
      <c r="U727" s="63"/>
      <c r="V727" s="63"/>
      <c r="W727" s="64"/>
      <c r="X727" s="54"/>
      <c r="Y727" s="54"/>
      <c r="Z727" s="54"/>
      <c r="AA727" s="65"/>
      <c r="AB727" s="65"/>
      <c r="AC727" s="65"/>
      <c r="AD727" s="65"/>
      <c r="AE727" s="66" t="str">
        <f t="shared" si="20"/>
        <v/>
      </c>
      <c r="AF727" s="66"/>
      <c r="AG727" s="66"/>
      <c r="AH727" s="66"/>
      <c r="AI727" s="66"/>
      <c r="AJ727" s="66"/>
      <c r="AK727" s="54"/>
      <c r="AL727" s="54"/>
      <c r="AM727" s="54"/>
      <c r="AN727" s="54"/>
      <c r="AO727" s="54"/>
      <c r="AP727" s="264" t="str">
        <f t="shared" si="21"/>
        <v/>
      </c>
    </row>
    <row r="728" spans="1:42" ht="16" customHeight="1" x14ac:dyDescent="0.35">
      <c r="A728" s="55"/>
      <c r="B728" s="56"/>
      <c r="C728" s="56"/>
      <c r="D728" s="56"/>
      <c r="E728" s="56"/>
      <c r="F728" s="57"/>
      <c r="G728" s="58"/>
      <c r="H728" s="59"/>
      <c r="I728" s="60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2"/>
      <c r="U728" s="63"/>
      <c r="V728" s="63"/>
      <c r="W728" s="64"/>
      <c r="X728" s="54"/>
      <c r="Y728" s="54"/>
      <c r="Z728" s="54"/>
      <c r="AA728" s="65"/>
      <c r="AB728" s="65"/>
      <c r="AC728" s="65"/>
      <c r="AD728" s="65"/>
      <c r="AE728" s="66" t="str">
        <f t="shared" si="20"/>
        <v/>
      </c>
      <c r="AF728" s="66"/>
      <c r="AG728" s="66"/>
      <c r="AH728" s="66"/>
      <c r="AI728" s="66"/>
      <c r="AJ728" s="66"/>
      <c r="AK728" s="54"/>
      <c r="AL728" s="54"/>
      <c r="AM728" s="54"/>
      <c r="AN728" s="54"/>
      <c r="AO728" s="54"/>
      <c r="AP728" s="264" t="str">
        <f t="shared" si="21"/>
        <v/>
      </c>
    </row>
    <row r="729" spans="1:42" ht="16" customHeight="1" x14ac:dyDescent="0.35">
      <c r="A729" s="55"/>
      <c r="B729" s="56"/>
      <c r="C729" s="56"/>
      <c r="D729" s="56"/>
      <c r="E729" s="56"/>
      <c r="F729" s="57"/>
      <c r="G729" s="58"/>
      <c r="H729" s="59"/>
      <c r="I729" s="60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2"/>
      <c r="U729" s="63"/>
      <c r="V729" s="63"/>
      <c r="W729" s="64"/>
      <c r="X729" s="54"/>
      <c r="Y729" s="54"/>
      <c r="Z729" s="54"/>
      <c r="AA729" s="65"/>
      <c r="AB729" s="65"/>
      <c r="AC729" s="65"/>
      <c r="AD729" s="65"/>
      <c r="AE729" s="66" t="str">
        <f t="shared" si="20"/>
        <v/>
      </c>
      <c r="AF729" s="66"/>
      <c r="AG729" s="66"/>
      <c r="AH729" s="66"/>
      <c r="AI729" s="66"/>
      <c r="AJ729" s="66"/>
      <c r="AK729" s="54"/>
      <c r="AL729" s="54"/>
      <c r="AM729" s="54"/>
      <c r="AN729" s="54"/>
      <c r="AO729" s="54"/>
      <c r="AP729" s="264" t="str">
        <f t="shared" si="21"/>
        <v/>
      </c>
    </row>
    <row r="730" spans="1:42" ht="16" customHeight="1" x14ac:dyDescent="0.35">
      <c r="A730" s="55"/>
      <c r="B730" s="56"/>
      <c r="C730" s="56"/>
      <c r="D730" s="56"/>
      <c r="E730" s="56"/>
      <c r="F730" s="57"/>
      <c r="G730" s="58"/>
      <c r="H730" s="59"/>
      <c r="I730" s="60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2"/>
      <c r="U730" s="63"/>
      <c r="V730" s="63"/>
      <c r="W730" s="64"/>
      <c r="X730" s="54"/>
      <c r="Y730" s="54"/>
      <c r="Z730" s="54"/>
      <c r="AA730" s="65"/>
      <c r="AB730" s="65"/>
      <c r="AC730" s="65"/>
      <c r="AD730" s="65"/>
      <c r="AE730" s="66" t="str">
        <f t="shared" si="20"/>
        <v/>
      </c>
      <c r="AF730" s="66"/>
      <c r="AG730" s="66"/>
      <c r="AH730" s="66"/>
      <c r="AI730" s="66"/>
      <c r="AJ730" s="66"/>
      <c r="AK730" s="54"/>
      <c r="AL730" s="54"/>
      <c r="AM730" s="54"/>
      <c r="AN730" s="54"/>
      <c r="AO730" s="54"/>
      <c r="AP730" s="264" t="str">
        <f t="shared" si="21"/>
        <v/>
      </c>
    </row>
    <row r="731" spans="1:42" ht="16" customHeight="1" x14ac:dyDescent="0.35">
      <c r="A731" s="55"/>
      <c r="B731" s="56"/>
      <c r="C731" s="56"/>
      <c r="D731" s="56"/>
      <c r="E731" s="56"/>
      <c r="F731" s="57"/>
      <c r="G731" s="58"/>
      <c r="H731" s="59"/>
      <c r="I731" s="60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2"/>
      <c r="U731" s="63"/>
      <c r="V731" s="63"/>
      <c r="W731" s="64"/>
      <c r="X731" s="54"/>
      <c r="Y731" s="54"/>
      <c r="Z731" s="54"/>
      <c r="AA731" s="65"/>
      <c r="AB731" s="65"/>
      <c r="AC731" s="65"/>
      <c r="AD731" s="65"/>
      <c r="AE731" s="66" t="str">
        <f t="shared" ref="AE731:AE794" si="22">IF(AA731="","",ROUND(T731*AA731,0))</f>
        <v/>
      </c>
      <c r="AF731" s="66"/>
      <c r="AG731" s="66"/>
      <c r="AH731" s="66"/>
      <c r="AI731" s="66"/>
      <c r="AJ731" s="66"/>
      <c r="AK731" s="54"/>
      <c r="AL731" s="54"/>
      <c r="AM731" s="54"/>
      <c r="AN731" s="54"/>
      <c r="AO731" s="54"/>
      <c r="AP731" s="264" t="str">
        <f t="shared" si="21"/>
        <v/>
      </c>
    </row>
    <row r="732" spans="1:42" ht="16" customHeight="1" x14ac:dyDescent="0.35">
      <c r="A732" s="55"/>
      <c r="B732" s="56"/>
      <c r="C732" s="56"/>
      <c r="D732" s="56"/>
      <c r="E732" s="56"/>
      <c r="F732" s="57"/>
      <c r="G732" s="58"/>
      <c r="H732" s="59"/>
      <c r="I732" s="60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2"/>
      <c r="U732" s="63"/>
      <c r="V732" s="63"/>
      <c r="W732" s="64"/>
      <c r="X732" s="54"/>
      <c r="Y732" s="54"/>
      <c r="Z732" s="54"/>
      <c r="AA732" s="65"/>
      <c r="AB732" s="65"/>
      <c r="AC732" s="65"/>
      <c r="AD732" s="65"/>
      <c r="AE732" s="66" t="str">
        <f t="shared" si="22"/>
        <v/>
      </c>
      <c r="AF732" s="66"/>
      <c r="AG732" s="66"/>
      <c r="AH732" s="66"/>
      <c r="AI732" s="66"/>
      <c r="AJ732" s="66"/>
      <c r="AK732" s="54"/>
      <c r="AL732" s="54"/>
      <c r="AM732" s="54"/>
      <c r="AN732" s="54"/>
      <c r="AO732" s="54"/>
      <c r="AP732" s="264" t="str">
        <f t="shared" ref="AP732:AP795" si="23">G732&amp;I732</f>
        <v/>
      </c>
    </row>
    <row r="733" spans="1:42" ht="16" customHeight="1" x14ac:dyDescent="0.35">
      <c r="A733" s="55"/>
      <c r="B733" s="56"/>
      <c r="C733" s="56"/>
      <c r="D733" s="56"/>
      <c r="E733" s="56"/>
      <c r="F733" s="57"/>
      <c r="G733" s="58"/>
      <c r="H733" s="59"/>
      <c r="I733" s="60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2"/>
      <c r="U733" s="63"/>
      <c r="V733" s="63"/>
      <c r="W733" s="64"/>
      <c r="X733" s="54"/>
      <c r="Y733" s="54"/>
      <c r="Z733" s="54"/>
      <c r="AA733" s="65"/>
      <c r="AB733" s="65"/>
      <c r="AC733" s="65"/>
      <c r="AD733" s="65"/>
      <c r="AE733" s="66" t="str">
        <f t="shared" si="22"/>
        <v/>
      </c>
      <c r="AF733" s="66"/>
      <c r="AG733" s="66"/>
      <c r="AH733" s="66"/>
      <c r="AI733" s="66"/>
      <c r="AJ733" s="66"/>
      <c r="AK733" s="54"/>
      <c r="AL733" s="54"/>
      <c r="AM733" s="54"/>
      <c r="AN733" s="54"/>
      <c r="AO733" s="54"/>
      <c r="AP733" s="264" t="str">
        <f t="shared" si="23"/>
        <v/>
      </c>
    </row>
    <row r="734" spans="1:42" ht="16" customHeight="1" x14ac:dyDescent="0.35">
      <c r="A734" s="55"/>
      <c r="B734" s="56"/>
      <c r="C734" s="56"/>
      <c r="D734" s="56"/>
      <c r="E734" s="56"/>
      <c r="F734" s="57"/>
      <c r="G734" s="58"/>
      <c r="H734" s="59"/>
      <c r="I734" s="60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2"/>
      <c r="U734" s="63"/>
      <c r="V734" s="63"/>
      <c r="W734" s="64"/>
      <c r="X734" s="54"/>
      <c r="Y734" s="54"/>
      <c r="Z734" s="54"/>
      <c r="AA734" s="65"/>
      <c r="AB734" s="65"/>
      <c r="AC734" s="65"/>
      <c r="AD734" s="65"/>
      <c r="AE734" s="66" t="str">
        <f t="shared" si="22"/>
        <v/>
      </c>
      <c r="AF734" s="66"/>
      <c r="AG734" s="66"/>
      <c r="AH734" s="66"/>
      <c r="AI734" s="66"/>
      <c r="AJ734" s="66"/>
      <c r="AK734" s="54"/>
      <c r="AL734" s="54"/>
      <c r="AM734" s="54"/>
      <c r="AN734" s="54"/>
      <c r="AO734" s="54"/>
      <c r="AP734" s="264" t="str">
        <f t="shared" si="23"/>
        <v/>
      </c>
    </row>
    <row r="735" spans="1:42" ht="16" customHeight="1" x14ac:dyDescent="0.35">
      <c r="A735" s="55"/>
      <c r="B735" s="56"/>
      <c r="C735" s="56"/>
      <c r="D735" s="56"/>
      <c r="E735" s="56"/>
      <c r="F735" s="57"/>
      <c r="G735" s="58"/>
      <c r="H735" s="59"/>
      <c r="I735" s="60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2"/>
      <c r="U735" s="63"/>
      <c r="V735" s="63"/>
      <c r="W735" s="64"/>
      <c r="X735" s="54"/>
      <c r="Y735" s="54"/>
      <c r="Z735" s="54"/>
      <c r="AA735" s="65"/>
      <c r="AB735" s="65"/>
      <c r="AC735" s="65"/>
      <c r="AD735" s="65"/>
      <c r="AE735" s="66" t="str">
        <f t="shared" si="22"/>
        <v/>
      </c>
      <c r="AF735" s="66"/>
      <c r="AG735" s="66"/>
      <c r="AH735" s="66"/>
      <c r="AI735" s="66"/>
      <c r="AJ735" s="66"/>
      <c r="AK735" s="54"/>
      <c r="AL735" s="54"/>
      <c r="AM735" s="54"/>
      <c r="AN735" s="54"/>
      <c r="AO735" s="54"/>
      <c r="AP735" s="264" t="str">
        <f t="shared" si="23"/>
        <v/>
      </c>
    </row>
    <row r="736" spans="1:42" ht="16" customHeight="1" x14ac:dyDescent="0.35">
      <c r="A736" s="55"/>
      <c r="B736" s="56"/>
      <c r="C736" s="56"/>
      <c r="D736" s="56"/>
      <c r="E736" s="56"/>
      <c r="F736" s="57"/>
      <c r="G736" s="58"/>
      <c r="H736" s="59"/>
      <c r="I736" s="60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2"/>
      <c r="U736" s="63"/>
      <c r="V736" s="63"/>
      <c r="W736" s="64"/>
      <c r="X736" s="54"/>
      <c r="Y736" s="54"/>
      <c r="Z736" s="54"/>
      <c r="AA736" s="65"/>
      <c r="AB736" s="65"/>
      <c r="AC736" s="65"/>
      <c r="AD736" s="65"/>
      <c r="AE736" s="66" t="str">
        <f t="shared" si="22"/>
        <v/>
      </c>
      <c r="AF736" s="66"/>
      <c r="AG736" s="66"/>
      <c r="AH736" s="66"/>
      <c r="AI736" s="66"/>
      <c r="AJ736" s="66"/>
      <c r="AK736" s="54"/>
      <c r="AL736" s="54"/>
      <c r="AM736" s="54"/>
      <c r="AN736" s="54"/>
      <c r="AO736" s="54"/>
      <c r="AP736" s="264" t="str">
        <f t="shared" si="23"/>
        <v/>
      </c>
    </row>
    <row r="737" spans="1:42" ht="16" customHeight="1" x14ac:dyDescent="0.35">
      <c r="A737" s="55"/>
      <c r="B737" s="56"/>
      <c r="C737" s="56"/>
      <c r="D737" s="56"/>
      <c r="E737" s="56"/>
      <c r="F737" s="57"/>
      <c r="G737" s="58"/>
      <c r="H737" s="59"/>
      <c r="I737" s="60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2"/>
      <c r="U737" s="63"/>
      <c r="V737" s="63"/>
      <c r="W737" s="64"/>
      <c r="X737" s="54"/>
      <c r="Y737" s="54"/>
      <c r="Z737" s="54"/>
      <c r="AA737" s="65"/>
      <c r="AB737" s="65"/>
      <c r="AC737" s="65"/>
      <c r="AD737" s="65"/>
      <c r="AE737" s="66" t="str">
        <f t="shared" si="22"/>
        <v/>
      </c>
      <c r="AF737" s="66"/>
      <c r="AG737" s="66"/>
      <c r="AH737" s="66"/>
      <c r="AI737" s="66"/>
      <c r="AJ737" s="66"/>
      <c r="AK737" s="54"/>
      <c r="AL737" s="54"/>
      <c r="AM737" s="54"/>
      <c r="AN737" s="54"/>
      <c r="AO737" s="54"/>
      <c r="AP737" s="264" t="str">
        <f t="shared" si="23"/>
        <v/>
      </c>
    </row>
    <row r="738" spans="1:42" ht="16" customHeight="1" x14ac:dyDescent="0.35">
      <c r="A738" s="55"/>
      <c r="B738" s="56"/>
      <c r="C738" s="56"/>
      <c r="D738" s="56"/>
      <c r="E738" s="56"/>
      <c r="F738" s="57"/>
      <c r="G738" s="58"/>
      <c r="H738" s="59"/>
      <c r="I738" s="60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2"/>
      <c r="U738" s="63"/>
      <c r="V738" s="63"/>
      <c r="W738" s="64"/>
      <c r="X738" s="54"/>
      <c r="Y738" s="54"/>
      <c r="Z738" s="54"/>
      <c r="AA738" s="65"/>
      <c r="AB738" s="65"/>
      <c r="AC738" s="65"/>
      <c r="AD738" s="65"/>
      <c r="AE738" s="66" t="str">
        <f t="shared" si="22"/>
        <v/>
      </c>
      <c r="AF738" s="66"/>
      <c r="AG738" s="66"/>
      <c r="AH738" s="66"/>
      <c r="AI738" s="66"/>
      <c r="AJ738" s="66"/>
      <c r="AK738" s="54"/>
      <c r="AL738" s="54"/>
      <c r="AM738" s="54"/>
      <c r="AN738" s="54"/>
      <c r="AO738" s="54"/>
      <c r="AP738" s="264" t="str">
        <f t="shared" si="23"/>
        <v/>
      </c>
    </row>
    <row r="739" spans="1:42" ht="16" customHeight="1" x14ac:dyDescent="0.35">
      <c r="A739" s="55"/>
      <c r="B739" s="56"/>
      <c r="C739" s="56"/>
      <c r="D739" s="56"/>
      <c r="E739" s="56"/>
      <c r="F739" s="57"/>
      <c r="G739" s="58"/>
      <c r="H739" s="59"/>
      <c r="I739" s="60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2"/>
      <c r="U739" s="63"/>
      <c r="V739" s="63"/>
      <c r="W739" s="64"/>
      <c r="X739" s="54"/>
      <c r="Y739" s="54"/>
      <c r="Z739" s="54"/>
      <c r="AA739" s="65"/>
      <c r="AB739" s="65"/>
      <c r="AC739" s="65"/>
      <c r="AD739" s="65"/>
      <c r="AE739" s="66" t="str">
        <f t="shared" si="22"/>
        <v/>
      </c>
      <c r="AF739" s="66"/>
      <c r="AG739" s="66"/>
      <c r="AH739" s="66"/>
      <c r="AI739" s="66"/>
      <c r="AJ739" s="66"/>
      <c r="AK739" s="54"/>
      <c r="AL739" s="54"/>
      <c r="AM739" s="54"/>
      <c r="AN739" s="54"/>
      <c r="AO739" s="54"/>
      <c r="AP739" s="264" t="str">
        <f t="shared" si="23"/>
        <v/>
      </c>
    </row>
    <row r="740" spans="1:42" ht="16" customHeight="1" x14ac:dyDescent="0.35">
      <c r="A740" s="55"/>
      <c r="B740" s="56"/>
      <c r="C740" s="56"/>
      <c r="D740" s="56"/>
      <c r="E740" s="56"/>
      <c r="F740" s="57"/>
      <c r="G740" s="58"/>
      <c r="H740" s="59"/>
      <c r="I740" s="60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2"/>
      <c r="U740" s="63"/>
      <c r="V740" s="63"/>
      <c r="W740" s="64"/>
      <c r="X740" s="54"/>
      <c r="Y740" s="54"/>
      <c r="Z740" s="54"/>
      <c r="AA740" s="65"/>
      <c r="AB740" s="65"/>
      <c r="AC740" s="65"/>
      <c r="AD740" s="65"/>
      <c r="AE740" s="66" t="str">
        <f t="shared" si="22"/>
        <v/>
      </c>
      <c r="AF740" s="66"/>
      <c r="AG740" s="66"/>
      <c r="AH740" s="66"/>
      <c r="AI740" s="66"/>
      <c r="AJ740" s="66"/>
      <c r="AK740" s="54"/>
      <c r="AL740" s="54"/>
      <c r="AM740" s="54"/>
      <c r="AN740" s="54"/>
      <c r="AO740" s="54"/>
      <c r="AP740" s="264" t="str">
        <f t="shared" si="23"/>
        <v/>
      </c>
    </row>
    <row r="741" spans="1:42" ht="16" customHeight="1" x14ac:dyDescent="0.35">
      <c r="A741" s="55"/>
      <c r="B741" s="56"/>
      <c r="C741" s="56"/>
      <c r="D741" s="56"/>
      <c r="E741" s="56"/>
      <c r="F741" s="57"/>
      <c r="G741" s="58"/>
      <c r="H741" s="59"/>
      <c r="I741" s="60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2"/>
      <c r="U741" s="63"/>
      <c r="V741" s="63"/>
      <c r="W741" s="64"/>
      <c r="X741" s="54"/>
      <c r="Y741" s="54"/>
      <c r="Z741" s="54"/>
      <c r="AA741" s="65"/>
      <c r="AB741" s="65"/>
      <c r="AC741" s="65"/>
      <c r="AD741" s="65"/>
      <c r="AE741" s="66" t="str">
        <f t="shared" si="22"/>
        <v/>
      </c>
      <c r="AF741" s="66"/>
      <c r="AG741" s="66"/>
      <c r="AH741" s="66"/>
      <c r="AI741" s="66"/>
      <c r="AJ741" s="66"/>
      <c r="AK741" s="54"/>
      <c r="AL741" s="54"/>
      <c r="AM741" s="54"/>
      <c r="AN741" s="54"/>
      <c r="AO741" s="54"/>
      <c r="AP741" s="264" t="str">
        <f t="shared" si="23"/>
        <v/>
      </c>
    </row>
    <row r="742" spans="1:42" ht="16" customHeight="1" x14ac:dyDescent="0.35">
      <c r="A742" s="55"/>
      <c r="B742" s="56"/>
      <c r="C742" s="56"/>
      <c r="D742" s="56"/>
      <c r="E742" s="56"/>
      <c r="F742" s="57"/>
      <c r="G742" s="58"/>
      <c r="H742" s="59"/>
      <c r="I742" s="60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2"/>
      <c r="U742" s="63"/>
      <c r="V742" s="63"/>
      <c r="W742" s="64"/>
      <c r="X742" s="54"/>
      <c r="Y742" s="54"/>
      <c r="Z742" s="54"/>
      <c r="AA742" s="65"/>
      <c r="AB742" s="65"/>
      <c r="AC742" s="65"/>
      <c r="AD742" s="65"/>
      <c r="AE742" s="66" t="str">
        <f t="shared" si="22"/>
        <v/>
      </c>
      <c r="AF742" s="66"/>
      <c r="AG742" s="66"/>
      <c r="AH742" s="66"/>
      <c r="AI742" s="66"/>
      <c r="AJ742" s="66"/>
      <c r="AK742" s="54"/>
      <c r="AL742" s="54"/>
      <c r="AM742" s="54"/>
      <c r="AN742" s="54"/>
      <c r="AO742" s="54"/>
      <c r="AP742" s="264" t="str">
        <f t="shared" si="23"/>
        <v/>
      </c>
    </row>
    <row r="743" spans="1:42" ht="16" customHeight="1" x14ac:dyDescent="0.35">
      <c r="A743" s="55"/>
      <c r="B743" s="56"/>
      <c r="C743" s="56"/>
      <c r="D743" s="56"/>
      <c r="E743" s="56"/>
      <c r="F743" s="57"/>
      <c r="G743" s="58"/>
      <c r="H743" s="59"/>
      <c r="I743" s="60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2"/>
      <c r="U743" s="63"/>
      <c r="V743" s="63"/>
      <c r="W743" s="64"/>
      <c r="X743" s="54"/>
      <c r="Y743" s="54"/>
      <c r="Z743" s="54"/>
      <c r="AA743" s="65"/>
      <c r="AB743" s="65"/>
      <c r="AC743" s="65"/>
      <c r="AD743" s="65"/>
      <c r="AE743" s="66" t="str">
        <f t="shared" si="22"/>
        <v/>
      </c>
      <c r="AF743" s="66"/>
      <c r="AG743" s="66"/>
      <c r="AH743" s="66"/>
      <c r="AI743" s="66"/>
      <c r="AJ743" s="66"/>
      <c r="AK743" s="54"/>
      <c r="AL743" s="54"/>
      <c r="AM743" s="54"/>
      <c r="AN743" s="54"/>
      <c r="AO743" s="54"/>
      <c r="AP743" s="264" t="str">
        <f t="shared" si="23"/>
        <v/>
      </c>
    </row>
    <row r="744" spans="1:42" ht="16" customHeight="1" x14ac:dyDescent="0.35">
      <c r="A744" s="55"/>
      <c r="B744" s="56"/>
      <c r="C744" s="56"/>
      <c r="D744" s="56"/>
      <c r="E744" s="56"/>
      <c r="F744" s="57"/>
      <c r="G744" s="58"/>
      <c r="H744" s="59"/>
      <c r="I744" s="60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2"/>
      <c r="U744" s="63"/>
      <c r="V744" s="63"/>
      <c r="W744" s="64"/>
      <c r="X744" s="54"/>
      <c r="Y744" s="54"/>
      <c r="Z744" s="54"/>
      <c r="AA744" s="65"/>
      <c r="AB744" s="65"/>
      <c r="AC744" s="65"/>
      <c r="AD744" s="65"/>
      <c r="AE744" s="66" t="str">
        <f t="shared" si="22"/>
        <v/>
      </c>
      <c r="AF744" s="66"/>
      <c r="AG744" s="66"/>
      <c r="AH744" s="66"/>
      <c r="AI744" s="66"/>
      <c r="AJ744" s="66"/>
      <c r="AK744" s="54"/>
      <c r="AL744" s="54"/>
      <c r="AM744" s="54"/>
      <c r="AN744" s="54"/>
      <c r="AO744" s="54"/>
      <c r="AP744" s="264" t="str">
        <f t="shared" si="23"/>
        <v/>
      </c>
    </row>
    <row r="745" spans="1:42" ht="16" customHeight="1" x14ac:dyDescent="0.35">
      <c r="A745" s="55"/>
      <c r="B745" s="56"/>
      <c r="C745" s="56"/>
      <c r="D745" s="56"/>
      <c r="E745" s="56"/>
      <c r="F745" s="57"/>
      <c r="G745" s="58"/>
      <c r="H745" s="59"/>
      <c r="I745" s="60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2"/>
      <c r="U745" s="63"/>
      <c r="V745" s="63"/>
      <c r="W745" s="64"/>
      <c r="X745" s="54"/>
      <c r="Y745" s="54"/>
      <c r="Z745" s="54"/>
      <c r="AA745" s="65"/>
      <c r="AB745" s="65"/>
      <c r="AC745" s="65"/>
      <c r="AD745" s="65"/>
      <c r="AE745" s="66" t="str">
        <f t="shared" si="22"/>
        <v/>
      </c>
      <c r="AF745" s="66"/>
      <c r="AG745" s="66"/>
      <c r="AH745" s="66"/>
      <c r="AI745" s="66"/>
      <c r="AJ745" s="66"/>
      <c r="AK745" s="54"/>
      <c r="AL745" s="54"/>
      <c r="AM745" s="54"/>
      <c r="AN745" s="54"/>
      <c r="AO745" s="54"/>
      <c r="AP745" s="264" t="str">
        <f t="shared" si="23"/>
        <v/>
      </c>
    </row>
    <row r="746" spans="1:42" ht="16" customHeight="1" x14ac:dyDescent="0.35">
      <c r="A746" s="55"/>
      <c r="B746" s="56"/>
      <c r="C746" s="56"/>
      <c r="D746" s="56"/>
      <c r="E746" s="56"/>
      <c r="F746" s="57"/>
      <c r="G746" s="58"/>
      <c r="H746" s="59"/>
      <c r="I746" s="60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2"/>
      <c r="U746" s="63"/>
      <c r="V746" s="63"/>
      <c r="W746" s="64"/>
      <c r="X746" s="54"/>
      <c r="Y746" s="54"/>
      <c r="Z746" s="54"/>
      <c r="AA746" s="65"/>
      <c r="AB746" s="65"/>
      <c r="AC746" s="65"/>
      <c r="AD746" s="65"/>
      <c r="AE746" s="66" t="str">
        <f t="shared" si="22"/>
        <v/>
      </c>
      <c r="AF746" s="66"/>
      <c r="AG746" s="66"/>
      <c r="AH746" s="66"/>
      <c r="AI746" s="66"/>
      <c r="AJ746" s="66"/>
      <c r="AK746" s="54"/>
      <c r="AL746" s="54"/>
      <c r="AM746" s="54"/>
      <c r="AN746" s="54"/>
      <c r="AO746" s="54"/>
      <c r="AP746" s="264" t="str">
        <f t="shared" si="23"/>
        <v/>
      </c>
    </row>
    <row r="747" spans="1:42" ht="16" customHeight="1" x14ac:dyDescent="0.35">
      <c r="A747" s="55"/>
      <c r="B747" s="56"/>
      <c r="C747" s="56"/>
      <c r="D747" s="56"/>
      <c r="E747" s="56"/>
      <c r="F747" s="57"/>
      <c r="G747" s="58"/>
      <c r="H747" s="59"/>
      <c r="I747" s="60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2"/>
      <c r="U747" s="63"/>
      <c r="V747" s="63"/>
      <c r="W747" s="64"/>
      <c r="X747" s="54"/>
      <c r="Y747" s="54"/>
      <c r="Z747" s="54"/>
      <c r="AA747" s="65"/>
      <c r="AB747" s="65"/>
      <c r="AC747" s="65"/>
      <c r="AD747" s="65"/>
      <c r="AE747" s="66" t="str">
        <f t="shared" si="22"/>
        <v/>
      </c>
      <c r="AF747" s="66"/>
      <c r="AG747" s="66"/>
      <c r="AH747" s="66"/>
      <c r="AI747" s="66"/>
      <c r="AJ747" s="66"/>
      <c r="AK747" s="54"/>
      <c r="AL747" s="54"/>
      <c r="AM747" s="54"/>
      <c r="AN747" s="54"/>
      <c r="AO747" s="54"/>
      <c r="AP747" s="264" t="str">
        <f t="shared" si="23"/>
        <v/>
      </c>
    </row>
    <row r="748" spans="1:42" ht="16" customHeight="1" x14ac:dyDescent="0.35">
      <c r="A748" s="55"/>
      <c r="B748" s="56"/>
      <c r="C748" s="56"/>
      <c r="D748" s="56"/>
      <c r="E748" s="56"/>
      <c r="F748" s="57"/>
      <c r="G748" s="58"/>
      <c r="H748" s="59"/>
      <c r="I748" s="60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2"/>
      <c r="U748" s="63"/>
      <c r="V748" s="63"/>
      <c r="W748" s="64"/>
      <c r="X748" s="54"/>
      <c r="Y748" s="54"/>
      <c r="Z748" s="54"/>
      <c r="AA748" s="65"/>
      <c r="AB748" s="65"/>
      <c r="AC748" s="65"/>
      <c r="AD748" s="65"/>
      <c r="AE748" s="66" t="str">
        <f t="shared" si="22"/>
        <v/>
      </c>
      <c r="AF748" s="66"/>
      <c r="AG748" s="66"/>
      <c r="AH748" s="66"/>
      <c r="AI748" s="66"/>
      <c r="AJ748" s="66"/>
      <c r="AK748" s="54"/>
      <c r="AL748" s="54"/>
      <c r="AM748" s="54"/>
      <c r="AN748" s="54"/>
      <c r="AO748" s="54"/>
      <c r="AP748" s="264" t="str">
        <f t="shared" si="23"/>
        <v/>
      </c>
    </row>
    <row r="749" spans="1:42" ht="16" customHeight="1" x14ac:dyDescent="0.35">
      <c r="A749" s="55"/>
      <c r="B749" s="56"/>
      <c r="C749" s="56"/>
      <c r="D749" s="56"/>
      <c r="E749" s="56"/>
      <c r="F749" s="57"/>
      <c r="G749" s="58"/>
      <c r="H749" s="59"/>
      <c r="I749" s="60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2"/>
      <c r="U749" s="63"/>
      <c r="V749" s="63"/>
      <c r="W749" s="64"/>
      <c r="X749" s="54"/>
      <c r="Y749" s="54"/>
      <c r="Z749" s="54"/>
      <c r="AA749" s="65"/>
      <c r="AB749" s="65"/>
      <c r="AC749" s="65"/>
      <c r="AD749" s="65"/>
      <c r="AE749" s="66" t="str">
        <f t="shared" si="22"/>
        <v/>
      </c>
      <c r="AF749" s="66"/>
      <c r="AG749" s="66"/>
      <c r="AH749" s="66"/>
      <c r="AI749" s="66"/>
      <c r="AJ749" s="66"/>
      <c r="AK749" s="54"/>
      <c r="AL749" s="54"/>
      <c r="AM749" s="54"/>
      <c r="AN749" s="54"/>
      <c r="AO749" s="54"/>
      <c r="AP749" s="264" t="str">
        <f t="shared" si="23"/>
        <v/>
      </c>
    </row>
    <row r="750" spans="1:42" ht="16" customHeight="1" x14ac:dyDescent="0.35">
      <c r="A750" s="55"/>
      <c r="B750" s="56"/>
      <c r="C750" s="56"/>
      <c r="D750" s="56"/>
      <c r="E750" s="56"/>
      <c r="F750" s="57"/>
      <c r="G750" s="58"/>
      <c r="H750" s="59"/>
      <c r="I750" s="60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2"/>
      <c r="U750" s="63"/>
      <c r="V750" s="63"/>
      <c r="W750" s="64"/>
      <c r="X750" s="54"/>
      <c r="Y750" s="54"/>
      <c r="Z750" s="54"/>
      <c r="AA750" s="65"/>
      <c r="AB750" s="65"/>
      <c r="AC750" s="65"/>
      <c r="AD750" s="65"/>
      <c r="AE750" s="66" t="str">
        <f t="shared" si="22"/>
        <v/>
      </c>
      <c r="AF750" s="66"/>
      <c r="AG750" s="66"/>
      <c r="AH750" s="66"/>
      <c r="AI750" s="66"/>
      <c r="AJ750" s="66"/>
      <c r="AK750" s="54"/>
      <c r="AL750" s="54"/>
      <c r="AM750" s="54"/>
      <c r="AN750" s="54"/>
      <c r="AO750" s="54"/>
      <c r="AP750" s="264" t="str">
        <f t="shared" si="23"/>
        <v/>
      </c>
    </row>
    <row r="751" spans="1:42" ht="16" customHeight="1" x14ac:dyDescent="0.35">
      <c r="A751" s="55"/>
      <c r="B751" s="56"/>
      <c r="C751" s="56"/>
      <c r="D751" s="56"/>
      <c r="E751" s="56"/>
      <c r="F751" s="57"/>
      <c r="G751" s="58"/>
      <c r="H751" s="59"/>
      <c r="I751" s="60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2"/>
      <c r="U751" s="63"/>
      <c r="V751" s="63"/>
      <c r="W751" s="64"/>
      <c r="X751" s="54"/>
      <c r="Y751" s="54"/>
      <c r="Z751" s="54"/>
      <c r="AA751" s="65"/>
      <c r="AB751" s="65"/>
      <c r="AC751" s="65"/>
      <c r="AD751" s="65"/>
      <c r="AE751" s="66" t="str">
        <f t="shared" si="22"/>
        <v/>
      </c>
      <c r="AF751" s="66"/>
      <c r="AG751" s="66"/>
      <c r="AH751" s="66"/>
      <c r="AI751" s="66"/>
      <c r="AJ751" s="66"/>
      <c r="AK751" s="54"/>
      <c r="AL751" s="54"/>
      <c r="AM751" s="54"/>
      <c r="AN751" s="54"/>
      <c r="AO751" s="54"/>
      <c r="AP751" s="264" t="str">
        <f t="shared" si="23"/>
        <v/>
      </c>
    </row>
    <row r="752" spans="1:42" ht="16" customHeight="1" x14ac:dyDescent="0.35">
      <c r="A752" s="55"/>
      <c r="B752" s="56"/>
      <c r="C752" s="56"/>
      <c r="D752" s="56"/>
      <c r="E752" s="56"/>
      <c r="F752" s="57"/>
      <c r="G752" s="58"/>
      <c r="H752" s="59"/>
      <c r="I752" s="60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2"/>
      <c r="U752" s="63"/>
      <c r="V752" s="63"/>
      <c r="W752" s="64"/>
      <c r="X752" s="54"/>
      <c r="Y752" s="54"/>
      <c r="Z752" s="54"/>
      <c r="AA752" s="65"/>
      <c r="AB752" s="65"/>
      <c r="AC752" s="65"/>
      <c r="AD752" s="65"/>
      <c r="AE752" s="66" t="str">
        <f t="shared" si="22"/>
        <v/>
      </c>
      <c r="AF752" s="66"/>
      <c r="AG752" s="66"/>
      <c r="AH752" s="66"/>
      <c r="AI752" s="66"/>
      <c r="AJ752" s="66"/>
      <c r="AK752" s="54"/>
      <c r="AL752" s="54"/>
      <c r="AM752" s="54"/>
      <c r="AN752" s="54"/>
      <c r="AO752" s="54"/>
      <c r="AP752" s="264" t="str">
        <f t="shared" si="23"/>
        <v/>
      </c>
    </row>
    <row r="753" spans="1:42" ht="16" customHeight="1" x14ac:dyDescent="0.35">
      <c r="A753" s="55"/>
      <c r="B753" s="56"/>
      <c r="C753" s="56"/>
      <c r="D753" s="56"/>
      <c r="E753" s="56"/>
      <c r="F753" s="57"/>
      <c r="G753" s="58"/>
      <c r="H753" s="59"/>
      <c r="I753" s="60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2"/>
      <c r="U753" s="63"/>
      <c r="V753" s="63"/>
      <c r="W753" s="64"/>
      <c r="X753" s="54"/>
      <c r="Y753" s="54"/>
      <c r="Z753" s="54"/>
      <c r="AA753" s="65"/>
      <c r="AB753" s="65"/>
      <c r="AC753" s="65"/>
      <c r="AD753" s="65"/>
      <c r="AE753" s="66" t="str">
        <f t="shared" si="22"/>
        <v/>
      </c>
      <c r="AF753" s="66"/>
      <c r="AG753" s="66"/>
      <c r="AH753" s="66"/>
      <c r="AI753" s="66"/>
      <c r="AJ753" s="66"/>
      <c r="AK753" s="54"/>
      <c r="AL753" s="54"/>
      <c r="AM753" s="54"/>
      <c r="AN753" s="54"/>
      <c r="AO753" s="54"/>
      <c r="AP753" s="264" t="str">
        <f t="shared" si="23"/>
        <v/>
      </c>
    </row>
    <row r="754" spans="1:42" ht="16" customHeight="1" x14ac:dyDescent="0.35">
      <c r="A754" s="55"/>
      <c r="B754" s="56"/>
      <c r="C754" s="56"/>
      <c r="D754" s="56"/>
      <c r="E754" s="56"/>
      <c r="F754" s="57"/>
      <c r="G754" s="58"/>
      <c r="H754" s="59"/>
      <c r="I754" s="60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2"/>
      <c r="U754" s="63"/>
      <c r="V754" s="63"/>
      <c r="W754" s="64"/>
      <c r="X754" s="54"/>
      <c r="Y754" s="54"/>
      <c r="Z754" s="54"/>
      <c r="AA754" s="65"/>
      <c r="AB754" s="65"/>
      <c r="AC754" s="65"/>
      <c r="AD754" s="65"/>
      <c r="AE754" s="66" t="str">
        <f t="shared" si="22"/>
        <v/>
      </c>
      <c r="AF754" s="66"/>
      <c r="AG754" s="66"/>
      <c r="AH754" s="66"/>
      <c r="AI754" s="66"/>
      <c r="AJ754" s="66"/>
      <c r="AK754" s="54"/>
      <c r="AL754" s="54"/>
      <c r="AM754" s="54"/>
      <c r="AN754" s="54"/>
      <c r="AO754" s="54"/>
      <c r="AP754" s="264" t="str">
        <f t="shared" si="23"/>
        <v/>
      </c>
    </row>
    <row r="755" spans="1:42" ht="16" customHeight="1" x14ac:dyDescent="0.35">
      <c r="A755" s="55"/>
      <c r="B755" s="56"/>
      <c r="C755" s="56"/>
      <c r="D755" s="56"/>
      <c r="E755" s="56"/>
      <c r="F755" s="57"/>
      <c r="G755" s="58"/>
      <c r="H755" s="59"/>
      <c r="I755" s="60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2"/>
      <c r="U755" s="63"/>
      <c r="V755" s="63"/>
      <c r="W755" s="64"/>
      <c r="X755" s="54"/>
      <c r="Y755" s="54"/>
      <c r="Z755" s="54"/>
      <c r="AA755" s="65"/>
      <c r="AB755" s="65"/>
      <c r="AC755" s="65"/>
      <c r="AD755" s="65"/>
      <c r="AE755" s="66" t="str">
        <f t="shared" si="22"/>
        <v/>
      </c>
      <c r="AF755" s="66"/>
      <c r="AG755" s="66"/>
      <c r="AH755" s="66"/>
      <c r="AI755" s="66"/>
      <c r="AJ755" s="66"/>
      <c r="AK755" s="54"/>
      <c r="AL755" s="54"/>
      <c r="AM755" s="54"/>
      <c r="AN755" s="54"/>
      <c r="AO755" s="54"/>
      <c r="AP755" s="264" t="str">
        <f t="shared" si="23"/>
        <v/>
      </c>
    </row>
    <row r="756" spans="1:42" ht="16" customHeight="1" x14ac:dyDescent="0.35">
      <c r="A756" s="55"/>
      <c r="B756" s="56"/>
      <c r="C756" s="56"/>
      <c r="D756" s="56"/>
      <c r="E756" s="56"/>
      <c r="F756" s="57"/>
      <c r="G756" s="58"/>
      <c r="H756" s="59"/>
      <c r="I756" s="60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2"/>
      <c r="U756" s="63"/>
      <c r="V756" s="63"/>
      <c r="W756" s="64"/>
      <c r="X756" s="54"/>
      <c r="Y756" s="54"/>
      <c r="Z756" s="54"/>
      <c r="AA756" s="65"/>
      <c r="AB756" s="65"/>
      <c r="AC756" s="65"/>
      <c r="AD756" s="65"/>
      <c r="AE756" s="66" t="str">
        <f t="shared" si="22"/>
        <v/>
      </c>
      <c r="AF756" s="66"/>
      <c r="AG756" s="66"/>
      <c r="AH756" s="66"/>
      <c r="AI756" s="66"/>
      <c r="AJ756" s="66"/>
      <c r="AK756" s="54"/>
      <c r="AL756" s="54"/>
      <c r="AM756" s="54"/>
      <c r="AN756" s="54"/>
      <c r="AO756" s="54"/>
      <c r="AP756" s="264" t="str">
        <f t="shared" si="23"/>
        <v/>
      </c>
    </row>
    <row r="757" spans="1:42" ht="16" customHeight="1" x14ac:dyDescent="0.35">
      <c r="A757" s="55"/>
      <c r="B757" s="56"/>
      <c r="C757" s="56"/>
      <c r="D757" s="56"/>
      <c r="E757" s="56"/>
      <c r="F757" s="57"/>
      <c r="G757" s="58"/>
      <c r="H757" s="59"/>
      <c r="I757" s="60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2"/>
      <c r="U757" s="63"/>
      <c r="V757" s="63"/>
      <c r="W757" s="64"/>
      <c r="X757" s="54"/>
      <c r="Y757" s="54"/>
      <c r="Z757" s="54"/>
      <c r="AA757" s="65"/>
      <c r="AB757" s="65"/>
      <c r="AC757" s="65"/>
      <c r="AD757" s="65"/>
      <c r="AE757" s="66" t="str">
        <f t="shared" si="22"/>
        <v/>
      </c>
      <c r="AF757" s="66"/>
      <c r="AG757" s="66"/>
      <c r="AH757" s="66"/>
      <c r="AI757" s="66"/>
      <c r="AJ757" s="66"/>
      <c r="AK757" s="54"/>
      <c r="AL757" s="54"/>
      <c r="AM757" s="54"/>
      <c r="AN757" s="54"/>
      <c r="AO757" s="54"/>
      <c r="AP757" s="264" t="str">
        <f t="shared" si="23"/>
        <v/>
      </c>
    </row>
    <row r="758" spans="1:42" ht="16" customHeight="1" x14ac:dyDescent="0.35">
      <c r="A758" s="55"/>
      <c r="B758" s="56"/>
      <c r="C758" s="56"/>
      <c r="D758" s="56"/>
      <c r="E758" s="56"/>
      <c r="F758" s="57"/>
      <c r="G758" s="58"/>
      <c r="H758" s="59"/>
      <c r="I758" s="60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2"/>
      <c r="U758" s="63"/>
      <c r="V758" s="63"/>
      <c r="W758" s="64"/>
      <c r="X758" s="54"/>
      <c r="Y758" s="54"/>
      <c r="Z758" s="54"/>
      <c r="AA758" s="65"/>
      <c r="AB758" s="65"/>
      <c r="AC758" s="65"/>
      <c r="AD758" s="65"/>
      <c r="AE758" s="66" t="str">
        <f t="shared" si="22"/>
        <v/>
      </c>
      <c r="AF758" s="66"/>
      <c r="AG758" s="66"/>
      <c r="AH758" s="66"/>
      <c r="AI758" s="66"/>
      <c r="AJ758" s="66"/>
      <c r="AK758" s="54"/>
      <c r="AL758" s="54"/>
      <c r="AM758" s="54"/>
      <c r="AN758" s="54"/>
      <c r="AO758" s="54"/>
      <c r="AP758" s="264" t="str">
        <f t="shared" si="23"/>
        <v/>
      </c>
    </row>
    <row r="759" spans="1:42" ht="16" customHeight="1" x14ac:dyDescent="0.35">
      <c r="A759" s="55"/>
      <c r="B759" s="56"/>
      <c r="C759" s="56"/>
      <c r="D759" s="56"/>
      <c r="E759" s="56"/>
      <c r="F759" s="57"/>
      <c r="G759" s="58"/>
      <c r="H759" s="59"/>
      <c r="I759" s="60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2"/>
      <c r="U759" s="63"/>
      <c r="V759" s="63"/>
      <c r="W759" s="64"/>
      <c r="X759" s="54"/>
      <c r="Y759" s="54"/>
      <c r="Z759" s="54"/>
      <c r="AA759" s="65"/>
      <c r="AB759" s="65"/>
      <c r="AC759" s="65"/>
      <c r="AD759" s="65"/>
      <c r="AE759" s="66" t="str">
        <f t="shared" si="22"/>
        <v/>
      </c>
      <c r="AF759" s="66"/>
      <c r="AG759" s="66"/>
      <c r="AH759" s="66"/>
      <c r="AI759" s="66"/>
      <c r="AJ759" s="66"/>
      <c r="AK759" s="54"/>
      <c r="AL759" s="54"/>
      <c r="AM759" s="54"/>
      <c r="AN759" s="54"/>
      <c r="AO759" s="54"/>
      <c r="AP759" s="264" t="str">
        <f t="shared" si="23"/>
        <v/>
      </c>
    </row>
    <row r="760" spans="1:42" ht="16" customHeight="1" x14ac:dyDescent="0.35">
      <c r="A760" s="55"/>
      <c r="B760" s="56"/>
      <c r="C760" s="56"/>
      <c r="D760" s="56"/>
      <c r="E760" s="56"/>
      <c r="F760" s="57"/>
      <c r="G760" s="58"/>
      <c r="H760" s="59"/>
      <c r="I760" s="60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2"/>
      <c r="U760" s="63"/>
      <c r="V760" s="63"/>
      <c r="W760" s="64"/>
      <c r="X760" s="54"/>
      <c r="Y760" s="54"/>
      <c r="Z760" s="54"/>
      <c r="AA760" s="65"/>
      <c r="AB760" s="65"/>
      <c r="AC760" s="65"/>
      <c r="AD760" s="65"/>
      <c r="AE760" s="66" t="str">
        <f t="shared" si="22"/>
        <v/>
      </c>
      <c r="AF760" s="66"/>
      <c r="AG760" s="66"/>
      <c r="AH760" s="66"/>
      <c r="AI760" s="66"/>
      <c r="AJ760" s="66"/>
      <c r="AK760" s="54"/>
      <c r="AL760" s="54"/>
      <c r="AM760" s="54"/>
      <c r="AN760" s="54"/>
      <c r="AO760" s="54"/>
      <c r="AP760" s="264" t="str">
        <f t="shared" si="23"/>
        <v/>
      </c>
    </row>
    <row r="761" spans="1:42" ht="16" customHeight="1" x14ac:dyDescent="0.35">
      <c r="A761" s="55"/>
      <c r="B761" s="56"/>
      <c r="C761" s="56"/>
      <c r="D761" s="56"/>
      <c r="E761" s="56"/>
      <c r="F761" s="57"/>
      <c r="G761" s="58"/>
      <c r="H761" s="59"/>
      <c r="I761" s="60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2"/>
      <c r="U761" s="63"/>
      <c r="V761" s="63"/>
      <c r="W761" s="64"/>
      <c r="X761" s="54"/>
      <c r="Y761" s="54"/>
      <c r="Z761" s="54"/>
      <c r="AA761" s="65"/>
      <c r="AB761" s="65"/>
      <c r="AC761" s="65"/>
      <c r="AD761" s="65"/>
      <c r="AE761" s="66" t="str">
        <f t="shared" si="22"/>
        <v/>
      </c>
      <c r="AF761" s="66"/>
      <c r="AG761" s="66"/>
      <c r="AH761" s="66"/>
      <c r="AI761" s="66"/>
      <c r="AJ761" s="66"/>
      <c r="AK761" s="54"/>
      <c r="AL761" s="54"/>
      <c r="AM761" s="54"/>
      <c r="AN761" s="54"/>
      <c r="AO761" s="54"/>
      <c r="AP761" s="264" t="str">
        <f t="shared" si="23"/>
        <v/>
      </c>
    </row>
    <row r="762" spans="1:42" ht="16" customHeight="1" x14ac:dyDescent="0.35">
      <c r="A762" s="55"/>
      <c r="B762" s="56"/>
      <c r="C762" s="56"/>
      <c r="D762" s="56"/>
      <c r="E762" s="56"/>
      <c r="F762" s="57"/>
      <c r="G762" s="58"/>
      <c r="H762" s="59"/>
      <c r="I762" s="60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2"/>
      <c r="U762" s="63"/>
      <c r="V762" s="63"/>
      <c r="W762" s="64"/>
      <c r="X762" s="54"/>
      <c r="Y762" s="54"/>
      <c r="Z762" s="54"/>
      <c r="AA762" s="65"/>
      <c r="AB762" s="65"/>
      <c r="AC762" s="65"/>
      <c r="AD762" s="65"/>
      <c r="AE762" s="66" t="str">
        <f t="shared" si="22"/>
        <v/>
      </c>
      <c r="AF762" s="66"/>
      <c r="AG762" s="66"/>
      <c r="AH762" s="66"/>
      <c r="AI762" s="66"/>
      <c r="AJ762" s="66"/>
      <c r="AK762" s="54"/>
      <c r="AL762" s="54"/>
      <c r="AM762" s="54"/>
      <c r="AN762" s="54"/>
      <c r="AO762" s="54"/>
      <c r="AP762" s="264" t="str">
        <f t="shared" si="23"/>
        <v/>
      </c>
    </row>
    <row r="763" spans="1:42" ht="16" customHeight="1" x14ac:dyDescent="0.35">
      <c r="A763" s="55"/>
      <c r="B763" s="56"/>
      <c r="C763" s="56"/>
      <c r="D763" s="56"/>
      <c r="E763" s="56"/>
      <c r="F763" s="57"/>
      <c r="G763" s="58"/>
      <c r="H763" s="59"/>
      <c r="I763" s="60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2"/>
      <c r="U763" s="63"/>
      <c r="V763" s="63"/>
      <c r="W763" s="64"/>
      <c r="X763" s="54"/>
      <c r="Y763" s="54"/>
      <c r="Z763" s="54"/>
      <c r="AA763" s="65"/>
      <c r="AB763" s="65"/>
      <c r="AC763" s="65"/>
      <c r="AD763" s="65"/>
      <c r="AE763" s="66" t="str">
        <f t="shared" si="22"/>
        <v/>
      </c>
      <c r="AF763" s="66"/>
      <c r="AG763" s="66"/>
      <c r="AH763" s="66"/>
      <c r="AI763" s="66"/>
      <c r="AJ763" s="66"/>
      <c r="AK763" s="54"/>
      <c r="AL763" s="54"/>
      <c r="AM763" s="54"/>
      <c r="AN763" s="54"/>
      <c r="AO763" s="54"/>
      <c r="AP763" s="264" t="str">
        <f t="shared" si="23"/>
        <v/>
      </c>
    </row>
    <row r="764" spans="1:42" ht="16" customHeight="1" x14ac:dyDescent="0.35">
      <c r="A764" s="55"/>
      <c r="B764" s="56"/>
      <c r="C764" s="56"/>
      <c r="D764" s="56"/>
      <c r="E764" s="56"/>
      <c r="F764" s="57"/>
      <c r="G764" s="58"/>
      <c r="H764" s="59"/>
      <c r="I764" s="60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2"/>
      <c r="U764" s="63"/>
      <c r="V764" s="63"/>
      <c r="W764" s="64"/>
      <c r="X764" s="54"/>
      <c r="Y764" s="54"/>
      <c r="Z764" s="54"/>
      <c r="AA764" s="65"/>
      <c r="AB764" s="65"/>
      <c r="AC764" s="65"/>
      <c r="AD764" s="65"/>
      <c r="AE764" s="66" t="str">
        <f t="shared" si="22"/>
        <v/>
      </c>
      <c r="AF764" s="66"/>
      <c r="AG764" s="66"/>
      <c r="AH764" s="66"/>
      <c r="AI764" s="66"/>
      <c r="AJ764" s="66"/>
      <c r="AK764" s="54"/>
      <c r="AL764" s="54"/>
      <c r="AM764" s="54"/>
      <c r="AN764" s="54"/>
      <c r="AO764" s="54"/>
      <c r="AP764" s="264" t="str">
        <f t="shared" si="23"/>
        <v/>
      </c>
    </row>
    <row r="765" spans="1:42" ht="16" customHeight="1" x14ac:dyDescent="0.35">
      <c r="A765" s="55"/>
      <c r="B765" s="56"/>
      <c r="C765" s="56"/>
      <c r="D765" s="56"/>
      <c r="E765" s="56"/>
      <c r="F765" s="57"/>
      <c r="G765" s="58"/>
      <c r="H765" s="59"/>
      <c r="I765" s="60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2"/>
      <c r="U765" s="63"/>
      <c r="V765" s="63"/>
      <c r="W765" s="64"/>
      <c r="X765" s="54"/>
      <c r="Y765" s="54"/>
      <c r="Z765" s="54"/>
      <c r="AA765" s="65"/>
      <c r="AB765" s="65"/>
      <c r="AC765" s="65"/>
      <c r="AD765" s="65"/>
      <c r="AE765" s="66" t="str">
        <f t="shared" si="22"/>
        <v/>
      </c>
      <c r="AF765" s="66"/>
      <c r="AG765" s="66"/>
      <c r="AH765" s="66"/>
      <c r="AI765" s="66"/>
      <c r="AJ765" s="66"/>
      <c r="AK765" s="54"/>
      <c r="AL765" s="54"/>
      <c r="AM765" s="54"/>
      <c r="AN765" s="54"/>
      <c r="AO765" s="54"/>
      <c r="AP765" s="264" t="str">
        <f t="shared" si="23"/>
        <v/>
      </c>
    </row>
    <row r="766" spans="1:42" ht="16" customHeight="1" x14ac:dyDescent="0.35">
      <c r="A766" s="55"/>
      <c r="B766" s="56"/>
      <c r="C766" s="56"/>
      <c r="D766" s="56"/>
      <c r="E766" s="56"/>
      <c r="F766" s="57"/>
      <c r="G766" s="58"/>
      <c r="H766" s="59"/>
      <c r="I766" s="60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2"/>
      <c r="U766" s="63"/>
      <c r="V766" s="63"/>
      <c r="W766" s="64"/>
      <c r="X766" s="54"/>
      <c r="Y766" s="54"/>
      <c r="Z766" s="54"/>
      <c r="AA766" s="65"/>
      <c r="AB766" s="65"/>
      <c r="AC766" s="65"/>
      <c r="AD766" s="65"/>
      <c r="AE766" s="66" t="str">
        <f t="shared" si="22"/>
        <v/>
      </c>
      <c r="AF766" s="66"/>
      <c r="AG766" s="66"/>
      <c r="AH766" s="66"/>
      <c r="AI766" s="66"/>
      <c r="AJ766" s="66"/>
      <c r="AK766" s="54"/>
      <c r="AL766" s="54"/>
      <c r="AM766" s="54"/>
      <c r="AN766" s="54"/>
      <c r="AO766" s="54"/>
      <c r="AP766" s="264" t="str">
        <f t="shared" si="23"/>
        <v/>
      </c>
    </row>
    <row r="767" spans="1:42" ht="16" customHeight="1" x14ac:dyDescent="0.35">
      <c r="A767" s="55"/>
      <c r="B767" s="56"/>
      <c r="C767" s="56"/>
      <c r="D767" s="56"/>
      <c r="E767" s="56"/>
      <c r="F767" s="57"/>
      <c r="G767" s="58"/>
      <c r="H767" s="59"/>
      <c r="I767" s="60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2"/>
      <c r="U767" s="63"/>
      <c r="V767" s="63"/>
      <c r="W767" s="64"/>
      <c r="X767" s="54"/>
      <c r="Y767" s="54"/>
      <c r="Z767" s="54"/>
      <c r="AA767" s="65"/>
      <c r="AB767" s="65"/>
      <c r="AC767" s="65"/>
      <c r="AD767" s="65"/>
      <c r="AE767" s="66" t="str">
        <f t="shared" si="22"/>
        <v/>
      </c>
      <c r="AF767" s="66"/>
      <c r="AG767" s="66"/>
      <c r="AH767" s="66"/>
      <c r="AI767" s="66"/>
      <c r="AJ767" s="66"/>
      <c r="AK767" s="54"/>
      <c r="AL767" s="54"/>
      <c r="AM767" s="54"/>
      <c r="AN767" s="54"/>
      <c r="AO767" s="54"/>
      <c r="AP767" s="264" t="str">
        <f t="shared" si="23"/>
        <v/>
      </c>
    </row>
    <row r="768" spans="1:42" ht="16" customHeight="1" x14ac:dyDescent="0.35">
      <c r="A768" s="55"/>
      <c r="B768" s="56"/>
      <c r="C768" s="56"/>
      <c r="D768" s="56"/>
      <c r="E768" s="56"/>
      <c r="F768" s="57"/>
      <c r="G768" s="58"/>
      <c r="H768" s="59"/>
      <c r="I768" s="60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2"/>
      <c r="U768" s="63"/>
      <c r="V768" s="63"/>
      <c r="W768" s="64"/>
      <c r="X768" s="54"/>
      <c r="Y768" s="54"/>
      <c r="Z768" s="54"/>
      <c r="AA768" s="65"/>
      <c r="AB768" s="65"/>
      <c r="AC768" s="65"/>
      <c r="AD768" s="65"/>
      <c r="AE768" s="66" t="str">
        <f t="shared" si="22"/>
        <v/>
      </c>
      <c r="AF768" s="66"/>
      <c r="AG768" s="66"/>
      <c r="AH768" s="66"/>
      <c r="AI768" s="66"/>
      <c r="AJ768" s="66"/>
      <c r="AK768" s="54"/>
      <c r="AL768" s="54"/>
      <c r="AM768" s="54"/>
      <c r="AN768" s="54"/>
      <c r="AO768" s="54"/>
      <c r="AP768" s="264" t="str">
        <f t="shared" si="23"/>
        <v/>
      </c>
    </row>
    <row r="769" spans="1:42" ht="16" customHeight="1" x14ac:dyDescent="0.35">
      <c r="A769" s="55"/>
      <c r="B769" s="56"/>
      <c r="C769" s="56"/>
      <c r="D769" s="56"/>
      <c r="E769" s="56"/>
      <c r="F769" s="57"/>
      <c r="G769" s="58"/>
      <c r="H769" s="59"/>
      <c r="I769" s="60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2"/>
      <c r="U769" s="63"/>
      <c r="V769" s="63"/>
      <c r="W769" s="64"/>
      <c r="X769" s="54"/>
      <c r="Y769" s="54"/>
      <c r="Z769" s="54"/>
      <c r="AA769" s="65"/>
      <c r="AB769" s="65"/>
      <c r="AC769" s="65"/>
      <c r="AD769" s="65"/>
      <c r="AE769" s="66" t="str">
        <f t="shared" si="22"/>
        <v/>
      </c>
      <c r="AF769" s="66"/>
      <c r="AG769" s="66"/>
      <c r="AH769" s="66"/>
      <c r="AI769" s="66"/>
      <c r="AJ769" s="66"/>
      <c r="AK769" s="54"/>
      <c r="AL769" s="54"/>
      <c r="AM769" s="54"/>
      <c r="AN769" s="54"/>
      <c r="AO769" s="54"/>
      <c r="AP769" s="264" t="str">
        <f t="shared" si="23"/>
        <v/>
      </c>
    </row>
    <row r="770" spans="1:42" ht="16" customHeight="1" x14ac:dyDescent="0.35">
      <c r="A770" s="55"/>
      <c r="B770" s="56"/>
      <c r="C770" s="56"/>
      <c r="D770" s="56"/>
      <c r="E770" s="56"/>
      <c r="F770" s="57"/>
      <c r="G770" s="58"/>
      <c r="H770" s="59"/>
      <c r="I770" s="60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2"/>
      <c r="U770" s="63"/>
      <c r="V770" s="63"/>
      <c r="W770" s="64"/>
      <c r="X770" s="54"/>
      <c r="Y770" s="54"/>
      <c r="Z770" s="54"/>
      <c r="AA770" s="65"/>
      <c r="AB770" s="65"/>
      <c r="AC770" s="65"/>
      <c r="AD770" s="65"/>
      <c r="AE770" s="66" t="str">
        <f t="shared" si="22"/>
        <v/>
      </c>
      <c r="AF770" s="66"/>
      <c r="AG770" s="66"/>
      <c r="AH770" s="66"/>
      <c r="AI770" s="66"/>
      <c r="AJ770" s="66"/>
      <c r="AK770" s="54"/>
      <c r="AL770" s="54"/>
      <c r="AM770" s="54"/>
      <c r="AN770" s="54"/>
      <c r="AO770" s="54"/>
      <c r="AP770" s="264" t="str">
        <f t="shared" si="23"/>
        <v/>
      </c>
    </row>
    <row r="771" spans="1:42" ht="16" customHeight="1" x14ac:dyDescent="0.35">
      <c r="A771" s="55"/>
      <c r="B771" s="56"/>
      <c r="C771" s="56"/>
      <c r="D771" s="56"/>
      <c r="E771" s="56"/>
      <c r="F771" s="57"/>
      <c r="G771" s="58"/>
      <c r="H771" s="59"/>
      <c r="I771" s="60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2"/>
      <c r="U771" s="63"/>
      <c r="V771" s="63"/>
      <c r="W771" s="64"/>
      <c r="X771" s="54"/>
      <c r="Y771" s="54"/>
      <c r="Z771" s="54"/>
      <c r="AA771" s="65"/>
      <c r="AB771" s="65"/>
      <c r="AC771" s="65"/>
      <c r="AD771" s="65"/>
      <c r="AE771" s="66" t="str">
        <f t="shared" si="22"/>
        <v/>
      </c>
      <c r="AF771" s="66"/>
      <c r="AG771" s="66"/>
      <c r="AH771" s="66"/>
      <c r="AI771" s="66"/>
      <c r="AJ771" s="66"/>
      <c r="AK771" s="54"/>
      <c r="AL771" s="54"/>
      <c r="AM771" s="54"/>
      <c r="AN771" s="54"/>
      <c r="AO771" s="54"/>
      <c r="AP771" s="264" t="str">
        <f t="shared" si="23"/>
        <v/>
      </c>
    </row>
    <row r="772" spans="1:42" ht="16" customHeight="1" x14ac:dyDescent="0.35">
      <c r="A772" s="55"/>
      <c r="B772" s="56"/>
      <c r="C772" s="56"/>
      <c r="D772" s="56"/>
      <c r="E772" s="56"/>
      <c r="F772" s="57"/>
      <c r="G772" s="58"/>
      <c r="H772" s="59"/>
      <c r="I772" s="60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2"/>
      <c r="U772" s="63"/>
      <c r="V772" s="63"/>
      <c r="W772" s="64"/>
      <c r="X772" s="54"/>
      <c r="Y772" s="54"/>
      <c r="Z772" s="54"/>
      <c r="AA772" s="65"/>
      <c r="AB772" s="65"/>
      <c r="AC772" s="65"/>
      <c r="AD772" s="65"/>
      <c r="AE772" s="66" t="str">
        <f t="shared" si="22"/>
        <v/>
      </c>
      <c r="AF772" s="66"/>
      <c r="AG772" s="66"/>
      <c r="AH772" s="66"/>
      <c r="AI772" s="66"/>
      <c r="AJ772" s="66"/>
      <c r="AK772" s="54"/>
      <c r="AL772" s="54"/>
      <c r="AM772" s="54"/>
      <c r="AN772" s="54"/>
      <c r="AO772" s="54"/>
      <c r="AP772" s="264" t="str">
        <f t="shared" si="23"/>
        <v/>
      </c>
    </row>
    <row r="773" spans="1:42" ht="16" customHeight="1" x14ac:dyDescent="0.35">
      <c r="A773" s="55"/>
      <c r="B773" s="56"/>
      <c r="C773" s="56"/>
      <c r="D773" s="56"/>
      <c r="E773" s="56"/>
      <c r="F773" s="57"/>
      <c r="G773" s="58"/>
      <c r="H773" s="59"/>
      <c r="I773" s="60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2"/>
      <c r="U773" s="63"/>
      <c r="V773" s="63"/>
      <c r="W773" s="64"/>
      <c r="X773" s="54"/>
      <c r="Y773" s="54"/>
      <c r="Z773" s="54"/>
      <c r="AA773" s="65"/>
      <c r="AB773" s="65"/>
      <c r="AC773" s="65"/>
      <c r="AD773" s="65"/>
      <c r="AE773" s="66" t="str">
        <f t="shared" si="22"/>
        <v/>
      </c>
      <c r="AF773" s="66"/>
      <c r="AG773" s="66"/>
      <c r="AH773" s="66"/>
      <c r="AI773" s="66"/>
      <c r="AJ773" s="66"/>
      <c r="AK773" s="54"/>
      <c r="AL773" s="54"/>
      <c r="AM773" s="54"/>
      <c r="AN773" s="54"/>
      <c r="AO773" s="54"/>
      <c r="AP773" s="264" t="str">
        <f t="shared" si="23"/>
        <v/>
      </c>
    </row>
    <row r="774" spans="1:42" ht="16" customHeight="1" x14ac:dyDescent="0.35">
      <c r="A774" s="55"/>
      <c r="B774" s="56"/>
      <c r="C774" s="56"/>
      <c r="D774" s="56"/>
      <c r="E774" s="56"/>
      <c r="F774" s="57"/>
      <c r="G774" s="58"/>
      <c r="H774" s="59"/>
      <c r="I774" s="60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2"/>
      <c r="U774" s="63"/>
      <c r="V774" s="63"/>
      <c r="W774" s="64"/>
      <c r="X774" s="54"/>
      <c r="Y774" s="54"/>
      <c r="Z774" s="54"/>
      <c r="AA774" s="65"/>
      <c r="AB774" s="65"/>
      <c r="AC774" s="65"/>
      <c r="AD774" s="65"/>
      <c r="AE774" s="66" t="str">
        <f t="shared" si="22"/>
        <v/>
      </c>
      <c r="AF774" s="66"/>
      <c r="AG774" s="66"/>
      <c r="AH774" s="66"/>
      <c r="AI774" s="66"/>
      <c r="AJ774" s="66"/>
      <c r="AK774" s="54"/>
      <c r="AL774" s="54"/>
      <c r="AM774" s="54"/>
      <c r="AN774" s="54"/>
      <c r="AO774" s="54"/>
      <c r="AP774" s="264" t="str">
        <f t="shared" si="23"/>
        <v/>
      </c>
    </row>
    <row r="775" spans="1:42" ht="16" customHeight="1" x14ac:dyDescent="0.35">
      <c r="A775" s="55"/>
      <c r="B775" s="56"/>
      <c r="C775" s="56"/>
      <c r="D775" s="56"/>
      <c r="E775" s="56"/>
      <c r="F775" s="57"/>
      <c r="G775" s="58"/>
      <c r="H775" s="59"/>
      <c r="I775" s="60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2"/>
      <c r="U775" s="63"/>
      <c r="V775" s="63"/>
      <c r="W775" s="64"/>
      <c r="X775" s="54"/>
      <c r="Y775" s="54"/>
      <c r="Z775" s="54"/>
      <c r="AA775" s="65"/>
      <c r="AB775" s="65"/>
      <c r="AC775" s="65"/>
      <c r="AD775" s="65"/>
      <c r="AE775" s="66" t="str">
        <f t="shared" si="22"/>
        <v/>
      </c>
      <c r="AF775" s="66"/>
      <c r="AG775" s="66"/>
      <c r="AH775" s="66"/>
      <c r="AI775" s="66"/>
      <c r="AJ775" s="66"/>
      <c r="AK775" s="54"/>
      <c r="AL775" s="54"/>
      <c r="AM775" s="54"/>
      <c r="AN775" s="54"/>
      <c r="AO775" s="54"/>
      <c r="AP775" s="264" t="str">
        <f t="shared" si="23"/>
        <v/>
      </c>
    </row>
    <row r="776" spans="1:42" ht="16" customHeight="1" x14ac:dyDescent="0.35">
      <c r="A776" s="55"/>
      <c r="B776" s="56"/>
      <c r="C776" s="56"/>
      <c r="D776" s="56"/>
      <c r="E776" s="56"/>
      <c r="F776" s="57"/>
      <c r="G776" s="58"/>
      <c r="H776" s="59"/>
      <c r="I776" s="60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2"/>
      <c r="U776" s="63"/>
      <c r="V776" s="63"/>
      <c r="W776" s="64"/>
      <c r="X776" s="54"/>
      <c r="Y776" s="54"/>
      <c r="Z776" s="54"/>
      <c r="AA776" s="65"/>
      <c r="AB776" s="65"/>
      <c r="AC776" s="65"/>
      <c r="AD776" s="65"/>
      <c r="AE776" s="66" t="str">
        <f t="shared" si="22"/>
        <v/>
      </c>
      <c r="AF776" s="66"/>
      <c r="AG776" s="66"/>
      <c r="AH776" s="66"/>
      <c r="AI776" s="66"/>
      <c r="AJ776" s="66"/>
      <c r="AK776" s="54"/>
      <c r="AL776" s="54"/>
      <c r="AM776" s="54"/>
      <c r="AN776" s="54"/>
      <c r="AO776" s="54"/>
      <c r="AP776" s="264" t="str">
        <f t="shared" si="23"/>
        <v/>
      </c>
    </row>
    <row r="777" spans="1:42" ht="16" customHeight="1" x14ac:dyDescent="0.35">
      <c r="A777" s="55"/>
      <c r="B777" s="56"/>
      <c r="C777" s="56"/>
      <c r="D777" s="56"/>
      <c r="E777" s="56"/>
      <c r="F777" s="57"/>
      <c r="G777" s="58"/>
      <c r="H777" s="59"/>
      <c r="I777" s="60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2"/>
      <c r="U777" s="63"/>
      <c r="V777" s="63"/>
      <c r="W777" s="64"/>
      <c r="X777" s="54"/>
      <c r="Y777" s="54"/>
      <c r="Z777" s="54"/>
      <c r="AA777" s="65"/>
      <c r="AB777" s="65"/>
      <c r="AC777" s="65"/>
      <c r="AD777" s="65"/>
      <c r="AE777" s="66" t="str">
        <f t="shared" si="22"/>
        <v/>
      </c>
      <c r="AF777" s="66"/>
      <c r="AG777" s="66"/>
      <c r="AH777" s="66"/>
      <c r="AI777" s="66"/>
      <c r="AJ777" s="66"/>
      <c r="AK777" s="54"/>
      <c r="AL777" s="54"/>
      <c r="AM777" s="54"/>
      <c r="AN777" s="54"/>
      <c r="AO777" s="54"/>
      <c r="AP777" s="264" t="str">
        <f t="shared" si="23"/>
        <v/>
      </c>
    </row>
    <row r="778" spans="1:42" ht="16" customHeight="1" x14ac:dyDescent="0.35">
      <c r="A778" s="55"/>
      <c r="B778" s="56"/>
      <c r="C778" s="56"/>
      <c r="D778" s="56"/>
      <c r="E778" s="56"/>
      <c r="F778" s="57"/>
      <c r="G778" s="58"/>
      <c r="H778" s="59"/>
      <c r="I778" s="60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2"/>
      <c r="U778" s="63"/>
      <c r="V778" s="63"/>
      <c r="W778" s="64"/>
      <c r="X778" s="54"/>
      <c r="Y778" s="54"/>
      <c r="Z778" s="54"/>
      <c r="AA778" s="65"/>
      <c r="AB778" s="65"/>
      <c r="AC778" s="65"/>
      <c r="AD778" s="65"/>
      <c r="AE778" s="66" t="str">
        <f t="shared" si="22"/>
        <v/>
      </c>
      <c r="AF778" s="66"/>
      <c r="AG778" s="66"/>
      <c r="AH778" s="66"/>
      <c r="AI778" s="66"/>
      <c r="AJ778" s="66"/>
      <c r="AK778" s="54"/>
      <c r="AL778" s="54"/>
      <c r="AM778" s="54"/>
      <c r="AN778" s="54"/>
      <c r="AO778" s="54"/>
      <c r="AP778" s="264" t="str">
        <f t="shared" si="23"/>
        <v/>
      </c>
    </row>
    <row r="779" spans="1:42" ht="16" customHeight="1" x14ac:dyDescent="0.35">
      <c r="A779" s="55"/>
      <c r="B779" s="56"/>
      <c r="C779" s="56"/>
      <c r="D779" s="56"/>
      <c r="E779" s="56"/>
      <c r="F779" s="57"/>
      <c r="G779" s="58"/>
      <c r="H779" s="59"/>
      <c r="I779" s="60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2"/>
      <c r="U779" s="63"/>
      <c r="V779" s="63"/>
      <c r="W779" s="64"/>
      <c r="X779" s="54"/>
      <c r="Y779" s="54"/>
      <c r="Z779" s="54"/>
      <c r="AA779" s="65"/>
      <c r="AB779" s="65"/>
      <c r="AC779" s="65"/>
      <c r="AD779" s="65"/>
      <c r="AE779" s="66" t="str">
        <f t="shared" si="22"/>
        <v/>
      </c>
      <c r="AF779" s="66"/>
      <c r="AG779" s="66"/>
      <c r="AH779" s="66"/>
      <c r="AI779" s="66"/>
      <c r="AJ779" s="66"/>
      <c r="AK779" s="54"/>
      <c r="AL779" s="54"/>
      <c r="AM779" s="54"/>
      <c r="AN779" s="54"/>
      <c r="AO779" s="54"/>
      <c r="AP779" s="264" t="str">
        <f t="shared" si="23"/>
        <v/>
      </c>
    </row>
    <row r="780" spans="1:42" ht="16" customHeight="1" x14ac:dyDescent="0.35">
      <c r="A780" s="55"/>
      <c r="B780" s="56"/>
      <c r="C780" s="56"/>
      <c r="D780" s="56"/>
      <c r="E780" s="56"/>
      <c r="F780" s="57"/>
      <c r="G780" s="58"/>
      <c r="H780" s="59"/>
      <c r="I780" s="60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2"/>
      <c r="U780" s="63"/>
      <c r="V780" s="63"/>
      <c r="W780" s="64"/>
      <c r="X780" s="54"/>
      <c r="Y780" s="54"/>
      <c r="Z780" s="54"/>
      <c r="AA780" s="65"/>
      <c r="AB780" s="65"/>
      <c r="AC780" s="65"/>
      <c r="AD780" s="65"/>
      <c r="AE780" s="66" t="str">
        <f t="shared" si="22"/>
        <v/>
      </c>
      <c r="AF780" s="66"/>
      <c r="AG780" s="66"/>
      <c r="AH780" s="66"/>
      <c r="AI780" s="66"/>
      <c r="AJ780" s="66"/>
      <c r="AK780" s="54"/>
      <c r="AL780" s="54"/>
      <c r="AM780" s="54"/>
      <c r="AN780" s="54"/>
      <c r="AO780" s="54"/>
      <c r="AP780" s="264" t="str">
        <f t="shared" si="23"/>
        <v/>
      </c>
    </row>
    <row r="781" spans="1:42" ht="16" customHeight="1" x14ac:dyDescent="0.35">
      <c r="A781" s="55"/>
      <c r="B781" s="56"/>
      <c r="C781" s="56"/>
      <c r="D781" s="56"/>
      <c r="E781" s="56"/>
      <c r="F781" s="57"/>
      <c r="G781" s="58"/>
      <c r="H781" s="59"/>
      <c r="I781" s="60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2"/>
      <c r="U781" s="63"/>
      <c r="V781" s="63"/>
      <c r="W781" s="64"/>
      <c r="X781" s="54"/>
      <c r="Y781" s="54"/>
      <c r="Z781" s="54"/>
      <c r="AA781" s="65"/>
      <c r="AB781" s="65"/>
      <c r="AC781" s="65"/>
      <c r="AD781" s="65"/>
      <c r="AE781" s="66" t="str">
        <f t="shared" si="22"/>
        <v/>
      </c>
      <c r="AF781" s="66"/>
      <c r="AG781" s="66"/>
      <c r="AH781" s="66"/>
      <c r="AI781" s="66"/>
      <c r="AJ781" s="66"/>
      <c r="AK781" s="54"/>
      <c r="AL781" s="54"/>
      <c r="AM781" s="54"/>
      <c r="AN781" s="54"/>
      <c r="AO781" s="54"/>
      <c r="AP781" s="264" t="str">
        <f t="shared" si="23"/>
        <v/>
      </c>
    </row>
    <row r="782" spans="1:42" ht="16" customHeight="1" x14ac:dyDescent="0.35">
      <c r="A782" s="55"/>
      <c r="B782" s="56"/>
      <c r="C782" s="56"/>
      <c r="D782" s="56"/>
      <c r="E782" s="56"/>
      <c r="F782" s="57"/>
      <c r="G782" s="58"/>
      <c r="H782" s="59"/>
      <c r="I782" s="60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2"/>
      <c r="U782" s="63"/>
      <c r="V782" s="63"/>
      <c r="W782" s="64"/>
      <c r="X782" s="54"/>
      <c r="Y782" s="54"/>
      <c r="Z782" s="54"/>
      <c r="AA782" s="65"/>
      <c r="AB782" s="65"/>
      <c r="AC782" s="65"/>
      <c r="AD782" s="65"/>
      <c r="AE782" s="66" t="str">
        <f t="shared" si="22"/>
        <v/>
      </c>
      <c r="AF782" s="66"/>
      <c r="AG782" s="66"/>
      <c r="AH782" s="66"/>
      <c r="AI782" s="66"/>
      <c r="AJ782" s="66"/>
      <c r="AK782" s="54"/>
      <c r="AL782" s="54"/>
      <c r="AM782" s="54"/>
      <c r="AN782" s="54"/>
      <c r="AO782" s="54"/>
      <c r="AP782" s="264" t="str">
        <f t="shared" si="23"/>
        <v/>
      </c>
    </row>
    <row r="783" spans="1:42" ht="16" customHeight="1" x14ac:dyDescent="0.35">
      <c r="A783" s="55"/>
      <c r="B783" s="56"/>
      <c r="C783" s="56"/>
      <c r="D783" s="56"/>
      <c r="E783" s="56"/>
      <c r="F783" s="57"/>
      <c r="G783" s="58"/>
      <c r="H783" s="59"/>
      <c r="I783" s="60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2"/>
      <c r="U783" s="63"/>
      <c r="V783" s="63"/>
      <c r="W783" s="64"/>
      <c r="X783" s="54"/>
      <c r="Y783" s="54"/>
      <c r="Z783" s="54"/>
      <c r="AA783" s="65"/>
      <c r="AB783" s="65"/>
      <c r="AC783" s="65"/>
      <c r="AD783" s="65"/>
      <c r="AE783" s="66" t="str">
        <f t="shared" si="22"/>
        <v/>
      </c>
      <c r="AF783" s="66"/>
      <c r="AG783" s="66"/>
      <c r="AH783" s="66"/>
      <c r="AI783" s="66"/>
      <c r="AJ783" s="66"/>
      <c r="AK783" s="54"/>
      <c r="AL783" s="54"/>
      <c r="AM783" s="54"/>
      <c r="AN783" s="54"/>
      <c r="AO783" s="54"/>
      <c r="AP783" s="264" t="str">
        <f t="shared" si="23"/>
        <v/>
      </c>
    </row>
    <row r="784" spans="1:42" ht="16" customHeight="1" x14ac:dyDescent="0.35">
      <c r="A784" s="55"/>
      <c r="B784" s="56"/>
      <c r="C784" s="56"/>
      <c r="D784" s="56"/>
      <c r="E784" s="56"/>
      <c r="F784" s="57"/>
      <c r="G784" s="58"/>
      <c r="H784" s="59"/>
      <c r="I784" s="60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2"/>
      <c r="U784" s="63"/>
      <c r="V784" s="63"/>
      <c r="W784" s="64"/>
      <c r="X784" s="54"/>
      <c r="Y784" s="54"/>
      <c r="Z784" s="54"/>
      <c r="AA784" s="65"/>
      <c r="AB784" s="65"/>
      <c r="AC784" s="65"/>
      <c r="AD784" s="65"/>
      <c r="AE784" s="66" t="str">
        <f t="shared" si="22"/>
        <v/>
      </c>
      <c r="AF784" s="66"/>
      <c r="AG784" s="66"/>
      <c r="AH784" s="66"/>
      <c r="AI784" s="66"/>
      <c r="AJ784" s="66"/>
      <c r="AK784" s="54"/>
      <c r="AL784" s="54"/>
      <c r="AM784" s="54"/>
      <c r="AN784" s="54"/>
      <c r="AO784" s="54"/>
      <c r="AP784" s="264" t="str">
        <f t="shared" si="23"/>
        <v/>
      </c>
    </row>
    <row r="785" spans="1:42" ht="16" customHeight="1" x14ac:dyDescent="0.35">
      <c r="A785" s="55"/>
      <c r="B785" s="56"/>
      <c r="C785" s="56"/>
      <c r="D785" s="56"/>
      <c r="E785" s="56"/>
      <c r="F785" s="57"/>
      <c r="G785" s="58"/>
      <c r="H785" s="59"/>
      <c r="I785" s="60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2"/>
      <c r="U785" s="63"/>
      <c r="V785" s="63"/>
      <c r="W785" s="64"/>
      <c r="X785" s="54"/>
      <c r="Y785" s="54"/>
      <c r="Z785" s="54"/>
      <c r="AA785" s="65"/>
      <c r="AB785" s="65"/>
      <c r="AC785" s="65"/>
      <c r="AD785" s="65"/>
      <c r="AE785" s="66" t="str">
        <f t="shared" si="22"/>
        <v/>
      </c>
      <c r="AF785" s="66"/>
      <c r="AG785" s="66"/>
      <c r="AH785" s="66"/>
      <c r="AI785" s="66"/>
      <c r="AJ785" s="66"/>
      <c r="AK785" s="54"/>
      <c r="AL785" s="54"/>
      <c r="AM785" s="54"/>
      <c r="AN785" s="54"/>
      <c r="AO785" s="54"/>
      <c r="AP785" s="264" t="str">
        <f t="shared" si="23"/>
        <v/>
      </c>
    </row>
    <row r="786" spans="1:42" ht="16" customHeight="1" x14ac:dyDescent="0.35">
      <c r="A786" s="55"/>
      <c r="B786" s="56"/>
      <c r="C786" s="56"/>
      <c r="D786" s="56"/>
      <c r="E786" s="56"/>
      <c r="F786" s="57"/>
      <c r="G786" s="58"/>
      <c r="H786" s="59"/>
      <c r="I786" s="60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2"/>
      <c r="U786" s="63"/>
      <c r="V786" s="63"/>
      <c r="W786" s="64"/>
      <c r="X786" s="54"/>
      <c r="Y786" s="54"/>
      <c r="Z786" s="54"/>
      <c r="AA786" s="65"/>
      <c r="AB786" s="65"/>
      <c r="AC786" s="65"/>
      <c r="AD786" s="65"/>
      <c r="AE786" s="66" t="str">
        <f t="shared" si="22"/>
        <v/>
      </c>
      <c r="AF786" s="66"/>
      <c r="AG786" s="66"/>
      <c r="AH786" s="66"/>
      <c r="AI786" s="66"/>
      <c r="AJ786" s="66"/>
      <c r="AK786" s="54"/>
      <c r="AL786" s="54"/>
      <c r="AM786" s="54"/>
      <c r="AN786" s="54"/>
      <c r="AO786" s="54"/>
      <c r="AP786" s="264" t="str">
        <f t="shared" si="23"/>
        <v/>
      </c>
    </row>
    <row r="787" spans="1:42" ht="16" customHeight="1" x14ac:dyDescent="0.35">
      <c r="A787" s="55"/>
      <c r="B787" s="56"/>
      <c r="C787" s="56"/>
      <c r="D787" s="56"/>
      <c r="E787" s="56"/>
      <c r="F787" s="57"/>
      <c r="G787" s="58"/>
      <c r="H787" s="59"/>
      <c r="I787" s="60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2"/>
      <c r="U787" s="63"/>
      <c r="V787" s="63"/>
      <c r="W787" s="64"/>
      <c r="X787" s="54"/>
      <c r="Y787" s="54"/>
      <c r="Z787" s="54"/>
      <c r="AA787" s="65"/>
      <c r="AB787" s="65"/>
      <c r="AC787" s="65"/>
      <c r="AD787" s="65"/>
      <c r="AE787" s="66" t="str">
        <f t="shared" si="22"/>
        <v/>
      </c>
      <c r="AF787" s="66"/>
      <c r="AG787" s="66"/>
      <c r="AH787" s="66"/>
      <c r="AI787" s="66"/>
      <c r="AJ787" s="66"/>
      <c r="AK787" s="54"/>
      <c r="AL787" s="54"/>
      <c r="AM787" s="54"/>
      <c r="AN787" s="54"/>
      <c r="AO787" s="54"/>
      <c r="AP787" s="264" t="str">
        <f t="shared" si="23"/>
        <v/>
      </c>
    </row>
    <row r="788" spans="1:42" ht="16" customHeight="1" x14ac:dyDescent="0.35">
      <c r="A788" s="55"/>
      <c r="B788" s="56"/>
      <c r="C788" s="56"/>
      <c r="D788" s="56"/>
      <c r="E788" s="56"/>
      <c r="F788" s="57"/>
      <c r="G788" s="58"/>
      <c r="H788" s="59"/>
      <c r="I788" s="60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2"/>
      <c r="U788" s="63"/>
      <c r="V788" s="63"/>
      <c r="W788" s="64"/>
      <c r="X788" s="54"/>
      <c r="Y788" s="54"/>
      <c r="Z788" s="54"/>
      <c r="AA788" s="65"/>
      <c r="AB788" s="65"/>
      <c r="AC788" s="65"/>
      <c r="AD788" s="65"/>
      <c r="AE788" s="66" t="str">
        <f t="shared" si="22"/>
        <v/>
      </c>
      <c r="AF788" s="66"/>
      <c r="AG788" s="66"/>
      <c r="AH788" s="66"/>
      <c r="AI788" s="66"/>
      <c r="AJ788" s="66"/>
      <c r="AK788" s="54"/>
      <c r="AL788" s="54"/>
      <c r="AM788" s="54"/>
      <c r="AN788" s="54"/>
      <c r="AO788" s="54"/>
      <c r="AP788" s="264" t="str">
        <f t="shared" si="23"/>
        <v/>
      </c>
    </row>
    <row r="789" spans="1:42" ht="16" customHeight="1" x14ac:dyDescent="0.35">
      <c r="A789" s="55"/>
      <c r="B789" s="56"/>
      <c r="C789" s="56"/>
      <c r="D789" s="56"/>
      <c r="E789" s="56"/>
      <c r="F789" s="57"/>
      <c r="G789" s="58"/>
      <c r="H789" s="59"/>
      <c r="I789" s="60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2"/>
      <c r="U789" s="63"/>
      <c r="V789" s="63"/>
      <c r="W789" s="64"/>
      <c r="X789" s="54"/>
      <c r="Y789" s="54"/>
      <c r="Z789" s="54"/>
      <c r="AA789" s="65"/>
      <c r="AB789" s="65"/>
      <c r="AC789" s="65"/>
      <c r="AD789" s="65"/>
      <c r="AE789" s="66" t="str">
        <f t="shared" si="22"/>
        <v/>
      </c>
      <c r="AF789" s="66"/>
      <c r="AG789" s="66"/>
      <c r="AH789" s="66"/>
      <c r="AI789" s="66"/>
      <c r="AJ789" s="66"/>
      <c r="AK789" s="54"/>
      <c r="AL789" s="54"/>
      <c r="AM789" s="54"/>
      <c r="AN789" s="54"/>
      <c r="AO789" s="54"/>
      <c r="AP789" s="264" t="str">
        <f t="shared" si="23"/>
        <v/>
      </c>
    </row>
    <row r="790" spans="1:42" ht="16" customHeight="1" x14ac:dyDescent="0.35">
      <c r="A790" s="55"/>
      <c r="B790" s="56"/>
      <c r="C790" s="56"/>
      <c r="D790" s="56"/>
      <c r="E790" s="56"/>
      <c r="F790" s="57"/>
      <c r="G790" s="58"/>
      <c r="H790" s="59"/>
      <c r="I790" s="60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2"/>
      <c r="U790" s="63"/>
      <c r="V790" s="63"/>
      <c r="W790" s="64"/>
      <c r="X790" s="54"/>
      <c r="Y790" s="54"/>
      <c r="Z790" s="54"/>
      <c r="AA790" s="65"/>
      <c r="AB790" s="65"/>
      <c r="AC790" s="65"/>
      <c r="AD790" s="65"/>
      <c r="AE790" s="66" t="str">
        <f t="shared" si="22"/>
        <v/>
      </c>
      <c r="AF790" s="66"/>
      <c r="AG790" s="66"/>
      <c r="AH790" s="66"/>
      <c r="AI790" s="66"/>
      <c r="AJ790" s="66"/>
      <c r="AK790" s="54"/>
      <c r="AL790" s="54"/>
      <c r="AM790" s="54"/>
      <c r="AN790" s="54"/>
      <c r="AO790" s="54"/>
      <c r="AP790" s="264" t="str">
        <f t="shared" si="23"/>
        <v/>
      </c>
    </row>
    <row r="791" spans="1:42" ht="16" customHeight="1" x14ac:dyDescent="0.35">
      <c r="A791" s="55"/>
      <c r="B791" s="56"/>
      <c r="C791" s="56"/>
      <c r="D791" s="56"/>
      <c r="E791" s="56"/>
      <c r="F791" s="57"/>
      <c r="G791" s="58"/>
      <c r="H791" s="59"/>
      <c r="I791" s="60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2"/>
      <c r="U791" s="63"/>
      <c r="V791" s="63"/>
      <c r="W791" s="64"/>
      <c r="X791" s="54"/>
      <c r="Y791" s="54"/>
      <c r="Z791" s="54"/>
      <c r="AA791" s="65"/>
      <c r="AB791" s="65"/>
      <c r="AC791" s="65"/>
      <c r="AD791" s="65"/>
      <c r="AE791" s="66" t="str">
        <f t="shared" si="22"/>
        <v/>
      </c>
      <c r="AF791" s="66"/>
      <c r="AG791" s="66"/>
      <c r="AH791" s="66"/>
      <c r="AI791" s="66"/>
      <c r="AJ791" s="66"/>
      <c r="AK791" s="54"/>
      <c r="AL791" s="54"/>
      <c r="AM791" s="54"/>
      <c r="AN791" s="54"/>
      <c r="AO791" s="54"/>
      <c r="AP791" s="264" t="str">
        <f t="shared" si="23"/>
        <v/>
      </c>
    </row>
    <row r="792" spans="1:42" ht="16" customHeight="1" x14ac:dyDescent="0.35">
      <c r="A792" s="55"/>
      <c r="B792" s="56"/>
      <c r="C792" s="56"/>
      <c r="D792" s="56"/>
      <c r="E792" s="56"/>
      <c r="F792" s="57"/>
      <c r="G792" s="58"/>
      <c r="H792" s="59"/>
      <c r="I792" s="60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2"/>
      <c r="U792" s="63"/>
      <c r="V792" s="63"/>
      <c r="W792" s="64"/>
      <c r="X792" s="54"/>
      <c r="Y792" s="54"/>
      <c r="Z792" s="54"/>
      <c r="AA792" s="65"/>
      <c r="AB792" s="65"/>
      <c r="AC792" s="65"/>
      <c r="AD792" s="65"/>
      <c r="AE792" s="66" t="str">
        <f t="shared" si="22"/>
        <v/>
      </c>
      <c r="AF792" s="66"/>
      <c r="AG792" s="66"/>
      <c r="AH792" s="66"/>
      <c r="AI792" s="66"/>
      <c r="AJ792" s="66"/>
      <c r="AK792" s="54"/>
      <c r="AL792" s="54"/>
      <c r="AM792" s="54"/>
      <c r="AN792" s="54"/>
      <c r="AO792" s="54"/>
      <c r="AP792" s="264" t="str">
        <f t="shared" si="23"/>
        <v/>
      </c>
    </row>
    <row r="793" spans="1:42" ht="16" customHeight="1" x14ac:dyDescent="0.35">
      <c r="A793" s="55"/>
      <c r="B793" s="56"/>
      <c r="C793" s="56"/>
      <c r="D793" s="56"/>
      <c r="E793" s="56"/>
      <c r="F793" s="57"/>
      <c r="G793" s="58"/>
      <c r="H793" s="59"/>
      <c r="I793" s="60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2"/>
      <c r="U793" s="63"/>
      <c r="V793" s="63"/>
      <c r="W793" s="64"/>
      <c r="X793" s="54"/>
      <c r="Y793" s="54"/>
      <c r="Z793" s="54"/>
      <c r="AA793" s="65"/>
      <c r="AB793" s="65"/>
      <c r="AC793" s="65"/>
      <c r="AD793" s="65"/>
      <c r="AE793" s="66" t="str">
        <f t="shared" si="22"/>
        <v/>
      </c>
      <c r="AF793" s="66"/>
      <c r="AG793" s="66"/>
      <c r="AH793" s="66"/>
      <c r="AI793" s="66"/>
      <c r="AJ793" s="66"/>
      <c r="AK793" s="54"/>
      <c r="AL793" s="54"/>
      <c r="AM793" s="54"/>
      <c r="AN793" s="54"/>
      <c r="AO793" s="54"/>
      <c r="AP793" s="264" t="str">
        <f t="shared" si="23"/>
        <v/>
      </c>
    </row>
    <row r="794" spans="1:42" ht="16" customHeight="1" x14ac:dyDescent="0.35">
      <c r="A794" s="55"/>
      <c r="B794" s="56"/>
      <c r="C794" s="56"/>
      <c r="D794" s="56"/>
      <c r="E794" s="56"/>
      <c r="F794" s="57"/>
      <c r="G794" s="58"/>
      <c r="H794" s="59"/>
      <c r="I794" s="60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2"/>
      <c r="U794" s="63"/>
      <c r="V794" s="63"/>
      <c r="W794" s="64"/>
      <c r="X794" s="54"/>
      <c r="Y794" s="54"/>
      <c r="Z794" s="54"/>
      <c r="AA794" s="65"/>
      <c r="AB794" s="65"/>
      <c r="AC794" s="65"/>
      <c r="AD794" s="65"/>
      <c r="AE794" s="66" t="str">
        <f t="shared" si="22"/>
        <v/>
      </c>
      <c r="AF794" s="66"/>
      <c r="AG794" s="66"/>
      <c r="AH794" s="66"/>
      <c r="AI794" s="66"/>
      <c r="AJ794" s="66"/>
      <c r="AK794" s="54"/>
      <c r="AL794" s="54"/>
      <c r="AM794" s="54"/>
      <c r="AN794" s="54"/>
      <c r="AO794" s="54"/>
      <c r="AP794" s="264" t="str">
        <f t="shared" si="23"/>
        <v/>
      </c>
    </row>
    <row r="795" spans="1:42" ht="16" customHeight="1" x14ac:dyDescent="0.35">
      <c r="A795" s="55"/>
      <c r="B795" s="56"/>
      <c r="C795" s="56"/>
      <c r="D795" s="56"/>
      <c r="E795" s="56"/>
      <c r="F795" s="57"/>
      <c r="G795" s="58"/>
      <c r="H795" s="59"/>
      <c r="I795" s="60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2"/>
      <c r="U795" s="63"/>
      <c r="V795" s="63"/>
      <c r="W795" s="64"/>
      <c r="X795" s="54"/>
      <c r="Y795" s="54"/>
      <c r="Z795" s="54"/>
      <c r="AA795" s="65"/>
      <c r="AB795" s="65"/>
      <c r="AC795" s="65"/>
      <c r="AD795" s="65"/>
      <c r="AE795" s="66" t="str">
        <f t="shared" ref="AE795:AE858" si="24">IF(AA795="","",ROUND(T795*AA795,0))</f>
        <v/>
      </c>
      <c r="AF795" s="66"/>
      <c r="AG795" s="66"/>
      <c r="AH795" s="66"/>
      <c r="AI795" s="66"/>
      <c r="AJ795" s="66"/>
      <c r="AK795" s="54"/>
      <c r="AL795" s="54"/>
      <c r="AM795" s="54"/>
      <c r="AN795" s="54"/>
      <c r="AO795" s="54"/>
      <c r="AP795" s="264" t="str">
        <f t="shared" si="23"/>
        <v/>
      </c>
    </row>
    <row r="796" spans="1:42" ht="16" customHeight="1" x14ac:dyDescent="0.35">
      <c r="A796" s="55"/>
      <c r="B796" s="56"/>
      <c r="C796" s="56"/>
      <c r="D796" s="56"/>
      <c r="E796" s="56"/>
      <c r="F796" s="57"/>
      <c r="G796" s="58"/>
      <c r="H796" s="59"/>
      <c r="I796" s="60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2"/>
      <c r="U796" s="63"/>
      <c r="V796" s="63"/>
      <c r="W796" s="64"/>
      <c r="X796" s="54"/>
      <c r="Y796" s="54"/>
      <c r="Z796" s="54"/>
      <c r="AA796" s="65"/>
      <c r="AB796" s="65"/>
      <c r="AC796" s="65"/>
      <c r="AD796" s="65"/>
      <c r="AE796" s="66" t="str">
        <f t="shared" si="24"/>
        <v/>
      </c>
      <c r="AF796" s="66"/>
      <c r="AG796" s="66"/>
      <c r="AH796" s="66"/>
      <c r="AI796" s="66"/>
      <c r="AJ796" s="66"/>
      <c r="AK796" s="54"/>
      <c r="AL796" s="54"/>
      <c r="AM796" s="54"/>
      <c r="AN796" s="54"/>
      <c r="AO796" s="54"/>
      <c r="AP796" s="264" t="str">
        <f t="shared" ref="AP796:AP859" si="25">G796&amp;I796</f>
        <v/>
      </c>
    </row>
    <row r="797" spans="1:42" ht="16" customHeight="1" x14ac:dyDescent="0.35">
      <c r="A797" s="55"/>
      <c r="B797" s="56"/>
      <c r="C797" s="56"/>
      <c r="D797" s="56"/>
      <c r="E797" s="56"/>
      <c r="F797" s="57"/>
      <c r="G797" s="58"/>
      <c r="H797" s="59"/>
      <c r="I797" s="60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2"/>
      <c r="U797" s="63"/>
      <c r="V797" s="63"/>
      <c r="W797" s="64"/>
      <c r="X797" s="54"/>
      <c r="Y797" s="54"/>
      <c r="Z797" s="54"/>
      <c r="AA797" s="65"/>
      <c r="AB797" s="65"/>
      <c r="AC797" s="65"/>
      <c r="AD797" s="65"/>
      <c r="AE797" s="66" t="str">
        <f t="shared" si="24"/>
        <v/>
      </c>
      <c r="AF797" s="66"/>
      <c r="AG797" s="66"/>
      <c r="AH797" s="66"/>
      <c r="AI797" s="66"/>
      <c r="AJ797" s="66"/>
      <c r="AK797" s="54"/>
      <c r="AL797" s="54"/>
      <c r="AM797" s="54"/>
      <c r="AN797" s="54"/>
      <c r="AO797" s="54"/>
      <c r="AP797" s="264" t="str">
        <f t="shared" si="25"/>
        <v/>
      </c>
    </row>
    <row r="798" spans="1:42" ht="16" customHeight="1" x14ac:dyDescent="0.35">
      <c r="A798" s="55"/>
      <c r="B798" s="56"/>
      <c r="C798" s="56"/>
      <c r="D798" s="56"/>
      <c r="E798" s="56"/>
      <c r="F798" s="57"/>
      <c r="G798" s="58"/>
      <c r="H798" s="59"/>
      <c r="I798" s="60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2"/>
      <c r="U798" s="63"/>
      <c r="V798" s="63"/>
      <c r="W798" s="64"/>
      <c r="X798" s="54"/>
      <c r="Y798" s="54"/>
      <c r="Z798" s="54"/>
      <c r="AA798" s="65"/>
      <c r="AB798" s="65"/>
      <c r="AC798" s="65"/>
      <c r="AD798" s="65"/>
      <c r="AE798" s="66" t="str">
        <f t="shared" si="24"/>
        <v/>
      </c>
      <c r="AF798" s="66"/>
      <c r="AG798" s="66"/>
      <c r="AH798" s="66"/>
      <c r="AI798" s="66"/>
      <c r="AJ798" s="66"/>
      <c r="AK798" s="54"/>
      <c r="AL798" s="54"/>
      <c r="AM798" s="54"/>
      <c r="AN798" s="54"/>
      <c r="AO798" s="54"/>
      <c r="AP798" s="264" t="str">
        <f t="shared" si="25"/>
        <v/>
      </c>
    </row>
    <row r="799" spans="1:42" ht="16" customHeight="1" x14ac:dyDescent="0.35">
      <c r="A799" s="55"/>
      <c r="B799" s="56"/>
      <c r="C799" s="56"/>
      <c r="D799" s="56"/>
      <c r="E799" s="56"/>
      <c r="F799" s="57"/>
      <c r="G799" s="58"/>
      <c r="H799" s="59"/>
      <c r="I799" s="60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2"/>
      <c r="U799" s="63"/>
      <c r="V799" s="63"/>
      <c r="W799" s="64"/>
      <c r="X799" s="54"/>
      <c r="Y799" s="54"/>
      <c r="Z799" s="54"/>
      <c r="AA799" s="65"/>
      <c r="AB799" s="65"/>
      <c r="AC799" s="65"/>
      <c r="AD799" s="65"/>
      <c r="AE799" s="66" t="str">
        <f t="shared" si="24"/>
        <v/>
      </c>
      <c r="AF799" s="66"/>
      <c r="AG799" s="66"/>
      <c r="AH799" s="66"/>
      <c r="AI799" s="66"/>
      <c r="AJ799" s="66"/>
      <c r="AK799" s="54"/>
      <c r="AL799" s="54"/>
      <c r="AM799" s="54"/>
      <c r="AN799" s="54"/>
      <c r="AO799" s="54"/>
      <c r="AP799" s="264" t="str">
        <f t="shared" si="25"/>
        <v/>
      </c>
    </row>
    <row r="800" spans="1:42" ht="16" customHeight="1" x14ac:dyDescent="0.35">
      <c r="A800" s="55"/>
      <c r="B800" s="56"/>
      <c r="C800" s="56"/>
      <c r="D800" s="56"/>
      <c r="E800" s="56"/>
      <c r="F800" s="57"/>
      <c r="G800" s="58"/>
      <c r="H800" s="59"/>
      <c r="I800" s="60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2"/>
      <c r="U800" s="63"/>
      <c r="V800" s="63"/>
      <c r="W800" s="64"/>
      <c r="X800" s="54"/>
      <c r="Y800" s="54"/>
      <c r="Z800" s="54"/>
      <c r="AA800" s="65"/>
      <c r="AB800" s="65"/>
      <c r="AC800" s="65"/>
      <c r="AD800" s="65"/>
      <c r="AE800" s="66" t="str">
        <f t="shared" si="24"/>
        <v/>
      </c>
      <c r="AF800" s="66"/>
      <c r="AG800" s="66"/>
      <c r="AH800" s="66"/>
      <c r="AI800" s="66"/>
      <c r="AJ800" s="66"/>
      <c r="AK800" s="54"/>
      <c r="AL800" s="54"/>
      <c r="AM800" s="54"/>
      <c r="AN800" s="54"/>
      <c r="AO800" s="54"/>
      <c r="AP800" s="264" t="str">
        <f t="shared" si="25"/>
        <v/>
      </c>
    </row>
    <row r="801" spans="1:42" ht="16" customHeight="1" x14ac:dyDescent="0.35">
      <c r="A801" s="55"/>
      <c r="B801" s="56"/>
      <c r="C801" s="56"/>
      <c r="D801" s="56"/>
      <c r="E801" s="56"/>
      <c r="F801" s="57"/>
      <c r="G801" s="58"/>
      <c r="H801" s="59"/>
      <c r="I801" s="60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2"/>
      <c r="U801" s="63"/>
      <c r="V801" s="63"/>
      <c r="W801" s="64"/>
      <c r="X801" s="54"/>
      <c r="Y801" s="54"/>
      <c r="Z801" s="54"/>
      <c r="AA801" s="65"/>
      <c r="AB801" s="65"/>
      <c r="AC801" s="65"/>
      <c r="AD801" s="65"/>
      <c r="AE801" s="66" t="str">
        <f t="shared" si="24"/>
        <v/>
      </c>
      <c r="AF801" s="66"/>
      <c r="AG801" s="66"/>
      <c r="AH801" s="66"/>
      <c r="AI801" s="66"/>
      <c r="AJ801" s="66"/>
      <c r="AK801" s="54"/>
      <c r="AL801" s="54"/>
      <c r="AM801" s="54"/>
      <c r="AN801" s="54"/>
      <c r="AO801" s="54"/>
      <c r="AP801" s="264" t="str">
        <f t="shared" si="25"/>
        <v/>
      </c>
    </row>
    <row r="802" spans="1:42" ht="16" customHeight="1" x14ac:dyDescent="0.35">
      <c r="A802" s="55"/>
      <c r="B802" s="56"/>
      <c r="C802" s="56"/>
      <c r="D802" s="56"/>
      <c r="E802" s="56"/>
      <c r="F802" s="57"/>
      <c r="G802" s="58"/>
      <c r="H802" s="59"/>
      <c r="I802" s="60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2"/>
      <c r="U802" s="63"/>
      <c r="V802" s="63"/>
      <c r="W802" s="64"/>
      <c r="X802" s="54"/>
      <c r="Y802" s="54"/>
      <c r="Z802" s="54"/>
      <c r="AA802" s="65"/>
      <c r="AB802" s="65"/>
      <c r="AC802" s="65"/>
      <c r="AD802" s="65"/>
      <c r="AE802" s="66" t="str">
        <f t="shared" si="24"/>
        <v/>
      </c>
      <c r="AF802" s="66"/>
      <c r="AG802" s="66"/>
      <c r="AH802" s="66"/>
      <c r="AI802" s="66"/>
      <c r="AJ802" s="66"/>
      <c r="AK802" s="54"/>
      <c r="AL802" s="54"/>
      <c r="AM802" s="54"/>
      <c r="AN802" s="54"/>
      <c r="AO802" s="54"/>
      <c r="AP802" s="264" t="str">
        <f t="shared" si="25"/>
        <v/>
      </c>
    </row>
    <row r="803" spans="1:42" ht="16" customHeight="1" x14ac:dyDescent="0.35">
      <c r="A803" s="55"/>
      <c r="B803" s="56"/>
      <c r="C803" s="56"/>
      <c r="D803" s="56"/>
      <c r="E803" s="56"/>
      <c r="F803" s="57"/>
      <c r="G803" s="58"/>
      <c r="H803" s="59"/>
      <c r="I803" s="60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2"/>
      <c r="U803" s="63"/>
      <c r="V803" s="63"/>
      <c r="W803" s="64"/>
      <c r="X803" s="54"/>
      <c r="Y803" s="54"/>
      <c r="Z803" s="54"/>
      <c r="AA803" s="65"/>
      <c r="AB803" s="65"/>
      <c r="AC803" s="65"/>
      <c r="AD803" s="65"/>
      <c r="AE803" s="66" t="str">
        <f t="shared" si="24"/>
        <v/>
      </c>
      <c r="AF803" s="66"/>
      <c r="AG803" s="66"/>
      <c r="AH803" s="66"/>
      <c r="AI803" s="66"/>
      <c r="AJ803" s="66"/>
      <c r="AK803" s="54"/>
      <c r="AL803" s="54"/>
      <c r="AM803" s="54"/>
      <c r="AN803" s="54"/>
      <c r="AO803" s="54"/>
      <c r="AP803" s="264" t="str">
        <f t="shared" si="25"/>
        <v/>
      </c>
    </row>
    <row r="804" spans="1:42" ht="16" customHeight="1" x14ac:dyDescent="0.35">
      <c r="A804" s="55"/>
      <c r="B804" s="56"/>
      <c r="C804" s="56"/>
      <c r="D804" s="56"/>
      <c r="E804" s="56"/>
      <c r="F804" s="57"/>
      <c r="G804" s="58"/>
      <c r="H804" s="59"/>
      <c r="I804" s="60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2"/>
      <c r="U804" s="63"/>
      <c r="V804" s="63"/>
      <c r="W804" s="64"/>
      <c r="X804" s="54"/>
      <c r="Y804" s="54"/>
      <c r="Z804" s="54"/>
      <c r="AA804" s="65"/>
      <c r="AB804" s="65"/>
      <c r="AC804" s="65"/>
      <c r="AD804" s="65"/>
      <c r="AE804" s="66" t="str">
        <f t="shared" si="24"/>
        <v/>
      </c>
      <c r="AF804" s="66"/>
      <c r="AG804" s="66"/>
      <c r="AH804" s="66"/>
      <c r="AI804" s="66"/>
      <c r="AJ804" s="66"/>
      <c r="AK804" s="54"/>
      <c r="AL804" s="54"/>
      <c r="AM804" s="54"/>
      <c r="AN804" s="54"/>
      <c r="AO804" s="54"/>
      <c r="AP804" s="264" t="str">
        <f t="shared" si="25"/>
        <v/>
      </c>
    </row>
    <row r="805" spans="1:42" ht="16" customHeight="1" x14ac:dyDescent="0.35">
      <c r="A805" s="55"/>
      <c r="B805" s="56"/>
      <c r="C805" s="56"/>
      <c r="D805" s="56"/>
      <c r="E805" s="56"/>
      <c r="F805" s="57"/>
      <c r="G805" s="58"/>
      <c r="H805" s="59"/>
      <c r="I805" s="60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2"/>
      <c r="U805" s="63"/>
      <c r="V805" s="63"/>
      <c r="W805" s="64"/>
      <c r="X805" s="54"/>
      <c r="Y805" s="54"/>
      <c r="Z805" s="54"/>
      <c r="AA805" s="65"/>
      <c r="AB805" s="65"/>
      <c r="AC805" s="65"/>
      <c r="AD805" s="65"/>
      <c r="AE805" s="66" t="str">
        <f t="shared" si="24"/>
        <v/>
      </c>
      <c r="AF805" s="66"/>
      <c r="AG805" s="66"/>
      <c r="AH805" s="66"/>
      <c r="AI805" s="66"/>
      <c r="AJ805" s="66"/>
      <c r="AK805" s="54"/>
      <c r="AL805" s="54"/>
      <c r="AM805" s="54"/>
      <c r="AN805" s="54"/>
      <c r="AO805" s="54"/>
      <c r="AP805" s="264" t="str">
        <f t="shared" si="25"/>
        <v/>
      </c>
    </row>
    <row r="806" spans="1:42" ht="16" customHeight="1" x14ac:dyDescent="0.35">
      <c r="A806" s="55"/>
      <c r="B806" s="56"/>
      <c r="C806" s="56"/>
      <c r="D806" s="56"/>
      <c r="E806" s="56"/>
      <c r="F806" s="57"/>
      <c r="G806" s="58"/>
      <c r="H806" s="59"/>
      <c r="I806" s="60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2"/>
      <c r="U806" s="63"/>
      <c r="V806" s="63"/>
      <c r="W806" s="64"/>
      <c r="X806" s="54"/>
      <c r="Y806" s="54"/>
      <c r="Z806" s="54"/>
      <c r="AA806" s="65"/>
      <c r="AB806" s="65"/>
      <c r="AC806" s="65"/>
      <c r="AD806" s="65"/>
      <c r="AE806" s="66" t="str">
        <f t="shared" si="24"/>
        <v/>
      </c>
      <c r="AF806" s="66"/>
      <c r="AG806" s="66"/>
      <c r="AH806" s="66"/>
      <c r="AI806" s="66"/>
      <c r="AJ806" s="66"/>
      <c r="AK806" s="54"/>
      <c r="AL806" s="54"/>
      <c r="AM806" s="54"/>
      <c r="AN806" s="54"/>
      <c r="AO806" s="54"/>
      <c r="AP806" s="264" t="str">
        <f t="shared" si="25"/>
        <v/>
      </c>
    </row>
    <row r="807" spans="1:42" ht="16" customHeight="1" x14ac:dyDescent="0.35">
      <c r="A807" s="55"/>
      <c r="B807" s="56"/>
      <c r="C807" s="56"/>
      <c r="D807" s="56"/>
      <c r="E807" s="56"/>
      <c r="F807" s="57"/>
      <c r="G807" s="58"/>
      <c r="H807" s="59"/>
      <c r="I807" s="60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2"/>
      <c r="U807" s="63"/>
      <c r="V807" s="63"/>
      <c r="W807" s="64"/>
      <c r="X807" s="54"/>
      <c r="Y807" s="54"/>
      <c r="Z807" s="54"/>
      <c r="AA807" s="65"/>
      <c r="AB807" s="65"/>
      <c r="AC807" s="65"/>
      <c r="AD807" s="65"/>
      <c r="AE807" s="66" t="str">
        <f t="shared" si="24"/>
        <v/>
      </c>
      <c r="AF807" s="66"/>
      <c r="AG807" s="66"/>
      <c r="AH807" s="66"/>
      <c r="AI807" s="66"/>
      <c r="AJ807" s="66"/>
      <c r="AK807" s="54"/>
      <c r="AL807" s="54"/>
      <c r="AM807" s="54"/>
      <c r="AN807" s="54"/>
      <c r="AO807" s="54"/>
      <c r="AP807" s="264" t="str">
        <f t="shared" si="25"/>
        <v/>
      </c>
    </row>
    <row r="808" spans="1:42" ht="16" customHeight="1" x14ac:dyDescent="0.35">
      <c r="A808" s="55"/>
      <c r="B808" s="56"/>
      <c r="C808" s="56"/>
      <c r="D808" s="56"/>
      <c r="E808" s="56"/>
      <c r="F808" s="57"/>
      <c r="G808" s="58"/>
      <c r="H808" s="59"/>
      <c r="I808" s="60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2"/>
      <c r="U808" s="63"/>
      <c r="V808" s="63"/>
      <c r="W808" s="64"/>
      <c r="X808" s="54"/>
      <c r="Y808" s="54"/>
      <c r="Z808" s="54"/>
      <c r="AA808" s="65"/>
      <c r="AB808" s="65"/>
      <c r="AC808" s="65"/>
      <c r="AD808" s="65"/>
      <c r="AE808" s="66" t="str">
        <f t="shared" si="24"/>
        <v/>
      </c>
      <c r="AF808" s="66"/>
      <c r="AG808" s="66"/>
      <c r="AH808" s="66"/>
      <c r="AI808" s="66"/>
      <c r="AJ808" s="66"/>
      <c r="AK808" s="54"/>
      <c r="AL808" s="54"/>
      <c r="AM808" s="54"/>
      <c r="AN808" s="54"/>
      <c r="AO808" s="54"/>
      <c r="AP808" s="264" t="str">
        <f t="shared" si="25"/>
        <v/>
      </c>
    </row>
    <row r="809" spans="1:42" ht="16" customHeight="1" x14ac:dyDescent="0.35">
      <c r="A809" s="55"/>
      <c r="B809" s="56"/>
      <c r="C809" s="56"/>
      <c r="D809" s="56"/>
      <c r="E809" s="56"/>
      <c r="F809" s="57"/>
      <c r="G809" s="58"/>
      <c r="H809" s="59"/>
      <c r="I809" s="60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2"/>
      <c r="U809" s="63"/>
      <c r="V809" s="63"/>
      <c r="W809" s="64"/>
      <c r="X809" s="54"/>
      <c r="Y809" s="54"/>
      <c r="Z809" s="54"/>
      <c r="AA809" s="65"/>
      <c r="AB809" s="65"/>
      <c r="AC809" s="65"/>
      <c r="AD809" s="65"/>
      <c r="AE809" s="66" t="str">
        <f t="shared" si="24"/>
        <v/>
      </c>
      <c r="AF809" s="66"/>
      <c r="AG809" s="66"/>
      <c r="AH809" s="66"/>
      <c r="AI809" s="66"/>
      <c r="AJ809" s="66"/>
      <c r="AK809" s="54"/>
      <c r="AL809" s="54"/>
      <c r="AM809" s="54"/>
      <c r="AN809" s="54"/>
      <c r="AO809" s="54"/>
      <c r="AP809" s="264" t="str">
        <f t="shared" si="25"/>
        <v/>
      </c>
    </row>
    <row r="810" spans="1:42" ht="16" customHeight="1" x14ac:dyDescent="0.35">
      <c r="A810" s="55"/>
      <c r="B810" s="56"/>
      <c r="C810" s="56"/>
      <c r="D810" s="56"/>
      <c r="E810" s="56"/>
      <c r="F810" s="57"/>
      <c r="G810" s="58"/>
      <c r="H810" s="59"/>
      <c r="I810" s="60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2"/>
      <c r="U810" s="63"/>
      <c r="V810" s="63"/>
      <c r="W810" s="64"/>
      <c r="X810" s="54"/>
      <c r="Y810" s="54"/>
      <c r="Z810" s="54"/>
      <c r="AA810" s="65"/>
      <c r="AB810" s="65"/>
      <c r="AC810" s="65"/>
      <c r="AD810" s="65"/>
      <c r="AE810" s="66" t="str">
        <f t="shared" si="24"/>
        <v/>
      </c>
      <c r="AF810" s="66"/>
      <c r="AG810" s="66"/>
      <c r="AH810" s="66"/>
      <c r="AI810" s="66"/>
      <c r="AJ810" s="66"/>
      <c r="AK810" s="54"/>
      <c r="AL810" s="54"/>
      <c r="AM810" s="54"/>
      <c r="AN810" s="54"/>
      <c r="AO810" s="54"/>
      <c r="AP810" s="264" t="str">
        <f t="shared" si="25"/>
        <v/>
      </c>
    </row>
    <row r="811" spans="1:42" ht="16" customHeight="1" x14ac:dyDescent="0.35">
      <c r="A811" s="55"/>
      <c r="B811" s="56"/>
      <c r="C811" s="56"/>
      <c r="D811" s="56"/>
      <c r="E811" s="56"/>
      <c r="F811" s="57"/>
      <c r="G811" s="58"/>
      <c r="H811" s="59"/>
      <c r="I811" s="60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2"/>
      <c r="U811" s="63"/>
      <c r="V811" s="63"/>
      <c r="W811" s="64"/>
      <c r="X811" s="54"/>
      <c r="Y811" s="54"/>
      <c r="Z811" s="54"/>
      <c r="AA811" s="65"/>
      <c r="AB811" s="65"/>
      <c r="AC811" s="65"/>
      <c r="AD811" s="65"/>
      <c r="AE811" s="66" t="str">
        <f t="shared" si="24"/>
        <v/>
      </c>
      <c r="AF811" s="66"/>
      <c r="AG811" s="66"/>
      <c r="AH811" s="66"/>
      <c r="AI811" s="66"/>
      <c r="AJ811" s="66"/>
      <c r="AK811" s="54"/>
      <c r="AL811" s="54"/>
      <c r="AM811" s="54"/>
      <c r="AN811" s="54"/>
      <c r="AO811" s="54"/>
      <c r="AP811" s="264" t="str">
        <f t="shared" si="25"/>
        <v/>
      </c>
    </row>
    <row r="812" spans="1:42" ht="16" customHeight="1" x14ac:dyDescent="0.35">
      <c r="A812" s="55"/>
      <c r="B812" s="56"/>
      <c r="C812" s="56"/>
      <c r="D812" s="56"/>
      <c r="E812" s="56"/>
      <c r="F812" s="57"/>
      <c r="G812" s="58"/>
      <c r="H812" s="59"/>
      <c r="I812" s="60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2"/>
      <c r="U812" s="63"/>
      <c r="V812" s="63"/>
      <c r="W812" s="64"/>
      <c r="X812" s="54"/>
      <c r="Y812" s="54"/>
      <c r="Z812" s="54"/>
      <c r="AA812" s="65"/>
      <c r="AB812" s="65"/>
      <c r="AC812" s="65"/>
      <c r="AD812" s="65"/>
      <c r="AE812" s="66" t="str">
        <f t="shared" si="24"/>
        <v/>
      </c>
      <c r="AF812" s="66"/>
      <c r="AG812" s="66"/>
      <c r="AH812" s="66"/>
      <c r="AI812" s="66"/>
      <c r="AJ812" s="66"/>
      <c r="AK812" s="54"/>
      <c r="AL812" s="54"/>
      <c r="AM812" s="54"/>
      <c r="AN812" s="54"/>
      <c r="AO812" s="54"/>
      <c r="AP812" s="264" t="str">
        <f t="shared" si="25"/>
        <v/>
      </c>
    </row>
    <row r="813" spans="1:42" ht="16" customHeight="1" x14ac:dyDescent="0.35">
      <c r="A813" s="55"/>
      <c r="B813" s="56"/>
      <c r="C813" s="56"/>
      <c r="D813" s="56"/>
      <c r="E813" s="56"/>
      <c r="F813" s="57"/>
      <c r="G813" s="58"/>
      <c r="H813" s="59"/>
      <c r="I813" s="60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2"/>
      <c r="U813" s="63"/>
      <c r="V813" s="63"/>
      <c r="W813" s="64"/>
      <c r="X813" s="54"/>
      <c r="Y813" s="54"/>
      <c r="Z813" s="54"/>
      <c r="AA813" s="65"/>
      <c r="AB813" s="65"/>
      <c r="AC813" s="65"/>
      <c r="AD813" s="65"/>
      <c r="AE813" s="66" t="str">
        <f t="shared" si="24"/>
        <v/>
      </c>
      <c r="AF813" s="66"/>
      <c r="AG813" s="66"/>
      <c r="AH813" s="66"/>
      <c r="AI813" s="66"/>
      <c r="AJ813" s="66"/>
      <c r="AK813" s="54"/>
      <c r="AL813" s="54"/>
      <c r="AM813" s="54"/>
      <c r="AN813" s="54"/>
      <c r="AO813" s="54"/>
      <c r="AP813" s="264" t="str">
        <f t="shared" si="25"/>
        <v/>
      </c>
    </row>
    <row r="814" spans="1:42" ht="16" customHeight="1" x14ac:dyDescent="0.35">
      <c r="A814" s="55"/>
      <c r="B814" s="56"/>
      <c r="C814" s="56"/>
      <c r="D814" s="56"/>
      <c r="E814" s="56"/>
      <c r="F814" s="57"/>
      <c r="G814" s="58"/>
      <c r="H814" s="59"/>
      <c r="I814" s="60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2"/>
      <c r="U814" s="63"/>
      <c r="V814" s="63"/>
      <c r="W814" s="64"/>
      <c r="X814" s="54"/>
      <c r="Y814" s="54"/>
      <c r="Z814" s="54"/>
      <c r="AA814" s="65"/>
      <c r="AB814" s="65"/>
      <c r="AC814" s="65"/>
      <c r="AD814" s="65"/>
      <c r="AE814" s="66" t="str">
        <f t="shared" si="24"/>
        <v/>
      </c>
      <c r="AF814" s="66"/>
      <c r="AG814" s="66"/>
      <c r="AH814" s="66"/>
      <c r="AI814" s="66"/>
      <c r="AJ814" s="66"/>
      <c r="AK814" s="54"/>
      <c r="AL814" s="54"/>
      <c r="AM814" s="54"/>
      <c r="AN814" s="54"/>
      <c r="AO814" s="54"/>
      <c r="AP814" s="264" t="str">
        <f t="shared" si="25"/>
        <v/>
      </c>
    </row>
    <row r="815" spans="1:42" ht="16" customHeight="1" x14ac:dyDescent="0.35">
      <c r="A815" s="55"/>
      <c r="B815" s="56"/>
      <c r="C815" s="56"/>
      <c r="D815" s="56"/>
      <c r="E815" s="56"/>
      <c r="F815" s="57"/>
      <c r="G815" s="58"/>
      <c r="H815" s="59"/>
      <c r="I815" s="60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2"/>
      <c r="U815" s="63"/>
      <c r="V815" s="63"/>
      <c r="W815" s="64"/>
      <c r="X815" s="54"/>
      <c r="Y815" s="54"/>
      <c r="Z815" s="54"/>
      <c r="AA815" s="65"/>
      <c r="AB815" s="65"/>
      <c r="AC815" s="65"/>
      <c r="AD815" s="65"/>
      <c r="AE815" s="66" t="str">
        <f t="shared" si="24"/>
        <v/>
      </c>
      <c r="AF815" s="66"/>
      <c r="AG815" s="66"/>
      <c r="AH815" s="66"/>
      <c r="AI815" s="66"/>
      <c r="AJ815" s="66"/>
      <c r="AK815" s="54"/>
      <c r="AL815" s="54"/>
      <c r="AM815" s="54"/>
      <c r="AN815" s="54"/>
      <c r="AO815" s="54"/>
      <c r="AP815" s="264" t="str">
        <f t="shared" si="25"/>
        <v/>
      </c>
    </row>
    <row r="816" spans="1:42" ht="16" customHeight="1" x14ac:dyDescent="0.35">
      <c r="A816" s="55"/>
      <c r="B816" s="56"/>
      <c r="C816" s="56"/>
      <c r="D816" s="56"/>
      <c r="E816" s="56"/>
      <c r="F816" s="57"/>
      <c r="G816" s="58"/>
      <c r="H816" s="59"/>
      <c r="I816" s="60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2"/>
      <c r="U816" s="63"/>
      <c r="V816" s="63"/>
      <c r="W816" s="64"/>
      <c r="X816" s="54"/>
      <c r="Y816" s="54"/>
      <c r="Z816" s="54"/>
      <c r="AA816" s="65"/>
      <c r="AB816" s="65"/>
      <c r="AC816" s="65"/>
      <c r="AD816" s="65"/>
      <c r="AE816" s="66" t="str">
        <f t="shared" si="24"/>
        <v/>
      </c>
      <c r="AF816" s="66"/>
      <c r="AG816" s="66"/>
      <c r="AH816" s="66"/>
      <c r="AI816" s="66"/>
      <c r="AJ816" s="66"/>
      <c r="AK816" s="54"/>
      <c r="AL816" s="54"/>
      <c r="AM816" s="54"/>
      <c r="AN816" s="54"/>
      <c r="AO816" s="54"/>
      <c r="AP816" s="264" t="str">
        <f t="shared" si="25"/>
        <v/>
      </c>
    </row>
    <row r="817" spans="1:42" ht="16" customHeight="1" x14ac:dyDescent="0.35">
      <c r="A817" s="55"/>
      <c r="B817" s="56"/>
      <c r="C817" s="56"/>
      <c r="D817" s="56"/>
      <c r="E817" s="56"/>
      <c r="F817" s="57"/>
      <c r="G817" s="58"/>
      <c r="H817" s="59"/>
      <c r="I817" s="60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2"/>
      <c r="U817" s="63"/>
      <c r="V817" s="63"/>
      <c r="W817" s="64"/>
      <c r="X817" s="54"/>
      <c r="Y817" s="54"/>
      <c r="Z817" s="54"/>
      <c r="AA817" s="65"/>
      <c r="AB817" s="65"/>
      <c r="AC817" s="65"/>
      <c r="AD817" s="65"/>
      <c r="AE817" s="66" t="str">
        <f t="shared" si="24"/>
        <v/>
      </c>
      <c r="AF817" s="66"/>
      <c r="AG817" s="66"/>
      <c r="AH817" s="66"/>
      <c r="AI817" s="66"/>
      <c r="AJ817" s="66"/>
      <c r="AK817" s="54"/>
      <c r="AL817" s="54"/>
      <c r="AM817" s="54"/>
      <c r="AN817" s="54"/>
      <c r="AO817" s="54"/>
      <c r="AP817" s="264" t="str">
        <f t="shared" si="25"/>
        <v/>
      </c>
    </row>
    <row r="818" spans="1:42" ht="16" customHeight="1" x14ac:dyDescent="0.35">
      <c r="A818" s="55"/>
      <c r="B818" s="56"/>
      <c r="C818" s="56"/>
      <c r="D818" s="56"/>
      <c r="E818" s="56"/>
      <c r="F818" s="57"/>
      <c r="G818" s="58"/>
      <c r="H818" s="59"/>
      <c r="I818" s="60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2"/>
      <c r="U818" s="63"/>
      <c r="V818" s="63"/>
      <c r="W818" s="64"/>
      <c r="X818" s="54"/>
      <c r="Y818" s="54"/>
      <c r="Z818" s="54"/>
      <c r="AA818" s="65"/>
      <c r="AB818" s="65"/>
      <c r="AC818" s="65"/>
      <c r="AD818" s="65"/>
      <c r="AE818" s="66" t="str">
        <f t="shared" si="24"/>
        <v/>
      </c>
      <c r="AF818" s="66"/>
      <c r="AG818" s="66"/>
      <c r="AH818" s="66"/>
      <c r="AI818" s="66"/>
      <c r="AJ818" s="66"/>
      <c r="AK818" s="54"/>
      <c r="AL818" s="54"/>
      <c r="AM818" s="54"/>
      <c r="AN818" s="54"/>
      <c r="AO818" s="54"/>
      <c r="AP818" s="264" t="str">
        <f t="shared" si="25"/>
        <v/>
      </c>
    </row>
    <row r="819" spans="1:42" ht="16" customHeight="1" x14ac:dyDescent="0.35">
      <c r="A819" s="55"/>
      <c r="B819" s="56"/>
      <c r="C819" s="56"/>
      <c r="D819" s="56"/>
      <c r="E819" s="56"/>
      <c r="F819" s="57"/>
      <c r="G819" s="58"/>
      <c r="H819" s="59"/>
      <c r="I819" s="60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2"/>
      <c r="U819" s="63"/>
      <c r="V819" s="63"/>
      <c r="W819" s="64"/>
      <c r="X819" s="54"/>
      <c r="Y819" s="54"/>
      <c r="Z819" s="54"/>
      <c r="AA819" s="65"/>
      <c r="AB819" s="65"/>
      <c r="AC819" s="65"/>
      <c r="AD819" s="65"/>
      <c r="AE819" s="66" t="str">
        <f t="shared" si="24"/>
        <v/>
      </c>
      <c r="AF819" s="66"/>
      <c r="AG819" s="66"/>
      <c r="AH819" s="66"/>
      <c r="AI819" s="66"/>
      <c r="AJ819" s="66"/>
      <c r="AK819" s="54"/>
      <c r="AL819" s="54"/>
      <c r="AM819" s="54"/>
      <c r="AN819" s="54"/>
      <c r="AO819" s="54"/>
      <c r="AP819" s="264" t="str">
        <f t="shared" si="25"/>
        <v/>
      </c>
    </row>
    <row r="820" spans="1:42" ht="16" customHeight="1" x14ac:dyDescent="0.35">
      <c r="A820" s="55"/>
      <c r="B820" s="56"/>
      <c r="C820" s="56"/>
      <c r="D820" s="56"/>
      <c r="E820" s="56"/>
      <c r="F820" s="57"/>
      <c r="G820" s="58"/>
      <c r="H820" s="59"/>
      <c r="I820" s="60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2"/>
      <c r="U820" s="63"/>
      <c r="V820" s="63"/>
      <c r="W820" s="64"/>
      <c r="X820" s="54"/>
      <c r="Y820" s="54"/>
      <c r="Z820" s="54"/>
      <c r="AA820" s="65"/>
      <c r="AB820" s="65"/>
      <c r="AC820" s="65"/>
      <c r="AD820" s="65"/>
      <c r="AE820" s="66" t="str">
        <f t="shared" si="24"/>
        <v/>
      </c>
      <c r="AF820" s="66"/>
      <c r="AG820" s="66"/>
      <c r="AH820" s="66"/>
      <c r="AI820" s="66"/>
      <c r="AJ820" s="66"/>
      <c r="AK820" s="54"/>
      <c r="AL820" s="54"/>
      <c r="AM820" s="54"/>
      <c r="AN820" s="54"/>
      <c r="AO820" s="54"/>
      <c r="AP820" s="264" t="str">
        <f t="shared" si="25"/>
        <v/>
      </c>
    </row>
    <row r="821" spans="1:42" ht="16" customHeight="1" x14ac:dyDescent="0.35">
      <c r="A821" s="55"/>
      <c r="B821" s="56"/>
      <c r="C821" s="56"/>
      <c r="D821" s="56"/>
      <c r="E821" s="56"/>
      <c r="F821" s="57"/>
      <c r="G821" s="58"/>
      <c r="H821" s="59"/>
      <c r="I821" s="60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2"/>
      <c r="U821" s="63"/>
      <c r="V821" s="63"/>
      <c r="W821" s="64"/>
      <c r="X821" s="54"/>
      <c r="Y821" s="54"/>
      <c r="Z821" s="54"/>
      <c r="AA821" s="65"/>
      <c r="AB821" s="65"/>
      <c r="AC821" s="65"/>
      <c r="AD821" s="65"/>
      <c r="AE821" s="66" t="str">
        <f t="shared" si="24"/>
        <v/>
      </c>
      <c r="AF821" s="66"/>
      <c r="AG821" s="66"/>
      <c r="AH821" s="66"/>
      <c r="AI821" s="66"/>
      <c r="AJ821" s="66"/>
      <c r="AK821" s="54"/>
      <c r="AL821" s="54"/>
      <c r="AM821" s="54"/>
      <c r="AN821" s="54"/>
      <c r="AO821" s="54"/>
      <c r="AP821" s="264" t="str">
        <f t="shared" si="25"/>
        <v/>
      </c>
    </row>
    <row r="822" spans="1:42" ht="16" customHeight="1" x14ac:dyDescent="0.35">
      <c r="A822" s="55"/>
      <c r="B822" s="56"/>
      <c r="C822" s="56"/>
      <c r="D822" s="56"/>
      <c r="E822" s="56"/>
      <c r="F822" s="57"/>
      <c r="G822" s="58"/>
      <c r="H822" s="59"/>
      <c r="I822" s="60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2"/>
      <c r="U822" s="63"/>
      <c r="V822" s="63"/>
      <c r="W822" s="64"/>
      <c r="X822" s="54"/>
      <c r="Y822" s="54"/>
      <c r="Z822" s="54"/>
      <c r="AA822" s="65"/>
      <c r="AB822" s="65"/>
      <c r="AC822" s="65"/>
      <c r="AD822" s="65"/>
      <c r="AE822" s="66" t="str">
        <f t="shared" si="24"/>
        <v/>
      </c>
      <c r="AF822" s="66"/>
      <c r="AG822" s="66"/>
      <c r="AH822" s="66"/>
      <c r="AI822" s="66"/>
      <c r="AJ822" s="66"/>
      <c r="AK822" s="54"/>
      <c r="AL822" s="54"/>
      <c r="AM822" s="54"/>
      <c r="AN822" s="54"/>
      <c r="AO822" s="54"/>
      <c r="AP822" s="264" t="str">
        <f t="shared" si="25"/>
        <v/>
      </c>
    </row>
    <row r="823" spans="1:42" ht="16" customHeight="1" x14ac:dyDescent="0.35">
      <c r="A823" s="55"/>
      <c r="B823" s="56"/>
      <c r="C823" s="56"/>
      <c r="D823" s="56"/>
      <c r="E823" s="56"/>
      <c r="F823" s="57"/>
      <c r="G823" s="58"/>
      <c r="H823" s="59"/>
      <c r="I823" s="60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2"/>
      <c r="U823" s="63"/>
      <c r="V823" s="63"/>
      <c r="W823" s="64"/>
      <c r="X823" s="54"/>
      <c r="Y823" s="54"/>
      <c r="Z823" s="54"/>
      <c r="AA823" s="65"/>
      <c r="AB823" s="65"/>
      <c r="AC823" s="65"/>
      <c r="AD823" s="65"/>
      <c r="AE823" s="66" t="str">
        <f t="shared" si="24"/>
        <v/>
      </c>
      <c r="AF823" s="66"/>
      <c r="AG823" s="66"/>
      <c r="AH823" s="66"/>
      <c r="AI823" s="66"/>
      <c r="AJ823" s="66"/>
      <c r="AK823" s="54"/>
      <c r="AL823" s="54"/>
      <c r="AM823" s="54"/>
      <c r="AN823" s="54"/>
      <c r="AO823" s="54"/>
      <c r="AP823" s="264" t="str">
        <f t="shared" si="25"/>
        <v/>
      </c>
    </row>
    <row r="824" spans="1:42" ht="16" customHeight="1" x14ac:dyDescent="0.35">
      <c r="A824" s="55"/>
      <c r="B824" s="56"/>
      <c r="C824" s="56"/>
      <c r="D824" s="56"/>
      <c r="E824" s="56"/>
      <c r="F824" s="57"/>
      <c r="G824" s="58"/>
      <c r="H824" s="59"/>
      <c r="I824" s="60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2"/>
      <c r="U824" s="63"/>
      <c r="V824" s="63"/>
      <c r="W824" s="64"/>
      <c r="X824" s="54"/>
      <c r="Y824" s="54"/>
      <c r="Z824" s="54"/>
      <c r="AA824" s="65"/>
      <c r="AB824" s="65"/>
      <c r="AC824" s="65"/>
      <c r="AD824" s="65"/>
      <c r="AE824" s="66" t="str">
        <f t="shared" si="24"/>
        <v/>
      </c>
      <c r="AF824" s="66"/>
      <c r="AG824" s="66"/>
      <c r="AH824" s="66"/>
      <c r="AI824" s="66"/>
      <c r="AJ824" s="66"/>
      <c r="AK824" s="54"/>
      <c r="AL824" s="54"/>
      <c r="AM824" s="54"/>
      <c r="AN824" s="54"/>
      <c r="AO824" s="54"/>
      <c r="AP824" s="264" t="str">
        <f t="shared" si="25"/>
        <v/>
      </c>
    </row>
    <row r="825" spans="1:42" ht="16" customHeight="1" x14ac:dyDescent="0.35">
      <c r="A825" s="55"/>
      <c r="B825" s="56"/>
      <c r="C825" s="56"/>
      <c r="D825" s="56"/>
      <c r="E825" s="56"/>
      <c r="F825" s="57"/>
      <c r="G825" s="58"/>
      <c r="H825" s="59"/>
      <c r="I825" s="60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2"/>
      <c r="U825" s="63"/>
      <c r="V825" s="63"/>
      <c r="W825" s="64"/>
      <c r="X825" s="54"/>
      <c r="Y825" s="54"/>
      <c r="Z825" s="54"/>
      <c r="AA825" s="65"/>
      <c r="AB825" s="65"/>
      <c r="AC825" s="65"/>
      <c r="AD825" s="65"/>
      <c r="AE825" s="66" t="str">
        <f t="shared" si="24"/>
        <v/>
      </c>
      <c r="AF825" s="66"/>
      <c r="AG825" s="66"/>
      <c r="AH825" s="66"/>
      <c r="AI825" s="66"/>
      <c r="AJ825" s="66"/>
      <c r="AK825" s="54"/>
      <c r="AL825" s="54"/>
      <c r="AM825" s="54"/>
      <c r="AN825" s="54"/>
      <c r="AO825" s="54"/>
      <c r="AP825" s="264" t="str">
        <f t="shared" si="25"/>
        <v/>
      </c>
    </row>
    <row r="826" spans="1:42" ht="16" customHeight="1" x14ac:dyDescent="0.35">
      <c r="A826" s="55"/>
      <c r="B826" s="56"/>
      <c r="C826" s="56"/>
      <c r="D826" s="56"/>
      <c r="E826" s="56"/>
      <c r="F826" s="57"/>
      <c r="G826" s="58"/>
      <c r="H826" s="59"/>
      <c r="I826" s="60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2"/>
      <c r="U826" s="63"/>
      <c r="V826" s="63"/>
      <c r="W826" s="64"/>
      <c r="X826" s="54"/>
      <c r="Y826" s="54"/>
      <c r="Z826" s="54"/>
      <c r="AA826" s="65"/>
      <c r="AB826" s="65"/>
      <c r="AC826" s="65"/>
      <c r="AD826" s="65"/>
      <c r="AE826" s="66" t="str">
        <f t="shared" si="24"/>
        <v/>
      </c>
      <c r="AF826" s="66"/>
      <c r="AG826" s="66"/>
      <c r="AH826" s="66"/>
      <c r="AI826" s="66"/>
      <c r="AJ826" s="66"/>
      <c r="AK826" s="54"/>
      <c r="AL826" s="54"/>
      <c r="AM826" s="54"/>
      <c r="AN826" s="54"/>
      <c r="AO826" s="54"/>
      <c r="AP826" s="264" t="str">
        <f t="shared" si="25"/>
        <v/>
      </c>
    </row>
    <row r="827" spans="1:42" ht="16" customHeight="1" x14ac:dyDescent="0.35">
      <c r="A827" s="55"/>
      <c r="B827" s="56"/>
      <c r="C827" s="56"/>
      <c r="D827" s="56"/>
      <c r="E827" s="56"/>
      <c r="F827" s="57"/>
      <c r="G827" s="58"/>
      <c r="H827" s="59"/>
      <c r="I827" s="60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2"/>
      <c r="U827" s="63"/>
      <c r="V827" s="63"/>
      <c r="W827" s="64"/>
      <c r="X827" s="54"/>
      <c r="Y827" s="54"/>
      <c r="Z827" s="54"/>
      <c r="AA827" s="65"/>
      <c r="AB827" s="65"/>
      <c r="AC827" s="65"/>
      <c r="AD827" s="65"/>
      <c r="AE827" s="66" t="str">
        <f t="shared" si="24"/>
        <v/>
      </c>
      <c r="AF827" s="66"/>
      <c r="AG827" s="66"/>
      <c r="AH827" s="66"/>
      <c r="AI827" s="66"/>
      <c r="AJ827" s="66"/>
      <c r="AK827" s="54"/>
      <c r="AL827" s="54"/>
      <c r="AM827" s="54"/>
      <c r="AN827" s="54"/>
      <c r="AO827" s="54"/>
      <c r="AP827" s="264" t="str">
        <f t="shared" si="25"/>
        <v/>
      </c>
    </row>
    <row r="828" spans="1:42" ht="16" customHeight="1" x14ac:dyDescent="0.35">
      <c r="A828" s="55"/>
      <c r="B828" s="56"/>
      <c r="C828" s="56"/>
      <c r="D828" s="56"/>
      <c r="E828" s="56"/>
      <c r="F828" s="57"/>
      <c r="G828" s="58"/>
      <c r="H828" s="59"/>
      <c r="I828" s="60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2"/>
      <c r="U828" s="63"/>
      <c r="V828" s="63"/>
      <c r="W828" s="64"/>
      <c r="X828" s="54"/>
      <c r="Y828" s="54"/>
      <c r="Z828" s="54"/>
      <c r="AA828" s="65"/>
      <c r="AB828" s="65"/>
      <c r="AC828" s="65"/>
      <c r="AD828" s="65"/>
      <c r="AE828" s="66" t="str">
        <f t="shared" si="24"/>
        <v/>
      </c>
      <c r="AF828" s="66"/>
      <c r="AG828" s="66"/>
      <c r="AH828" s="66"/>
      <c r="AI828" s="66"/>
      <c r="AJ828" s="66"/>
      <c r="AK828" s="54"/>
      <c r="AL828" s="54"/>
      <c r="AM828" s="54"/>
      <c r="AN828" s="54"/>
      <c r="AO828" s="54"/>
      <c r="AP828" s="264" t="str">
        <f t="shared" si="25"/>
        <v/>
      </c>
    </row>
    <row r="829" spans="1:42" ht="16" customHeight="1" x14ac:dyDescent="0.35">
      <c r="A829" s="55"/>
      <c r="B829" s="56"/>
      <c r="C829" s="56"/>
      <c r="D829" s="56"/>
      <c r="E829" s="56"/>
      <c r="F829" s="57"/>
      <c r="G829" s="58"/>
      <c r="H829" s="59"/>
      <c r="I829" s="60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2"/>
      <c r="U829" s="63"/>
      <c r="V829" s="63"/>
      <c r="W829" s="64"/>
      <c r="X829" s="54"/>
      <c r="Y829" s="54"/>
      <c r="Z829" s="54"/>
      <c r="AA829" s="65"/>
      <c r="AB829" s="65"/>
      <c r="AC829" s="65"/>
      <c r="AD829" s="65"/>
      <c r="AE829" s="66" t="str">
        <f t="shared" si="24"/>
        <v/>
      </c>
      <c r="AF829" s="66"/>
      <c r="AG829" s="66"/>
      <c r="AH829" s="66"/>
      <c r="AI829" s="66"/>
      <c r="AJ829" s="66"/>
      <c r="AK829" s="54"/>
      <c r="AL829" s="54"/>
      <c r="AM829" s="54"/>
      <c r="AN829" s="54"/>
      <c r="AO829" s="54"/>
      <c r="AP829" s="264" t="str">
        <f t="shared" si="25"/>
        <v/>
      </c>
    </row>
    <row r="830" spans="1:42" ht="16" customHeight="1" x14ac:dyDescent="0.35">
      <c r="A830" s="55"/>
      <c r="B830" s="56"/>
      <c r="C830" s="56"/>
      <c r="D830" s="56"/>
      <c r="E830" s="56"/>
      <c r="F830" s="57"/>
      <c r="G830" s="58"/>
      <c r="H830" s="59"/>
      <c r="I830" s="60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2"/>
      <c r="U830" s="63"/>
      <c r="V830" s="63"/>
      <c r="W830" s="64"/>
      <c r="X830" s="54"/>
      <c r="Y830" s="54"/>
      <c r="Z830" s="54"/>
      <c r="AA830" s="65"/>
      <c r="AB830" s="65"/>
      <c r="AC830" s="65"/>
      <c r="AD830" s="65"/>
      <c r="AE830" s="66" t="str">
        <f t="shared" si="24"/>
        <v/>
      </c>
      <c r="AF830" s="66"/>
      <c r="AG830" s="66"/>
      <c r="AH830" s="66"/>
      <c r="AI830" s="66"/>
      <c r="AJ830" s="66"/>
      <c r="AK830" s="54"/>
      <c r="AL830" s="54"/>
      <c r="AM830" s="54"/>
      <c r="AN830" s="54"/>
      <c r="AO830" s="54"/>
      <c r="AP830" s="264" t="str">
        <f t="shared" si="25"/>
        <v/>
      </c>
    </row>
    <row r="831" spans="1:42" ht="16" customHeight="1" x14ac:dyDescent="0.35">
      <c r="A831" s="55"/>
      <c r="B831" s="56"/>
      <c r="C831" s="56"/>
      <c r="D831" s="56"/>
      <c r="E831" s="56"/>
      <c r="F831" s="57"/>
      <c r="G831" s="58"/>
      <c r="H831" s="59"/>
      <c r="I831" s="60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2"/>
      <c r="U831" s="63"/>
      <c r="V831" s="63"/>
      <c r="W831" s="64"/>
      <c r="X831" s="54"/>
      <c r="Y831" s="54"/>
      <c r="Z831" s="54"/>
      <c r="AA831" s="65"/>
      <c r="AB831" s="65"/>
      <c r="AC831" s="65"/>
      <c r="AD831" s="65"/>
      <c r="AE831" s="66" t="str">
        <f t="shared" si="24"/>
        <v/>
      </c>
      <c r="AF831" s="66"/>
      <c r="AG831" s="66"/>
      <c r="AH831" s="66"/>
      <c r="AI831" s="66"/>
      <c r="AJ831" s="66"/>
      <c r="AK831" s="54"/>
      <c r="AL831" s="54"/>
      <c r="AM831" s="54"/>
      <c r="AN831" s="54"/>
      <c r="AO831" s="54"/>
      <c r="AP831" s="264" t="str">
        <f t="shared" si="25"/>
        <v/>
      </c>
    </row>
    <row r="832" spans="1:42" ht="16" customHeight="1" x14ac:dyDescent="0.35">
      <c r="A832" s="55"/>
      <c r="B832" s="56"/>
      <c r="C832" s="56"/>
      <c r="D832" s="56"/>
      <c r="E832" s="56"/>
      <c r="F832" s="57"/>
      <c r="G832" s="58"/>
      <c r="H832" s="59"/>
      <c r="I832" s="60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2"/>
      <c r="U832" s="63"/>
      <c r="V832" s="63"/>
      <c r="W832" s="64"/>
      <c r="X832" s="54"/>
      <c r="Y832" s="54"/>
      <c r="Z832" s="54"/>
      <c r="AA832" s="65"/>
      <c r="AB832" s="65"/>
      <c r="AC832" s="65"/>
      <c r="AD832" s="65"/>
      <c r="AE832" s="66" t="str">
        <f t="shared" si="24"/>
        <v/>
      </c>
      <c r="AF832" s="66"/>
      <c r="AG832" s="66"/>
      <c r="AH832" s="66"/>
      <c r="AI832" s="66"/>
      <c r="AJ832" s="66"/>
      <c r="AK832" s="54"/>
      <c r="AL832" s="54"/>
      <c r="AM832" s="54"/>
      <c r="AN832" s="54"/>
      <c r="AO832" s="54"/>
      <c r="AP832" s="264" t="str">
        <f t="shared" si="25"/>
        <v/>
      </c>
    </row>
    <row r="833" spans="1:42" ht="16" customHeight="1" x14ac:dyDescent="0.35">
      <c r="A833" s="55"/>
      <c r="B833" s="56"/>
      <c r="C833" s="56"/>
      <c r="D833" s="56"/>
      <c r="E833" s="56"/>
      <c r="F833" s="57"/>
      <c r="G833" s="58"/>
      <c r="H833" s="59"/>
      <c r="I833" s="60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2"/>
      <c r="U833" s="63"/>
      <c r="V833" s="63"/>
      <c r="W833" s="64"/>
      <c r="X833" s="54"/>
      <c r="Y833" s="54"/>
      <c r="Z833" s="54"/>
      <c r="AA833" s="65"/>
      <c r="AB833" s="65"/>
      <c r="AC833" s="65"/>
      <c r="AD833" s="65"/>
      <c r="AE833" s="66" t="str">
        <f t="shared" si="24"/>
        <v/>
      </c>
      <c r="AF833" s="66"/>
      <c r="AG833" s="66"/>
      <c r="AH833" s="66"/>
      <c r="AI833" s="66"/>
      <c r="AJ833" s="66"/>
      <c r="AK833" s="54"/>
      <c r="AL833" s="54"/>
      <c r="AM833" s="54"/>
      <c r="AN833" s="54"/>
      <c r="AO833" s="54"/>
      <c r="AP833" s="264" t="str">
        <f t="shared" si="25"/>
        <v/>
      </c>
    </row>
    <row r="834" spans="1:42" ht="16" customHeight="1" x14ac:dyDescent="0.35">
      <c r="A834" s="55"/>
      <c r="B834" s="56"/>
      <c r="C834" s="56"/>
      <c r="D834" s="56"/>
      <c r="E834" s="56"/>
      <c r="F834" s="57"/>
      <c r="G834" s="58"/>
      <c r="H834" s="59"/>
      <c r="I834" s="60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2"/>
      <c r="U834" s="63"/>
      <c r="V834" s="63"/>
      <c r="W834" s="64"/>
      <c r="X834" s="54"/>
      <c r="Y834" s="54"/>
      <c r="Z834" s="54"/>
      <c r="AA834" s="65"/>
      <c r="AB834" s="65"/>
      <c r="AC834" s="65"/>
      <c r="AD834" s="65"/>
      <c r="AE834" s="66" t="str">
        <f t="shared" si="24"/>
        <v/>
      </c>
      <c r="AF834" s="66"/>
      <c r="AG834" s="66"/>
      <c r="AH834" s="66"/>
      <c r="AI834" s="66"/>
      <c r="AJ834" s="66"/>
      <c r="AK834" s="54"/>
      <c r="AL834" s="54"/>
      <c r="AM834" s="54"/>
      <c r="AN834" s="54"/>
      <c r="AO834" s="54"/>
      <c r="AP834" s="264" t="str">
        <f t="shared" si="25"/>
        <v/>
      </c>
    </row>
    <row r="835" spans="1:42" ht="16" customHeight="1" x14ac:dyDescent="0.35">
      <c r="A835" s="55"/>
      <c r="B835" s="56"/>
      <c r="C835" s="56"/>
      <c r="D835" s="56"/>
      <c r="E835" s="56"/>
      <c r="F835" s="57"/>
      <c r="G835" s="58"/>
      <c r="H835" s="59"/>
      <c r="I835" s="60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2"/>
      <c r="U835" s="63"/>
      <c r="V835" s="63"/>
      <c r="W835" s="64"/>
      <c r="X835" s="54"/>
      <c r="Y835" s="54"/>
      <c r="Z835" s="54"/>
      <c r="AA835" s="65"/>
      <c r="AB835" s="65"/>
      <c r="AC835" s="65"/>
      <c r="AD835" s="65"/>
      <c r="AE835" s="66" t="str">
        <f t="shared" si="24"/>
        <v/>
      </c>
      <c r="AF835" s="66"/>
      <c r="AG835" s="66"/>
      <c r="AH835" s="66"/>
      <c r="AI835" s="66"/>
      <c r="AJ835" s="66"/>
      <c r="AK835" s="54"/>
      <c r="AL835" s="54"/>
      <c r="AM835" s="54"/>
      <c r="AN835" s="54"/>
      <c r="AO835" s="54"/>
      <c r="AP835" s="264" t="str">
        <f t="shared" si="25"/>
        <v/>
      </c>
    </row>
    <row r="836" spans="1:42" ht="16" customHeight="1" x14ac:dyDescent="0.35">
      <c r="A836" s="55"/>
      <c r="B836" s="56"/>
      <c r="C836" s="56"/>
      <c r="D836" s="56"/>
      <c r="E836" s="56"/>
      <c r="F836" s="57"/>
      <c r="G836" s="58"/>
      <c r="H836" s="59"/>
      <c r="I836" s="60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2"/>
      <c r="U836" s="63"/>
      <c r="V836" s="63"/>
      <c r="W836" s="64"/>
      <c r="X836" s="54"/>
      <c r="Y836" s="54"/>
      <c r="Z836" s="54"/>
      <c r="AA836" s="65"/>
      <c r="AB836" s="65"/>
      <c r="AC836" s="65"/>
      <c r="AD836" s="65"/>
      <c r="AE836" s="66" t="str">
        <f t="shared" si="24"/>
        <v/>
      </c>
      <c r="AF836" s="66"/>
      <c r="AG836" s="66"/>
      <c r="AH836" s="66"/>
      <c r="AI836" s="66"/>
      <c r="AJ836" s="66"/>
      <c r="AK836" s="54"/>
      <c r="AL836" s="54"/>
      <c r="AM836" s="54"/>
      <c r="AN836" s="54"/>
      <c r="AO836" s="54"/>
      <c r="AP836" s="264" t="str">
        <f t="shared" si="25"/>
        <v/>
      </c>
    </row>
    <row r="837" spans="1:42" ht="16" customHeight="1" x14ac:dyDescent="0.35">
      <c r="A837" s="55"/>
      <c r="B837" s="56"/>
      <c r="C837" s="56"/>
      <c r="D837" s="56"/>
      <c r="E837" s="56"/>
      <c r="F837" s="57"/>
      <c r="G837" s="58"/>
      <c r="H837" s="59"/>
      <c r="I837" s="60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2"/>
      <c r="U837" s="63"/>
      <c r="V837" s="63"/>
      <c r="W837" s="64"/>
      <c r="X837" s="54"/>
      <c r="Y837" s="54"/>
      <c r="Z837" s="54"/>
      <c r="AA837" s="65"/>
      <c r="AB837" s="65"/>
      <c r="AC837" s="65"/>
      <c r="AD837" s="65"/>
      <c r="AE837" s="66" t="str">
        <f t="shared" si="24"/>
        <v/>
      </c>
      <c r="AF837" s="66"/>
      <c r="AG837" s="66"/>
      <c r="AH837" s="66"/>
      <c r="AI837" s="66"/>
      <c r="AJ837" s="66"/>
      <c r="AK837" s="54"/>
      <c r="AL837" s="54"/>
      <c r="AM837" s="54"/>
      <c r="AN837" s="54"/>
      <c r="AO837" s="54"/>
      <c r="AP837" s="264" t="str">
        <f t="shared" si="25"/>
        <v/>
      </c>
    </row>
    <row r="838" spans="1:42" ht="16" customHeight="1" x14ac:dyDescent="0.35">
      <c r="A838" s="55"/>
      <c r="B838" s="56"/>
      <c r="C838" s="56"/>
      <c r="D838" s="56"/>
      <c r="E838" s="56"/>
      <c r="F838" s="57"/>
      <c r="G838" s="58"/>
      <c r="H838" s="59"/>
      <c r="I838" s="60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2"/>
      <c r="U838" s="63"/>
      <c r="V838" s="63"/>
      <c r="W838" s="64"/>
      <c r="X838" s="54"/>
      <c r="Y838" s="54"/>
      <c r="Z838" s="54"/>
      <c r="AA838" s="65"/>
      <c r="AB838" s="65"/>
      <c r="AC838" s="65"/>
      <c r="AD838" s="65"/>
      <c r="AE838" s="66" t="str">
        <f t="shared" si="24"/>
        <v/>
      </c>
      <c r="AF838" s="66"/>
      <c r="AG838" s="66"/>
      <c r="AH838" s="66"/>
      <c r="AI838" s="66"/>
      <c r="AJ838" s="66"/>
      <c r="AK838" s="54"/>
      <c r="AL838" s="54"/>
      <c r="AM838" s="54"/>
      <c r="AN838" s="54"/>
      <c r="AO838" s="54"/>
      <c r="AP838" s="264" t="str">
        <f t="shared" si="25"/>
        <v/>
      </c>
    </row>
    <row r="839" spans="1:42" ht="16" customHeight="1" x14ac:dyDescent="0.35">
      <c r="A839" s="55"/>
      <c r="B839" s="56"/>
      <c r="C839" s="56"/>
      <c r="D839" s="56"/>
      <c r="E839" s="56"/>
      <c r="F839" s="57"/>
      <c r="G839" s="58"/>
      <c r="H839" s="59"/>
      <c r="I839" s="60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2"/>
      <c r="U839" s="63"/>
      <c r="V839" s="63"/>
      <c r="W839" s="64"/>
      <c r="X839" s="54"/>
      <c r="Y839" s="54"/>
      <c r="Z839" s="54"/>
      <c r="AA839" s="65"/>
      <c r="AB839" s="65"/>
      <c r="AC839" s="65"/>
      <c r="AD839" s="65"/>
      <c r="AE839" s="66" t="str">
        <f t="shared" si="24"/>
        <v/>
      </c>
      <c r="AF839" s="66"/>
      <c r="AG839" s="66"/>
      <c r="AH839" s="66"/>
      <c r="AI839" s="66"/>
      <c r="AJ839" s="66"/>
      <c r="AK839" s="54"/>
      <c r="AL839" s="54"/>
      <c r="AM839" s="54"/>
      <c r="AN839" s="54"/>
      <c r="AO839" s="54"/>
      <c r="AP839" s="264" t="str">
        <f t="shared" si="25"/>
        <v/>
      </c>
    </row>
    <row r="840" spans="1:42" ht="16" customHeight="1" x14ac:dyDescent="0.35">
      <c r="A840" s="55"/>
      <c r="B840" s="56"/>
      <c r="C840" s="56"/>
      <c r="D840" s="56"/>
      <c r="E840" s="56"/>
      <c r="F840" s="57"/>
      <c r="G840" s="58"/>
      <c r="H840" s="59"/>
      <c r="I840" s="60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2"/>
      <c r="U840" s="63"/>
      <c r="V840" s="63"/>
      <c r="W840" s="64"/>
      <c r="X840" s="54"/>
      <c r="Y840" s="54"/>
      <c r="Z840" s="54"/>
      <c r="AA840" s="65"/>
      <c r="AB840" s="65"/>
      <c r="AC840" s="65"/>
      <c r="AD840" s="65"/>
      <c r="AE840" s="66" t="str">
        <f t="shared" si="24"/>
        <v/>
      </c>
      <c r="AF840" s="66"/>
      <c r="AG840" s="66"/>
      <c r="AH840" s="66"/>
      <c r="AI840" s="66"/>
      <c r="AJ840" s="66"/>
      <c r="AK840" s="54"/>
      <c r="AL840" s="54"/>
      <c r="AM840" s="54"/>
      <c r="AN840" s="54"/>
      <c r="AO840" s="54"/>
      <c r="AP840" s="264" t="str">
        <f t="shared" si="25"/>
        <v/>
      </c>
    </row>
    <row r="841" spans="1:42" ht="16" customHeight="1" x14ac:dyDescent="0.35">
      <c r="A841" s="55"/>
      <c r="B841" s="56"/>
      <c r="C841" s="56"/>
      <c r="D841" s="56"/>
      <c r="E841" s="56"/>
      <c r="F841" s="57"/>
      <c r="G841" s="58"/>
      <c r="H841" s="59"/>
      <c r="I841" s="60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2"/>
      <c r="U841" s="63"/>
      <c r="V841" s="63"/>
      <c r="W841" s="64"/>
      <c r="X841" s="54"/>
      <c r="Y841" s="54"/>
      <c r="Z841" s="54"/>
      <c r="AA841" s="65"/>
      <c r="AB841" s="65"/>
      <c r="AC841" s="65"/>
      <c r="AD841" s="65"/>
      <c r="AE841" s="66" t="str">
        <f t="shared" si="24"/>
        <v/>
      </c>
      <c r="AF841" s="66"/>
      <c r="AG841" s="66"/>
      <c r="AH841" s="66"/>
      <c r="AI841" s="66"/>
      <c r="AJ841" s="66"/>
      <c r="AK841" s="54"/>
      <c r="AL841" s="54"/>
      <c r="AM841" s="54"/>
      <c r="AN841" s="54"/>
      <c r="AO841" s="54"/>
      <c r="AP841" s="264" t="str">
        <f t="shared" si="25"/>
        <v/>
      </c>
    </row>
    <row r="842" spans="1:42" ht="16" customHeight="1" x14ac:dyDescent="0.35">
      <c r="A842" s="55"/>
      <c r="B842" s="56"/>
      <c r="C842" s="56"/>
      <c r="D842" s="56"/>
      <c r="E842" s="56"/>
      <c r="F842" s="57"/>
      <c r="G842" s="58"/>
      <c r="H842" s="59"/>
      <c r="I842" s="60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2"/>
      <c r="U842" s="63"/>
      <c r="V842" s="63"/>
      <c r="W842" s="64"/>
      <c r="X842" s="54"/>
      <c r="Y842" s="54"/>
      <c r="Z842" s="54"/>
      <c r="AA842" s="65"/>
      <c r="AB842" s="65"/>
      <c r="AC842" s="65"/>
      <c r="AD842" s="65"/>
      <c r="AE842" s="66" t="str">
        <f t="shared" si="24"/>
        <v/>
      </c>
      <c r="AF842" s="66"/>
      <c r="AG842" s="66"/>
      <c r="AH842" s="66"/>
      <c r="AI842" s="66"/>
      <c r="AJ842" s="66"/>
      <c r="AK842" s="54"/>
      <c r="AL842" s="54"/>
      <c r="AM842" s="54"/>
      <c r="AN842" s="54"/>
      <c r="AO842" s="54"/>
      <c r="AP842" s="264" t="str">
        <f t="shared" si="25"/>
        <v/>
      </c>
    </row>
    <row r="843" spans="1:42" ht="16" customHeight="1" x14ac:dyDescent="0.35">
      <c r="A843" s="55"/>
      <c r="B843" s="56"/>
      <c r="C843" s="56"/>
      <c r="D843" s="56"/>
      <c r="E843" s="56"/>
      <c r="F843" s="57"/>
      <c r="G843" s="58"/>
      <c r="H843" s="59"/>
      <c r="I843" s="60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2"/>
      <c r="U843" s="63"/>
      <c r="V843" s="63"/>
      <c r="W843" s="64"/>
      <c r="X843" s="54"/>
      <c r="Y843" s="54"/>
      <c r="Z843" s="54"/>
      <c r="AA843" s="65"/>
      <c r="AB843" s="65"/>
      <c r="AC843" s="65"/>
      <c r="AD843" s="65"/>
      <c r="AE843" s="66" t="str">
        <f t="shared" si="24"/>
        <v/>
      </c>
      <c r="AF843" s="66"/>
      <c r="AG843" s="66"/>
      <c r="AH843" s="66"/>
      <c r="AI843" s="66"/>
      <c r="AJ843" s="66"/>
      <c r="AK843" s="54"/>
      <c r="AL843" s="54"/>
      <c r="AM843" s="54"/>
      <c r="AN843" s="54"/>
      <c r="AO843" s="54"/>
      <c r="AP843" s="264" t="str">
        <f t="shared" si="25"/>
        <v/>
      </c>
    </row>
    <row r="844" spans="1:42" ht="16" customHeight="1" x14ac:dyDescent="0.35">
      <c r="A844" s="55"/>
      <c r="B844" s="56"/>
      <c r="C844" s="56"/>
      <c r="D844" s="56"/>
      <c r="E844" s="56"/>
      <c r="F844" s="57"/>
      <c r="G844" s="58"/>
      <c r="H844" s="59"/>
      <c r="I844" s="60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2"/>
      <c r="U844" s="63"/>
      <c r="V844" s="63"/>
      <c r="W844" s="64"/>
      <c r="X844" s="54"/>
      <c r="Y844" s="54"/>
      <c r="Z844" s="54"/>
      <c r="AA844" s="65"/>
      <c r="AB844" s="65"/>
      <c r="AC844" s="65"/>
      <c r="AD844" s="65"/>
      <c r="AE844" s="66" t="str">
        <f t="shared" si="24"/>
        <v/>
      </c>
      <c r="AF844" s="66"/>
      <c r="AG844" s="66"/>
      <c r="AH844" s="66"/>
      <c r="AI844" s="66"/>
      <c r="AJ844" s="66"/>
      <c r="AK844" s="54"/>
      <c r="AL844" s="54"/>
      <c r="AM844" s="54"/>
      <c r="AN844" s="54"/>
      <c r="AO844" s="54"/>
      <c r="AP844" s="264" t="str">
        <f t="shared" si="25"/>
        <v/>
      </c>
    </row>
    <row r="845" spans="1:42" ht="16" customHeight="1" x14ac:dyDescent="0.35">
      <c r="A845" s="55"/>
      <c r="B845" s="56"/>
      <c r="C845" s="56"/>
      <c r="D845" s="56"/>
      <c r="E845" s="56"/>
      <c r="F845" s="57"/>
      <c r="G845" s="58"/>
      <c r="H845" s="59"/>
      <c r="I845" s="60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2"/>
      <c r="U845" s="63"/>
      <c r="V845" s="63"/>
      <c r="W845" s="64"/>
      <c r="X845" s="54"/>
      <c r="Y845" s="54"/>
      <c r="Z845" s="54"/>
      <c r="AA845" s="65"/>
      <c r="AB845" s="65"/>
      <c r="AC845" s="65"/>
      <c r="AD845" s="65"/>
      <c r="AE845" s="66" t="str">
        <f t="shared" si="24"/>
        <v/>
      </c>
      <c r="AF845" s="66"/>
      <c r="AG845" s="66"/>
      <c r="AH845" s="66"/>
      <c r="AI845" s="66"/>
      <c r="AJ845" s="66"/>
      <c r="AK845" s="54"/>
      <c r="AL845" s="54"/>
      <c r="AM845" s="54"/>
      <c r="AN845" s="54"/>
      <c r="AO845" s="54"/>
      <c r="AP845" s="264" t="str">
        <f t="shared" si="25"/>
        <v/>
      </c>
    </row>
    <row r="846" spans="1:42" ht="16" customHeight="1" x14ac:dyDescent="0.35">
      <c r="A846" s="55"/>
      <c r="B846" s="56"/>
      <c r="C846" s="56"/>
      <c r="D846" s="56"/>
      <c r="E846" s="56"/>
      <c r="F846" s="57"/>
      <c r="G846" s="58"/>
      <c r="H846" s="59"/>
      <c r="I846" s="60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2"/>
      <c r="U846" s="63"/>
      <c r="V846" s="63"/>
      <c r="W846" s="64"/>
      <c r="X846" s="54"/>
      <c r="Y846" s="54"/>
      <c r="Z846" s="54"/>
      <c r="AA846" s="65"/>
      <c r="AB846" s="65"/>
      <c r="AC846" s="65"/>
      <c r="AD846" s="65"/>
      <c r="AE846" s="66" t="str">
        <f t="shared" si="24"/>
        <v/>
      </c>
      <c r="AF846" s="66"/>
      <c r="AG846" s="66"/>
      <c r="AH846" s="66"/>
      <c r="AI846" s="66"/>
      <c r="AJ846" s="66"/>
      <c r="AK846" s="54"/>
      <c r="AL846" s="54"/>
      <c r="AM846" s="54"/>
      <c r="AN846" s="54"/>
      <c r="AO846" s="54"/>
      <c r="AP846" s="264" t="str">
        <f t="shared" si="25"/>
        <v/>
      </c>
    </row>
    <row r="847" spans="1:42" ht="16" customHeight="1" x14ac:dyDescent="0.35">
      <c r="A847" s="55"/>
      <c r="B847" s="56"/>
      <c r="C847" s="56"/>
      <c r="D847" s="56"/>
      <c r="E847" s="56"/>
      <c r="F847" s="57"/>
      <c r="G847" s="58"/>
      <c r="H847" s="59"/>
      <c r="I847" s="60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2"/>
      <c r="U847" s="63"/>
      <c r="V847" s="63"/>
      <c r="W847" s="64"/>
      <c r="X847" s="54"/>
      <c r="Y847" s="54"/>
      <c r="Z847" s="54"/>
      <c r="AA847" s="65"/>
      <c r="AB847" s="65"/>
      <c r="AC847" s="65"/>
      <c r="AD847" s="65"/>
      <c r="AE847" s="66" t="str">
        <f t="shared" si="24"/>
        <v/>
      </c>
      <c r="AF847" s="66"/>
      <c r="AG847" s="66"/>
      <c r="AH847" s="66"/>
      <c r="AI847" s="66"/>
      <c r="AJ847" s="66"/>
      <c r="AK847" s="54"/>
      <c r="AL847" s="54"/>
      <c r="AM847" s="54"/>
      <c r="AN847" s="54"/>
      <c r="AO847" s="54"/>
      <c r="AP847" s="264" t="str">
        <f t="shared" si="25"/>
        <v/>
      </c>
    </row>
    <row r="848" spans="1:42" ht="16" customHeight="1" x14ac:dyDescent="0.35">
      <c r="A848" s="55"/>
      <c r="B848" s="56"/>
      <c r="C848" s="56"/>
      <c r="D848" s="56"/>
      <c r="E848" s="56"/>
      <c r="F848" s="57"/>
      <c r="G848" s="58"/>
      <c r="H848" s="59"/>
      <c r="I848" s="60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2"/>
      <c r="U848" s="63"/>
      <c r="V848" s="63"/>
      <c r="W848" s="64"/>
      <c r="X848" s="54"/>
      <c r="Y848" s="54"/>
      <c r="Z848" s="54"/>
      <c r="AA848" s="65"/>
      <c r="AB848" s="65"/>
      <c r="AC848" s="65"/>
      <c r="AD848" s="65"/>
      <c r="AE848" s="66" t="str">
        <f t="shared" si="24"/>
        <v/>
      </c>
      <c r="AF848" s="66"/>
      <c r="AG848" s="66"/>
      <c r="AH848" s="66"/>
      <c r="AI848" s="66"/>
      <c r="AJ848" s="66"/>
      <c r="AK848" s="54"/>
      <c r="AL848" s="54"/>
      <c r="AM848" s="54"/>
      <c r="AN848" s="54"/>
      <c r="AO848" s="54"/>
      <c r="AP848" s="264" t="str">
        <f t="shared" si="25"/>
        <v/>
      </c>
    </row>
    <row r="849" spans="1:42" ht="16" customHeight="1" x14ac:dyDescent="0.35">
      <c r="A849" s="55"/>
      <c r="B849" s="56"/>
      <c r="C849" s="56"/>
      <c r="D849" s="56"/>
      <c r="E849" s="56"/>
      <c r="F849" s="57"/>
      <c r="G849" s="58"/>
      <c r="H849" s="59"/>
      <c r="I849" s="60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2"/>
      <c r="U849" s="63"/>
      <c r="V849" s="63"/>
      <c r="W849" s="64"/>
      <c r="X849" s="54"/>
      <c r="Y849" s="54"/>
      <c r="Z849" s="54"/>
      <c r="AA849" s="65"/>
      <c r="AB849" s="65"/>
      <c r="AC849" s="65"/>
      <c r="AD849" s="65"/>
      <c r="AE849" s="66" t="str">
        <f t="shared" si="24"/>
        <v/>
      </c>
      <c r="AF849" s="66"/>
      <c r="AG849" s="66"/>
      <c r="AH849" s="66"/>
      <c r="AI849" s="66"/>
      <c r="AJ849" s="66"/>
      <c r="AK849" s="54"/>
      <c r="AL849" s="54"/>
      <c r="AM849" s="54"/>
      <c r="AN849" s="54"/>
      <c r="AO849" s="54"/>
      <c r="AP849" s="264" t="str">
        <f t="shared" si="25"/>
        <v/>
      </c>
    </row>
    <row r="850" spans="1:42" ht="16" customHeight="1" x14ac:dyDescent="0.35">
      <c r="A850" s="55"/>
      <c r="B850" s="56"/>
      <c r="C850" s="56"/>
      <c r="D850" s="56"/>
      <c r="E850" s="56"/>
      <c r="F850" s="57"/>
      <c r="G850" s="58"/>
      <c r="H850" s="59"/>
      <c r="I850" s="60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2"/>
      <c r="U850" s="63"/>
      <c r="V850" s="63"/>
      <c r="W850" s="64"/>
      <c r="X850" s="54"/>
      <c r="Y850" s="54"/>
      <c r="Z850" s="54"/>
      <c r="AA850" s="65"/>
      <c r="AB850" s="65"/>
      <c r="AC850" s="65"/>
      <c r="AD850" s="65"/>
      <c r="AE850" s="66" t="str">
        <f t="shared" si="24"/>
        <v/>
      </c>
      <c r="AF850" s="66"/>
      <c r="AG850" s="66"/>
      <c r="AH850" s="66"/>
      <c r="AI850" s="66"/>
      <c r="AJ850" s="66"/>
      <c r="AK850" s="54"/>
      <c r="AL850" s="54"/>
      <c r="AM850" s="54"/>
      <c r="AN850" s="54"/>
      <c r="AO850" s="54"/>
      <c r="AP850" s="264" t="str">
        <f t="shared" si="25"/>
        <v/>
      </c>
    </row>
    <row r="851" spans="1:42" ht="16" customHeight="1" x14ac:dyDescent="0.35">
      <c r="A851" s="55"/>
      <c r="B851" s="56"/>
      <c r="C851" s="56"/>
      <c r="D851" s="56"/>
      <c r="E851" s="56"/>
      <c r="F851" s="57"/>
      <c r="G851" s="58"/>
      <c r="H851" s="59"/>
      <c r="I851" s="60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2"/>
      <c r="U851" s="63"/>
      <c r="V851" s="63"/>
      <c r="W851" s="64"/>
      <c r="X851" s="54"/>
      <c r="Y851" s="54"/>
      <c r="Z851" s="54"/>
      <c r="AA851" s="65"/>
      <c r="AB851" s="65"/>
      <c r="AC851" s="65"/>
      <c r="AD851" s="65"/>
      <c r="AE851" s="66" t="str">
        <f t="shared" si="24"/>
        <v/>
      </c>
      <c r="AF851" s="66"/>
      <c r="AG851" s="66"/>
      <c r="AH851" s="66"/>
      <c r="AI851" s="66"/>
      <c r="AJ851" s="66"/>
      <c r="AK851" s="54"/>
      <c r="AL851" s="54"/>
      <c r="AM851" s="54"/>
      <c r="AN851" s="54"/>
      <c r="AO851" s="54"/>
      <c r="AP851" s="264" t="str">
        <f t="shared" si="25"/>
        <v/>
      </c>
    </row>
    <row r="852" spans="1:42" ht="16" customHeight="1" x14ac:dyDescent="0.35">
      <c r="A852" s="55"/>
      <c r="B852" s="56"/>
      <c r="C852" s="56"/>
      <c r="D852" s="56"/>
      <c r="E852" s="56"/>
      <c r="F852" s="57"/>
      <c r="G852" s="58"/>
      <c r="H852" s="59"/>
      <c r="I852" s="60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2"/>
      <c r="U852" s="63"/>
      <c r="V852" s="63"/>
      <c r="W852" s="64"/>
      <c r="X852" s="54"/>
      <c r="Y852" s="54"/>
      <c r="Z852" s="54"/>
      <c r="AA852" s="65"/>
      <c r="AB852" s="65"/>
      <c r="AC852" s="65"/>
      <c r="AD852" s="65"/>
      <c r="AE852" s="66" t="str">
        <f t="shared" si="24"/>
        <v/>
      </c>
      <c r="AF852" s="66"/>
      <c r="AG852" s="66"/>
      <c r="AH852" s="66"/>
      <c r="AI852" s="66"/>
      <c r="AJ852" s="66"/>
      <c r="AK852" s="54"/>
      <c r="AL852" s="54"/>
      <c r="AM852" s="54"/>
      <c r="AN852" s="54"/>
      <c r="AO852" s="54"/>
      <c r="AP852" s="264" t="str">
        <f t="shared" si="25"/>
        <v/>
      </c>
    </row>
    <row r="853" spans="1:42" ht="16" customHeight="1" x14ac:dyDescent="0.35">
      <c r="A853" s="55"/>
      <c r="B853" s="56"/>
      <c r="C853" s="56"/>
      <c r="D853" s="56"/>
      <c r="E853" s="56"/>
      <c r="F853" s="57"/>
      <c r="G853" s="58"/>
      <c r="H853" s="59"/>
      <c r="I853" s="60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2"/>
      <c r="U853" s="63"/>
      <c r="V853" s="63"/>
      <c r="W853" s="64"/>
      <c r="X853" s="54"/>
      <c r="Y853" s="54"/>
      <c r="Z853" s="54"/>
      <c r="AA853" s="65"/>
      <c r="AB853" s="65"/>
      <c r="AC853" s="65"/>
      <c r="AD853" s="65"/>
      <c r="AE853" s="66" t="str">
        <f t="shared" si="24"/>
        <v/>
      </c>
      <c r="AF853" s="66"/>
      <c r="AG853" s="66"/>
      <c r="AH853" s="66"/>
      <c r="AI853" s="66"/>
      <c r="AJ853" s="66"/>
      <c r="AK853" s="54"/>
      <c r="AL853" s="54"/>
      <c r="AM853" s="54"/>
      <c r="AN853" s="54"/>
      <c r="AO853" s="54"/>
      <c r="AP853" s="264" t="str">
        <f t="shared" si="25"/>
        <v/>
      </c>
    </row>
    <row r="854" spans="1:42" ht="16" customHeight="1" x14ac:dyDescent="0.35">
      <c r="A854" s="55"/>
      <c r="B854" s="56"/>
      <c r="C854" s="56"/>
      <c r="D854" s="56"/>
      <c r="E854" s="56"/>
      <c r="F854" s="57"/>
      <c r="G854" s="58"/>
      <c r="H854" s="59"/>
      <c r="I854" s="60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2"/>
      <c r="U854" s="63"/>
      <c r="V854" s="63"/>
      <c r="W854" s="64"/>
      <c r="X854" s="54"/>
      <c r="Y854" s="54"/>
      <c r="Z854" s="54"/>
      <c r="AA854" s="65"/>
      <c r="AB854" s="65"/>
      <c r="AC854" s="65"/>
      <c r="AD854" s="65"/>
      <c r="AE854" s="66" t="str">
        <f t="shared" si="24"/>
        <v/>
      </c>
      <c r="AF854" s="66"/>
      <c r="AG854" s="66"/>
      <c r="AH854" s="66"/>
      <c r="AI854" s="66"/>
      <c r="AJ854" s="66"/>
      <c r="AK854" s="54"/>
      <c r="AL854" s="54"/>
      <c r="AM854" s="54"/>
      <c r="AN854" s="54"/>
      <c r="AO854" s="54"/>
      <c r="AP854" s="264" t="str">
        <f t="shared" si="25"/>
        <v/>
      </c>
    </row>
    <row r="855" spans="1:42" ht="16" customHeight="1" x14ac:dyDescent="0.35">
      <c r="A855" s="55"/>
      <c r="B855" s="56"/>
      <c r="C855" s="56"/>
      <c r="D855" s="56"/>
      <c r="E855" s="56"/>
      <c r="F855" s="57"/>
      <c r="G855" s="58"/>
      <c r="H855" s="59"/>
      <c r="I855" s="60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2"/>
      <c r="U855" s="63"/>
      <c r="V855" s="63"/>
      <c r="W855" s="64"/>
      <c r="X855" s="54"/>
      <c r="Y855" s="54"/>
      <c r="Z855" s="54"/>
      <c r="AA855" s="65"/>
      <c r="AB855" s="65"/>
      <c r="AC855" s="65"/>
      <c r="AD855" s="65"/>
      <c r="AE855" s="66" t="str">
        <f t="shared" si="24"/>
        <v/>
      </c>
      <c r="AF855" s="66"/>
      <c r="AG855" s="66"/>
      <c r="AH855" s="66"/>
      <c r="AI855" s="66"/>
      <c r="AJ855" s="66"/>
      <c r="AK855" s="54"/>
      <c r="AL855" s="54"/>
      <c r="AM855" s="54"/>
      <c r="AN855" s="54"/>
      <c r="AO855" s="54"/>
      <c r="AP855" s="264" t="str">
        <f t="shared" si="25"/>
        <v/>
      </c>
    </row>
    <row r="856" spans="1:42" ht="16" customHeight="1" x14ac:dyDescent="0.35">
      <c r="A856" s="55"/>
      <c r="B856" s="56"/>
      <c r="C856" s="56"/>
      <c r="D856" s="56"/>
      <c r="E856" s="56"/>
      <c r="F856" s="57"/>
      <c r="G856" s="58"/>
      <c r="H856" s="59"/>
      <c r="I856" s="60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2"/>
      <c r="U856" s="63"/>
      <c r="V856" s="63"/>
      <c r="W856" s="64"/>
      <c r="X856" s="54"/>
      <c r="Y856" s="54"/>
      <c r="Z856" s="54"/>
      <c r="AA856" s="65"/>
      <c r="AB856" s="65"/>
      <c r="AC856" s="65"/>
      <c r="AD856" s="65"/>
      <c r="AE856" s="66" t="str">
        <f t="shared" si="24"/>
        <v/>
      </c>
      <c r="AF856" s="66"/>
      <c r="AG856" s="66"/>
      <c r="AH856" s="66"/>
      <c r="AI856" s="66"/>
      <c r="AJ856" s="66"/>
      <c r="AK856" s="54"/>
      <c r="AL856" s="54"/>
      <c r="AM856" s="54"/>
      <c r="AN856" s="54"/>
      <c r="AO856" s="54"/>
      <c r="AP856" s="264" t="str">
        <f t="shared" si="25"/>
        <v/>
      </c>
    </row>
    <row r="857" spans="1:42" ht="16" customHeight="1" x14ac:dyDescent="0.35">
      <c r="A857" s="55"/>
      <c r="B857" s="56"/>
      <c r="C857" s="56"/>
      <c r="D857" s="56"/>
      <c r="E857" s="56"/>
      <c r="F857" s="57"/>
      <c r="G857" s="58"/>
      <c r="H857" s="59"/>
      <c r="I857" s="60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2"/>
      <c r="U857" s="63"/>
      <c r="V857" s="63"/>
      <c r="W857" s="64"/>
      <c r="X857" s="54"/>
      <c r="Y857" s="54"/>
      <c r="Z857" s="54"/>
      <c r="AA857" s="65"/>
      <c r="AB857" s="65"/>
      <c r="AC857" s="65"/>
      <c r="AD857" s="65"/>
      <c r="AE857" s="66" t="str">
        <f t="shared" si="24"/>
        <v/>
      </c>
      <c r="AF857" s="66"/>
      <c r="AG857" s="66"/>
      <c r="AH857" s="66"/>
      <c r="AI857" s="66"/>
      <c r="AJ857" s="66"/>
      <c r="AK857" s="54"/>
      <c r="AL857" s="54"/>
      <c r="AM857" s="54"/>
      <c r="AN857" s="54"/>
      <c r="AO857" s="54"/>
      <c r="AP857" s="264" t="str">
        <f t="shared" si="25"/>
        <v/>
      </c>
    </row>
    <row r="858" spans="1:42" ht="16" customHeight="1" x14ac:dyDescent="0.35">
      <c r="A858" s="55"/>
      <c r="B858" s="56"/>
      <c r="C858" s="56"/>
      <c r="D858" s="56"/>
      <c r="E858" s="56"/>
      <c r="F858" s="57"/>
      <c r="G858" s="58"/>
      <c r="H858" s="59"/>
      <c r="I858" s="60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2"/>
      <c r="U858" s="63"/>
      <c r="V858" s="63"/>
      <c r="W858" s="64"/>
      <c r="X858" s="54"/>
      <c r="Y858" s="54"/>
      <c r="Z858" s="54"/>
      <c r="AA858" s="65"/>
      <c r="AB858" s="65"/>
      <c r="AC858" s="65"/>
      <c r="AD858" s="65"/>
      <c r="AE858" s="66" t="str">
        <f t="shared" si="24"/>
        <v/>
      </c>
      <c r="AF858" s="66"/>
      <c r="AG858" s="66"/>
      <c r="AH858" s="66"/>
      <c r="AI858" s="66"/>
      <c r="AJ858" s="66"/>
      <c r="AK858" s="54"/>
      <c r="AL858" s="54"/>
      <c r="AM858" s="54"/>
      <c r="AN858" s="54"/>
      <c r="AO858" s="54"/>
      <c r="AP858" s="264" t="str">
        <f t="shared" si="25"/>
        <v/>
      </c>
    </row>
    <row r="859" spans="1:42" ht="16" customHeight="1" x14ac:dyDescent="0.35">
      <c r="A859" s="55"/>
      <c r="B859" s="56"/>
      <c r="C859" s="56"/>
      <c r="D859" s="56"/>
      <c r="E859" s="56"/>
      <c r="F859" s="57"/>
      <c r="G859" s="58"/>
      <c r="H859" s="59"/>
      <c r="I859" s="60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2"/>
      <c r="U859" s="63"/>
      <c r="V859" s="63"/>
      <c r="W859" s="64"/>
      <c r="X859" s="54"/>
      <c r="Y859" s="54"/>
      <c r="Z859" s="54"/>
      <c r="AA859" s="65"/>
      <c r="AB859" s="65"/>
      <c r="AC859" s="65"/>
      <c r="AD859" s="65"/>
      <c r="AE859" s="66" t="str">
        <f t="shared" ref="AE859:AE922" si="26">IF(AA859="","",ROUND(T859*AA859,0))</f>
        <v/>
      </c>
      <c r="AF859" s="66"/>
      <c r="AG859" s="66"/>
      <c r="AH859" s="66"/>
      <c r="AI859" s="66"/>
      <c r="AJ859" s="66"/>
      <c r="AK859" s="54"/>
      <c r="AL859" s="54"/>
      <c r="AM859" s="54"/>
      <c r="AN859" s="54"/>
      <c r="AO859" s="54"/>
      <c r="AP859" s="264" t="str">
        <f t="shared" si="25"/>
        <v/>
      </c>
    </row>
    <row r="860" spans="1:42" ht="16" customHeight="1" x14ac:dyDescent="0.35">
      <c r="A860" s="55"/>
      <c r="B860" s="56"/>
      <c r="C860" s="56"/>
      <c r="D860" s="56"/>
      <c r="E860" s="56"/>
      <c r="F860" s="57"/>
      <c r="G860" s="58"/>
      <c r="H860" s="59"/>
      <c r="I860" s="60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2"/>
      <c r="U860" s="63"/>
      <c r="V860" s="63"/>
      <c r="W860" s="64"/>
      <c r="X860" s="54"/>
      <c r="Y860" s="54"/>
      <c r="Z860" s="54"/>
      <c r="AA860" s="65"/>
      <c r="AB860" s="65"/>
      <c r="AC860" s="65"/>
      <c r="AD860" s="65"/>
      <c r="AE860" s="66" t="str">
        <f t="shared" si="26"/>
        <v/>
      </c>
      <c r="AF860" s="66"/>
      <c r="AG860" s="66"/>
      <c r="AH860" s="66"/>
      <c r="AI860" s="66"/>
      <c r="AJ860" s="66"/>
      <c r="AK860" s="54"/>
      <c r="AL860" s="54"/>
      <c r="AM860" s="54"/>
      <c r="AN860" s="54"/>
      <c r="AO860" s="54"/>
      <c r="AP860" s="264" t="str">
        <f t="shared" ref="AP860:AP923" si="27">G860&amp;I860</f>
        <v/>
      </c>
    </row>
    <row r="861" spans="1:42" ht="16" customHeight="1" x14ac:dyDescent="0.35">
      <c r="A861" s="55"/>
      <c r="B861" s="56"/>
      <c r="C861" s="56"/>
      <c r="D861" s="56"/>
      <c r="E861" s="56"/>
      <c r="F861" s="57"/>
      <c r="G861" s="58"/>
      <c r="H861" s="59"/>
      <c r="I861" s="60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2"/>
      <c r="U861" s="63"/>
      <c r="V861" s="63"/>
      <c r="W861" s="64"/>
      <c r="X861" s="54"/>
      <c r="Y861" s="54"/>
      <c r="Z861" s="54"/>
      <c r="AA861" s="65"/>
      <c r="AB861" s="65"/>
      <c r="AC861" s="65"/>
      <c r="AD861" s="65"/>
      <c r="AE861" s="66" t="str">
        <f t="shared" si="26"/>
        <v/>
      </c>
      <c r="AF861" s="66"/>
      <c r="AG861" s="66"/>
      <c r="AH861" s="66"/>
      <c r="AI861" s="66"/>
      <c r="AJ861" s="66"/>
      <c r="AK861" s="54"/>
      <c r="AL861" s="54"/>
      <c r="AM861" s="54"/>
      <c r="AN861" s="54"/>
      <c r="AO861" s="54"/>
      <c r="AP861" s="264" t="str">
        <f t="shared" si="27"/>
        <v/>
      </c>
    </row>
    <row r="862" spans="1:42" ht="16" customHeight="1" x14ac:dyDescent="0.35">
      <c r="A862" s="55"/>
      <c r="B862" s="56"/>
      <c r="C862" s="56"/>
      <c r="D862" s="56"/>
      <c r="E862" s="56"/>
      <c r="F862" s="57"/>
      <c r="G862" s="58"/>
      <c r="H862" s="59"/>
      <c r="I862" s="60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2"/>
      <c r="U862" s="63"/>
      <c r="V862" s="63"/>
      <c r="W862" s="64"/>
      <c r="X862" s="54"/>
      <c r="Y862" s="54"/>
      <c r="Z862" s="54"/>
      <c r="AA862" s="65"/>
      <c r="AB862" s="65"/>
      <c r="AC862" s="65"/>
      <c r="AD862" s="65"/>
      <c r="AE862" s="66" t="str">
        <f t="shared" si="26"/>
        <v/>
      </c>
      <c r="AF862" s="66"/>
      <c r="AG862" s="66"/>
      <c r="AH862" s="66"/>
      <c r="AI862" s="66"/>
      <c r="AJ862" s="66"/>
      <c r="AK862" s="54"/>
      <c r="AL862" s="54"/>
      <c r="AM862" s="54"/>
      <c r="AN862" s="54"/>
      <c r="AO862" s="54"/>
      <c r="AP862" s="264" t="str">
        <f t="shared" si="27"/>
        <v/>
      </c>
    </row>
    <row r="863" spans="1:42" ht="16" customHeight="1" x14ac:dyDescent="0.35">
      <c r="A863" s="55"/>
      <c r="B863" s="56"/>
      <c r="C863" s="56"/>
      <c r="D863" s="56"/>
      <c r="E863" s="56"/>
      <c r="F863" s="57"/>
      <c r="G863" s="58"/>
      <c r="H863" s="59"/>
      <c r="I863" s="60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2"/>
      <c r="U863" s="63"/>
      <c r="V863" s="63"/>
      <c r="W863" s="64"/>
      <c r="X863" s="54"/>
      <c r="Y863" s="54"/>
      <c r="Z863" s="54"/>
      <c r="AA863" s="65"/>
      <c r="AB863" s="65"/>
      <c r="AC863" s="65"/>
      <c r="AD863" s="65"/>
      <c r="AE863" s="66" t="str">
        <f t="shared" si="26"/>
        <v/>
      </c>
      <c r="AF863" s="66"/>
      <c r="AG863" s="66"/>
      <c r="AH863" s="66"/>
      <c r="AI863" s="66"/>
      <c r="AJ863" s="66"/>
      <c r="AK863" s="54"/>
      <c r="AL863" s="54"/>
      <c r="AM863" s="54"/>
      <c r="AN863" s="54"/>
      <c r="AO863" s="54"/>
      <c r="AP863" s="264" t="str">
        <f t="shared" si="27"/>
        <v/>
      </c>
    </row>
    <row r="864" spans="1:42" ht="16" customHeight="1" x14ac:dyDescent="0.35">
      <c r="A864" s="55"/>
      <c r="B864" s="56"/>
      <c r="C864" s="56"/>
      <c r="D864" s="56"/>
      <c r="E864" s="56"/>
      <c r="F864" s="57"/>
      <c r="G864" s="58"/>
      <c r="H864" s="59"/>
      <c r="I864" s="60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2"/>
      <c r="U864" s="63"/>
      <c r="V864" s="63"/>
      <c r="W864" s="64"/>
      <c r="X864" s="54"/>
      <c r="Y864" s="54"/>
      <c r="Z864" s="54"/>
      <c r="AA864" s="65"/>
      <c r="AB864" s="65"/>
      <c r="AC864" s="65"/>
      <c r="AD864" s="65"/>
      <c r="AE864" s="66" t="str">
        <f t="shared" si="26"/>
        <v/>
      </c>
      <c r="AF864" s="66"/>
      <c r="AG864" s="66"/>
      <c r="AH864" s="66"/>
      <c r="AI864" s="66"/>
      <c r="AJ864" s="66"/>
      <c r="AK864" s="54"/>
      <c r="AL864" s="54"/>
      <c r="AM864" s="54"/>
      <c r="AN864" s="54"/>
      <c r="AO864" s="54"/>
      <c r="AP864" s="264" t="str">
        <f t="shared" si="27"/>
        <v/>
      </c>
    </row>
    <row r="865" spans="1:42" ht="16" customHeight="1" x14ac:dyDescent="0.35">
      <c r="A865" s="55"/>
      <c r="B865" s="56"/>
      <c r="C865" s="56"/>
      <c r="D865" s="56"/>
      <c r="E865" s="56"/>
      <c r="F865" s="57"/>
      <c r="G865" s="58"/>
      <c r="H865" s="59"/>
      <c r="I865" s="60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2"/>
      <c r="U865" s="63"/>
      <c r="V865" s="63"/>
      <c r="W865" s="64"/>
      <c r="X865" s="54"/>
      <c r="Y865" s="54"/>
      <c r="Z865" s="54"/>
      <c r="AA865" s="65"/>
      <c r="AB865" s="65"/>
      <c r="AC865" s="65"/>
      <c r="AD865" s="65"/>
      <c r="AE865" s="66" t="str">
        <f t="shared" si="26"/>
        <v/>
      </c>
      <c r="AF865" s="66"/>
      <c r="AG865" s="66"/>
      <c r="AH865" s="66"/>
      <c r="AI865" s="66"/>
      <c r="AJ865" s="66"/>
      <c r="AK865" s="54"/>
      <c r="AL865" s="54"/>
      <c r="AM865" s="54"/>
      <c r="AN865" s="54"/>
      <c r="AO865" s="54"/>
      <c r="AP865" s="264" t="str">
        <f t="shared" si="27"/>
        <v/>
      </c>
    </row>
    <row r="866" spans="1:42" ht="16" customHeight="1" x14ac:dyDescent="0.35">
      <c r="A866" s="55"/>
      <c r="B866" s="56"/>
      <c r="C866" s="56"/>
      <c r="D866" s="56"/>
      <c r="E866" s="56"/>
      <c r="F866" s="57"/>
      <c r="G866" s="58"/>
      <c r="H866" s="59"/>
      <c r="I866" s="60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2"/>
      <c r="U866" s="63"/>
      <c r="V866" s="63"/>
      <c r="W866" s="64"/>
      <c r="X866" s="54"/>
      <c r="Y866" s="54"/>
      <c r="Z866" s="54"/>
      <c r="AA866" s="65"/>
      <c r="AB866" s="65"/>
      <c r="AC866" s="65"/>
      <c r="AD866" s="65"/>
      <c r="AE866" s="66" t="str">
        <f t="shared" si="26"/>
        <v/>
      </c>
      <c r="AF866" s="66"/>
      <c r="AG866" s="66"/>
      <c r="AH866" s="66"/>
      <c r="AI866" s="66"/>
      <c r="AJ866" s="66"/>
      <c r="AK866" s="54"/>
      <c r="AL866" s="54"/>
      <c r="AM866" s="54"/>
      <c r="AN866" s="54"/>
      <c r="AO866" s="54"/>
      <c r="AP866" s="264" t="str">
        <f t="shared" si="27"/>
        <v/>
      </c>
    </row>
    <row r="867" spans="1:42" ht="16" customHeight="1" x14ac:dyDescent="0.35">
      <c r="A867" s="55"/>
      <c r="B867" s="56"/>
      <c r="C867" s="56"/>
      <c r="D867" s="56"/>
      <c r="E867" s="56"/>
      <c r="F867" s="57"/>
      <c r="G867" s="58"/>
      <c r="H867" s="59"/>
      <c r="I867" s="60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2"/>
      <c r="U867" s="63"/>
      <c r="V867" s="63"/>
      <c r="W867" s="64"/>
      <c r="X867" s="54"/>
      <c r="Y867" s="54"/>
      <c r="Z867" s="54"/>
      <c r="AA867" s="65"/>
      <c r="AB867" s="65"/>
      <c r="AC867" s="65"/>
      <c r="AD867" s="65"/>
      <c r="AE867" s="66" t="str">
        <f t="shared" si="26"/>
        <v/>
      </c>
      <c r="AF867" s="66"/>
      <c r="AG867" s="66"/>
      <c r="AH867" s="66"/>
      <c r="AI867" s="66"/>
      <c r="AJ867" s="66"/>
      <c r="AK867" s="54"/>
      <c r="AL867" s="54"/>
      <c r="AM867" s="54"/>
      <c r="AN867" s="54"/>
      <c r="AO867" s="54"/>
      <c r="AP867" s="264" t="str">
        <f t="shared" si="27"/>
        <v/>
      </c>
    </row>
    <row r="868" spans="1:42" ht="16" customHeight="1" x14ac:dyDescent="0.35">
      <c r="A868" s="55"/>
      <c r="B868" s="56"/>
      <c r="C868" s="56"/>
      <c r="D868" s="56"/>
      <c r="E868" s="56"/>
      <c r="F868" s="57"/>
      <c r="G868" s="58"/>
      <c r="H868" s="59"/>
      <c r="I868" s="60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2"/>
      <c r="U868" s="63"/>
      <c r="V868" s="63"/>
      <c r="W868" s="64"/>
      <c r="X868" s="54"/>
      <c r="Y868" s="54"/>
      <c r="Z868" s="54"/>
      <c r="AA868" s="65"/>
      <c r="AB868" s="65"/>
      <c r="AC868" s="65"/>
      <c r="AD868" s="65"/>
      <c r="AE868" s="66" t="str">
        <f t="shared" si="26"/>
        <v/>
      </c>
      <c r="AF868" s="66"/>
      <c r="AG868" s="66"/>
      <c r="AH868" s="66"/>
      <c r="AI868" s="66"/>
      <c r="AJ868" s="66"/>
      <c r="AK868" s="54"/>
      <c r="AL868" s="54"/>
      <c r="AM868" s="54"/>
      <c r="AN868" s="54"/>
      <c r="AO868" s="54"/>
      <c r="AP868" s="264" t="str">
        <f t="shared" si="27"/>
        <v/>
      </c>
    </row>
    <row r="869" spans="1:42" ht="16" customHeight="1" x14ac:dyDescent="0.35">
      <c r="A869" s="55"/>
      <c r="B869" s="56"/>
      <c r="C869" s="56"/>
      <c r="D869" s="56"/>
      <c r="E869" s="56"/>
      <c r="F869" s="57"/>
      <c r="G869" s="58"/>
      <c r="H869" s="59"/>
      <c r="I869" s="60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2"/>
      <c r="U869" s="63"/>
      <c r="V869" s="63"/>
      <c r="W869" s="64"/>
      <c r="X869" s="54"/>
      <c r="Y869" s="54"/>
      <c r="Z869" s="54"/>
      <c r="AA869" s="65"/>
      <c r="AB869" s="65"/>
      <c r="AC869" s="65"/>
      <c r="AD869" s="65"/>
      <c r="AE869" s="66" t="str">
        <f t="shared" si="26"/>
        <v/>
      </c>
      <c r="AF869" s="66"/>
      <c r="AG869" s="66"/>
      <c r="AH869" s="66"/>
      <c r="AI869" s="66"/>
      <c r="AJ869" s="66"/>
      <c r="AK869" s="54"/>
      <c r="AL869" s="54"/>
      <c r="AM869" s="54"/>
      <c r="AN869" s="54"/>
      <c r="AO869" s="54"/>
      <c r="AP869" s="264" t="str">
        <f t="shared" si="27"/>
        <v/>
      </c>
    </row>
    <row r="870" spans="1:42" ht="16" customHeight="1" x14ac:dyDescent="0.35">
      <c r="A870" s="55"/>
      <c r="B870" s="56"/>
      <c r="C870" s="56"/>
      <c r="D870" s="56"/>
      <c r="E870" s="56"/>
      <c r="F870" s="57"/>
      <c r="G870" s="58"/>
      <c r="H870" s="59"/>
      <c r="I870" s="60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2"/>
      <c r="U870" s="63"/>
      <c r="V870" s="63"/>
      <c r="W870" s="64"/>
      <c r="X870" s="54"/>
      <c r="Y870" s="54"/>
      <c r="Z870" s="54"/>
      <c r="AA870" s="65"/>
      <c r="AB870" s="65"/>
      <c r="AC870" s="65"/>
      <c r="AD870" s="65"/>
      <c r="AE870" s="66" t="str">
        <f t="shared" si="26"/>
        <v/>
      </c>
      <c r="AF870" s="66"/>
      <c r="AG870" s="66"/>
      <c r="AH870" s="66"/>
      <c r="AI870" s="66"/>
      <c r="AJ870" s="66"/>
      <c r="AK870" s="54"/>
      <c r="AL870" s="54"/>
      <c r="AM870" s="54"/>
      <c r="AN870" s="54"/>
      <c r="AO870" s="54"/>
      <c r="AP870" s="264" t="str">
        <f t="shared" si="27"/>
        <v/>
      </c>
    </row>
    <row r="871" spans="1:42" ht="16" customHeight="1" x14ac:dyDescent="0.35">
      <c r="A871" s="55"/>
      <c r="B871" s="56"/>
      <c r="C871" s="56"/>
      <c r="D871" s="56"/>
      <c r="E871" s="56"/>
      <c r="F871" s="57"/>
      <c r="G871" s="58"/>
      <c r="H871" s="59"/>
      <c r="I871" s="60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2"/>
      <c r="U871" s="63"/>
      <c r="V871" s="63"/>
      <c r="W871" s="64"/>
      <c r="X871" s="54"/>
      <c r="Y871" s="54"/>
      <c r="Z871" s="54"/>
      <c r="AA871" s="65"/>
      <c r="AB871" s="65"/>
      <c r="AC871" s="65"/>
      <c r="AD871" s="65"/>
      <c r="AE871" s="66" t="str">
        <f t="shared" si="26"/>
        <v/>
      </c>
      <c r="AF871" s="66"/>
      <c r="AG871" s="66"/>
      <c r="AH871" s="66"/>
      <c r="AI871" s="66"/>
      <c r="AJ871" s="66"/>
      <c r="AK871" s="54"/>
      <c r="AL871" s="54"/>
      <c r="AM871" s="54"/>
      <c r="AN871" s="54"/>
      <c r="AO871" s="54"/>
      <c r="AP871" s="264" t="str">
        <f t="shared" si="27"/>
        <v/>
      </c>
    </row>
    <row r="872" spans="1:42" ht="16" customHeight="1" x14ac:dyDescent="0.35">
      <c r="A872" s="55"/>
      <c r="B872" s="56"/>
      <c r="C872" s="56"/>
      <c r="D872" s="56"/>
      <c r="E872" s="56"/>
      <c r="F872" s="57"/>
      <c r="G872" s="58"/>
      <c r="H872" s="59"/>
      <c r="I872" s="60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2"/>
      <c r="U872" s="63"/>
      <c r="V872" s="63"/>
      <c r="W872" s="64"/>
      <c r="X872" s="54"/>
      <c r="Y872" s="54"/>
      <c r="Z872" s="54"/>
      <c r="AA872" s="65"/>
      <c r="AB872" s="65"/>
      <c r="AC872" s="65"/>
      <c r="AD872" s="65"/>
      <c r="AE872" s="66" t="str">
        <f t="shared" si="26"/>
        <v/>
      </c>
      <c r="AF872" s="66"/>
      <c r="AG872" s="66"/>
      <c r="AH872" s="66"/>
      <c r="AI872" s="66"/>
      <c r="AJ872" s="66"/>
      <c r="AK872" s="54"/>
      <c r="AL872" s="54"/>
      <c r="AM872" s="54"/>
      <c r="AN872" s="54"/>
      <c r="AO872" s="54"/>
      <c r="AP872" s="264" t="str">
        <f t="shared" si="27"/>
        <v/>
      </c>
    </row>
    <row r="873" spans="1:42" ht="16" customHeight="1" x14ac:dyDescent="0.35">
      <c r="A873" s="55"/>
      <c r="B873" s="56"/>
      <c r="C873" s="56"/>
      <c r="D873" s="56"/>
      <c r="E873" s="56"/>
      <c r="F873" s="57"/>
      <c r="G873" s="58"/>
      <c r="H873" s="59"/>
      <c r="I873" s="60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2"/>
      <c r="U873" s="63"/>
      <c r="V873" s="63"/>
      <c r="W873" s="64"/>
      <c r="X873" s="54"/>
      <c r="Y873" s="54"/>
      <c r="Z873" s="54"/>
      <c r="AA873" s="65"/>
      <c r="AB873" s="65"/>
      <c r="AC873" s="65"/>
      <c r="AD873" s="65"/>
      <c r="AE873" s="66" t="str">
        <f t="shared" si="26"/>
        <v/>
      </c>
      <c r="AF873" s="66"/>
      <c r="AG873" s="66"/>
      <c r="AH873" s="66"/>
      <c r="AI873" s="66"/>
      <c r="AJ873" s="66"/>
      <c r="AK873" s="54"/>
      <c r="AL873" s="54"/>
      <c r="AM873" s="54"/>
      <c r="AN873" s="54"/>
      <c r="AO873" s="54"/>
      <c r="AP873" s="264" t="str">
        <f t="shared" si="27"/>
        <v/>
      </c>
    </row>
    <row r="874" spans="1:42" ht="16" customHeight="1" x14ac:dyDescent="0.35">
      <c r="A874" s="55"/>
      <c r="B874" s="56"/>
      <c r="C874" s="56"/>
      <c r="D874" s="56"/>
      <c r="E874" s="56"/>
      <c r="F874" s="57"/>
      <c r="G874" s="58"/>
      <c r="H874" s="59"/>
      <c r="I874" s="60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2"/>
      <c r="U874" s="63"/>
      <c r="V874" s="63"/>
      <c r="W874" s="64"/>
      <c r="X874" s="54"/>
      <c r="Y874" s="54"/>
      <c r="Z874" s="54"/>
      <c r="AA874" s="65"/>
      <c r="AB874" s="65"/>
      <c r="AC874" s="65"/>
      <c r="AD874" s="65"/>
      <c r="AE874" s="66" t="str">
        <f t="shared" si="26"/>
        <v/>
      </c>
      <c r="AF874" s="66"/>
      <c r="AG874" s="66"/>
      <c r="AH874" s="66"/>
      <c r="AI874" s="66"/>
      <c r="AJ874" s="66"/>
      <c r="AK874" s="54"/>
      <c r="AL874" s="54"/>
      <c r="AM874" s="54"/>
      <c r="AN874" s="54"/>
      <c r="AO874" s="54"/>
      <c r="AP874" s="264" t="str">
        <f t="shared" si="27"/>
        <v/>
      </c>
    </row>
    <row r="875" spans="1:42" ht="16" customHeight="1" x14ac:dyDescent="0.35">
      <c r="A875" s="55"/>
      <c r="B875" s="56"/>
      <c r="C875" s="56"/>
      <c r="D875" s="56"/>
      <c r="E875" s="56"/>
      <c r="F875" s="57"/>
      <c r="G875" s="58"/>
      <c r="H875" s="59"/>
      <c r="I875" s="60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2"/>
      <c r="U875" s="63"/>
      <c r="V875" s="63"/>
      <c r="W875" s="64"/>
      <c r="X875" s="54"/>
      <c r="Y875" s="54"/>
      <c r="Z875" s="54"/>
      <c r="AA875" s="65"/>
      <c r="AB875" s="65"/>
      <c r="AC875" s="65"/>
      <c r="AD875" s="65"/>
      <c r="AE875" s="66" t="str">
        <f t="shared" si="26"/>
        <v/>
      </c>
      <c r="AF875" s="66"/>
      <c r="AG875" s="66"/>
      <c r="AH875" s="66"/>
      <c r="AI875" s="66"/>
      <c r="AJ875" s="66"/>
      <c r="AK875" s="54"/>
      <c r="AL875" s="54"/>
      <c r="AM875" s="54"/>
      <c r="AN875" s="54"/>
      <c r="AO875" s="54"/>
      <c r="AP875" s="264" t="str">
        <f t="shared" si="27"/>
        <v/>
      </c>
    </row>
    <row r="876" spans="1:42" ht="16" customHeight="1" x14ac:dyDescent="0.35">
      <c r="A876" s="55"/>
      <c r="B876" s="56"/>
      <c r="C876" s="56"/>
      <c r="D876" s="56"/>
      <c r="E876" s="56"/>
      <c r="F876" s="57"/>
      <c r="G876" s="58"/>
      <c r="H876" s="59"/>
      <c r="I876" s="60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2"/>
      <c r="U876" s="63"/>
      <c r="V876" s="63"/>
      <c r="W876" s="64"/>
      <c r="X876" s="54"/>
      <c r="Y876" s="54"/>
      <c r="Z876" s="54"/>
      <c r="AA876" s="65"/>
      <c r="AB876" s="65"/>
      <c r="AC876" s="65"/>
      <c r="AD876" s="65"/>
      <c r="AE876" s="66" t="str">
        <f t="shared" si="26"/>
        <v/>
      </c>
      <c r="AF876" s="66"/>
      <c r="AG876" s="66"/>
      <c r="AH876" s="66"/>
      <c r="AI876" s="66"/>
      <c r="AJ876" s="66"/>
      <c r="AK876" s="54"/>
      <c r="AL876" s="54"/>
      <c r="AM876" s="54"/>
      <c r="AN876" s="54"/>
      <c r="AO876" s="54"/>
      <c r="AP876" s="264" t="str">
        <f t="shared" si="27"/>
        <v/>
      </c>
    </row>
    <row r="877" spans="1:42" ht="16" customHeight="1" x14ac:dyDescent="0.35">
      <c r="A877" s="55"/>
      <c r="B877" s="56"/>
      <c r="C877" s="56"/>
      <c r="D877" s="56"/>
      <c r="E877" s="56"/>
      <c r="F877" s="57"/>
      <c r="G877" s="58"/>
      <c r="H877" s="59"/>
      <c r="I877" s="60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2"/>
      <c r="U877" s="63"/>
      <c r="V877" s="63"/>
      <c r="W877" s="64"/>
      <c r="X877" s="54"/>
      <c r="Y877" s="54"/>
      <c r="Z877" s="54"/>
      <c r="AA877" s="65"/>
      <c r="AB877" s="65"/>
      <c r="AC877" s="65"/>
      <c r="AD877" s="65"/>
      <c r="AE877" s="66" t="str">
        <f t="shared" si="26"/>
        <v/>
      </c>
      <c r="AF877" s="66"/>
      <c r="AG877" s="66"/>
      <c r="AH877" s="66"/>
      <c r="AI877" s="66"/>
      <c r="AJ877" s="66"/>
      <c r="AK877" s="54"/>
      <c r="AL877" s="54"/>
      <c r="AM877" s="54"/>
      <c r="AN877" s="54"/>
      <c r="AO877" s="54"/>
      <c r="AP877" s="264" t="str">
        <f t="shared" si="27"/>
        <v/>
      </c>
    </row>
    <row r="878" spans="1:42" ht="16" customHeight="1" x14ac:dyDescent="0.35">
      <c r="A878" s="55"/>
      <c r="B878" s="56"/>
      <c r="C878" s="56"/>
      <c r="D878" s="56"/>
      <c r="E878" s="56"/>
      <c r="F878" s="57"/>
      <c r="G878" s="58"/>
      <c r="H878" s="59"/>
      <c r="I878" s="60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2"/>
      <c r="U878" s="63"/>
      <c r="V878" s="63"/>
      <c r="W878" s="64"/>
      <c r="X878" s="54"/>
      <c r="Y878" s="54"/>
      <c r="Z878" s="54"/>
      <c r="AA878" s="65"/>
      <c r="AB878" s="65"/>
      <c r="AC878" s="65"/>
      <c r="AD878" s="65"/>
      <c r="AE878" s="66" t="str">
        <f t="shared" si="26"/>
        <v/>
      </c>
      <c r="AF878" s="66"/>
      <c r="AG878" s="66"/>
      <c r="AH878" s="66"/>
      <c r="AI878" s="66"/>
      <c r="AJ878" s="66"/>
      <c r="AK878" s="54"/>
      <c r="AL878" s="54"/>
      <c r="AM878" s="54"/>
      <c r="AN878" s="54"/>
      <c r="AO878" s="54"/>
      <c r="AP878" s="264" t="str">
        <f t="shared" si="27"/>
        <v/>
      </c>
    </row>
    <row r="879" spans="1:42" ht="16" customHeight="1" x14ac:dyDescent="0.35">
      <c r="A879" s="55"/>
      <c r="B879" s="56"/>
      <c r="C879" s="56"/>
      <c r="D879" s="56"/>
      <c r="E879" s="56"/>
      <c r="F879" s="57"/>
      <c r="G879" s="58"/>
      <c r="H879" s="59"/>
      <c r="I879" s="60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2"/>
      <c r="U879" s="63"/>
      <c r="V879" s="63"/>
      <c r="W879" s="64"/>
      <c r="X879" s="54"/>
      <c r="Y879" s="54"/>
      <c r="Z879" s="54"/>
      <c r="AA879" s="65"/>
      <c r="AB879" s="65"/>
      <c r="AC879" s="65"/>
      <c r="AD879" s="65"/>
      <c r="AE879" s="66" t="str">
        <f t="shared" si="26"/>
        <v/>
      </c>
      <c r="AF879" s="66"/>
      <c r="AG879" s="66"/>
      <c r="AH879" s="66"/>
      <c r="AI879" s="66"/>
      <c r="AJ879" s="66"/>
      <c r="AK879" s="54"/>
      <c r="AL879" s="54"/>
      <c r="AM879" s="54"/>
      <c r="AN879" s="54"/>
      <c r="AO879" s="54"/>
      <c r="AP879" s="264" t="str">
        <f t="shared" si="27"/>
        <v/>
      </c>
    </row>
    <row r="880" spans="1:42" ht="16" customHeight="1" x14ac:dyDescent="0.35">
      <c r="A880" s="55"/>
      <c r="B880" s="56"/>
      <c r="C880" s="56"/>
      <c r="D880" s="56"/>
      <c r="E880" s="56"/>
      <c r="F880" s="57"/>
      <c r="G880" s="58"/>
      <c r="H880" s="59"/>
      <c r="I880" s="60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2"/>
      <c r="U880" s="63"/>
      <c r="V880" s="63"/>
      <c r="W880" s="64"/>
      <c r="X880" s="54"/>
      <c r="Y880" s="54"/>
      <c r="Z880" s="54"/>
      <c r="AA880" s="65"/>
      <c r="AB880" s="65"/>
      <c r="AC880" s="65"/>
      <c r="AD880" s="65"/>
      <c r="AE880" s="66" t="str">
        <f t="shared" si="26"/>
        <v/>
      </c>
      <c r="AF880" s="66"/>
      <c r="AG880" s="66"/>
      <c r="AH880" s="66"/>
      <c r="AI880" s="66"/>
      <c r="AJ880" s="66"/>
      <c r="AK880" s="54"/>
      <c r="AL880" s="54"/>
      <c r="AM880" s="54"/>
      <c r="AN880" s="54"/>
      <c r="AO880" s="54"/>
      <c r="AP880" s="264" t="str">
        <f t="shared" si="27"/>
        <v/>
      </c>
    </row>
    <row r="881" spans="1:42" ht="16" customHeight="1" x14ac:dyDescent="0.35">
      <c r="A881" s="55"/>
      <c r="B881" s="56"/>
      <c r="C881" s="56"/>
      <c r="D881" s="56"/>
      <c r="E881" s="56"/>
      <c r="F881" s="57"/>
      <c r="G881" s="58"/>
      <c r="H881" s="59"/>
      <c r="I881" s="60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2"/>
      <c r="U881" s="63"/>
      <c r="V881" s="63"/>
      <c r="W881" s="64"/>
      <c r="X881" s="54"/>
      <c r="Y881" s="54"/>
      <c r="Z881" s="54"/>
      <c r="AA881" s="65"/>
      <c r="AB881" s="65"/>
      <c r="AC881" s="65"/>
      <c r="AD881" s="65"/>
      <c r="AE881" s="66" t="str">
        <f t="shared" si="26"/>
        <v/>
      </c>
      <c r="AF881" s="66"/>
      <c r="AG881" s="66"/>
      <c r="AH881" s="66"/>
      <c r="AI881" s="66"/>
      <c r="AJ881" s="66"/>
      <c r="AK881" s="54"/>
      <c r="AL881" s="54"/>
      <c r="AM881" s="54"/>
      <c r="AN881" s="54"/>
      <c r="AO881" s="54"/>
      <c r="AP881" s="264" t="str">
        <f t="shared" si="27"/>
        <v/>
      </c>
    </row>
    <row r="882" spans="1:42" ht="16" customHeight="1" x14ac:dyDescent="0.35">
      <c r="A882" s="55"/>
      <c r="B882" s="56"/>
      <c r="C882" s="56"/>
      <c r="D882" s="56"/>
      <c r="E882" s="56"/>
      <c r="F882" s="57"/>
      <c r="G882" s="58"/>
      <c r="H882" s="59"/>
      <c r="I882" s="60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2"/>
      <c r="U882" s="63"/>
      <c r="V882" s="63"/>
      <c r="W882" s="64"/>
      <c r="X882" s="54"/>
      <c r="Y882" s="54"/>
      <c r="Z882" s="54"/>
      <c r="AA882" s="65"/>
      <c r="AB882" s="65"/>
      <c r="AC882" s="65"/>
      <c r="AD882" s="65"/>
      <c r="AE882" s="66" t="str">
        <f t="shared" si="26"/>
        <v/>
      </c>
      <c r="AF882" s="66"/>
      <c r="AG882" s="66"/>
      <c r="AH882" s="66"/>
      <c r="AI882" s="66"/>
      <c r="AJ882" s="66"/>
      <c r="AK882" s="54"/>
      <c r="AL882" s="54"/>
      <c r="AM882" s="54"/>
      <c r="AN882" s="54"/>
      <c r="AO882" s="54"/>
      <c r="AP882" s="264" t="str">
        <f t="shared" si="27"/>
        <v/>
      </c>
    </row>
    <row r="883" spans="1:42" ht="16" customHeight="1" x14ac:dyDescent="0.35">
      <c r="A883" s="55"/>
      <c r="B883" s="56"/>
      <c r="C883" s="56"/>
      <c r="D883" s="56"/>
      <c r="E883" s="56"/>
      <c r="F883" s="57"/>
      <c r="G883" s="58"/>
      <c r="H883" s="59"/>
      <c r="I883" s="60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2"/>
      <c r="U883" s="63"/>
      <c r="V883" s="63"/>
      <c r="W883" s="64"/>
      <c r="X883" s="54"/>
      <c r="Y883" s="54"/>
      <c r="Z883" s="54"/>
      <c r="AA883" s="65"/>
      <c r="AB883" s="65"/>
      <c r="AC883" s="65"/>
      <c r="AD883" s="65"/>
      <c r="AE883" s="66" t="str">
        <f t="shared" si="26"/>
        <v/>
      </c>
      <c r="AF883" s="66"/>
      <c r="AG883" s="66"/>
      <c r="AH883" s="66"/>
      <c r="AI883" s="66"/>
      <c r="AJ883" s="66"/>
      <c r="AK883" s="54"/>
      <c r="AL883" s="54"/>
      <c r="AM883" s="54"/>
      <c r="AN883" s="54"/>
      <c r="AO883" s="54"/>
      <c r="AP883" s="264" t="str">
        <f t="shared" si="27"/>
        <v/>
      </c>
    </row>
    <row r="884" spans="1:42" ht="16" customHeight="1" x14ac:dyDescent="0.35">
      <c r="A884" s="55"/>
      <c r="B884" s="56"/>
      <c r="C884" s="56"/>
      <c r="D884" s="56"/>
      <c r="E884" s="56"/>
      <c r="F884" s="57"/>
      <c r="G884" s="58"/>
      <c r="H884" s="59"/>
      <c r="I884" s="60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2"/>
      <c r="U884" s="63"/>
      <c r="V884" s="63"/>
      <c r="W884" s="64"/>
      <c r="X884" s="54"/>
      <c r="Y884" s="54"/>
      <c r="Z884" s="54"/>
      <c r="AA884" s="65"/>
      <c r="AB884" s="65"/>
      <c r="AC884" s="65"/>
      <c r="AD884" s="65"/>
      <c r="AE884" s="66" t="str">
        <f t="shared" si="26"/>
        <v/>
      </c>
      <c r="AF884" s="66"/>
      <c r="AG884" s="66"/>
      <c r="AH884" s="66"/>
      <c r="AI884" s="66"/>
      <c r="AJ884" s="66"/>
      <c r="AK884" s="54"/>
      <c r="AL884" s="54"/>
      <c r="AM884" s="54"/>
      <c r="AN884" s="54"/>
      <c r="AO884" s="54"/>
      <c r="AP884" s="264" t="str">
        <f t="shared" si="27"/>
        <v/>
      </c>
    </row>
    <row r="885" spans="1:42" ht="16" customHeight="1" x14ac:dyDescent="0.35">
      <c r="A885" s="55"/>
      <c r="B885" s="56"/>
      <c r="C885" s="56"/>
      <c r="D885" s="56"/>
      <c r="E885" s="56"/>
      <c r="F885" s="57"/>
      <c r="G885" s="58"/>
      <c r="H885" s="59"/>
      <c r="I885" s="60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2"/>
      <c r="U885" s="63"/>
      <c r="V885" s="63"/>
      <c r="W885" s="64"/>
      <c r="X885" s="54"/>
      <c r="Y885" s="54"/>
      <c r="Z885" s="54"/>
      <c r="AA885" s="65"/>
      <c r="AB885" s="65"/>
      <c r="AC885" s="65"/>
      <c r="AD885" s="65"/>
      <c r="AE885" s="66" t="str">
        <f t="shared" si="26"/>
        <v/>
      </c>
      <c r="AF885" s="66"/>
      <c r="AG885" s="66"/>
      <c r="AH885" s="66"/>
      <c r="AI885" s="66"/>
      <c r="AJ885" s="66"/>
      <c r="AK885" s="54"/>
      <c r="AL885" s="54"/>
      <c r="AM885" s="54"/>
      <c r="AN885" s="54"/>
      <c r="AO885" s="54"/>
      <c r="AP885" s="264" t="str">
        <f t="shared" si="27"/>
        <v/>
      </c>
    </row>
    <row r="886" spans="1:42" ht="16" customHeight="1" x14ac:dyDescent="0.35">
      <c r="A886" s="55"/>
      <c r="B886" s="56"/>
      <c r="C886" s="56"/>
      <c r="D886" s="56"/>
      <c r="E886" s="56"/>
      <c r="F886" s="57"/>
      <c r="G886" s="58"/>
      <c r="H886" s="59"/>
      <c r="I886" s="60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2"/>
      <c r="U886" s="63"/>
      <c r="V886" s="63"/>
      <c r="W886" s="64"/>
      <c r="X886" s="54"/>
      <c r="Y886" s="54"/>
      <c r="Z886" s="54"/>
      <c r="AA886" s="65"/>
      <c r="AB886" s="65"/>
      <c r="AC886" s="65"/>
      <c r="AD886" s="65"/>
      <c r="AE886" s="66" t="str">
        <f t="shared" si="26"/>
        <v/>
      </c>
      <c r="AF886" s="66"/>
      <c r="AG886" s="66"/>
      <c r="AH886" s="66"/>
      <c r="AI886" s="66"/>
      <c r="AJ886" s="66"/>
      <c r="AK886" s="54"/>
      <c r="AL886" s="54"/>
      <c r="AM886" s="54"/>
      <c r="AN886" s="54"/>
      <c r="AO886" s="54"/>
      <c r="AP886" s="264" t="str">
        <f t="shared" si="27"/>
        <v/>
      </c>
    </row>
    <row r="887" spans="1:42" ht="16" customHeight="1" x14ac:dyDescent="0.35">
      <c r="A887" s="55"/>
      <c r="B887" s="56"/>
      <c r="C887" s="56"/>
      <c r="D887" s="56"/>
      <c r="E887" s="56"/>
      <c r="F887" s="57"/>
      <c r="G887" s="58"/>
      <c r="H887" s="59"/>
      <c r="I887" s="60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2"/>
      <c r="U887" s="63"/>
      <c r="V887" s="63"/>
      <c r="W887" s="64"/>
      <c r="X887" s="54"/>
      <c r="Y887" s="54"/>
      <c r="Z887" s="54"/>
      <c r="AA887" s="65"/>
      <c r="AB887" s="65"/>
      <c r="AC887" s="65"/>
      <c r="AD887" s="65"/>
      <c r="AE887" s="66" t="str">
        <f t="shared" si="26"/>
        <v/>
      </c>
      <c r="AF887" s="66"/>
      <c r="AG887" s="66"/>
      <c r="AH887" s="66"/>
      <c r="AI887" s="66"/>
      <c r="AJ887" s="66"/>
      <c r="AK887" s="54"/>
      <c r="AL887" s="54"/>
      <c r="AM887" s="54"/>
      <c r="AN887" s="54"/>
      <c r="AO887" s="54"/>
      <c r="AP887" s="264" t="str">
        <f t="shared" si="27"/>
        <v/>
      </c>
    </row>
    <row r="888" spans="1:42" ht="16" customHeight="1" x14ac:dyDescent="0.35">
      <c r="A888" s="55"/>
      <c r="B888" s="56"/>
      <c r="C888" s="56"/>
      <c r="D888" s="56"/>
      <c r="E888" s="56"/>
      <c r="F888" s="57"/>
      <c r="G888" s="58"/>
      <c r="H888" s="59"/>
      <c r="I888" s="60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2"/>
      <c r="U888" s="63"/>
      <c r="V888" s="63"/>
      <c r="W888" s="64"/>
      <c r="X888" s="54"/>
      <c r="Y888" s="54"/>
      <c r="Z888" s="54"/>
      <c r="AA888" s="65"/>
      <c r="AB888" s="65"/>
      <c r="AC888" s="65"/>
      <c r="AD888" s="65"/>
      <c r="AE888" s="66" t="str">
        <f t="shared" si="26"/>
        <v/>
      </c>
      <c r="AF888" s="66"/>
      <c r="AG888" s="66"/>
      <c r="AH888" s="66"/>
      <c r="AI888" s="66"/>
      <c r="AJ888" s="66"/>
      <c r="AK888" s="54"/>
      <c r="AL888" s="54"/>
      <c r="AM888" s="54"/>
      <c r="AN888" s="54"/>
      <c r="AO888" s="54"/>
      <c r="AP888" s="264" t="str">
        <f t="shared" si="27"/>
        <v/>
      </c>
    </row>
    <row r="889" spans="1:42" ht="16" customHeight="1" x14ac:dyDescent="0.35">
      <c r="A889" s="55"/>
      <c r="B889" s="56"/>
      <c r="C889" s="56"/>
      <c r="D889" s="56"/>
      <c r="E889" s="56"/>
      <c r="F889" s="57"/>
      <c r="G889" s="58"/>
      <c r="H889" s="59"/>
      <c r="I889" s="60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2"/>
      <c r="U889" s="63"/>
      <c r="V889" s="63"/>
      <c r="W889" s="64"/>
      <c r="X889" s="54"/>
      <c r="Y889" s="54"/>
      <c r="Z889" s="54"/>
      <c r="AA889" s="65"/>
      <c r="AB889" s="65"/>
      <c r="AC889" s="65"/>
      <c r="AD889" s="65"/>
      <c r="AE889" s="66" t="str">
        <f t="shared" si="26"/>
        <v/>
      </c>
      <c r="AF889" s="66"/>
      <c r="AG889" s="66"/>
      <c r="AH889" s="66"/>
      <c r="AI889" s="66"/>
      <c r="AJ889" s="66"/>
      <c r="AK889" s="54"/>
      <c r="AL889" s="54"/>
      <c r="AM889" s="54"/>
      <c r="AN889" s="54"/>
      <c r="AO889" s="54"/>
      <c r="AP889" s="264" t="str">
        <f t="shared" si="27"/>
        <v/>
      </c>
    </row>
    <row r="890" spans="1:42" ht="16" customHeight="1" x14ac:dyDescent="0.35">
      <c r="A890" s="55"/>
      <c r="B890" s="56"/>
      <c r="C890" s="56"/>
      <c r="D890" s="56"/>
      <c r="E890" s="56"/>
      <c r="F890" s="57"/>
      <c r="G890" s="58"/>
      <c r="H890" s="59"/>
      <c r="I890" s="60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2"/>
      <c r="U890" s="63"/>
      <c r="V890" s="63"/>
      <c r="W890" s="64"/>
      <c r="X890" s="54"/>
      <c r="Y890" s="54"/>
      <c r="Z890" s="54"/>
      <c r="AA890" s="65"/>
      <c r="AB890" s="65"/>
      <c r="AC890" s="65"/>
      <c r="AD890" s="65"/>
      <c r="AE890" s="66" t="str">
        <f t="shared" si="26"/>
        <v/>
      </c>
      <c r="AF890" s="66"/>
      <c r="AG890" s="66"/>
      <c r="AH890" s="66"/>
      <c r="AI890" s="66"/>
      <c r="AJ890" s="66"/>
      <c r="AK890" s="54"/>
      <c r="AL890" s="54"/>
      <c r="AM890" s="54"/>
      <c r="AN890" s="54"/>
      <c r="AO890" s="54"/>
      <c r="AP890" s="264" t="str">
        <f t="shared" si="27"/>
        <v/>
      </c>
    </row>
    <row r="891" spans="1:42" ht="16" customHeight="1" x14ac:dyDescent="0.35">
      <c r="A891" s="55"/>
      <c r="B891" s="56"/>
      <c r="C891" s="56"/>
      <c r="D891" s="56"/>
      <c r="E891" s="56"/>
      <c r="F891" s="57"/>
      <c r="G891" s="58"/>
      <c r="H891" s="59"/>
      <c r="I891" s="60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2"/>
      <c r="U891" s="63"/>
      <c r="V891" s="63"/>
      <c r="W891" s="64"/>
      <c r="X891" s="54"/>
      <c r="Y891" s="54"/>
      <c r="Z891" s="54"/>
      <c r="AA891" s="65"/>
      <c r="AB891" s="65"/>
      <c r="AC891" s="65"/>
      <c r="AD891" s="65"/>
      <c r="AE891" s="66" t="str">
        <f t="shared" si="26"/>
        <v/>
      </c>
      <c r="AF891" s="66"/>
      <c r="AG891" s="66"/>
      <c r="AH891" s="66"/>
      <c r="AI891" s="66"/>
      <c r="AJ891" s="66"/>
      <c r="AK891" s="54"/>
      <c r="AL891" s="54"/>
      <c r="AM891" s="54"/>
      <c r="AN891" s="54"/>
      <c r="AO891" s="54"/>
      <c r="AP891" s="264" t="str">
        <f t="shared" si="27"/>
        <v/>
      </c>
    </row>
    <row r="892" spans="1:42" ht="16" customHeight="1" x14ac:dyDescent="0.35">
      <c r="A892" s="55"/>
      <c r="B892" s="56"/>
      <c r="C892" s="56"/>
      <c r="D892" s="56"/>
      <c r="E892" s="56"/>
      <c r="F892" s="57"/>
      <c r="G892" s="58"/>
      <c r="H892" s="59"/>
      <c r="I892" s="60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2"/>
      <c r="U892" s="63"/>
      <c r="V892" s="63"/>
      <c r="W892" s="64"/>
      <c r="X892" s="54"/>
      <c r="Y892" s="54"/>
      <c r="Z892" s="54"/>
      <c r="AA892" s="65"/>
      <c r="AB892" s="65"/>
      <c r="AC892" s="65"/>
      <c r="AD892" s="65"/>
      <c r="AE892" s="66" t="str">
        <f t="shared" si="26"/>
        <v/>
      </c>
      <c r="AF892" s="66"/>
      <c r="AG892" s="66"/>
      <c r="AH892" s="66"/>
      <c r="AI892" s="66"/>
      <c r="AJ892" s="66"/>
      <c r="AK892" s="54"/>
      <c r="AL892" s="54"/>
      <c r="AM892" s="54"/>
      <c r="AN892" s="54"/>
      <c r="AO892" s="54"/>
      <c r="AP892" s="264" t="str">
        <f t="shared" si="27"/>
        <v/>
      </c>
    </row>
    <row r="893" spans="1:42" ht="16" customHeight="1" x14ac:dyDescent="0.35">
      <c r="A893" s="55"/>
      <c r="B893" s="56"/>
      <c r="C893" s="56"/>
      <c r="D893" s="56"/>
      <c r="E893" s="56"/>
      <c r="F893" s="57"/>
      <c r="G893" s="58"/>
      <c r="H893" s="59"/>
      <c r="I893" s="60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2"/>
      <c r="U893" s="63"/>
      <c r="V893" s="63"/>
      <c r="W893" s="64"/>
      <c r="X893" s="54"/>
      <c r="Y893" s="54"/>
      <c r="Z893" s="54"/>
      <c r="AA893" s="65"/>
      <c r="AB893" s="65"/>
      <c r="AC893" s="65"/>
      <c r="AD893" s="65"/>
      <c r="AE893" s="66" t="str">
        <f t="shared" si="26"/>
        <v/>
      </c>
      <c r="AF893" s="66"/>
      <c r="AG893" s="66"/>
      <c r="AH893" s="66"/>
      <c r="AI893" s="66"/>
      <c r="AJ893" s="66"/>
      <c r="AK893" s="54"/>
      <c r="AL893" s="54"/>
      <c r="AM893" s="54"/>
      <c r="AN893" s="54"/>
      <c r="AO893" s="54"/>
      <c r="AP893" s="264" t="str">
        <f t="shared" si="27"/>
        <v/>
      </c>
    </row>
    <row r="894" spans="1:42" ht="16" customHeight="1" x14ac:dyDescent="0.35">
      <c r="A894" s="55"/>
      <c r="B894" s="56"/>
      <c r="C894" s="56"/>
      <c r="D894" s="56"/>
      <c r="E894" s="56"/>
      <c r="F894" s="57"/>
      <c r="G894" s="58"/>
      <c r="H894" s="59"/>
      <c r="I894" s="60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2"/>
      <c r="U894" s="63"/>
      <c r="V894" s="63"/>
      <c r="W894" s="64"/>
      <c r="X894" s="54"/>
      <c r="Y894" s="54"/>
      <c r="Z894" s="54"/>
      <c r="AA894" s="65"/>
      <c r="AB894" s="65"/>
      <c r="AC894" s="65"/>
      <c r="AD894" s="65"/>
      <c r="AE894" s="66" t="str">
        <f t="shared" si="26"/>
        <v/>
      </c>
      <c r="AF894" s="66"/>
      <c r="AG894" s="66"/>
      <c r="AH894" s="66"/>
      <c r="AI894" s="66"/>
      <c r="AJ894" s="66"/>
      <c r="AK894" s="54"/>
      <c r="AL894" s="54"/>
      <c r="AM894" s="54"/>
      <c r="AN894" s="54"/>
      <c r="AO894" s="54"/>
      <c r="AP894" s="264" t="str">
        <f t="shared" si="27"/>
        <v/>
      </c>
    </row>
    <row r="895" spans="1:42" ht="16" customHeight="1" x14ac:dyDescent="0.35">
      <c r="A895" s="55"/>
      <c r="B895" s="56"/>
      <c r="C895" s="56"/>
      <c r="D895" s="56"/>
      <c r="E895" s="56"/>
      <c r="F895" s="57"/>
      <c r="G895" s="58"/>
      <c r="H895" s="59"/>
      <c r="I895" s="60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2"/>
      <c r="U895" s="63"/>
      <c r="V895" s="63"/>
      <c r="W895" s="64"/>
      <c r="X895" s="54"/>
      <c r="Y895" s="54"/>
      <c r="Z895" s="54"/>
      <c r="AA895" s="65"/>
      <c r="AB895" s="65"/>
      <c r="AC895" s="65"/>
      <c r="AD895" s="65"/>
      <c r="AE895" s="66" t="str">
        <f t="shared" si="26"/>
        <v/>
      </c>
      <c r="AF895" s="66"/>
      <c r="AG895" s="66"/>
      <c r="AH895" s="66"/>
      <c r="AI895" s="66"/>
      <c r="AJ895" s="66"/>
      <c r="AK895" s="54"/>
      <c r="AL895" s="54"/>
      <c r="AM895" s="54"/>
      <c r="AN895" s="54"/>
      <c r="AO895" s="54"/>
      <c r="AP895" s="264" t="str">
        <f t="shared" si="27"/>
        <v/>
      </c>
    </row>
    <row r="896" spans="1:42" ht="16" customHeight="1" x14ac:dyDescent="0.35">
      <c r="A896" s="55"/>
      <c r="B896" s="56"/>
      <c r="C896" s="56"/>
      <c r="D896" s="56"/>
      <c r="E896" s="56"/>
      <c r="F896" s="57"/>
      <c r="G896" s="58"/>
      <c r="H896" s="59"/>
      <c r="I896" s="60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2"/>
      <c r="U896" s="63"/>
      <c r="V896" s="63"/>
      <c r="W896" s="64"/>
      <c r="X896" s="54"/>
      <c r="Y896" s="54"/>
      <c r="Z896" s="54"/>
      <c r="AA896" s="65"/>
      <c r="AB896" s="65"/>
      <c r="AC896" s="65"/>
      <c r="AD896" s="65"/>
      <c r="AE896" s="66" t="str">
        <f t="shared" si="26"/>
        <v/>
      </c>
      <c r="AF896" s="66"/>
      <c r="AG896" s="66"/>
      <c r="AH896" s="66"/>
      <c r="AI896" s="66"/>
      <c r="AJ896" s="66"/>
      <c r="AK896" s="54"/>
      <c r="AL896" s="54"/>
      <c r="AM896" s="54"/>
      <c r="AN896" s="54"/>
      <c r="AO896" s="54"/>
      <c r="AP896" s="264" t="str">
        <f t="shared" si="27"/>
        <v/>
      </c>
    </row>
    <row r="897" spans="1:42" ht="16" customHeight="1" x14ac:dyDescent="0.35">
      <c r="A897" s="55"/>
      <c r="B897" s="56"/>
      <c r="C897" s="56"/>
      <c r="D897" s="56"/>
      <c r="E897" s="56"/>
      <c r="F897" s="57"/>
      <c r="G897" s="58"/>
      <c r="H897" s="59"/>
      <c r="I897" s="60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2"/>
      <c r="U897" s="63"/>
      <c r="V897" s="63"/>
      <c r="W897" s="64"/>
      <c r="X897" s="54"/>
      <c r="Y897" s="54"/>
      <c r="Z897" s="54"/>
      <c r="AA897" s="65"/>
      <c r="AB897" s="65"/>
      <c r="AC897" s="65"/>
      <c r="AD897" s="65"/>
      <c r="AE897" s="66" t="str">
        <f t="shared" si="26"/>
        <v/>
      </c>
      <c r="AF897" s="66"/>
      <c r="AG897" s="66"/>
      <c r="AH897" s="66"/>
      <c r="AI897" s="66"/>
      <c r="AJ897" s="66"/>
      <c r="AK897" s="54"/>
      <c r="AL897" s="54"/>
      <c r="AM897" s="54"/>
      <c r="AN897" s="54"/>
      <c r="AO897" s="54"/>
      <c r="AP897" s="264" t="str">
        <f t="shared" si="27"/>
        <v/>
      </c>
    </row>
    <row r="898" spans="1:42" ht="16" customHeight="1" x14ac:dyDescent="0.35">
      <c r="A898" s="55"/>
      <c r="B898" s="56"/>
      <c r="C898" s="56"/>
      <c r="D898" s="56"/>
      <c r="E898" s="56"/>
      <c r="F898" s="57"/>
      <c r="G898" s="58"/>
      <c r="H898" s="59"/>
      <c r="I898" s="60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2"/>
      <c r="U898" s="63"/>
      <c r="V898" s="63"/>
      <c r="W898" s="64"/>
      <c r="X898" s="54"/>
      <c r="Y898" s="54"/>
      <c r="Z898" s="54"/>
      <c r="AA898" s="65"/>
      <c r="AB898" s="65"/>
      <c r="AC898" s="65"/>
      <c r="AD898" s="65"/>
      <c r="AE898" s="66" t="str">
        <f t="shared" si="26"/>
        <v/>
      </c>
      <c r="AF898" s="66"/>
      <c r="AG898" s="66"/>
      <c r="AH898" s="66"/>
      <c r="AI898" s="66"/>
      <c r="AJ898" s="66"/>
      <c r="AK898" s="54"/>
      <c r="AL898" s="54"/>
      <c r="AM898" s="54"/>
      <c r="AN898" s="54"/>
      <c r="AO898" s="54"/>
      <c r="AP898" s="264" t="str">
        <f t="shared" si="27"/>
        <v/>
      </c>
    </row>
    <row r="899" spans="1:42" ht="16" customHeight="1" x14ac:dyDescent="0.35">
      <c r="A899" s="55"/>
      <c r="B899" s="56"/>
      <c r="C899" s="56"/>
      <c r="D899" s="56"/>
      <c r="E899" s="56"/>
      <c r="F899" s="57"/>
      <c r="G899" s="58"/>
      <c r="H899" s="59"/>
      <c r="I899" s="60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2"/>
      <c r="U899" s="63"/>
      <c r="V899" s="63"/>
      <c r="W899" s="64"/>
      <c r="X899" s="54"/>
      <c r="Y899" s="54"/>
      <c r="Z899" s="54"/>
      <c r="AA899" s="65"/>
      <c r="AB899" s="65"/>
      <c r="AC899" s="65"/>
      <c r="AD899" s="65"/>
      <c r="AE899" s="66" t="str">
        <f t="shared" si="26"/>
        <v/>
      </c>
      <c r="AF899" s="66"/>
      <c r="AG899" s="66"/>
      <c r="AH899" s="66"/>
      <c r="AI899" s="66"/>
      <c r="AJ899" s="66"/>
      <c r="AK899" s="54"/>
      <c r="AL899" s="54"/>
      <c r="AM899" s="54"/>
      <c r="AN899" s="54"/>
      <c r="AO899" s="54"/>
      <c r="AP899" s="264" t="str">
        <f t="shared" si="27"/>
        <v/>
      </c>
    </row>
    <row r="900" spans="1:42" ht="16" customHeight="1" x14ac:dyDescent="0.35">
      <c r="A900" s="55"/>
      <c r="B900" s="56"/>
      <c r="C900" s="56"/>
      <c r="D900" s="56"/>
      <c r="E900" s="56"/>
      <c r="F900" s="57"/>
      <c r="G900" s="58"/>
      <c r="H900" s="59"/>
      <c r="I900" s="60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2"/>
      <c r="U900" s="63"/>
      <c r="V900" s="63"/>
      <c r="W900" s="64"/>
      <c r="X900" s="54"/>
      <c r="Y900" s="54"/>
      <c r="Z900" s="54"/>
      <c r="AA900" s="65"/>
      <c r="AB900" s="65"/>
      <c r="AC900" s="65"/>
      <c r="AD900" s="65"/>
      <c r="AE900" s="66" t="str">
        <f t="shared" si="26"/>
        <v/>
      </c>
      <c r="AF900" s="66"/>
      <c r="AG900" s="66"/>
      <c r="AH900" s="66"/>
      <c r="AI900" s="66"/>
      <c r="AJ900" s="66"/>
      <c r="AK900" s="54"/>
      <c r="AL900" s="54"/>
      <c r="AM900" s="54"/>
      <c r="AN900" s="54"/>
      <c r="AO900" s="54"/>
      <c r="AP900" s="264" t="str">
        <f t="shared" si="27"/>
        <v/>
      </c>
    </row>
    <row r="901" spans="1:42" ht="16" customHeight="1" x14ac:dyDescent="0.35">
      <c r="A901" s="55"/>
      <c r="B901" s="56"/>
      <c r="C901" s="56"/>
      <c r="D901" s="56"/>
      <c r="E901" s="56"/>
      <c r="F901" s="57"/>
      <c r="G901" s="58"/>
      <c r="H901" s="59"/>
      <c r="I901" s="60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2"/>
      <c r="U901" s="63"/>
      <c r="V901" s="63"/>
      <c r="W901" s="64"/>
      <c r="X901" s="54"/>
      <c r="Y901" s="54"/>
      <c r="Z901" s="54"/>
      <c r="AA901" s="65"/>
      <c r="AB901" s="65"/>
      <c r="AC901" s="65"/>
      <c r="AD901" s="65"/>
      <c r="AE901" s="66" t="str">
        <f t="shared" si="26"/>
        <v/>
      </c>
      <c r="AF901" s="66"/>
      <c r="AG901" s="66"/>
      <c r="AH901" s="66"/>
      <c r="AI901" s="66"/>
      <c r="AJ901" s="66"/>
      <c r="AK901" s="54"/>
      <c r="AL901" s="54"/>
      <c r="AM901" s="54"/>
      <c r="AN901" s="54"/>
      <c r="AO901" s="54"/>
      <c r="AP901" s="264" t="str">
        <f t="shared" si="27"/>
        <v/>
      </c>
    </row>
    <row r="902" spans="1:42" ht="16" customHeight="1" x14ac:dyDescent="0.35">
      <c r="A902" s="55"/>
      <c r="B902" s="56"/>
      <c r="C902" s="56"/>
      <c r="D902" s="56"/>
      <c r="E902" s="56"/>
      <c r="F902" s="57"/>
      <c r="G902" s="58"/>
      <c r="H902" s="59"/>
      <c r="I902" s="60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2"/>
      <c r="U902" s="63"/>
      <c r="V902" s="63"/>
      <c r="W902" s="64"/>
      <c r="X902" s="54"/>
      <c r="Y902" s="54"/>
      <c r="Z902" s="54"/>
      <c r="AA902" s="65"/>
      <c r="AB902" s="65"/>
      <c r="AC902" s="65"/>
      <c r="AD902" s="65"/>
      <c r="AE902" s="66" t="str">
        <f t="shared" si="26"/>
        <v/>
      </c>
      <c r="AF902" s="66"/>
      <c r="AG902" s="66"/>
      <c r="AH902" s="66"/>
      <c r="AI902" s="66"/>
      <c r="AJ902" s="66"/>
      <c r="AK902" s="54"/>
      <c r="AL902" s="54"/>
      <c r="AM902" s="54"/>
      <c r="AN902" s="54"/>
      <c r="AO902" s="54"/>
      <c r="AP902" s="264" t="str">
        <f t="shared" si="27"/>
        <v/>
      </c>
    </row>
    <row r="903" spans="1:42" ht="16" customHeight="1" x14ac:dyDescent="0.35">
      <c r="A903" s="55"/>
      <c r="B903" s="56"/>
      <c r="C903" s="56"/>
      <c r="D903" s="56"/>
      <c r="E903" s="56"/>
      <c r="F903" s="57"/>
      <c r="G903" s="58"/>
      <c r="H903" s="59"/>
      <c r="I903" s="60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2"/>
      <c r="U903" s="63"/>
      <c r="V903" s="63"/>
      <c r="W903" s="64"/>
      <c r="X903" s="54"/>
      <c r="Y903" s="54"/>
      <c r="Z903" s="54"/>
      <c r="AA903" s="65"/>
      <c r="AB903" s="65"/>
      <c r="AC903" s="65"/>
      <c r="AD903" s="65"/>
      <c r="AE903" s="66" t="str">
        <f t="shared" si="26"/>
        <v/>
      </c>
      <c r="AF903" s="66"/>
      <c r="AG903" s="66"/>
      <c r="AH903" s="66"/>
      <c r="AI903" s="66"/>
      <c r="AJ903" s="66"/>
      <c r="AK903" s="54"/>
      <c r="AL903" s="54"/>
      <c r="AM903" s="54"/>
      <c r="AN903" s="54"/>
      <c r="AO903" s="54"/>
      <c r="AP903" s="264" t="str">
        <f t="shared" si="27"/>
        <v/>
      </c>
    </row>
    <row r="904" spans="1:42" ht="16" customHeight="1" x14ac:dyDescent="0.35">
      <c r="A904" s="55"/>
      <c r="B904" s="56"/>
      <c r="C904" s="56"/>
      <c r="D904" s="56"/>
      <c r="E904" s="56"/>
      <c r="F904" s="57"/>
      <c r="G904" s="58"/>
      <c r="H904" s="59"/>
      <c r="I904" s="60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2"/>
      <c r="U904" s="63"/>
      <c r="V904" s="63"/>
      <c r="W904" s="64"/>
      <c r="X904" s="54"/>
      <c r="Y904" s="54"/>
      <c r="Z904" s="54"/>
      <c r="AA904" s="65"/>
      <c r="AB904" s="65"/>
      <c r="AC904" s="65"/>
      <c r="AD904" s="65"/>
      <c r="AE904" s="66" t="str">
        <f t="shared" si="26"/>
        <v/>
      </c>
      <c r="AF904" s="66"/>
      <c r="AG904" s="66"/>
      <c r="AH904" s="66"/>
      <c r="AI904" s="66"/>
      <c r="AJ904" s="66"/>
      <c r="AK904" s="54"/>
      <c r="AL904" s="54"/>
      <c r="AM904" s="54"/>
      <c r="AN904" s="54"/>
      <c r="AO904" s="54"/>
      <c r="AP904" s="264" t="str">
        <f t="shared" si="27"/>
        <v/>
      </c>
    </row>
    <row r="905" spans="1:42" ht="16" customHeight="1" x14ac:dyDescent="0.35">
      <c r="A905" s="55"/>
      <c r="B905" s="56"/>
      <c r="C905" s="56"/>
      <c r="D905" s="56"/>
      <c r="E905" s="56"/>
      <c r="F905" s="57"/>
      <c r="G905" s="58"/>
      <c r="H905" s="59"/>
      <c r="I905" s="60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2"/>
      <c r="U905" s="63"/>
      <c r="V905" s="63"/>
      <c r="W905" s="64"/>
      <c r="X905" s="54"/>
      <c r="Y905" s="54"/>
      <c r="Z905" s="54"/>
      <c r="AA905" s="65"/>
      <c r="AB905" s="65"/>
      <c r="AC905" s="65"/>
      <c r="AD905" s="65"/>
      <c r="AE905" s="66" t="str">
        <f t="shared" si="26"/>
        <v/>
      </c>
      <c r="AF905" s="66"/>
      <c r="AG905" s="66"/>
      <c r="AH905" s="66"/>
      <c r="AI905" s="66"/>
      <c r="AJ905" s="66"/>
      <c r="AK905" s="54"/>
      <c r="AL905" s="54"/>
      <c r="AM905" s="54"/>
      <c r="AN905" s="54"/>
      <c r="AO905" s="54"/>
      <c r="AP905" s="264" t="str">
        <f t="shared" si="27"/>
        <v/>
      </c>
    </row>
    <row r="906" spans="1:42" ht="16" customHeight="1" x14ac:dyDescent="0.35">
      <c r="A906" s="55"/>
      <c r="B906" s="56"/>
      <c r="C906" s="56"/>
      <c r="D906" s="56"/>
      <c r="E906" s="56"/>
      <c r="F906" s="57"/>
      <c r="G906" s="58"/>
      <c r="H906" s="59"/>
      <c r="I906" s="60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2"/>
      <c r="U906" s="63"/>
      <c r="V906" s="63"/>
      <c r="W906" s="64"/>
      <c r="X906" s="54"/>
      <c r="Y906" s="54"/>
      <c r="Z906" s="54"/>
      <c r="AA906" s="65"/>
      <c r="AB906" s="65"/>
      <c r="AC906" s="65"/>
      <c r="AD906" s="65"/>
      <c r="AE906" s="66" t="str">
        <f t="shared" si="26"/>
        <v/>
      </c>
      <c r="AF906" s="66"/>
      <c r="AG906" s="66"/>
      <c r="AH906" s="66"/>
      <c r="AI906" s="66"/>
      <c r="AJ906" s="66"/>
      <c r="AK906" s="54"/>
      <c r="AL906" s="54"/>
      <c r="AM906" s="54"/>
      <c r="AN906" s="54"/>
      <c r="AO906" s="54"/>
      <c r="AP906" s="264" t="str">
        <f t="shared" si="27"/>
        <v/>
      </c>
    </row>
    <row r="907" spans="1:42" ht="16" customHeight="1" x14ac:dyDescent="0.35">
      <c r="A907" s="55"/>
      <c r="B907" s="56"/>
      <c r="C907" s="56"/>
      <c r="D907" s="56"/>
      <c r="E907" s="56"/>
      <c r="F907" s="57"/>
      <c r="G907" s="58"/>
      <c r="H907" s="59"/>
      <c r="I907" s="60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2"/>
      <c r="U907" s="63"/>
      <c r="V907" s="63"/>
      <c r="W907" s="64"/>
      <c r="X907" s="54"/>
      <c r="Y907" s="54"/>
      <c r="Z907" s="54"/>
      <c r="AA907" s="65"/>
      <c r="AB907" s="65"/>
      <c r="AC907" s="65"/>
      <c r="AD907" s="65"/>
      <c r="AE907" s="66" t="str">
        <f t="shared" si="26"/>
        <v/>
      </c>
      <c r="AF907" s="66"/>
      <c r="AG907" s="66"/>
      <c r="AH907" s="66"/>
      <c r="AI907" s="66"/>
      <c r="AJ907" s="66"/>
      <c r="AK907" s="54"/>
      <c r="AL907" s="54"/>
      <c r="AM907" s="54"/>
      <c r="AN907" s="54"/>
      <c r="AO907" s="54"/>
      <c r="AP907" s="264" t="str">
        <f t="shared" si="27"/>
        <v/>
      </c>
    </row>
    <row r="908" spans="1:42" ht="16" customHeight="1" x14ac:dyDescent="0.35">
      <c r="A908" s="55"/>
      <c r="B908" s="56"/>
      <c r="C908" s="56"/>
      <c r="D908" s="56"/>
      <c r="E908" s="56"/>
      <c r="F908" s="57"/>
      <c r="G908" s="58"/>
      <c r="H908" s="59"/>
      <c r="I908" s="60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2"/>
      <c r="U908" s="63"/>
      <c r="V908" s="63"/>
      <c r="W908" s="64"/>
      <c r="X908" s="54"/>
      <c r="Y908" s="54"/>
      <c r="Z908" s="54"/>
      <c r="AA908" s="65"/>
      <c r="AB908" s="65"/>
      <c r="AC908" s="65"/>
      <c r="AD908" s="65"/>
      <c r="AE908" s="66" t="str">
        <f t="shared" si="26"/>
        <v/>
      </c>
      <c r="AF908" s="66"/>
      <c r="AG908" s="66"/>
      <c r="AH908" s="66"/>
      <c r="AI908" s="66"/>
      <c r="AJ908" s="66"/>
      <c r="AK908" s="54"/>
      <c r="AL908" s="54"/>
      <c r="AM908" s="54"/>
      <c r="AN908" s="54"/>
      <c r="AO908" s="54"/>
      <c r="AP908" s="264" t="str">
        <f t="shared" si="27"/>
        <v/>
      </c>
    </row>
    <row r="909" spans="1:42" ht="16" customHeight="1" x14ac:dyDescent="0.35">
      <c r="A909" s="55"/>
      <c r="B909" s="56"/>
      <c r="C909" s="56"/>
      <c r="D909" s="56"/>
      <c r="E909" s="56"/>
      <c r="F909" s="57"/>
      <c r="G909" s="58"/>
      <c r="H909" s="59"/>
      <c r="I909" s="60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2"/>
      <c r="U909" s="63"/>
      <c r="V909" s="63"/>
      <c r="W909" s="64"/>
      <c r="X909" s="54"/>
      <c r="Y909" s="54"/>
      <c r="Z909" s="54"/>
      <c r="AA909" s="65"/>
      <c r="AB909" s="65"/>
      <c r="AC909" s="65"/>
      <c r="AD909" s="65"/>
      <c r="AE909" s="66" t="str">
        <f t="shared" si="26"/>
        <v/>
      </c>
      <c r="AF909" s="66"/>
      <c r="AG909" s="66"/>
      <c r="AH909" s="66"/>
      <c r="AI909" s="66"/>
      <c r="AJ909" s="66"/>
      <c r="AK909" s="54"/>
      <c r="AL909" s="54"/>
      <c r="AM909" s="54"/>
      <c r="AN909" s="54"/>
      <c r="AO909" s="54"/>
      <c r="AP909" s="264" t="str">
        <f t="shared" si="27"/>
        <v/>
      </c>
    </row>
    <row r="910" spans="1:42" ht="16" customHeight="1" x14ac:dyDescent="0.35">
      <c r="A910" s="55"/>
      <c r="B910" s="56"/>
      <c r="C910" s="56"/>
      <c r="D910" s="56"/>
      <c r="E910" s="56"/>
      <c r="F910" s="57"/>
      <c r="G910" s="58"/>
      <c r="H910" s="59"/>
      <c r="I910" s="60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2"/>
      <c r="U910" s="63"/>
      <c r="V910" s="63"/>
      <c r="W910" s="64"/>
      <c r="X910" s="54"/>
      <c r="Y910" s="54"/>
      <c r="Z910" s="54"/>
      <c r="AA910" s="65"/>
      <c r="AB910" s="65"/>
      <c r="AC910" s="65"/>
      <c r="AD910" s="65"/>
      <c r="AE910" s="66" t="str">
        <f t="shared" si="26"/>
        <v/>
      </c>
      <c r="AF910" s="66"/>
      <c r="AG910" s="66"/>
      <c r="AH910" s="66"/>
      <c r="AI910" s="66"/>
      <c r="AJ910" s="66"/>
      <c r="AK910" s="54"/>
      <c r="AL910" s="54"/>
      <c r="AM910" s="54"/>
      <c r="AN910" s="54"/>
      <c r="AO910" s="54"/>
      <c r="AP910" s="264" t="str">
        <f t="shared" si="27"/>
        <v/>
      </c>
    </row>
    <row r="911" spans="1:42" ht="16" customHeight="1" x14ac:dyDescent="0.35">
      <c r="A911" s="55"/>
      <c r="B911" s="56"/>
      <c r="C911" s="56"/>
      <c r="D911" s="56"/>
      <c r="E911" s="56"/>
      <c r="F911" s="57"/>
      <c r="G911" s="58"/>
      <c r="H911" s="59"/>
      <c r="I911" s="60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2"/>
      <c r="U911" s="63"/>
      <c r="V911" s="63"/>
      <c r="W911" s="64"/>
      <c r="X911" s="54"/>
      <c r="Y911" s="54"/>
      <c r="Z911" s="54"/>
      <c r="AA911" s="65"/>
      <c r="AB911" s="65"/>
      <c r="AC911" s="65"/>
      <c r="AD911" s="65"/>
      <c r="AE911" s="66" t="str">
        <f t="shared" si="26"/>
        <v/>
      </c>
      <c r="AF911" s="66"/>
      <c r="AG911" s="66"/>
      <c r="AH911" s="66"/>
      <c r="AI911" s="66"/>
      <c r="AJ911" s="66"/>
      <c r="AK911" s="54"/>
      <c r="AL911" s="54"/>
      <c r="AM911" s="54"/>
      <c r="AN911" s="54"/>
      <c r="AO911" s="54"/>
      <c r="AP911" s="264" t="str">
        <f t="shared" si="27"/>
        <v/>
      </c>
    </row>
    <row r="912" spans="1:42" ht="16" customHeight="1" x14ac:dyDescent="0.35">
      <c r="A912" s="55"/>
      <c r="B912" s="56"/>
      <c r="C912" s="56"/>
      <c r="D912" s="56"/>
      <c r="E912" s="56"/>
      <c r="F912" s="57"/>
      <c r="G912" s="58"/>
      <c r="H912" s="59"/>
      <c r="I912" s="60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2"/>
      <c r="U912" s="63"/>
      <c r="V912" s="63"/>
      <c r="W912" s="64"/>
      <c r="X912" s="54"/>
      <c r="Y912" s="54"/>
      <c r="Z912" s="54"/>
      <c r="AA912" s="65"/>
      <c r="AB912" s="65"/>
      <c r="AC912" s="65"/>
      <c r="AD912" s="65"/>
      <c r="AE912" s="66" t="str">
        <f t="shared" si="26"/>
        <v/>
      </c>
      <c r="AF912" s="66"/>
      <c r="AG912" s="66"/>
      <c r="AH912" s="66"/>
      <c r="AI912" s="66"/>
      <c r="AJ912" s="66"/>
      <c r="AK912" s="54"/>
      <c r="AL912" s="54"/>
      <c r="AM912" s="54"/>
      <c r="AN912" s="54"/>
      <c r="AO912" s="54"/>
      <c r="AP912" s="264" t="str">
        <f t="shared" si="27"/>
        <v/>
      </c>
    </row>
    <row r="913" spans="1:42" ht="16" customHeight="1" x14ac:dyDescent="0.35">
      <c r="A913" s="55"/>
      <c r="B913" s="56"/>
      <c r="C913" s="56"/>
      <c r="D913" s="56"/>
      <c r="E913" s="56"/>
      <c r="F913" s="57"/>
      <c r="G913" s="58"/>
      <c r="H913" s="59"/>
      <c r="I913" s="60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2"/>
      <c r="U913" s="63"/>
      <c r="V913" s="63"/>
      <c r="W913" s="64"/>
      <c r="X913" s="54"/>
      <c r="Y913" s="54"/>
      <c r="Z913" s="54"/>
      <c r="AA913" s="65"/>
      <c r="AB913" s="65"/>
      <c r="AC913" s="65"/>
      <c r="AD913" s="65"/>
      <c r="AE913" s="66" t="str">
        <f t="shared" si="26"/>
        <v/>
      </c>
      <c r="AF913" s="66"/>
      <c r="AG913" s="66"/>
      <c r="AH913" s="66"/>
      <c r="AI913" s="66"/>
      <c r="AJ913" s="66"/>
      <c r="AK913" s="54"/>
      <c r="AL913" s="54"/>
      <c r="AM913" s="54"/>
      <c r="AN913" s="54"/>
      <c r="AO913" s="54"/>
      <c r="AP913" s="264" t="str">
        <f t="shared" si="27"/>
        <v/>
      </c>
    </row>
    <row r="914" spans="1:42" ht="16" customHeight="1" x14ac:dyDescent="0.35">
      <c r="A914" s="55"/>
      <c r="B914" s="56"/>
      <c r="C914" s="56"/>
      <c r="D914" s="56"/>
      <c r="E914" s="56"/>
      <c r="F914" s="57"/>
      <c r="G914" s="58"/>
      <c r="H914" s="59"/>
      <c r="I914" s="60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2"/>
      <c r="U914" s="63"/>
      <c r="V914" s="63"/>
      <c r="W914" s="64"/>
      <c r="X914" s="54"/>
      <c r="Y914" s="54"/>
      <c r="Z914" s="54"/>
      <c r="AA914" s="65"/>
      <c r="AB914" s="65"/>
      <c r="AC914" s="65"/>
      <c r="AD914" s="65"/>
      <c r="AE914" s="66" t="str">
        <f t="shared" si="26"/>
        <v/>
      </c>
      <c r="AF914" s="66"/>
      <c r="AG914" s="66"/>
      <c r="AH914" s="66"/>
      <c r="AI914" s="66"/>
      <c r="AJ914" s="66"/>
      <c r="AK914" s="54"/>
      <c r="AL914" s="54"/>
      <c r="AM914" s="54"/>
      <c r="AN914" s="54"/>
      <c r="AO914" s="54"/>
      <c r="AP914" s="264" t="str">
        <f t="shared" si="27"/>
        <v/>
      </c>
    </row>
    <row r="915" spans="1:42" ht="16" customHeight="1" x14ac:dyDescent="0.35">
      <c r="A915" s="55"/>
      <c r="B915" s="56"/>
      <c r="C915" s="56"/>
      <c r="D915" s="56"/>
      <c r="E915" s="56"/>
      <c r="F915" s="57"/>
      <c r="G915" s="58"/>
      <c r="H915" s="59"/>
      <c r="I915" s="60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2"/>
      <c r="U915" s="63"/>
      <c r="V915" s="63"/>
      <c r="W915" s="64"/>
      <c r="X915" s="54"/>
      <c r="Y915" s="54"/>
      <c r="Z915" s="54"/>
      <c r="AA915" s="65"/>
      <c r="AB915" s="65"/>
      <c r="AC915" s="65"/>
      <c r="AD915" s="65"/>
      <c r="AE915" s="66" t="str">
        <f t="shared" si="26"/>
        <v/>
      </c>
      <c r="AF915" s="66"/>
      <c r="AG915" s="66"/>
      <c r="AH915" s="66"/>
      <c r="AI915" s="66"/>
      <c r="AJ915" s="66"/>
      <c r="AK915" s="54"/>
      <c r="AL915" s="54"/>
      <c r="AM915" s="54"/>
      <c r="AN915" s="54"/>
      <c r="AO915" s="54"/>
      <c r="AP915" s="264" t="str">
        <f t="shared" si="27"/>
        <v/>
      </c>
    </row>
    <row r="916" spans="1:42" ht="16" customHeight="1" x14ac:dyDescent="0.35">
      <c r="A916" s="55"/>
      <c r="B916" s="56"/>
      <c r="C916" s="56"/>
      <c r="D916" s="56"/>
      <c r="E916" s="56"/>
      <c r="F916" s="57"/>
      <c r="G916" s="58"/>
      <c r="H916" s="59"/>
      <c r="I916" s="60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2"/>
      <c r="U916" s="63"/>
      <c r="V916" s="63"/>
      <c r="W916" s="64"/>
      <c r="X916" s="54"/>
      <c r="Y916" s="54"/>
      <c r="Z916" s="54"/>
      <c r="AA916" s="65"/>
      <c r="AB916" s="65"/>
      <c r="AC916" s="65"/>
      <c r="AD916" s="65"/>
      <c r="AE916" s="66" t="str">
        <f t="shared" si="26"/>
        <v/>
      </c>
      <c r="AF916" s="66"/>
      <c r="AG916" s="66"/>
      <c r="AH916" s="66"/>
      <c r="AI916" s="66"/>
      <c r="AJ916" s="66"/>
      <c r="AK916" s="54"/>
      <c r="AL916" s="54"/>
      <c r="AM916" s="54"/>
      <c r="AN916" s="54"/>
      <c r="AO916" s="54"/>
      <c r="AP916" s="264" t="str">
        <f t="shared" si="27"/>
        <v/>
      </c>
    </row>
    <row r="917" spans="1:42" ht="16" customHeight="1" x14ac:dyDescent="0.35">
      <c r="A917" s="55"/>
      <c r="B917" s="56"/>
      <c r="C917" s="56"/>
      <c r="D917" s="56"/>
      <c r="E917" s="56"/>
      <c r="F917" s="57"/>
      <c r="G917" s="58"/>
      <c r="H917" s="59"/>
      <c r="I917" s="60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2"/>
      <c r="U917" s="63"/>
      <c r="V917" s="63"/>
      <c r="W917" s="64"/>
      <c r="X917" s="54"/>
      <c r="Y917" s="54"/>
      <c r="Z917" s="54"/>
      <c r="AA917" s="65"/>
      <c r="AB917" s="65"/>
      <c r="AC917" s="65"/>
      <c r="AD917" s="65"/>
      <c r="AE917" s="66" t="str">
        <f t="shared" si="26"/>
        <v/>
      </c>
      <c r="AF917" s="66"/>
      <c r="AG917" s="66"/>
      <c r="AH917" s="66"/>
      <c r="AI917" s="66"/>
      <c r="AJ917" s="66"/>
      <c r="AK917" s="54"/>
      <c r="AL917" s="54"/>
      <c r="AM917" s="54"/>
      <c r="AN917" s="54"/>
      <c r="AO917" s="54"/>
      <c r="AP917" s="264" t="str">
        <f t="shared" si="27"/>
        <v/>
      </c>
    </row>
    <row r="918" spans="1:42" ht="16" customHeight="1" x14ac:dyDescent="0.35">
      <c r="A918" s="55"/>
      <c r="B918" s="56"/>
      <c r="C918" s="56"/>
      <c r="D918" s="56"/>
      <c r="E918" s="56"/>
      <c r="F918" s="57"/>
      <c r="G918" s="58"/>
      <c r="H918" s="59"/>
      <c r="I918" s="60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2"/>
      <c r="U918" s="63"/>
      <c r="V918" s="63"/>
      <c r="W918" s="64"/>
      <c r="X918" s="54"/>
      <c r="Y918" s="54"/>
      <c r="Z918" s="54"/>
      <c r="AA918" s="65"/>
      <c r="AB918" s="65"/>
      <c r="AC918" s="65"/>
      <c r="AD918" s="65"/>
      <c r="AE918" s="66" t="str">
        <f t="shared" si="26"/>
        <v/>
      </c>
      <c r="AF918" s="66"/>
      <c r="AG918" s="66"/>
      <c r="AH918" s="66"/>
      <c r="AI918" s="66"/>
      <c r="AJ918" s="66"/>
      <c r="AK918" s="54"/>
      <c r="AL918" s="54"/>
      <c r="AM918" s="54"/>
      <c r="AN918" s="54"/>
      <c r="AO918" s="54"/>
      <c r="AP918" s="264" t="str">
        <f t="shared" si="27"/>
        <v/>
      </c>
    </row>
    <row r="919" spans="1:42" ht="16" customHeight="1" x14ac:dyDescent="0.35">
      <c r="A919" s="55"/>
      <c r="B919" s="56"/>
      <c r="C919" s="56"/>
      <c r="D919" s="56"/>
      <c r="E919" s="56"/>
      <c r="F919" s="57"/>
      <c r="G919" s="58"/>
      <c r="H919" s="59"/>
      <c r="I919" s="60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2"/>
      <c r="U919" s="63"/>
      <c r="V919" s="63"/>
      <c r="W919" s="64"/>
      <c r="X919" s="54"/>
      <c r="Y919" s="54"/>
      <c r="Z919" s="54"/>
      <c r="AA919" s="65"/>
      <c r="AB919" s="65"/>
      <c r="AC919" s="65"/>
      <c r="AD919" s="65"/>
      <c r="AE919" s="66" t="str">
        <f t="shared" si="26"/>
        <v/>
      </c>
      <c r="AF919" s="66"/>
      <c r="AG919" s="66"/>
      <c r="AH919" s="66"/>
      <c r="AI919" s="66"/>
      <c r="AJ919" s="66"/>
      <c r="AK919" s="54"/>
      <c r="AL919" s="54"/>
      <c r="AM919" s="54"/>
      <c r="AN919" s="54"/>
      <c r="AO919" s="54"/>
      <c r="AP919" s="264" t="str">
        <f t="shared" si="27"/>
        <v/>
      </c>
    </row>
    <row r="920" spans="1:42" ht="16" customHeight="1" x14ac:dyDescent="0.35">
      <c r="A920" s="55"/>
      <c r="B920" s="56"/>
      <c r="C920" s="56"/>
      <c r="D920" s="56"/>
      <c r="E920" s="56"/>
      <c r="F920" s="57"/>
      <c r="G920" s="58"/>
      <c r="H920" s="59"/>
      <c r="I920" s="60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2"/>
      <c r="U920" s="63"/>
      <c r="V920" s="63"/>
      <c r="W920" s="64"/>
      <c r="X920" s="54"/>
      <c r="Y920" s="54"/>
      <c r="Z920" s="54"/>
      <c r="AA920" s="65"/>
      <c r="AB920" s="65"/>
      <c r="AC920" s="65"/>
      <c r="AD920" s="65"/>
      <c r="AE920" s="66" t="str">
        <f t="shared" si="26"/>
        <v/>
      </c>
      <c r="AF920" s="66"/>
      <c r="AG920" s="66"/>
      <c r="AH920" s="66"/>
      <c r="AI920" s="66"/>
      <c r="AJ920" s="66"/>
      <c r="AK920" s="54"/>
      <c r="AL920" s="54"/>
      <c r="AM920" s="54"/>
      <c r="AN920" s="54"/>
      <c r="AO920" s="54"/>
      <c r="AP920" s="264" t="str">
        <f t="shared" si="27"/>
        <v/>
      </c>
    </row>
    <row r="921" spans="1:42" ht="16" customHeight="1" x14ac:dyDescent="0.35">
      <c r="A921" s="55"/>
      <c r="B921" s="56"/>
      <c r="C921" s="56"/>
      <c r="D921" s="56"/>
      <c r="E921" s="56"/>
      <c r="F921" s="57"/>
      <c r="G921" s="58"/>
      <c r="H921" s="59"/>
      <c r="I921" s="60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2"/>
      <c r="U921" s="63"/>
      <c r="V921" s="63"/>
      <c r="W921" s="64"/>
      <c r="X921" s="54"/>
      <c r="Y921" s="54"/>
      <c r="Z921" s="54"/>
      <c r="AA921" s="65"/>
      <c r="AB921" s="65"/>
      <c r="AC921" s="65"/>
      <c r="AD921" s="65"/>
      <c r="AE921" s="66" t="str">
        <f t="shared" si="26"/>
        <v/>
      </c>
      <c r="AF921" s="66"/>
      <c r="AG921" s="66"/>
      <c r="AH921" s="66"/>
      <c r="AI921" s="66"/>
      <c r="AJ921" s="66"/>
      <c r="AK921" s="54"/>
      <c r="AL921" s="54"/>
      <c r="AM921" s="54"/>
      <c r="AN921" s="54"/>
      <c r="AO921" s="54"/>
      <c r="AP921" s="264" t="str">
        <f t="shared" si="27"/>
        <v/>
      </c>
    </row>
    <row r="922" spans="1:42" ht="16" customHeight="1" x14ac:dyDescent="0.35">
      <c r="A922" s="55"/>
      <c r="B922" s="56"/>
      <c r="C922" s="56"/>
      <c r="D922" s="56"/>
      <c r="E922" s="56"/>
      <c r="F922" s="57"/>
      <c r="G922" s="58"/>
      <c r="H922" s="59"/>
      <c r="I922" s="60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2"/>
      <c r="U922" s="63"/>
      <c r="V922" s="63"/>
      <c r="W922" s="64"/>
      <c r="X922" s="54"/>
      <c r="Y922" s="54"/>
      <c r="Z922" s="54"/>
      <c r="AA922" s="65"/>
      <c r="AB922" s="65"/>
      <c r="AC922" s="65"/>
      <c r="AD922" s="65"/>
      <c r="AE922" s="66" t="str">
        <f t="shared" si="26"/>
        <v/>
      </c>
      <c r="AF922" s="66"/>
      <c r="AG922" s="66"/>
      <c r="AH922" s="66"/>
      <c r="AI922" s="66"/>
      <c r="AJ922" s="66"/>
      <c r="AK922" s="54"/>
      <c r="AL922" s="54"/>
      <c r="AM922" s="54"/>
      <c r="AN922" s="54"/>
      <c r="AO922" s="54"/>
      <c r="AP922" s="264" t="str">
        <f t="shared" si="27"/>
        <v/>
      </c>
    </row>
    <row r="923" spans="1:42" ht="16" customHeight="1" x14ac:dyDescent="0.35">
      <c r="A923" s="55"/>
      <c r="B923" s="56"/>
      <c r="C923" s="56"/>
      <c r="D923" s="56"/>
      <c r="E923" s="56"/>
      <c r="F923" s="57"/>
      <c r="G923" s="58"/>
      <c r="H923" s="59"/>
      <c r="I923" s="60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2"/>
      <c r="U923" s="63"/>
      <c r="V923" s="63"/>
      <c r="W923" s="64"/>
      <c r="X923" s="54"/>
      <c r="Y923" s="54"/>
      <c r="Z923" s="54"/>
      <c r="AA923" s="65"/>
      <c r="AB923" s="65"/>
      <c r="AC923" s="65"/>
      <c r="AD923" s="65"/>
      <c r="AE923" s="66" t="str">
        <f t="shared" ref="AE923:AE986" si="28">IF(AA923="","",ROUND(T923*AA923,0))</f>
        <v/>
      </c>
      <c r="AF923" s="66"/>
      <c r="AG923" s="66"/>
      <c r="AH923" s="66"/>
      <c r="AI923" s="66"/>
      <c r="AJ923" s="66"/>
      <c r="AK923" s="54"/>
      <c r="AL923" s="54"/>
      <c r="AM923" s="54"/>
      <c r="AN923" s="54"/>
      <c r="AO923" s="54"/>
      <c r="AP923" s="264" t="str">
        <f t="shared" si="27"/>
        <v/>
      </c>
    </row>
    <row r="924" spans="1:42" ht="16" customHeight="1" x14ac:dyDescent="0.35">
      <c r="A924" s="55"/>
      <c r="B924" s="56"/>
      <c r="C924" s="56"/>
      <c r="D924" s="56"/>
      <c r="E924" s="56"/>
      <c r="F924" s="57"/>
      <c r="G924" s="58"/>
      <c r="H924" s="59"/>
      <c r="I924" s="60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2"/>
      <c r="U924" s="63"/>
      <c r="V924" s="63"/>
      <c r="W924" s="64"/>
      <c r="X924" s="54"/>
      <c r="Y924" s="54"/>
      <c r="Z924" s="54"/>
      <c r="AA924" s="65"/>
      <c r="AB924" s="65"/>
      <c r="AC924" s="65"/>
      <c r="AD924" s="65"/>
      <c r="AE924" s="66" t="str">
        <f t="shared" si="28"/>
        <v/>
      </c>
      <c r="AF924" s="66"/>
      <c r="AG924" s="66"/>
      <c r="AH924" s="66"/>
      <c r="AI924" s="66"/>
      <c r="AJ924" s="66"/>
      <c r="AK924" s="54"/>
      <c r="AL924" s="54"/>
      <c r="AM924" s="54"/>
      <c r="AN924" s="54"/>
      <c r="AO924" s="54"/>
      <c r="AP924" s="264" t="str">
        <f t="shared" ref="AP924:AP987" si="29">G924&amp;I924</f>
        <v/>
      </c>
    </row>
    <row r="925" spans="1:42" ht="16" customHeight="1" x14ac:dyDescent="0.35">
      <c r="A925" s="55"/>
      <c r="B925" s="56"/>
      <c r="C925" s="56"/>
      <c r="D925" s="56"/>
      <c r="E925" s="56"/>
      <c r="F925" s="57"/>
      <c r="G925" s="58"/>
      <c r="H925" s="59"/>
      <c r="I925" s="60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2"/>
      <c r="U925" s="63"/>
      <c r="V925" s="63"/>
      <c r="W925" s="64"/>
      <c r="X925" s="54"/>
      <c r="Y925" s="54"/>
      <c r="Z925" s="54"/>
      <c r="AA925" s="65"/>
      <c r="AB925" s="65"/>
      <c r="AC925" s="65"/>
      <c r="AD925" s="65"/>
      <c r="AE925" s="66" t="str">
        <f t="shared" si="28"/>
        <v/>
      </c>
      <c r="AF925" s="66"/>
      <c r="AG925" s="66"/>
      <c r="AH925" s="66"/>
      <c r="AI925" s="66"/>
      <c r="AJ925" s="66"/>
      <c r="AK925" s="54"/>
      <c r="AL925" s="54"/>
      <c r="AM925" s="54"/>
      <c r="AN925" s="54"/>
      <c r="AO925" s="54"/>
      <c r="AP925" s="264" t="str">
        <f t="shared" si="29"/>
        <v/>
      </c>
    </row>
    <row r="926" spans="1:42" ht="16" customHeight="1" x14ac:dyDescent="0.35">
      <c r="A926" s="55"/>
      <c r="B926" s="56"/>
      <c r="C926" s="56"/>
      <c r="D926" s="56"/>
      <c r="E926" s="56"/>
      <c r="F926" s="57"/>
      <c r="G926" s="58"/>
      <c r="H926" s="59"/>
      <c r="I926" s="60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2"/>
      <c r="U926" s="63"/>
      <c r="V926" s="63"/>
      <c r="W926" s="64"/>
      <c r="X926" s="54"/>
      <c r="Y926" s="54"/>
      <c r="Z926" s="54"/>
      <c r="AA926" s="65"/>
      <c r="AB926" s="65"/>
      <c r="AC926" s="65"/>
      <c r="AD926" s="65"/>
      <c r="AE926" s="66" t="str">
        <f t="shared" si="28"/>
        <v/>
      </c>
      <c r="AF926" s="66"/>
      <c r="AG926" s="66"/>
      <c r="AH926" s="66"/>
      <c r="AI926" s="66"/>
      <c r="AJ926" s="66"/>
      <c r="AK926" s="54"/>
      <c r="AL926" s="54"/>
      <c r="AM926" s="54"/>
      <c r="AN926" s="54"/>
      <c r="AO926" s="54"/>
      <c r="AP926" s="264" t="str">
        <f t="shared" si="29"/>
        <v/>
      </c>
    </row>
    <row r="927" spans="1:42" ht="16" customHeight="1" x14ac:dyDescent="0.35">
      <c r="A927" s="55"/>
      <c r="B927" s="56"/>
      <c r="C927" s="56"/>
      <c r="D927" s="56"/>
      <c r="E927" s="56"/>
      <c r="F927" s="57"/>
      <c r="G927" s="58"/>
      <c r="H927" s="59"/>
      <c r="I927" s="60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2"/>
      <c r="U927" s="63"/>
      <c r="V927" s="63"/>
      <c r="W927" s="64"/>
      <c r="X927" s="54"/>
      <c r="Y927" s="54"/>
      <c r="Z927" s="54"/>
      <c r="AA927" s="65"/>
      <c r="AB927" s="65"/>
      <c r="AC927" s="65"/>
      <c r="AD927" s="65"/>
      <c r="AE927" s="66" t="str">
        <f t="shared" si="28"/>
        <v/>
      </c>
      <c r="AF927" s="66"/>
      <c r="AG927" s="66"/>
      <c r="AH927" s="66"/>
      <c r="AI927" s="66"/>
      <c r="AJ927" s="66"/>
      <c r="AK927" s="54"/>
      <c r="AL927" s="54"/>
      <c r="AM927" s="54"/>
      <c r="AN927" s="54"/>
      <c r="AO927" s="54"/>
      <c r="AP927" s="264" t="str">
        <f t="shared" si="29"/>
        <v/>
      </c>
    </row>
    <row r="928" spans="1:42" ht="16" customHeight="1" x14ac:dyDescent="0.35">
      <c r="A928" s="55"/>
      <c r="B928" s="56"/>
      <c r="C928" s="56"/>
      <c r="D928" s="56"/>
      <c r="E928" s="56"/>
      <c r="F928" s="57"/>
      <c r="G928" s="58"/>
      <c r="H928" s="59"/>
      <c r="I928" s="60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2"/>
      <c r="U928" s="63"/>
      <c r="V928" s="63"/>
      <c r="W928" s="64"/>
      <c r="X928" s="54"/>
      <c r="Y928" s="54"/>
      <c r="Z928" s="54"/>
      <c r="AA928" s="65"/>
      <c r="AB928" s="65"/>
      <c r="AC928" s="65"/>
      <c r="AD928" s="65"/>
      <c r="AE928" s="66" t="str">
        <f t="shared" si="28"/>
        <v/>
      </c>
      <c r="AF928" s="66"/>
      <c r="AG928" s="66"/>
      <c r="AH928" s="66"/>
      <c r="AI928" s="66"/>
      <c r="AJ928" s="66"/>
      <c r="AK928" s="54"/>
      <c r="AL928" s="54"/>
      <c r="AM928" s="54"/>
      <c r="AN928" s="54"/>
      <c r="AO928" s="54"/>
      <c r="AP928" s="264" t="str">
        <f t="shared" si="29"/>
        <v/>
      </c>
    </row>
    <row r="929" spans="1:42" ht="16" customHeight="1" x14ac:dyDescent="0.35">
      <c r="A929" s="55"/>
      <c r="B929" s="56"/>
      <c r="C929" s="56"/>
      <c r="D929" s="56"/>
      <c r="E929" s="56"/>
      <c r="F929" s="57"/>
      <c r="G929" s="58"/>
      <c r="H929" s="59"/>
      <c r="I929" s="60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2"/>
      <c r="U929" s="63"/>
      <c r="V929" s="63"/>
      <c r="W929" s="64"/>
      <c r="X929" s="54"/>
      <c r="Y929" s="54"/>
      <c r="Z929" s="54"/>
      <c r="AA929" s="65"/>
      <c r="AB929" s="65"/>
      <c r="AC929" s="65"/>
      <c r="AD929" s="65"/>
      <c r="AE929" s="66" t="str">
        <f t="shared" si="28"/>
        <v/>
      </c>
      <c r="AF929" s="66"/>
      <c r="AG929" s="66"/>
      <c r="AH929" s="66"/>
      <c r="AI929" s="66"/>
      <c r="AJ929" s="66"/>
      <c r="AK929" s="54"/>
      <c r="AL929" s="54"/>
      <c r="AM929" s="54"/>
      <c r="AN929" s="54"/>
      <c r="AO929" s="54"/>
      <c r="AP929" s="264" t="str">
        <f t="shared" si="29"/>
        <v/>
      </c>
    </row>
    <row r="930" spans="1:42" ht="16" customHeight="1" x14ac:dyDescent="0.35">
      <c r="A930" s="55"/>
      <c r="B930" s="56"/>
      <c r="C930" s="56"/>
      <c r="D930" s="56"/>
      <c r="E930" s="56"/>
      <c r="F930" s="57"/>
      <c r="G930" s="58"/>
      <c r="H930" s="59"/>
      <c r="I930" s="60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2"/>
      <c r="U930" s="63"/>
      <c r="V930" s="63"/>
      <c r="W930" s="64"/>
      <c r="X930" s="54"/>
      <c r="Y930" s="54"/>
      <c r="Z930" s="54"/>
      <c r="AA930" s="65"/>
      <c r="AB930" s="65"/>
      <c r="AC930" s="65"/>
      <c r="AD930" s="65"/>
      <c r="AE930" s="66" t="str">
        <f t="shared" si="28"/>
        <v/>
      </c>
      <c r="AF930" s="66"/>
      <c r="AG930" s="66"/>
      <c r="AH930" s="66"/>
      <c r="AI930" s="66"/>
      <c r="AJ930" s="66"/>
      <c r="AK930" s="54"/>
      <c r="AL930" s="54"/>
      <c r="AM930" s="54"/>
      <c r="AN930" s="54"/>
      <c r="AO930" s="54"/>
      <c r="AP930" s="264" t="str">
        <f t="shared" si="29"/>
        <v/>
      </c>
    </row>
    <row r="931" spans="1:42" ht="16" customHeight="1" x14ac:dyDescent="0.35">
      <c r="A931" s="55"/>
      <c r="B931" s="56"/>
      <c r="C931" s="56"/>
      <c r="D931" s="56"/>
      <c r="E931" s="56"/>
      <c r="F931" s="57"/>
      <c r="G931" s="58"/>
      <c r="H931" s="59"/>
      <c r="I931" s="60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2"/>
      <c r="U931" s="63"/>
      <c r="V931" s="63"/>
      <c r="W931" s="64"/>
      <c r="X931" s="54"/>
      <c r="Y931" s="54"/>
      <c r="Z931" s="54"/>
      <c r="AA931" s="65"/>
      <c r="AB931" s="65"/>
      <c r="AC931" s="65"/>
      <c r="AD931" s="65"/>
      <c r="AE931" s="66" t="str">
        <f t="shared" si="28"/>
        <v/>
      </c>
      <c r="AF931" s="66"/>
      <c r="AG931" s="66"/>
      <c r="AH931" s="66"/>
      <c r="AI931" s="66"/>
      <c r="AJ931" s="66"/>
      <c r="AK931" s="54"/>
      <c r="AL931" s="54"/>
      <c r="AM931" s="54"/>
      <c r="AN931" s="54"/>
      <c r="AO931" s="54"/>
      <c r="AP931" s="264" t="str">
        <f t="shared" si="29"/>
        <v/>
      </c>
    </row>
    <row r="932" spans="1:42" ht="16" customHeight="1" x14ac:dyDescent="0.35">
      <c r="A932" s="55"/>
      <c r="B932" s="56"/>
      <c r="C932" s="56"/>
      <c r="D932" s="56"/>
      <c r="E932" s="56"/>
      <c r="F932" s="57"/>
      <c r="G932" s="58"/>
      <c r="H932" s="59"/>
      <c r="I932" s="60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2"/>
      <c r="U932" s="63"/>
      <c r="V932" s="63"/>
      <c r="W932" s="64"/>
      <c r="X932" s="54"/>
      <c r="Y932" s="54"/>
      <c r="Z932" s="54"/>
      <c r="AA932" s="65"/>
      <c r="AB932" s="65"/>
      <c r="AC932" s="65"/>
      <c r="AD932" s="65"/>
      <c r="AE932" s="66" t="str">
        <f t="shared" si="28"/>
        <v/>
      </c>
      <c r="AF932" s="66"/>
      <c r="AG932" s="66"/>
      <c r="AH932" s="66"/>
      <c r="AI932" s="66"/>
      <c r="AJ932" s="66"/>
      <c r="AK932" s="54"/>
      <c r="AL932" s="54"/>
      <c r="AM932" s="54"/>
      <c r="AN932" s="54"/>
      <c r="AO932" s="54"/>
      <c r="AP932" s="264" t="str">
        <f t="shared" si="29"/>
        <v/>
      </c>
    </row>
    <row r="933" spans="1:42" ht="16" customHeight="1" x14ac:dyDescent="0.35">
      <c r="A933" s="55"/>
      <c r="B933" s="56"/>
      <c r="C933" s="56"/>
      <c r="D933" s="56"/>
      <c r="E933" s="56"/>
      <c r="F933" s="57"/>
      <c r="G933" s="58"/>
      <c r="H933" s="59"/>
      <c r="I933" s="60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2"/>
      <c r="U933" s="63"/>
      <c r="V933" s="63"/>
      <c r="W933" s="64"/>
      <c r="X933" s="54"/>
      <c r="Y933" s="54"/>
      <c r="Z933" s="54"/>
      <c r="AA933" s="65"/>
      <c r="AB933" s="65"/>
      <c r="AC933" s="65"/>
      <c r="AD933" s="65"/>
      <c r="AE933" s="66" t="str">
        <f t="shared" si="28"/>
        <v/>
      </c>
      <c r="AF933" s="66"/>
      <c r="AG933" s="66"/>
      <c r="AH933" s="66"/>
      <c r="AI933" s="66"/>
      <c r="AJ933" s="66"/>
      <c r="AK933" s="54"/>
      <c r="AL933" s="54"/>
      <c r="AM933" s="54"/>
      <c r="AN933" s="54"/>
      <c r="AO933" s="54"/>
      <c r="AP933" s="264" t="str">
        <f t="shared" si="29"/>
        <v/>
      </c>
    </row>
    <row r="934" spans="1:42" ht="16" customHeight="1" x14ac:dyDescent="0.35">
      <c r="A934" s="55"/>
      <c r="B934" s="56"/>
      <c r="C934" s="56"/>
      <c r="D934" s="56"/>
      <c r="E934" s="56"/>
      <c r="F934" s="57"/>
      <c r="G934" s="58"/>
      <c r="H934" s="59"/>
      <c r="I934" s="60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2"/>
      <c r="U934" s="63"/>
      <c r="V934" s="63"/>
      <c r="W934" s="64"/>
      <c r="X934" s="54"/>
      <c r="Y934" s="54"/>
      <c r="Z934" s="54"/>
      <c r="AA934" s="65"/>
      <c r="AB934" s="65"/>
      <c r="AC934" s="65"/>
      <c r="AD934" s="65"/>
      <c r="AE934" s="66" t="str">
        <f t="shared" si="28"/>
        <v/>
      </c>
      <c r="AF934" s="66"/>
      <c r="AG934" s="66"/>
      <c r="AH934" s="66"/>
      <c r="AI934" s="66"/>
      <c r="AJ934" s="66"/>
      <c r="AK934" s="54"/>
      <c r="AL934" s="54"/>
      <c r="AM934" s="54"/>
      <c r="AN934" s="54"/>
      <c r="AO934" s="54"/>
      <c r="AP934" s="264" t="str">
        <f t="shared" si="29"/>
        <v/>
      </c>
    </row>
    <row r="935" spans="1:42" ht="16" customHeight="1" x14ac:dyDescent="0.35">
      <c r="A935" s="55"/>
      <c r="B935" s="56"/>
      <c r="C935" s="56"/>
      <c r="D935" s="56"/>
      <c r="E935" s="56"/>
      <c r="F935" s="57"/>
      <c r="G935" s="58"/>
      <c r="H935" s="59"/>
      <c r="I935" s="60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2"/>
      <c r="U935" s="63"/>
      <c r="V935" s="63"/>
      <c r="W935" s="64"/>
      <c r="X935" s="54"/>
      <c r="Y935" s="54"/>
      <c r="Z935" s="54"/>
      <c r="AA935" s="65"/>
      <c r="AB935" s="65"/>
      <c r="AC935" s="65"/>
      <c r="AD935" s="65"/>
      <c r="AE935" s="66" t="str">
        <f t="shared" si="28"/>
        <v/>
      </c>
      <c r="AF935" s="66"/>
      <c r="AG935" s="66"/>
      <c r="AH935" s="66"/>
      <c r="AI935" s="66"/>
      <c r="AJ935" s="66"/>
      <c r="AK935" s="54"/>
      <c r="AL935" s="54"/>
      <c r="AM935" s="54"/>
      <c r="AN935" s="54"/>
      <c r="AO935" s="54"/>
      <c r="AP935" s="264" t="str">
        <f t="shared" si="29"/>
        <v/>
      </c>
    </row>
    <row r="936" spans="1:42" ht="16" customHeight="1" x14ac:dyDescent="0.35">
      <c r="A936" s="55"/>
      <c r="B936" s="56"/>
      <c r="C936" s="56"/>
      <c r="D936" s="56"/>
      <c r="E936" s="56"/>
      <c r="F936" s="57"/>
      <c r="G936" s="58"/>
      <c r="H936" s="59"/>
      <c r="I936" s="60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2"/>
      <c r="U936" s="63"/>
      <c r="V936" s="63"/>
      <c r="W936" s="64"/>
      <c r="X936" s="54"/>
      <c r="Y936" s="54"/>
      <c r="Z936" s="54"/>
      <c r="AA936" s="65"/>
      <c r="AB936" s="65"/>
      <c r="AC936" s="65"/>
      <c r="AD936" s="65"/>
      <c r="AE936" s="66" t="str">
        <f t="shared" si="28"/>
        <v/>
      </c>
      <c r="AF936" s="66"/>
      <c r="AG936" s="66"/>
      <c r="AH936" s="66"/>
      <c r="AI936" s="66"/>
      <c r="AJ936" s="66"/>
      <c r="AK936" s="54"/>
      <c r="AL936" s="54"/>
      <c r="AM936" s="54"/>
      <c r="AN936" s="54"/>
      <c r="AO936" s="54"/>
      <c r="AP936" s="264" t="str">
        <f t="shared" si="29"/>
        <v/>
      </c>
    </row>
    <row r="937" spans="1:42" ht="16" customHeight="1" x14ac:dyDescent="0.35">
      <c r="A937" s="55"/>
      <c r="B937" s="56"/>
      <c r="C937" s="56"/>
      <c r="D937" s="56"/>
      <c r="E937" s="56"/>
      <c r="F937" s="57"/>
      <c r="G937" s="58"/>
      <c r="H937" s="59"/>
      <c r="I937" s="60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2"/>
      <c r="U937" s="63"/>
      <c r="V937" s="63"/>
      <c r="W937" s="64"/>
      <c r="X937" s="54"/>
      <c r="Y937" s="54"/>
      <c r="Z937" s="54"/>
      <c r="AA937" s="65"/>
      <c r="AB937" s="65"/>
      <c r="AC937" s="65"/>
      <c r="AD937" s="65"/>
      <c r="AE937" s="66" t="str">
        <f t="shared" si="28"/>
        <v/>
      </c>
      <c r="AF937" s="66"/>
      <c r="AG937" s="66"/>
      <c r="AH937" s="66"/>
      <c r="AI937" s="66"/>
      <c r="AJ937" s="66"/>
      <c r="AK937" s="54"/>
      <c r="AL937" s="54"/>
      <c r="AM937" s="54"/>
      <c r="AN937" s="54"/>
      <c r="AO937" s="54"/>
      <c r="AP937" s="264" t="str">
        <f t="shared" si="29"/>
        <v/>
      </c>
    </row>
    <row r="938" spans="1:42" ht="16" customHeight="1" x14ac:dyDescent="0.35">
      <c r="A938" s="55"/>
      <c r="B938" s="56"/>
      <c r="C938" s="56"/>
      <c r="D938" s="56"/>
      <c r="E938" s="56"/>
      <c r="F938" s="57"/>
      <c r="G938" s="58"/>
      <c r="H938" s="59"/>
      <c r="I938" s="60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2"/>
      <c r="U938" s="63"/>
      <c r="V938" s="63"/>
      <c r="W938" s="64"/>
      <c r="X938" s="54"/>
      <c r="Y938" s="54"/>
      <c r="Z938" s="54"/>
      <c r="AA938" s="65"/>
      <c r="AB938" s="65"/>
      <c r="AC938" s="65"/>
      <c r="AD938" s="65"/>
      <c r="AE938" s="66" t="str">
        <f t="shared" si="28"/>
        <v/>
      </c>
      <c r="AF938" s="66"/>
      <c r="AG938" s="66"/>
      <c r="AH938" s="66"/>
      <c r="AI938" s="66"/>
      <c r="AJ938" s="66"/>
      <c r="AK938" s="54"/>
      <c r="AL938" s="54"/>
      <c r="AM938" s="54"/>
      <c r="AN938" s="54"/>
      <c r="AO938" s="54"/>
      <c r="AP938" s="264" t="str">
        <f t="shared" si="29"/>
        <v/>
      </c>
    </row>
    <row r="939" spans="1:42" ht="16" customHeight="1" x14ac:dyDescent="0.35">
      <c r="A939" s="55"/>
      <c r="B939" s="56"/>
      <c r="C939" s="56"/>
      <c r="D939" s="56"/>
      <c r="E939" s="56"/>
      <c r="F939" s="57"/>
      <c r="G939" s="58"/>
      <c r="H939" s="59"/>
      <c r="I939" s="60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2"/>
      <c r="U939" s="63"/>
      <c r="V939" s="63"/>
      <c r="W939" s="64"/>
      <c r="X939" s="54"/>
      <c r="Y939" s="54"/>
      <c r="Z939" s="54"/>
      <c r="AA939" s="65"/>
      <c r="AB939" s="65"/>
      <c r="AC939" s="65"/>
      <c r="AD939" s="65"/>
      <c r="AE939" s="66" t="str">
        <f t="shared" si="28"/>
        <v/>
      </c>
      <c r="AF939" s="66"/>
      <c r="AG939" s="66"/>
      <c r="AH939" s="66"/>
      <c r="AI939" s="66"/>
      <c r="AJ939" s="66"/>
      <c r="AK939" s="54"/>
      <c r="AL939" s="54"/>
      <c r="AM939" s="54"/>
      <c r="AN939" s="54"/>
      <c r="AO939" s="54"/>
      <c r="AP939" s="264" t="str">
        <f t="shared" si="29"/>
        <v/>
      </c>
    </row>
    <row r="940" spans="1:42" ht="16" customHeight="1" x14ac:dyDescent="0.35">
      <c r="A940" s="55"/>
      <c r="B940" s="56"/>
      <c r="C940" s="56"/>
      <c r="D940" s="56"/>
      <c r="E940" s="56"/>
      <c r="F940" s="57"/>
      <c r="G940" s="58"/>
      <c r="H940" s="59"/>
      <c r="I940" s="60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2"/>
      <c r="U940" s="63"/>
      <c r="V940" s="63"/>
      <c r="W940" s="64"/>
      <c r="X940" s="54"/>
      <c r="Y940" s="54"/>
      <c r="Z940" s="54"/>
      <c r="AA940" s="65"/>
      <c r="AB940" s="65"/>
      <c r="AC940" s="65"/>
      <c r="AD940" s="65"/>
      <c r="AE940" s="66" t="str">
        <f t="shared" si="28"/>
        <v/>
      </c>
      <c r="AF940" s="66"/>
      <c r="AG940" s="66"/>
      <c r="AH940" s="66"/>
      <c r="AI940" s="66"/>
      <c r="AJ940" s="66"/>
      <c r="AK940" s="54"/>
      <c r="AL940" s="54"/>
      <c r="AM940" s="54"/>
      <c r="AN940" s="54"/>
      <c r="AO940" s="54"/>
      <c r="AP940" s="264" t="str">
        <f t="shared" si="29"/>
        <v/>
      </c>
    </row>
    <row r="941" spans="1:42" ht="16" customHeight="1" x14ac:dyDescent="0.35">
      <c r="A941" s="55"/>
      <c r="B941" s="56"/>
      <c r="C941" s="56"/>
      <c r="D941" s="56"/>
      <c r="E941" s="56"/>
      <c r="F941" s="57"/>
      <c r="G941" s="58"/>
      <c r="H941" s="59"/>
      <c r="I941" s="60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2"/>
      <c r="U941" s="63"/>
      <c r="V941" s="63"/>
      <c r="W941" s="64"/>
      <c r="X941" s="54"/>
      <c r="Y941" s="54"/>
      <c r="Z941" s="54"/>
      <c r="AA941" s="65"/>
      <c r="AB941" s="65"/>
      <c r="AC941" s="65"/>
      <c r="AD941" s="65"/>
      <c r="AE941" s="66" t="str">
        <f t="shared" si="28"/>
        <v/>
      </c>
      <c r="AF941" s="66"/>
      <c r="AG941" s="66"/>
      <c r="AH941" s="66"/>
      <c r="AI941" s="66"/>
      <c r="AJ941" s="66"/>
      <c r="AK941" s="54"/>
      <c r="AL941" s="54"/>
      <c r="AM941" s="54"/>
      <c r="AN941" s="54"/>
      <c r="AO941" s="54"/>
      <c r="AP941" s="264" t="str">
        <f t="shared" si="29"/>
        <v/>
      </c>
    </row>
    <row r="942" spans="1:42" ht="16" customHeight="1" x14ac:dyDescent="0.35">
      <c r="A942" s="55"/>
      <c r="B942" s="56"/>
      <c r="C942" s="56"/>
      <c r="D942" s="56"/>
      <c r="E942" s="56"/>
      <c r="F942" s="57"/>
      <c r="G942" s="58"/>
      <c r="H942" s="59"/>
      <c r="I942" s="60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2"/>
      <c r="U942" s="63"/>
      <c r="V942" s="63"/>
      <c r="W942" s="64"/>
      <c r="X942" s="54"/>
      <c r="Y942" s="54"/>
      <c r="Z942" s="54"/>
      <c r="AA942" s="65"/>
      <c r="AB942" s="65"/>
      <c r="AC942" s="65"/>
      <c r="AD942" s="65"/>
      <c r="AE942" s="66" t="str">
        <f t="shared" si="28"/>
        <v/>
      </c>
      <c r="AF942" s="66"/>
      <c r="AG942" s="66"/>
      <c r="AH942" s="66"/>
      <c r="AI942" s="66"/>
      <c r="AJ942" s="66"/>
      <c r="AK942" s="54"/>
      <c r="AL942" s="54"/>
      <c r="AM942" s="54"/>
      <c r="AN942" s="54"/>
      <c r="AO942" s="54"/>
      <c r="AP942" s="264" t="str">
        <f t="shared" si="29"/>
        <v/>
      </c>
    </row>
    <row r="943" spans="1:42" ht="16" customHeight="1" x14ac:dyDescent="0.35">
      <c r="A943" s="55"/>
      <c r="B943" s="56"/>
      <c r="C943" s="56"/>
      <c r="D943" s="56"/>
      <c r="E943" s="56"/>
      <c r="F943" s="57"/>
      <c r="G943" s="58"/>
      <c r="H943" s="59"/>
      <c r="I943" s="60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2"/>
      <c r="U943" s="63"/>
      <c r="V943" s="63"/>
      <c r="W943" s="64"/>
      <c r="X943" s="54"/>
      <c r="Y943" s="54"/>
      <c r="Z943" s="54"/>
      <c r="AA943" s="65"/>
      <c r="AB943" s="65"/>
      <c r="AC943" s="65"/>
      <c r="AD943" s="65"/>
      <c r="AE943" s="66" t="str">
        <f t="shared" si="28"/>
        <v/>
      </c>
      <c r="AF943" s="66"/>
      <c r="AG943" s="66"/>
      <c r="AH943" s="66"/>
      <c r="AI943" s="66"/>
      <c r="AJ943" s="66"/>
      <c r="AK943" s="54"/>
      <c r="AL943" s="54"/>
      <c r="AM943" s="54"/>
      <c r="AN943" s="54"/>
      <c r="AO943" s="54"/>
      <c r="AP943" s="264" t="str">
        <f t="shared" si="29"/>
        <v/>
      </c>
    </row>
    <row r="944" spans="1:42" ht="16" customHeight="1" x14ac:dyDescent="0.35">
      <c r="A944" s="55"/>
      <c r="B944" s="56"/>
      <c r="C944" s="56"/>
      <c r="D944" s="56"/>
      <c r="E944" s="56"/>
      <c r="F944" s="57"/>
      <c r="G944" s="58"/>
      <c r="H944" s="59"/>
      <c r="I944" s="60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2"/>
      <c r="U944" s="63"/>
      <c r="V944" s="63"/>
      <c r="W944" s="64"/>
      <c r="X944" s="54"/>
      <c r="Y944" s="54"/>
      <c r="Z944" s="54"/>
      <c r="AA944" s="65"/>
      <c r="AB944" s="65"/>
      <c r="AC944" s="65"/>
      <c r="AD944" s="65"/>
      <c r="AE944" s="66" t="str">
        <f t="shared" si="28"/>
        <v/>
      </c>
      <c r="AF944" s="66"/>
      <c r="AG944" s="66"/>
      <c r="AH944" s="66"/>
      <c r="AI944" s="66"/>
      <c r="AJ944" s="66"/>
      <c r="AK944" s="54"/>
      <c r="AL944" s="54"/>
      <c r="AM944" s="54"/>
      <c r="AN944" s="54"/>
      <c r="AO944" s="54"/>
      <c r="AP944" s="264" t="str">
        <f t="shared" si="29"/>
        <v/>
      </c>
    </row>
    <row r="945" spans="1:42" ht="16" customHeight="1" x14ac:dyDescent="0.35">
      <c r="A945" s="55"/>
      <c r="B945" s="56"/>
      <c r="C945" s="56"/>
      <c r="D945" s="56"/>
      <c r="E945" s="56"/>
      <c r="F945" s="57"/>
      <c r="G945" s="58"/>
      <c r="H945" s="59"/>
      <c r="I945" s="60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2"/>
      <c r="U945" s="63"/>
      <c r="V945" s="63"/>
      <c r="W945" s="64"/>
      <c r="X945" s="54"/>
      <c r="Y945" s="54"/>
      <c r="Z945" s="54"/>
      <c r="AA945" s="65"/>
      <c r="AB945" s="65"/>
      <c r="AC945" s="65"/>
      <c r="AD945" s="65"/>
      <c r="AE945" s="66" t="str">
        <f t="shared" si="28"/>
        <v/>
      </c>
      <c r="AF945" s="66"/>
      <c r="AG945" s="66"/>
      <c r="AH945" s="66"/>
      <c r="AI945" s="66"/>
      <c r="AJ945" s="66"/>
      <c r="AK945" s="54"/>
      <c r="AL945" s="54"/>
      <c r="AM945" s="54"/>
      <c r="AN945" s="54"/>
      <c r="AO945" s="54"/>
      <c r="AP945" s="264" t="str">
        <f t="shared" si="29"/>
        <v/>
      </c>
    </row>
    <row r="946" spans="1:42" ht="16" customHeight="1" x14ac:dyDescent="0.35">
      <c r="A946" s="55"/>
      <c r="B946" s="56"/>
      <c r="C946" s="56"/>
      <c r="D946" s="56"/>
      <c r="E946" s="56"/>
      <c r="F946" s="57"/>
      <c r="G946" s="58"/>
      <c r="H946" s="59"/>
      <c r="I946" s="60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2"/>
      <c r="U946" s="63"/>
      <c r="V946" s="63"/>
      <c r="W946" s="64"/>
      <c r="X946" s="54"/>
      <c r="Y946" s="54"/>
      <c r="Z946" s="54"/>
      <c r="AA946" s="65"/>
      <c r="AB946" s="65"/>
      <c r="AC946" s="65"/>
      <c r="AD946" s="65"/>
      <c r="AE946" s="66" t="str">
        <f t="shared" si="28"/>
        <v/>
      </c>
      <c r="AF946" s="66"/>
      <c r="AG946" s="66"/>
      <c r="AH946" s="66"/>
      <c r="AI946" s="66"/>
      <c r="AJ946" s="66"/>
      <c r="AK946" s="54"/>
      <c r="AL946" s="54"/>
      <c r="AM946" s="54"/>
      <c r="AN946" s="54"/>
      <c r="AO946" s="54"/>
      <c r="AP946" s="264" t="str">
        <f t="shared" si="29"/>
        <v/>
      </c>
    </row>
    <row r="947" spans="1:42" ht="16" customHeight="1" x14ac:dyDescent="0.35">
      <c r="A947" s="55"/>
      <c r="B947" s="56"/>
      <c r="C947" s="56"/>
      <c r="D947" s="56"/>
      <c r="E947" s="56"/>
      <c r="F947" s="57"/>
      <c r="G947" s="58"/>
      <c r="H947" s="59"/>
      <c r="I947" s="60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2"/>
      <c r="U947" s="63"/>
      <c r="V947" s="63"/>
      <c r="W947" s="64"/>
      <c r="X947" s="54"/>
      <c r="Y947" s="54"/>
      <c r="Z947" s="54"/>
      <c r="AA947" s="65"/>
      <c r="AB947" s="65"/>
      <c r="AC947" s="65"/>
      <c r="AD947" s="65"/>
      <c r="AE947" s="66" t="str">
        <f t="shared" si="28"/>
        <v/>
      </c>
      <c r="AF947" s="66"/>
      <c r="AG947" s="66"/>
      <c r="AH947" s="66"/>
      <c r="AI947" s="66"/>
      <c r="AJ947" s="66"/>
      <c r="AK947" s="54"/>
      <c r="AL947" s="54"/>
      <c r="AM947" s="54"/>
      <c r="AN947" s="54"/>
      <c r="AO947" s="54"/>
      <c r="AP947" s="264" t="str">
        <f t="shared" si="29"/>
        <v/>
      </c>
    </row>
    <row r="948" spans="1:42" ht="16" customHeight="1" x14ac:dyDescent="0.35">
      <c r="A948" s="55"/>
      <c r="B948" s="56"/>
      <c r="C948" s="56"/>
      <c r="D948" s="56"/>
      <c r="E948" s="56"/>
      <c r="F948" s="57"/>
      <c r="G948" s="58"/>
      <c r="H948" s="59"/>
      <c r="I948" s="60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2"/>
      <c r="U948" s="63"/>
      <c r="V948" s="63"/>
      <c r="W948" s="64"/>
      <c r="X948" s="54"/>
      <c r="Y948" s="54"/>
      <c r="Z948" s="54"/>
      <c r="AA948" s="65"/>
      <c r="AB948" s="65"/>
      <c r="AC948" s="65"/>
      <c r="AD948" s="65"/>
      <c r="AE948" s="66" t="str">
        <f t="shared" si="28"/>
        <v/>
      </c>
      <c r="AF948" s="66"/>
      <c r="AG948" s="66"/>
      <c r="AH948" s="66"/>
      <c r="AI948" s="66"/>
      <c r="AJ948" s="66"/>
      <c r="AK948" s="54"/>
      <c r="AL948" s="54"/>
      <c r="AM948" s="54"/>
      <c r="AN948" s="54"/>
      <c r="AO948" s="54"/>
      <c r="AP948" s="264" t="str">
        <f t="shared" si="29"/>
        <v/>
      </c>
    </row>
    <row r="949" spans="1:42" ht="16" customHeight="1" x14ac:dyDescent="0.35">
      <c r="A949" s="55"/>
      <c r="B949" s="56"/>
      <c r="C949" s="56"/>
      <c r="D949" s="56"/>
      <c r="E949" s="56"/>
      <c r="F949" s="57"/>
      <c r="G949" s="58"/>
      <c r="H949" s="59"/>
      <c r="I949" s="60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2"/>
      <c r="U949" s="63"/>
      <c r="V949" s="63"/>
      <c r="W949" s="64"/>
      <c r="X949" s="54"/>
      <c r="Y949" s="54"/>
      <c r="Z949" s="54"/>
      <c r="AA949" s="65"/>
      <c r="AB949" s="65"/>
      <c r="AC949" s="65"/>
      <c r="AD949" s="65"/>
      <c r="AE949" s="66" t="str">
        <f t="shared" si="28"/>
        <v/>
      </c>
      <c r="AF949" s="66"/>
      <c r="AG949" s="66"/>
      <c r="AH949" s="66"/>
      <c r="AI949" s="66"/>
      <c r="AJ949" s="66"/>
      <c r="AK949" s="54"/>
      <c r="AL949" s="54"/>
      <c r="AM949" s="54"/>
      <c r="AN949" s="54"/>
      <c r="AO949" s="54"/>
      <c r="AP949" s="264" t="str">
        <f t="shared" si="29"/>
        <v/>
      </c>
    </row>
    <row r="950" spans="1:42" ht="16" customHeight="1" x14ac:dyDescent="0.35">
      <c r="A950" s="55"/>
      <c r="B950" s="56"/>
      <c r="C950" s="56"/>
      <c r="D950" s="56"/>
      <c r="E950" s="56"/>
      <c r="F950" s="57"/>
      <c r="G950" s="58"/>
      <c r="H950" s="59"/>
      <c r="I950" s="60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2"/>
      <c r="U950" s="63"/>
      <c r="V950" s="63"/>
      <c r="W950" s="64"/>
      <c r="X950" s="54"/>
      <c r="Y950" s="54"/>
      <c r="Z950" s="54"/>
      <c r="AA950" s="65"/>
      <c r="AB950" s="65"/>
      <c r="AC950" s="65"/>
      <c r="AD950" s="65"/>
      <c r="AE950" s="66" t="str">
        <f t="shared" si="28"/>
        <v/>
      </c>
      <c r="AF950" s="66"/>
      <c r="AG950" s="66"/>
      <c r="AH950" s="66"/>
      <c r="AI950" s="66"/>
      <c r="AJ950" s="66"/>
      <c r="AK950" s="54"/>
      <c r="AL950" s="54"/>
      <c r="AM950" s="54"/>
      <c r="AN950" s="54"/>
      <c r="AO950" s="54"/>
      <c r="AP950" s="264" t="str">
        <f t="shared" si="29"/>
        <v/>
      </c>
    </row>
    <row r="951" spans="1:42" ht="16" customHeight="1" x14ac:dyDescent="0.35">
      <c r="A951" s="55"/>
      <c r="B951" s="56"/>
      <c r="C951" s="56"/>
      <c r="D951" s="56"/>
      <c r="E951" s="56"/>
      <c r="F951" s="57"/>
      <c r="G951" s="58"/>
      <c r="H951" s="59"/>
      <c r="I951" s="60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2"/>
      <c r="U951" s="63"/>
      <c r="V951" s="63"/>
      <c r="W951" s="64"/>
      <c r="X951" s="54"/>
      <c r="Y951" s="54"/>
      <c r="Z951" s="54"/>
      <c r="AA951" s="65"/>
      <c r="AB951" s="65"/>
      <c r="AC951" s="65"/>
      <c r="AD951" s="65"/>
      <c r="AE951" s="66" t="str">
        <f t="shared" si="28"/>
        <v/>
      </c>
      <c r="AF951" s="66"/>
      <c r="AG951" s="66"/>
      <c r="AH951" s="66"/>
      <c r="AI951" s="66"/>
      <c r="AJ951" s="66"/>
      <c r="AK951" s="54"/>
      <c r="AL951" s="54"/>
      <c r="AM951" s="54"/>
      <c r="AN951" s="54"/>
      <c r="AO951" s="54"/>
      <c r="AP951" s="264" t="str">
        <f t="shared" si="29"/>
        <v/>
      </c>
    </row>
    <row r="952" spans="1:42" ht="16" customHeight="1" x14ac:dyDescent="0.35">
      <c r="A952" s="55"/>
      <c r="B952" s="56"/>
      <c r="C952" s="56"/>
      <c r="D952" s="56"/>
      <c r="E952" s="56"/>
      <c r="F952" s="57"/>
      <c r="G952" s="58"/>
      <c r="H952" s="59"/>
      <c r="I952" s="60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2"/>
      <c r="U952" s="63"/>
      <c r="V952" s="63"/>
      <c r="W952" s="64"/>
      <c r="X952" s="54"/>
      <c r="Y952" s="54"/>
      <c r="Z952" s="54"/>
      <c r="AA952" s="65"/>
      <c r="AB952" s="65"/>
      <c r="AC952" s="65"/>
      <c r="AD952" s="65"/>
      <c r="AE952" s="66" t="str">
        <f t="shared" si="28"/>
        <v/>
      </c>
      <c r="AF952" s="66"/>
      <c r="AG952" s="66"/>
      <c r="AH952" s="66"/>
      <c r="AI952" s="66"/>
      <c r="AJ952" s="66"/>
      <c r="AK952" s="54"/>
      <c r="AL952" s="54"/>
      <c r="AM952" s="54"/>
      <c r="AN952" s="54"/>
      <c r="AO952" s="54"/>
      <c r="AP952" s="264" t="str">
        <f t="shared" si="29"/>
        <v/>
      </c>
    </row>
    <row r="953" spans="1:42" ht="16" customHeight="1" x14ac:dyDescent="0.35">
      <c r="A953" s="55"/>
      <c r="B953" s="56"/>
      <c r="C953" s="56"/>
      <c r="D953" s="56"/>
      <c r="E953" s="56"/>
      <c r="F953" s="57"/>
      <c r="G953" s="58"/>
      <c r="H953" s="59"/>
      <c r="I953" s="60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2"/>
      <c r="U953" s="63"/>
      <c r="V953" s="63"/>
      <c r="W953" s="64"/>
      <c r="X953" s="54"/>
      <c r="Y953" s="54"/>
      <c r="Z953" s="54"/>
      <c r="AA953" s="65"/>
      <c r="AB953" s="65"/>
      <c r="AC953" s="65"/>
      <c r="AD953" s="65"/>
      <c r="AE953" s="66" t="str">
        <f t="shared" si="28"/>
        <v/>
      </c>
      <c r="AF953" s="66"/>
      <c r="AG953" s="66"/>
      <c r="AH953" s="66"/>
      <c r="AI953" s="66"/>
      <c r="AJ953" s="66"/>
      <c r="AK953" s="54"/>
      <c r="AL953" s="54"/>
      <c r="AM953" s="54"/>
      <c r="AN953" s="54"/>
      <c r="AO953" s="54"/>
      <c r="AP953" s="264" t="str">
        <f t="shared" si="29"/>
        <v/>
      </c>
    </row>
    <row r="954" spans="1:42" ht="16" customHeight="1" x14ac:dyDescent="0.35">
      <c r="A954" s="55"/>
      <c r="B954" s="56"/>
      <c r="C954" s="56"/>
      <c r="D954" s="56"/>
      <c r="E954" s="56"/>
      <c r="F954" s="57"/>
      <c r="G954" s="58"/>
      <c r="H954" s="59"/>
      <c r="I954" s="60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2"/>
      <c r="U954" s="63"/>
      <c r="V954" s="63"/>
      <c r="W954" s="64"/>
      <c r="X954" s="54"/>
      <c r="Y954" s="54"/>
      <c r="Z954" s="54"/>
      <c r="AA954" s="65"/>
      <c r="AB954" s="65"/>
      <c r="AC954" s="65"/>
      <c r="AD954" s="65"/>
      <c r="AE954" s="66" t="str">
        <f t="shared" si="28"/>
        <v/>
      </c>
      <c r="AF954" s="66"/>
      <c r="AG954" s="66"/>
      <c r="AH954" s="66"/>
      <c r="AI954" s="66"/>
      <c r="AJ954" s="66"/>
      <c r="AK954" s="54"/>
      <c r="AL954" s="54"/>
      <c r="AM954" s="54"/>
      <c r="AN954" s="54"/>
      <c r="AO954" s="54"/>
      <c r="AP954" s="264" t="str">
        <f t="shared" si="29"/>
        <v/>
      </c>
    </row>
    <row r="955" spans="1:42" ht="16" customHeight="1" x14ac:dyDescent="0.35">
      <c r="A955" s="55"/>
      <c r="B955" s="56"/>
      <c r="C955" s="56"/>
      <c r="D955" s="56"/>
      <c r="E955" s="56"/>
      <c r="F955" s="57"/>
      <c r="G955" s="58"/>
      <c r="H955" s="59"/>
      <c r="I955" s="60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2"/>
      <c r="U955" s="63"/>
      <c r="V955" s="63"/>
      <c r="W955" s="64"/>
      <c r="X955" s="54"/>
      <c r="Y955" s="54"/>
      <c r="Z955" s="54"/>
      <c r="AA955" s="65"/>
      <c r="AB955" s="65"/>
      <c r="AC955" s="65"/>
      <c r="AD955" s="65"/>
      <c r="AE955" s="66" t="str">
        <f t="shared" si="28"/>
        <v/>
      </c>
      <c r="AF955" s="66"/>
      <c r="AG955" s="66"/>
      <c r="AH955" s="66"/>
      <c r="AI955" s="66"/>
      <c r="AJ955" s="66"/>
      <c r="AK955" s="54"/>
      <c r="AL955" s="54"/>
      <c r="AM955" s="54"/>
      <c r="AN955" s="54"/>
      <c r="AO955" s="54"/>
      <c r="AP955" s="264" t="str">
        <f t="shared" si="29"/>
        <v/>
      </c>
    </row>
    <row r="956" spans="1:42" ht="16" customHeight="1" x14ac:dyDescent="0.35">
      <c r="A956" s="55"/>
      <c r="B956" s="56"/>
      <c r="C956" s="56"/>
      <c r="D956" s="56"/>
      <c r="E956" s="56"/>
      <c r="F956" s="57"/>
      <c r="G956" s="58"/>
      <c r="H956" s="59"/>
      <c r="I956" s="60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2"/>
      <c r="U956" s="63"/>
      <c r="V956" s="63"/>
      <c r="W956" s="64"/>
      <c r="X956" s="54"/>
      <c r="Y956" s="54"/>
      <c r="Z956" s="54"/>
      <c r="AA956" s="65"/>
      <c r="AB956" s="65"/>
      <c r="AC956" s="65"/>
      <c r="AD956" s="65"/>
      <c r="AE956" s="66" t="str">
        <f t="shared" si="28"/>
        <v/>
      </c>
      <c r="AF956" s="66"/>
      <c r="AG956" s="66"/>
      <c r="AH956" s="66"/>
      <c r="AI956" s="66"/>
      <c r="AJ956" s="66"/>
      <c r="AK956" s="54"/>
      <c r="AL956" s="54"/>
      <c r="AM956" s="54"/>
      <c r="AN956" s="54"/>
      <c r="AO956" s="54"/>
      <c r="AP956" s="264" t="str">
        <f t="shared" si="29"/>
        <v/>
      </c>
    </row>
    <row r="957" spans="1:42" ht="16" customHeight="1" x14ac:dyDescent="0.35">
      <c r="A957" s="55"/>
      <c r="B957" s="56"/>
      <c r="C957" s="56"/>
      <c r="D957" s="56"/>
      <c r="E957" s="56"/>
      <c r="F957" s="57"/>
      <c r="G957" s="58"/>
      <c r="H957" s="59"/>
      <c r="I957" s="60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2"/>
      <c r="U957" s="63"/>
      <c r="V957" s="63"/>
      <c r="W957" s="64"/>
      <c r="X957" s="54"/>
      <c r="Y957" s="54"/>
      <c r="Z957" s="54"/>
      <c r="AA957" s="65"/>
      <c r="AB957" s="65"/>
      <c r="AC957" s="65"/>
      <c r="AD957" s="65"/>
      <c r="AE957" s="66" t="str">
        <f t="shared" si="28"/>
        <v/>
      </c>
      <c r="AF957" s="66"/>
      <c r="AG957" s="66"/>
      <c r="AH957" s="66"/>
      <c r="AI957" s="66"/>
      <c r="AJ957" s="66"/>
      <c r="AK957" s="54"/>
      <c r="AL957" s="54"/>
      <c r="AM957" s="54"/>
      <c r="AN957" s="54"/>
      <c r="AO957" s="54"/>
      <c r="AP957" s="264" t="str">
        <f t="shared" si="29"/>
        <v/>
      </c>
    </row>
    <row r="958" spans="1:42" ht="16" customHeight="1" x14ac:dyDescent="0.35">
      <c r="A958" s="55"/>
      <c r="B958" s="56"/>
      <c r="C958" s="56"/>
      <c r="D958" s="56"/>
      <c r="E958" s="56"/>
      <c r="F958" s="57"/>
      <c r="G958" s="58"/>
      <c r="H958" s="59"/>
      <c r="I958" s="60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2"/>
      <c r="U958" s="63"/>
      <c r="V958" s="63"/>
      <c r="W958" s="64"/>
      <c r="X958" s="54"/>
      <c r="Y958" s="54"/>
      <c r="Z958" s="54"/>
      <c r="AA958" s="65"/>
      <c r="AB958" s="65"/>
      <c r="AC958" s="65"/>
      <c r="AD958" s="65"/>
      <c r="AE958" s="66" t="str">
        <f t="shared" si="28"/>
        <v/>
      </c>
      <c r="AF958" s="66"/>
      <c r="AG958" s="66"/>
      <c r="AH958" s="66"/>
      <c r="AI958" s="66"/>
      <c r="AJ958" s="66"/>
      <c r="AK958" s="54"/>
      <c r="AL958" s="54"/>
      <c r="AM958" s="54"/>
      <c r="AN958" s="54"/>
      <c r="AO958" s="54"/>
      <c r="AP958" s="264" t="str">
        <f t="shared" si="29"/>
        <v/>
      </c>
    </row>
    <row r="959" spans="1:42" ht="16" customHeight="1" x14ac:dyDescent="0.35">
      <c r="A959" s="55"/>
      <c r="B959" s="56"/>
      <c r="C959" s="56"/>
      <c r="D959" s="56"/>
      <c r="E959" s="56"/>
      <c r="F959" s="57"/>
      <c r="G959" s="58"/>
      <c r="H959" s="59"/>
      <c r="I959" s="60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2"/>
      <c r="U959" s="63"/>
      <c r="V959" s="63"/>
      <c r="W959" s="64"/>
      <c r="X959" s="54"/>
      <c r="Y959" s="54"/>
      <c r="Z959" s="54"/>
      <c r="AA959" s="65"/>
      <c r="AB959" s="65"/>
      <c r="AC959" s="65"/>
      <c r="AD959" s="65"/>
      <c r="AE959" s="66" t="str">
        <f t="shared" si="28"/>
        <v/>
      </c>
      <c r="AF959" s="66"/>
      <c r="AG959" s="66"/>
      <c r="AH959" s="66"/>
      <c r="AI959" s="66"/>
      <c r="AJ959" s="66"/>
      <c r="AK959" s="54"/>
      <c r="AL959" s="54"/>
      <c r="AM959" s="54"/>
      <c r="AN959" s="54"/>
      <c r="AO959" s="54"/>
      <c r="AP959" s="264" t="str">
        <f t="shared" si="29"/>
        <v/>
      </c>
    </row>
    <row r="960" spans="1:42" ht="16" customHeight="1" x14ac:dyDescent="0.35">
      <c r="A960" s="55"/>
      <c r="B960" s="56"/>
      <c r="C960" s="56"/>
      <c r="D960" s="56"/>
      <c r="E960" s="56"/>
      <c r="F960" s="57"/>
      <c r="G960" s="58"/>
      <c r="H960" s="59"/>
      <c r="I960" s="60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2"/>
      <c r="U960" s="63"/>
      <c r="V960" s="63"/>
      <c r="W960" s="64"/>
      <c r="X960" s="54"/>
      <c r="Y960" s="54"/>
      <c r="Z960" s="54"/>
      <c r="AA960" s="65"/>
      <c r="AB960" s="65"/>
      <c r="AC960" s="65"/>
      <c r="AD960" s="65"/>
      <c r="AE960" s="66" t="str">
        <f t="shared" si="28"/>
        <v/>
      </c>
      <c r="AF960" s="66"/>
      <c r="AG960" s="66"/>
      <c r="AH960" s="66"/>
      <c r="AI960" s="66"/>
      <c r="AJ960" s="66"/>
      <c r="AK960" s="54"/>
      <c r="AL960" s="54"/>
      <c r="AM960" s="54"/>
      <c r="AN960" s="54"/>
      <c r="AO960" s="54"/>
      <c r="AP960" s="264" t="str">
        <f t="shared" si="29"/>
        <v/>
      </c>
    </row>
    <row r="961" spans="1:42" ht="16" customHeight="1" x14ac:dyDescent="0.35">
      <c r="A961" s="55"/>
      <c r="B961" s="56"/>
      <c r="C961" s="56"/>
      <c r="D961" s="56"/>
      <c r="E961" s="56"/>
      <c r="F961" s="57"/>
      <c r="G961" s="58"/>
      <c r="H961" s="59"/>
      <c r="I961" s="60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2"/>
      <c r="U961" s="63"/>
      <c r="V961" s="63"/>
      <c r="W961" s="64"/>
      <c r="X961" s="54"/>
      <c r="Y961" s="54"/>
      <c r="Z961" s="54"/>
      <c r="AA961" s="65"/>
      <c r="AB961" s="65"/>
      <c r="AC961" s="65"/>
      <c r="AD961" s="65"/>
      <c r="AE961" s="66" t="str">
        <f t="shared" si="28"/>
        <v/>
      </c>
      <c r="AF961" s="66"/>
      <c r="AG961" s="66"/>
      <c r="AH961" s="66"/>
      <c r="AI961" s="66"/>
      <c r="AJ961" s="66"/>
      <c r="AK961" s="54"/>
      <c r="AL961" s="54"/>
      <c r="AM961" s="54"/>
      <c r="AN961" s="54"/>
      <c r="AO961" s="54"/>
      <c r="AP961" s="264" t="str">
        <f t="shared" si="29"/>
        <v/>
      </c>
    </row>
    <row r="962" spans="1:42" ht="16" customHeight="1" x14ac:dyDescent="0.35">
      <c r="A962" s="55"/>
      <c r="B962" s="56"/>
      <c r="C962" s="56"/>
      <c r="D962" s="56"/>
      <c r="E962" s="56"/>
      <c r="F962" s="57"/>
      <c r="G962" s="58"/>
      <c r="H962" s="59"/>
      <c r="I962" s="60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2"/>
      <c r="U962" s="63"/>
      <c r="V962" s="63"/>
      <c r="W962" s="64"/>
      <c r="X962" s="54"/>
      <c r="Y962" s="54"/>
      <c r="Z962" s="54"/>
      <c r="AA962" s="65"/>
      <c r="AB962" s="65"/>
      <c r="AC962" s="65"/>
      <c r="AD962" s="65"/>
      <c r="AE962" s="66" t="str">
        <f t="shared" si="28"/>
        <v/>
      </c>
      <c r="AF962" s="66"/>
      <c r="AG962" s="66"/>
      <c r="AH962" s="66"/>
      <c r="AI962" s="66"/>
      <c r="AJ962" s="66"/>
      <c r="AK962" s="54"/>
      <c r="AL962" s="54"/>
      <c r="AM962" s="54"/>
      <c r="AN962" s="54"/>
      <c r="AO962" s="54"/>
      <c r="AP962" s="264" t="str">
        <f t="shared" si="29"/>
        <v/>
      </c>
    </row>
    <row r="963" spans="1:42" ht="16" customHeight="1" x14ac:dyDescent="0.35">
      <c r="A963" s="55"/>
      <c r="B963" s="56"/>
      <c r="C963" s="56"/>
      <c r="D963" s="56"/>
      <c r="E963" s="56"/>
      <c r="F963" s="57"/>
      <c r="G963" s="58"/>
      <c r="H963" s="59"/>
      <c r="I963" s="60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2"/>
      <c r="U963" s="63"/>
      <c r="V963" s="63"/>
      <c r="W963" s="64"/>
      <c r="X963" s="54"/>
      <c r="Y963" s="54"/>
      <c r="Z963" s="54"/>
      <c r="AA963" s="65"/>
      <c r="AB963" s="65"/>
      <c r="AC963" s="65"/>
      <c r="AD963" s="65"/>
      <c r="AE963" s="66" t="str">
        <f t="shared" si="28"/>
        <v/>
      </c>
      <c r="AF963" s="66"/>
      <c r="AG963" s="66"/>
      <c r="AH963" s="66"/>
      <c r="AI963" s="66"/>
      <c r="AJ963" s="66"/>
      <c r="AK963" s="54"/>
      <c r="AL963" s="54"/>
      <c r="AM963" s="54"/>
      <c r="AN963" s="54"/>
      <c r="AO963" s="54"/>
      <c r="AP963" s="264" t="str">
        <f t="shared" si="29"/>
        <v/>
      </c>
    </row>
    <row r="964" spans="1:42" ht="16" customHeight="1" x14ac:dyDescent="0.35">
      <c r="A964" s="55"/>
      <c r="B964" s="56"/>
      <c r="C964" s="56"/>
      <c r="D964" s="56"/>
      <c r="E964" s="56"/>
      <c r="F964" s="57"/>
      <c r="G964" s="58"/>
      <c r="H964" s="59"/>
      <c r="I964" s="60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2"/>
      <c r="U964" s="63"/>
      <c r="V964" s="63"/>
      <c r="W964" s="64"/>
      <c r="X964" s="54"/>
      <c r="Y964" s="54"/>
      <c r="Z964" s="54"/>
      <c r="AA964" s="65"/>
      <c r="AB964" s="65"/>
      <c r="AC964" s="65"/>
      <c r="AD964" s="65"/>
      <c r="AE964" s="66" t="str">
        <f t="shared" si="28"/>
        <v/>
      </c>
      <c r="AF964" s="66"/>
      <c r="AG964" s="66"/>
      <c r="AH964" s="66"/>
      <c r="AI964" s="66"/>
      <c r="AJ964" s="66"/>
      <c r="AK964" s="54"/>
      <c r="AL964" s="54"/>
      <c r="AM964" s="54"/>
      <c r="AN964" s="54"/>
      <c r="AO964" s="54"/>
      <c r="AP964" s="264" t="str">
        <f t="shared" si="29"/>
        <v/>
      </c>
    </row>
    <row r="965" spans="1:42" ht="16" customHeight="1" x14ac:dyDescent="0.35">
      <c r="A965" s="55"/>
      <c r="B965" s="56"/>
      <c r="C965" s="56"/>
      <c r="D965" s="56"/>
      <c r="E965" s="56"/>
      <c r="F965" s="57"/>
      <c r="G965" s="58"/>
      <c r="H965" s="59"/>
      <c r="I965" s="60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2"/>
      <c r="U965" s="63"/>
      <c r="V965" s="63"/>
      <c r="W965" s="64"/>
      <c r="X965" s="54"/>
      <c r="Y965" s="54"/>
      <c r="Z965" s="54"/>
      <c r="AA965" s="65"/>
      <c r="AB965" s="65"/>
      <c r="AC965" s="65"/>
      <c r="AD965" s="65"/>
      <c r="AE965" s="66" t="str">
        <f t="shared" si="28"/>
        <v/>
      </c>
      <c r="AF965" s="66"/>
      <c r="AG965" s="66"/>
      <c r="AH965" s="66"/>
      <c r="AI965" s="66"/>
      <c r="AJ965" s="66"/>
      <c r="AK965" s="54"/>
      <c r="AL965" s="54"/>
      <c r="AM965" s="54"/>
      <c r="AN965" s="54"/>
      <c r="AO965" s="54"/>
      <c r="AP965" s="264" t="str">
        <f t="shared" si="29"/>
        <v/>
      </c>
    </row>
    <row r="966" spans="1:42" ht="16" customHeight="1" x14ac:dyDescent="0.35">
      <c r="A966" s="55"/>
      <c r="B966" s="56"/>
      <c r="C966" s="56"/>
      <c r="D966" s="56"/>
      <c r="E966" s="56"/>
      <c r="F966" s="57"/>
      <c r="G966" s="58"/>
      <c r="H966" s="59"/>
      <c r="I966" s="60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2"/>
      <c r="U966" s="63"/>
      <c r="V966" s="63"/>
      <c r="W966" s="64"/>
      <c r="X966" s="54"/>
      <c r="Y966" s="54"/>
      <c r="Z966" s="54"/>
      <c r="AA966" s="65"/>
      <c r="AB966" s="65"/>
      <c r="AC966" s="65"/>
      <c r="AD966" s="65"/>
      <c r="AE966" s="66" t="str">
        <f t="shared" si="28"/>
        <v/>
      </c>
      <c r="AF966" s="66"/>
      <c r="AG966" s="66"/>
      <c r="AH966" s="66"/>
      <c r="AI966" s="66"/>
      <c r="AJ966" s="66"/>
      <c r="AK966" s="54"/>
      <c r="AL966" s="54"/>
      <c r="AM966" s="54"/>
      <c r="AN966" s="54"/>
      <c r="AO966" s="54"/>
      <c r="AP966" s="264" t="str">
        <f t="shared" si="29"/>
        <v/>
      </c>
    </row>
    <row r="967" spans="1:42" ht="16" customHeight="1" x14ac:dyDescent="0.35">
      <c r="A967" s="55"/>
      <c r="B967" s="56"/>
      <c r="C967" s="56"/>
      <c r="D967" s="56"/>
      <c r="E967" s="56"/>
      <c r="F967" s="57"/>
      <c r="G967" s="58"/>
      <c r="H967" s="59"/>
      <c r="I967" s="60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2"/>
      <c r="U967" s="63"/>
      <c r="V967" s="63"/>
      <c r="W967" s="64"/>
      <c r="X967" s="54"/>
      <c r="Y967" s="54"/>
      <c r="Z967" s="54"/>
      <c r="AA967" s="65"/>
      <c r="AB967" s="65"/>
      <c r="AC967" s="65"/>
      <c r="AD967" s="65"/>
      <c r="AE967" s="66" t="str">
        <f t="shared" si="28"/>
        <v/>
      </c>
      <c r="AF967" s="66"/>
      <c r="AG967" s="66"/>
      <c r="AH967" s="66"/>
      <c r="AI967" s="66"/>
      <c r="AJ967" s="66"/>
      <c r="AK967" s="54"/>
      <c r="AL967" s="54"/>
      <c r="AM967" s="54"/>
      <c r="AN967" s="54"/>
      <c r="AO967" s="54"/>
      <c r="AP967" s="264" t="str">
        <f t="shared" si="29"/>
        <v/>
      </c>
    </row>
    <row r="968" spans="1:42" ht="16" customHeight="1" x14ac:dyDescent="0.35">
      <c r="A968" s="55"/>
      <c r="B968" s="56"/>
      <c r="C968" s="56"/>
      <c r="D968" s="56"/>
      <c r="E968" s="56"/>
      <c r="F968" s="57"/>
      <c r="G968" s="58"/>
      <c r="H968" s="59"/>
      <c r="I968" s="60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2"/>
      <c r="U968" s="63"/>
      <c r="V968" s="63"/>
      <c r="W968" s="64"/>
      <c r="X968" s="54"/>
      <c r="Y968" s="54"/>
      <c r="Z968" s="54"/>
      <c r="AA968" s="65"/>
      <c r="AB968" s="65"/>
      <c r="AC968" s="65"/>
      <c r="AD968" s="65"/>
      <c r="AE968" s="66" t="str">
        <f t="shared" si="28"/>
        <v/>
      </c>
      <c r="AF968" s="66"/>
      <c r="AG968" s="66"/>
      <c r="AH968" s="66"/>
      <c r="AI968" s="66"/>
      <c r="AJ968" s="66"/>
      <c r="AK968" s="54"/>
      <c r="AL968" s="54"/>
      <c r="AM968" s="54"/>
      <c r="AN968" s="54"/>
      <c r="AO968" s="54"/>
      <c r="AP968" s="264" t="str">
        <f t="shared" si="29"/>
        <v/>
      </c>
    </row>
    <row r="969" spans="1:42" ht="16" customHeight="1" x14ac:dyDescent="0.35">
      <c r="A969" s="55"/>
      <c r="B969" s="56"/>
      <c r="C969" s="56"/>
      <c r="D969" s="56"/>
      <c r="E969" s="56"/>
      <c r="F969" s="57"/>
      <c r="G969" s="58"/>
      <c r="H969" s="59"/>
      <c r="I969" s="60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2"/>
      <c r="U969" s="63"/>
      <c r="V969" s="63"/>
      <c r="W969" s="64"/>
      <c r="X969" s="54"/>
      <c r="Y969" s="54"/>
      <c r="Z969" s="54"/>
      <c r="AA969" s="65"/>
      <c r="AB969" s="65"/>
      <c r="AC969" s="65"/>
      <c r="AD969" s="65"/>
      <c r="AE969" s="66" t="str">
        <f t="shared" si="28"/>
        <v/>
      </c>
      <c r="AF969" s="66"/>
      <c r="AG969" s="66"/>
      <c r="AH969" s="66"/>
      <c r="AI969" s="66"/>
      <c r="AJ969" s="66"/>
      <c r="AK969" s="54"/>
      <c r="AL969" s="54"/>
      <c r="AM969" s="54"/>
      <c r="AN969" s="54"/>
      <c r="AO969" s="54"/>
      <c r="AP969" s="264" t="str">
        <f t="shared" si="29"/>
        <v/>
      </c>
    </row>
    <row r="970" spans="1:42" ht="16" customHeight="1" x14ac:dyDescent="0.35">
      <c r="A970" s="55"/>
      <c r="B970" s="56"/>
      <c r="C970" s="56"/>
      <c r="D970" s="56"/>
      <c r="E970" s="56"/>
      <c r="F970" s="57"/>
      <c r="G970" s="58"/>
      <c r="H970" s="59"/>
      <c r="I970" s="60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2"/>
      <c r="U970" s="63"/>
      <c r="V970" s="63"/>
      <c r="W970" s="64"/>
      <c r="X970" s="54"/>
      <c r="Y970" s="54"/>
      <c r="Z970" s="54"/>
      <c r="AA970" s="65"/>
      <c r="AB970" s="65"/>
      <c r="AC970" s="65"/>
      <c r="AD970" s="65"/>
      <c r="AE970" s="66" t="str">
        <f t="shared" si="28"/>
        <v/>
      </c>
      <c r="AF970" s="66"/>
      <c r="AG970" s="66"/>
      <c r="AH970" s="66"/>
      <c r="AI970" s="66"/>
      <c r="AJ970" s="66"/>
      <c r="AK970" s="54"/>
      <c r="AL970" s="54"/>
      <c r="AM970" s="54"/>
      <c r="AN970" s="54"/>
      <c r="AO970" s="54"/>
      <c r="AP970" s="264" t="str">
        <f t="shared" si="29"/>
        <v/>
      </c>
    </row>
    <row r="971" spans="1:42" ht="16" customHeight="1" x14ac:dyDescent="0.35">
      <c r="A971" s="55"/>
      <c r="B971" s="56"/>
      <c r="C971" s="56"/>
      <c r="D971" s="56"/>
      <c r="E971" s="56"/>
      <c r="F971" s="57"/>
      <c r="G971" s="58"/>
      <c r="H971" s="59"/>
      <c r="I971" s="60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2"/>
      <c r="U971" s="63"/>
      <c r="V971" s="63"/>
      <c r="W971" s="64"/>
      <c r="X971" s="54"/>
      <c r="Y971" s="54"/>
      <c r="Z971" s="54"/>
      <c r="AA971" s="65"/>
      <c r="AB971" s="65"/>
      <c r="AC971" s="65"/>
      <c r="AD971" s="65"/>
      <c r="AE971" s="66" t="str">
        <f t="shared" si="28"/>
        <v/>
      </c>
      <c r="AF971" s="66"/>
      <c r="AG971" s="66"/>
      <c r="AH971" s="66"/>
      <c r="AI971" s="66"/>
      <c r="AJ971" s="66"/>
      <c r="AK971" s="54"/>
      <c r="AL971" s="54"/>
      <c r="AM971" s="54"/>
      <c r="AN971" s="54"/>
      <c r="AO971" s="54"/>
      <c r="AP971" s="264" t="str">
        <f t="shared" si="29"/>
        <v/>
      </c>
    </row>
    <row r="972" spans="1:42" ht="16" customHeight="1" x14ac:dyDescent="0.35">
      <c r="A972" s="55"/>
      <c r="B972" s="56"/>
      <c r="C972" s="56"/>
      <c r="D972" s="56"/>
      <c r="E972" s="56"/>
      <c r="F972" s="57"/>
      <c r="G972" s="58"/>
      <c r="H972" s="59"/>
      <c r="I972" s="60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2"/>
      <c r="U972" s="63"/>
      <c r="V972" s="63"/>
      <c r="W972" s="64"/>
      <c r="X972" s="54"/>
      <c r="Y972" s="54"/>
      <c r="Z972" s="54"/>
      <c r="AA972" s="65"/>
      <c r="AB972" s="65"/>
      <c r="AC972" s="65"/>
      <c r="AD972" s="65"/>
      <c r="AE972" s="66" t="str">
        <f t="shared" si="28"/>
        <v/>
      </c>
      <c r="AF972" s="66"/>
      <c r="AG972" s="66"/>
      <c r="AH972" s="66"/>
      <c r="AI972" s="66"/>
      <c r="AJ972" s="66"/>
      <c r="AK972" s="54"/>
      <c r="AL972" s="54"/>
      <c r="AM972" s="54"/>
      <c r="AN972" s="54"/>
      <c r="AO972" s="54"/>
      <c r="AP972" s="264" t="str">
        <f t="shared" si="29"/>
        <v/>
      </c>
    </row>
    <row r="973" spans="1:42" ht="16" customHeight="1" x14ac:dyDescent="0.35">
      <c r="A973" s="55"/>
      <c r="B973" s="56"/>
      <c r="C973" s="56"/>
      <c r="D973" s="56"/>
      <c r="E973" s="56"/>
      <c r="F973" s="57"/>
      <c r="G973" s="58"/>
      <c r="H973" s="59"/>
      <c r="I973" s="60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2"/>
      <c r="U973" s="63"/>
      <c r="V973" s="63"/>
      <c r="W973" s="64"/>
      <c r="X973" s="54"/>
      <c r="Y973" s="54"/>
      <c r="Z973" s="54"/>
      <c r="AA973" s="65"/>
      <c r="AB973" s="65"/>
      <c r="AC973" s="65"/>
      <c r="AD973" s="65"/>
      <c r="AE973" s="66" t="str">
        <f t="shared" si="28"/>
        <v/>
      </c>
      <c r="AF973" s="66"/>
      <c r="AG973" s="66"/>
      <c r="AH973" s="66"/>
      <c r="AI973" s="66"/>
      <c r="AJ973" s="66"/>
      <c r="AK973" s="54"/>
      <c r="AL973" s="54"/>
      <c r="AM973" s="54"/>
      <c r="AN973" s="54"/>
      <c r="AO973" s="54"/>
      <c r="AP973" s="264" t="str">
        <f t="shared" si="29"/>
        <v/>
      </c>
    </row>
    <row r="974" spans="1:42" ht="16" customHeight="1" x14ac:dyDescent="0.35">
      <c r="A974" s="55"/>
      <c r="B974" s="56"/>
      <c r="C974" s="56"/>
      <c r="D974" s="56"/>
      <c r="E974" s="56"/>
      <c r="F974" s="57"/>
      <c r="G974" s="58"/>
      <c r="H974" s="59"/>
      <c r="I974" s="60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2"/>
      <c r="U974" s="63"/>
      <c r="V974" s="63"/>
      <c r="W974" s="64"/>
      <c r="X974" s="54"/>
      <c r="Y974" s="54"/>
      <c r="Z974" s="54"/>
      <c r="AA974" s="65"/>
      <c r="AB974" s="65"/>
      <c r="AC974" s="65"/>
      <c r="AD974" s="65"/>
      <c r="AE974" s="66" t="str">
        <f t="shared" si="28"/>
        <v/>
      </c>
      <c r="AF974" s="66"/>
      <c r="AG974" s="66"/>
      <c r="AH974" s="66"/>
      <c r="AI974" s="66"/>
      <c r="AJ974" s="66"/>
      <c r="AK974" s="54"/>
      <c r="AL974" s="54"/>
      <c r="AM974" s="54"/>
      <c r="AN974" s="54"/>
      <c r="AO974" s="54"/>
      <c r="AP974" s="264" t="str">
        <f t="shared" si="29"/>
        <v/>
      </c>
    </row>
    <row r="975" spans="1:42" ht="16" customHeight="1" x14ac:dyDescent="0.35">
      <c r="A975" s="55"/>
      <c r="B975" s="56"/>
      <c r="C975" s="56"/>
      <c r="D975" s="56"/>
      <c r="E975" s="56"/>
      <c r="F975" s="57"/>
      <c r="G975" s="58"/>
      <c r="H975" s="59"/>
      <c r="I975" s="60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2"/>
      <c r="U975" s="63"/>
      <c r="V975" s="63"/>
      <c r="W975" s="64"/>
      <c r="X975" s="54"/>
      <c r="Y975" s="54"/>
      <c r="Z975" s="54"/>
      <c r="AA975" s="65"/>
      <c r="AB975" s="65"/>
      <c r="AC975" s="65"/>
      <c r="AD975" s="65"/>
      <c r="AE975" s="66" t="str">
        <f t="shared" si="28"/>
        <v/>
      </c>
      <c r="AF975" s="66"/>
      <c r="AG975" s="66"/>
      <c r="AH975" s="66"/>
      <c r="AI975" s="66"/>
      <c r="AJ975" s="66"/>
      <c r="AK975" s="54"/>
      <c r="AL975" s="54"/>
      <c r="AM975" s="54"/>
      <c r="AN975" s="54"/>
      <c r="AO975" s="54"/>
      <c r="AP975" s="264" t="str">
        <f t="shared" si="29"/>
        <v/>
      </c>
    </row>
    <row r="976" spans="1:42" ht="16" customHeight="1" x14ac:dyDescent="0.35">
      <c r="A976" s="55"/>
      <c r="B976" s="56"/>
      <c r="C976" s="56"/>
      <c r="D976" s="56"/>
      <c r="E976" s="56"/>
      <c r="F976" s="57"/>
      <c r="G976" s="58"/>
      <c r="H976" s="59"/>
      <c r="I976" s="60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2"/>
      <c r="U976" s="63"/>
      <c r="V976" s="63"/>
      <c r="W976" s="64"/>
      <c r="X976" s="54"/>
      <c r="Y976" s="54"/>
      <c r="Z976" s="54"/>
      <c r="AA976" s="65"/>
      <c r="AB976" s="65"/>
      <c r="AC976" s="65"/>
      <c r="AD976" s="65"/>
      <c r="AE976" s="66" t="str">
        <f t="shared" si="28"/>
        <v/>
      </c>
      <c r="AF976" s="66"/>
      <c r="AG976" s="66"/>
      <c r="AH976" s="66"/>
      <c r="AI976" s="66"/>
      <c r="AJ976" s="66"/>
      <c r="AK976" s="54"/>
      <c r="AL976" s="54"/>
      <c r="AM976" s="54"/>
      <c r="AN976" s="54"/>
      <c r="AO976" s="54"/>
      <c r="AP976" s="264" t="str">
        <f t="shared" si="29"/>
        <v/>
      </c>
    </row>
    <row r="977" spans="1:42" ht="16" customHeight="1" x14ac:dyDescent="0.35">
      <c r="A977" s="55"/>
      <c r="B977" s="56"/>
      <c r="C977" s="56"/>
      <c r="D977" s="56"/>
      <c r="E977" s="56"/>
      <c r="F977" s="57"/>
      <c r="G977" s="58"/>
      <c r="H977" s="59"/>
      <c r="I977" s="60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2"/>
      <c r="U977" s="63"/>
      <c r="V977" s="63"/>
      <c r="W977" s="64"/>
      <c r="X977" s="54"/>
      <c r="Y977" s="54"/>
      <c r="Z977" s="54"/>
      <c r="AA977" s="65"/>
      <c r="AB977" s="65"/>
      <c r="AC977" s="65"/>
      <c r="AD977" s="65"/>
      <c r="AE977" s="66" t="str">
        <f t="shared" si="28"/>
        <v/>
      </c>
      <c r="AF977" s="66"/>
      <c r="AG977" s="66"/>
      <c r="AH977" s="66"/>
      <c r="AI977" s="66"/>
      <c r="AJ977" s="66"/>
      <c r="AK977" s="54"/>
      <c r="AL977" s="54"/>
      <c r="AM977" s="54"/>
      <c r="AN977" s="54"/>
      <c r="AO977" s="54"/>
      <c r="AP977" s="264" t="str">
        <f t="shared" si="29"/>
        <v/>
      </c>
    </row>
    <row r="978" spans="1:42" ht="16" customHeight="1" x14ac:dyDescent="0.35">
      <c r="A978" s="55"/>
      <c r="B978" s="56"/>
      <c r="C978" s="56"/>
      <c r="D978" s="56"/>
      <c r="E978" s="56"/>
      <c r="F978" s="57"/>
      <c r="G978" s="58"/>
      <c r="H978" s="59"/>
      <c r="I978" s="60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2"/>
      <c r="U978" s="63"/>
      <c r="V978" s="63"/>
      <c r="W978" s="64"/>
      <c r="X978" s="54"/>
      <c r="Y978" s="54"/>
      <c r="Z978" s="54"/>
      <c r="AA978" s="65"/>
      <c r="AB978" s="65"/>
      <c r="AC978" s="65"/>
      <c r="AD978" s="65"/>
      <c r="AE978" s="66" t="str">
        <f t="shared" si="28"/>
        <v/>
      </c>
      <c r="AF978" s="66"/>
      <c r="AG978" s="66"/>
      <c r="AH978" s="66"/>
      <c r="AI978" s="66"/>
      <c r="AJ978" s="66"/>
      <c r="AK978" s="54"/>
      <c r="AL978" s="54"/>
      <c r="AM978" s="54"/>
      <c r="AN978" s="54"/>
      <c r="AO978" s="54"/>
      <c r="AP978" s="264" t="str">
        <f t="shared" si="29"/>
        <v/>
      </c>
    </row>
    <row r="979" spans="1:42" ht="16" customHeight="1" x14ac:dyDescent="0.35">
      <c r="A979" s="55"/>
      <c r="B979" s="56"/>
      <c r="C979" s="56"/>
      <c r="D979" s="56"/>
      <c r="E979" s="56"/>
      <c r="F979" s="57"/>
      <c r="G979" s="58"/>
      <c r="H979" s="59"/>
      <c r="I979" s="60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2"/>
      <c r="U979" s="63"/>
      <c r="V979" s="63"/>
      <c r="W979" s="64"/>
      <c r="X979" s="54"/>
      <c r="Y979" s="54"/>
      <c r="Z979" s="54"/>
      <c r="AA979" s="65"/>
      <c r="AB979" s="65"/>
      <c r="AC979" s="65"/>
      <c r="AD979" s="65"/>
      <c r="AE979" s="66" t="str">
        <f t="shared" si="28"/>
        <v/>
      </c>
      <c r="AF979" s="66"/>
      <c r="AG979" s="66"/>
      <c r="AH979" s="66"/>
      <c r="AI979" s="66"/>
      <c r="AJ979" s="66"/>
      <c r="AK979" s="54"/>
      <c r="AL979" s="54"/>
      <c r="AM979" s="54"/>
      <c r="AN979" s="54"/>
      <c r="AO979" s="54"/>
      <c r="AP979" s="264" t="str">
        <f t="shared" si="29"/>
        <v/>
      </c>
    </row>
    <row r="980" spans="1:42" ht="16" customHeight="1" x14ac:dyDescent="0.35">
      <c r="A980" s="55"/>
      <c r="B980" s="56"/>
      <c r="C980" s="56"/>
      <c r="D980" s="56"/>
      <c r="E980" s="56"/>
      <c r="F980" s="57"/>
      <c r="G980" s="58"/>
      <c r="H980" s="59"/>
      <c r="I980" s="60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2"/>
      <c r="U980" s="63"/>
      <c r="V980" s="63"/>
      <c r="W980" s="64"/>
      <c r="X980" s="54"/>
      <c r="Y980" s="54"/>
      <c r="Z980" s="54"/>
      <c r="AA980" s="65"/>
      <c r="AB980" s="65"/>
      <c r="AC980" s="65"/>
      <c r="AD980" s="65"/>
      <c r="AE980" s="66" t="str">
        <f t="shared" si="28"/>
        <v/>
      </c>
      <c r="AF980" s="66"/>
      <c r="AG980" s="66"/>
      <c r="AH980" s="66"/>
      <c r="AI980" s="66"/>
      <c r="AJ980" s="66"/>
      <c r="AK980" s="54"/>
      <c r="AL980" s="54"/>
      <c r="AM980" s="54"/>
      <c r="AN980" s="54"/>
      <c r="AO980" s="54"/>
      <c r="AP980" s="264" t="str">
        <f t="shared" si="29"/>
        <v/>
      </c>
    </row>
    <row r="981" spans="1:42" ht="16" customHeight="1" x14ac:dyDescent="0.35">
      <c r="A981" s="55"/>
      <c r="B981" s="56"/>
      <c r="C981" s="56"/>
      <c r="D981" s="56"/>
      <c r="E981" s="56"/>
      <c r="F981" s="57"/>
      <c r="G981" s="58"/>
      <c r="H981" s="59"/>
      <c r="I981" s="60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2"/>
      <c r="U981" s="63"/>
      <c r="V981" s="63"/>
      <c r="W981" s="64"/>
      <c r="X981" s="54"/>
      <c r="Y981" s="54"/>
      <c r="Z981" s="54"/>
      <c r="AA981" s="65"/>
      <c r="AB981" s="65"/>
      <c r="AC981" s="65"/>
      <c r="AD981" s="65"/>
      <c r="AE981" s="66" t="str">
        <f t="shared" si="28"/>
        <v/>
      </c>
      <c r="AF981" s="66"/>
      <c r="AG981" s="66"/>
      <c r="AH981" s="66"/>
      <c r="AI981" s="66"/>
      <c r="AJ981" s="66"/>
      <c r="AK981" s="54"/>
      <c r="AL981" s="54"/>
      <c r="AM981" s="54"/>
      <c r="AN981" s="54"/>
      <c r="AO981" s="54"/>
      <c r="AP981" s="264" t="str">
        <f t="shared" si="29"/>
        <v/>
      </c>
    </row>
    <row r="982" spans="1:42" ht="16" customHeight="1" x14ac:dyDescent="0.35">
      <c r="A982" s="55"/>
      <c r="B982" s="56"/>
      <c r="C982" s="56"/>
      <c r="D982" s="56"/>
      <c r="E982" s="56"/>
      <c r="F982" s="57"/>
      <c r="G982" s="58"/>
      <c r="H982" s="59"/>
      <c r="I982" s="60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2"/>
      <c r="U982" s="63"/>
      <c r="V982" s="63"/>
      <c r="W982" s="64"/>
      <c r="X982" s="54"/>
      <c r="Y982" s="54"/>
      <c r="Z982" s="54"/>
      <c r="AA982" s="65"/>
      <c r="AB982" s="65"/>
      <c r="AC982" s="65"/>
      <c r="AD982" s="65"/>
      <c r="AE982" s="66" t="str">
        <f t="shared" si="28"/>
        <v/>
      </c>
      <c r="AF982" s="66"/>
      <c r="AG982" s="66"/>
      <c r="AH982" s="66"/>
      <c r="AI982" s="66"/>
      <c r="AJ982" s="66"/>
      <c r="AK982" s="54"/>
      <c r="AL982" s="54"/>
      <c r="AM982" s="54"/>
      <c r="AN982" s="54"/>
      <c r="AO982" s="54"/>
      <c r="AP982" s="264" t="str">
        <f t="shared" si="29"/>
        <v/>
      </c>
    </row>
    <row r="983" spans="1:42" ht="16" customHeight="1" x14ac:dyDescent="0.35">
      <c r="A983" s="55"/>
      <c r="B983" s="56"/>
      <c r="C983" s="56"/>
      <c r="D983" s="56"/>
      <c r="E983" s="56"/>
      <c r="F983" s="57"/>
      <c r="G983" s="58"/>
      <c r="H983" s="59"/>
      <c r="I983" s="60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2"/>
      <c r="U983" s="63"/>
      <c r="V983" s="63"/>
      <c r="W983" s="64"/>
      <c r="X983" s="54"/>
      <c r="Y983" s="54"/>
      <c r="Z983" s="54"/>
      <c r="AA983" s="65"/>
      <c r="AB983" s="65"/>
      <c r="AC983" s="65"/>
      <c r="AD983" s="65"/>
      <c r="AE983" s="66" t="str">
        <f t="shared" si="28"/>
        <v/>
      </c>
      <c r="AF983" s="66"/>
      <c r="AG983" s="66"/>
      <c r="AH983" s="66"/>
      <c r="AI983" s="66"/>
      <c r="AJ983" s="66"/>
      <c r="AK983" s="54"/>
      <c r="AL983" s="54"/>
      <c r="AM983" s="54"/>
      <c r="AN983" s="54"/>
      <c r="AO983" s="54"/>
      <c r="AP983" s="264" t="str">
        <f t="shared" si="29"/>
        <v/>
      </c>
    </row>
    <row r="984" spans="1:42" ht="16" customHeight="1" x14ac:dyDescent="0.35">
      <c r="A984" s="55"/>
      <c r="B984" s="56"/>
      <c r="C984" s="56"/>
      <c r="D984" s="56"/>
      <c r="E984" s="56"/>
      <c r="F984" s="57"/>
      <c r="G984" s="58"/>
      <c r="H984" s="59"/>
      <c r="I984" s="60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2"/>
      <c r="U984" s="63"/>
      <c r="V984" s="63"/>
      <c r="W984" s="64"/>
      <c r="X984" s="54"/>
      <c r="Y984" s="54"/>
      <c r="Z984" s="54"/>
      <c r="AA984" s="65"/>
      <c r="AB984" s="65"/>
      <c r="AC984" s="65"/>
      <c r="AD984" s="65"/>
      <c r="AE984" s="66" t="str">
        <f t="shared" si="28"/>
        <v/>
      </c>
      <c r="AF984" s="66"/>
      <c r="AG984" s="66"/>
      <c r="AH984" s="66"/>
      <c r="AI984" s="66"/>
      <c r="AJ984" s="66"/>
      <c r="AK984" s="54"/>
      <c r="AL984" s="54"/>
      <c r="AM984" s="54"/>
      <c r="AN984" s="54"/>
      <c r="AO984" s="54"/>
      <c r="AP984" s="264" t="str">
        <f t="shared" si="29"/>
        <v/>
      </c>
    </row>
    <row r="985" spans="1:42" ht="16" customHeight="1" x14ac:dyDescent="0.35">
      <c r="A985" s="55"/>
      <c r="B985" s="56"/>
      <c r="C985" s="56"/>
      <c r="D985" s="56"/>
      <c r="E985" s="56"/>
      <c r="F985" s="57"/>
      <c r="G985" s="58"/>
      <c r="H985" s="59"/>
      <c r="I985" s="60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2"/>
      <c r="U985" s="63"/>
      <c r="V985" s="63"/>
      <c r="W985" s="64"/>
      <c r="X985" s="54"/>
      <c r="Y985" s="54"/>
      <c r="Z985" s="54"/>
      <c r="AA985" s="65"/>
      <c r="AB985" s="65"/>
      <c r="AC985" s="65"/>
      <c r="AD985" s="65"/>
      <c r="AE985" s="66" t="str">
        <f t="shared" si="28"/>
        <v/>
      </c>
      <c r="AF985" s="66"/>
      <c r="AG985" s="66"/>
      <c r="AH985" s="66"/>
      <c r="AI985" s="66"/>
      <c r="AJ985" s="66"/>
      <c r="AK985" s="54"/>
      <c r="AL985" s="54"/>
      <c r="AM985" s="54"/>
      <c r="AN985" s="54"/>
      <c r="AO985" s="54"/>
      <c r="AP985" s="264" t="str">
        <f t="shared" si="29"/>
        <v/>
      </c>
    </row>
    <row r="986" spans="1:42" ht="16" customHeight="1" x14ac:dyDescent="0.35">
      <c r="A986" s="55"/>
      <c r="B986" s="56"/>
      <c r="C986" s="56"/>
      <c r="D986" s="56"/>
      <c r="E986" s="56"/>
      <c r="F986" s="57"/>
      <c r="G986" s="58"/>
      <c r="H986" s="59"/>
      <c r="I986" s="60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2"/>
      <c r="U986" s="63"/>
      <c r="V986" s="63"/>
      <c r="W986" s="64"/>
      <c r="X986" s="54"/>
      <c r="Y986" s="54"/>
      <c r="Z986" s="54"/>
      <c r="AA986" s="65"/>
      <c r="AB986" s="65"/>
      <c r="AC986" s="65"/>
      <c r="AD986" s="65"/>
      <c r="AE986" s="66" t="str">
        <f t="shared" si="28"/>
        <v/>
      </c>
      <c r="AF986" s="66"/>
      <c r="AG986" s="66"/>
      <c r="AH986" s="66"/>
      <c r="AI986" s="66"/>
      <c r="AJ986" s="66"/>
      <c r="AK986" s="54"/>
      <c r="AL986" s="54"/>
      <c r="AM986" s="54"/>
      <c r="AN986" s="54"/>
      <c r="AO986" s="54"/>
      <c r="AP986" s="264" t="str">
        <f t="shared" si="29"/>
        <v/>
      </c>
    </row>
    <row r="987" spans="1:42" ht="16" customHeight="1" x14ac:dyDescent="0.35">
      <c r="A987" s="55"/>
      <c r="B987" s="56"/>
      <c r="C987" s="56"/>
      <c r="D987" s="56"/>
      <c r="E987" s="56"/>
      <c r="F987" s="57"/>
      <c r="G987" s="58"/>
      <c r="H987" s="59"/>
      <c r="I987" s="60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2"/>
      <c r="U987" s="63"/>
      <c r="V987" s="63"/>
      <c r="W987" s="64"/>
      <c r="X987" s="54"/>
      <c r="Y987" s="54"/>
      <c r="Z987" s="54"/>
      <c r="AA987" s="65"/>
      <c r="AB987" s="65"/>
      <c r="AC987" s="65"/>
      <c r="AD987" s="65"/>
      <c r="AE987" s="66" t="str">
        <f t="shared" ref="AE987:AE1050" si="30">IF(AA987="","",ROUND(T987*AA987,0))</f>
        <v/>
      </c>
      <c r="AF987" s="66"/>
      <c r="AG987" s="66"/>
      <c r="AH987" s="66"/>
      <c r="AI987" s="66"/>
      <c r="AJ987" s="66"/>
      <c r="AK987" s="54"/>
      <c r="AL987" s="54"/>
      <c r="AM987" s="54"/>
      <c r="AN987" s="54"/>
      <c r="AO987" s="54"/>
      <c r="AP987" s="264" t="str">
        <f t="shared" si="29"/>
        <v/>
      </c>
    </row>
    <row r="988" spans="1:42" ht="16" customHeight="1" x14ac:dyDescent="0.35">
      <c r="A988" s="55"/>
      <c r="B988" s="56"/>
      <c r="C988" s="56"/>
      <c r="D988" s="56"/>
      <c r="E988" s="56"/>
      <c r="F988" s="57"/>
      <c r="G988" s="58"/>
      <c r="H988" s="59"/>
      <c r="I988" s="60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2"/>
      <c r="U988" s="63"/>
      <c r="V988" s="63"/>
      <c r="W988" s="64"/>
      <c r="X988" s="54"/>
      <c r="Y988" s="54"/>
      <c r="Z988" s="54"/>
      <c r="AA988" s="65"/>
      <c r="AB988" s="65"/>
      <c r="AC988" s="65"/>
      <c r="AD988" s="65"/>
      <c r="AE988" s="66" t="str">
        <f t="shared" si="30"/>
        <v/>
      </c>
      <c r="AF988" s="66"/>
      <c r="AG988" s="66"/>
      <c r="AH988" s="66"/>
      <c r="AI988" s="66"/>
      <c r="AJ988" s="66"/>
      <c r="AK988" s="54"/>
      <c r="AL988" s="54"/>
      <c r="AM988" s="54"/>
      <c r="AN988" s="54"/>
      <c r="AO988" s="54"/>
      <c r="AP988" s="264" t="str">
        <f t="shared" ref="AP988:AP1051" si="31">G988&amp;I988</f>
        <v/>
      </c>
    </row>
    <row r="989" spans="1:42" ht="16" customHeight="1" x14ac:dyDescent="0.35">
      <c r="A989" s="55"/>
      <c r="B989" s="56"/>
      <c r="C989" s="56"/>
      <c r="D989" s="56"/>
      <c r="E989" s="56"/>
      <c r="F989" s="57"/>
      <c r="G989" s="58"/>
      <c r="H989" s="59"/>
      <c r="I989" s="60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2"/>
      <c r="U989" s="63"/>
      <c r="V989" s="63"/>
      <c r="W989" s="64"/>
      <c r="X989" s="54"/>
      <c r="Y989" s="54"/>
      <c r="Z989" s="54"/>
      <c r="AA989" s="65"/>
      <c r="AB989" s="65"/>
      <c r="AC989" s="65"/>
      <c r="AD989" s="65"/>
      <c r="AE989" s="66" t="str">
        <f t="shared" si="30"/>
        <v/>
      </c>
      <c r="AF989" s="66"/>
      <c r="AG989" s="66"/>
      <c r="AH989" s="66"/>
      <c r="AI989" s="66"/>
      <c r="AJ989" s="66"/>
      <c r="AK989" s="54"/>
      <c r="AL989" s="54"/>
      <c r="AM989" s="54"/>
      <c r="AN989" s="54"/>
      <c r="AO989" s="54"/>
      <c r="AP989" s="264" t="str">
        <f t="shared" si="31"/>
        <v/>
      </c>
    </row>
    <row r="990" spans="1:42" ht="16" customHeight="1" x14ac:dyDescent="0.35">
      <c r="A990" s="55"/>
      <c r="B990" s="56"/>
      <c r="C990" s="56"/>
      <c r="D990" s="56"/>
      <c r="E990" s="56"/>
      <c r="F990" s="57"/>
      <c r="G990" s="58"/>
      <c r="H990" s="59"/>
      <c r="I990" s="60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2"/>
      <c r="U990" s="63"/>
      <c r="V990" s="63"/>
      <c r="W990" s="64"/>
      <c r="X990" s="54"/>
      <c r="Y990" s="54"/>
      <c r="Z990" s="54"/>
      <c r="AA990" s="65"/>
      <c r="AB990" s="65"/>
      <c r="AC990" s="65"/>
      <c r="AD990" s="65"/>
      <c r="AE990" s="66" t="str">
        <f t="shared" si="30"/>
        <v/>
      </c>
      <c r="AF990" s="66"/>
      <c r="AG990" s="66"/>
      <c r="AH990" s="66"/>
      <c r="AI990" s="66"/>
      <c r="AJ990" s="66"/>
      <c r="AK990" s="54"/>
      <c r="AL990" s="54"/>
      <c r="AM990" s="54"/>
      <c r="AN990" s="54"/>
      <c r="AO990" s="54"/>
      <c r="AP990" s="264" t="str">
        <f t="shared" si="31"/>
        <v/>
      </c>
    </row>
    <row r="991" spans="1:42" ht="16" customHeight="1" x14ac:dyDescent="0.35">
      <c r="A991" s="55"/>
      <c r="B991" s="56"/>
      <c r="C991" s="56"/>
      <c r="D991" s="56"/>
      <c r="E991" s="56"/>
      <c r="F991" s="57"/>
      <c r="G991" s="58"/>
      <c r="H991" s="59"/>
      <c r="I991" s="60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2"/>
      <c r="U991" s="63"/>
      <c r="V991" s="63"/>
      <c r="W991" s="64"/>
      <c r="X991" s="54"/>
      <c r="Y991" s="54"/>
      <c r="Z991" s="54"/>
      <c r="AA991" s="65"/>
      <c r="AB991" s="65"/>
      <c r="AC991" s="65"/>
      <c r="AD991" s="65"/>
      <c r="AE991" s="66" t="str">
        <f t="shared" si="30"/>
        <v/>
      </c>
      <c r="AF991" s="66"/>
      <c r="AG991" s="66"/>
      <c r="AH991" s="66"/>
      <c r="AI991" s="66"/>
      <c r="AJ991" s="66"/>
      <c r="AK991" s="54"/>
      <c r="AL991" s="54"/>
      <c r="AM991" s="54"/>
      <c r="AN991" s="54"/>
      <c r="AO991" s="54"/>
      <c r="AP991" s="264" t="str">
        <f t="shared" si="31"/>
        <v/>
      </c>
    </row>
    <row r="992" spans="1:42" ht="16" customHeight="1" x14ac:dyDescent="0.35">
      <c r="A992" s="55"/>
      <c r="B992" s="56"/>
      <c r="C992" s="56"/>
      <c r="D992" s="56"/>
      <c r="E992" s="56"/>
      <c r="F992" s="57"/>
      <c r="G992" s="58"/>
      <c r="H992" s="59"/>
      <c r="I992" s="60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2"/>
      <c r="U992" s="63"/>
      <c r="V992" s="63"/>
      <c r="W992" s="64"/>
      <c r="X992" s="54"/>
      <c r="Y992" s="54"/>
      <c r="Z992" s="54"/>
      <c r="AA992" s="65"/>
      <c r="AB992" s="65"/>
      <c r="AC992" s="65"/>
      <c r="AD992" s="65"/>
      <c r="AE992" s="66" t="str">
        <f t="shared" si="30"/>
        <v/>
      </c>
      <c r="AF992" s="66"/>
      <c r="AG992" s="66"/>
      <c r="AH992" s="66"/>
      <c r="AI992" s="66"/>
      <c r="AJ992" s="66"/>
      <c r="AK992" s="54"/>
      <c r="AL992" s="54"/>
      <c r="AM992" s="54"/>
      <c r="AN992" s="54"/>
      <c r="AO992" s="54"/>
      <c r="AP992" s="264" t="str">
        <f t="shared" si="31"/>
        <v/>
      </c>
    </row>
    <row r="993" spans="1:42" ht="16" customHeight="1" x14ac:dyDescent="0.35">
      <c r="A993" s="55"/>
      <c r="B993" s="56"/>
      <c r="C993" s="56"/>
      <c r="D993" s="56"/>
      <c r="E993" s="56"/>
      <c r="F993" s="57"/>
      <c r="G993" s="58"/>
      <c r="H993" s="59"/>
      <c r="I993" s="60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2"/>
      <c r="U993" s="63"/>
      <c r="V993" s="63"/>
      <c r="W993" s="64"/>
      <c r="X993" s="54"/>
      <c r="Y993" s="54"/>
      <c r="Z993" s="54"/>
      <c r="AA993" s="65"/>
      <c r="AB993" s="65"/>
      <c r="AC993" s="65"/>
      <c r="AD993" s="65"/>
      <c r="AE993" s="66" t="str">
        <f t="shared" si="30"/>
        <v/>
      </c>
      <c r="AF993" s="66"/>
      <c r="AG993" s="66"/>
      <c r="AH993" s="66"/>
      <c r="AI993" s="66"/>
      <c r="AJ993" s="66"/>
      <c r="AK993" s="54"/>
      <c r="AL993" s="54"/>
      <c r="AM993" s="54"/>
      <c r="AN993" s="54"/>
      <c r="AO993" s="54"/>
      <c r="AP993" s="264" t="str">
        <f t="shared" si="31"/>
        <v/>
      </c>
    </row>
    <row r="994" spans="1:42" ht="16" customHeight="1" x14ac:dyDescent="0.35">
      <c r="A994" s="55"/>
      <c r="B994" s="56"/>
      <c r="C994" s="56"/>
      <c r="D994" s="56"/>
      <c r="E994" s="56"/>
      <c r="F994" s="57"/>
      <c r="G994" s="58"/>
      <c r="H994" s="59"/>
      <c r="I994" s="60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2"/>
      <c r="U994" s="63"/>
      <c r="V994" s="63"/>
      <c r="W994" s="64"/>
      <c r="X994" s="54"/>
      <c r="Y994" s="54"/>
      <c r="Z994" s="54"/>
      <c r="AA994" s="65"/>
      <c r="AB994" s="65"/>
      <c r="AC994" s="65"/>
      <c r="AD994" s="65"/>
      <c r="AE994" s="66" t="str">
        <f t="shared" si="30"/>
        <v/>
      </c>
      <c r="AF994" s="66"/>
      <c r="AG994" s="66"/>
      <c r="AH994" s="66"/>
      <c r="AI994" s="66"/>
      <c r="AJ994" s="66"/>
      <c r="AK994" s="54"/>
      <c r="AL994" s="54"/>
      <c r="AM994" s="54"/>
      <c r="AN994" s="54"/>
      <c r="AO994" s="54"/>
      <c r="AP994" s="264" t="str">
        <f t="shared" si="31"/>
        <v/>
      </c>
    </row>
    <row r="995" spans="1:42" ht="16" customHeight="1" x14ac:dyDescent="0.35">
      <c r="A995" s="55"/>
      <c r="B995" s="56"/>
      <c r="C995" s="56"/>
      <c r="D995" s="56"/>
      <c r="E995" s="56"/>
      <c r="F995" s="57"/>
      <c r="G995" s="58"/>
      <c r="H995" s="59"/>
      <c r="I995" s="60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2"/>
      <c r="U995" s="63"/>
      <c r="V995" s="63"/>
      <c r="W995" s="64"/>
      <c r="X995" s="54"/>
      <c r="Y995" s="54"/>
      <c r="Z995" s="54"/>
      <c r="AA995" s="65"/>
      <c r="AB995" s="65"/>
      <c r="AC995" s="65"/>
      <c r="AD995" s="65"/>
      <c r="AE995" s="66" t="str">
        <f t="shared" si="30"/>
        <v/>
      </c>
      <c r="AF995" s="66"/>
      <c r="AG995" s="66"/>
      <c r="AH995" s="66"/>
      <c r="AI995" s="66"/>
      <c r="AJ995" s="66"/>
      <c r="AK995" s="54"/>
      <c r="AL995" s="54"/>
      <c r="AM995" s="54"/>
      <c r="AN995" s="54"/>
      <c r="AO995" s="54"/>
      <c r="AP995" s="264" t="str">
        <f t="shared" si="31"/>
        <v/>
      </c>
    </row>
    <row r="996" spans="1:42" ht="16" customHeight="1" x14ac:dyDescent="0.35">
      <c r="A996" s="55"/>
      <c r="B996" s="56"/>
      <c r="C996" s="56"/>
      <c r="D996" s="56"/>
      <c r="E996" s="56"/>
      <c r="F996" s="57"/>
      <c r="G996" s="58"/>
      <c r="H996" s="59"/>
      <c r="I996" s="60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2"/>
      <c r="U996" s="63"/>
      <c r="V996" s="63"/>
      <c r="W996" s="64"/>
      <c r="X996" s="54"/>
      <c r="Y996" s="54"/>
      <c r="Z996" s="54"/>
      <c r="AA996" s="65"/>
      <c r="AB996" s="65"/>
      <c r="AC996" s="65"/>
      <c r="AD996" s="65"/>
      <c r="AE996" s="66" t="str">
        <f t="shared" si="30"/>
        <v/>
      </c>
      <c r="AF996" s="66"/>
      <c r="AG996" s="66"/>
      <c r="AH996" s="66"/>
      <c r="AI996" s="66"/>
      <c r="AJ996" s="66"/>
      <c r="AK996" s="54"/>
      <c r="AL996" s="54"/>
      <c r="AM996" s="54"/>
      <c r="AN996" s="54"/>
      <c r="AO996" s="54"/>
      <c r="AP996" s="264" t="str">
        <f t="shared" si="31"/>
        <v/>
      </c>
    </row>
    <row r="997" spans="1:42" ht="16" customHeight="1" x14ac:dyDescent="0.35">
      <c r="A997" s="55"/>
      <c r="B997" s="56"/>
      <c r="C997" s="56"/>
      <c r="D997" s="56"/>
      <c r="E997" s="56"/>
      <c r="F997" s="57"/>
      <c r="G997" s="58"/>
      <c r="H997" s="59"/>
      <c r="I997" s="60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2"/>
      <c r="U997" s="63"/>
      <c r="V997" s="63"/>
      <c r="W997" s="64"/>
      <c r="X997" s="54"/>
      <c r="Y997" s="54"/>
      <c r="Z997" s="54"/>
      <c r="AA997" s="65"/>
      <c r="AB997" s="65"/>
      <c r="AC997" s="65"/>
      <c r="AD997" s="65"/>
      <c r="AE997" s="66" t="str">
        <f t="shared" si="30"/>
        <v/>
      </c>
      <c r="AF997" s="66"/>
      <c r="AG997" s="66"/>
      <c r="AH997" s="66"/>
      <c r="AI997" s="66"/>
      <c r="AJ997" s="66"/>
      <c r="AK997" s="54"/>
      <c r="AL997" s="54"/>
      <c r="AM997" s="54"/>
      <c r="AN997" s="54"/>
      <c r="AO997" s="54"/>
      <c r="AP997" s="264" t="str">
        <f t="shared" si="31"/>
        <v/>
      </c>
    </row>
    <row r="998" spans="1:42" ht="16" customHeight="1" x14ac:dyDescent="0.35">
      <c r="A998" s="55"/>
      <c r="B998" s="56"/>
      <c r="C998" s="56"/>
      <c r="D998" s="56"/>
      <c r="E998" s="56"/>
      <c r="F998" s="57"/>
      <c r="G998" s="58"/>
      <c r="H998" s="59"/>
      <c r="I998" s="60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2"/>
      <c r="U998" s="63"/>
      <c r="V998" s="63"/>
      <c r="W998" s="64"/>
      <c r="X998" s="54"/>
      <c r="Y998" s="54"/>
      <c r="Z998" s="54"/>
      <c r="AA998" s="65"/>
      <c r="AB998" s="65"/>
      <c r="AC998" s="65"/>
      <c r="AD998" s="65"/>
      <c r="AE998" s="66" t="str">
        <f t="shared" si="30"/>
        <v/>
      </c>
      <c r="AF998" s="66"/>
      <c r="AG998" s="66"/>
      <c r="AH998" s="66"/>
      <c r="AI998" s="66"/>
      <c r="AJ998" s="66"/>
      <c r="AK998" s="54"/>
      <c r="AL998" s="54"/>
      <c r="AM998" s="54"/>
      <c r="AN998" s="54"/>
      <c r="AO998" s="54"/>
      <c r="AP998" s="264" t="str">
        <f t="shared" si="31"/>
        <v/>
      </c>
    </row>
    <row r="999" spans="1:42" ht="16" customHeight="1" x14ac:dyDescent="0.35">
      <c r="A999" s="55"/>
      <c r="B999" s="56"/>
      <c r="C999" s="56"/>
      <c r="D999" s="56"/>
      <c r="E999" s="56"/>
      <c r="F999" s="57"/>
      <c r="G999" s="58"/>
      <c r="H999" s="59"/>
      <c r="I999" s="60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2"/>
      <c r="U999" s="63"/>
      <c r="V999" s="63"/>
      <c r="W999" s="64"/>
      <c r="X999" s="54"/>
      <c r="Y999" s="54"/>
      <c r="Z999" s="54"/>
      <c r="AA999" s="65"/>
      <c r="AB999" s="65"/>
      <c r="AC999" s="65"/>
      <c r="AD999" s="65"/>
      <c r="AE999" s="66" t="str">
        <f t="shared" si="30"/>
        <v/>
      </c>
      <c r="AF999" s="66"/>
      <c r="AG999" s="66"/>
      <c r="AH999" s="66"/>
      <c r="AI999" s="66"/>
      <c r="AJ999" s="66"/>
      <c r="AK999" s="54"/>
      <c r="AL999" s="54"/>
      <c r="AM999" s="54"/>
      <c r="AN999" s="54"/>
      <c r="AO999" s="54"/>
      <c r="AP999" s="264" t="str">
        <f t="shared" si="31"/>
        <v/>
      </c>
    </row>
    <row r="1000" spans="1:42" ht="16" customHeight="1" x14ac:dyDescent="0.35">
      <c r="A1000" s="55"/>
      <c r="B1000" s="56"/>
      <c r="C1000" s="56"/>
      <c r="D1000" s="56"/>
      <c r="E1000" s="56"/>
      <c r="F1000" s="57"/>
      <c r="G1000" s="58"/>
      <c r="H1000" s="59"/>
      <c r="I1000" s="60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2"/>
      <c r="U1000" s="63"/>
      <c r="V1000" s="63"/>
      <c r="W1000" s="64"/>
      <c r="X1000" s="54"/>
      <c r="Y1000" s="54"/>
      <c r="Z1000" s="54"/>
      <c r="AA1000" s="65"/>
      <c r="AB1000" s="65"/>
      <c r="AC1000" s="65"/>
      <c r="AD1000" s="65"/>
      <c r="AE1000" s="66" t="str">
        <f t="shared" si="30"/>
        <v/>
      </c>
      <c r="AF1000" s="66"/>
      <c r="AG1000" s="66"/>
      <c r="AH1000" s="66"/>
      <c r="AI1000" s="66"/>
      <c r="AJ1000" s="66"/>
      <c r="AK1000" s="54"/>
      <c r="AL1000" s="54"/>
      <c r="AM1000" s="54"/>
      <c r="AN1000" s="54"/>
      <c r="AO1000" s="54"/>
      <c r="AP1000" s="264" t="str">
        <f t="shared" si="31"/>
        <v/>
      </c>
    </row>
    <row r="1001" spans="1:42" ht="16" customHeight="1" x14ac:dyDescent="0.35">
      <c r="A1001" s="55"/>
      <c r="B1001" s="56"/>
      <c r="C1001" s="56"/>
      <c r="D1001" s="56"/>
      <c r="E1001" s="56"/>
      <c r="F1001" s="57"/>
      <c r="G1001" s="58"/>
      <c r="H1001" s="59"/>
      <c r="I1001" s="60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62"/>
      <c r="U1001" s="63"/>
      <c r="V1001" s="63"/>
      <c r="W1001" s="64"/>
      <c r="X1001" s="54"/>
      <c r="Y1001" s="54"/>
      <c r="Z1001" s="54"/>
      <c r="AA1001" s="65"/>
      <c r="AB1001" s="65"/>
      <c r="AC1001" s="65"/>
      <c r="AD1001" s="65"/>
      <c r="AE1001" s="66" t="str">
        <f t="shared" si="30"/>
        <v/>
      </c>
      <c r="AF1001" s="66"/>
      <c r="AG1001" s="66"/>
      <c r="AH1001" s="66"/>
      <c r="AI1001" s="66"/>
      <c r="AJ1001" s="66"/>
      <c r="AK1001" s="54"/>
      <c r="AL1001" s="54"/>
      <c r="AM1001" s="54"/>
      <c r="AN1001" s="54"/>
      <c r="AO1001" s="54"/>
      <c r="AP1001" s="264" t="str">
        <f t="shared" si="31"/>
        <v/>
      </c>
    </row>
    <row r="1002" spans="1:42" ht="16" customHeight="1" x14ac:dyDescent="0.35">
      <c r="A1002" s="55"/>
      <c r="B1002" s="56"/>
      <c r="C1002" s="56"/>
      <c r="D1002" s="56"/>
      <c r="E1002" s="56"/>
      <c r="F1002" s="57"/>
      <c r="G1002" s="58"/>
      <c r="H1002" s="59"/>
      <c r="I1002" s="60"/>
      <c r="J1002" s="61"/>
      <c r="K1002" s="61"/>
      <c r="L1002" s="61"/>
      <c r="M1002" s="61"/>
      <c r="N1002" s="61"/>
      <c r="O1002" s="61"/>
      <c r="P1002" s="61"/>
      <c r="Q1002" s="61"/>
      <c r="R1002" s="61"/>
      <c r="S1002" s="61"/>
      <c r="T1002" s="62"/>
      <c r="U1002" s="63"/>
      <c r="V1002" s="63"/>
      <c r="W1002" s="64"/>
      <c r="X1002" s="54"/>
      <c r="Y1002" s="54"/>
      <c r="Z1002" s="54"/>
      <c r="AA1002" s="65"/>
      <c r="AB1002" s="65"/>
      <c r="AC1002" s="65"/>
      <c r="AD1002" s="65"/>
      <c r="AE1002" s="66" t="str">
        <f t="shared" si="30"/>
        <v/>
      </c>
      <c r="AF1002" s="66"/>
      <c r="AG1002" s="66"/>
      <c r="AH1002" s="66"/>
      <c r="AI1002" s="66"/>
      <c r="AJ1002" s="66"/>
      <c r="AK1002" s="54"/>
      <c r="AL1002" s="54"/>
      <c r="AM1002" s="54"/>
      <c r="AN1002" s="54"/>
      <c r="AO1002" s="54"/>
      <c r="AP1002" s="264" t="str">
        <f t="shared" si="31"/>
        <v/>
      </c>
    </row>
    <row r="1003" spans="1:42" ht="16" customHeight="1" x14ac:dyDescent="0.35">
      <c r="A1003" s="55"/>
      <c r="B1003" s="56"/>
      <c r="C1003" s="56"/>
      <c r="D1003" s="56"/>
      <c r="E1003" s="56"/>
      <c r="F1003" s="57"/>
      <c r="G1003" s="58"/>
      <c r="H1003" s="59"/>
      <c r="I1003" s="60"/>
      <c r="J1003" s="61"/>
      <c r="K1003" s="61"/>
      <c r="L1003" s="61"/>
      <c r="M1003" s="61"/>
      <c r="N1003" s="61"/>
      <c r="O1003" s="61"/>
      <c r="P1003" s="61"/>
      <c r="Q1003" s="61"/>
      <c r="R1003" s="61"/>
      <c r="S1003" s="61"/>
      <c r="T1003" s="62"/>
      <c r="U1003" s="63"/>
      <c r="V1003" s="63"/>
      <c r="W1003" s="64"/>
      <c r="X1003" s="54"/>
      <c r="Y1003" s="54"/>
      <c r="Z1003" s="54"/>
      <c r="AA1003" s="65"/>
      <c r="AB1003" s="65"/>
      <c r="AC1003" s="65"/>
      <c r="AD1003" s="65"/>
      <c r="AE1003" s="66" t="str">
        <f t="shared" si="30"/>
        <v/>
      </c>
      <c r="AF1003" s="66"/>
      <c r="AG1003" s="66"/>
      <c r="AH1003" s="66"/>
      <c r="AI1003" s="66"/>
      <c r="AJ1003" s="66"/>
      <c r="AK1003" s="54"/>
      <c r="AL1003" s="54"/>
      <c r="AM1003" s="54"/>
      <c r="AN1003" s="54"/>
      <c r="AO1003" s="54"/>
      <c r="AP1003" s="264" t="str">
        <f t="shared" si="31"/>
        <v/>
      </c>
    </row>
    <row r="1004" spans="1:42" ht="16" customHeight="1" x14ac:dyDescent="0.35">
      <c r="A1004" s="55"/>
      <c r="B1004" s="56"/>
      <c r="C1004" s="56"/>
      <c r="D1004" s="56"/>
      <c r="E1004" s="56"/>
      <c r="F1004" s="57"/>
      <c r="G1004" s="58"/>
      <c r="H1004" s="59"/>
      <c r="I1004" s="60"/>
      <c r="J1004" s="61"/>
      <c r="K1004" s="61"/>
      <c r="L1004" s="61"/>
      <c r="M1004" s="61"/>
      <c r="N1004" s="61"/>
      <c r="O1004" s="61"/>
      <c r="P1004" s="61"/>
      <c r="Q1004" s="61"/>
      <c r="R1004" s="61"/>
      <c r="S1004" s="61"/>
      <c r="T1004" s="62"/>
      <c r="U1004" s="63"/>
      <c r="V1004" s="63"/>
      <c r="W1004" s="64"/>
      <c r="X1004" s="54"/>
      <c r="Y1004" s="54"/>
      <c r="Z1004" s="54"/>
      <c r="AA1004" s="65"/>
      <c r="AB1004" s="65"/>
      <c r="AC1004" s="65"/>
      <c r="AD1004" s="65"/>
      <c r="AE1004" s="66" t="str">
        <f t="shared" si="30"/>
        <v/>
      </c>
      <c r="AF1004" s="66"/>
      <c r="AG1004" s="66"/>
      <c r="AH1004" s="66"/>
      <c r="AI1004" s="66"/>
      <c r="AJ1004" s="66"/>
      <c r="AK1004" s="54"/>
      <c r="AL1004" s="54"/>
      <c r="AM1004" s="54"/>
      <c r="AN1004" s="54"/>
      <c r="AO1004" s="54"/>
      <c r="AP1004" s="264" t="str">
        <f t="shared" si="31"/>
        <v/>
      </c>
    </row>
    <row r="1005" spans="1:42" ht="16" customHeight="1" x14ac:dyDescent="0.35">
      <c r="A1005" s="55"/>
      <c r="B1005" s="56"/>
      <c r="C1005" s="56"/>
      <c r="D1005" s="56"/>
      <c r="E1005" s="56"/>
      <c r="F1005" s="57"/>
      <c r="G1005" s="58"/>
      <c r="H1005" s="59"/>
      <c r="I1005" s="60"/>
      <c r="J1005" s="61"/>
      <c r="K1005" s="61"/>
      <c r="L1005" s="61"/>
      <c r="M1005" s="61"/>
      <c r="N1005" s="61"/>
      <c r="O1005" s="61"/>
      <c r="P1005" s="61"/>
      <c r="Q1005" s="61"/>
      <c r="R1005" s="61"/>
      <c r="S1005" s="61"/>
      <c r="T1005" s="62"/>
      <c r="U1005" s="63"/>
      <c r="V1005" s="63"/>
      <c r="W1005" s="64"/>
      <c r="X1005" s="54"/>
      <c r="Y1005" s="54"/>
      <c r="Z1005" s="54"/>
      <c r="AA1005" s="65"/>
      <c r="AB1005" s="65"/>
      <c r="AC1005" s="65"/>
      <c r="AD1005" s="65"/>
      <c r="AE1005" s="66" t="str">
        <f t="shared" si="30"/>
        <v/>
      </c>
      <c r="AF1005" s="66"/>
      <c r="AG1005" s="66"/>
      <c r="AH1005" s="66"/>
      <c r="AI1005" s="66"/>
      <c r="AJ1005" s="66"/>
      <c r="AK1005" s="54"/>
      <c r="AL1005" s="54"/>
      <c r="AM1005" s="54"/>
      <c r="AN1005" s="54"/>
      <c r="AO1005" s="54"/>
      <c r="AP1005" s="264" t="str">
        <f t="shared" si="31"/>
        <v/>
      </c>
    </row>
    <row r="1006" spans="1:42" ht="16" customHeight="1" x14ac:dyDescent="0.35">
      <c r="A1006" s="55"/>
      <c r="B1006" s="56"/>
      <c r="C1006" s="56"/>
      <c r="D1006" s="56"/>
      <c r="E1006" s="56"/>
      <c r="F1006" s="57"/>
      <c r="G1006" s="58"/>
      <c r="H1006" s="59"/>
      <c r="I1006" s="60"/>
      <c r="J1006" s="61"/>
      <c r="K1006" s="61"/>
      <c r="L1006" s="61"/>
      <c r="M1006" s="61"/>
      <c r="N1006" s="61"/>
      <c r="O1006" s="61"/>
      <c r="P1006" s="61"/>
      <c r="Q1006" s="61"/>
      <c r="R1006" s="61"/>
      <c r="S1006" s="61"/>
      <c r="T1006" s="62"/>
      <c r="U1006" s="63"/>
      <c r="V1006" s="63"/>
      <c r="W1006" s="64"/>
      <c r="X1006" s="54"/>
      <c r="Y1006" s="54"/>
      <c r="Z1006" s="54"/>
      <c r="AA1006" s="65"/>
      <c r="AB1006" s="65"/>
      <c r="AC1006" s="65"/>
      <c r="AD1006" s="65"/>
      <c r="AE1006" s="66" t="str">
        <f t="shared" si="30"/>
        <v/>
      </c>
      <c r="AF1006" s="66"/>
      <c r="AG1006" s="66"/>
      <c r="AH1006" s="66"/>
      <c r="AI1006" s="66"/>
      <c r="AJ1006" s="66"/>
      <c r="AK1006" s="54"/>
      <c r="AL1006" s="54"/>
      <c r="AM1006" s="54"/>
      <c r="AN1006" s="54"/>
      <c r="AO1006" s="54"/>
      <c r="AP1006" s="264" t="str">
        <f t="shared" si="31"/>
        <v/>
      </c>
    </row>
    <row r="1007" spans="1:42" ht="16" customHeight="1" x14ac:dyDescent="0.35">
      <c r="A1007" s="55"/>
      <c r="B1007" s="56"/>
      <c r="C1007" s="56"/>
      <c r="D1007" s="56"/>
      <c r="E1007" s="56"/>
      <c r="F1007" s="57"/>
      <c r="G1007" s="58"/>
      <c r="H1007" s="59"/>
      <c r="I1007" s="60"/>
      <c r="J1007" s="61"/>
      <c r="K1007" s="61"/>
      <c r="L1007" s="61"/>
      <c r="M1007" s="61"/>
      <c r="N1007" s="61"/>
      <c r="O1007" s="61"/>
      <c r="P1007" s="61"/>
      <c r="Q1007" s="61"/>
      <c r="R1007" s="61"/>
      <c r="S1007" s="61"/>
      <c r="T1007" s="62"/>
      <c r="U1007" s="63"/>
      <c r="V1007" s="63"/>
      <c r="W1007" s="64"/>
      <c r="X1007" s="54"/>
      <c r="Y1007" s="54"/>
      <c r="Z1007" s="54"/>
      <c r="AA1007" s="65"/>
      <c r="AB1007" s="65"/>
      <c r="AC1007" s="65"/>
      <c r="AD1007" s="65"/>
      <c r="AE1007" s="66" t="str">
        <f t="shared" si="30"/>
        <v/>
      </c>
      <c r="AF1007" s="66"/>
      <c r="AG1007" s="66"/>
      <c r="AH1007" s="66"/>
      <c r="AI1007" s="66"/>
      <c r="AJ1007" s="66"/>
      <c r="AK1007" s="54"/>
      <c r="AL1007" s="54"/>
      <c r="AM1007" s="54"/>
      <c r="AN1007" s="54"/>
      <c r="AO1007" s="54"/>
      <c r="AP1007" s="264" t="str">
        <f t="shared" si="31"/>
        <v/>
      </c>
    </row>
    <row r="1008" spans="1:42" ht="16" customHeight="1" x14ac:dyDescent="0.35">
      <c r="A1008" s="55"/>
      <c r="B1008" s="56"/>
      <c r="C1008" s="56"/>
      <c r="D1008" s="56"/>
      <c r="E1008" s="56"/>
      <c r="F1008" s="57"/>
      <c r="G1008" s="58"/>
      <c r="H1008" s="59"/>
      <c r="I1008" s="60"/>
      <c r="J1008" s="61"/>
      <c r="K1008" s="61"/>
      <c r="L1008" s="61"/>
      <c r="M1008" s="61"/>
      <c r="N1008" s="61"/>
      <c r="O1008" s="61"/>
      <c r="P1008" s="61"/>
      <c r="Q1008" s="61"/>
      <c r="R1008" s="61"/>
      <c r="S1008" s="61"/>
      <c r="T1008" s="62"/>
      <c r="U1008" s="63"/>
      <c r="V1008" s="63"/>
      <c r="W1008" s="64"/>
      <c r="X1008" s="54"/>
      <c r="Y1008" s="54"/>
      <c r="Z1008" s="54"/>
      <c r="AA1008" s="65"/>
      <c r="AB1008" s="65"/>
      <c r="AC1008" s="65"/>
      <c r="AD1008" s="65"/>
      <c r="AE1008" s="66" t="str">
        <f t="shared" si="30"/>
        <v/>
      </c>
      <c r="AF1008" s="66"/>
      <c r="AG1008" s="66"/>
      <c r="AH1008" s="66"/>
      <c r="AI1008" s="66"/>
      <c r="AJ1008" s="66"/>
      <c r="AK1008" s="54"/>
      <c r="AL1008" s="54"/>
      <c r="AM1008" s="54"/>
      <c r="AN1008" s="54"/>
      <c r="AO1008" s="54"/>
      <c r="AP1008" s="264" t="str">
        <f t="shared" si="31"/>
        <v/>
      </c>
    </row>
    <row r="1009" spans="1:42" ht="16" customHeight="1" x14ac:dyDescent="0.35">
      <c r="A1009" s="55"/>
      <c r="B1009" s="56"/>
      <c r="C1009" s="56"/>
      <c r="D1009" s="56"/>
      <c r="E1009" s="56"/>
      <c r="F1009" s="57"/>
      <c r="G1009" s="58"/>
      <c r="H1009" s="59"/>
      <c r="I1009" s="60"/>
      <c r="J1009" s="61"/>
      <c r="K1009" s="61"/>
      <c r="L1009" s="61"/>
      <c r="M1009" s="61"/>
      <c r="N1009" s="61"/>
      <c r="O1009" s="61"/>
      <c r="P1009" s="61"/>
      <c r="Q1009" s="61"/>
      <c r="R1009" s="61"/>
      <c r="S1009" s="61"/>
      <c r="T1009" s="62"/>
      <c r="U1009" s="63"/>
      <c r="V1009" s="63"/>
      <c r="W1009" s="64"/>
      <c r="X1009" s="54"/>
      <c r="Y1009" s="54"/>
      <c r="Z1009" s="54"/>
      <c r="AA1009" s="65"/>
      <c r="AB1009" s="65"/>
      <c r="AC1009" s="65"/>
      <c r="AD1009" s="65"/>
      <c r="AE1009" s="66" t="str">
        <f t="shared" si="30"/>
        <v/>
      </c>
      <c r="AF1009" s="66"/>
      <c r="AG1009" s="66"/>
      <c r="AH1009" s="66"/>
      <c r="AI1009" s="66"/>
      <c r="AJ1009" s="66"/>
      <c r="AK1009" s="54"/>
      <c r="AL1009" s="54"/>
      <c r="AM1009" s="54"/>
      <c r="AN1009" s="54"/>
      <c r="AO1009" s="54"/>
      <c r="AP1009" s="264" t="str">
        <f t="shared" si="31"/>
        <v/>
      </c>
    </row>
    <row r="1010" spans="1:42" ht="16" customHeight="1" x14ac:dyDescent="0.35">
      <c r="A1010" s="55"/>
      <c r="B1010" s="56"/>
      <c r="C1010" s="56"/>
      <c r="D1010" s="56"/>
      <c r="E1010" s="56"/>
      <c r="F1010" s="57"/>
      <c r="G1010" s="58"/>
      <c r="H1010" s="59"/>
      <c r="I1010" s="60"/>
      <c r="J1010" s="61"/>
      <c r="K1010" s="61"/>
      <c r="L1010" s="61"/>
      <c r="M1010" s="61"/>
      <c r="N1010" s="61"/>
      <c r="O1010" s="61"/>
      <c r="P1010" s="61"/>
      <c r="Q1010" s="61"/>
      <c r="R1010" s="61"/>
      <c r="S1010" s="61"/>
      <c r="T1010" s="62"/>
      <c r="U1010" s="63"/>
      <c r="V1010" s="63"/>
      <c r="W1010" s="64"/>
      <c r="X1010" s="54"/>
      <c r="Y1010" s="54"/>
      <c r="Z1010" s="54"/>
      <c r="AA1010" s="65"/>
      <c r="AB1010" s="65"/>
      <c r="AC1010" s="65"/>
      <c r="AD1010" s="65"/>
      <c r="AE1010" s="66" t="str">
        <f t="shared" si="30"/>
        <v/>
      </c>
      <c r="AF1010" s="66"/>
      <c r="AG1010" s="66"/>
      <c r="AH1010" s="66"/>
      <c r="AI1010" s="66"/>
      <c r="AJ1010" s="66"/>
      <c r="AK1010" s="54"/>
      <c r="AL1010" s="54"/>
      <c r="AM1010" s="54"/>
      <c r="AN1010" s="54"/>
      <c r="AO1010" s="54"/>
      <c r="AP1010" s="264" t="str">
        <f t="shared" si="31"/>
        <v/>
      </c>
    </row>
    <row r="1011" spans="1:42" ht="16" customHeight="1" x14ac:dyDescent="0.35">
      <c r="A1011" s="55"/>
      <c r="B1011" s="56"/>
      <c r="C1011" s="56"/>
      <c r="D1011" s="56"/>
      <c r="E1011" s="56"/>
      <c r="F1011" s="57"/>
      <c r="G1011" s="58"/>
      <c r="H1011" s="59"/>
      <c r="I1011" s="60"/>
      <c r="J1011" s="61"/>
      <c r="K1011" s="61"/>
      <c r="L1011" s="61"/>
      <c r="M1011" s="61"/>
      <c r="N1011" s="61"/>
      <c r="O1011" s="61"/>
      <c r="P1011" s="61"/>
      <c r="Q1011" s="61"/>
      <c r="R1011" s="61"/>
      <c r="S1011" s="61"/>
      <c r="T1011" s="62"/>
      <c r="U1011" s="63"/>
      <c r="V1011" s="63"/>
      <c r="W1011" s="64"/>
      <c r="X1011" s="54"/>
      <c r="Y1011" s="54"/>
      <c r="Z1011" s="54"/>
      <c r="AA1011" s="65"/>
      <c r="AB1011" s="65"/>
      <c r="AC1011" s="65"/>
      <c r="AD1011" s="65"/>
      <c r="AE1011" s="66" t="str">
        <f t="shared" si="30"/>
        <v/>
      </c>
      <c r="AF1011" s="66"/>
      <c r="AG1011" s="66"/>
      <c r="AH1011" s="66"/>
      <c r="AI1011" s="66"/>
      <c r="AJ1011" s="66"/>
      <c r="AK1011" s="54"/>
      <c r="AL1011" s="54"/>
      <c r="AM1011" s="54"/>
      <c r="AN1011" s="54"/>
      <c r="AO1011" s="54"/>
      <c r="AP1011" s="264" t="str">
        <f t="shared" si="31"/>
        <v/>
      </c>
    </row>
    <row r="1012" spans="1:42" ht="16" customHeight="1" x14ac:dyDescent="0.35">
      <c r="A1012" s="55"/>
      <c r="B1012" s="56"/>
      <c r="C1012" s="56"/>
      <c r="D1012" s="56"/>
      <c r="E1012" s="56"/>
      <c r="F1012" s="57"/>
      <c r="G1012" s="58"/>
      <c r="H1012" s="59"/>
      <c r="I1012" s="60"/>
      <c r="J1012" s="61"/>
      <c r="K1012" s="61"/>
      <c r="L1012" s="61"/>
      <c r="M1012" s="61"/>
      <c r="N1012" s="61"/>
      <c r="O1012" s="61"/>
      <c r="P1012" s="61"/>
      <c r="Q1012" s="61"/>
      <c r="R1012" s="61"/>
      <c r="S1012" s="61"/>
      <c r="T1012" s="62"/>
      <c r="U1012" s="63"/>
      <c r="V1012" s="63"/>
      <c r="W1012" s="64"/>
      <c r="X1012" s="54"/>
      <c r="Y1012" s="54"/>
      <c r="Z1012" s="54"/>
      <c r="AA1012" s="65"/>
      <c r="AB1012" s="65"/>
      <c r="AC1012" s="65"/>
      <c r="AD1012" s="65"/>
      <c r="AE1012" s="66" t="str">
        <f t="shared" si="30"/>
        <v/>
      </c>
      <c r="AF1012" s="66"/>
      <c r="AG1012" s="66"/>
      <c r="AH1012" s="66"/>
      <c r="AI1012" s="66"/>
      <c r="AJ1012" s="66"/>
      <c r="AK1012" s="54"/>
      <c r="AL1012" s="54"/>
      <c r="AM1012" s="54"/>
      <c r="AN1012" s="54"/>
      <c r="AO1012" s="54"/>
      <c r="AP1012" s="264" t="str">
        <f t="shared" si="31"/>
        <v/>
      </c>
    </row>
    <row r="1013" spans="1:42" ht="16" customHeight="1" x14ac:dyDescent="0.35">
      <c r="A1013" s="55"/>
      <c r="B1013" s="56"/>
      <c r="C1013" s="56"/>
      <c r="D1013" s="56"/>
      <c r="E1013" s="56"/>
      <c r="F1013" s="57"/>
      <c r="G1013" s="58"/>
      <c r="H1013" s="59"/>
      <c r="I1013" s="60"/>
      <c r="J1013" s="61"/>
      <c r="K1013" s="61"/>
      <c r="L1013" s="61"/>
      <c r="M1013" s="61"/>
      <c r="N1013" s="61"/>
      <c r="O1013" s="61"/>
      <c r="P1013" s="61"/>
      <c r="Q1013" s="61"/>
      <c r="R1013" s="61"/>
      <c r="S1013" s="61"/>
      <c r="T1013" s="62"/>
      <c r="U1013" s="63"/>
      <c r="V1013" s="63"/>
      <c r="W1013" s="64"/>
      <c r="X1013" s="54"/>
      <c r="Y1013" s="54"/>
      <c r="Z1013" s="54"/>
      <c r="AA1013" s="65"/>
      <c r="AB1013" s="65"/>
      <c r="AC1013" s="65"/>
      <c r="AD1013" s="65"/>
      <c r="AE1013" s="66" t="str">
        <f t="shared" si="30"/>
        <v/>
      </c>
      <c r="AF1013" s="66"/>
      <c r="AG1013" s="66"/>
      <c r="AH1013" s="66"/>
      <c r="AI1013" s="66"/>
      <c r="AJ1013" s="66"/>
      <c r="AK1013" s="54"/>
      <c r="AL1013" s="54"/>
      <c r="AM1013" s="54"/>
      <c r="AN1013" s="54"/>
      <c r="AO1013" s="54"/>
      <c r="AP1013" s="264" t="str">
        <f t="shared" si="31"/>
        <v/>
      </c>
    </row>
    <row r="1014" spans="1:42" ht="16" customHeight="1" x14ac:dyDescent="0.35">
      <c r="A1014" s="55"/>
      <c r="B1014" s="56"/>
      <c r="C1014" s="56"/>
      <c r="D1014" s="56"/>
      <c r="E1014" s="56"/>
      <c r="F1014" s="57"/>
      <c r="G1014" s="58"/>
      <c r="H1014" s="59"/>
      <c r="I1014" s="60"/>
      <c r="J1014" s="61"/>
      <c r="K1014" s="61"/>
      <c r="L1014" s="61"/>
      <c r="M1014" s="61"/>
      <c r="N1014" s="61"/>
      <c r="O1014" s="61"/>
      <c r="P1014" s="61"/>
      <c r="Q1014" s="61"/>
      <c r="R1014" s="61"/>
      <c r="S1014" s="61"/>
      <c r="T1014" s="62"/>
      <c r="U1014" s="63"/>
      <c r="V1014" s="63"/>
      <c r="W1014" s="64"/>
      <c r="X1014" s="54"/>
      <c r="Y1014" s="54"/>
      <c r="Z1014" s="54"/>
      <c r="AA1014" s="65"/>
      <c r="AB1014" s="65"/>
      <c r="AC1014" s="65"/>
      <c r="AD1014" s="65"/>
      <c r="AE1014" s="66" t="str">
        <f t="shared" si="30"/>
        <v/>
      </c>
      <c r="AF1014" s="66"/>
      <c r="AG1014" s="66"/>
      <c r="AH1014" s="66"/>
      <c r="AI1014" s="66"/>
      <c r="AJ1014" s="66"/>
      <c r="AK1014" s="54"/>
      <c r="AL1014" s="54"/>
      <c r="AM1014" s="54"/>
      <c r="AN1014" s="54"/>
      <c r="AO1014" s="54"/>
      <c r="AP1014" s="264" t="str">
        <f t="shared" si="31"/>
        <v/>
      </c>
    </row>
    <row r="1015" spans="1:42" ht="16" customHeight="1" x14ac:dyDescent="0.35">
      <c r="A1015" s="55"/>
      <c r="B1015" s="56"/>
      <c r="C1015" s="56"/>
      <c r="D1015" s="56"/>
      <c r="E1015" s="56"/>
      <c r="F1015" s="57"/>
      <c r="G1015" s="58"/>
      <c r="H1015" s="59"/>
      <c r="I1015" s="60"/>
      <c r="J1015" s="61"/>
      <c r="K1015" s="61"/>
      <c r="L1015" s="61"/>
      <c r="M1015" s="61"/>
      <c r="N1015" s="61"/>
      <c r="O1015" s="61"/>
      <c r="P1015" s="61"/>
      <c r="Q1015" s="61"/>
      <c r="R1015" s="61"/>
      <c r="S1015" s="61"/>
      <c r="T1015" s="62"/>
      <c r="U1015" s="63"/>
      <c r="V1015" s="63"/>
      <c r="W1015" s="64"/>
      <c r="X1015" s="54"/>
      <c r="Y1015" s="54"/>
      <c r="Z1015" s="54"/>
      <c r="AA1015" s="65"/>
      <c r="AB1015" s="65"/>
      <c r="AC1015" s="65"/>
      <c r="AD1015" s="65"/>
      <c r="AE1015" s="66" t="str">
        <f t="shared" si="30"/>
        <v/>
      </c>
      <c r="AF1015" s="66"/>
      <c r="AG1015" s="66"/>
      <c r="AH1015" s="66"/>
      <c r="AI1015" s="66"/>
      <c r="AJ1015" s="66"/>
      <c r="AK1015" s="54"/>
      <c r="AL1015" s="54"/>
      <c r="AM1015" s="54"/>
      <c r="AN1015" s="54"/>
      <c r="AO1015" s="54"/>
      <c r="AP1015" s="264" t="str">
        <f t="shared" si="31"/>
        <v/>
      </c>
    </row>
    <row r="1016" spans="1:42" ht="16" customHeight="1" x14ac:dyDescent="0.35">
      <c r="A1016" s="55"/>
      <c r="B1016" s="56"/>
      <c r="C1016" s="56"/>
      <c r="D1016" s="56"/>
      <c r="E1016" s="56"/>
      <c r="F1016" s="57"/>
      <c r="G1016" s="58"/>
      <c r="H1016" s="59"/>
      <c r="I1016" s="60"/>
      <c r="J1016" s="61"/>
      <c r="K1016" s="61"/>
      <c r="L1016" s="61"/>
      <c r="M1016" s="61"/>
      <c r="N1016" s="61"/>
      <c r="O1016" s="61"/>
      <c r="P1016" s="61"/>
      <c r="Q1016" s="61"/>
      <c r="R1016" s="61"/>
      <c r="S1016" s="61"/>
      <c r="T1016" s="62"/>
      <c r="U1016" s="63"/>
      <c r="V1016" s="63"/>
      <c r="W1016" s="64"/>
      <c r="X1016" s="54"/>
      <c r="Y1016" s="54"/>
      <c r="Z1016" s="54"/>
      <c r="AA1016" s="65"/>
      <c r="AB1016" s="65"/>
      <c r="AC1016" s="65"/>
      <c r="AD1016" s="65"/>
      <c r="AE1016" s="66" t="str">
        <f t="shared" si="30"/>
        <v/>
      </c>
      <c r="AF1016" s="66"/>
      <c r="AG1016" s="66"/>
      <c r="AH1016" s="66"/>
      <c r="AI1016" s="66"/>
      <c r="AJ1016" s="66"/>
      <c r="AK1016" s="54"/>
      <c r="AL1016" s="54"/>
      <c r="AM1016" s="54"/>
      <c r="AN1016" s="54"/>
      <c r="AO1016" s="54"/>
      <c r="AP1016" s="264" t="str">
        <f t="shared" si="31"/>
        <v/>
      </c>
    </row>
    <row r="1017" spans="1:42" ht="16" customHeight="1" x14ac:dyDescent="0.35">
      <c r="A1017" s="55"/>
      <c r="B1017" s="56"/>
      <c r="C1017" s="56"/>
      <c r="D1017" s="56"/>
      <c r="E1017" s="56"/>
      <c r="F1017" s="57"/>
      <c r="G1017" s="58"/>
      <c r="H1017" s="59"/>
      <c r="I1017" s="60"/>
      <c r="J1017" s="61"/>
      <c r="K1017" s="61"/>
      <c r="L1017" s="61"/>
      <c r="M1017" s="61"/>
      <c r="N1017" s="61"/>
      <c r="O1017" s="61"/>
      <c r="P1017" s="61"/>
      <c r="Q1017" s="61"/>
      <c r="R1017" s="61"/>
      <c r="S1017" s="61"/>
      <c r="T1017" s="62"/>
      <c r="U1017" s="63"/>
      <c r="V1017" s="63"/>
      <c r="W1017" s="64"/>
      <c r="X1017" s="54"/>
      <c r="Y1017" s="54"/>
      <c r="Z1017" s="54"/>
      <c r="AA1017" s="65"/>
      <c r="AB1017" s="65"/>
      <c r="AC1017" s="65"/>
      <c r="AD1017" s="65"/>
      <c r="AE1017" s="66" t="str">
        <f t="shared" si="30"/>
        <v/>
      </c>
      <c r="AF1017" s="66"/>
      <c r="AG1017" s="66"/>
      <c r="AH1017" s="66"/>
      <c r="AI1017" s="66"/>
      <c r="AJ1017" s="66"/>
      <c r="AK1017" s="54"/>
      <c r="AL1017" s="54"/>
      <c r="AM1017" s="54"/>
      <c r="AN1017" s="54"/>
      <c r="AO1017" s="54"/>
      <c r="AP1017" s="264" t="str">
        <f t="shared" si="31"/>
        <v/>
      </c>
    </row>
    <row r="1018" spans="1:42" ht="16" customHeight="1" x14ac:dyDescent="0.35">
      <c r="A1018" s="55"/>
      <c r="B1018" s="56"/>
      <c r="C1018" s="56"/>
      <c r="D1018" s="56"/>
      <c r="E1018" s="56"/>
      <c r="F1018" s="57"/>
      <c r="G1018" s="58"/>
      <c r="H1018" s="59"/>
      <c r="I1018" s="60"/>
      <c r="J1018" s="61"/>
      <c r="K1018" s="61"/>
      <c r="L1018" s="61"/>
      <c r="M1018" s="61"/>
      <c r="N1018" s="61"/>
      <c r="O1018" s="61"/>
      <c r="P1018" s="61"/>
      <c r="Q1018" s="61"/>
      <c r="R1018" s="61"/>
      <c r="S1018" s="61"/>
      <c r="T1018" s="62"/>
      <c r="U1018" s="63"/>
      <c r="V1018" s="63"/>
      <c r="W1018" s="64"/>
      <c r="X1018" s="54"/>
      <c r="Y1018" s="54"/>
      <c r="Z1018" s="54"/>
      <c r="AA1018" s="65"/>
      <c r="AB1018" s="65"/>
      <c r="AC1018" s="65"/>
      <c r="AD1018" s="65"/>
      <c r="AE1018" s="66" t="str">
        <f t="shared" si="30"/>
        <v/>
      </c>
      <c r="AF1018" s="66"/>
      <c r="AG1018" s="66"/>
      <c r="AH1018" s="66"/>
      <c r="AI1018" s="66"/>
      <c r="AJ1018" s="66"/>
      <c r="AK1018" s="54"/>
      <c r="AL1018" s="54"/>
      <c r="AM1018" s="54"/>
      <c r="AN1018" s="54"/>
      <c r="AO1018" s="54"/>
      <c r="AP1018" s="264" t="str">
        <f t="shared" si="31"/>
        <v/>
      </c>
    </row>
    <row r="1019" spans="1:42" ht="16" customHeight="1" x14ac:dyDescent="0.35">
      <c r="A1019" s="55"/>
      <c r="B1019" s="56"/>
      <c r="C1019" s="56"/>
      <c r="D1019" s="56"/>
      <c r="E1019" s="56"/>
      <c r="F1019" s="57"/>
      <c r="G1019" s="58"/>
      <c r="H1019" s="59"/>
      <c r="I1019" s="60"/>
      <c r="J1019" s="61"/>
      <c r="K1019" s="61"/>
      <c r="L1019" s="61"/>
      <c r="M1019" s="61"/>
      <c r="N1019" s="61"/>
      <c r="O1019" s="61"/>
      <c r="P1019" s="61"/>
      <c r="Q1019" s="61"/>
      <c r="R1019" s="61"/>
      <c r="S1019" s="61"/>
      <c r="T1019" s="62"/>
      <c r="U1019" s="63"/>
      <c r="V1019" s="63"/>
      <c r="W1019" s="64"/>
      <c r="X1019" s="54"/>
      <c r="Y1019" s="54"/>
      <c r="Z1019" s="54"/>
      <c r="AA1019" s="65"/>
      <c r="AB1019" s="65"/>
      <c r="AC1019" s="65"/>
      <c r="AD1019" s="65"/>
      <c r="AE1019" s="66" t="str">
        <f t="shared" si="30"/>
        <v/>
      </c>
      <c r="AF1019" s="66"/>
      <c r="AG1019" s="66"/>
      <c r="AH1019" s="66"/>
      <c r="AI1019" s="66"/>
      <c r="AJ1019" s="66"/>
      <c r="AK1019" s="54"/>
      <c r="AL1019" s="54"/>
      <c r="AM1019" s="54"/>
      <c r="AN1019" s="54"/>
      <c r="AO1019" s="54"/>
      <c r="AP1019" s="264" t="str">
        <f t="shared" si="31"/>
        <v/>
      </c>
    </row>
    <row r="1020" spans="1:42" ht="16" customHeight="1" x14ac:dyDescent="0.35">
      <c r="A1020" s="55"/>
      <c r="B1020" s="56"/>
      <c r="C1020" s="56"/>
      <c r="D1020" s="56"/>
      <c r="E1020" s="56"/>
      <c r="F1020" s="57"/>
      <c r="G1020" s="58"/>
      <c r="H1020" s="59"/>
      <c r="I1020" s="60"/>
      <c r="J1020" s="61"/>
      <c r="K1020" s="61"/>
      <c r="L1020" s="61"/>
      <c r="M1020" s="61"/>
      <c r="N1020" s="61"/>
      <c r="O1020" s="61"/>
      <c r="P1020" s="61"/>
      <c r="Q1020" s="61"/>
      <c r="R1020" s="61"/>
      <c r="S1020" s="61"/>
      <c r="T1020" s="62"/>
      <c r="U1020" s="63"/>
      <c r="V1020" s="63"/>
      <c r="W1020" s="64"/>
      <c r="X1020" s="54"/>
      <c r="Y1020" s="54"/>
      <c r="Z1020" s="54"/>
      <c r="AA1020" s="65"/>
      <c r="AB1020" s="65"/>
      <c r="AC1020" s="65"/>
      <c r="AD1020" s="65"/>
      <c r="AE1020" s="66" t="str">
        <f t="shared" si="30"/>
        <v/>
      </c>
      <c r="AF1020" s="66"/>
      <c r="AG1020" s="66"/>
      <c r="AH1020" s="66"/>
      <c r="AI1020" s="66"/>
      <c r="AJ1020" s="66"/>
      <c r="AK1020" s="54"/>
      <c r="AL1020" s="54"/>
      <c r="AM1020" s="54"/>
      <c r="AN1020" s="54"/>
      <c r="AO1020" s="54"/>
      <c r="AP1020" s="264" t="str">
        <f t="shared" si="31"/>
        <v/>
      </c>
    </row>
    <row r="1021" spans="1:42" ht="16" customHeight="1" x14ac:dyDescent="0.35">
      <c r="A1021" s="55"/>
      <c r="B1021" s="56"/>
      <c r="C1021" s="56"/>
      <c r="D1021" s="56"/>
      <c r="E1021" s="56"/>
      <c r="F1021" s="57"/>
      <c r="G1021" s="58"/>
      <c r="H1021" s="59"/>
      <c r="I1021" s="60"/>
      <c r="J1021" s="61"/>
      <c r="K1021" s="61"/>
      <c r="L1021" s="61"/>
      <c r="M1021" s="61"/>
      <c r="N1021" s="61"/>
      <c r="O1021" s="61"/>
      <c r="P1021" s="61"/>
      <c r="Q1021" s="61"/>
      <c r="R1021" s="61"/>
      <c r="S1021" s="61"/>
      <c r="T1021" s="62"/>
      <c r="U1021" s="63"/>
      <c r="V1021" s="63"/>
      <c r="W1021" s="64"/>
      <c r="X1021" s="54"/>
      <c r="Y1021" s="54"/>
      <c r="Z1021" s="54"/>
      <c r="AA1021" s="65"/>
      <c r="AB1021" s="65"/>
      <c r="AC1021" s="65"/>
      <c r="AD1021" s="65"/>
      <c r="AE1021" s="66" t="str">
        <f t="shared" si="30"/>
        <v/>
      </c>
      <c r="AF1021" s="66"/>
      <c r="AG1021" s="66"/>
      <c r="AH1021" s="66"/>
      <c r="AI1021" s="66"/>
      <c r="AJ1021" s="66"/>
      <c r="AK1021" s="54"/>
      <c r="AL1021" s="54"/>
      <c r="AM1021" s="54"/>
      <c r="AN1021" s="54"/>
      <c r="AO1021" s="54"/>
      <c r="AP1021" s="264" t="str">
        <f t="shared" si="31"/>
        <v/>
      </c>
    </row>
    <row r="1022" spans="1:42" ht="16" customHeight="1" x14ac:dyDescent="0.35">
      <c r="A1022" s="55"/>
      <c r="B1022" s="56"/>
      <c r="C1022" s="56"/>
      <c r="D1022" s="56"/>
      <c r="E1022" s="56"/>
      <c r="F1022" s="57"/>
      <c r="G1022" s="58"/>
      <c r="H1022" s="59"/>
      <c r="I1022" s="60"/>
      <c r="J1022" s="61"/>
      <c r="K1022" s="61"/>
      <c r="L1022" s="61"/>
      <c r="M1022" s="61"/>
      <c r="N1022" s="61"/>
      <c r="O1022" s="61"/>
      <c r="P1022" s="61"/>
      <c r="Q1022" s="61"/>
      <c r="R1022" s="61"/>
      <c r="S1022" s="61"/>
      <c r="T1022" s="62"/>
      <c r="U1022" s="63"/>
      <c r="V1022" s="63"/>
      <c r="W1022" s="64"/>
      <c r="X1022" s="54"/>
      <c r="Y1022" s="54"/>
      <c r="Z1022" s="54"/>
      <c r="AA1022" s="65"/>
      <c r="AB1022" s="65"/>
      <c r="AC1022" s="65"/>
      <c r="AD1022" s="65"/>
      <c r="AE1022" s="66" t="str">
        <f t="shared" si="30"/>
        <v/>
      </c>
      <c r="AF1022" s="66"/>
      <c r="AG1022" s="66"/>
      <c r="AH1022" s="66"/>
      <c r="AI1022" s="66"/>
      <c r="AJ1022" s="66"/>
      <c r="AK1022" s="54"/>
      <c r="AL1022" s="54"/>
      <c r="AM1022" s="54"/>
      <c r="AN1022" s="54"/>
      <c r="AO1022" s="54"/>
      <c r="AP1022" s="264" t="str">
        <f t="shared" si="31"/>
        <v/>
      </c>
    </row>
    <row r="1023" spans="1:42" ht="16" customHeight="1" x14ac:dyDescent="0.35">
      <c r="A1023" s="55"/>
      <c r="B1023" s="56"/>
      <c r="C1023" s="56"/>
      <c r="D1023" s="56"/>
      <c r="E1023" s="56"/>
      <c r="F1023" s="57"/>
      <c r="G1023" s="58"/>
      <c r="H1023" s="59"/>
      <c r="I1023" s="60"/>
      <c r="J1023" s="61"/>
      <c r="K1023" s="61"/>
      <c r="L1023" s="61"/>
      <c r="M1023" s="61"/>
      <c r="N1023" s="61"/>
      <c r="O1023" s="61"/>
      <c r="P1023" s="61"/>
      <c r="Q1023" s="61"/>
      <c r="R1023" s="61"/>
      <c r="S1023" s="61"/>
      <c r="T1023" s="62"/>
      <c r="U1023" s="63"/>
      <c r="V1023" s="63"/>
      <c r="W1023" s="64"/>
      <c r="X1023" s="54"/>
      <c r="Y1023" s="54"/>
      <c r="Z1023" s="54"/>
      <c r="AA1023" s="65"/>
      <c r="AB1023" s="65"/>
      <c r="AC1023" s="65"/>
      <c r="AD1023" s="65"/>
      <c r="AE1023" s="66" t="str">
        <f t="shared" si="30"/>
        <v/>
      </c>
      <c r="AF1023" s="66"/>
      <c r="AG1023" s="66"/>
      <c r="AH1023" s="66"/>
      <c r="AI1023" s="66"/>
      <c r="AJ1023" s="66"/>
      <c r="AK1023" s="54"/>
      <c r="AL1023" s="54"/>
      <c r="AM1023" s="54"/>
      <c r="AN1023" s="54"/>
      <c r="AO1023" s="54"/>
      <c r="AP1023" s="264" t="str">
        <f t="shared" si="31"/>
        <v/>
      </c>
    </row>
    <row r="1024" spans="1:42" ht="16" customHeight="1" x14ac:dyDescent="0.35">
      <c r="A1024" s="55"/>
      <c r="B1024" s="56"/>
      <c r="C1024" s="56"/>
      <c r="D1024" s="56"/>
      <c r="E1024" s="56"/>
      <c r="F1024" s="57"/>
      <c r="G1024" s="58"/>
      <c r="H1024" s="59"/>
      <c r="I1024" s="60"/>
      <c r="J1024" s="61"/>
      <c r="K1024" s="61"/>
      <c r="L1024" s="61"/>
      <c r="M1024" s="61"/>
      <c r="N1024" s="61"/>
      <c r="O1024" s="61"/>
      <c r="P1024" s="61"/>
      <c r="Q1024" s="61"/>
      <c r="R1024" s="61"/>
      <c r="S1024" s="61"/>
      <c r="T1024" s="62"/>
      <c r="U1024" s="63"/>
      <c r="V1024" s="63"/>
      <c r="W1024" s="64"/>
      <c r="X1024" s="54"/>
      <c r="Y1024" s="54"/>
      <c r="Z1024" s="54"/>
      <c r="AA1024" s="65"/>
      <c r="AB1024" s="65"/>
      <c r="AC1024" s="65"/>
      <c r="AD1024" s="65"/>
      <c r="AE1024" s="66" t="str">
        <f t="shared" si="30"/>
        <v/>
      </c>
      <c r="AF1024" s="66"/>
      <c r="AG1024" s="66"/>
      <c r="AH1024" s="66"/>
      <c r="AI1024" s="66"/>
      <c r="AJ1024" s="66"/>
      <c r="AK1024" s="54"/>
      <c r="AL1024" s="54"/>
      <c r="AM1024" s="54"/>
      <c r="AN1024" s="54"/>
      <c r="AO1024" s="54"/>
      <c r="AP1024" s="264" t="str">
        <f t="shared" si="31"/>
        <v/>
      </c>
    </row>
    <row r="1025" spans="1:42" ht="16" customHeight="1" x14ac:dyDescent="0.35">
      <c r="A1025" s="55"/>
      <c r="B1025" s="56"/>
      <c r="C1025" s="56"/>
      <c r="D1025" s="56"/>
      <c r="E1025" s="56"/>
      <c r="F1025" s="57"/>
      <c r="G1025" s="58"/>
      <c r="H1025" s="59"/>
      <c r="I1025" s="60"/>
      <c r="J1025" s="61"/>
      <c r="K1025" s="61"/>
      <c r="L1025" s="61"/>
      <c r="M1025" s="61"/>
      <c r="N1025" s="61"/>
      <c r="O1025" s="61"/>
      <c r="P1025" s="61"/>
      <c r="Q1025" s="61"/>
      <c r="R1025" s="61"/>
      <c r="S1025" s="61"/>
      <c r="T1025" s="62"/>
      <c r="U1025" s="63"/>
      <c r="V1025" s="63"/>
      <c r="W1025" s="64"/>
      <c r="X1025" s="54"/>
      <c r="Y1025" s="54"/>
      <c r="Z1025" s="54"/>
      <c r="AA1025" s="65"/>
      <c r="AB1025" s="65"/>
      <c r="AC1025" s="65"/>
      <c r="AD1025" s="65"/>
      <c r="AE1025" s="66" t="str">
        <f t="shared" si="30"/>
        <v/>
      </c>
      <c r="AF1025" s="66"/>
      <c r="AG1025" s="66"/>
      <c r="AH1025" s="66"/>
      <c r="AI1025" s="66"/>
      <c r="AJ1025" s="66"/>
      <c r="AK1025" s="54"/>
      <c r="AL1025" s="54"/>
      <c r="AM1025" s="54"/>
      <c r="AN1025" s="54"/>
      <c r="AO1025" s="54"/>
      <c r="AP1025" s="264" t="str">
        <f t="shared" si="31"/>
        <v/>
      </c>
    </row>
    <row r="1026" spans="1:42" ht="16" customHeight="1" x14ac:dyDescent="0.35">
      <c r="A1026" s="55"/>
      <c r="B1026" s="56"/>
      <c r="C1026" s="56"/>
      <c r="D1026" s="56"/>
      <c r="E1026" s="56"/>
      <c r="F1026" s="57"/>
      <c r="G1026" s="58"/>
      <c r="H1026" s="59"/>
      <c r="I1026" s="60"/>
      <c r="J1026" s="61"/>
      <c r="K1026" s="61"/>
      <c r="L1026" s="61"/>
      <c r="M1026" s="61"/>
      <c r="N1026" s="61"/>
      <c r="O1026" s="61"/>
      <c r="P1026" s="61"/>
      <c r="Q1026" s="61"/>
      <c r="R1026" s="61"/>
      <c r="S1026" s="61"/>
      <c r="T1026" s="62"/>
      <c r="U1026" s="63"/>
      <c r="V1026" s="63"/>
      <c r="W1026" s="64"/>
      <c r="X1026" s="54"/>
      <c r="Y1026" s="54"/>
      <c r="Z1026" s="54"/>
      <c r="AA1026" s="65"/>
      <c r="AB1026" s="65"/>
      <c r="AC1026" s="65"/>
      <c r="AD1026" s="65"/>
      <c r="AE1026" s="66" t="str">
        <f t="shared" si="30"/>
        <v/>
      </c>
      <c r="AF1026" s="66"/>
      <c r="AG1026" s="66"/>
      <c r="AH1026" s="66"/>
      <c r="AI1026" s="66"/>
      <c r="AJ1026" s="66"/>
      <c r="AK1026" s="54"/>
      <c r="AL1026" s="54"/>
      <c r="AM1026" s="54"/>
      <c r="AN1026" s="54"/>
      <c r="AO1026" s="54"/>
      <c r="AP1026" s="264" t="str">
        <f t="shared" si="31"/>
        <v/>
      </c>
    </row>
    <row r="1027" spans="1:42" ht="16" customHeight="1" x14ac:dyDescent="0.35">
      <c r="A1027" s="55"/>
      <c r="B1027" s="56"/>
      <c r="C1027" s="56"/>
      <c r="D1027" s="56"/>
      <c r="E1027" s="56"/>
      <c r="F1027" s="57"/>
      <c r="G1027" s="58"/>
      <c r="H1027" s="59"/>
      <c r="I1027" s="60"/>
      <c r="J1027" s="61"/>
      <c r="K1027" s="61"/>
      <c r="L1027" s="61"/>
      <c r="M1027" s="61"/>
      <c r="N1027" s="61"/>
      <c r="O1027" s="61"/>
      <c r="P1027" s="61"/>
      <c r="Q1027" s="61"/>
      <c r="R1027" s="61"/>
      <c r="S1027" s="61"/>
      <c r="T1027" s="62"/>
      <c r="U1027" s="63"/>
      <c r="V1027" s="63"/>
      <c r="W1027" s="64"/>
      <c r="X1027" s="54"/>
      <c r="Y1027" s="54"/>
      <c r="Z1027" s="54"/>
      <c r="AA1027" s="65"/>
      <c r="AB1027" s="65"/>
      <c r="AC1027" s="65"/>
      <c r="AD1027" s="65"/>
      <c r="AE1027" s="66" t="str">
        <f t="shared" si="30"/>
        <v/>
      </c>
      <c r="AF1027" s="66"/>
      <c r="AG1027" s="66"/>
      <c r="AH1027" s="66"/>
      <c r="AI1027" s="66"/>
      <c r="AJ1027" s="66"/>
      <c r="AK1027" s="54"/>
      <c r="AL1027" s="54"/>
      <c r="AM1027" s="54"/>
      <c r="AN1027" s="54"/>
      <c r="AO1027" s="54"/>
      <c r="AP1027" s="264" t="str">
        <f t="shared" si="31"/>
        <v/>
      </c>
    </row>
    <row r="1028" spans="1:42" ht="16" customHeight="1" x14ac:dyDescent="0.35">
      <c r="A1028" s="55"/>
      <c r="B1028" s="56"/>
      <c r="C1028" s="56"/>
      <c r="D1028" s="56"/>
      <c r="E1028" s="56"/>
      <c r="F1028" s="57"/>
      <c r="G1028" s="58"/>
      <c r="H1028" s="59"/>
      <c r="I1028" s="60"/>
      <c r="J1028" s="61"/>
      <c r="K1028" s="61"/>
      <c r="L1028" s="61"/>
      <c r="M1028" s="61"/>
      <c r="N1028" s="61"/>
      <c r="O1028" s="61"/>
      <c r="P1028" s="61"/>
      <c r="Q1028" s="61"/>
      <c r="R1028" s="61"/>
      <c r="S1028" s="61"/>
      <c r="T1028" s="62"/>
      <c r="U1028" s="63"/>
      <c r="V1028" s="63"/>
      <c r="W1028" s="64"/>
      <c r="X1028" s="54"/>
      <c r="Y1028" s="54"/>
      <c r="Z1028" s="54"/>
      <c r="AA1028" s="65"/>
      <c r="AB1028" s="65"/>
      <c r="AC1028" s="65"/>
      <c r="AD1028" s="65"/>
      <c r="AE1028" s="66" t="str">
        <f t="shared" si="30"/>
        <v/>
      </c>
      <c r="AF1028" s="66"/>
      <c r="AG1028" s="66"/>
      <c r="AH1028" s="66"/>
      <c r="AI1028" s="66"/>
      <c r="AJ1028" s="66"/>
      <c r="AK1028" s="54"/>
      <c r="AL1028" s="54"/>
      <c r="AM1028" s="54"/>
      <c r="AN1028" s="54"/>
      <c r="AO1028" s="54"/>
      <c r="AP1028" s="264" t="str">
        <f t="shared" si="31"/>
        <v/>
      </c>
    </row>
    <row r="1029" spans="1:42" ht="16" customHeight="1" x14ac:dyDescent="0.35">
      <c r="A1029" s="55"/>
      <c r="B1029" s="56"/>
      <c r="C1029" s="56"/>
      <c r="D1029" s="56"/>
      <c r="E1029" s="56"/>
      <c r="F1029" s="57"/>
      <c r="G1029" s="58"/>
      <c r="H1029" s="59"/>
      <c r="I1029" s="60"/>
      <c r="J1029" s="61"/>
      <c r="K1029" s="61"/>
      <c r="L1029" s="61"/>
      <c r="M1029" s="61"/>
      <c r="N1029" s="61"/>
      <c r="O1029" s="61"/>
      <c r="P1029" s="61"/>
      <c r="Q1029" s="61"/>
      <c r="R1029" s="61"/>
      <c r="S1029" s="61"/>
      <c r="T1029" s="62"/>
      <c r="U1029" s="63"/>
      <c r="V1029" s="63"/>
      <c r="W1029" s="64"/>
      <c r="X1029" s="54"/>
      <c r="Y1029" s="54"/>
      <c r="Z1029" s="54"/>
      <c r="AA1029" s="65"/>
      <c r="AB1029" s="65"/>
      <c r="AC1029" s="65"/>
      <c r="AD1029" s="65"/>
      <c r="AE1029" s="66" t="str">
        <f t="shared" si="30"/>
        <v/>
      </c>
      <c r="AF1029" s="66"/>
      <c r="AG1029" s="66"/>
      <c r="AH1029" s="66"/>
      <c r="AI1029" s="66"/>
      <c r="AJ1029" s="66"/>
      <c r="AK1029" s="54"/>
      <c r="AL1029" s="54"/>
      <c r="AM1029" s="54"/>
      <c r="AN1029" s="54"/>
      <c r="AO1029" s="54"/>
      <c r="AP1029" s="264" t="str">
        <f t="shared" si="31"/>
        <v/>
      </c>
    </row>
    <row r="1030" spans="1:42" ht="16" customHeight="1" x14ac:dyDescent="0.35">
      <c r="A1030" s="55"/>
      <c r="B1030" s="56"/>
      <c r="C1030" s="56"/>
      <c r="D1030" s="56"/>
      <c r="E1030" s="56"/>
      <c r="F1030" s="57"/>
      <c r="G1030" s="58"/>
      <c r="H1030" s="59"/>
      <c r="I1030" s="60"/>
      <c r="J1030" s="61"/>
      <c r="K1030" s="61"/>
      <c r="L1030" s="61"/>
      <c r="M1030" s="61"/>
      <c r="N1030" s="61"/>
      <c r="O1030" s="61"/>
      <c r="P1030" s="61"/>
      <c r="Q1030" s="61"/>
      <c r="R1030" s="61"/>
      <c r="S1030" s="61"/>
      <c r="T1030" s="62"/>
      <c r="U1030" s="63"/>
      <c r="V1030" s="63"/>
      <c r="W1030" s="64"/>
      <c r="X1030" s="54"/>
      <c r="Y1030" s="54"/>
      <c r="Z1030" s="54"/>
      <c r="AA1030" s="65"/>
      <c r="AB1030" s="65"/>
      <c r="AC1030" s="65"/>
      <c r="AD1030" s="65"/>
      <c r="AE1030" s="66" t="str">
        <f t="shared" si="30"/>
        <v/>
      </c>
      <c r="AF1030" s="66"/>
      <c r="AG1030" s="66"/>
      <c r="AH1030" s="66"/>
      <c r="AI1030" s="66"/>
      <c r="AJ1030" s="66"/>
      <c r="AK1030" s="54"/>
      <c r="AL1030" s="54"/>
      <c r="AM1030" s="54"/>
      <c r="AN1030" s="54"/>
      <c r="AO1030" s="54"/>
      <c r="AP1030" s="264" t="str">
        <f t="shared" si="31"/>
        <v/>
      </c>
    </row>
    <row r="1031" spans="1:42" ht="16" customHeight="1" x14ac:dyDescent="0.35">
      <c r="A1031" s="55"/>
      <c r="B1031" s="56"/>
      <c r="C1031" s="56"/>
      <c r="D1031" s="56"/>
      <c r="E1031" s="56"/>
      <c r="F1031" s="57"/>
      <c r="G1031" s="58"/>
      <c r="H1031" s="59"/>
      <c r="I1031" s="60"/>
      <c r="J1031" s="61"/>
      <c r="K1031" s="61"/>
      <c r="L1031" s="61"/>
      <c r="M1031" s="61"/>
      <c r="N1031" s="61"/>
      <c r="O1031" s="61"/>
      <c r="P1031" s="61"/>
      <c r="Q1031" s="61"/>
      <c r="R1031" s="61"/>
      <c r="S1031" s="61"/>
      <c r="T1031" s="62"/>
      <c r="U1031" s="63"/>
      <c r="V1031" s="63"/>
      <c r="W1031" s="64"/>
      <c r="X1031" s="54"/>
      <c r="Y1031" s="54"/>
      <c r="Z1031" s="54"/>
      <c r="AA1031" s="65"/>
      <c r="AB1031" s="65"/>
      <c r="AC1031" s="65"/>
      <c r="AD1031" s="65"/>
      <c r="AE1031" s="66" t="str">
        <f t="shared" si="30"/>
        <v/>
      </c>
      <c r="AF1031" s="66"/>
      <c r="AG1031" s="66"/>
      <c r="AH1031" s="66"/>
      <c r="AI1031" s="66"/>
      <c r="AJ1031" s="66"/>
      <c r="AK1031" s="54"/>
      <c r="AL1031" s="54"/>
      <c r="AM1031" s="54"/>
      <c r="AN1031" s="54"/>
      <c r="AO1031" s="54"/>
      <c r="AP1031" s="264" t="str">
        <f t="shared" si="31"/>
        <v/>
      </c>
    </row>
    <row r="1032" spans="1:42" ht="16" customHeight="1" x14ac:dyDescent="0.35">
      <c r="A1032" s="55"/>
      <c r="B1032" s="56"/>
      <c r="C1032" s="56"/>
      <c r="D1032" s="56"/>
      <c r="E1032" s="56"/>
      <c r="F1032" s="57"/>
      <c r="G1032" s="58"/>
      <c r="H1032" s="59"/>
      <c r="I1032" s="60"/>
      <c r="J1032" s="61"/>
      <c r="K1032" s="61"/>
      <c r="L1032" s="61"/>
      <c r="M1032" s="61"/>
      <c r="N1032" s="61"/>
      <c r="O1032" s="61"/>
      <c r="P1032" s="61"/>
      <c r="Q1032" s="61"/>
      <c r="R1032" s="61"/>
      <c r="S1032" s="61"/>
      <c r="T1032" s="62"/>
      <c r="U1032" s="63"/>
      <c r="V1032" s="63"/>
      <c r="W1032" s="64"/>
      <c r="X1032" s="54"/>
      <c r="Y1032" s="54"/>
      <c r="Z1032" s="54"/>
      <c r="AA1032" s="65"/>
      <c r="AB1032" s="65"/>
      <c r="AC1032" s="65"/>
      <c r="AD1032" s="65"/>
      <c r="AE1032" s="66" t="str">
        <f t="shared" si="30"/>
        <v/>
      </c>
      <c r="AF1032" s="66"/>
      <c r="AG1032" s="66"/>
      <c r="AH1032" s="66"/>
      <c r="AI1032" s="66"/>
      <c r="AJ1032" s="66"/>
      <c r="AK1032" s="54"/>
      <c r="AL1032" s="54"/>
      <c r="AM1032" s="54"/>
      <c r="AN1032" s="54"/>
      <c r="AO1032" s="54"/>
      <c r="AP1032" s="264" t="str">
        <f t="shared" si="31"/>
        <v/>
      </c>
    </row>
    <row r="1033" spans="1:42" ht="16" customHeight="1" x14ac:dyDescent="0.35">
      <c r="A1033" s="55"/>
      <c r="B1033" s="56"/>
      <c r="C1033" s="56"/>
      <c r="D1033" s="56"/>
      <c r="E1033" s="56"/>
      <c r="F1033" s="57"/>
      <c r="G1033" s="58"/>
      <c r="H1033" s="59"/>
      <c r="I1033" s="60"/>
      <c r="J1033" s="61"/>
      <c r="K1033" s="61"/>
      <c r="L1033" s="61"/>
      <c r="M1033" s="61"/>
      <c r="N1033" s="61"/>
      <c r="O1033" s="61"/>
      <c r="P1033" s="61"/>
      <c r="Q1033" s="61"/>
      <c r="R1033" s="61"/>
      <c r="S1033" s="61"/>
      <c r="T1033" s="62"/>
      <c r="U1033" s="63"/>
      <c r="V1033" s="63"/>
      <c r="W1033" s="64"/>
      <c r="X1033" s="54"/>
      <c r="Y1033" s="54"/>
      <c r="Z1033" s="54"/>
      <c r="AA1033" s="65"/>
      <c r="AB1033" s="65"/>
      <c r="AC1033" s="65"/>
      <c r="AD1033" s="65"/>
      <c r="AE1033" s="66" t="str">
        <f t="shared" si="30"/>
        <v/>
      </c>
      <c r="AF1033" s="66"/>
      <c r="AG1033" s="66"/>
      <c r="AH1033" s="66"/>
      <c r="AI1033" s="66"/>
      <c r="AJ1033" s="66"/>
      <c r="AK1033" s="54"/>
      <c r="AL1033" s="54"/>
      <c r="AM1033" s="54"/>
      <c r="AN1033" s="54"/>
      <c r="AO1033" s="54"/>
      <c r="AP1033" s="264" t="str">
        <f t="shared" si="31"/>
        <v/>
      </c>
    </row>
    <row r="1034" spans="1:42" ht="16" customHeight="1" x14ac:dyDescent="0.35">
      <c r="A1034" s="55"/>
      <c r="B1034" s="56"/>
      <c r="C1034" s="56"/>
      <c r="D1034" s="56"/>
      <c r="E1034" s="56"/>
      <c r="F1034" s="57"/>
      <c r="G1034" s="58"/>
      <c r="H1034" s="59"/>
      <c r="I1034" s="60"/>
      <c r="J1034" s="61"/>
      <c r="K1034" s="61"/>
      <c r="L1034" s="61"/>
      <c r="M1034" s="61"/>
      <c r="N1034" s="61"/>
      <c r="O1034" s="61"/>
      <c r="P1034" s="61"/>
      <c r="Q1034" s="61"/>
      <c r="R1034" s="61"/>
      <c r="S1034" s="61"/>
      <c r="T1034" s="62"/>
      <c r="U1034" s="63"/>
      <c r="V1034" s="63"/>
      <c r="W1034" s="64"/>
      <c r="X1034" s="54"/>
      <c r="Y1034" s="54"/>
      <c r="Z1034" s="54"/>
      <c r="AA1034" s="65"/>
      <c r="AB1034" s="65"/>
      <c r="AC1034" s="65"/>
      <c r="AD1034" s="65"/>
      <c r="AE1034" s="66" t="str">
        <f t="shared" si="30"/>
        <v/>
      </c>
      <c r="AF1034" s="66"/>
      <c r="AG1034" s="66"/>
      <c r="AH1034" s="66"/>
      <c r="AI1034" s="66"/>
      <c r="AJ1034" s="66"/>
      <c r="AK1034" s="54"/>
      <c r="AL1034" s="54"/>
      <c r="AM1034" s="54"/>
      <c r="AN1034" s="54"/>
      <c r="AO1034" s="54"/>
      <c r="AP1034" s="264" t="str">
        <f t="shared" si="31"/>
        <v/>
      </c>
    </row>
    <row r="1035" spans="1:42" ht="16" customHeight="1" x14ac:dyDescent="0.35">
      <c r="A1035" s="55"/>
      <c r="B1035" s="56"/>
      <c r="C1035" s="56"/>
      <c r="D1035" s="56"/>
      <c r="E1035" s="56"/>
      <c r="F1035" s="57"/>
      <c r="G1035" s="58"/>
      <c r="H1035" s="59"/>
      <c r="I1035" s="60"/>
      <c r="J1035" s="61"/>
      <c r="K1035" s="61"/>
      <c r="L1035" s="61"/>
      <c r="M1035" s="61"/>
      <c r="N1035" s="61"/>
      <c r="O1035" s="61"/>
      <c r="P1035" s="61"/>
      <c r="Q1035" s="61"/>
      <c r="R1035" s="61"/>
      <c r="S1035" s="61"/>
      <c r="T1035" s="62"/>
      <c r="U1035" s="63"/>
      <c r="V1035" s="63"/>
      <c r="W1035" s="64"/>
      <c r="X1035" s="54"/>
      <c r="Y1035" s="54"/>
      <c r="Z1035" s="54"/>
      <c r="AA1035" s="65"/>
      <c r="AB1035" s="65"/>
      <c r="AC1035" s="65"/>
      <c r="AD1035" s="65"/>
      <c r="AE1035" s="66" t="str">
        <f t="shared" si="30"/>
        <v/>
      </c>
      <c r="AF1035" s="66"/>
      <c r="AG1035" s="66"/>
      <c r="AH1035" s="66"/>
      <c r="AI1035" s="66"/>
      <c r="AJ1035" s="66"/>
      <c r="AK1035" s="54"/>
      <c r="AL1035" s="54"/>
      <c r="AM1035" s="54"/>
      <c r="AN1035" s="54"/>
      <c r="AO1035" s="54"/>
      <c r="AP1035" s="264" t="str">
        <f t="shared" si="31"/>
        <v/>
      </c>
    </row>
    <row r="1036" spans="1:42" ht="16" customHeight="1" x14ac:dyDescent="0.35">
      <c r="A1036" s="55"/>
      <c r="B1036" s="56"/>
      <c r="C1036" s="56"/>
      <c r="D1036" s="56"/>
      <c r="E1036" s="56"/>
      <c r="F1036" s="57"/>
      <c r="G1036" s="58"/>
      <c r="H1036" s="59"/>
      <c r="I1036" s="60"/>
      <c r="J1036" s="61"/>
      <c r="K1036" s="61"/>
      <c r="L1036" s="61"/>
      <c r="M1036" s="61"/>
      <c r="N1036" s="61"/>
      <c r="O1036" s="61"/>
      <c r="P1036" s="61"/>
      <c r="Q1036" s="61"/>
      <c r="R1036" s="61"/>
      <c r="S1036" s="61"/>
      <c r="T1036" s="62"/>
      <c r="U1036" s="63"/>
      <c r="V1036" s="63"/>
      <c r="W1036" s="64"/>
      <c r="X1036" s="54"/>
      <c r="Y1036" s="54"/>
      <c r="Z1036" s="54"/>
      <c r="AA1036" s="65"/>
      <c r="AB1036" s="65"/>
      <c r="AC1036" s="65"/>
      <c r="AD1036" s="65"/>
      <c r="AE1036" s="66" t="str">
        <f t="shared" si="30"/>
        <v/>
      </c>
      <c r="AF1036" s="66"/>
      <c r="AG1036" s="66"/>
      <c r="AH1036" s="66"/>
      <c r="AI1036" s="66"/>
      <c r="AJ1036" s="66"/>
      <c r="AK1036" s="54"/>
      <c r="AL1036" s="54"/>
      <c r="AM1036" s="54"/>
      <c r="AN1036" s="54"/>
      <c r="AO1036" s="54"/>
      <c r="AP1036" s="264" t="str">
        <f t="shared" si="31"/>
        <v/>
      </c>
    </row>
    <row r="1037" spans="1:42" ht="16" customHeight="1" x14ac:dyDescent="0.35">
      <c r="A1037" s="55"/>
      <c r="B1037" s="56"/>
      <c r="C1037" s="56"/>
      <c r="D1037" s="56"/>
      <c r="E1037" s="56"/>
      <c r="F1037" s="57"/>
      <c r="G1037" s="58"/>
      <c r="H1037" s="59"/>
      <c r="I1037" s="60"/>
      <c r="J1037" s="61"/>
      <c r="K1037" s="61"/>
      <c r="L1037" s="61"/>
      <c r="M1037" s="61"/>
      <c r="N1037" s="61"/>
      <c r="O1037" s="61"/>
      <c r="P1037" s="61"/>
      <c r="Q1037" s="61"/>
      <c r="R1037" s="61"/>
      <c r="S1037" s="61"/>
      <c r="T1037" s="62"/>
      <c r="U1037" s="63"/>
      <c r="V1037" s="63"/>
      <c r="W1037" s="64"/>
      <c r="X1037" s="54"/>
      <c r="Y1037" s="54"/>
      <c r="Z1037" s="54"/>
      <c r="AA1037" s="65"/>
      <c r="AB1037" s="65"/>
      <c r="AC1037" s="65"/>
      <c r="AD1037" s="65"/>
      <c r="AE1037" s="66" t="str">
        <f t="shared" si="30"/>
        <v/>
      </c>
      <c r="AF1037" s="66"/>
      <c r="AG1037" s="66"/>
      <c r="AH1037" s="66"/>
      <c r="AI1037" s="66"/>
      <c r="AJ1037" s="66"/>
      <c r="AK1037" s="54"/>
      <c r="AL1037" s="54"/>
      <c r="AM1037" s="54"/>
      <c r="AN1037" s="54"/>
      <c r="AO1037" s="54"/>
      <c r="AP1037" s="264" t="str">
        <f t="shared" si="31"/>
        <v/>
      </c>
    </row>
    <row r="1038" spans="1:42" ht="16" customHeight="1" x14ac:dyDescent="0.35">
      <c r="A1038" s="55"/>
      <c r="B1038" s="56"/>
      <c r="C1038" s="56"/>
      <c r="D1038" s="56"/>
      <c r="E1038" s="56"/>
      <c r="F1038" s="57"/>
      <c r="G1038" s="58"/>
      <c r="H1038" s="59"/>
      <c r="I1038" s="60"/>
      <c r="J1038" s="61"/>
      <c r="K1038" s="61"/>
      <c r="L1038" s="61"/>
      <c r="M1038" s="61"/>
      <c r="N1038" s="61"/>
      <c r="O1038" s="61"/>
      <c r="P1038" s="61"/>
      <c r="Q1038" s="61"/>
      <c r="R1038" s="61"/>
      <c r="S1038" s="61"/>
      <c r="T1038" s="62"/>
      <c r="U1038" s="63"/>
      <c r="V1038" s="63"/>
      <c r="W1038" s="64"/>
      <c r="X1038" s="54"/>
      <c r="Y1038" s="54"/>
      <c r="Z1038" s="54"/>
      <c r="AA1038" s="65"/>
      <c r="AB1038" s="65"/>
      <c r="AC1038" s="65"/>
      <c r="AD1038" s="65"/>
      <c r="AE1038" s="66" t="str">
        <f t="shared" si="30"/>
        <v/>
      </c>
      <c r="AF1038" s="66"/>
      <c r="AG1038" s="66"/>
      <c r="AH1038" s="66"/>
      <c r="AI1038" s="66"/>
      <c r="AJ1038" s="66"/>
      <c r="AK1038" s="54"/>
      <c r="AL1038" s="54"/>
      <c r="AM1038" s="54"/>
      <c r="AN1038" s="54"/>
      <c r="AO1038" s="54"/>
      <c r="AP1038" s="264" t="str">
        <f t="shared" si="31"/>
        <v/>
      </c>
    </row>
    <row r="1039" spans="1:42" ht="16" customHeight="1" x14ac:dyDescent="0.35">
      <c r="A1039" s="55"/>
      <c r="B1039" s="56"/>
      <c r="C1039" s="56"/>
      <c r="D1039" s="56"/>
      <c r="E1039" s="56"/>
      <c r="F1039" s="57"/>
      <c r="G1039" s="58"/>
      <c r="H1039" s="59"/>
      <c r="I1039" s="60"/>
      <c r="J1039" s="61"/>
      <c r="K1039" s="61"/>
      <c r="L1039" s="61"/>
      <c r="M1039" s="61"/>
      <c r="N1039" s="61"/>
      <c r="O1039" s="61"/>
      <c r="P1039" s="61"/>
      <c r="Q1039" s="61"/>
      <c r="R1039" s="61"/>
      <c r="S1039" s="61"/>
      <c r="T1039" s="62"/>
      <c r="U1039" s="63"/>
      <c r="V1039" s="63"/>
      <c r="W1039" s="64"/>
      <c r="X1039" s="54"/>
      <c r="Y1039" s="54"/>
      <c r="Z1039" s="54"/>
      <c r="AA1039" s="65"/>
      <c r="AB1039" s="65"/>
      <c r="AC1039" s="65"/>
      <c r="AD1039" s="65"/>
      <c r="AE1039" s="66" t="str">
        <f t="shared" si="30"/>
        <v/>
      </c>
      <c r="AF1039" s="66"/>
      <c r="AG1039" s="66"/>
      <c r="AH1039" s="66"/>
      <c r="AI1039" s="66"/>
      <c r="AJ1039" s="66"/>
      <c r="AK1039" s="54"/>
      <c r="AL1039" s="54"/>
      <c r="AM1039" s="54"/>
      <c r="AN1039" s="54"/>
      <c r="AO1039" s="54"/>
      <c r="AP1039" s="264" t="str">
        <f t="shared" si="31"/>
        <v/>
      </c>
    </row>
    <row r="1040" spans="1:42" ht="16" customHeight="1" x14ac:dyDescent="0.35">
      <c r="A1040" s="55"/>
      <c r="B1040" s="56"/>
      <c r="C1040" s="56"/>
      <c r="D1040" s="56"/>
      <c r="E1040" s="56"/>
      <c r="F1040" s="57"/>
      <c r="G1040" s="58"/>
      <c r="H1040" s="59"/>
      <c r="I1040" s="60"/>
      <c r="J1040" s="61"/>
      <c r="K1040" s="61"/>
      <c r="L1040" s="61"/>
      <c r="M1040" s="61"/>
      <c r="N1040" s="61"/>
      <c r="O1040" s="61"/>
      <c r="P1040" s="61"/>
      <c r="Q1040" s="61"/>
      <c r="R1040" s="61"/>
      <c r="S1040" s="61"/>
      <c r="T1040" s="62"/>
      <c r="U1040" s="63"/>
      <c r="V1040" s="63"/>
      <c r="W1040" s="64"/>
      <c r="X1040" s="54"/>
      <c r="Y1040" s="54"/>
      <c r="Z1040" s="54"/>
      <c r="AA1040" s="65"/>
      <c r="AB1040" s="65"/>
      <c r="AC1040" s="65"/>
      <c r="AD1040" s="65"/>
      <c r="AE1040" s="66" t="str">
        <f t="shared" si="30"/>
        <v/>
      </c>
      <c r="AF1040" s="66"/>
      <c r="AG1040" s="66"/>
      <c r="AH1040" s="66"/>
      <c r="AI1040" s="66"/>
      <c r="AJ1040" s="66"/>
      <c r="AK1040" s="54"/>
      <c r="AL1040" s="54"/>
      <c r="AM1040" s="54"/>
      <c r="AN1040" s="54"/>
      <c r="AO1040" s="54"/>
      <c r="AP1040" s="264" t="str">
        <f t="shared" si="31"/>
        <v/>
      </c>
    </row>
    <row r="1041" spans="1:42" ht="16" customHeight="1" x14ac:dyDescent="0.35">
      <c r="A1041" s="55"/>
      <c r="B1041" s="56"/>
      <c r="C1041" s="56"/>
      <c r="D1041" s="56"/>
      <c r="E1041" s="56"/>
      <c r="F1041" s="57"/>
      <c r="G1041" s="58"/>
      <c r="H1041" s="59"/>
      <c r="I1041" s="60"/>
      <c r="J1041" s="61"/>
      <c r="K1041" s="61"/>
      <c r="L1041" s="61"/>
      <c r="M1041" s="61"/>
      <c r="N1041" s="61"/>
      <c r="O1041" s="61"/>
      <c r="P1041" s="61"/>
      <c r="Q1041" s="61"/>
      <c r="R1041" s="61"/>
      <c r="S1041" s="61"/>
      <c r="T1041" s="62"/>
      <c r="U1041" s="63"/>
      <c r="V1041" s="63"/>
      <c r="W1041" s="64"/>
      <c r="X1041" s="54"/>
      <c r="Y1041" s="54"/>
      <c r="Z1041" s="54"/>
      <c r="AA1041" s="65"/>
      <c r="AB1041" s="65"/>
      <c r="AC1041" s="65"/>
      <c r="AD1041" s="65"/>
      <c r="AE1041" s="66" t="str">
        <f t="shared" si="30"/>
        <v/>
      </c>
      <c r="AF1041" s="66"/>
      <c r="AG1041" s="66"/>
      <c r="AH1041" s="66"/>
      <c r="AI1041" s="66"/>
      <c r="AJ1041" s="66"/>
      <c r="AK1041" s="54"/>
      <c r="AL1041" s="54"/>
      <c r="AM1041" s="54"/>
      <c r="AN1041" s="54"/>
      <c r="AO1041" s="54"/>
      <c r="AP1041" s="264" t="str">
        <f t="shared" si="31"/>
        <v/>
      </c>
    </row>
    <row r="1042" spans="1:42" ht="16" customHeight="1" x14ac:dyDescent="0.35">
      <c r="A1042" s="55"/>
      <c r="B1042" s="56"/>
      <c r="C1042" s="56"/>
      <c r="D1042" s="56"/>
      <c r="E1042" s="56"/>
      <c r="F1042" s="57"/>
      <c r="G1042" s="58"/>
      <c r="H1042" s="59"/>
      <c r="I1042" s="60"/>
      <c r="J1042" s="61"/>
      <c r="K1042" s="61"/>
      <c r="L1042" s="61"/>
      <c r="M1042" s="61"/>
      <c r="N1042" s="61"/>
      <c r="O1042" s="61"/>
      <c r="P1042" s="61"/>
      <c r="Q1042" s="61"/>
      <c r="R1042" s="61"/>
      <c r="S1042" s="61"/>
      <c r="T1042" s="62"/>
      <c r="U1042" s="63"/>
      <c r="V1042" s="63"/>
      <c r="W1042" s="64"/>
      <c r="X1042" s="54"/>
      <c r="Y1042" s="54"/>
      <c r="Z1042" s="54"/>
      <c r="AA1042" s="65"/>
      <c r="AB1042" s="65"/>
      <c r="AC1042" s="65"/>
      <c r="AD1042" s="65"/>
      <c r="AE1042" s="66" t="str">
        <f t="shared" si="30"/>
        <v/>
      </c>
      <c r="AF1042" s="66"/>
      <c r="AG1042" s="66"/>
      <c r="AH1042" s="66"/>
      <c r="AI1042" s="66"/>
      <c r="AJ1042" s="66"/>
      <c r="AK1042" s="54"/>
      <c r="AL1042" s="54"/>
      <c r="AM1042" s="54"/>
      <c r="AN1042" s="54"/>
      <c r="AO1042" s="54"/>
      <c r="AP1042" s="264" t="str">
        <f t="shared" si="31"/>
        <v/>
      </c>
    </row>
    <row r="1043" spans="1:42" ht="16" customHeight="1" x14ac:dyDescent="0.35">
      <c r="A1043" s="55"/>
      <c r="B1043" s="56"/>
      <c r="C1043" s="56"/>
      <c r="D1043" s="56"/>
      <c r="E1043" s="56"/>
      <c r="F1043" s="57"/>
      <c r="G1043" s="58"/>
      <c r="H1043" s="59"/>
      <c r="I1043" s="60"/>
      <c r="J1043" s="61"/>
      <c r="K1043" s="61"/>
      <c r="L1043" s="61"/>
      <c r="M1043" s="61"/>
      <c r="N1043" s="61"/>
      <c r="O1043" s="61"/>
      <c r="P1043" s="61"/>
      <c r="Q1043" s="61"/>
      <c r="R1043" s="61"/>
      <c r="S1043" s="61"/>
      <c r="T1043" s="62"/>
      <c r="U1043" s="63"/>
      <c r="V1043" s="63"/>
      <c r="W1043" s="64"/>
      <c r="X1043" s="54"/>
      <c r="Y1043" s="54"/>
      <c r="Z1043" s="54"/>
      <c r="AA1043" s="65"/>
      <c r="AB1043" s="65"/>
      <c r="AC1043" s="65"/>
      <c r="AD1043" s="65"/>
      <c r="AE1043" s="66" t="str">
        <f t="shared" si="30"/>
        <v/>
      </c>
      <c r="AF1043" s="66"/>
      <c r="AG1043" s="66"/>
      <c r="AH1043" s="66"/>
      <c r="AI1043" s="66"/>
      <c r="AJ1043" s="66"/>
      <c r="AK1043" s="54"/>
      <c r="AL1043" s="54"/>
      <c r="AM1043" s="54"/>
      <c r="AN1043" s="54"/>
      <c r="AO1043" s="54"/>
      <c r="AP1043" s="264" t="str">
        <f t="shared" si="31"/>
        <v/>
      </c>
    </row>
    <row r="1044" spans="1:42" ht="16" customHeight="1" x14ac:dyDescent="0.35">
      <c r="A1044" s="55"/>
      <c r="B1044" s="56"/>
      <c r="C1044" s="56"/>
      <c r="D1044" s="56"/>
      <c r="E1044" s="56"/>
      <c r="F1044" s="57"/>
      <c r="G1044" s="58"/>
      <c r="H1044" s="59"/>
      <c r="I1044" s="60"/>
      <c r="J1044" s="61"/>
      <c r="K1044" s="61"/>
      <c r="L1044" s="61"/>
      <c r="M1044" s="61"/>
      <c r="N1044" s="61"/>
      <c r="O1044" s="61"/>
      <c r="P1044" s="61"/>
      <c r="Q1044" s="61"/>
      <c r="R1044" s="61"/>
      <c r="S1044" s="61"/>
      <c r="T1044" s="62"/>
      <c r="U1044" s="63"/>
      <c r="V1044" s="63"/>
      <c r="W1044" s="64"/>
      <c r="X1044" s="54"/>
      <c r="Y1044" s="54"/>
      <c r="Z1044" s="54"/>
      <c r="AA1044" s="65"/>
      <c r="AB1044" s="65"/>
      <c r="AC1044" s="65"/>
      <c r="AD1044" s="65"/>
      <c r="AE1044" s="66" t="str">
        <f t="shared" si="30"/>
        <v/>
      </c>
      <c r="AF1044" s="66"/>
      <c r="AG1044" s="66"/>
      <c r="AH1044" s="66"/>
      <c r="AI1044" s="66"/>
      <c r="AJ1044" s="66"/>
      <c r="AK1044" s="54"/>
      <c r="AL1044" s="54"/>
      <c r="AM1044" s="54"/>
      <c r="AN1044" s="54"/>
      <c r="AO1044" s="54"/>
      <c r="AP1044" s="264" t="str">
        <f t="shared" si="31"/>
        <v/>
      </c>
    </row>
    <row r="1045" spans="1:42" ht="16" customHeight="1" x14ac:dyDescent="0.35">
      <c r="A1045" s="55"/>
      <c r="B1045" s="56"/>
      <c r="C1045" s="56"/>
      <c r="D1045" s="56"/>
      <c r="E1045" s="56"/>
      <c r="F1045" s="57"/>
      <c r="G1045" s="58"/>
      <c r="H1045" s="59"/>
      <c r="I1045" s="60"/>
      <c r="J1045" s="61"/>
      <c r="K1045" s="61"/>
      <c r="L1045" s="61"/>
      <c r="M1045" s="61"/>
      <c r="N1045" s="61"/>
      <c r="O1045" s="61"/>
      <c r="P1045" s="61"/>
      <c r="Q1045" s="61"/>
      <c r="R1045" s="61"/>
      <c r="S1045" s="61"/>
      <c r="T1045" s="62"/>
      <c r="U1045" s="63"/>
      <c r="V1045" s="63"/>
      <c r="W1045" s="64"/>
      <c r="X1045" s="54"/>
      <c r="Y1045" s="54"/>
      <c r="Z1045" s="54"/>
      <c r="AA1045" s="65"/>
      <c r="AB1045" s="65"/>
      <c r="AC1045" s="65"/>
      <c r="AD1045" s="65"/>
      <c r="AE1045" s="66" t="str">
        <f t="shared" si="30"/>
        <v/>
      </c>
      <c r="AF1045" s="66"/>
      <c r="AG1045" s="66"/>
      <c r="AH1045" s="66"/>
      <c r="AI1045" s="66"/>
      <c r="AJ1045" s="66"/>
      <c r="AK1045" s="54"/>
      <c r="AL1045" s="54"/>
      <c r="AM1045" s="54"/>
      <c r="AN1045" s="54"/>
      <c r="AO1045" s="54"/>
      <c r="AP1045" s="264" t="str">
        <f t="shared" si="31"/>
        <v/>
      </c>
    </row>
    <row r="1046" spans="1:42" ht="16" customHeight="1" x14ac:dyDescent="0.35">
      <c r="A1046" s="55"/>
      <c r="B1046" s="56"/>
      <c r="C1046" s="56"/>
      <c r="D1046" s="56"/>
      <c r="E1046" s="56"/>
      <c r="F1046" s="57"/>
      <c r="G1046" s="58"/>
      <c r="H1046" s="59"/>
      <c r="I1046" s="60"/>
      <c r="J1046" s="61"/>
      <c r="K1046" s="61"/>
      <c r="L1046" s="61"/>
      <c r="M1046" s="61"/>
      <c r="N1046" s="61"/>
      <c r="O1046" s="61"/>
      <c r="P1046" s="61"/>
      <c r="Q1046" s="61"/>
      <c r="R1046" s="61"/>
      <c r="S1046" s="61"/>
      <c r="T1046" s="62"/>
      <c r="U1046" s="63"/>
      <c r="V1046" s="63"/>
      <c r="W1046" s="64"/>
      <c r="X1046" s="54"/>
      <c r="Y1046" s="54"/>
      <c r="Z1046" s="54"/>
      <c r="AA1046" s="65"/>
      <c r="AB1046" s="65"/>
      <c r="AC1046" s="65"/>
      <c r="AD1046" s="65"/>
      <c r="AE1046" s="66" t="str">
        <f t="shared" si="30"/>
        <v/>
      </c>
      <c r="AF1046" s="66"/>
      <c r="AG1046" s="66"/>
      <c r="AH1046" s="66"/>
      <c r="AI1046" s="66"/>
      <c r="AJ1046" s="66"/>
      <c r="AK1046" s="54"/>
      <c r="AL1046" s="54"/>
      <c r="AM1046" s="54"/>
      <c r="AN1046" s="54"/>
      <c r="AO1046" s="54"/>
      <c r="AP1046" s="264" t="str">
        <f t="shared" si="31"/>
        <v/>
      </c>
    </row>
    <row r="1047" spans="1:42" ht="16" customHeight="1" x14ac:dyDescent="0.35">
      <c r="A1047" s="55"/>
      <c r="B1047" s="56"/>
      <c r="C1047" s="56"/>
      <c r="D1047" s="56"/>
      <c r="E1047" s="56"/>
      <c r="F1047" s="57"/>
      <c r="G1047" s="58"/>
      <c r="H1047" s="59"/>
      <c r="I1047" s="60"/>
      <c r="J1047" s="61"/>
      <c r="K1047" s="61"/>
      <c r="L1047" s="61"/>
      <c r="M1047" s="61"/>
      <c r="N1047" s="61"/>
      <c r="O1047" s="61"/>
      <c r="P1047" s="61"/>
      <c r="Q1047" s="61"/>
      <c r="R1047" s="61"/>
      <c r="S1047" s="61"/>
      <c r="T1047" s="62"/>
      <c r="U1047" s="63"/>
      <c r="V1047" s="63"/>
      <c r="W1047" s="64"/>
      <c r="X1047" s="54"/>
      <c r="Y1047" s="54"/>
      <c r="Z1047" s="54"/>
      <c r="AA1047" s="65"/>
      <c r="AB1047" s="65"/>
      <c r="AC1047" s="65"/>
      <c r="AD1047" s="65"/>
      <c r="AE1047" s="66" t="str">
        <f t="shared" si="30"/>
        <v/>
      </c>
      <c r="AF1047" s="66"/>
      <c r="AG1047" s="66"/>
      <c r="AH1047" s="66"/>
      <c r="AI1047" s="66"/>
      <c r="AJ1047" s="66"/>
      <c r="AK1047" s="54"/>
      <c r="AL1047" s="54"/>
      <c r="AM1047" s="54"/>
      <c r="AN1047" s="54"/>
      <c r="AO1047" s="54"/>
      <c r="AP1047" s="264" t="str">
        <f t="shared" si="31"/>
        <v/>
      </c>
    </row>
    <row r="1048" spans="1:42" ht="16" customHeight="1" x14ac:dyDescent="0.35">
      <c r="A1048" s="55"/>
      <c r="B1048" s="56"/>
      <c r="C1048" s="56"/>
      <c r="D1048" s="56"/>
      <c r="E1048" s="56"/>
      <c r="F1048" s="57"/>
      <c r="G1048" s="58"/>
      <c r="H1048" s="59"/>
      <c r="I1048" s="60"/>
      <c r="J1048" s="61"/>
      <c r="K1048" s="61"/>
      <c r="L1048" s="61"/>
      <c r="M1048" s="61"/>
      <c r="N1048" s="61"/>
      <c r="O1048" s="61"/>
      <c r="P1048" s="61"/>
      <c r="Q1048" s="61"/>
      <c r="R1048" s="61"/>
      <c r="S1048" s="61"/>
      <c r="T1048" s="62"/>
      <c r="U1048" s="63"/>
      <c r="V1048" s="63"/>
      <c r="W1048" s="64"/>
      <c r="X1048" s="54"/>
      <c r="Y1048" s="54"/>
      <c r="Z1048" s="54"/>
      <c r="AA1048" s="65"/>
      <c r="AB1048" s="65"/>
      <c r="AC1048" s="65"/>
      <c r="AD1048" s="65"/>
      <c r="AE1048" s="66" t="str">
        <f t="shared" si="30"/>
        <v/>
      </c>
      <c r="AF1048" s="66"/>
      <c r="AG1048" s="66"/>
      <c r="AH1048" s="66"/>
      <c r="AI1048" s="66"/>
      <c r="AJ1048" s="66"/>
      <c r="AK1048" s="54"/>
      <c r="AL1048" s="54"/>
      <c r="AM1048" s="54"/>
      <c r="AN1048" s="54"/>
      <c r="AO1048" s="54"/>
      <c r="AP1048" s="264" t="str">
        <f t="shared" si="31"/>
        <v/>
      </c>
    </row>
    <row r="1049" spans="1:42" ht="16" customHeight="1" x14ac:dyDescent="0.35">
      <c r="A1049" s="55"/>
      <c r="B1049" s="56"/>
      <c r="C1049" s="56"/>
      <c r="D1049" s="56"/>
      <c r="E1049" s="56"/>
      <c r="F1049" s="57"/>
      <c r="G1049" s="58"/>
      <c r="H1049" s="59"/>
      <c r="I1049" s="60"/>
      <c r="J1049" s="61"/>
      <c r="K1049" s="61"/>
      <c r="L1049" s="61"/>
      <c r="M1049" s="61"/>
      <c r="N1049" s="61"/>
      <c r="O1049" s="61"/>
      <c r="P1049" s="61"/>
      <c r="Q1049" s="61"/>
      <c r="R1049" s="61"/>
      <c r="S1049" s="61"/>
      <c r="T1049" s="62"/>
      <c r="U1049" s="63"/>
      <c r="V1049" s="63"/>
      <c r="W1049" s="64"/>
      <c r="X1049" s="54"/>
      <c r="Y1049" s="54"/>
      <c r="Z1049" s="54"/>
      <c r="AA1049" s="65"/>
      <c r="AB1049" s="65"/>
      <c r="AC1049" s="65"/>
      <c r="AD1049" s="65"/>
      <c r="AE1049" s="66" t="str">
        <f t="shared" si="30"/>
        <v/>
      </c>
      <c r="AF1049" s="66"/>
      <c r="AG1049" s="66"/>
      <c r="AH1049" s="66"/>
      <c r="AI1049" s="66"/>
      <c r="AJ1049" s="66"/>
      <c r="AK1049" s="54"/>
      <c r="AL1049" s="54"/>
      <c r="AM1049" s="54"/>
      <c r="AN1049" s="54"/>
      <c r="AO1049" s="54"/>
      <c r="AP1049" s="264" t="str">
        <f t="shared" si="31"/>
        <v/>
      </c>
    </row>
    <row r="1050" spans="1:42" ht="16" customHeight="1" x14ac:dyDescent="0.35">
      <c r="A1050" s="55"/>
      <c r="B1050" s="56"/>
      <c r="C1050" s="56"/>
      <c r="D1050" s="56"/>
      <c r="E1050" s="56"/>
      <c r="F1050" s="57"/>
      <c r="G1050" s="58"/>
      <c r="H1050" s="59"/>
      <c r="I1050" s="60"/>
      <c r="J1050" s="61"/>
      <c r="K1050" s="61"/>
      <c r="L1050" s="61"/>
      <c r="M1050" s="61"/>
      <c r="N1050" s="61"/>
      <c r="O1050" s="61"/>
      <c r="P1050" s="61"/>
      <c r="Q1050" s="61"/>
      <c r="R1050" s="61"/>
      <c r="S1050" s="61"/>
      <c r="T1050" s="62"/>
      <c r="U1050" s="63"/>
      <c r="V1050" s="63"/>
      <c r="W1050" s="64"/>
      <c r="X1050" s="54"/>
      <c r="Y1050" s="54"/>
      <c r="Z1050" s="54"/>
      <c r="AA1050" s="65"/>
      <c r="AB1050" s="65"/>
      <c r="AC1050" s="65"/>
      <c r="AD1050" s="65"/>
      <c r="AE1050" s="66" t="str">
        <f t="shared" si="30"/>
        <v/>
      </c>
      <c r="AF1050" s="66"/>
      <c r="AG1050" s="66"/>
      <c r="AH1050" s="66"/>
      <c r="AI1050" s="66"/>
      <c r="AJ1050" s="66"/>
      <c r="AK1050" s="54"/>
      <c r="AL1050" s="54"/>
      <c r="AM1050" s="54"/>
      <c r="AN1050" s="54"/>
      <c r="AO1050" s="54"/>
      <c r="AP1050" s="264" t="str">
        <f t="shared" si="31"/>
        <v/>
      </c>
    </row>
    <row r="1051" spans="1:42" ht="16" customHeight="1" x14ac:dyDescent="0.35">
      <c r="A1051" s="55"/>
      <c r="B1051" s="56"/>
      <c r="C1051" s="56"/>
      <c r="D1051" s="56"/>
      <c r="E1051" s="56"/>
      <c r="F1051" s="57"/>
      <c r="G1051" s="58"/>
      <c r="H1051" s="59"/>
      <c r="I1051" s="60"/>
      <c r="J1051" s="61"/>
      <c r="K1051" s="61"/>
      <c r="L1051" s="61"/>
      <c r="M1051" s="61"/>
      <c r="N1051" s="61"/>
      <c r="O1051" s="61"/>
      <c r="P1051" s="61"/>
      <c r="Q1051" s="61"/>
      <c r="R1051" s="61"/>
      <c r="S1051" s="61"/>
      <c r="T1051" s="62"/>
      <c r="U1051" s="63"/>
      <c r="V1051" s="63"/>
      <c r="W1051" s="64"/>
      <c r="X1051" s="54"/>
      <c r="Y1051" s="54"/>
      <c r="Z1051" s="54"/>
      <c r="AA1051" s="65"/>
      <c r="AB1051" s="65"/>
      <c r="AC1051" s="65"/>
      <c r="AD1051" s="65"/>
      <c r="AE1051" s="66" t="str">
        <f t="shared" ref="AE1051:AE1114" si="32">IF(AA1051="","",ROUND(T1051*AA1051,0))</f>
        <v/>
      </c>
      <c r="AF1051" s="66"/>
      <c r="AG1051" s="66"/>
      <c r="AH1051" s="66"/>
      <c r="AI1051" s="66"/>
      <c r="AJ1051" s="66"/>
      <c r="AK1051" s="54"/>
      <c r="AL1051" s="54"/>
      <c r="AM1051" s="54"/>
      <c r="AN1051" s="54"/>
      <c r="AO1051" s="54"/>
      <c r="AP1051" s="264" t="str">
        <f t="shared" si="31"/>
        <v/>
      </c>
    </row>
    <row r="1052" spans="1:42" ht="16" customHeight="1" x14ac:dyDescent="0.35">
      <c r="A1052" s="55"/>
      <c r="B1052" s="56"/>
      <c r="C1052" s="56"/>
      <c r="D1052" s="56"/>
      <c r="E1052" s="56"/>
      <c r="F1052" s="57"/>
      <c r="G1052" s="58"/>
      <c r="H1052" s="59"/>
      <c r="I1052" s="60"/>
      <c r="J1052" s="61"/>
      <c r="K1052" s="61"/>
      <c r="L1052" s="61"/>
      <c r="M1052" s="61"/>
      <c r="N1052" s="61"/>
      <c r="O1052" s="61"/>
      <c r="P1052" s="61"/>
      <c r="Q1052" s="61"/>
      <c r="R1052" s="61"/>
      <c r="S1052" s="61"/>
      <c r="T1052" s="62"/>
      <c r="U1052" s="63"/>
      <c r="V1052" s="63"/>
      <c r="W1052" s="64"/>
      <c r="X1052" s="54"/>
      <c r="Y1052" s="54"/>
      <c r="Z1052" s="54"/>
      <c r="AA1052" s="65"/>
      <c r="AB1052" s="65"/>
      <c r="AC1052" s="65"/>
      <c r="AD1052" s="65"/>
      <c r="AE1052" s="66" t="str">
        <f t="shared" si="32"/>
        <v/>
      </c>
      <c r="AF1052" s="66"/>
      <c r="AG1052" s="66"/>
      <c r="AH1052" s="66"/>
      <c r="AI1052" s="66"/>
      <c r="AJ1052" s="66"/>
      <c r="AK1052" s="54"/>
      <c r="AL1052" s="54"/>
      <c r="AM1052" s="54"/>
      <c r="AN1052" s="54"/>
      <c r="AO1052" s="54"/>
      <c r="AP1052" s="264" t="str">
        <f t="shared" ref="AP1052:AP1115" si="33">G1052&amp;I1052</f>
        <v/>
      </c>
    </row>
    <row r="1053" spans="1:42" ht="16" customHeight="1" x14ac:dyDescent="0.35">
      <c r="A1053" s="55"/>
      <c r="B1053" s="56"/>
      <c r="C1053" s="56"/>
      <c r="D1053" s="56"/>
      <c r="E1053" s="56"/>
      <c r="F1053" s="57"/>
      <c r="G1053" s="58"/>
      <c r="H1053" s="59"/>
      <c r="I1053" s="60"/>
      <c r="J1053" s="61"/>
      <c r="K1053" s="61"/>
      <c r="L1053" s="61"/>
      <c r="M1053" s="61"/>
      <c r="N1053" s="61"/>
      <c r="O1053" s="61"/>
      <c r="P1053" s="61"/>
      <c r="Q1053" s="61"/>
      <c r="R1053" s="61"/>
      <c r="S1053" s="61"/>
      <c r="T1053" s="62"/>
      <c r="U1053" s="63"/>
      <c r="V1053" s="63"/>
      <c r="W1053" s="64"/>
      <c r="X1053" s="54"/>
      <c r="Y1053" s="54"/>
      <c r="Z1053" s="54"/>
      <c r="AA1053" s="65"/>
      <c r="AB1053" s="65"/>
      <c r="AC1053" s="65"/>
      <c r="AD1053" s="65"/>
      <c r="AE1053" s="66" t="str">
        <f t="shared" si="32"/>
        <v/>
      </c>
      <c r="AF1053" s="66"/>
      <c r="AG1053" s="66"/>
      <c r="AH1053" s="66"/>
      <c r="AI1053" s="66"/>
      <c r="AJ1053" s="66"/>
      <c r="AK1053" s="54"/>
      <c r="AL1053" s="54"/>
      <c r="AM1053" s="54"/>
      <c r="AN1053" s="54"/>
      <c r="AO1053" s="54"/>
      <c r="AP1053" s="264" t="str">
        <f t="shared" si="33"/>
        <v/>
      </c>
    </row>
    <row r="1054" spans="1:42" ht="16" customHeight="1" x14ac:dyDescent="0.35">
      <c r="A1054" s="55"/>
      <c r="B1054" s="56"/>
      <c r="C1054" s="56"/>
      <c r="D1054" s="56"/>
      <c r="E1054" s="56"/>
      <c r="F1054" s="57"/>
      <c r="G1054" s="58"/>
      <c r="H1054" s="59"/>
      <c r="I1054" s="60"/>
      <c r="J1054" s="61"/>
      <c r="K1054" s="61"/>
      <c r="L1054" s="61"/>
      <c r="M1054" s="61"/>
      <c r="N1054" s="61"/>
      <c r="O1054" s="61"/>
      <c r="P1054" s="61"/>
      <c r="Q1054" s="61"/>
      <c r="R1054" s="61"/>
      <c r="S1054" s="61"/>
      <c r="T1054" s="62"/>
      <c r="U1054" s="63"/>
      <c r="V1054" s="63"/>
      <c r="W1054" s="64"/>
      <c r="X1054" s="54"/>
      <c r="Y1054" s="54"/>
      <c r="Z1054" s="54"/>
      <c r="AA1054" s="65"/>
      <c r="AB1054" s="65"/>
      <c r="AC1054" s="65"/>
      <c r="AD1054" s="65"/>
      <c r="AE1054" s="66" t="str">
        <f t="shared" si="32"/>
        <v/>
      </c>
      <c r="AF1054" s="66"/>
      <c r="AG1054" s="66"/>
      <c r="AH1054" s="66"/>
      <c r="AI1054" s="66"/>
      <c r="AJ1054" s="66"/>
      <c r="AK1054" s="54"/>
      <c r="AL1054" s="54"/>
      <c r="AM1054" s="54"/>
      <c r="AN1054" s="54"/>
      <c r="AO1054" s="54"/>
      <c r="AP1054" s="264" t="str">
        <f t="shared" si="33"/>
        <v/>
      </c>
    </row>
    <row r="1055" spans="1:42" ht="16" customHeight="1" x14ac:dyDescent="0.35">
      <c r="A1055" s="55"/>
      <c r="B1055" s="56"/>
      <c r="C1055" s="56"/>
      <c r="D1055" s="56"/>
      <c r="E1055" s="56"/>
      <c r="F1055" s="57"/>
      <c r="G1055" s="58"/>
      <c r="H1055" s="59"/>
      <c r="I1055" s="60"/>
      <c r="J1055" s="61"/>
      <c r="K1055" s="61"/>
      <c r="L1055" s="61"/>
      <c r="M1055" s="61"/>
      <c r="N1055" s="61"/>
      <c r="O1055" s="61"/>
      <c r="P1055" s="61"/>
      <c r="Q1055" s="61"/>
      <c r="R1055" s="61"/>
      <c r="S1055" s="61"/>
      <c r="T1055" s="62"/>
      <c r="U1055" s="63"/>
      <c r="V1055" s="63"/>
      <c r="W1055" s="64"/>
      <c r="X1055" s="54"/>
      <c r="Y1055" s="54"/>
      <c r="Z1055" s="54"/>
      <c r="AA1055" s="65"/>
      <c r="AB1055" s="65"/>
      <c r="AC1055" s="65"/>
      <c r="AD1055" s="65"/>
      <c r="AE1055" s="66" t="str">
        <f t="shared" si="32"/>
        <v/>
      </c>
      <c r="AF1055" s="66"/>
      <c r="AG1055" s="66"/>
      <c r="AH1055" s="66"/>
      <c r="AI1055" s="66"/>
      <c r="AJ1055" s="66"/>
      <c r="AK1055" s="54"/>
      <c r="AL1055" s="54"/>
      <c r="AM1055" s="54"/>
      <c r="AN1055" s="54"/>
      <c r="AO1055" s="54"/>
      <c r="AP1055" s="264" t="str">
        <f t="shared" si="33"/>
        <v/>
      </c>
    </row>
    <row r="1056" spans="1:42" ht="16" customHeight="1" x14ac:dyDescent="0.35">
      <c r="A1056" s="55"/>
      <c r="B1056" s="56"/>
      <c r="C1056" s="56"/>
      <c r="D1056" s="56"/>
      <c r="E1056" s="56"/>
      <c r="F1056" s="57"/>
      <c r="G1056" s="58"/>
      <c r="H1056" s="59"/>
      <c r="I1056" s="60"/>
      <c r="J1056" s="61"/>
      <c r="K1056" s="61"/>
      <c r="L1056" s="61"/>
      <c r="M1056" s="61"/>
      <c r="N1056" s="61"/>
      <c r="O1056" s="61"/>
      <c r="P1056" s="61"/>
      <c r="Q1056" s="61"/>
      <c r="R1056" s="61"/>
      <c r="S1056" s="61"/>
      <c r="T1056" s="62"/>
      <c r="U1056" s="63"/>
      <c r="V1056" s="63"/>
      <c r="W1056" s="64"/>
      <c r="X1056" s="54"/>
      <c r="Y1056" s="54"/>
      <c r="Z1056" s="54"/>
      <c r="AA1056" s="65"/>
      <c r="AB1056" s="65"/>
      <c r="AC1056" s="65"/>
      <c r="AD1056" s="65"/>
      <c r="AE1056" s="66" t="str">
        <f t="shared" si="32"/>
        <v/>
      </c>
      <c r="AF1056" s="66"/>
      <c r="AG1056" s="66"/>
      <c r="AH1056" s="66"/>
      <c r="AI1056" s="66"/>
      <c r="AJ1056" s="66"/>
      <c r="AK1056" s="54"/>
      <c r="AL1056" s="54"/>
      <c r="AM1056" s="54"/>
      <c r="AN1056" s="54"/>
      <c r="AO1056" s="54"/>
      <c r="AP1056" s="264" t="str">
        <f t="shared" si="33"/>
        <v/>
      </c>
    </row>
    <row r="1057" spans="1:42" ht="16" customHeight="1" x14ac:dyDescent="0.35">
      <c r="A1057" s="55"/>
      <c r="B1057" s="56"/>
      <c r="C1057" s="56"/>
      <c r="D1057" s="56"/>
      <c r="E1057" s="56"/>
      <c r="F1057" s="57"/>
      <c r="G1057" s="58"/>
      <c r="H1057" s="59"/>
      <c r="I1057" s="60"/>
      <c r="J1057" s="61"/>
      <c r="K1057" s="61"/>
      <c r="L1057" s="61"/>
      <c r="M1057" s="61"/>
      <c r="N1057" s="61"/>
      <c r="O1057" s="61"/>
      <c r="P1057" s="61"/>
      <c r="Q1057" s="61"/>
      <c r="R1057" s="61"/>
      <c r="S1057" s="61"/>
      <c r="T1057" s="62"/>
      <c r="U1057" s="63"/>
      <c r="V1057" s="63"/>
      <c r="W1057" s="64"/>
      <c r="X1057" s="54"/>
      <c r="Y1057" s="54"/>
      <c r="Z1057" s="54"/>
      <c r="AA1057" s="65"/>
      <c r="AB1057" s="65"/>
      <c r="AC1057" s="65"/>
      <c r="AD1057" s="65"/>
      <c r="AE1057" s="66" t="str">
        <f t="shared" si="32"/>
        <v/>
      </c>
      <c r="AF1057" s="66"/>
      <c r="AG1057" s="66"/>
      <c r="AH1057" s="66"/>
      <c r="AI1057" s="66"/>
      <c r="AJ1057" s="66"/>
      <c r="AK1057" s="54"/>
      <c r="AL1057" s="54"/>
      <c r="AM1057" s="54"/>
      <c r="AN1057" s="54"/>
      <c r="AO1057" s="54"/>
      <c r="AP1057" s="264" t="str">
        <f t="shared" si="33"/>
        <v/>
      </c>
    </row>
    <row r="1058" spans="1:42" ht="16" customHeight="1" x14ac:dyDescent="0.35">
      <c r="A1058" s="55"/>
      <c r="B1058" s="56"/>
      <c r="C1058" s="56"/>
      <c r="D1058" s="56"/>
      <c r="E1058" s="56"/>
      <c r="F1058" s="57"/>
      <c r="G1058" s="58"/>
      <c r="H1058" s="59"/>
      <c r="I1058" s="60"/>
      <c r="J1058" s="61"/>
      <c r="K1058" s="61"/>
      <c r="L1058" s="61"/>
      <c r="M1058" s="61"/>
      <c r="N1058" s="61"/>
      <c r="O1058" s="61"/>
      <c r="P1058" s="61"/>
      <c r="Q1058" s="61"/>
      <c r="R1058" s="61"/>
      <c r="S1058" s="61"/>
      <c r="T1058" s="62"/>
      <c r="U1058" s="63"/>
      <c r="V1058" s="63"/>
      <c r="W1058" s="64"/>
      <c r="X1058" s="54"/>
      <c r="Y1058" s="54"/>
      <c r="Z1058" s="54"/>
      <c r="AA1058" s="65"/>
      <c r="AB1058" s="65"/>
      <c r="AC1058" s="65"/>
      <c r="AD1058" s="65"/>
      <c r="AE1058" s="66" t="str">
        <f t="shared" si="32"/>
        <v/>
      </c>
      <c r="AF1058" s="66"/>
      <c r="AG1058" s="66"/>
      <c r="AH1058" s="66"/>
      <c r="AI1058" s="66"/>
      <c r="AJ1058" s="66"/>
      <c r="AK1058" s="54"/>
      <c r="AL1058" s="54"/>
      <c r="AM1058" s="54"/>
      <c r="AN1058" s="54"/>
      <c r="AO1058" s="54"/>
      <c r="AP1058" s="264" t="str">
        <f t="shared" si="33"/>
        <v/>
      </c>
    </row>
    <row r="1059" spans="1:42" ht="16" customHeight="1" x14ac:dyDescent="0.35">
      <c r="A1059" s="55"/>
      <c r="B1059" s="56"/>
      <c r="C1059" s="56"/>
      <c r="D1059" s="56"/>
      <c r="E1059" s="56"/>
      <c r="F1059" s="57"/>
      <c r="G1059" s="58"/>
      <c r="H1059" s="59"/>
      <c r="I1059" s="60"/>
      <c r="J1059" s="61"/>
      <c r="K1059" s="61"/>
      <c r="L1059" s="61"/>
      <c r="M1059" s="61"/>
      <c r="N1059" s="61"/>
      <c r="O1059" s="61"/>
      <c r="P1059" s="61"/>
      <c r="Q1059" s="61"/>
      <c r="R1059" s="61"/>
      <c r="S1059" s="61"/>
      <c r="T1059" s="62"/>
      <c r="U1059" s="63"/>
      <c r="V1059" s="63"/>
      <c r="W1059" s="64"/>
      <c r="X1059" s="54"/>
      <c r="Y1059" s="54"/>
      <c r="Z1059" s="54"/>
      <c r="AA1059" s="65"/>
      <c r="AB1059" s="65"/>
      <c r="AC1059" s="65"/>
      <c r="AD1059" s="65"/>
      <c r="AE1059" s="66" t="str">
        <f t="shared" si="32"/>
        <v/>
      </c>
      <c r="AF1059" s="66"/>
      <c r="AG1059" s="66"/>
      <c r="AH1059" s="66"/>
      <c r="AI1059" s="66"/>
      <c r="AJ1059" s="66"/>
      <c r="AK1059" s="54"/>
      <c r="AL1059" s="54"/>
      <c r="AM1059" s="54"/>
      <c r="AN1059" s="54"/>
      <c r="AO1059" s="54"/>
      <c r="AP1059" s="264" t="str">
        <f t="shared" si="33"/>
        <v/>
      </c>
    </row>
    <row r="1060" spans="1:42" ht="16" customHeight="1" x14ac:dyDescent="0.35">
      <c r="A1060" s="55"/>
      <c r="B1060" s="56"/>
      <c r="C1060" s="56"/>
      <c r="D1060" s="56"/>
      <c r="E1060" s="56"/>
      <c r="F1060" s="57"/>
      <c r="G1060" s="58"/>
      <c r="H1060" s="59"/>
      <c r="I1060" s="60"/>
      <c r="J1060" s="61"/>
      <c r="K1060" s="61"/>
      <c r="L1060" s="61"/>
      <c r="M1060" s="61"/>
      <c r="N1060" s="61"/>
      <c r="O1060" s="61"/>
      <c r="P1060" s="61"/>
      <c r="Q1060" s="61"/>
      <c r="R1060" s="61"/>
      <c r="S1060" s="61"/>
      <c r="T1060" s="62"/>
      <c r="U1060" s="63"/>
      <c r="V1060" s="63"/>
      <c r="W1060" s="64"/>
      <c r="X1060" s="54"/>
      <c r="Y1060" s="54"/>
      <c r="Z1060" s="54"/>
      <c r="AA1060" s="65"/>
      <c r="AB1060" s="65"/>
      <c r="AC1060" s="65"/>
      <c r="AD1060" s="65"/>
      <c r="AE1060" s="66" t="str">
        <f t="shared" si="32"/>
        <v/>
      </c>
      <c r="AF1060" s="66"/>
      <c r="AG1060" s="66"/>
      <c r="AH1060" s="66"/>
      <c r="AI1060" s="66"/>
      <c r="AJ1060" s="66"/>
      <c r="AK1060" s="54"/>
      <c r="AL1060" s="54"/>
      <c r="AM1060" s="54"/>
      <c r="AN1060" s="54"/>
      <c r="AO1060" s="54"/>
      <c r="AP1060" s="264" t="str">
        <f t="shared" si="33"/>
        <v/>
      </c>
    </row>
    <row r="1061" spans="1:42" ht="16" customHeight="1" x14ac:dyDescent="0.35">
      <c r="A1061" s="55"/>
      <c r="B1061" s="56"/>
      <c r="C1061" s="56"/>
      <c r="D1061" s="56"/>
      <c r="E1061" s="56"/>
      <c r="F1061" s="57"/>
      <c r="G1061" s="58"/>
      <c r="H1061" s="59"/>
      <c r="I1061" s="60"/>
      <c r="J1061" s="61"/>
      <c r="K1061" s="61"/>
      <c r="L1061" s="61"/>
      <c r="M1061" s="61"/>
      <c r="N1061" s="61"/>
      <c r="O1061" s="61"/>
      <c r="P1061" s="61"/>
      <c r="Q1061" s="61"/>
      <c r="R1061" s="61"/>
      <c r="S1061" s="61"/>
      <c r="T1061" s="62"/>
      <c r="U1061" s="63"/>
      <c r="V1061" s="63"/>
      <c r="W1061" s="64"/>
      <c r="X1061" s="54"/>
      <c r="Y1061" s="54"/>
      <c r="Z1061" s="54"/>
      <c r="AA1061" s="65"/>
      <c r="AB1061" s="65"/>
      <c r="AC1061" s="65"/>
      <c r="AD1061" s="65"/>
      <c r="AE1061" s="66" t="str">
        <f t="shared" si="32"/>
        <v/>
      </c>
      <c r="AF1061" s="66"/>
      <c r="AG1061" s="66"/>
      <c r="AH1061" s="66"/>
      <c r="AI1061" s="66"/>
      <c r="AJ1061" s="66"/>
      <c r="AK1061" s="54"/>
      <c r="AL1061" s="54"/>
      <c r="AM1061" s="54"/>
      <c r="AN1061" s="54"/>
      <c r="AO1061" s="54"/>
      <c r="AP1061" s="264" t="str">
        <f t="shared" si="33"/>
        <v/>
      </c>
    </row>
    <row r="1062" spans="1:42" ht="16" customHeight="1" x14ac:dyDescent="0.35">
      <c r="A1062" s="55"/>
      <c r="B1062" s="56"/>
      <c r="C1062" s="56"/>
      <c r="D1062" s="56"/>
      <c r="E1062" s="56"/>
      <c r="F1062" s="57"/>
      <c r="G1062" s="58"/>
      <c r="H1062" s="59"/>
      <c r="I1062" s="60"/>
      <c r="J1062" s="61"/>
      <c r="K1062" s="61"/>
      <c r="L1062" s="61"/>
      <c r="M1062" s="61"/>
      <c r="N1062" s="61"/>
      <c r="O1062" s="61"/>
      <c r="P1062" s="61"/>
      <c r="Q1062" s="61"/>
      <c r="R1062" s="61"/>
      <c r="S1062" s="61"/>
      <c r="T1062" s="62"/>
      <c r="U1062" s="63"/>
      <c r="V1062" s="63"/>
      <c r="W1062" s="64"/>
      <c r="X1062" s="54"/>
      <c r="Y1062" s="54"/>
      <c r="Z1062" s="54"/>
      <c r="AA1062" s="65"/>
      <c r="AB1062" s="65"/>
      <c r="AC1062" s="65"/>
      <c r="AD1062" s="65"/>
      <c r="AE1062" s="66" t="str">
        <f t="shared" si="32"/>
        <v/>
      </c>
      <c r="AF1062" s="66"/>
      <c r="AG1062" s="66"/>
      <c r="AH1062" s="66"/>
      <c r="AI1062" s="66"/>
      <c r="AJ1062" s="66"/>
      <c r="AK1062" s="54"/>
      <c r="AL1062" s="54"/>
      <c r="AM1062" s="54"/>
      <c r="AN1062" s="54"/>
      <c r="AO1062" s="54"/>
      <c r="AP1062" s="264" t="str">
        <f t="shared" si="33"/>
        <v/>
      </c>
    </row>
    <row r="1063" spans="1:42" ht="16" customHeight="1" x14ac:dyDescent="0.35">
      <c r="A1063" s="55"/>
      <c r="B1063" s="56"/>
      <c r="C1063" s="56"/>
      <c r="D1063" s="56"/>
      <c r="E1063" s="56"/>
      <c r="F1063" s="57"/>
      <c r="G1063" s="58"/>
      <c r="H1063" s="59"/>
      <c r="I1063" s="60"/>
      <c r="J1063" s="61"/>
      <c r="K1063" s="61"/>
      <c r="L1063" s="61"/>
      <c r="M1063" s="61"/>
      <c r="N1063" s="61"/>
      <c r="O1063" s="61"/>
      <c r="P1063" s="61"/>
      <c r="Q1063" s="61"/>
      <c r="R1063" s="61"/>
      <c r="S1063" s="61"/>
      <c r="T1063" s="62"/>
      <c r="U1063" s="63"/>
      <c r="V1063" s="63"/>
      <c r="W1063" s="64"/>
      <c r="X1063" s="54"/>
      <c r="Y1063" s="54"/>
      <c r="Z1063" s="54"/>
      <c r="AA1063" s="65"/>
      <c r="AB1063" s="65"/>
      <c r="AC1063" s="65"/>
      <c r="AD1063" s="65"/>
      <c r="AE1063" s="66" t="str">
        <f t="shared" si="32"/>
        <v/>
      </c>
      <c r="AF1063" s="66"/>
      <c r="AG1063" s="66"/>
      <c r="AH1063" s="66"/>
      <c r="AI1063" s="66"/>
      <c r="AJ1063" s="66"/>
      <c r="AK1063" s="54"/>
      <c r="AL1063" s="54"/>
      <c r="AM1063" s="54"/>
      <c r="AN1063" s="54"/>
      <c r="AO1063" s="54"/>
      <c r="AP1063" s="264" t="str">
        <f t="shared" si="33"/>
        <v/>
      </c>
    </row>
    <row r="1064" spans="1:42" ht="16" customHeight="1" x14ac:dyDescent="0.35">
      <c r="A1064" s="55"/>
      <c r="B1064" s="56"/>
      <c r="C1064" s="56"/>
      <c r="D1064" s="56"/>
      <c r="E1064" s="56"/>
      <c r="F1064" s="57"/>
      <c r="G1064" s="58"/>
      <c r="H1064" s="59"/>
      <c r="I1064" s="60"/>
      <c r="J1064" s="61"/>
      <c r="K1064" s="61"/>
      <c r="L1064" s="61"/>
      <c r="M1064" s="61"/>
      <c r="N1064" s="61"/>
      <c r="O1064" s="61"/>
      <c r="P1064" s="61"/>
      <c r="Q1064" s="61"/>
      <c r="R1064" s="61"/>
      <c r="S1064" s="61"/>
      <c r="T1064" s="62"/>
      <c r="U1064" s="63"/>
      <c r="V1064" s="63"/>
      <c r="W1064" s="64"/>
      <c r="X1064" s="54"/>
      <c r="Y1064" s="54"/>
      <c r="Z1064" s="54"/>
      <c r="AA1064" s="65"/>
      <c r="AB1064" s="65"/>
      <c r="AC1064" s="65"/>
      <c r="AD1064" s="65"/>
      <c r="AE1064" s="66" t="str">
        <f t="shared" si="32"/>
        <v/>
      </c>
      <c r="AF1064" s="66"/>
      <c r="AG1064" s="66"/>
      <c r="AH1064" s="66"/>
      <c r="AI1064" s="66"/>
      <c r="AJ1064" s="66"/>
      <c r="AK1064" s="54"/>
      <c r="AL1064" s="54"/>
      <c r="AM1064" s="54"/>
      <c r="AN1064" s="54"/>
      <c r="AO1064" s="54"/>
      <c r="AP1064" s="264" t="str">
        <f t="shared" si="33"/>
        <v/>
      </c>
    </row>
    <row r="1065" spans="1:42" ht="16" customHeight="1" x14ac:dyDescent="0.35">
      <c r="A1065" s="55"/>
      <c r="B1065" s="56"/>
      <c r="C1065" s="56"/>
      <c r="D1065" s="56"/>
      <c r="E1065" s="56"/>
      <c r="F1065" s="57"/>
      <c r="G1065" s="58"/>
      <c r="H1065" s="59"/>
      <c r="I1065" s="60"/>
      <c r="J1065" s="61"/>
      <c r="K1065" s="61"/>
      <c r="L1065" s="61"/>
      <c r="M1065" s="61"/>
      <c r="N1065" s="61"/>
      <c r="O1065" s="61"/>
      <c r="P1065" s="61"/>
      <c r="Q1065" s="61"/>
      <c r="R1065" s="61"/>
      <c r="S1065" s="61"/>
      <c r="T1065" s="62"/>
      <c r="U1065" s="63"/>
      <c r="V1065" s="63"/>
      <c r="W1065" s="64"/>
      <c r="X1065" s="54"/>
      <c r="Y1065" s="54"/>
      <c r="Z1065" s="54"/>
      <c r="AA1065" s="65"/>
      <c r="AB1065" s="65"/>
      <c r="AC1065" s="65"/>
      <c r="AD1065" s="65"/>
      <c r="AE1065" s="66" t="str">
        <f t="shared" si="32"/>
        <v/>
      </c>
      <c r="AF1065" s="66"/>
      <c r="AG1065" s="66"/>
      <c r="AH1065" s="66"/>
      <c r="AI1065" s="66"/>
      <c r="AJ1065" s="66"/>
      <c r="AK1065" s="54"/>
      <c r="AL1065" s="54"/>
      <c r="AM1065" s="54"/>
      <c r="AN1065" s="54"/>
      <c r="AO1065" s="54"/>
      <c r="AP1065" s="264" t="str">
        <f t="shared" si="33"/>
        <v/>
      </c>
    </row>
    <row r="1066" spans="1:42" ht="16" customHeight="1" x14ac:dyDescent="0.35">
      <c r="A1066" s="55"/>
      <c r="B1066" s="56"/>
      <c r="C1066" s="56"/>
      <c r="D1066" s="56"/>
      <c r="E1066" s="56"/>
      <c r="F1066" s="57"/>
      <c r="G1066" s="58"/>
      <c r="H1066" s="59"/>
      <c r="I1066" s="60"/>
      <c r="J1066" s="61"/>
      <c r="K1066" s="61"/>
      <c r="L1066" s="61"/>
      <c r="M1066" s="61"/>
      <c r="N1066" s="61"/>
      <c r="O1066" s="61"/>
      <c r="P1066" s="61"/>
      <c r="Q1066" s="61"/>
      <c r="R1066" s="61"/>
      <c r="S1066" s="61"/>
      <c r="T1066" s="62"/>
      <c r="U1066" s="63"/>
      <c r="V1066" s="63"/>
      <c r="W1066" s="64"/>
      <c r="X1066" s="54"/>
      <c r="Y1066" s="54"/>
      <c r="Z1066" s="54"/>
      <c r="AA1066" s="65"/>
      <c r="AB1066" s="65"/>
      <c r="AC1066" s="65"/>
      <c r="AD1066" s="65"/>
      <c r="AE1066" s="66" t="str">
        <f t="shared" si="32"/>
        <v/>
      </c>
      <c r="AF1066" s="66"/>
      <c r="AG1066" s="66"/>
      <c r="AH1066" s="66"/>
      <c r="AI1066" s="66"/>
      <c r="AJ1066" s="66"/>
      <c r="AK1066" s="54"/>
      <c r="AL1066" s="54"/>
      <c r="AM1066" s="54"/>
      <c r="AN1066" s="54"/>
      <c r="AO1066" s="54"/>
      <c r="AP1066" s="264" t="str">
        <f t="shared" si="33"/>
        <v/>
      </c>
    </row>
    <row r="1067" spans="1:42" ht="16" customHeight="1" x14ac:dyDescent="0.35">
      <c r="A1067" s="55"/>
      <c r="B1067" s="56"/>
      <c r="C1067" s="56"/>
      <c r="D1067" s="56"/>
      <c r="E1067" s="56"/>
      <c r="F1067" s="57"/>
      <c r="G1067" s="58"/>
      <c r="H1067" s="59"/>
      <c r="I1067" s="60"/>
      <c r="J1067" s="61"/>
      <c r="K1067" s="61"/>
      <c r="L1067" s="61"/>
      <c r="M1067" s="61"/>
      <c r="N1067" s="61"/>
      <c r="O1067" s="61"/>
      <c r="P1067" s="61"/>
      <c r="Q1067" s="61"/>
      <c r="R1067" s="61"/>
      <c r="S1067" s="61"/>
      <c r="T1067" s="62"/>
      <c r="U1067" s="63"/>
      <c r="V1067" s="63"/>
      <c r="W1067" s="64"/>
      <c r="X1067" s="54"/>
      <c r="Y1067" s="54"/>
      <c r="Z1067" s="54"/>
      <c r="AA1067" s="65"/>
      <c r="AB1067" s="65"/>
      <c r="AC1067" s="65"/>
      <c r="AD1067" s="65"/>
      <c r="AE1067" s="66" t="str">
        <f t="shared" si="32"/>
        <v/>
      </c>
      <c r="AF1067" s="66"/>
      <c r="AG1067" s="66"/>
      <c r="AH1067" s="66"/>
      <c r="AI1067" s="66"/>
      <c r="AJ1067" s="66"/>
      <c r="AK1067" s="54"/>
      <c r="AL1067" s="54"/>
      <c r="AM1067" s="54"/>
      <c r="AN1067" s="54"/>
      <c r="AO1067" s="54"/>
      <c r="AP1067" s="264" t="str">
        <f t="shared" si="33"/>
        <v/>
      </c>
    </row>
    <row r="1068" spans="1:42" ht="16" customHeight="1" x14ac:dyDescent="0.35">
      <c r="A1068" s="55"/>
      <c r="B1068" s="56"/>
      <c r="C1068" s="56"/>
      <c r="D1068" s="56"/>
      <c r="E1068" s="56"/>
      <c r="F1068" s="57"/>
      <c r="G1068" s="58"/>
      <c r="H1068" s="59"/>
      <c r="I1068" s="60"/>
      <c r="J1068" s="61"/>
      <c r="K1068" s="61"/>
      <c r="L1068" s="61"/>
      <c r="M1068" s="61"/>
      <c r="N1068" s="61"/>
      <c r="O1068" s="61"/>
      <c r="P1068" s="61"/>
      <c r="Q1068" s="61"/>
      <c r="R1068" s="61"/>
      <c r="S1068" s="61"/>
      <c r="T1068" s="62"/>
      <c r="U1068" s="63"/>
      <c r="V1068" s="63"/>
      <c r="W1068" s="64"/>
      <c r="X1068" s="54"/>
      <c r="Y1068" s="54"/>
      <c r="Z1068" s="54"/>
      <c r="AA1068" s="65"/>
      <c r="AB1068" s="65"/>
      <c r="AC1068" s="65"/>
      <c r="AD1068" s="65"/>
      <c r="AE1068" s="66" t="str">
        <f t="shared" si="32"/>
        <v/>
      </c>
      <c r="AF1068" s="66"/>
      <c r="AG1068" s="66"/>
      <c r="AH1068" s="66"/>
      <c r="AI1068" s="66"/>
      <c r="AJ1068" s="66"/>
      <c r="AK1068" s="54"/>
      <c r="AL1068" s="54"/>
      <c r="AM1068" s="54"/>
      <c r="AN1068" s="54"/>
      <c r="AO1068" s="54"/>
      <c r="AP1068" s="264" t="str">
        <f t="shared" si="33"/>
        <v/>
      </c>
    </row>
    <row r="1069" spans="1:42" ht="16" customHeight="1" x14ac:dyDescent="0.35">
      <c r="A1069" s="55"/>
      <c r="B1069" s="56"/>
      <c r="C1069" s="56"/>
      <c r="D1069" s="56"/>
      <c r="E1069" s="56"/>
      <c r="F1069" s="57"/>
      <c r="G1069" s="58"/>
      <c r="H1069" s="59"/>
      <c r="I1069" s="60"/>
      <c r="J1069" s="61"/>
      <c r="K1069" s="61"/>
      <c r="L1069" s="61"/>
      <c r="M1069" s="61"/>
      <c r="N1069" s="61"/>
      <c r="O1069" s="61"/>
      <c r="P1069" s="61"/>
      <c r="Q1069" s="61"/>
      <c r="R1069" s="61"/>
      <c r="S1069" s="61"/>
      <c r="T1069" s="62"/>
      <c r="U1069" s="63"/>
      <c r="V1069" s="63"/>
      <c r="W1069" s="64"/>
      <c r="X1069" s="54"/>
      <c r="Y1069" s="54"/>
      <c r="Z1069" s="54"/>
      <c r="AA1069" s="65"/>
      <c r="AB1069" s="65"/>
      <c r="AC1069" s="65"/>
      <c r="AD1069" s="65"/>
      <c r="AE1069" s="66" t="str">
        <f t="shared" si="32"/>
        <v/>
      </c>
      <c r="AF1069" s="66"/>
      <c r="AG1069" s="66"/>
      <c r="AH1069" s="66"/>
      <c r="AI1069" s="66"/>
      <c r="AJ1069" s="66"/>
      <c r="AK1069" s="54"/>
      <c r="AL1069" s="54"/>
      <c r="AM1069" s="54"/>
      <c r="AN1069" s="54"/>
      <c r="AO1069" s="54"/>
      <c r="AP1069" s="264" t="str">
        <f t="shared" si="33"/>
        <v/>
      </c>
    </row>
    <row r="1070" spans="1:42" ht="16" customHeight="1" x14ac:dyDescent="0.35">
      <c r="A1070" s="55"/>
      <c r="B1070" s="56"/>
      <c r="C1070" s="56"/>
      <c r="D1070" s="56"/>
      <c r="E1070" s="56"/>
      <c r="F1070" s="57"/>
      <c r="G1070" s="58"/>
      <c r="H1070" s="59"/>
      <c r="I1070" s="60"/>
      <c r="J1070" s="61"/>
      <c r="K1070" s="61"/>
      <c r="L1070" s="61"/>
      <c r="M1070" s="61"/>
      <c r="N1070" s="61"/>
      <c r="O1070" s="61"/>
      <c r="P1070" s="61"/>
      <c r="Q1070" s="61"/>
      <c r="R1070" s="61"/>
      <c r="S1070" s="61"/>
      <c r="T1070" s="62"/>
      <c r="U1070" s="63"/>
      <c r="V1070" s="63"/>
      <c r="W1070" s="64"/>
      <c r="X1070" s="54"/>
      <c r="Y1070" s="54"/>
      <c r="Z1070" s="54"/>
      <c r="AA1070" s="65"/>
      <c r="AB1070" s="65"/>
      <c r="AC1070" s="65"/>
      <c r="AD1070" s="65"/>
      <c r="AE1070" s="66" t="str">
        <f t="shared" si="32"/>
        <v/>
      </c>
      <c r="AF1070" s="66"/>
      <c r="AG1070" s="66"/>
      <c r="AH1070" s="66"/>
      <c r="AI1070" s="66"/>
      <c r="AJ1070" s="66"/>
      <c r="AK1070" s="54"/>
      <c r="AL1070" s="54"/>
      <c r="AM1070" s="54"/>
      <c r="AN1070" s="54"/>
      <c r="AO1070" s="54"/>
      <c r="AP1070" s="264" t="str">
        <f t="shared" si="33"/>
        <v/>
      </c>
    </row>
    <row r="1071" spans="1:42" ht="16" customHeight="1" x14ac:dyDescent="0.35">
      <c r="A1071" s="55"/>
      <c r="B1071" s="56"/>
      <c r="C1071" s="56"/>
      <c r="D1071" s="56"/>
      <c r="E1071" s="56"/>
      <c r="F1071" s="57"/>
      <c r="G1071" s="58"/>
      <c r="H1071" s="59"/>
      <c r="I1071" s="60"/>
      <c r="J1071" s="61"/>
      <c r="K1071" s="61"/>
      <c r="L1071" s="61"/>
      <c r="M1071" s="61"/>
      <c r="N1071" s="61"/>
      <c r="O1071" s="61"/>
      <c r="P1071" s="61"/>
      <c r="Q1071" s="61"/>
      <c r="R1071" s="61"/>
      <c r="S1071" s="61"/>
      <c r="T1071" s="62"/>
      <c r="U1071" s="63"/>
      <c r="V1071" s="63"/>
      <c r="W1071" s="64"/>
      <c r="X1071" s="54"/>
      <c r="Y1071" s="54"/>
      <c r="Z1071" s="54"/>
      <c r="AA1071" s="65"/>
      <c r="AB1071" s="65"/>
      <c r="AC1071" s="65"/>
      <c r="AD1071" s="65"/>
      <c r="AE1071" s="66" t="str">
        <f t="shared" si="32"/>
        <v/>
      </c>
      <c r="AF1071" s="66"/>
      <c r="AG1071" s="66"/>
      <c r="AH1071" s="66"/>
      <c r="AI1071" s="66"/>
      <c r="AJ1071" s="66"/>
      <c r="AK1071" s="54"/>
      <c r="AL1071" s="54"/>
      <c r="AM1071" s="54"/>
      <c r="AN1071" s="54"/>
      <c r="AO1071" s="54"/>
      <c r="AP1071" s="264" t="str">
        <f t="shared" si="33"/>
        <v/>
      </c>
    </row>
    <row r="1072" spans="1:42" ht="16" customHeight="1" x14ac:dyDescent="0.35">
      <c r="A1072" s="55"/>
      <c r="B1072" s="56"/>
      <c r="C1072" s="56"/>
      <c r="D1072" s="56"/>
      <c r="E1072" s="56"/>
      <c r="F1072" s="57"/>
      <c r="G1072" s="58"/>
      <c r="H1072" s="59"/>
      <c r="I1072" s="60"/>
      <c r="J1072" s="61"/>
      <c r="K1072" s="61"/>
      <c r="L1072" s="61"/>
      <c r="M1072" s="61"/>
      <c r="N1072" s="61"/>
      <c r="O1072" s="61"/>
      <c r="P1072" s="61"/>
      <c r="Q1072" s="61"/>
      <c r="R1072" s="61"/>
      <c r="S1072" s="61"/>
      <c r="T1072" s="62"/>
      <c r="U1072" s="63"/>
      <c r="V1072" s="63"/>
      <c r="W1072" s="64"/>
      <c r="X1072" s="54"/>
      <c r="Y1072" s="54"/>
      <c r="Z1072" s="54"/>
      <c r="AA1072" s="65"/>
      <c r="AB1072" s="65"/>
      <c r="AC1072" s="65"/>
      <c r="AD1072" s="65"/>
      <c r="AE1072" s="66" t="str">
        <f t="shared" si="32"/>
        <v/>
      </c>
      <c r="AF1072" s="66"/>
      <c r="AG1072" s="66"/>
      <c r="AH1072" s="66"/>
      <c r="AI1072" s="66"/>
      <c r="AJ1072" s="66"/>
      <c r="AK1072" s="54"/>
      <c r="AL1072" s="54"/>
      <c r="AM1072" s="54"/>
      <c r="AN1072" s="54"/>
      <c r="AO1072" s="54"/>
      <c r="AP1072" s="264" t="str">
        <f t="shared" si="33"/>
        <v/>
      </c>
    </row>
    <row r="1073" spans="1:42" ht="16" customHeight="1" x14ac:dyDescent="0.35">
      <c r="A1073" s="55"/>
      <c r="B1073" s="56"/>
      <c r="C1073" s="56"/>
      <c r="D1073" s="56"/>
      <c r="E1073" s="56"/>
      <c r="F1073" s="57"/>
      <c r="G1073" s="58"/>
      <c r="H1073" s="59"/>
      <c r="I1073" s="60"/>
      <c r="J1073" s="61"/>
      <c r="K1073" s="61"/>
      <c r="L1073" s="61"/>
      <c r="M1073" s="61"/>
      <c r="N1073" s="61"/>
      <c r="O1073" s="61"/>
      <c r="P1073" s="61"/>
      <c r="Q1073" s="61"/>
      <c r="R1073" s="61"/>
      <c r="S1073" s="61"/>
      <c r="T1073" s="62"/>
      <c r="U1073" s="63"/>
      <c r="V1073" s="63"/>
      <c r="W1073" s="64"/>
      <c r="X1073" s="54"/>
      <c r="Y1073" s="54"/>
      <c r="Z1073" s="54"/>
      <c r="AA1073" s="65"/>
      <c r="AB1073" s="65"/>
      <c r="AC1073" s="65"/>
      <c r="AD1073" s="65"/>
      <c r="AE1073" s="66" t="str">
        <f t="shared" si="32"/>
        <v/>
      </c>
      <c r="AF1073" s="66"/>
      <c r="AG1073" s="66"/>
      <c r="AH1073" s="66"/>
      <c r="AI1073" s="66"/>
      <c r="AJ1073" s="66"/>
      <c r="AK1073" s="54"/>
      <c r="AL1073" s="54"/>
      <c r="AM1073" s="54"/>
      <c r="AN1073" s="54"/>
      <c r="AO1073" s="54"/>
      <c r="AP1073" s="264" t="str">
        <f t="shared" si="33"/>
        <v/>
      </c>
    </row>
    <row r="1074" spans="1:42" ht="16" customHeight="1" x14ac:dyDescent="0.35">
      <c r="A1074" s="55"/>
      <c r="B1074" s="56"/>
      <c r="C1074" s="56"/>
      <c r="D1074" s="56"/>
      <c r="E1074" s="56"/>
      <c r="F1074" s="57"/>
      <c r="G1074" s="58"/>
      <c r="H1074" s="59"/>
      <c r="I1074" s="60"/>
      <c r="J1074" s="61"/>
      <c r="K1074" s="61"/>
      <c r="L1074" s="61"/>
      <c r="M1074" s="61"/>
      <c r="N1074" s="61"/>
      <c r="O1074" s="61"/>
      <c r="P1074" s="61"/>
      <c r="Q1074" s="61"/>
      <c r="R1074" s="61"/>
      <c r="S1074" s="61"/>
      <c r="T1074" s="62"/>
      <c r="U1074" s="63"/>
      <c r="V1074" s="63"/>
      <c r="W1074" s="64"/>
      <c r="X1074" s="54"/>
      <c r="Y1074" s="54"/>
      <c r="Z1074" s="54"/>
      <c r="AA1074" s="65"/>
      <c r="AB1074" s="65"/>
      <c r="AC1074" s="65"/>
      <c r="AD1074" s="65"/>
      <c r="AE1074" s="66" t="str">
        <f t="shared" si="32"/>
        <v/>
      </c>
      <c r="AF1074" s="66"/>
      <c r="AG1074" s="66"/>
      <c r="AH1074" s="66"/>
      <c r="AI1074" s="66"/>
      <c r="AJ1074" s="66"/>
      <c r="AK1074" s="54"/>
      <c r="AL1074" s="54"/>
      <c r="AM1074" s="54"/>
      <c r="AN1074" s="54"/>
      <c r="AO1074" s="54"/>
      <c r="AP1074" s="264" t="str">
        <f t="shared" si="33"/>
        <v/>
      </c>
    </row>
    <row r="1075" spans="1:42" ht="16" customHeight="1" x14ac:dyDescent="0.35">
      <c r="A1075" s="55"/>
      <c r="B1075" s="56"/>
      <c r="C1075" s="56"/>
      <c r="D1075" s="56"/>
      <c r="E1075" s="56"/>
      <c r="F1075" s="57"/>
      <c r="G1075" s="58"/>
      <c r="H1075" s="59"/>
      <c r="I1075" s="60"/>
      <c r="J1075" s="61"/>
      <c r="K1075" s="61"/>
      <c r="L1075" s="61"/>
      <c r="M1075" s="61"/>
      <c r="N1075" s="61"/>
      <c r="O1075" s="61"/>
      <c r="P1075" s="61"/>
      <c r="Q1075" s="61"/>
      <c r="R1075" s="61"/>
      <c r="S1075" s="61"/>
      <c r="T1075" s="62"/>
      <c r="U1075" s="63"/>
      <c r="V1075" s="63"/>
      <c r="W1075" s="64"/>
      <c r="X1075" s="54"/>
      <c r="Y1075" s="54"/>
      <c r="Z1075" s="54"/>
      <c r="AA1075" s="65"/>
      <c r="AB1075" s="65"/>
      <c r="AC1075" s="65"/>
      <c r="AD1075" s="65"/>
      <c r="AE1075" s="66" t="str">
        <f t="shared" si="32"/>
        <v/>
      </c>
      <c r="AF1075" s="66"/>
      <c r="AG1075" s="66"/>
      <c r="AH1075" s="66"/>
      <c r="AI1075" s="66"/>
      <c r="AJ1075" s="66"/>
      <c r="AK1075" s="54"/>
      <c r="AL1075" s="54"/>
      <c r="AM1075" s="54"/>
      <c r="AN1075" s="54"/>
      <c r="AO1075" s="54"/>
      <c r="AP1075" s="264" t="str">
        <f t="shared" si="33"/>
        <v/>
      </c>
    </row>
    <row r="1076" spans="1:42" ht="16" customHeight="1" x14ac:dyDescent="0.35">
      <c r="A1076" s="55"/>
      <c r="B1076" s="56"/>
      <c r="C1076" s="56"/>
      <c r="D1076" s="56"/>
      <c r="E1076" s="56"/>
      <c r="F1076" s="57"/>
      <c r="G1076" s="58"/>
      <c r="H1076" s="59"/>
      <c r="I1076" s="60"/>
      <c r="J1076" s="61"/>
      <c r="K1076" s="61"/>
      <c r="L1076" s="61"/>
      <c r="M1076" s="61"/>
      <c r="N1076" s="61"/>
      <c r="O1076" s="61"/>
      <c r="P1076" s="61"/>
      <c r="Q1076" s="61"/>
      <c r="R1076" s="61"/>
      <c r="S1076" s="61"/>
      <c r="T1076" s="62"/>
      <c r="U1076" s="63"/>
      <c r="V1076" s="63"/>
      <c r="W1076" s="64"/>
      <c r="X1076" s="54"/>
      <c r="Y1076" s="54"/>
      <c r="Z1076" s="54"/>
      <c r="AA1076" s="65"/>
      <c r="AB1076" s="65"/>
      <c r="AC1076" s="65"/>
      <c r="AD1076" s="65"/>
      <c r="AE1076" s="66" t="str">
        <f t="shared" si="32"/>
        <v/>
      </c>
      <c r="AF1076" s="66"/>
      <c r="AG1076" s="66"/>
      <c r="AH1076" s="66"/>
      <c r="AI1076" s="66"/>
      <c r="AJ1076" s="66"/>
      <c r="AK1076" s="54"/>
      <c r="AL1076" s="54"/>
      <c r="AM1076" s="54"/>
      <c r="AN1076" s="54"/>
      <c r="AO1076" s="54"/>
      <c r="AP1076" s="264" t="str">
        <f t="shared" si="33"/>
        <v/>
      </c>
    </row>
    <row r="1077" spans="1:42" ht="16" customHeight="1" x14ac:dyDescent="0.35">
      <c r="A1077" s="55"/>
      <c r="B1077" s="56"/>
      <c r="C1077" s="56"/>
      <c r="D1077" s="56"/>
      <c r="E1077" s="56"/>
      <c r="F1077" s="57"/>
      <c r="G1077" s="58"/>
      <c r="H1077" s="59"/>
      <c r="I1077" s="60"/>
      <c r="J1077" s="61"/>
      <c r="K1077" s="61"/>
      <c r="L1077" s="61"/>
      <c r="M1077" s="61"/>
      <c r="N1077" s="61"/>
      <c r="O1077" s="61"/>
      <c r="P1077" s="61"/>
      <c r="Q1077" s="61"/>
      <c r="R1077" s="61"/>
      <c r="S1077" s="61"/>
      <c r="T1077" s="62"/>
      <c r="U1077" s="63"/>
      <c r="V1077" s="63"/>
      <c r="W1077" s="64"/>
      <c r="X1077" s="54"/>
      <c r="Y1077" s="54"/>
      <c r="Z1077" s="54"/>
      <c r="AA1077" s="65"/>
      <c r="AB1077" s="65"/>
      <c r="AC1077" s="65"/>
      <c r="AD1077" s="65"/>
      <c r="AE1077" s="66" t="str">
        <f t="shared" si="32"/>
        <v/>
      </c>
      <c r="AF1077" s="66"/>
      <c r="AG1077" s="66"/>
      <c r="AH1077" s="66"/>
      <c r="AI1077" s="66"/>
      <c r="AJ1077" s="66"/>
      <c r="AK1077" s="54"/>
      <c r="AL1077" s="54"/>
      <c r="AM1077" s="54"/>
      <c r="AN1077" s="54"/>
      <c r="AO1077" s="54"/>
      <c r="AP1077" s="264" t="str">
        <f t="shared" si="33"/>
        <v/>
      </c>
    </row>
    <row r="1078" spans="1:42" ht="16" customHeight="1" x14ac:dyDescent="0.35">
      <c r="A1078" s="55"/>
      <c r="B1078" s="56"/>
      <c r="C1078" s="56"/>
      <c r="D1078" s="56"/>
      <c r="E1078" s="56"/>
      <c r="F1078" s="57"/>
      <c r="G1078" s="58"/>
      <c r="H1078" s="59"/>
      <c r="I1078" s="60"/>
      <c r="J1078" s="61"/>
      <c r="K1078" s="61"/>
      <c r="L1078" s="61"/>
      <c r="M1078" s="61"/>
      <c r="N1078" s="61"/>
      <c r="O1078" s="61"/>
      <c r="P1078" s="61"/>
      <c r="Q1078" s="61"/>
      <c r="R1078" s="61"/>
      <c r="S1078" s="61"/>
      <c r="T1078" s="62"/>
      <c r="U1078" s="63"/>
      <c r="V1078" s="63"/>
      <c r="W1078" s="64"/>
      <c r="X1078" s="54"/>
      <c r="Y1078" s="54"/>
      <c r="Z1078" s="54"/>
      <c r="AA1078" s="65"/>
      <c r="AB1078" s="65"/>
      <c r="AC1078" s="65"/>
      <c r="AD1078" s="65"/>
      <c r="AE1078" s="66" t="str">
        <f t="shared" si="32"/>
        <v/>
      </c>
      <c r="AF1078" s="66"/>
      <c r="AG1078" s="66"/>
      <c r="AH1078" s="66"/>
      <c r="AI1078" s="66"/>
      <c r="AJ1078" s="66"/>
      <c r="AK1078" s="54"/>
      <c r="AL1078" s="54"/>
      <c r="AM1078" s="54"/>
      <c r="AN1078" s="54"/>
      <c r="AO1078" s="54"/>
      <c r="AP1078" s="264" t="str">
        <f t="shared" si="33"/>
        <v/>
      </c>
    </row>
    <row r="1079" spans="1:42" ht="16" customHeight="1" x14ac:dyDescent="0.35">
      <c r="A1079" s="55"/>
      <c r="B1079" s="56"/>
      <c r="C1079" s="56"/>
      <c r="D1079" s="56"/>
      <c r="E1079" s="56"/>
      <c r="F1079" s="57"/>
      <c r="G1079" s="58"/>
      <c r="H1079" s="59"/>
      <c r="I1079" s="60"/>
      <c r="J1079" s="61"/>
      <c r="K1079" s="61"/>
      <c r="L1079" s="61"/>
      <c r="M1079" s="61"/>
      <c r="N1079" s="61"/>
      <c r="O1079" s="61"/>
      <c r="P1079" s="61"/>
      <c r="Q1079" s="61"/>
      <c r="R1079" s="61"/>
      <c r="S1079" s="61"/>
      <c r="T1079" s="62"/>
      <c r="U1079" s="63"/>
      <c r="V1079" s="63"/>
      <c r="W1079" s="64"/>
      <c r="X1079" s="54"/>
      <c r="Y1079" s="54"/>
      <c r="Z1079" s="54"/>
      <c r="AA1079" s="65"/>
      <c r="AB1079" s="65"/>
      <c r="AC1079" s="65"/>
      <c r="AD1079" s="65"/>
      <c r="AE1079" s="66" t="str">
        <f t="shared" si="32"/>
        <v/>
      </c>
      <c r="AF1079" s="66"/>
      <c r="AG1079" s="66"/>
      <c r="AH1079" s="66"/>
      <c r="AI1079" s="66"/>
      <c r="AJ1079" s="66"/>
      <c r="AK1079" s="54"/>
      <c r="AL1079" s="54"/>
      <c r="AM1079" s="54"/>
      <c r="AN1079" s="54"/>
      <c r="AO1079" s="54"/>
      <c r="AP1079" s="264" t="str">
        <f t="shared" si="33"/>
        <v/>
      </c>
    </row>
    <row r="1080" spans="1:42" ht="16" customHeight="1" x14ac:dyDescent="0.35">
      <c r="A1080" s="55"/>
      <c r="B1080" s="56"/>
      <c r="C1080" s="56"/>
      <c r="D1080" s="56"/>
      <c r="E1080" s="56"/>
      <c r="F1080" s="57"/>
      <c r="G1080" s="58"/>
      <c r="H1080" s="59"/>
      <c r="I1080" s="60"/>
      <c r="J1080" s="61"/>
      <c r="K1080" s="61"/>
      <c r="L1080" s="61"/>
      <c r="M1080" s="61"/>
      <c r="N1080" s="61"/>
      <c r="O1080" s="61"/>
      <c r="P1080" s="61"/>
      <c r="Q1080" s="61"/>
      <c r="R1080" s="61"/>
      <c r="S1080" s="61"/>
      <c r="T1080" s="62"/>
      <c r="U1080" s="63"/>
      <c r="V1080" s="63"/>
      <c r="W1080" s="64"/>
      <c r="X1080" s="54"/>
      <c r="Y1080" s="54"/>
      <c r="Z1080" s="54"/>
      <c r="AA1080" s="65"/>
      <c r="AB1080" s="65"/>
      <c r="AC1080" s="65"/>
      <c r="AD1080" s="65"/>
      <c r="AE1080" s="66" t="str">
        <f t="shared" si="32"/>
        <v/>
      </c>
      <c r="AF1080" s="66"/>
      <c r="AG1080" s="66"/>
      <c r="AH1080" s="66"/>
      <c r="AI1080" s="66"/>
      <c r="AJ1080" s="66"/>
      <c r="AK1080" s="54"/>
      <c r="AL1080" s="54"/>
      <c r="AM1080" s="54"/>
      <c r="AN1080" s="54"/>
      <c r="AO1080" s="54"/>
      <c r="AP1080" s="264" t="str">
        <f t="shared" si="33"/>
        <v/>
      </c>
    </row>
    <row r="1081" spans="1:42" ht="16" customHeight="1" x14ac:dyDescent="0.35">
      <c r="A1081" s="55"/>
      <c r="B1081" s="56"/>
      <c r="C1081" s="56"/>
      <c r="D1081" s="56"/>
      <c r="E1081" s="56"/>
      <c r="F1081" s="57"/>
      <c r="G1081" s="58"/>
      <c r="H1081" s="59"/>
      <c r="I1081" s="60"/>
      <c r="J1081" s="61"/>
      <c r="K1081" s="61"/>
      <c r="L1081" s="61"/>
      <c r="M1081" s="61"/>
      <c r="N1081" s="61"/>
      <c r="O1081" s="61"/>
      <c r="P1081" s="61"/>
      <c r="Q1081" s="61"/>
      <c r="R1081" s="61"/>
      <c r="S1081" s="61"/>
      <c r="T1081" s="62"/>
      <c r="U1081" s="63"/>
      <c r="V1081" s="63"/>
      <c r="W1081" s="64"/>
      <c r="X1081" s="54"/>
      <c r="Y1081" s="54"/>
      <c r="Z1081" s="54"/>
      <c r="AA1081" s="65"/>
      <c r="AB1081" s="65"/>
      <c r="AC1081" s="65"/>
      <c r="AD1081" s="65"/>
      <c r="AE1081" s="66" t="str">
        <f t="shared" si="32"/>
        <v/>
      </c>
      <c r="AF1081" s="66"/>
      <c r="AG1081" s="66"/>
      <c r="AH1081" s="66"/>
      <c r="AI1081" s="66"/>
      <c r="AJ1081" s="66"/>
      <c r="AK1081" s="54"/>
      <c r="AL1081" s="54"/>
      <c r="AM1081" s="54"/>
      <c r="AN1081" s="54"/>
      <c r="AO1081" s="54"/>
      <c r="AP1081" s="264" t="str">
        <f t="shared" si="33"/>
        <v/>
      </c>
    </row>
    <row r="1082" spans="1:42" ht="16" customHeight="1" x14ac:dyDescent="0.35">
      <c r="A1082" s="55"/>
      <c r="B1082" s="56"/>
      <c r="C1082" s="56"/>
      <c r="D1082" s="56"/>
      <c r="E1082" s="56"/>
      <c r="F1082" s="57"/>
      <c r="G1082" s="58"/>
      <c r="H1082" s="59"/>
      <c r="I1082" s="60"/>
      <c r="J1082" s="61"/>
      <c r="K1082" s="61"/>
      <c r="L1082" s="61"/>
      <c r="M1082" s="61"/>
      <c r="N1082" s="61"/>
      <c r="O1082" s="61"/>
      <c r="P1082" s="61"/>
      <c r="Q1082" s="61"/>
      <c r="R1082" s="61"/>
      <c r="S1082" s="61"/>
      <c r="T1082" s="62"/>
      <c r="U1082" s="63"/>
      <c r="V1082" s="63"/>
      <c r="W1082" s="64"/>
      <c r="X1082" s="54"/>
      <c r="Y1082" s="54"/>
      <c r="Z1082" s="54"/>
      <c r="AA1082" s="65"/>
      <c r="AB1082" s="65"/>
      <c r="AC1082" s="65"/>
      <c r="AD1082" s="65"/>
      <c r="AE1082" s="66" t="str">
        <f t="shared" si="32"/>
        <v/>
      </c>
      <c r="AF1082" s="66"/>
      <c r="AG1082" s="66"/>
      <c r="AH1082" s="66"/>
      <c r="AI1082" s="66"/>
      <c r="AJ1082" s="66"/>
      <c r="AK1082" s="54"/>
      <c r="AL1082" s="54"/>
      <c r="AM1082" s="54"/>
      <c r="AN1082" s="54"/>
      <c r="AO1082" s="54"/>
      <c r="AP1082" s="264" t="str">
        <f t="shared" si="33"/>
        <v/>
      </c>
    </row>
    <row r="1083" spans="1:42" ht="16" customHeight="1" x14ac:dyDescent="0.35">
      <c r="A1083" s="55"/>
      <c r="B1083" s="56"/>
      <c r="C1083" s="56"/>
      <c r="D1083" s="56"/>
      <c r="E1083" s="56"/>
      <c r="F1083" s="57"/>
      <c r="G1083" s="58"/>
      <c r="H1083" s="59"/>
      <c r="I1083" s="60"/>
      <c r="J1083" s="61"/>
      <c r="K1083" s="61"/>
      <c r="L1083" s="61"/>
      <c r="M1083" s="61"/>
      <c r="N1083" s="61"/>
      <c r="O1083" s="61"/>
      <c r="P1083" s="61"/>
      <c r="Q1083" s="61"/>
      <c r="R1083" s="61"/>
      <c r="S1083" s="61"/>
      <c r="T1083" s="62"/>
      <c r="U1083" s="63"/>
      <c r="V1083" s="63"/>
      <c r="W1083" s="64"/>
      <c r="X1083" s="54"/>
      <c r="Y1083" s="54"/>
      <c r="Z1083" s="54"/>
      <c r="AA1083" s="65"/>
      <c r="AB1083" s="65"/>
      <c r="AC1083" s="65"/>
      <c r="AD1083" s="65"/>
      <c r="AE1083" s="66" t="str">
        <f t="shared" si="32"/>
        <v/>
      </c>
      <c r="AF1083" s="66"/>
      <c r="AG1083" s="66"/>
      <c r="AH1083" s="66"/>
      <c r="AI1083" s="66"/>
      <c r="AJ1083" s="66"/>
      <c r="AK1083" s="54"/>
      <c r="AL1083" s="54"/>
      <c r="AM1083" s="54"/>
      <c r="AN1083" s="54"/>
      <c r="AO1083" s="54"/>
      <c r="AP1083" s="264" t="str">
        <f t="shared" si="33"/>
        <v/>
      </c>
    </row>
    <row r="1084" spans="1:42" ht="16" customHeight="1" x14ac:dyDescent="0.35">
      <c r="A1084" s="55"/>
      <c r="B1084" s="56"/>
      <c r="C1084" s="56"/>
      <c r="D1084" s="56"/>
      <c r="E1084" s="56"/>
      <c r="F1084" s="57"/>
      <c r="G1084" s="58"/>
      <c r="H1084" s="59"/>
      <c r="I1084" s="60"/>
      <c r="J1084" s="61"/>
      <c r="K1084" s="61"/>
      <c r="L1084" s="61"/>
      <c r="M1084" s="61"/>
      <c r="N1084" s="61"/>
      <c r="O1084" s="61"/>
      <c r="P1084" s="61"/>
      <c r="Q1084" s="61"/>
      <c r="R1084" s="61"/>
      <c r="S1084" s="61"/>
      <c r="T1084" s="62"/>
      <c r="U1084" s="63"/>
      <c r="V1084" s="63"/>
      <c r="W1084" s="64"/>
      <c r="X1084" s="54"/>
      <c r="Y1084" s="54"/>
      <c r="Z1084" s="54"/>
      <c r="AA1084" s="65"/>
      <c r="AB1084" s="65"/>
      <c r="AC1084" s="65"/>
      <c r="AD1084" s="65"/>
      <c r="AE1084" s="66" t="str">
        <f t="shared" si="32"/>
        <v/>
      </c>
      <c r="AF1084" s="66"/>
      <c r="AG1084" s="66"/>
      <c r="AH1084" s="66"/>
      <c r="AI1084" s="66"/>
      <c r="AJ1084" s="66"/>
      <c r="AK1084" s="54"/>
      <c r="AL1084" s="54"/>
      <c r="AM1084" s="54"/>
      <c r="AN1084" s="54"/>
      <c r="AO1084" s="54"/>
      <c r="AP1084" s="264" t="str">
        <f t="shared" si="33"/>
        <v/>
      </c>
    </row>
    <row r="1085" spans="1:42" ht="16" customHeight="1" x14ac:dyDescent="0.35">
      <c r="A1085" s="55"/>
      <c r="B1085" s="56"/>
      <c r="C1085" s="56"/>
      <c r="D1085" s="56"/>
      <c r="E1085" s="56"/>
      <c r="F1085" s="57"/>
      <c r="G1085" s="58"/>
      <c r="H1085" s="59"/>
      <c r="I1085" s="60"/>
      <c r="J1085" s="61"/>
      <c r="K1085" s="61"/>
      <c r="L1085" s="61"/>
      <c r="M1085" s="61"/>
      <c r="N1085" s="61"/>
      <c r="O1085" s="61"/>
      <c r="P1085" s="61"/>
      <c r="Q1085" s="61"/>
      <c r="R1085" s="61"/>
      <c r="S1085" s="61"/>
      <c r="T1085" s="62"/>
      <c r="U1085" s="63"/>
      <c r="V1085" s="63"/>
      <c r="W1085" s="64"/>
      <c r="X1085" s="54"/>
      <c r="Y1085" s="54"/>
      <c r="Z1085" s="54"/>
      <c r="AA1085" s="65"/>
      <c r="AB1085" s="65"/>
      <c r="AC1085" s="65"/>
      <c r="AD1085" s="65"/>
      <c r="AE1085" s="66" t="str">
        <f t="shared" si="32"/>
        <v/>
      </c>
      <c r="AF1085" s="66"/>
      <c r="AG1085" s="66"/>
      <c r="AH1085" s="66"/>
      <c r="AI1085" s="66"/>
      <c r="AJ1085" s="66"/>
      <c r="AK1085" s="54"/>
      <c r="AL1085" s="54"/>
      <c r="AM1085" s="54"/>
      <c r="AN1085" s="54"/>
      <c r="AO1085" s="54"/>
      <c r="AP1085" s="264" t="str">
        <f t="shared" si="33"/>
        <v/>
      </c>
    </row>
    <row r="1086" spans="1:42" ht="16" customHeight="1" x14ac:dyDescent="0.35">
      <c r="A1086" s="55"/>
      <c r="B1086" s="56"/>
      <c r="C1086" s="56"/>
      <c r="D1086" s="56"/>
      <c r="E1086" s="56"/>
      <c r="F1086" s="57"/>
      <c r="G1086" s="58"/>
      <c r="H1086" s="59"/>
      <c r="I1086" s="60"/>
      <c r="J1086" s="61"/>
      <c r="K1086" s="61"/>
      <c r="L1086" s="61"/>
      <c r="M1086" s="61"/>
      <c r="N1086" s="61"/>
      <c r="O1086" s="61"/>
      <c r="P1086" s="61"/>
      <c r="Q1086" s="61"/>
      <c r="R1086" s="61"/>
      <c r="S1086" s="61"/>
      <c r="T1086" s="62"/>
      <c r="U1086" s="63"/>
      <c r="V1086" s="63"/>
      <c r="W1086" s="64"/>
      <c r="X1086" s="54"/>
      <c r="Y1086" s="54"/>
      <c r="Z1086" s="54"/>
      <c r="AA1086" s="65"/>
      <c r="AB1086" s="65"/>
      <c r="AC1086" s="65"/>
      <c r="AD1086" s="65"/>
      <c r="AE1086" s="66" t="str">
        <f t="shared" si="32"/>
        <v/>
      </c>
      <c r="AF1086" s="66"/>
      <c r="AG1086" s="66"/>
      <c r="AH1086" s="66"/>
      <c r="AI1086" s="66"/>
      <c r="AJ1086" s="66"/>
      <c r="AK1086" s="54"/>
      <c r="AL1086" s="54"/>
      <c r="AM1086" s="54"/>
      <c r="AN1086" s="54"/>
      <c r="AO1086" s="54"/>
      <c r="AP1086" s="264" t="str">
        <f t="shared" si="33"/>
        <v/>
      </c>
    </row>
    <row r="1087" spans="1:42" ht="16" customHeight="1" x14ac:dyDescent="0.35">
      <c r="A1087" s="55"/>
      <c r="B1087" s="56"/>
      <c r="C1087" s="56"/>
      <c r="D1087" s="56"/>
      <c r="E1087" s="56"/>
      <c r="F1087" s="57"/>
      <c r="G1087" s="58"/>
      <c r="H1087" s="59"/>
      <c r="I1087" s="60"/>
      <c r="J1087" s="61"/>
      <c r="K1087" s="61"/>
      <c r="L1087" s="61"/>
      <c r="M1087" s="61"/>
      <c r="N1087" s="61"/>
      <c r="O1087" s="61"/>
      <c r="P1087" s="61"/>
      <c r="Q1087" s="61"/>
      <c r="R1087" s="61"/>
      <c r="S1087" s="61"/>
      <c r="T1087" s="62"/>
      <c r="U1087" s="63"/>
      <c r="V1087" s="63"/>
      <c r="W1087" s="64"/>
      <c r="X1087" s="54"/>
      <c r="Y1087" s="54"/>
      <c r="Z1087" s="54"/>
      <c r="AA1087" s="65"/>
      <c r="AB1087" s="65"/>
      <c r="AC1087" s="65"/>
      <c r="AD1087" s="65"/>
      <c r="AE1087" s="66" t="str">
        <f t="shared" si="32"/>
        <v/>
      </c>
      <c r="AF1087" s="66"/>
      <c r="AG1087" s="66"/>
      <c r="AH1087" s="66"/>
      <c r="AI1087" s="66"/>
      <c r="AJ1087" s="66"/>
      <c r="AK1087" s="54"/>
      <c r="AL1087" s="54"/>
      <c r="AM1087" s="54"/>
      <c r="AN1087" s="54"/>
      <c r="AO1087" s="54"/>
      <c r="AP1087" s="264" t="str">
        <f t="shared" si="33"/>
        <v/>
      </c>
    </row>
    <row r="1088" spans="1:42" ht="16" customHeight="1" x14ac:dyDescent="0.35">
      <c r="A1088" s="55"/>
      <c r="B1088" s="56"/>
      <c r="C1088" s="56"/>
      <c r="D1088" s="56"/>
      <c r="E1088" s="56"/>
      <c r="F1088" s="57"/>
      <c r="G1088" s="58"/>
      <c r="H1088" s="59"/>
      <c r="I1088" s="60"/>
      <c r="J1088" s="61"/>
      <c r="K1088" s="61"/>
      <c r="L1088" s="61"/>
      <c r="M1088" s="61"/>
      <c r="N1088" s="61"/>
      <c r="O1088" s="61"/>
      <c r="P1088" s="61"/>
      <c r="Q1088" s="61"/>
      <c r="R1088" s="61"/>
      <c r="S1088" s="61"/>
      <c r="T1088" s="62"/>
      <c r="U1088" s="63"/>
      <c r="V1088" s="63"/>
      <c r="W1088" s="64"/>
      <c r="X1088" s="54"/>
      <c r="Y1088" s="54"/>
      <c r="Z1088" s="54"/>
      <c r="AA1088" s="65"/>
      <c r="AB1088" s="65"/>
      <c r="AC1088" s="65"/>
      <c r="AD1088" s="65"/>
      <c r="AE1088" s="66" t="str">
        <f t="shared" si="32"/>
        <v/>
      </c>
      <c r="AF1088" s="66"/>
      <c r="AG1088" s="66"/>
      <c r="AH1088" s="66"/>
      <c r="AI1088" s="66"/>
      <c r="AJ1088" s="66"/>
      <c r="AK1088" s="54"/>
      <c r="AL1088" s="54"/>
      <c r="AM1088" s="54"/>
      <c r="AN1088" s="54"/>
      <c r="AO1088" s="54"/>
      <c r="AP1088" s="264" t="str">
        <f t="shared" si="33"/>
        <v/>
      </c>
    </row>
    <row r="1089" spans="1:42" ht="16" customHeight="1" x14ac:dyDescent="0.35">
      <c r="A1089" s="55"/>
      <c r="B1089" s="56"/>
      <c r="C1089" s="56"/>
      <c r="D1089" s="56"/>
      <c r="E1089" s="56"/>
      <c r="F1089" s="57"/>
      <c r="G1089" s="58"/>
      <c r="H1089" s="59"/>
      <c r="I1089" s="60"/>
      <c r="J1089" s="61"/>
      <c r="K1089" s="61"/>
      <c r="L1089" s="61"/>
      <c r="M1089" s="61"/>
      <c r="N1089" s="61"/>
      <c r="O1089" s="61"/>
      <c r="P1089" s="61"/>
      <c r="Q1089" s="61"/>
      <c r="R1089" s="61"/>
      <c r="S1089" s="61"/>
      <c r="T1089" s="62"/>
      <c r="U1089" s="63"/>
      <c r="V1089" s="63"/>
      <c r="W1089" s="64"/>
      <c r="X1089" s="54"/>
      <c r="Y1089" s="54"/>
      <c r="Z1089" s="54"/>
      <c r="AA1089" s="65"/>
      <c r="AB1089" s="65"/>
      <c r="AC1089" s="65"/>
      <c r="AD1089" s="65"/>
      <c r="AE1089" s="66" t="str">
        <f t="shared" si="32"/>
        <v/>
      </c>
      <c r="AF1089" s="66"/>
      <c r="AG1089" s="66"/>
      <c r="AH1089" s="66"/>
      <c r="AI1089" s="66"/>
      <c r="AJ1089" s="66"/>
      <c r="AK1089" s="54"/>
      <c r="AL1089" s="54"/>
      <c r="AM1089" s="54"/>
      <c r="AN1089" s="54"/>
      <c r="AO1089" s="54"/>
      <c r="AP1089" s="264" t="str">
        <f t="shared" si="33"/>
        <v/>
      </c>
    </row>
    <row r="1090" spans="1:42" ht="16" customHeight="1" x14ac:dyDescent="0.35">
      <c r="A1090" s="55"/>
      <c r="B1090" s="56"/>
      <c r="C1090" s="56"/>
      <c r="D1090" s="56"/>
      <c r="E1090" s="56"/>
      <c r="F1090" s="57"/>
      <c r="G1090" s="58"/>
      <c r="H1090" s="59"/>
      <c r="I1090" s="60"/>
      <c r="J1090" s="61"/>
      <c r="K1090" s="61"/>
      <c r="L1090" s="61"/>
      <c r="M1090" s="61"/>
      <c r="N1090" s="61"/>
      <c r="O1090" s="61"/>
      <c r="P1090" s="61"/>
      <c r="Q1090" s="61"/>
      <c r="R1090" s="61"/>
      <c r="S1090" s="61"/>
      <c r="T1090" s="62"/>
      <c r="U1090" s="63"/>
      <c r="V1090" s="63"/>
      <c r="W1090" s="64"/>
      <c r="X1090" s="54"/>
      <c r="Y1090" s="54"/>
      <c r="Z1090" s="54"/>
      <c r="AA1090" s="65"/>
      <c r="AB1090" s="65"/>
      <c r="AC1090" s="65"/>
      <c r="AD1090" s="65"/>
      <c r="AE1090" s="66" t="str">
        <f t="shared" si="32"/>
        <v/>
      </c>
      <c r="AF1090" s="66"/>
      <c r="AG1090" s="66"/>
      <c r="AH1090" s="66"/>
      <c r="AI1090" s="66"/>
      <c r="AJ1090" s="66"/>
      <c r="AK1090" s="54"/>
      <c r="AL1090" s="54"/>
      <c r="AM1090" s="54"/>
      <c r="AN1090" s="54"/>
      <c r="AO1090" s="54"/>
      <c r="AP1090" s="264" t="str">
        <f t="shared" si="33"/>
        <v/>
      </c>
    </row>
    <row r="1091" spans="1:42" ht="16" customHeight="1" x14ac:dyDescent="0.35">
      <c r="A1091" s="55"/>
      <c r="B1091" s="56"/>
      <c r="C1091" s="56"/>
      <c r="D1091" s="56"/>
      <c r="E1091" s="56"/>
      <c r="F1091" s="57"/>
      <c r="G1091" s="58"/>
      <c r="H1091" s="59"/>
      <c r="I1091" s="60"/>
      <c r="J1091" s="61"/>
      <c r="K1091" s="61"/>
      <c r="L1091" s="61"/>
      <c r="M1091" s="61"/>
      <c r="N1091" s="61"/>
      <c r="O1091" s="61"/>
      <c r="P1091" s="61"/>
      <c r="Q1091" s="61"/>
      <c r="R1091" s="61"/>
      <c r="S1091" s="61"/>
      <c r="T1091" s="62"/>
      <c r="U1091" s="63"/>
      <c r="V1091" s="63"/>
      <c r="W1091" s="64"/>
      <c r="X1091" s="54"/>
      <c r="Y1091" s="54"/>
      <c r="Z1091" s="54"/>
      <c r="AA1091" s="65"/>
      <c r="AB1091" s="65"/>
      <c r="AC1091" s="65"/>
      <c r="AD1091" s="65"/>
      <c r="AE1091" s="66" t="str">
        <f t="shared" si="32"/>
        <v/>
      </c>
      <c r="AF1091" s="66"/>
      <c r="AG1091" s="66"/>
      <c r="AH1091" s="66"/>
      <c r="AI1091" s="66"/>
      <c r="AJ1091" s="66"/>
      <c r="AK1091" s="54"/>
      <c r="AL1091" s="54"/>
      <c r="AM1091" s="54"/>
      <c r="AN1091" s="54"/>
      <c r="AO1091" s="54"/>
      <c r="AP1091" s="264" t="str">
        <f t="shared" si="33"/>
        <v/>
      </c>
    </row>
    <row r="1092" spans="1:42" ht="16" customHeight="1" x14ac:dyDescent="0.35">
      <c r="A1092" s="55"/>
      <c r="B1092" s="56"/>
      <c r="C1092" s="56"/>
      <c r="D1092" s="56"/>
      <c r="E1092" s="56"/>
      <c r="F1092" s="57"/>
      <c r="G1092" s="58"/>
      <c r="H1092" s="59"/>
      <c r="I1092" s="60"/>
      <c r="J1092" s="61"/>
      <c r="K1092" s="61"/>
      <c r="L1092" s="61"/>
      <c r="M1092" s="61"/>
      <c r="N1092" s="61"/>
      <c r="O1092" s="61"/>
      <c r="P1092" s="61"/>
      <c r="Q1092" s="61"/>
      <c r="R1092" s="61"/>
      <c r="S1092" s="61"/>
      <c r="T1092" s="62"/>
      <c r="U1092" s="63"/>
      <c r="V1092" s="63"/>
      <c r="W1092" s="64"/>
      <c r="X1092" s="54"/>
      <c r="Y1092" s="54"/>
      <c r="Z1092" s="54"/>
      <c r="AA1092" s="65"/>
      <c r="AB1092" s="65"/>
      <c r="AC1092" s="65"/>
      <c r="AD1092" s="65"/>
      <c r="AE1092" s="66" t="str">
        <f t="shared" si="32"/>
        <v/>
      </c>
      <c r="AF1092" s="66"/>
      <c r="AG1092" s="66"/>
      <c r="AH1092" s="66"/>
      <c r="AI1092" s="66"/>
      <c r="AJ1092" s="66"/>
      <c r="AK1092" s="54"/>
      <c r="AL1092" s="54"/>
      <c r="AM1092" s="54"/>
      <c r="AN1092" s="54"/>
      <c r="AO1092" s="54"/>
      <c r="AP1092" s="264" t="str">
        <f t="shared" si="33"/>
        <v/>
      </c>
    </row>
    <row r="1093" spans="1:42" ht="16" customHeight="1" x14ac:dyDescent="0.35">
      <c r="A1093" s="55"/>
      <c r="B1093" s="56"/>
      <c r="C1093" s="56"/>
      <c r="D1093" s="56"/>
      <c r="E1093" s="56"/>
      <c r="F1093" s="57"/>
      <c r="G1093" s="58"/>
      <c r="H1093" s="59"/>
      <c r="I1093" s="60"/>
      <c r="J1093" s="61"/>
      <c r="K1093" s="61"/>
      <c r="L1093" s="61"/>
      <c r="M1093" s="61"/>
      <c r="N1093" s="61"/>
      <c r="O1093" s="61"/>
      <c r="P1093" s="61"/>
      <c r="Q1093" s="61"/>
      <c r="R1093" s="61"/>
      <c r="S1093" s="61"/>
      <c r="T1093" s="62"/>
      <c r="U1093" s="63"/>
      <c r="V1093" s="63"/>
      <c r="W1093" s="64"/>
      <c r="X1093" s="54"/>
      <c r="Y1093" s="54"/>
      <c r="Z1093" s="54"/>
      <c r="AA1093" s="65"/>
      <c r="AB1093" s="65"/>
      <c r="AC1093" s="65"/>
      <c r="AD1093" s="65"/>
      <c r="AE1093" s="66" t="str">
        <f t="shared" si="32"/>
        <v/>
      </c>
      <c r="AF1093" s="66"/>
      <c r="AG1093" s="66"/>
      <c r="AH1093" s="66"/>
      <c r="AI1093" s="66"/>
      <c r="AJ1093" s="66"/>
      <c r="AK1093" s="54"/>
      <c r="AL1093" s="54"/>
      <c r="AM1093" s="54"/>
      <c r="AN1093" s="54"/>
      <c r="AO1093" s="54"/>
      <c r="AP1093" s="264" t="str">
        <f t="shared" si="33"/>
        <v/>
      </c>
    </row>
    <row r="1094" spans="1:42" ht="16" customHeight="1" x14ac:dyDescent="0.35">
      <c r="A1094" s="55"/>
      <c r="B1094" s="56"/>
      <c r="C1094" s="56"/>
      <c r="D1094" s="56"/>
      <c r="E1094" s="56"/>
      <c r="F1094" s="57"/>
      <c r="G1094" s="58"/>
      <c r="H1094" s="59"/>
      <c r="I1094" s="60"/>
      <c r="J1094" s="61"/>
      <c r="K1094" s="61"/>
      <c r="L1094" s="61"/>
      <c r="M1094" s="61"/>
      <c r="N1094" s="61"/>
      <c r="O1094" s="61"/>
      <c r="P1094" s="61"/>
      <c r="Q1094" s="61"/>
      <c r="R1094" s="61"/>
      <c r="S1094" s="61"/>
      <c r="T1094" s="62"/>
      <c r="U1094" s="63"/>
      <c r="V1094" s="63"/>
      <c r="W1094" s="64"/>
      <c r="X1094" s="54"/>
      <c r="Y1094" s="54"/>
      <c r="Z1094" s="54"/>
      <c r="AA1094" s="65"/>
      <c r="AB1094" s="65"/>
      <c r="AC1094" s="65"/>
      <c r="AD1094" s="65"/>
      <c r="AE1094" s="66" t="str">
        <f t="shared" si="32"/>
        <v/>
      </c>
      <c r="AF1094" s="66"/>
      <c r="AG1094" s="66"/>
      <c r="AH1094" s="66"/>
      <c r="AI1094" s="66"/>
      <c r="AJ1094" s="66"/>
      <c r="AK1094" s="54"/>
      <c r="AL1094" s="54"/>
      <c r="AM1094" s="54"/>
      <c r="AN1094" s="54"/>
      <c r="AO1094" s="54"/>
      <c r="AP1094" s="264" t="str">
        <f t="shared" si="33"/>
        <v/>
      </c>
    </row>
    <row r="1095" spans="1:42" ht="16" customHeight="1" x14ac:dyDescent="0.35">
      <c r="A1095" s="55"/>
      <c r="B1095" s="56"/>
      <c r="C1095" s="56"/>
      <c r="D1095" s="56"/>
      <c r="E1095" s="56"/>
      <c r="F1095" s="57"/>
      <c r="G1095" s="58"/>
      <c r="H1095" s="59"/>
      <c r="I1095" s="60"/>
      <c r="J1095" s="61"/>
      <c r="K1095" s="61"/>
      <c r="L1095" s="61"/>
      <c r="M1095" s="61"/>
      <c r="N1095" s="61"/>
      <c r="O1095" s="61"/>
      <c r="P1095" s="61"/>
      <c r="Q1095" s="61"/>
      <c r="R1095" s="61"/>
      <c r="S1095" s="61"/>
      <c r="T1095" s="62"/>
      <c r="U1095" s="63"/>
      <c r="V1095" s="63"/>
      <c r="W1095" s="64"/>
      <c r="X1095" s="54"/>
      <c r="Y1095" s="54"/>
      <c r="Z1095" s="54"/>
      <c r="AA1095" s="65"/>
      <c r="AB1095" s="65"/>
      <c r="AC1095" s="65"/>
      <c r="AD1095" s="65"/>
      <c r="AE1095" s="66" t="str">
        <f t="shared" si="32"/>
        <v/>
      </c>
      <c r="AF1095" s="66"/>
      <c r="AG1095" s="66"/>
      <c r="AH1095" s="66"/>
      <c r="AI1095" s="66"/>
      <c r="AJ1095" s="66"/>
      <c r="AK1095" s="54"/>
      <c r="AL1095" s="54"/>
      <c r="AM1095" s="54"/>
      <c r="AN1095" s="54"/>
      <c r="AO1095" s="54"/>
      <c r="AP1095" s="264" t="str">
        <f t="shared" si="33"/>
        <v/>
      </c>
    </row>
    <row r="1096" spans="1:42" ht="16" customHeight="1" x14ac:dyDescent="0.35">
      <c r="A1096" s="55"/>
      <c r="B1096" s="56"/>
      <c r="C1096" s="56"/>
      <c r="D1096" s="56"/>
      <c r="E1096" s="56"/>
      <c r="F1096" s="57"/>
      <c r="G1096" s="58"/>
      <c r="H1096" s="59"/>
      <c r="I1096" s="60"/>
      <c r="J1096" s="61"/>
      <c r="K1096" s="61"/>
      <c r="L1096" s="61"/>
      <c r="M1096" s="61"/>
      <c r="N1096" s="61"/>
      <c r="O1096" s="61"/>
      <c r="P1096" s="61"/>
      <c r="Q1096" s="61"/>
      <c r="R1096" s="61"/>
      <c r="S1096" s="61"/>
      <c r="T1096" s="62"/>
      <c r="U1096" s="63"/>
      <c r="V1096" s="63"/>
      <c r="W1096" s="64"/>
      <c r="X1096" s="54"/>
      <c r="Y1096" s="54"/>
      <c r="Z1096" s="54"/>
      <c r="AA1096" s="65"/>
      <c r="AB1096" s="65"/>
      <c r="AC1096" s="65"/>
      <c r="AD1096" s="65"/>
      <c r="AE1096" s="66" t="str">
        <f t="shared" si="32"/>
        <v/>
      </c>
      <c r="AF1096" s="66"/>
      <c r="AG1096" s="66"/>
      <c r="AH1096" s="66"/>
      <c r="AI1096" s="66"/>
      <c r="AJ1096" s="66"/>
      <c r="AK1096" s="54"/>
      <c r="AL1096" s="54"/>
      <c r="AM1096" s="54"/>
      <c r="AN1096" s="54"/>
      <c r="AO1096" s="54"/>
      <c r="AP1096" s="264" t="str">
        <f t="shared" si="33"/>
        <v/>
      </c>
    </row>
    <row r="1097" spans="1:42" ht="16" customHeight="1" x14ac:dyDescent="0.35">
      <c r="A1097" s="55"/>
      <c r="B1097" s="56"/>
      <c r="C1097" s="56"/>
      <c r="D1097" s="56"/>
      <c r="E1097" s="56"/>
      <c r="F1097" s="57"/>
      <c r="G1097" s="58"/>
      <c r="H1097" s="59"/>
      <c r="I1097" s="60"/>
      <c r="J1097" s="61"/>
      <c r="K1097" s="61"/>
      <c r="L1097" s="61"/>
      <c r="M1097" s="61"/>
      <c r="N1097" s="61"/>
      <c r="O1097" s="61"/>
      <c r="P1097" s="61"/>
      <c r="Q1097" s="61"/>
      <c r="R1097" s="61"/>
      <c r="S1097" s="61"/>
      <c r="T1097" s="62"/>
      <c r="U1097" s="63"/>
      <c r="V1097" s="63"/>
      <c r="W1097" s="64"/>
      <c r="X1097" s="54"/>
      <c r="Y1097" s="54"/>
      <c r="Z1097" s="54"/>
      <c r="AA1097" s="65"/>
      <c r="AB1097" s="65"/>
      <c r="AC1097" s="65"/>
      <c r="AD1097" s="65"/>
      <c r="AE1097" s="66" t="str">
        <f t="shared" si="32"/>
        <v/>
      </c>
      <c r="AF1097" s="66"/>
      <c r="AG1097" s="66"/>
      <c r="AH1097" s="66"/>
      <c r="AI1097" s="66"/>
      <c r="AJ1097" s="66"/>
      <c r="AK1097" s="54"/>
      <c r="AL1097" s="54"/>
      <c r="AM1097" s="54"/>
      <c r="AN1097" s="54"/>
      <c r="AO1097" s="54"/>
      <c r="AP1097" s="264" t="str">
        <f t="shared" si="33"/>
        <v/>
      </c>
    </row>
    <row r="1098" spans="1:42" ht="16" customHeight="1" x14ac:dyDescent="0.35">
      <c r="A1098" s="55"/>
      <c r="B1098" s="56"/>
      <c r="C1098" s="56"/>
      <c r="D1098" s="56"/>
      <c r="E1098" s="56"/>
      <c r="F1098" s="57"/>
      <c r="G1098" s="58"/>
      <c r="H1098" s="59"/>
      <c r="I1098" s="60"/>
      <c r="J1098" s="61"/>
      <c r="K1098" s="61"/>
      <c r="L1098" s="61"/>
      <c r="M1098" s="61"/>
      <c r="N1098" s="61"/>
      <c r="O1098" s="61"/>
      <c r="P1098" s="61"/>
      <c r="Q1098" s="61"/>
      <c r="R1098" s="61"/>
      <c r="S1098" s="61"/>
      <c r="T1098" s="62"/>
      <c r="U1098" s="63"/>
      <c r="V1098" s="63"/>
      <c r="W1098" s="64"/>
      <c r="X1098" s="54"/>
      <c r="Y1098" s="54"/>
      <c r="Z1098" s="54"/>
      <c r="AA1098" s="65"/>
      <c r="AB1098" s="65"/>
      <c r="AC1098" s="65"/>
      <c r="AD1098" s="65"/>
      <c r="AE1098" s="66" t="str">
        <f t="shared" si="32"/>
        <v/>
      </c>
      <c r="AF1098" s="66"/>
      <c r="AG1098" s="66"/>
      <c r="AH1098" s="66"/>
      <c r="AI1098" s="66"/>
      <c r="AJ1098" s="66"/>
      <c r="AK1098" s="54"/>
      <c r="AL1098" s="54"/>
      <c r="AM1098" s="54"/>
      <c r="AN1098" s="54"/>
      <c r="AO1098" s="54"/>
      <c r="AP1098" s="264" t="str">
        <f t="shared" si="33"/>
        <v/>
      </c>
    </row>
    <row r="1099" spans="1:42" ht="16" customHeight="1" x14ac:dyDescent="0.35">
      <c r="A1099" s="55"/>
      <c r="B1099" s="56"/>
      <c r="C1099" s="56"/>
      <c r="D1099" s="56"/>
      <c r="E1099" s="56"/>
      <c r="F1099" s="57"/>
      <c r="G1099" s="58"/>
      <c r="H1099" s="59"/>
      <c r="I1099" s="60"/>
      <c r="J1099" s="61"/>
      <c r="K1099" s="61"/>
      <c r="L1099" s="61"/>
      <c r="M1099" s="61"/>
      <c r="N1099" s="61"/>
      <c r="O1099" s="61"/>
      <c r="P1099" s="61"/>
      <c r="Q1099" s="61"/>
      <c r="R1099" s="61"/>
      <c r="S1099" s="61"/>
      <c r="T1099" s="62"/>
      <c r="U1099" s="63"/>
      <c r="V1099" s="63"/>
      <c r="W1099" s="64"/>
      <c r="X1099" s="54"/>
      <c r="Y1099" s="54"/>
      <c r="Z1099" s="54"/>
      <c r="AA1099" s="65"/>
      <c r="AB1099" s="65"/>
      <c r="AC1099" s="65"/>
      <c r="AD1099" s="65"/>
      <c r="AE1099" s="66" t="str">
        <f t="shared" si="32"/>
        <v/>
      </c>
      <c r="AF1099" s="66"/>
      <c r="AG1099" s="66"/>
      <c r="AH1099" s="66"/>
      <c r="AI1099" s="66"/>
      <c r="AJ1099" s="66"/>
      <c r="AK1099" s="54"/>
      <c r="AL1099" s="54"/>
      <c r="AM1099" s="54"/>
      <c r="AN1099" s="54"/>
      <c r="AO1099" s="54"/>
      <c r="AP1099" s="264" t="str">
        <f t="shared" si="33"/>
        <v/>
      </c>
    </row>
    <row r="1100" spans="1:42" ht="16" customHeight="1" x14ac:dyDescent="0.35">
      <c r="A1100" s="55"/>
      <c r="B1100" s="56"/>
      <c r="C1100" s="56"/>
      <c r="D1100" s="56"/>
      <c r="E1100" s="56"/>
      <c r="F1100" s="57"/>
      <c r="G1100" s="58"/>
      <c r="H1100" s="59"/>
      <c r="I1100" s="60"/>
      <c r="J1100" s="61"/>
      <c r="K1100" s="61"/>
      <c r="L1100" s="61"/>
      <c r="M1100" s="61"/>
      <c r="N1100" s="61"/>
      <c r="O1100" s="61"/>
      <c r="P1100" s="61"/>
      <c r="Q1100" s="61"/>
      <c r="R1100" s="61"/>
      <c r="S1100" s="61"/>
      <c r="T1100" s="62"/>
      <c r="U1100" s="63"/>
      <c r="V1100" s="63"/>
      <c r="W1100" s="64"/>
      <c r="X1100" s="54"/>
      <c r="Y1100" s="54"/>
      <c r="Z1100" s="54"/>
      <c r="AA1100" s="65"/>
      <c r="AB1100" s="65"/>
      <c r="AC1100" s="65"/>
      <c r="AD1100" s="65"/>
      <c r="AE1100" s="66" t="str">
        <f t="shared" si="32"/>
        <v/>
      </c>
      <c r="AF1100" s="66"/>
      <c r="AG1100" s="66"/>
      <c r="AH1100" s="66"/>
      <c r="AI1100" s="66"/>
      <c r="AJ1100" s="66"/>
      <c r="AK1100" s="54"/>
      <c r="AL1100" s="54"/>
      <c r="AM1100" s="54"/>
      <c r="AN1100" s="54"/>
      <c r="AO1100" s="54"/>
      <c r="AP1100" s="264" t="str">
        <f t="shared" si="33"/>
        <v/>
      </c>
    </row>
    <row r="1101" spans="1:42" ht="16" customHeight="1" x14ac:dyDescent="0.35">
      <c r="A1101" s="55"/>
      <c r="B1101" s="56"/>
      <c r="C1101" s="56"/>
      <c r="D1101" s="56"/>
      <c r="E1101" s="56"/>
      <c r="F1101" s="57"/>
      <c r="G1101" s="58"/>
      <c r="H1101" s="59"/>
      <c r="I1101" s="60"/>
      <c r="J1101" s="61"/>
      <c r="K1101" s="61"/>
      <c r="L1101" s="61"/>
      <c r="M1101" s="61"/>
      <c r="N1101" s="61"/>
      <c r="O1101" s="61"/>
      <c r="P1101" s="61"/>
      <c r="Q1101" s="61"/>
      <c r="R1101" s="61"/>
      <c r="S1101" s="61"/>
      <c r="T1101" s="62"/>
      <c r="U1101" s="63"/>
      <c r="V1101" s="63"/>
      <c r="W1101" s="64"/>
      <c r="X1101" s="54"/>
      <c r="Y1101" s="54"/>
      <c r="Z1101" s="54"/>
      <c r="AA1101" s="65"/>
      <c r="AB1101" s="65"/>
      <c r="AC1101" s="65"/>
      <c r="AD1101" s="65"/>
      <c r="AE1101" s="66" t="str">
        <f t="shared" si="32"/>
        <v/>
      </c>
      <c r="AF1101" s="66"/>
      <c r="AG1101" s="66"/>
      <c r="AH1101" s="66"/>
      <c r="AI1101" s="66"/>
      <c r="AJ1101" s="66"/>
      <c r="AK1101" s="54"/>
      <c r="AL1101" s="54"/>
      <c r="AM1101" s="54"/>
      <c r="AN1101" s="54"/>
      <c r="AO1101" s="54"/>
      <c r="AP1101" s="264" t="str">
        <f t="shared" si="33"/>
        <v/>
      </c>
    </row>
    <row r="1102" spans="1:42" ht="16" customHeight="1" x14ac:dyDescent="0.35">
      <c r="A1102" s="55"/>
      <c r="B1102" s="56"/>
      <c r="C1102" s="56"/>
      <c r="D1102" s="56"/>
      <c r="E1102" s="56"/>
      <c r="F1102" s="57"/>
      <c r="G1102" s="58"/>
      <c r="H1102" s="59"/>
      <c r="I1102" s="60"/>
      <c r="J1102" s="61"/>
      <c r="K1102" s="61"/>
      <c r="L1102" s="61"/>
      <c r="M1102" s="61"/>
      <c r="N1102" s="61"/>
      <c r="O1102" s="61"/>
      <c r="P1102" s="61"/>
      <c r="Q1102" s="61"/>
      <c r="R1102" s="61"/>
      <c r="S1102" s="61"/>
      <c r="T1102" s="62"/>
      <c r="U1102" s="63"/>
      <c r="V1102" s="63"/>
      <c r="W1102" s="64"/>
      <c r="X1102" s="54"/>
      <c r="Y1102" s="54"/>
      <c r="Z1102" s="54"/>
      <c r="AA1102" s="65"/>
      <c r="AB1102" s="65"/>
      <c r="AC1102" s="65"/>
      <c r="AD1102" s="65"/>
      <c r="AE1102" s="66" t="str">
        <f t="shared" si="32"/>
        <v/>
      </c>
      <c r="AF1102" s="66"/>
      <c r="AG1102" s="66"/>
      <c r="AH1102" s="66"/>
      <c r="AI1102" s="66"/>
      <c r="AJ1102" s="66"/>
      <c r="AK1102" s="54"/>
      <c r="AL1102" s="54"/>
      <c r="AM1102" s="54"/>
      <c r="AN1102" s="54"/>
      <c r="AO1102" s="54"/>
      <c r="AP1102" s="264" t="str">
        <f t="shared" si="33"/>
        <v/>
      </c>
    </row>
    <row r="1103" spans="1:42" ht="16" customHeight="1" x14ac:dyDescent="0.35">
      <c r="A1103" s="55"/>
      <c r="B1103" s="56"/>
      <c r="C1103" s="56"/>
      <c r="D1103" s="56"/>
      <c r="E1103" s="56"/>
      <c r="F1103" s="57"/>
      <c r="G1103" s="58"/>
      <c r="H1103" s="59"/>
      <c r="I1103" s="60"/>
      <c r="J1103" s="61"/>
      <c r="K1103" s="61"/>
      <c r="L1103" s="61"/>
      <c r="M1103" s="61"/>
      <c r="N1103" s="61"/>
      <c r="O1103" s="61"/>
      <c r="P1103" s="61"/>
      <c r="Q1103" s="61"/>
      <c r="R1103" s="61"/>
      <c r="S1103" s="61"/>
      <c r="T1103" s="62"/>
      <c r="U1103" s="63"/>
      <c r="V1103" s="63"/>
      <c r="W1103" s="64"/>
      <c r="X1103" s="54"/>
      <c r="Y1103" s="54"/>
      <c r="Z1103" s="54"/>
      <c r="AA1103" s="65"/>
      <c r="AB1103" s="65"/>
      <c r="AC1103" s="65"/>
      <c r="AD1103" s="65"/>
      <c r="AE1103" s="66" t="str">
        <f t="shared" si="32"/>
        <v/>
      </c>
      <c r="AF1103" s="66"/>
      <c r="AG1103" s="66"/>
      <c r="AH1103" s="66"/>
      <c r="AI1103" s="66"/>
      <c r="AJ1103" s="66"/>
      <c r="AK1103" s="54"/>
      <c r="AL1103" s="54"/>
      <c r="AM1103" s="54"/>
      <c r="AN1103" s="54"/>
      <c r="AO1103" s="54"/>
      <c r="AP1103" s="264" t="str">
        <f t="shared" si="33"/>
        <v/>
      </c>
    </row>
    <row r="1104" spans="1:42" ht="16" customHeight="1" x14ac:dyDescent="0.35">
      <c r="A1104" s="55"/>
      <c r="B1104" s="56"/>
      <c r="C1104" s="56"/>
      <c r="D1104" s="56"/>
      <c r="E1104" s="56"/>
      <c r="F1104" s="57"/>
      <c r="G1104" s="58"/>
      <c r="H1104" s="59"/>
      <c r="I1104" s="60"/>
      <c r="J1104" s="61"/>
      <c r="K1104" s="61"/>
      <c r="L1104" s="61"/>
      <c r="M1104" s="61"/>
      <c r="N1104" s="61"/>
      <c r="O1104" s="61"/>
      <c r="P1104" s="61"/>
      <c r="Q1104" s="61"/>
      <c r="R1104" s="61"/>
      <c r="S1104" s="61"/>
      <c r="T1104" s="62"/>
      <c r="U1104" s="63"/>
      <c r="V1104" s="63"/>
      <c r="W1104" s="64"/>
      <c r="X1104" s="54"/>
      <c r="Y1104" s="54"/>
      <c r="Z1104" s="54"/>
      <c r="AA1104" s="65"/>
      <c r="AB1104" s="65"/>
      <c r="AC1104" s="65"/>
      <c r="AD1104" s="65"/>
      <c r="AE1104" s="66" t="str">
        <f t="shared" si="32"/>
        <v/>
      </c>
      <c r="AF1104" s="66"/>
      <c r="AG1104" s="66"/>
      <c r="AH1104" s="66"/>
      <c r="AI1104" s="66"/>
      <c r="AJ1104" s="66"/>
      <c r="AK1104" s="54"/>
      <c r="AL1104" s="54"/>
      <c r="AM1104" s="54"/>
      <c r="AN1104" s="54"/>
      <c r="AO1104" s="54"/>
      <c r="AP1104" s="264" t="str">
        <f t="shared" si="33"/>
        <v/>
      </c>
    </row>
    <row r="1105" spans="1:42" ht="16" customHeight="1" x14ac:dyDescent="0.35">
      <c r="A1105" s="55"/>
      <c r="B1105" s="56"/>
      <c r="C1105" s="56"/>
      <c r="D1105" s="56"/>
      <c r="E1105" s="56"/>
      <c r="F1105" s="57"/>
      <c r="G1105" s="58"/>
      <c r="H1105" s="59"/>
      <c r="I1105" s="60"/>
      <c r="J1105" s="61"/>
      <c r="K1105" s="61"/>
      <c r="L1105" s="61"/>
      <c r="M1105" s="61"/>
      <c r="N1105" s="61"/>
      <c r="O1105" s="61"/>
      <c r="P1105" s="61"/>
      <c r="Q1105" s="61"/>
      <c r="R1105" s="61"/>
      <c r="S1105" s="61"/>
      <c r="T1105" s="62"/>
      <c r="U1105" s="63"/>
      <c r="V1105" s="63"/>
      <c r="W1105" s="64"/>
      <c r="X1105" s="54"/>
      <c r="Y1105" s="54"/>
      <c r="Z1105" s="54"/>
      <c r="AA1105" s="65"/>
      <c r="AB1105" s="65"/>
      <c r="AC1105" s="65"/>
      <c r="AD1105" s="65"/>
      <c r="AE1105" s="66" t="str">
        <f t="shared" si="32"/>
        <v/>
      </c>
      <c r="AF1105" s="66"/>
      <c r="AG1105" s="66"/>
      <c r="AH1105" s="66"/>
      <c r="AI1105" s="66"/>
      <c r="AJ1105" s="66"/>
      <c r="AK1105" s="54"/>
      <c r="AL1105" s="54"/>
      <c r="AM1105" s="54"/>
      <c r="AN1105" s="54"/>
      <c r="AO1105" s="54"/>
      <c r="AP1105" s="264" t="str">
        <f t="shared" si="33"/>
        <v/>
      </c>
    </row>
    <row r="1106" spans="1:42" ht="16" customHeight="1" x14ac:dyDescent="0.35">
      <c r="A1106" s="55"/>
      <c r="B1106" s="56"/>
      <c r="C1106" s="56"/>
      <c r="D1106" s="56"/>
      <c r="E1106" s="56"/>
      <c r="F1106" s="57"/>
      <c r="G1106" s="58"/>
      <c r="H1106" s="59"/>
      <c r="I1106" s="60"/>
      <c r="J1106" s="61"/>
      <c r="K1106" s="61"/>
      <c r="L1106" s="61"/>
      <c r="M1106" s="61"/>
      <c r="N1106" s="61"/>
      <c r="O1106" s="61"/>
      <c r="P1106" s="61"/>
      <c r="Q1106" s="61"/>
      <c r="R1106" s="61"/>
      <c r="S1106" s="61"/>
      <c r="T1106" s="62"/>
      <c r="U1106" s="63"/>
      <c r="V1106" s="63"/>
      <c r="W1106" s="64"/>
      <c r="X1106" s="54"/>
      <c r="Y1106" s="54"/>
      <c r="Z1106" s="54"/>
      <c r="AA1106" s="65"/>
      <c r="AB1106" s="65"/>
      <c r="AC1106" s="65"/>
      <c r="AD1106" s="65"/>
      <c r="AE1106" s="66" t="str">
        <f t="shared" si="32"/>
        <v/>
      </c>
      <c r="AF1106" s="66"/>
      <c r="AG1106" s="66"/>
      <c r="AH1106" s="66"/>
      <c r="AI1106" s="66"/>
      <c r="AJ1106" s="66"/>
      <c r="AK1106" s="54"/>
      <c r="AL1106" s="54"/>
      <c r="AM1106" s="54"/>
      <c r="AN1106" s="54"/>
      <c r="AO1106" s="54"/>
      <c r="AP1106" s="264" t="str">
        <f t="shared" si="33"/>
        <v/>
      </c>
    </row>
    <row r="1107" spans="1:42" ht="16" customHeight="1" x14ac:dyDescent="0.35">
      <c r="A1107" s="55"/>
      <c r="B1107" s="56"/>
      <c r="C1107" s="56"/>
      <c r="D1107" s="56"/>
      <c r="E1107" s="56"/>
      <c r="F1107" s="57"/>
      <c r="G1107" s="58"/>
      <c r="H1107" s="59"/>
      <c r="I1107" s="60"/>
      <c r="J1107" s="61"/>
      <c r="K1107" s="61"/>
      <c r="L1107" s="61"/>
      <c r="M1107" s="61"/>
      <c r="N1107" s="61"/>
      <c r="O1107" s="61"/>
      <c r="P1107" s="61"/>
      <c r="Q1107" s="61"/>
      <c r="R1107" s="61"/>
      <c r="S1107" s="61"/>
      <c r="T1107" s="62"/>
      <c r="U1107" s="63"/>
      <c r="V1107" s="63"/>
      <c r="W1107" s="64"/>
      <c r="X1107" s="54"/>
      <c r="Y1107" s="54"/>
      <c r="Z1107" s="54"/>
      <c r="AA1107" s="65"/>
      <c r="AB1107" s="65"/>
      <c r="AC1107" s="65"/>
      <c r="AD1107" s="65"/>
      <c r="AE1107" s="66" t="str">
        <f t="shared" si="32"/>
        <v/>
      </c>
      <c r="AF1107" s="66"/>
      <c r="AG1107" s="66"/>
      <c r="AH1107" s="66"/>
      <c r="AI1107" s="66"/>
      <c r="AJ1107" s="66"/>
      <c r="AK1107" s="54"/>
      <c r="AL1107" s="54"/>
      <c r="AM1107" s="54"/>
      <c r="AN1107" s="54"/>
      <c r="AO1107" s="54"/>
      <c r="AP1107" s="264" t="str">
        <f t="shared" si="33"/>
        <v/>
      </c>
    </row>
    <row r="1108" spans="1:42" ht="16" customHeight="1" x14ac:dyDescent="0.35">
      <c r="A1108" s="55"/>
      <c r="B1108" s="56"/>
      <c r="C1108" s="56"/>
      <c r="D1108" s="56"/>
      <c r="E1108" s="56"/>
      <c r="F1108" s="57"/>
      <c r="G1108" s="58"/>
      <c r="H1108" s="59"/>
      <c r="I1108" s="60"/>
      <c r="J1108" s="61"/>
      <c r="K1108" s="61"/>
      <c r="L1108" s="61"/>
      <c r="M1108" s="61"/>
      <c r="N1108" s="61"/>
      <c r="O1108" s="61"/>
      <c r="P1108" s="61"/>
      <c r="Q1108" s="61"/>
      <c r="R1108" s="61"/>
      <c r="S1108" s="61"/>
      <c r="T1108" s="62"/>
      <c r="U1108" s="63"/>
      <c r="V1108" s="63"/>
      <c r="W1108" s="64"/>
      <c r="X1108" s="54"/>
      <c r="Y1108" s="54"/>
      <c r="Z1108" s="54"/>
      <c r="AA1108" s="65"/>
      <c r="AB1108" s="65"/>
      <c r="AC1108" s="65"/>
      <c r="AD1108" s="65"/>
      <c r="AE1108" s="66" t="str">
        <f t="shared" si="32"/>
        <v/>
      </c>
      <c r="AF1108" s="66"/>
      <c r="AG1108" s="66"/>
      <c r="AH1108" s="66"/>
      <c r="AI1108" s="66"/>
      <c r="AJ1108" s="66"/>
      <c r="AK1108" s="54"/>
      <c r="AL1108" s="54"/>
      <c r="AM1108" s="54"/>
      <c r="AN1108" s="54"/>
      <c r="AO1108" s="54"/>
      <c r="AP1108" s="264" t="str">
        <f t="shared" si="33"/>
        <v/>
      </c>
    </row>
    <row r="1109" spans="1:42" ht="16" customHeight="1" x14ac:dyDescent="0.35">
      <c r="A1109" s="55"/>
      <c r="B1109" s="56"/>
      <c r="C1109" s="56"/>
      <c r="D1109" s="56"/>
      <c r="E1109" s="56"/>
      <c r="F1109" s="57"/>
      <c r="G1109" s="58"/>
      <c r="H1109" s="59"/>
      <c r="I1109" s="60"/>
      <c r="J1109" s="61"/>
      <c r="K1109" s="61"/>
      <c r="L1109" s="61"/>
      <c r="M1109" s="61"/>
      <c r="N1109" s="61"/>
      <c r="O1109" s="61"/>
      <c r="P1109" s="61"/>
      <c r="Q1109" s="61"/>
      <c r="R1109" s="61"/>
      <c r="S1109" s="61"/>
      <c r="T1109" s="62"/>
      <c r="U1109" s="63"/>
      <c r="V1109" s="63"/>
      <c r="W1109" s="64"/>
      <c r="X1109" s="54"/>
      <c r="Y1109" s="54"/>
      <c r="Z1109" s="54"/>
      <c r="AA1109" s="65"/>
      <c r="AB1109" s="65"/>
      <c r="AC1109" s="65"/>
      <c r="AD1109" s="65"/>
      <c r="AE1109" s="66" t="str">
        <f t="shared" si="32"/>
        <v/>
      </c>
      <c r="AF1109" s="66"/>
      <c r="AG1109" s="66"/>
      <c r="AH1109" s="66"/>
      <c r="AI1109" s="66"/>
      <c r="AJ1109" s="66"/>
      <c r="AK1109" s="54"/>
      <c r="AL1109" s="54"/>
      <c r="AM1109" s="54"/>
      <c r="AN1109" s="54"/>
      <c r="AO1109" s="54"/>
      <c r="AP1109" s="264" t="str">
        <f t="shared" si="33"/>
        <v/>
      </c>
    </row>
    <row r="1110" spans="1:42" ht="16" customHeight="1" x14ac:dyDescent="0.35">
      <c r="A1110" s="55"/>
      <c r="B1110" s="56"/>
      <c r="C1110" s="56"/>
      <c r="D1110" s="56"/>
      <c r="E1110" s="56"/>
      <c r="F1110" s="57"/>
      <c r="G1110" s="58"/>
      <c r="H1110" s="59"/>
      <c r="I1110" s="60"/>
      <c r="J1110" s="61"/>
      <c r="K1110" s="61"/>
      <c r="L1110" s="61"/>
      <c r="M1110" s="61"/>
      <c r="N1110" s="61"/>
      <c r="O1110" s="61"/>
      <c r="P1110" s="61"/>
      <c r="Q1110" s="61"/>
      <c r="R1110" s="61"/>
      <c r="S1110" s="61"/>
      <c r="T1110" s="62"/>
      <c r="U1110" s="63"/>
      <c r="V1110" s="63"/>
      <c r="W1110" s="64"/>
      <c r="X1110" s="54"/>
      <c r="Y1110" s="54"/>
      <c r="Z1110" s="54"/>
      <c r="AA1110" s="65"/>
      <c r="AB1110" s="65"/>
      <c r="AC1110" s="65"/>
      <c r="AD1110" s="65"/>
      <c r="AE1110" s="66" t="str">
        <f t="shared" si="32"/>
        <v/>
      </c>
      <c r="AF1110" s="66"/>
      <c r="AG1110" s="66"/>
      <c r="AH1110" s="66"/>
      <c r="AI1110" s="66"/>
      <c r="AJ1110" s="66"/>
      <c r="AK1110" s="54"/>
      <c r="AL1110" s="54"/>
      <c r="AM1110" s="54"/>
      <c r="AN1110" s="54"/>
      <c r="AO1110" s="54"/>
      <c r="AP1110" s="264" t="str">
        <f t="shared" si="33"/>
        <v/>
      </c>
    </row>
    <row r="1111" spans="1:42" ht="16" customHeight="1" x14ac:dyDescent="0.35">
      <c r="A1111" s="55"/>
      <c r="B1111" s="56"/>
      <c r="C1111" s="56"/>
      <c r="D1111" s="56"/>
      <c r="E1111" s="56"/>
      <c r="F1111" s="57"/>
      <c r="G1111" s="58"/>
      <c r="H1111" s="59"/>
      <c r="I1111" s="60"/>
      <c r="J1111" s="61"/>
      <c r="K1111" s="61"/>
      <c r="L1111" s="61"/>
      <c r="M1111" s="61"/>
      <c r="N1111" s="61"/>
      <c r="O1111" s="61"/>
      <c r="P1111" s="61"/>
      <c r="Q1111" s="61"/>
      <c r="R1111" s="61"/>
      <c r="S1111" s="61"/>
      <c r="T1111" s="62"/>
      <c r="U1111" s="63"/>
      <c r="V1111" s="63"/>
      <c r="W1111" s="64"/>
      <c r="X1111" s="54"/>
      <c r="Y1111" s="54"/>
      <c r="Z1111" s="54"/>
      <c r="AA1111" s="65"/>
      <c r="AB1111" s="65"/>
      <c r="AC1111" s="65"/>
      <c r="AD1111" s="65"/>
      <c r="AE1111" s="66" t="str">
        <f t="shared" si="32"/>
        <v/>
      </c>
      <c r="AF1111" s="66"/>
      <c r="AG1111" s="66"/>
      <c r="AH1111" s="66"/>
      <c r="AI1111" s="66"/>
      <c r="AJ1111" s="66"/>
      <c r="AK1111" s="54"/>
      <c r="AL1111" s="54"/>
      <c r="AM1111" s="54"/>
      <c r="AN1111" s="54"/>
      <c r="AO1111" s="54"/>
      <c r="AP1111" s="264" t="str">
        <f t="shared" si="33"/>
        <v/>
      </c>
    </row>
    <row r="1112" spans="1:42" ht="16" customHeight="1" x14ac:dyDescent="0.35">
      <c r="A1112" s="55"/>
      <c r="B1112" s="56"/>
      <c r="C1112" s="56"/>
      <c r="D1112" s="56"/>
      <c r="E1112" s="56"/>
      <c r="F1112" s="57"/>
      <c r="G1112" s="58"/>
      <c r="H1112" s="59"/>
      <c r="I1112" s="60"/>
      <c r="J1112" s="61"/>
      <c r="K1112" s="61"/>
      <c r="L1112" s="61"/>
      <c r="M1112" s="61"/>
      <c r="N1112" s="61"/>
      <c r="O1112" s="61"/>
      <c r="P1112" s="61"/>
      <c r="Q1112" s="61"/>
      <c r="R1112" s="61"/>
      <c r="S1112" s="61"/>
      <c r="T1112" s="62"/>
      <c r="U1112" s="63"/>
      <c r="V1112" s="63"/>
      <c r="W1112" s="64"/>
      <c r="X1112" s="54"/>
      <c r="Y1112" s="54"/>
      <c r="Z1112" s="54"/>
      <c r="AA1112" s="65"/>
      <c r="AB1112" s="65"/>
      <c r="AC1112" s="65"/>
      <c r="AD1112" s="65"/>
      <c r="AE1112" s="66" t="str">
        <f t="shared" si="32"/>
        <v/>
      </c>
      <c r="AF1112" s="66"/>
      <c r="AG1112" s="66"/>
      <c r="AH1112" s="66"/>
      <c r="AI1112" s="66"/>
      <c r="AJ1112" s="66"/>
      <c r="AK1112" s="54"/>
      <c r="AL1112" s="54"/>
      <c r="AM1112" s="54"/>
      <c r="AN1112" s="54"/>
      <c r="AO1112" s="54"/>
      <c r="AP1112" s="264" t="str">
        <f t="shared" si="33"/>
        <v/>
      </c>
    </row>
    <row r="1113" spans="1:42" ht="16" customHeight="1" x14ac:dyDescent="0.35">
      <c r="A1113" s="55"/>
      <c r="B1113" s="56"/>
      <c r="C1113" s="56"/>
      <c r="D1113" s="56"/>
      <c r="E1113" s="56"/>
      <c r="F1113" s="57"/>
      <c r="G1113" s="58"/>
      <c r="H1113" s="59"/>
      <c r="I1113" s="60"/>
      <c r="J1113" s="61"/>
      <c r="K1113" s="61"/>
      <c r="L1113" s="61"/>
      <c r="M1113" s="61"/>
      <c r="N1113" s="61"/>
      <c r="O1113" s="61"/>
      <c r="P1113" s="61"/>
      <c r="Q1113" s="61"/>
      <c r="R1113" s="61"/>
      <c r="S1113" s="61"/>
      <c r="T1113" s="62"/>
      <c r="U1113" s="63"/>
      <c r="V1113" s="63"/>
      <c r="W1113" s="64"/>
      <c r="X1113" s="54"/>
      <c r="Y1113" s="54"/>
      <c r="Z1113" s="54"/>
      <c r="AA1113" s="65"/>
      <c r="AB1113" s="65"/>
      <c r="AC1113" s="65"/>
      <c r="AD1113" s="65"/>
      <c r="AE1113" s="66" t="str">
        <f t="shared" si="32"/>
        <v/>
      </c>
      <c r="AF1113" s="66"/>
      <c r="AG1113" s="66"/>
      <c r="AH1113" s="66"/>
      <c r="AI1113" s="66"/>
      <c r="AJ1113" s="66"/>
      <c r="AK1113" s="54"/>
      <c r="AL1113" s="54"/>
      <c r="AM1113" s="54"/>
      <c r="AN1113" s="54"/>
      <c r="AO1113" s="54"/>
      <c r="AP1113" s="264" t="str">
        <f t="shared" si="33"/>
        <v/>
      </c>
    </row>
    <row r="1114" spans="1:42" ht="16" customHeight="1" x14ac:dyDescent="0.35">
      <c r="A1114" s="55"/>
      <c r="B1114" s="56"/>
      <c r="C1114" s="56"/>
      <c r="D1114" s="56"/>
      <c r="E1114" s="56"/>
      <c r="F1114" s="57"/>
      <c r="G1114" s="58"/>
      <c r="H1114" s="59"/>
      <c r="I1114" s="60"/>
      <c r="J1114" s="61"/>
      <c r="K1114" s="61"/>
      <c r="L1114" s="61"/>
      <c r="M1114" s="61"/>
      <c r="N1114" s="61"/>
      <c r="O1114" s="61"/>
      <c r="P1114" s="61"/>
      <c r="Q1114" s="61"/>
      <c r="R1114" s="61"/>
      <c r="S1114" s="61"/>
      <c r="T1114" s="62"/>
      <c r="U1114" s="63"/>
      <c r="V1114" s="63"/>
      <c r="W1114" s="64"/>
      <c r="X1114" s="54"/>
      <c r="Y1114" s="54"/>
      <c r="Z1114" s="54"/>
      <c r="AA1114" s="65"/>
      <c r="AB1114" s="65"/>
      <c r="AC1114" s="65"/>
      <c r="AD1114" s="65"/>
      <c r="AE1114" s="66" t="str">
        <f t="shared" si="32"/>
        <v/>
      </c>
      <c r="AF1114" s="66"/>
      <c r="AG1114" s="66"/>
      <c r="AH1114" s="66"/>
      <c r="AI1114" s="66"/>
      <c r="AJ1114" s="66"/>
      <c r="AK1114" s="54"/>
      <c r="AL1114" s="54"/>
      <c r="AM1114" s="54"/>
      <c r="AN1114" s="54"/>
      <c r="AO1114" s="54"/>
      <c r="AP1114" s="264" t="str">
        <f t="shared" si="33"/>
        <v/>
      </c>
    </row>
    <row r="1115" spans="1:42" ht="16" customHeight="1" x14ac:dyDescent="0.35">
      <c r="A1115" s="55"/>
      <c r="B1115" s="56"/>
      <c r="C1115" s="56"/>
      <c r="D1115" s="56"/>
      <c r="E1115" s="56"/>
      <c r="F1115" s="57"/>
      <c r="G1115" s="58"/>
      <c r="H1115" s="59"/>
      <c r="I1115" s="60"/>
      <c r="J1115" s="61"/>
      <c r="K1115" s="61"/>
      <c r="L1115" s="61"/>
      <c r="M1115" s="61"/>
      <c r="N1115" s="61"/>
      <c r="O1115" s="61"/>
      <c r="P1115" s="61"/>
      <c r="Q1115" s="61"/>
      <c r="R1115" s="61"/>
      <c r="S1115" s="61"/>
      <c r="T1115" s="62"/>
      <c r="U1115" s="63"/>
      <c r="V1115" s="63"/>
      <c r="W1115" s="64"/>
      <c r="X1115" s="54"/>
      <c r="Y1115" s="54"/>
      <c r="Z1115" s="54"/>
      <c r="AA1115" s="65"/>
      <c r="AB1115" s="65"/>
      <c r="AC1115" s="65"/>
      <c r="AD1115" s="65"/>
      <c r="AE1115" s="66" t="str">
        <f t="shared" ref="AE1115:AE1178" si="34">IF(AA1115="","",ROUND(T1115*AA1115,0))</f>
        <v/>
      </c>
      <c r="AF1115" s="66"/>
      <c r="AG1115" s="66"/>
      <c r="AH1115" s="66"/>
      <c r="AI1115" s="66"/>
      <c r="AJ1115" s="66"/>
      <c r="AK1115" s="54"/>
      <c r="AL1115" s="54"/>
      <c r="AM1115" s="54"/>
      <c r="AN1115" s="54"/>
      <c r="AO1115" s="54"/>
      <c r="AP1115" s="264" t="str">
        <f t="shared" si="33"/>
        <v/>
      </c>
    </row>
    <row r="1116" spans="1:42" ht="16" customHeight="1" x14ac:dyDescent="0.35">
      <c r="A1116" s="55"/>
      <c r="B1116" s="56"/>
      <c r="C1116" s="56"/>
      <c r="D1116" s="56"/>
      <c r="E1116" s="56"/>
      <c r="F1116" s="57"/>
      <c r="G1116" s="58"/>
      <c r="H1116" s="59"/>
      <c r="I1116" s="60"/>
      <c r="J1116" s="61"/>
      <c r="K1116" s="61"/>
      <c r="L1116" s="61"/>
      <c r="M1116" s="61"/>
      <c r="N1116" s="61"/>
      <c r="O1116" s="61"/>
      <c r="P1116" s="61"/>
      <c r="Q1116" s="61"/>
      <c r="R1116" s="61"/>
      <c r="S1116" s="61"/>
      <c r="T1116" s="62"/>
      <c r="U1116" s="63"/>
      <c r="V1116" s="63"/>
      <c r="W1116" s="64"/>
      <c r="X1116" s="54"/>
      <c r="Y1116" s="54"/>
      <c r="Z1116" s="54"/>
      <c r="AA1116" s="65"/>
      <c r="AB1116" s="65"/>
      <c r="AC1116" s="65"/>
      <c r="AD1116" s="65"/>
      <c r="AE1116" s="66" t="str">
        <f t="shared" si="34"/>
        <v/>
      </c>
      <c r="AF1116" s="66"/>
      <c r="AG1116" s="66"/>
      <c r="AH1116" s="66"/>
      <c r="AI1116" s="66"/>
      <c r="AJ1116" s="66"/>
      <c r="AK1116" s="54"/>
      <c r="AL1116" s="54"/>
      <c r="AM1116" s="54"/>
      <c r="AN1116" s="54"/>
      <c r="AO1116" s="54"/>
      <c r="AP1116" s="264" t="str">
        <f t="shared" ref="AP1116:AP1179" si="35">G1116&amp;I1116</f>
        <v/>
      </c>
    </row>
    <row r="1117" spans="1:42" ht="16" customHeight="1" x14ac:dyDescent="0.35">
      <c r="A1117" s="55"/>
      <c r="B1117" s="56"/>
      <c r="C1117" s="56"/>
      <c r="D1117" s="56"/>
      <c r="E1117" s="56"/>
      <c r="F1117" s="57"/>
      <c r="G1117" s="58"/>
      <c r="H1117" s="59"/>
      <c r="I1117" s="60"/>
      <c r="J1117" s="61"/>
      <c r="K1117" s="61"/>
      <c r="L1117" s="61"/>
      <c r="M1117" s="61"/>
      <c r="N1117" s="61"/>
      <c r="O1117" s="61"/>
      <c r="P1117" s="61"/>
      <c r="Q1117" s="61"/>
      <c r="R1117" s="61"/>
      <c r="S1117" s="61"/>
      <c r="T1117" s="62"/>
      <c r="U1117" s="63"/>
      <c r="V1117" s="63"/>
      <c r="W1117" s="64"/>
      <c r="X1117" s="54"/>
      <c r="Y1117" s="54"/>
      <c r="Z1117" s="54"/>
      <c r="AA1117" s="65"/>
      <c r="AB1117" s="65"/>
      <c r="AC1117" s="65"/>
      <c r="AD1117" s="65"/>
      <c r="AE1117" s="66" t="str">
        <f t="shared" si="34"/>
        <v/>
      </c>
      <c r="AF1117" s="66"/>
      <c r="AG1117" s="66"/>
      <c r="AH1117" s="66"/>
      <c r="AI1117" s="66"/>
      <c r="AJ1117" s="66"/>
      <c r="AK1117" s="54"/>
      <c r="AL1117" s="54"/>
      <c r="AM1117" s="54"/>
      <c r="AN1117" s="54"/>
      <c r="AO1117" s="54"/>
      <c r="AP1117" s="264" t="str">
        <f t="shared" si="35"/>
        <v/>
      </c>
    </row>
    <row r="1118" spans="1:42" ht="16" customHeight="1" x14ac:dyDescent="0.35">
      <c r="A1118" s="55"/>
      <c r="B1118" s="56"/>
      <c r="C1118" s="56"/>
      <c r="D1118" s="56"/>
      <c r="E1118" s="56"/>
      <c r="F1118" s="57"/>
      <c r="G1118" s="58"/>
      <c r="H1118" s="59"/>
      <c r="I1118" s="60"/>
      <c r="J1118" s="61"/>
      <c r="K1118" s="61"/>
      <c r="L1118" s="61"/>
      <c r="M1118" s="61"/>
      <c r="N1118" s="61"/>
      <c r="O1118" s="61"/>
      <c r="P1118" s="61"/>
      <c r="Q1118" s="61"/>
      <c r="R1118" s="61"/>
      <c r="S1118" s="61"/>
      <c r="T1118" s="62"/>
      <c r="U1118" s="63"/>
      <c r="V1118" s="63"/>
      <c r="W1118" s="64"/>
      <c r="X1118" s="54"/>
      <c r="Y1118" s="54"/>
      <c r="Z1118" s="54"/>
      <c r="AA1118" s="65"/>
      <c r="AB1118" s="65"/>
      <c r="AC1118" s="65"/>
      <c r="AD1118" s="65"/>
      <c r="AE1118" s="66" t="str">
        <f t="shared" si="34"/>
        <v/>
      </c>
      <c r="AF1118" s="66"/>
      <c r="AG1118" s="66"/>
      <c r="AH1118" s="66"/>
      <c r="AI1118" s="66"/>
      <c r="AJ1118" s="66"/>
      <c r="AK1118" s="54"/>
      <c r="AL1118" s="54"/>
      <c r="AM1118" s="54"/>
      <c r="AN1118" s="54"/>
      <c r="AO1118" s="54"/>
      <c r="AP1118" s="264" t="str">
        <f t="shared" si="35"/>
        <v/>
      </c>
    </row>
    <row r="1119" spans="1:42" ht="16" customHeight="1" x14ac:dyDescent="0.35">
      <c r="A1119" s="55"/>
      <c r="B1119" s="56"/>
      <c r="C1119" s="56"/>
      <c r="D1119" s="56"/>
      <c r="E1119" s="56"/>
      <c r="F1119" s="57"/>
      <c r="G1119" s="58"/>
      <c r="H1119" s="59"/>
      <c r="I1119" s="60"/>
      <c r="J1119" s="61"/>
      <c r="K1119" s="61"/>
      <c r="L1119" s="61"/>
      <c r="M1119" s="61"/>
      <c r="N1119" s="61"/>
      <c r="O1119" s="61"/>
      <c r="P1119" s="61"/>
      <c r="Q1119" s="61"/>
      <c r="R1119" s="61"/>
      <c r="S1119" s="61"/>
      <c r="T1119" s="62"/>
      <c r="U1119" s="63"/>
      <c r="V1119" s="63"/>
      <c r="W1119" s="64"/>
      <c r="X1119" s="54"/>
      <c r="Y1119" s="54"/>
      <c r="Z1119" s="54"/>
      <c r="AA1119" s="65"/>
      <c r="AB1119" s="65"/>
      <c r="AC1119" s="65"/>
      <c r="AD1119" s="65"/>
      <c r="AE1119" s="66" t="str">
        <f t="shared" si="34"/>
        <v/>
      </c>
      <c r="AF1119" s="66"/>
      <c r="AG1119" s="66"/>
      <c r="AH1119" s="66"/>
      <c r="AI1119" s="66"/>
      <c r="AJ1119" s="66"/>
      <c r="AK1119" s="54"/>
      <c r="AL1119" s="54"/>
      <c r="AM1119" s="54"/>
      <c r="AN1119" s="54"/>
      <c r="AO1119" s="54"/>
      <c r="AP1119" s="264" t="str">
        <f t="shared" si="35"/>
        <v/>
      </c>
    </row>
    <row r="1120" spans="1:42" ht="16" customHeight="1" x14ac:dyDescent="0.35">
      <c r="A1120" s="55"/>
      <c r="B1120" s="56"/>
      <c r="C1120" s="56"/>
      <c r="D1120" s="56"/>
      <c r="E1120" s="56"/>
      <c r="F1120" s="57"/>
      <c r="G1120" s="58"/>
      <c r="H1120" s="59"/>
      <c r="I1120" s="60"/>
      <c r="J1120" s="61"/>
      <c r="K1120" s="61"/>
      <c r="L1120" s="61"/>
      <c r="M1120" s="61"/>
      <c r="N1120" s="61"/>
      <c r="O1120" s="61"/>
      <c r="P1120" s="61"/>
      <c r="Q1120" s="61"/>
      <c r="R1120" s="61"/>
      <c r="S1120" s="61"/>
      <c r="T1120" s="62"/>
      <c r="U1120" s="63"/>
      <c r="V1120" s="63"/>
      <c r="W1120" s="64"/>
      <c r="X1120" s="54"/>
      <c r="Y1120" s="54"/>
      <c r="Z1120" s="54"/>
      <c r="AA1120" s="65"/>
      <c r="AB1120" s="65"/>
      <c r="AC1120" s="65"/>
      <c r="AD1120" s="65"/>
      <c r="AE1120" s="66" t="str">
        <f t="shared" si="34"/>
        <v/>
      </c>
      <c r="AF1120" s="66"/>
      <c r="AG1120" s="66"/>
      <c r="AH1120" s="66"/>
      <c r="AI1120" s="66"/>
      <c r="AJ1120" s="66"/>
      <c r="AK1120" s="54"/>
      <c r="AL1120" s="54"/>
      <c r="AM1120" s="54"/>
      <c r="AN1120" s="54"/>
      <c r="AO1120" s="54"/>
      <c r="AP1120" s="264" t="str">
        <f t="shared" si="35"/>
        <v/>
      </c>
    </row>
    <row r="1121" spans="1:42" ht="16" customHeight="1" x14ac:dyDescent="0.35">
      <c r="A1121" s="55"/>
      <c r="B1121" s="56"/>
      <c r="C1121" s="56"/>
      <c r="D1121" s="56"/>
      <c r="E1121" s="56"/>
      <c r="F1121" s="57"/>
      <c r="G1121" s="58"/>
      <c r="H1121" s="59"/>
      <c r="I1121" s="60"/>
      <c r="J1121" s="61"/>
      <c r="K1121" s="61"/>
      <c r="L1121" s="61"/>
      <c r="M1121" s="61"/>
      <c r="N1121" s="61"/>
      <c r="O1121" s="61"/>
      <c r="P1121" s="61"/>
      <c r="Q1121" s="61"/>
      <c r="R1121" s="61"/>
      <c r="S1121" s="61"/>
      <c r="T1121" s="62"/>
      <c r="U1121" s="63"/>
      <c r="V1121" s="63"/>
      <c r="W1121" s="64"/>
      <c r="X1121" s="54"/>
      <c r="Y1121" s="54"/>
      <c r="Z1121" s="54"/>
      <c r="AA1121" s="65"/>
      <c r="AB1121" s="65"/>
      <c r="AC1121" s="65"/>
      <c r="AD1121" s="65"/>
      <c r="AE1121" s="66" t="str">
        <f t="shared" si="34"/>
        <v/>
      </c>
      <c r="AF1121" s="66"/>
      <c r="AG1121" s="66"/>
      <c r="AH1121" s="66"/>
      <c r="AI1121" s="66"/>
      <c r="AJ1121" s="66"/>
      <c r="AK1121" s="54"/>
      <c r="AL1121" s="54"/>
      <c r="AM1121" s="54"/>
      <c r="AN1121" s="54"/>
      <c r="AO1121" s="54"/>
      <c r="AP1121" s="264" t="str">
        <f t="shared" si="35"/>
        <v/>
      </c>
    </row>
    <row r="1122" spans="1:42" ht="16" customHeight="1" x14ac:dyDescent="0.35">
      <c r="A1122" s="55"/>
      <c r="B1122" s="56"/>
      <c r="C1122" s="56"/>
      <c r="D1122" s="56"/>
      <c r="E1122" s="56"/>
      <c r="F1122" s="57"/>
      <c r="G1122" s="58"/>
      <c r="H1122" s="59"/>
      <c r="I1122" s="60"/>
      <c r="J1122" s="61"/>
      <c r="K1122" s="61"/>
      <c r="L1122" s="61"/>
      <c r="M1122" s="61"/>
      <c r="N1122" s="61"/>
      <c r="O1122" s="61"/>
      <c r="P1122" s="61"/>
      <c r="Q1122" s="61"/>
      <c r="R1122" s="61"/>
      <c r="S1122" s="61"/>
      <c r="T1122" s="62"/>
      <c r="U1122" s="63"/>
      <c r="V1122" s="63"/>
      <c r="W1122" s="64"/>
      <c r="X1122" s="54"/>
      <c r="Y1122" s="54"/>
      <c r="Z1122" s="54"/>
      <c r="AA1122" s="65"/>
      <c r="AB1122" s="65"/>
      <c r="AC1122" s="65"/>
      <c r="AD1122" s="65"/>
      <c r="AE1122" s="66" t="str">
        <f t="shared" si="34"/>
        <v/>
      </c>
      <c r="AF1122" s="66"/>
      <c r="AG1122" s="66"/>
      <c r="AH1122" s="66"/>
      <c r="AI1122" s="66"/>
      <c r="AJ1122" s="66"/>
      <c r="AK1122" s="54"/>
      <c r="AL1122" s="54"/>
      <c r="AM1122" s="54"/>
      <c r="AN1122" s="54"/>
      <c r="AO1122" s="54"/>
      <c r="AP1122" s="264" t="str">
        <f t="shared" si="35"/>
        <v/>
      </c>
    </row>
    <row r="1123" spans="1:42" ht="16" customHeight="1" x14ac:dyDescent="0.35">
      <c r="A1123" s="55"/>
      <c r="B1123" s="56"/>
      <c r="C1123" s="56"/>
      <c r="D1123" s="56"/>
      <c r="E1123" s="56"/>
      <c r="F1123" s="57"/>
      <c r="G1123" s="58"/>
      <c r="H1123" s="59"/>
      <c r="I1123" s="60"/>
      <c r="J1123" s="61"/>
      <c r="K1123" s="61"/>
      <c r="L1123" s="61"/>
      <c r="M1123" s="61"/>
      <c r="N1123" s="61"/>
      <c r="O1123" s="61"/>
      <c r="P1123" s="61"/>
      <c r="Q1123" s="61"/>
      <c r="R1123" s="61"/>
      <c r="S1123" s="61"/>
      <c r="T1123" s="62"/>
      <c r="U1123" s="63"/>
      <c r="V1123" s="63"/>
      <c r="W1123" s="64"/>
      <c r="X1123" s="54"/>
      <c r="Y1123" s="54"/>
      <c r="Z1123" s="54"/>
      <c r="AA1123" s="65"/>
      <c r="AB1123" s="65"/>
      <c r="AC1123" s="65"/>
      <c r="AD1123" s="65"/>
      <c r="AE1123" s="66" t="str">
        <f t="shared" si="34"/>
        <v/>
      </c>
      <c r="AF1123" s="66"/>
      <c r="AG1123" s="66"/>
      <c r="AH1123" s="66"/>
      <c r="AI1123" s="66"/>
      <c r="AJ1123" s="66"/>
      <c r="AK1123" s="54"/>
      <c r="AL1123" s="54"/>
      <c r="AM1123" s="54"/>
      <c r="AN1123" s="54"/>
      <c r="AO1123" s="54"/>
      <c r="AP1123" s="264" t="str">
        <f t="shared" si="35"/>
        <v/>
      </c>
    </row>
    <row r="1124" spans="1:42" ht="16" customHeight="1" x14ac:dyDescent="0.35">
      <c r="A1124" s="55"/>
      <c r="B1124" s="56"/>
      <c r="C1124" s="56"/>
      <c r="D1124" s="56"/>
      <c r="E1124" s="56"/>
      <c r="F1124" s="57"/>
      <c r="G1124" s="58"/>
      <c r="H1124" s="59"/>
      <c r="I1124" s="60"/>
      <c r="J1124" s="61"/>
      <c r="K1124" s="61"/>
      <c r="L1124" s="61"/>
      <c r="M1124" s="61"/>
      <c r="N1124" s="61"/>
      <c r="O1124" s="61"/>
      <c r="P1124" s="61"/>
      <c r="Q1124" s="61"/>
      <c r="R1124" s="61"/>
      <c r="S1124" s="61"/>
      <c r="T1124" s="62"/>
      <c r="U1124" s="63"/>
      <c r="V1124" s="63"/>
      <c r="W1124" s="64"/>
      <c r="X1124" s="54"/>
      <c r="Y1124" s="54"/>
      <c r="Z1124" s="54"/>
      <c r="AA1124" s="65"/>
      <c r="AB1124" s="65"/>
      <c r="AC1124" s="65"/>
      <c r="AD1124" s="65"/>
      <c r="AE1124" s="66" t="str">
        <f t="shared" si="34"/>
        <v/>
      </c>
      <c r="AF1124" s="66"/>
      <c r="AG1124" s="66"/>
      <c r="AH1124" s="66"/>
      <c r="AI1124" s="66"/>
      <c r="AJ1124" s="66"/>
      <c r="AK1124" s="54"/>
      <c r="AL1124" s="54"/>
      <c r="AM1124" s="54"/>
      <c r="AN1124" s="54"/>
      <c r="AO1124" s="54"/>
      <c r="AP1124" s="264" t="str">
        <f t="shared" si="35"/>
        <v/>
      </c>
    </row>
    <row r="1125" spans="1:42" ht="16" customHeight="1" x14ac:dyDescent="0.35">
      <c r="A1125" s="55"/>
      <c r="B1125" s="56"/>
      <c r="C1125" s="56"/>
      <c r="D1125" s="56"/>
      <c r="E1125" s="56"/>
      <c r="F1125" s="57"/>
      <c r="G1125" s="58"/>
      <c r="H1125" s="59"/>
      <c r="I1125" s="60"/>
      <c r="J1125" s="61"/>
      <c r="K1125" s="61"/>
      <c r="L1125" s="61"/>
      <c r="M1125" s="61"/>
      <c r="N1125" s="61"/>
      <c r="O1125" s="61"/>
      <c r="P1125" s="61"/>
      <c r="Q1125" s="61"/>
      <c r="R1125" s="61"/>
      <c r="S1125" s="61"/>
      <c r="T1125" s="62"/>
      <c r="U1125" s="63"/>
      <c r="V1125" s="63"/>
      <c r="W1125" s="64"/>
      <c r="X1125" s="54"/>
      <c r="Y1125" s="54"/>
      <c r="Z1125" s="54"/>
      <c r="AA1125" s="65"/>
      <c r="AB1125" s="65"/>
      <c r="AC1125" s="65"/>
      <c r="AD1125" s="65"/>
      <c r="AE1125" s="66" t="str">
        <f t="shared" si="34"/>
        <v/>
      </c>
      <c r="AF1125" s="66"/>
      <c r="AG1125" s="66"/>
      <c r="AH1125" s="66"/>
      <c r="AI1125" s="66"/>
      <c r="AJ1125" s="66"/>
      <c r="AK1125" s="54"/>
      <c r="AL1125" s="54"/>
      <c r="AM1125" s="54"/>
      <c r="AN1125" s="54"/>
      <c r="AO1125" s="54"/>
      <c r="AP1125" s="264" t="str">
        <f t="shared" si="35"/>
        <v/>
      </c>
    </row>
    <row r="1126" spans="1:42" ht="16" customHeight="1" x14ac:dyDescent="0.35">
      <c r="A1126" s="55"/>
      <c r="B1126" s="56"/>
      <c r="C1126" s="56"/>
      <c r="D1126" s="56"/>
      <c r="E1126" s="56"/>
      <c r="F1126" s="57"/>
      <c r="G1126" s="58"/>
      <c r="H1126" s="59"/>
      <c r="I1126" s="60"/>
      <c r="J1126" s="61"/>
      <c r="K1126" s="61"/>
      <c r="L1126" s="61"/>
      <c r="M1126" s="61"/>
      <c r="N1126" s="61"/>
      <c r="O1126" s="61"/>
      <c r="P1126" s="61"/>
      <c r="Q1126" s="61"/>
      <c r="R1126" s="61"/>
      <c r="S1126" s="61"/>
      <c r="T1126" s="62"/>
      <c r="U1126" s="63"/>
      <c r="V1126" s="63"/>
      <c r="W1126" s="64"/>
      <c r="X1126" s="54"/>
      <c r="Y1126" s="54"/>
      <c r="Z1126" s="54"/>
      <c r="AA1126" s="65"/>
      <c r="AB1126" s="65"/>
      <c r="AC1126" s="65"/>
      <c r="AD1126" s="65"/>
      <c r="AE1126" s="66" t="str">
        <f t="shared" si="34"/>
        <v/>
      </c>
      <c r="AF1126" s="66"/>
      <c r="AG1126" s="66"/>
      <c r="AH1126" s="66"/>
      <c r="AI1126" s="66"/>
      <c r="AJ1126" s="66"/>
      <c r="AK1126" s="54"/>
      <c r="AL1126" s="54"/>
      <c r="AM1126" s="54"/>
      <c r="AN1126" s="54"/>
      <c r="AO1126" s="54"/>
      <c r="AP1126" s="264" t="str">
        <f t="shared" si="35"/>
        <v/>
      </c>
    </row>
    <row r="1127" spans="1:42" ht="16" customHeight="1" x14ac:dyDescent="0.35">
      <c r="A1127" s="55"/>
      <c r="B1127" s="56"/>
      <c r="C1127" s="56"/>
      <c r="D1127" s="56"/>
      <c r="E1127" s="56"/>
      <c r="F1127" s="57"/>
      <c r="G1127" s="58"/>
      <c r="H1127" s="59"/>
      <c r="I1127" s="60"/>
      <c r="J1127" s="61"/>
      <c r="K1127" s="61"/>
      <c r="L1127" s="61"/>
      <c r="M1127" s="61"/>
      <c r="N1127" s="61"/>
      <c r="O1127" s="61"/>
      <c r="P1127" s="61"/>
      <c r="Q1127" s="61"/>
      <c r="R1127" s="61"/>
      <c r="S1127" s="61"/>
      <c r="T1127" s="62"/>
      <c r="U1127" s="63"/>
      <c r="V1127" s="63"/>
      <c r="W1127" s="64"/>
      <c r="X1127" s="54"/>
      <c r="Y1127" s="54"/>
      <c r="Z1127" s="54"/>
      <c r="AA1127" s="65"/>
      <c r="AB1127" s="65"/>
      <c r="AC1127" s="65"/>
      <c r="AD1127" s="65"/>
      <c r="AE1127" s="66" t="str">
        <f t="shared" si="34"/>
        <v/>
      </c>
      <c r="AF1127" s="66"/>
      <c r="AG1127" s="66"/>
      <c r="AH1127" s="66"/>
      <c r="AI1127" s="66"/>
      <c r="AJ1127" s="66"/>
      <c r="AK1127" s="54"/>
      <c r="AL1127" s="54"/>
      <c r="AM1127" s="54"/>
      <c r="AN1127" s="54"/>
      <c r="AO1127" s="54"/>
      <c r="AP1127" s="264" t="str">
        <f t="shared" si="35"/>
        <v/>
      </c>
    </row>
    <row r="1128" spans="1:42" ht="16" customHeight="1" x14ac:dyDescent="0.35">
      <c r="A1128" s="55"/>
      <c r="B1128" s="56"/>
      <c r="C1128" s="56"/>
      <c r="D1128" s="56"/>
      <c r="E1128" s="56"/>
      <c r="F1128" s="57"/>
      <c r="G1128" s="58"/>
      <c r="H1128" s="59"/>
      <c r="I1128" s="60"/>
      <c r="J1128" s="61"/>
      <c r="K1128" s="61"/>
      <c r="L1128" s="61"/>
      <c r="M1128" s="61"/>
      <c r="N1128" s="61"/>
      <c r="O1128" s="61"/>
      <c r="P1128" s="61"/>
      <c r="Q1128" s="61"/>
      <c r="R1128" s="61"/>
      <c r="S1128" s="61"/>
      <c r="T1128" s="62"/>
      <c r="U1128" s="63"/>
      <c r="V1128" s="63"/>
      <c r="W1128" s="64"/>
      <c r="X1128" s="54"/>
      <c r="Y1128" s="54"/>
      <c r="Z1128" s="54"/>
      <c r="AA1128" s="65"/>
      <c r="AB1128" s="65"/>
      <c r="AC1128" s="65"/>
      <c r="AD1128" s="65"/>
      <c r="AE1128" s="66" t="str">
        <f t="shared" si="34"/>
        <v/>
      </c>
      <c r="AF1128" s="66"/>
      <c r="AG1128" s="66"/>
      <c r="AH1128" s="66"/>
      <c r="AI1128" s="66"/>
      <c r="AJ1128" s="66"/>
      <c r="AK1128" s="54"/>
      <c r="AL1128" s="54"/>
      <c r="AM1128" s="54"/>
      <c r="AN1128" s="54"/>
      <c r="AO1128" s="54"/>
      <c r="AP1128" s="264" t="str">
        <f t="shared" si="35"/>
        <v/>
      </c>
    </row>
    <row r="1129" spans="1:42" ht="16" customHeight="1" x14ac:dyDescent="0.35">
      <c r="A1129" s="55"/>
      <c r="B1129" s="56"/>
      <c r="C1129" s="56"/>
      <c r="D1129" s="56"/>
      <c r="E1129" s="56"/>
      <c r="F1129" s="57"/>
      <c r="G1129" s="58"/>
      <c r="H1129" s="59"/>
      <c r="I1129" s="60"/>
      <c r="J1129" s="61"/>
      <c r="K1129" s="61"/>
      <c r="L1129" s="61"/>
      <c r="M1129" s="61"/>
      <c r="N1129" s="61"/>
      <c r="O1129" s="61"/>
      <c r="P1129" s="61"/>
      <c r="Q1129" s="61"/>
      <c r="R1129" s="61"/>
      <c r="S1129" s="61"/>
      <c r="T1129" s="62"/>
      <c r="U1129" s="63"/>
      <c r="V1129" s="63"/>
      <c r="W1129" s="64"/>
      <c r="X1129" s="54"/>
      <c r="Y1129" s="54"/>
      <c r="Z1129" s="54"/>
      <c r="AA1129" s="65"/>
      <c r="AB1129" s="65"/>
      <c r="AC1129" s="65"/>
      <c r="AD1129" s="65"/>
      <c r="AE1129" s="66" t="str">
        <f t="shared" si="34"/>
        <v/>
      </c>
      <c r="AF1129" s="66"/>
      <c r="AG1129" s="66"/>
      <c r="AH1129" s="66"/>
      <c r="AI1129" s="66"/>
      <c r="AJ1129" s="66"/>
      <c r="AK1129" s="54"/>
      <c r="AL1129" s="54"/>
      <c r="AM1129" s="54"/>
      <c r="AN1129" s="54"/>
      <c r="AO1129" s="54"/>
      <c r="AP1129" s="264" t="str">
        <f t="shared" si="35"/>
        <v/>
      </c>
    </row>
    <row r="1130" spans="1:42" ht="16" customHeight="1" x14ac:dyDescent="0.35">
      <c r="A1130" s="55"/>
      <c r="B1130" s="56"/>
      <c r="C1130" s="56"/>
      <c r="D1130" s="56"/>
      <c r="E1130" s="56"/>
      <c r="F1130" s="57"/>
      <c r="G1130" s="58"/>
      <c r="H1130" s="59"/>
      <c r="I1130" s="60"/>
      <c r="J1130" s="61"/>
      <c r="K1130" s="61"/>
      <c r="L1130" s="61"/>
      <c r="M1130" s="61"/>
      <c r="N1130" s="61"/>
      <c r="O1130" s="61"/>
      <c r="P1130" s="61"/>
      <c r="Q1130" s="61"/>
      <c r="R1130" s="61"/>
      <c r="S1130" s="61"/>
      <c r="T1130" s="62"/>
      <c r="U1130" s="63"/>
      <c r="V1130" s="63"/>
      <c r="W1130" s="64"/>
      <c r="X1130" s="54"/>
      <c r="Y1130" s="54"/>
      <c r="Z1130" s="54"/>
      <c r="AA1130" s="65"/>
      <c r="AB1130" s="65"/>
      <c r="AC1130" s="65"/>
      <c r="AD1130" s="65"/>
      <c r="AE1130" s="66" t="str">
        <f t="shared" si="34"/>
        <v/>
      </c>
      <c r="AF1130" s="66"/>
      <c r="AG1130" s="66"/>
      <c r="AH1130" s="66"/>
      <c r="AI1130" s="66"/>
      <c r="AJ1130" s="66"/>
      <c r="AK1130" s="54"/>
      <c r="AL1130" s="54"/>
      <c r="AM1130" s="54"/>
      <c r="AN1130" s="54"/>
      <c r="AO1130" s="54"/>
      <c r="AP1130" s="264" t="str">
        <f t="shared" si="35"/>
        <v/>
      </c>
    </row>
    <row r="1131" spans="1:42" ht="16" customHeight="1" x14ac:dyDescent="0.35">
      <c r="A1131" s="55"/>
      <c r="B1131" s="56"/>
      <c r="C1131" s="56"/>
      <c r="D1131" s="56"/>
      <c r="E1131" s="56"/>
      <c r="F1131" s="57"/>
      <c r="G1131" s="58"/>
      <c r="H1131" s="59"/>
      <c r="I1131" s="60"/>
      <c r="J1131" s="61"/>
      <c r="K1131" s="61"/>
      <c r="L1131" s="61"/>
      <c r="M1131" s="61"/>
      <c r="N1131" s="61"/>
      <c r="O1131" s="61"/>
      <c r="P1131" s="61"/>
      <c r="Q1131" s="61"/>
      <c r="R1131" s="61"/>
      <c r="S1131" s="61"/>
      <c r="T1131" s="62"/>
      <c r="U1131" s="63"/>
      <c r="V1131" s="63"/>
      <c r="W1131" s="64"/>
      <c r="X1131" s="54"/>
      <c r="Y1131" s="54"/>
      <c r="Z1131" s="54"/>
      <c r="AA1131" s="65"/>
      <c r="AB1131" s="65"/>
      <c r="AC1131" s="65"/>
      <c r="AD1131" s="65"/>
      <c r="AE1131" s="66" t="str">
        <f t="shared" si="34"/>
        <v/>
      </c>
      <c r="AF1131" s="66"/>
      <c r="AG1131" s="66"/>
      <c r="AH1131" s="66"/>
      <c r="AI1131" s="66"/>
      <c r="AJ1131" s="66"/>
      <c r="AK1131" s="54"/>
      <c r="AL1131" s="54"/>
      <c r="AM1131" s="54"/>
      <c r="AN1131" s="54"/>
      <c r="AO1131" s="54"/>
      <c r="AP1131" s="264" t="str">
        <f t="shared" si="35"/>
        <v/>
      </c>
    </row>
    <row r="1132" spans="1:42" ht="16" customHeight="1" x14ac:dyDescent="0.35">
      <c r="A1132" s="55"/>
      <c r="B1132" s="56"/>
      <c r="C1132" s="56"/>
      <c r="D1132" s="56"/>
      <c r="E1132" s="56"/>
      <c r="F1132" s="57"/>
      <c r="G1132" s="58"/>
      <c r="H1132" s="59"/>
      <c r="I1132" s="60"/>
      <c r="J1132" s="61"/>
      <c r="K1132" s="61"/>
      <c r="L1132" s="61"/>
      <c r="M1132" s="61"/>
      <c r="N1132" s="61"/>
      <c r="O1132" s="61"/>
      <c r="P1132" s="61"/>
      <c r="Q1132" s="61"/>
      <c r="R1132" s="61"/>
      <c r="S1132" s="61"/>
      <c r="T1132" s="62"/>
      <c r="U1132" s="63"/>
      <c r="V1132" s="63"/>
      <c r="W1132" s="64"/>
      <c r="X1132" s="54"/>
      <c r="Y1132" s="54"/>
      <c r="Z1132" s="54"/>
      <c r="AA1132" s="65"/>
      <c r="AB1132" s="65"/>
      <c r="AC1132" s="65"/>
      <c r="AD1132" s="65"/>
      <c r="AE1132" s="66" t="str">
        <f t="shared" si="34"/>
        <v/>
      </c>
      <c r="AF1132" s="66"/>
      <c r="AG1132" s="66"/>
      <c r="AH1132" s="66"/>
      <c r="AI1132" s="66"/>
      <c r="AJ1132" s="66"/>
      <c r="AK1132" s="54"/>
      <c r="AL1132" s="54"/>
      <c r="AM1132" s="54"/>
      <c r="AN1132" s="54"/>
      <c r="AO1132" s="54"/>
      <c r="AP1132" s="264" t="str">
        <f t="shared" si="35"/>
        <v/>
      </c>
    </row>
    <row r="1133" spans="1:42" ht="16" customHeight="1" x14ac:dyDescent="0.35">
      <c r="A1133" s="55"/>
      <c r="B1133" s="56"/>
      <c r="C1133" s="56"/>
      <c r="D1133" s="56"/>
      <c r="E1133" s="56"/>
      <c r="F1133" s="57"/>
      <c r="G1133" s="58"/>
      <c r="H1133" s="59"/>
      <c r="I1133" s="60"/>
      <c r="J1133" s="61"/>
      <c r="K1133" s="61"/>
      <c r="L1133" s="61"/>
      <c r="M1133" s="61"/>
      <c r="N1133" s="61"/>
      <c r="O1133" s="61"/>
      <c r="P1133" s="61"/>
      <c r="Q1133" s="61"/>
      <c r="R1133" s="61"/>
      <c r="S1133" s="61"/>
      <c r="T1133" s="62"/>
      <c r="U1133" s="63"/>
      <c r="V1133" s="63"/>
      <c r="W1133" s="64"/>
      <c r="X1133" s="54"/>
      <c r="Y1133" s="54"/>
      <c r="Z1133" s="54"/>
      <c r="AA1133" s="65"/>
      <c r="AB1133" s="65"/>
      <c r="AC1133" s="65"/>
      <c r="AD1133" s="65"/>
      <c r="AE1133" s="66" t="str">
        <f t="shared" si="34"/>
        <v/>
      </c>
      <c r="AF1133" s="66"/>
      <c r="AG1133" s="66"/>
      <c r="AH1133" s="66"/>
      <c r="AI1133" s="66"/>
      <c r="AJ1133" s="66"/>
      <c r="AK1133" s="54"/>
      <c r="AL1133" s="54"/>
      <c r="AM1133" s="54"/>
      <c r="AN1133" s="54"/>
      <c r="AO1133" s="54"/>
      <c r="AP1133" s="264" t="str">
        <f t="shared" si="35"/>
        <v/>
      </c>
    </row>
    <row r="1134" spans="1:42" ht="16" customHeight="1" x14ac:dyDescent="0.35">
      <c r="A1134" s="55"/>
      <c r="B1134" s="56"/>
      <c r="C1134" s="56"/>
      <c r="D1134" s="56"/>
      <c r="E1134" s="56"/>
      <c r="F1134" s="57"/>
      <c r="G1134" s="58"/>
      <c r="H1134" s="59"/>
      <c r="I1134" s="60"/>
      <c r="J1134" s="61"/>
      <c r="K1134" s="61"/>
      <c r="L1134" s="61"/>
      <c r="M1134" s="61"/>
      <c r="N1134" s="61"/>
      <c r="O1134" s="61"/>
      <c r="P1134" s="61"/>
      <c r="Q1134" s="61"/>
      <c r="R1134" s="61"/>
      <c r="S1134" s="61"/>
      <c r="T1134" s="62"/>
      <c r="U1134" s="63"/>
      <c r="V1134" s="63"/>
      <c r="W1134" s="64"/>
      <c r="X1134" s="54"/>
      <c r="Y1134" s="54"/>
      <c r="Z1134" s="54"/>
      <c r="AA1134" s="65"/>
      <c r="AB1134" s="65"/>
      <c r="AC1134" s="65"/>
      <c r="AD1134" s="65"/>
      <c r="AE1134" s="66" t="str">
        <f t="shared" si="34"/>
        <v/>
      </c>
      <c r="AF1134" s="66"/>
      <c r="AG1134" s="66"/>
      <c r="AH1134" s="66"/>
      <c r="AI1134" s="66"/>
      <c r="AJ1134" s="66"/>
      <c r="AK1134" s="54"/>
      <c r="AL1134" s="54"/>
      <c r="AM1134" s="54"/>
      <c r="AN1134" s="54"/>
      <c r="AO1134" s="54"/>
      <c r="AP1134" s="264" t="str">
        <f t="shared" si="35"/>
        <v/>
      </c>
    </row>
    <row r="1135" spans="1:42" ht="16" customHeight="1" x14ac:dyDescent="0.35">
      <c r="A1135" s="55"/>
      <c r="B1135" s="56"/>
      <c r="C1135" s="56"/>
      <c r="D1135" s="56"/>
      <c r="E1135" s="56"/>
      <c r="F1135" s="57"/>
      <c r="G1135" s="58"/>
      <c r="H1135" s="59"/>
      <c r="I1135" s="60"/>
      <c r="J1135" s="61"/>
      <c r="K1135" s="61"/>
      <c r="L1135" s="61"/>
      <c r="M1135" s="61"/>
      <c r="N1135" s="61"/>
      <c r="O1135" s="61"/>
      <c r="P1135" s="61"/>
      <c r="Q1135" s="61"/>
      <c r="R1135" s="61"/>
      <c r="S1135" s="61"/>
      <c r="T1135" s="62"/>
      <c r="U1135" s="63"/>
      <c r="V1135" s="63"/>
      <c r="W1135" s="64"/>
      <c r="X1135" s="54"/>
      <c r="Y1135" s="54"/>
      <c r="Z1135" s="54"/>
      <c r="AA1135" s="65"/>
      <c r="AB1135" s="65"/>
      <c r="AC1135" s="65"/>
      <c r="AD1135" s="65"/>
      <c r="AE1135" s="66" t="str">
        <f t="shared" si="34"/>
        <v/>
      </c>
      <c r="AF1135" s="66"/>
      <c r="AG1135" s="66"/>
      <c r="AH1135" s="66"/>
      <c r="AI1135" s="66"/>
      <c r="AJ1135" s="66"/>
      <c r="AK1135" s="54"/>
      <c r="AL1135" s="54"/>
      <c r="AM1135" s="54"/>
      <c r="AN1135" s="54"/>
      <c r="AO1135" s="54"/>
      <c r="AP1135" s="264" t="str">
        <f t="shared" si="35"/>
        <v/>
      </c>
    </row>
    <row r="1136" spans="1:42" ht="16" customHeight="1" x14ac:dyDescent="0.35">
      <c r="A1136" s="55"/>
      <c r="B1136" s="56"/>
      <c r="C1136" s="56"/>
      <c r="D1136" s="56"/>
      <c r="E1136" s="56"/>
      <c r="F1136" s="57"/>
      <c r="G1136" s="58"/>
      <c r="H1136" s="59"/>
      <c r="I1136" s="60"/>
      <c r="J1136" s="61"/>
      <c r="K1136" s="61"/>
      <c r="L1136" s="61"/>
      <c r="M1136" s="61"/>
      <c r="N1136" s="61"/>
      <c r="O1136" s="61"/>
      <c r="P1136" s="61"/>
      <c r="Q1136" s="61"/>
      <c r="R1136" s="61"/>
      <c r="S1136" s="61"/>
      <c r="T1136" s="62"/>
      <c r="U1136" s="63"/>
      <c r="V1136" s="63"/>
      <c r="W1136" s="64"/>
      <c r="X1136" s="54"/>
      <c r="Y1136" s="54"/>
      <c r="Z1136" s="54"/>
      <c r="AA1136" s="65"/>
      <c r="AB1136" s="65"/>
      <c r="AC1136" s="65"/>
      <c r="AD1136" s="65"/>
      <c r="AE1136" s="66" t="str">
        <f t="shared" si="34"/>
        <v/>
      </c>
      <c r="AF1136" s="66"/>
      <c r="AG1136" s="66"/>
      <c r="AH1136" s="66"/>
      <c r="AI1136" s="66"/>
      <c r="AJ1136" s="66"/>
      <c r="AK1136" s="54"/>
      <c r="AL1136" s="54"/>
      <c r="AM1136" s="54"/>
      <c r="AN1136" s="54"/>
      <c r="AO1136" s="54"/>
      <c r="AP1136" s="264" t="str">
        <f t="shared" si="35"/>
        <v/>
      </c>
    </row>
    <row r="1137" spans="1:42" ht="16" customHeight="1" x14ac:dyDescent="0.35">
      <c r="A1137" s="55"/>
      <c r="B1137" s="56"/>
      <c r="C1137" s="56"/>
      <c r="D1137" s="56"/>
      <c r="E1137" s="56"/>
      <c r="F1137" s="57"/>
      <c r="G1137" s="58"/>
      <c r="H1137" s="59"/>
      <c r="I1137" s="60"/>
      <c r="J1137" s="61"/>
      <c r="K1137" s="61"/>
      <c r="L1137" s="61"/>
      <c r="M1137" s="61"/>
      <c r="N1137" s="61"/>
      <c r="O1137" s="61"/>
      <c r="P1137" s="61"/>
      <c r="Q1137" s="61"/>
      <c r="R1137" s="61"/>
      <c r="S1137" s="61"/>
      <c r="T1137" s="62"/>
      <c r="U1137" s="63"/>
      <c r="V1137" s="63"/>
      <c r="W1137" s="64"/>
      <c r="X1137" s="54"/>
      <c r="Y1137" s="54"/>
      <c r="Z1137" s="54"/>
      <c r="AA1137" s="65"/>
      <c r="AB1137" s="65"/>
      <c r="AC1137" s="65"/>
      <c r="AD1137" s="65"/>
      <c r="AE1137" s="66" t="str">
        <f t="shared" si="34"/>
        <v/>
      </c>
      <c r="AF1137" s="66"/>
      <c r="AG1137" s="66"/>
      <c r="AH1137" s="66"/>
      <c r="AI1137" s="66"/>
      <c r="AJ1137" s="66"/>
      <c r="AK1137" s="54"/>
      <c r="AL1137" s="54"/>
      <c r="AM1137" s="54"/>
      <c r="AN1137" s="54"/>
      <c r="AO1137" s="54"/>
      <c r="AP1137" s="264" t="str">
        <f t="shared" si="35"/>
        <v/>
      </c>
    </row>
    <row r="1138" spans="1:42" ht="16" customHeight="1" x14ac:dyDescent="0.35">
      <c r="A1138" s="55"/>
      <c r="B1138" s="56"/>
      <c r="C1138" s="56"/>
      <c r="D1138" s="56"/>
      <c r="E1138" s="56"/>
      <c r="F1138" s="57"/>
      <c r="G1138" s="58"/>
      <c r="H1138" s="59"/>
      <c r="I1138" s="60"/>
      <c r="J1138" s="61"/>
      <c r="K1138" s="61"/>
      <c r="L1138" s="61"/>
      <c r="M1138" s="61"/>
      <c r="N1138" s="61"/>
      <c r="O1138" s="61"/>
      <c r="P1138" s="61"/>
      <c r="Q1138" s="61"/>
      <c r="R1138" s="61"/>
      <c r="S1138" s="61"/>
      <c r="T1138" s="62"/>
      <c r="U1138" s="63"/>
      <c r="V1138" s="63"/>
      <c r="W1138" s="64"/>
      <c r="X1138" s="54"/>
      <c r="Y1138" s="54"/>
      <c r="Z1138" s="54"/>
      <c r="AA1138" s="65"/>
      <c r="AB1138" s="65"/>
      <c r="AC1138" s="65"/>
      <c r="AD1138" s="65"/>
      <c r="AE1138" s="66" t="str">
        <f t="shared" si="34"/>
        <v/>
      </c>
      <c r="AF1138" s="66"/>
      <c r="AG1138" s="66"/>
      <c r="AH1138" s="66"/>
      <c r="AI1138" s="66"/>
      <c r="AJ1138" s="66"/>
      <c r="AK1138" s="54"/>
      <c r="AL1138" s="54"/>
      <c r="AM1138" s="54"/>
      <c r="AN1138" s="54"/>
      <c r="AO1138" s="54"/>
      <c r="AP1138" s="264" t="str">
        <f t="shared" si="35"/>
        <v/>
      </c>
    </row>
    <row r="1139" spans="1:42" ht="16" customHeight="1" x14ac:dyDescent="0.35">
      <c r="A1139" s="55"/>
      <c r="B1139" s="56"/>
      <c r="C1139" s="56"/>
      <c r="D1139" s="56"/>
      <c r="E1139" s="56"/>
      <c r="F1139" s="57"/>
      <c r="G1139" s="58"/>
      <c r="H1139" s="59"/>
      <c r="I1139" s="60"/>
      <c r="J1139" s="61"/>
      <c r="K1139" s="61"/>
      <c r="L1139" s="61"/>
      <c r="M1139" s="61"/>
      <c r="N1139" s="61"/>
      <c r="O1139" s="61"/>
      <c r="P1139" s="61"/>
      <c r="Q1139" s="61"/>
      <c r="R1139" s="61"/>
      <c r="S1139" s="61"/>
      <c r="T1139" s="62"/>
      <c r="U1139" s="63"/>
      <c r="V1139" s="63"/>
      <c r="W1139" s="64"/>
      <c r="X1139" s="54"/>
      <c r="Y1139" s="54"/>
      <c r="Z1139" s="54"/>
      <c r="AA1139" s="65"/>
      <c r="AB1139" s="65"/>
      <c r="AC1139" s="65"/>
      <c r="AD1139" s="65"/>
      <c r="AE1139" s="66" t="str">
        <f t="shared" si="34"/>
        <v/>
      </c>
      <c r="AF1139" s="66"/>
      <c r="AG1139" s="66"/>
      <c r="AH1139" s="66"/>
      <c r="AI1139" s="66"/>
      <c r="AJ1139" s="66"/>
      <c r="AK1139" s="54"/>
      <c r="AL1139" s="54"/>
      <c r="AM1139" s="54"/>
      <c r="AN1139" s="54"/>
      <c r="AO1139" s="54"/>
      <c r="AP1139" s="264" t="str">
        <f t="shared" si="35"/>
        <v/>
      </c>
    </row>
    <row r="1140" spans="1:42" ht="16" customHeight="1" x14ac:dyDescent="0.35">
      <c r="A1140" s="55"/>
      <c r="B1140" s="56"/>
      <c r="C1140" s="56"/>
      <c r="D1140" s="56"/>
      <c r="E1140" s="56"/>
      <c r="F1140" s="57"/>
      <c r="G1140" s="58"/>
      <c r="H1140" s="59"/>
      <c r="I1140" s="60"/>
      <c r="J1140" s="61"/>
      <c r="K1140" s="61"/>
      <c r="L1140" s="61"/>
      <c r="M1140" s="61"/>
      <c r="N1140" s="61"/>
      <c r="O1140" s="61"/>
      <c r="P1140" s="61"/>
      <c r="Q1140" s="61"/>
      <c r="R1140" s="61"/>
      <c r="S1140" s="61"/>
      <c r="T1140" s="62"/>
      <c r="U1140" s="63"/>
      <c r="V1140" s="63"/>
      <c r="W1140" s="64"/>
      <c r="X1140" s="54"/>
      <c r="Y1140" s="54"/>
      <c r="Z1140" s="54"/>
      <c r="AA1140" s="65"/>
      <c r="AB1140" s="65"/>
      <c r="AC1140" s="65"/>
      <c r="AD1140" s="65"/>
      <c r="AE1140" s="66" t="str">
        <f t="shared" si="34"/>
        <v/>
      </c>
      <c r="AF1140" s="66"/>
      <c r="AG1140" s="66"/>
      <c r="AH1140" s="66"/>
      <c r="AI1140" s="66"/>
      <c r="AJ1140" s="66"/>
      <c r="AK1140" s="54"/>
      <c r="AL1140" s="54"/>
      <c r="AM1140" s="54"/>
      <c r="AN1140" s="54"/>
      <c r="AO1140" s="54"/>
      <c r="AP1140" s="264" t="str">
        <f t="shared" si="35"/>
        <v/>
      </c>
    </row>
    <row r="1141" spans="1:42" ht="16" customHeight="1" x14ac:dyDescent="0.35">
      <c r="A1141" s="55"/>
      <c r="B1141" s="56"/>
      <c r="C1141" s="56"/>
      <c r="D1141" s="56"/>
      <c r="E1141" s="56"/>
      <c r="F1141" s="57"/>
      <c r="G1141" s="58"/>
      <c r="H1141" s="59"/>
      <c r="I1141" s="60"/>
      <c r="J1141" s="61"/>
      <c r="K1141" s="61"/>
      <c r="L1141" s="61"/>
      <c r="M1141" s="61"/>
      <c r="N1141" s="61"/>
      <c r="O1141" s="61"/>
      <c r="P1141" s="61"/>
      <c r="Q1141" s="61"/>
      <c r="R1141" s="61"/>
      <c r="S1141" s="61"/>
      <c r="T1141" s="62"/>
      <c r="U1141" s="63"/>
      <c r="V1141" s="63"/>
      <c r="W1141" s="64"/>
      <c r="X1141" s="54"/>
      <c r="Y1141" s="54"/>
      <c r="Z1141" s="54"/>
      <c r="AA1141" s="65"/>
      <c r="AB1141" s="65"/>
      <c r="AC1141" s="65"/>
      <c r="AD1141" s="65"/>
      <c r="AE1141" s="66" t="str">
        <f t="shared" si="34"/>
        <v/>
      </c>
      <c r="AF1141" s="66"/>
      <c r="AG1141" s="66"/>
      <c r="AH1141" s="66"/>
      <c r="AI1141" s="66"/>
      <c r="AJ1141" s="66"/>
      <c r="AK1141" s="54"/>
      <c r="AL1141" s="54"/>
      <c r="AM1141" s="54"/>
      <c r="AN1141" s="54"/>
      <c r="AO1141" s="54"/>
      <c r="AP1141" s="264" t="str">
        <f t="shared" si="35"/>
        <v/>
      </c>
    </row>
    <row r="1142" spans="1:42" ht="16" customHeight="1" x14ac:dyDescent="0.35">
      <c r="A1142" s="55"/>
      <c r="B1142" s="56"/>
      <c r="C1142" s="56"/>
      <c r="D1142" s="56"/>
      <c r="E1142" s="56"/>
      <c r="F1142" s="57"/>
      <c r="G1142" s="58"/>
      <c r="H1142" s="59"/>
      <c r="I1142" s="60"/>
      <c r="J1142" s="61"/>
      <c r="K1142" s="61"/>
      <c r="L1142" s="61"/>
      <c r="M1142" s="61"/>
      <c r="N1142" s="61"/>
      <c r="O1142" s="61"/>
      <c r="P1142" s="61"/>
      <c r="Q1142" s="61"/>
      <c r="R1142" s="61"/>
      <c r="S1142" s="61"/>
      <c r="T1142" s="62"/>
      <c r="U1142" s="63"/>
      <c r="V1142" s="63"/>
      <c r="W1142" s="64"/>
      <c r="X1142" s="54"/>
      <c r="Y1142" s="54"/>
      <c r="Z1142" s="54"/>
      <c r="AA1142" s="65"/>
      <c r="AB1142" s="65"/>
      <c r="AC1142" s="65"/>
      <c r="AD1142" s="65"/>
      <c r="AE1142" s="66" t="str">
        <f t="shared" si="34"/>
        <v/>
      </c>
      <c r="AF1142" s="66"/>
      <c r="AG1142" s="66"/>
      <c r="AH1142" s="66"/>
      <c r="AI1142" s="66"/>
      <c r="AJ1142" s="66"/>
      <c r="AK1142" s="54"/>
      <c r="AL1142" s="54"/>
      <c r="AM1142" s="54"/>
      <c r="AN1142" s="54"/>
      <c r="AO1142" s="54"/>
      <c r="AP1142" s="264" t="str">
        <f t="shared" si="35"/>
        <v/>
      </c>
    </row>
    <row r="1143" spans="1:42" ht="16" customHeight="1" x14ac:dyDescent="0.35">
      <c r="A1143" s="55"/>
      <c r="B1143" s="56"/>
      <c r="C1143" s="56"/>
      <c r="D1143" s="56"/>
      <c r="E1143" s="56"/>
      <c r="F1143" s="57"/>
      <c r="G1143" s="58"/>
      <c r="H1143" s="59"/>
      <c r="I1143" s="60"/>
      <c r="J1143" s="61"/>
      <c r="K1143" s="61"/>
      <c r="L1143" s="61"/>
      <c r="M1143" s="61"/>
      <c r="N1143" s="61"/>
      <c r="O1143" s="61"/>
      <c r="P1143" s="61"/>
      <c r="Q1143" s="61"/>
      <c r="R1143" s="61"/>
      <c r="S1143" s="61"/>
      <c r="T1143" s="62"/>
      <c r="U1143" s="63"/>
      <c r="V1143" s="63"/>
      <c r="W1143" s="64"/>
      <c r="X1143" s="54"/>
      <c r="Y1143" s="54"/>
      <c r="Z1143" s="54"/>
      <c r="AA1143" s="65"/>
      <c r="AB1143" s="65"/>
      <c r="AC1143" s="65"/>
      <c r="AD1143" s="65"/>
      <c r="AE1143" s="66" t="str">
        <f t="shared" si="34"/>
        <v/>
      </c>
      <c r="AF1143" s="66"/>
      <c r="AG1143" s="66"/>
      <c r="AH1143" s="66"/>
      <c r="AI1143" s="66"/>
      <c r="AJ1143" s="66"/>
      <c r="AK1143" s="54"/>
      <c r="AL1143" s="54"/>
      <c r="AM1143" s="54"/>
      <c r="AN1143" s="54"/>
      <c r="AO1143" s="54"/>
      <c r="AP1143" s="264" t="str">
        <f t="shared" si="35"/>
        <v/>
      </c>
    </row>
    <row r="1144" spans="1:42" ht="16" customHeight="1" x14ac:dyDescent="0.35">
      <c r="A1144" s="55"/>
      <c r="B1144" s="56"/>
      <c r="C1144" s="56"/>
      <c r="D1144" s="56"/>
      <c r="E1144" s="56"/>
      <c r="F1144" s="57"/>
      <c r="G1144" s="58"/>
      <c r="H1144" s="59"/>
      <c r="I1144" s="60"/>
      <c r="J1144" s="61"/>
      <c r="K1144" s="61"/>
      <c r="L1144" s="61"/>
      <c r="M1144" s="61"/>
      <c r="N1144" s="61"/>
      <c r="O1144" s="61"/>
      <c r="P1144" s="61"/>
      <c r="Q1144" s="61"/>
      <c r="R1144" s="61"/>
      <c r="S1144" s="61"/>
      <c r="T1144" s="62"/>
      <c r="U1144" s="63"/>
      <c r="V1144" s="63"/>
      <c r="W1144" s="64"/>
      <c r="X1144" s="54"/>
      <c r="Y1144" s="54"/>
      <c r="Z1144" s="54"/>
      <c r="AA1144" s="65"/>
      <c r="AB1144" s="65"/>
      <c r="AC1144" s="65"/>
      <c r="AD1144" s="65"/>
      <c r="AE1144" s="66" t="str">
        <f t="shared" si="34"/>
        <v/>
      </c>
      <c r="AF1144" s="66"/>
      <c r="AG1144" s="66"/>
      <c r="AH1144" s="66"/>
      <c r="AI1144" s="66"/>
      <c r="AJ1144" s="66"/>
      <c r="AK1144" s="54"/>
      <c r="AL1144" s="54"/>
      <c r="AM1144" s="54"/>
      <c r="AN1144" s="54"/>
      <c r="AO1144" s="54"/>
      <c r="AP1144" s="264" t="str">
        <f t="shared" si="35"/>
        <v/>
      </c>
    </row>
    <row r="1145" spans="1:42" ht="16" customHeight="1" x14ac:dyDescent="0.35">
      <c r="A1145" s="55"/>
      <c r="B1145" s="56"/>
      <c r="C1145" s="56"/>
      <c r="D1145" s="56"/>
      <c r="E1145" s="56"/>
      <c r="F1145" s="57"/>
      <c r="G1145" s="58"/>
      <c r="H1145" s="59"/>
      <c r="I1145" s="60"/>
      <c r="J1145" s="61"/>
      <c r="K1145" s="61"/>
      <c r="L1145" s="61"/>
      <c r="M1145" s="61"/>
      <c r="N1145" s="61"/>
      <c r="O1145" s="61"/>
      <c r="P1145" s="61"/>
      <c r="Q1145" s="61"/>
      <c r="R1145" s="61"/>
      <c r="S1145" s="61"/>
      <c r="T1145" s="62"/>
      <c r="U1145" s="63"/>
      <c r="V1145" s="63"/>
      <c r="W1145" s="64"/>
      <c r="X1145" s="54"/>
      <c r="Y1145" s="54"/>
      <c r="Z1145" s="54"/>
      <c r="AA1145" s="65"/>
      <c r="AB1145" s="65"/>
      <c r="AC1145" s="65"/>
      <c r="AD1145" s="65"/>
      <c r="AE1145" s="66" t="str">
        <f t="shared" si="34"/>
        <v/>
      </c>
      <c r="AF1145" s="66"/>
      <c r="AG1145" s="66"/>
      <c r="AH1145" s="66"/>
      <c r="AI1145" s="66"/>
      <c r="AJ1145" s="66"/>
      <c r="AK1145" s="54"/>
      <c r="AL1145" s="54"/>
      <c r="AM1145" s="54"/>
      <c r="AN1145" s="54"/>
      <c r="AO1145" s="54"/>
      <c r="AP1145" s="264" t="str">
        <f t="shared" si="35"/>
        <v/>
      </c>
    </row>
    <row r="1146" spans="1:42" ht="16" customHeight="1" x14ac:dyDescent="0.35">
      <c r="A1146" s="55"/>
      <c r="B1146" s="56"/>
      <c r="C1146" s="56"/>
      <c r="D1146" s="56"/>
      <c r="E1146" s="56"/>
      <c r="F1146" s="57"/>
      <c r="G1146" s="58"/>
      <c r="H1146" s="59"/>
      <c r="I1146" s="60"/>
      <c r="J1146" s="61"/>
      <c r="K1146" s="61"/>
      <c r="L1146" s="61"/>
      <c r="M1146" s="61"/>
      <c r="N1146" s="61"/>
      <c r="O1146" s="61"/>
      <c r="P1146" s="61"/>
      <c r="Q1146" s="61"/>
      <c r="R1146" s="61"/>
      <c r="S1146" s="61"/>
      <c r="T1146" s="62"/>
      <c r="U1146" s="63"/>
      <c r="V1146" s="63"/>
      <c r="W1146" s="64"/>
      <c r="X1146" s="54"/>
      <c r="Y1146" s="54"/>
      <c r="Z1146" s="54"/>
      <c r="AA1146" s="65"/>
      <c r="AB1146" s="65"/>
      <c r="AC1146" s="65"/>
      <c r="AD1146" s="65"/>
      <c r="AE1146" s="66" t="str">
        <f t="shared" si="34"/>
        <v/>
      </c>
      <c r="AF1146" s="66"/>
      <c r="AG1146" s="66"/>
      <c r="AH1146" s="66"/>
      <c r="AI1146" s="66"/>
      <c r="AJ1146" s="66"/>
      <c r="AK1146" s="54"/>
      <c r="AL1146" s="54"/>
      <c r="AM1146" s="54"/>
      <c r="AN1146" s="54"/>
      <c r="AO1146" s="54"/>
      <c r="AP1146" s="264" t="str">
        <f t="shared" si="35"/>
        <v/>
      </c>
    </row>
    <row r="1147" spans="1:42" ht="16" customHeight="1" x14ac:dyDescent="0.35">
      <c r="A1147" s="55"/>
      <c r="B1147" s="56"/>
      <c r="C1147" s="56"/>
      <c r="D1147" s="56"/>
      <c r="E1147" s="56"/>
      <c r="F1147" s="57"/>
      <c r="G1147" s="58"/>
      <c r="H1147" s="59"/>
      <c r="I1147" s="60"/>
      <c r="J1147" s="61"/>
      <c r="K1147" s="61"/>
      <c r="L1147" s="61"/>
      <c r="M1147" s="61"/>
      <c r="N1147" s="61"/>
      <c r="O1147" s="61"/>
      <c r="P1147" s="61"/>
      <c r="Q1147" s="61"/>
      <c r="R1147" s="61"/>
      <c r="S1147" s="61"/>
      <c r="T1147" s="62"/>
      <c r="U1147" s="63"/>
      <c r="V1147" s="63"/>
      <c r="W1147" s="64"/>
      <c r="X1147" s="54"/>
      <c r="Y1147" s="54"/>
      <c r="Z1147" s="54"/>
      <c r="AA1147" s="65"/>
      <c r="AB1147" s="65"/>
      <c r="AC1147" s="65"/>
      <c r="AD1147" s="65"/>
      <c r="AE1147" s="66" t="str">
        <f t="shared" si="34"/>
        <v/>
      </c>
      <c r="AF1147" s="66"/>
      <c r="AG1147" s="66"/>
      <c r="AH1147" s="66"/>
      <c r="AI1147" s="66"/>
      <c r="AJ1147" s="66"/>
      <c r="AK1147" s="54"/>
      <c r="AL1147" s="54"/>
      <c r="AM1147" s="54"/>
      <c r="AN1147" s="54"/>
      <c r="AO1147" s="54"/>
      <c r="AP1147" s="264" t="str">
        <f t="shared" si="35"/>
        <v/>
      </c>
    </row>
    <row r="1148" spans="1:42" ht="16" customHeight="1" x14ac:dyDescent="0.35">
      <c r="A1148" s="55"/>
      <c r="B1148" s="56"/>
      <c r="C1148" s="56"/>
      <c r="D1148" s="56"/>
      <c r="E1148" s="56"/>
      <c r="F1148" s="57"/>
      <c r="G1148" s="58"/>
      <c r="H1148" s="59"/>
      <c r="I1148" s="60"/>
      <c r="J1148" s="61"/>
      <c r="K1148" s="61"/>
      <c r="L1148" s="61"/>
      <c r="M1148" s="61"/>
      <c r="N1148" s="61"/>
      <c r="O1148" s="61"/>
      <c r="P1148" s="61"/>
      <c r="Q1148" s="61"/>
      <c r="R1148" s="61"/>
      <c r="S1148" s="61"/>
      <c r="T1148" s="62"/>
      <c r="U1148" s="63"/>
      <c r="V1148" s="63"/>
      <c r="W1148" s="64"/>
      <c r="X1148" s="54"/>
      <c r="Y1148" s="54"/>
      <c r="Z1148" s="54"/>
      <c r="AA1148" s="65"/>
      <c r="AB1148" s="65"/>
      <c r="AC1148" s="65"/>
      <c r="AD1148" s="65"/>
      <c r="AE1148" s="66" t="str">
        <f t="shared" si="34"/>
        <v/>
      </c>
      <c r="AF1148" s="66"/>
      <c r="AG1148" s="66"/>
      <c r="AH1148" s="66"/>
      <c r="AI1148" s="66"/>
      <c r="AJ1148" s="66"/>
      <c r="AK1148" s="54"/>
      <c r="AL1148" s="54"/>
      <c r="AM1148" s="54"/>
      <c r="AN1148" s="54"/>
      <c r="AO1148" s="54"/>
      <c r="AP1148" s="264" t="str">
        <f t="shared" si="35"/>
        <v/>
      </c>
    </row>
    <row r="1149" spans="1:42" ht="16" customHeight="1" x14ac:dyDescent="0.35">
      <c r="A1149" s="55"/>
      <c r="B1149" s="56"/>
      <c r="C1149" s="56"/>
      <c r="D1149" s="56"/>
      <c r="E1149" s="56"/>
      <c r="F1149" s="57"/>
      <c r="G1149" s="58"/>
      <c r="H1149" s="59"/>
      <c r="I1149" s="60"/>
      <c r="J1149" s="61"/>
      <c r="K1149" s="61"/>
      <c r="L1149" s="61"/>
      <c r="M1149" s="61"/>
      <c r="N1149" s="61"/>
      <c r="O1149" s="61"/>
      <c r="P1149" s="61"/>
      <c r="Q1149" s="61"/>
      <c r="R1149" s="61"/>
      <c r="S1149" s="61"/>
      <c r="T1149" s="62"/>
      <c r="U1149" s="63"/>
      <c r="V1149" s="63"/>
      <c r="W1149" s="64"/>
      <c r="X1149" s="54"/>
      <c r="Y1149" s="54"/>
      <c r="Z1149" s="54"/>
      <c r="AA1149" s="65"/>
      <c r="AB1149" s="65"/>
      <c r="AC1149" s="65"/>
      <c r="AD1149" s="65"/>
      <c r="AE1149" s="66" t="str">
        <f t="shared" si="34"/>
        <v/>
      </c>
      <c r="AF1149" s="66"/>
      <c r="AG1149" s="66"/>
      <c r="AH1149" s="66"/>
      <c r="AI1149" s="66"/>
      <c r="AJ1149" s="66"/>
      <c r="AK1149" s="54"/>
      <c r="AL1149" s="54"/>
      <c r="AM1149" s="54"/>
      <c r="AN1149" s="54"/>
      <c r="AO1149" s="54"/>
      <c r="AP1149" s="264" t="str">
        <f t="shared" si="35"/>
        <v/>
      </c>
    </row>
    <row r="1150" spans="1:42" ht="16" customHeight="1" x14ac:dyDescent="0.35">
      <c r="A1150" s="55"/>
      <c r="B1150" s="56"/>
      <c r="C1150" s="56"/>
      <c r="D1150" s="56"/>
      <c r="E1150" s="56"/>
      <c r="F1150" s="57"/>
      <c r="G1150" s="58"/>
      <c r="H1150" s="59"/>
      <c r="I1150" s="60"/>
      <c r="J1150" s="61"/>
      <c r="K1150" s="61"/>
      <c r="L1150" s="61"/>
      <c r="M1150" s="61"/>
      <c r="N1150" s="61"/>
      <c r="O1150" s="61"/>
      <c r="P1150" s="61"/>
      <c r="Q1150" s="61"/>
      <c r="R1150" s="61"/>
      <c r="S1150" s="61"/>
      <c r="T1150" s="62"/>
      <c r="U1150" s="63"/>
      <c r="V1150" s="63"/>
      <c r="W1150" s="64"/>
      <c r="X1150" s="54"/>
      <c r="Y1150" s="54"/>
      <c r="Z1150" s="54"/>
      <c r="AA1150" s="65"/>
      <c r="AB1150" s="65"/>
      <c r="AC1150" s="65"/>
      <c r="AD1150" s="65"/>
      <c r="AE1150" s="66" t="str">
        <f t="shared" si="34"/>
        <v/>
      </c>
      <c r="AF1150" s="66"/>
      <c r="AG1150" s="66"/>
      <c r="AH1150" s="66"/>
      <c r="AI1150" s="66"/>
      <c r="AJ1150" s="66"/>
      <c r="AK1150" s="54"/>
      <c r="AL1150" s="54"/>
      <c r="AM1150" s="54"/>
      <c r="AN1150" s="54"/>
      <c r="AO1150" s="54"/>
      <c r="AP1150" s="264" t="str">
        <f t="shared" si="35"/>
        <v/>
      </c>
    </row>
    <row r="1151" spans="1:42" ht="16" customHeight="1" x14ac:dyDescent="0.35">
      <c r="A1151" s="55"/>
      <c r="B1151" s="56"/>
      <c r="C1151" s="56"/>
      <c r="D1151" s="56"/>
      <c r="E1151" s="56"/>
      <c r="F1151" s="57"/>
      <c r="G1151" s="58"/>
      <c r="H1151" s="59"/>
      <c r="I1151" s="60"/>
      <c r="J1151" s="61"/>
      <c r="K1151" s="61"/>
      <c r="L1151" s="61"/>
      <c r="M1151" s="61"/>
      <c r="N1151" s="61"/>
      <c r="O1151" s="61"/>
      <c r="P1151" s="61"/>
      <c r="Q1151" s="61"/>
      <c r="R1151" s="61"/>
      <c r="S1151" s="61"/>
      <c r="T1151" s="62"/>
      <c r="U1151" s="63"/>
      <c r="V1151" s="63"/>
      <c r="W1151" s="64"/>
      <c r="X1151" s="54"/>
      <c r="Y1151" s="54"/>
      <c r="Z1151" s="54"/>
      <c r="AA1151" s="65"/>
      <c r="AB1151" s="65"/>
      <c r="AC1151" s="65"/>
      <c r="AD1151" s="65"/>
      <c r="AE1151" s="66" t="str">
        <f t="shared" si="34"/>
        <v/>
      </c>
      <c r="AF1151" s="66"/>
      <c r="AG1151" s="66"/>
      <c r="AH1151" s="66"/>
      <c r="AI1151" s="66"/>
      <c r="AJ1151" s="66"/>
      <c r="AK1151" s="54"/>
      <c r="AL1151" s="54"/>
      <c r="AM1151" s="54"/>
      <c r="AN1151" s="54"/>
      <c r="AO1151" s="54"/>
      <c r="AP1151" s="264" t="str">
        <f t="shared" si="35"/>
        <v/>
      </c>
    </row>
    <row r="1152" spans="1:42" ht="16" customHeight="1" x14ac:dyDescent="0.35">
      <c r="A1152" s="55"/>
      <c r="B1152" s="56"/>
      <c r="C1152" s="56"/>
      <c r="D1152" s="56"/>
      <c r="E1152" s="56"/>
      <c r="F1152" s="57"/>
      <c r="G1152" s="58"/>
      <c r="H1152" s="59"/>
      <c r="I1152" s="60"/>
      <c r="J1152" s="61"/>
      <c r="K1152" s="61"/>
      <c r="L1152" s="61"/>
      <c r="M1152" s="61"/>
      <c r="N1152" s="61"/>
      <c r="O1152" s="61"/>
      <c r="P1152" s="61"/>
      <c r="Q1152" s="61"/>
      <c r="R1152" s="61"/>
      <c r="S1152" s="61"/>
      <c r="T1152" s="62"/>
      <c r="U1152" s="63"/>
      <c r="V1152" s="63"/>
      <c r="W1152" s="64"/>
      <c r="X1152" s="54"/>
      <c r="Y1152" s="54"/>
      <c r="Z1152" s="54"/>
      <c r="AA1152" s="65"/>
      <c r="AB1152" s="65"/>
      <c r="AC1152" s="65"/>
      <c r="AD1152" s="65"/>
      <c r="AE1152" s="66" t="str">
        <f t="shared" si="34"/>
        <v/>
      </c>
      <c r="AF1152" s="66"/>
      <c r="AG1152" s="66"/>
      <c r="AH1152" s="66"/>
      <c r="AI1152" s="66"/>
      <c r="AJ1152" s="66"/>
      <c r="AK1152" s="54"/>
      <c r="AL1152" s="54"/>
      <c r="AM1152" s="54"/>
      <c r="AN1152" s="54"/>
      <c r="AO1152" s="54"/>
      <c r="AP1152" s="264" t="str">
        <f t="shared" si="35"/>
        <v/>
      </c>
    </row>
    <row r="1153" spans="1:42" ht="16" customHeight="1" x14ac:dyDescent="0.35">
      <c r="A1153" s="55"/>
      <c r="B1153" s="56"/>
      <c r="C1153" s="56"/>
      <c r="D1153" s="56"/>
      <c r="E1153" s="56"/>
      <c r="F1153" s="57"/>
      <c r="G1153" s="58"/>
      <c r="H1153" s="59"/>
      <c r="I1153" s="60"/>
      <c r="J1153" s="61"/>
      <c r="K1153" s="61"/>
      <c r="L1153" s="61"/>
      <c r="M1153" s="61"/>
      <c r="N1153" s="61"/>
      <c r="O1153" s="61"/>
      <c r="P1153" s="61"/>
      <c r="Q1153" s="61"/>
      <c r="R1153" s="61"/>
      <c r="S1153" s="61"/>
      <c r="T1153" s="62"/>
      <c r="U1153" s="63"/>
      <c r="V1153" s="63"/>
      <c r="W1153" s="64"/>
      <c r="X1153" s="54"/>
      <c r="Y1153" s="54"/>
      <c r="Z1153" s="54"/>
      <c r="AA1153" s="65"/>
      <c r="AB1153" s="65"/>
      <c r="AC1153" s="65"/>
      <c r="AD1153" s="65"/>
      <c r="AE1153" s="66" t="str">
        <f t="shared" si="34"/>
        <v/>
      </c>
      <c r="AF1153" s="66"/>
      <c r="AG1153" s="66"/>
      <c r="AH1153" s="66"/>
      <c r="AI1153" s="66"/>
      <c r="AJ1153" s="66"/>
      <c r="AK1153" s="54"/>
      <c r="AL1153" s="54"/>
      <c r="AM1153" s="54"/>
      <c r="AN1153" s="54"/>
      <c r="AO1153" s="54"/>
      <c r="AP1153" s="264" t="str">
        <f t="shared" si="35"/>
        <v/>
      </c>
    </row>
    <row r="1154" spans="1:42" ht="16" customHeight="1" x14ac:dyDescent="0.35">
      <c r="A1154" s="55"/>
      <c r="B1154" s="56"/>
      <c r="C1154" s="56"/>
      <c r="D1154" s="56"/>
      <c r="E1154" s="56"/>
      <c r="F1154" s="57"/>
      <c r="G1154" s="58"/>
      <c r="H1154" s="59"/>
      <c r="I1154" s="60"/>
      <c r="J1154" s="61"/>
      <c r="K1154" s="61"/>
      <c r="L1154" s="61"/>
      <c r="M1154" s="61"/>
      <c r="N1154" s="61"/>
      <c r="O1154" s="61"/>
      <c r="P1154" s="61"/>
      <c r="Q1154" s="61"/>
      <c r="R1154" s="61"/>
      <c r="S1154" s="61"/>
      <c r="T1154" s="62"/>
      <c r="U1154" s="63"/>
      <c r="V1154" s="63"/>
      <c r="W1154" s="64"/>
      <c r="X1154" s="54"/>
      <c r="Y1154" s="54"/>
      <c r="Z1154" s="54"/>
      <c r="AA1154" s="65"/>
      <c r="AB1154" s="65"/>
      <c r="AC1154" s="65"/>
      <c r="AD1154" s="65"/>
      <c r="AE1154" s="66" t="str">
        <f t="shared" si="34"/>
        <v/>
      </c>
      <c r="AF1154" s="66"/>
      <c r="AG1154" s="66"/>
      <c r="AH1154" s="66"/>
      <c r="AI1154" s="66"/>
      <c r="AJ1154" s="66"/>
      <c r="AK1154" s="54"/>
      <c r="AL1154" s="54"/>
      <c r="AM1154" s="54"/>
      <c r="AN1154" s="54"/>
      <c r="AO1154" s="54"/>
      <c r="AP1154" s="264" t="str">
        <f t="shared" si="35"/>
        <v/>
      </c>
    </row>
    <row r="1155" spans="1:42" ht="16" customHeight="1" x14ac:dyDescent="0.35">
      <c r="A1155" s="55"/>
      <c r="B1155" s="56"/>
      <c r="C1155" s="56"/>
      <c r="D1155" s="56"/>
      <c r="E1155" s="56"/>
      <c r="F1155" s="57"/>
      <c r="G1155" s="58"/>
      <c r="H1155" s="59"/>
      <c r="I1155" s="60"/>
      <c r="J1155" s="61"/>
      <c r="K1155" s="61"/>
      <c r="L1155" s="61"/>
      <c r="M1155" s="61"/>
      <c r="N1155" s="61"/>
      <c r="O1155" s="61"/>
      <c r="P1155" s="61"/>
      <c r="Q1155" s="61"/>
      <c r="R1155" s="61"/>
      <c r="S1155" s="61"/>
      <c r="T1155" s="62"/>
      <c r="U1155" s="63"/>
      <c r="V1155" s="63"/>
      <c r="W1155" s="64"/>
      <c r="X1155" s="54"/>
      <c r="Y1155" s="54"/>
      <c r="Z1155" s="54"/>
      <c r="AA1155" s="65"/>
      <c r="AB1155" s="65"/>
      <c r="AC1155" s="65"/>
      <c r="AD1155" s="65"/>
      <c r="AE1155" s="66" t="str">
        <f t="shared" si="34"/>
        <v/>
      </c>
      <c r="AF1155" s="66"/>
      <c r="AG1155" s="66"/>
      <c r="AH1155" s="66"/>
      <c r="AI1155" s="66"/>
      <c r="AJ1155" s="66"/>
      <c r="AK1155" s="54"/>
      <c r="AL1155" s="54"/>
      <c r="AM1155" s="54"/>
      <c r="AN1155" s="54"/>
      <c r="AO1155" s="54"/>
      <c r="AP1155" s="264" t="str">
        <f t="shared" si="35"/>
        <v/>
      </c>
    </row>
    <row r="1156" spans="1:42" ht="16" customHeight="1" x14ac:dyDescent="0.35">
      <c r="A1156" s="55"/>
      <c r="B1156" s="56"/>
      <c r="C1156" s="56"/>
      <c r="D1156" s="56"/>
      <c r="E1156" s="56"/>
      <c r="F1156" s="57"/>
      <c r="G1156" s="58"/>
      <c r="H1156" s="59"/>
      <c r="I1156" s="60"/>
      <c r="J1156" s="61"/>
      <c r="K1156" s="61"/>
      <c r="L1156" s="61"/>
      <c r="M1156" s="61"/>
      <c r="N1156" s="61"/>
      <c r="O1156" s="61"/>
      <c r="P1156" s="61"/>
      <c r="Q1156" s="61"/>
      <c r="R1156" s="61"/>
      <c r="S1156" s="61"/>
      <c r="T1156" s="62"/>
      <c r="U1156" s="63"/>
      <c r="V1156" s="63"/>
      <c r="W1156" s="64"/>
      <c r="X1156" s="54"/>
      <c r="Y1156" s="54"/>
      <c r="Z1156" s="54"/>
      <c r="AA1156" s="65"/>
      <c r="AB1156" s="65"/>
      <c r="AC1156" s="65"/>
      <c r="AD1156" s="65"/>
      <c r="AE1156" s="66" t="str">
        <f t="shared" si="34"/>
        <v/>
      </c>
      <c r="AF1156" s="66"/>
      <c r="AG1156" s="66"/>
      <c r="AH1156" s="66"/>
      <c r="AI1156" s="66"/>
      <c r="AJ1156" s="66"/>
      <c r="AK1156" s="54"/>
      <c r="AL1156" s="54"/>
      <c r="AM1156" s="54"/>
      <c r="AN1156" s="54"/>
      <c r="AO1156" s="54"/>
      <c r="AP1156" s="264" t="str">
        <f t="shared" si="35"/>
        <v/>
      </c>
    </row>
    <row r="1157" spans="1:42" ht="16" customHeight="1" x14ac:dyDescent="0.35">
      <c r="A1157" s="55"/>
      <c r="B1157" s="56"/>
      <c r="C1157" s="56"/>
      <c r="D1157" s="56"/>
      <c r="E1157" s="56"/>
      <c r="F1157" s="57"/>
      <c r="G1157" s="58"/>
      <c r="H1157" s="59"/>
      <c r="I1157" s="60"/>
      <c r="J1157" s="61"/>
      <c r="K1157" s="61"/>
      <c r="L1157" s="61"/>
      <c r="M1157" s="61"/>
      <c r="N1157" s="61"/>
      <c r="O1157" s="61"/>
      <c r="P1157" s="61"/>
      <c r="Q1157" s="61"/>
      <c r="R1157" s="61"/>
      <c r="S1157" s="61"/>
      <c r="T1157" s="62"/>
      <c r="U1157" s="63"/>
      <c r="V1157" s="63"/>
      <c r="W1157" s="64"/>
      <c r="X1157" s="54"/>
      <c r="Y1157" s="54"/>
      <c r="Z1157" s="54"/>
      <c r="AA1157" s="65"/>
      <c r="AB1157" s="65"/>
      <c r="AC1157" s="65"/>
      <c r="AD1157" s="65"/>
      <c r="AE1157" s="66" t="str">
        <f t="shared" si="34"/>
        <v/>
      </c>
      <c r="AF1157" s="66"/>
      <c r="AG1157" s="66"/>
      <c r="AH1157" s="66"/>
      <c r="AI1157" s="66"/>
      <c r="AJ1157" s="66"/>
      <c r="AK1157" s="54"/>
      <c r="AL1157" s="54"/>
      <c r="AM1157" s="54"/>
      <c r="AN1157" s="54"/>
      <c r="AO1157" s="54"/>
      <c r="AP1157" s="264" t="str">
        <f t="shared" si="35"/>
        <v/>
      </c>
    </row>
    <row r="1158" spans="1:42" ht="16" customHeight="1" x14ac:dyDescent="0.35">
      <c r="A1158" s="55"/>
      <c r="B1158" s="56"/>
      <c r="C1158" s="56"/>
      <c r="D1158" s="56"/>
      <c r="E1158" s="56"/>
      <c r="F1158" s="57"/>
      <c r="G1158" s="58"/>
      <c r="H1158" s="59"/>
      <c r="I1158" s="60"/>
      <c r="J1158" s="61"/>
      <c r="K1158" s="61"/>
      <c r="L1158" s="61"/>
      <c r="M1158" s="61"/>
      <c r="N1158" s="61"/>
      <c r="O1158" s="61"/>
      <c r="P1158" s="61"/>
      <c r="Q1158" s="61"/>
      <c r="R1158" s="61"/>
      <c r="S1158" s="61"/>
      <c r="T1158" s="62"/>
      <c r="U1158" s="63"/>
      <c r="V1158" s="63"/>
      <c r="W1158" s="64"/>
      <c r="X1158" s="54"/>
      <c r="Y1158" s="54"/>
      <c r="Z1158" s="54"/>
      <c r="AA1158" s="65"/>
      <c r="AB1158" s="65"/>
      <c r="AC1158" s="65"/>
      <c r="AD1158" s="65"/>
      <c r="AE1158" s="66" t="str">
        <f t="shared" si="34"/>
        <v/>
      </c>
      <c r="AF1158" s="66"/>
      <c r="AG1158" s="66"/>
      <c r="AH1158" s="66"/>
      <c r="AI1158" s="66"/>
      <c r="AJ1158" s="66"/>
      <c r="AK1158" s="54"/>
      <c r="AL1158" s="54"/>
      <c r="AM1158" s="54"/>
      <c r="AN1158" s="54"/>
      <c r="AO1158" s="54"/>
      <c r="AP1158" s="264" t="str">
        <f t="shared" si="35"/>
        <v/>
      </c>
    </row>
    <row r="1159" spans="1:42" ht="16" customHeight="1" x14ac:dyDescent="0.35">
      <c r="A1159" s="55"/>
      <c r="B1159" s="56"/>
      <c r="C1159" s="56"/>
      <c r="D1159" s="56"/>
      <c r="E1159" s="56"/>
      <c r="F1159" s="57"/>
      <c r="G1159" s="58"/>
      <c r="H1159" s="59"/>
      <c r="I1159" s="60"/>
      <c r="J1159" s="61"/>
      <c r="K1159" s="61"/>
      <c r="L1159" s="61"/>
      <c r="M1159" s="61"/>
      <c r="N1159" s="61"/>
      <c r="O1159" s="61"/>
      <c r="P1159" s="61"/>
      <c r="Q1159" s="61"/>
      <c r="R1159" s="61"/>
      <c r="S1159" s="61"/>
      <c r="T1159" s="62"/>
      <c r="U1159" s="63"/>
      <c r="V1159" s="63"/>
      <c r="W1159" s="64"/>
      <c r="X1159" s="54"/>
      <c r="Y1159" s="54"/>
      <c r="Z1159" s="54"/>
      <c r="AA1159" s="65"/>
      <c r="AB1159" s="65"/>
      <c r="AC1159" s="65"/>
      <c r="AD1159" s="65"/>
      <c r="AE1159" s="66" t="str">
        <f t="shared" si="34"/>
        <v/>
      </c>
      <c r="AF1159" s="66"/>
      <c r="AG1159" s="66"/>
      <c r="AH1159" s="66"/>
      <c r="AI1159" s="66"/>
      <c r="AJ1159" s="66"/>
      <c r="AK1159" s="54"/>
      <c r="AL1159" s="54"/>
      <c r="AM1159" s="54"/>
      <c r="AN1159" s="54"/>
      <c r="AO1159" s="54"/>
      <c r="AP1159" s="264" t="str">
        <f t="shared" si="35"/>
        <v/>
      </c>
    </row>
    <row r="1160" spans="1:42" ht="16" customHeight="1" x14ac:dyDescent="0.35">
      <c r="A1160" s="55"/>
      <c r="B1160" s="56"/>
      <c r="C1160" s="56"/>
      <c r="D1160" s="56"/>
      <c r="E1160" s="56"/>
      <c r="F1160" s="57"/>
      <c r="G1160" s="58"/>
      <c r="H1160" s="59"/>
      <c r="I1160" s="60"/>
      <c r="J1160" s="61"/>
      <c r="K1160" s="61"/>
      <c r="L1160" s="61"/>
      <c r="M1160" s="61"/>
      <c r="N1160" s="61"/>
      <c r="O1160" s="61"/>
      <c r="P1160" s="61"/>
      <c r="Q1160" s="61"/>
      <c r="R1160" s="61"/>
      <c r="S1160" s="61"/>
      <c r="T1160" s="62"/>
      <c r="U1160" s="63"/>
      <c r="V1160" s="63"/>
      <c r="W1160" s="64"/>
      <c r="X1160" s="54"/>
      <c r="Y1160" s="54"/>
      <c r="Z1160" s="54"/>
      <c r="AA1160" s="65"/>
      <c r="AB1160" s="65"/>
      <c r="AC1160" s="65"/>
      <c r="AD1160" s="65"/>
      <c r="AE1160" s="66" t="str">
        <f t="shared" si="34"/>
        <v/>
      </c>
      <c r="AF1160" s="66"/>
      <c r="AG1160" s="66"/>
      <c r="AH1160" s="66"/>
      <c r="AI1160" s="66"/>
      <c r="AJ1160" s="66"/>
      <c r="AK1160" s="54"/>
      <c r="AL1160" s="54"/>
      <c r="AM1160" s="54"/>
      <c r="AN1160" s="54"/>
      <c r="AO1160" s="54"/>
      <c r="AP1160" s="264" t="str">
        <f t="shared" si="35"/>
        <v/>
      </c>
    </row>
    <row r="1161" spans="1:42" ht="16" customHeight="1" x14ac:dyDescent="0.35">
      <c r="A1161" s="55"/>
      <c r="B1161" s="56"/>
      <c r="C1161" s="56"/>
      <c r="D1161" s="56"/>
      <c r="E1161" s="56"/>
      <c r="F1161" s="57"/>
      <c r="G1161" s="58"/>
      <c r="H1161" s="59"/>
      <c r="I1161" s="60"/>
      <c r="J1161" s="61"/>
      <c r="K1161" s="61"/>
      <c r="L1161" s="61"/>
      <c r="M1161" s="61"/>
      <c r="N1161" s="61"/>
      <c r="O1161" s="61"/>
      <c r="P1161" s="61"/>
      <c r="Q1161" s="61"/>
      <c r="R1161" s="61"/>
      <c r="S1161" s="61"/>
      <c r="T1161" s="62"/>
      <c r="U1161" s="63"/>
      <c r="V1161" s="63"/>
      <c r="W1161" s="64"/>
      <c r="X1161" s="54"/>
      <c r="Y1161" s="54"/>
      <c r="Z1161" s="54"/>
      <c r="AA1161" s="65"/>
      <c r="AB1161" s="65"/>
      <c r="AC1161" s="65"/>
      <c r="AD1161" s="65"/>
      <c r="AE1161" s="66" t="str">
        <f t="shared" si="34"/>
        <v/>
      </c>
      <c r="AF1161" s="66"/>
      <c r="AG1161" s="66"/>
      <c r="AH1161" s="66"/>
      <c r="AI1161" s="66"/>
      <c r="AJ1161" s="66"/>
      <c r="AK1161" s="54"/>
      <c r="AL1161" s="54"/>
      <c r="AM1161" s="54"/>
      <c r="AN1161" s="54"/>
      <c r="AO1161" s="54"/>
      <c r="AP1161" s="264" t="str">
        <f t="shared" si="35"/>
        <v/>
      </c>
    </row>
    <row r="1162" spans="1:42" ht="16" customHeight="1" x14ac:dyDescent="0.35">
      <c r="A1162" s="55"/>
      <c r="B1162" s="56"/>
      <c r="C1162" s="56"/>
      <c r="D1162" s="56"/>
      <c r="E1162" s="56"/>
      <c r="F1162" s="57"/>
      <c r="G1162" s="58"/>
      <c r="H1162" s="59"/>
      <c r="I1162" s="60"/>
      <c r="J1162" s="61"/>
      <c r="K1162" s="61"/>
      <c r="L1162" s="61"/>
      <c r="M1162" s="61"/>
      <c r="N1162" s="61"/>
      <c r="O1162" s="61"/>
      <c r="P1162" s="61"/>
      <c r="Q1162" s="61"/>
      <c r="R1162" s="61"/>
      <c r="S1162" s="61"/>
      <c r="T1162" s="62"/>
      <c r="U1162" s="63"/>
      <c r="V1162" s="63"/>
      <c r="W1162" s="64"/>
      <c r="X1162" s="54"/>
      <c r="Y1162" s="54"/>
      <c r="Z1162" s="54"/>
      <c r="AA1162" s="65"/>
      <c r="AB1162" s="65"/>
      <c r="AC1162" s="65"/>
      <c r="AD1162" s="65"/>
      <c r="AE1162" s="66" t="str">
        <f t="shared" si="34"/>
        <v/>
      </c>
      <c r="AF1162" s="66"/>
      <c r="AG1162" s="66"/>
      <c r="AH1162" s="66"/>
      <c r="AI1162" s="66"/>
      <c r="AJ1162" s="66"/>
      <c r="AK1162" s="54"/>
      <c r="AL1162" s="54"/>
      <c r="AM1162" s="54"/>
      <c r="AN1162" s="54"/>
      <c r="AO1162" s="54"/>
      <c r="AP1162" s="264" t="str">
        <f t="shared" si="35"/>
        <v/>
      </c>
    </row>
    <row r="1163" spans="1:42" ht="16" customHeight="1" x14ac:dyDescent="0.35">
      <c r="A1163" s="55"/>
      <c r="B1163" s="56"/>
      <c r="C1163" s="56"/>
      <c r="D1163" s="56"/>
      <c r="E1163" s="56"/>
      <c r="F1163" s="57"/>
      <c r="G1163" s="58"/>
      <c r="H1163" s="59"/>
      <c r="I1163" s="60"/>
      <c r="J1163" s="61"/>
      <c r="K1163" s="61"/>
      <c r="L1163" s="61"/>
      <c r="M1163" s="61"/>
      <c r="N1163" s="61"/>
      <c r="O1163" s="61"/>
      <c r="P1163" s="61"/>
      <c r="Q1163" s="61"/>
      <c r="R1163" s="61"/>
      <c r="S1163" s="61"/>
      <c r="T1163" s="62"/>
      <c r="U1163" s="63"/>
      <c r="V1163" s="63"/>
      <c r="W1163" s="64"/>
      <c r="X1163" s="54"/>
      <c r="Y1163" s="54"/>
      <c r="Z1163" s="54"/>
      <c r="AA1163" s="65"/>
      <c r="AB1163" s="65"/>
      <c r="AC1163" s="65"/>
      <c r="AD1163" s="65"/>
      <c r="AE1163" s="66" t="str">
        <f t="shared" si="34"/>
        <v/>
      </c>
      <c r="AF1163" s="66"/>
      <c r="AG1163" s="66"/>
      <c r="AH1163" s="66"/>
      <c r="AI1163" s="66"/>
      <c r="AJ1163" s="66"/>
      <c r="AK1163" s="54"/>
      <c r="AL1163" s="54"/>
      <c r="AM1163" s="54"/>
      <c r="AN1163" s="54"/>
      <c r="AO1163" s="54"/>
      <c r="AP1163" s="264" t="str">
        <f t="shared" si="35"/>
        <v/>
      </c>
    </row>
    <row r="1164" spans="1:42" ht="16" customHeight="1" x14ac:dyDescent="0.35">
      <c r="A1164" s="55"/>
      <c r="B1164" s="56"/>
      <c r="C1164" s="56"/>
      <c r="D1164" s="56"/>
      <c r="E1164" s="56"/>
      <c r="F1164" s="57"/>
      <c r="G1164" s="58"/>
      <c r="H1164" s="59"/>
      <c r="I1164" s="60"/>
      <c r="J1164" s="61"/>
      <c r="K1164" s="61"/>
      <c r="L1164" s="61"/>
      <c r="M1164" s="61"/>
      <c r="N1164" s="61"/>
      <c r="O1164" s="61"/>
      <c r="P1164" s="61"/>
      <c r="Q1164" s="61"/>
      <c r="R1164" s="61"/>
      <c r="S1164" s="61"/>
      <c r="T1164" s="62"/>
      <c r="U1164" s="63"/>
      <c r="V1164" s="63"/>
      <c r="W1164" s="64"/>
      <c r="X1164" s="54"/>
      <c r="Y1164" s="54"/>
      <c r="Z1164" s="54"/>
      <c r="AA1164" s="65"/>
      <c r="AB1164" s="65"/>
      <c r="AC1164" s="65"/>
      <c r="AD1164" s="65"/>
      <c r="AE1164" s="66" t="str">
        <f t="shared" si="34"/>
        <v/>
      </c>
      <c r="AF1164" s="66"/>
      <c r="AG1164" s="66"/>
      <c r="AH1164" s="66"/>
      <c r="AI1164" s="66"/>
      <c r="AJ1164" s="66"/>
      <c r="AK1164" s="54"/>
      <c r="AL1164" s="54"/>
      <c r="AM1164" s="54"/>
      <c r="AN1164" s="54"/>
      <c r="AO1164" s="54"/>
      <c r="AP1164" s="264" t="str">
        <f t="shared" si="35"/>
        <v/>
      </c>
    </row>
    <row r="1165" spans="1:42" ht="16" customHeight="1" x14ac:dyDescent="0.35">
      <c r="A1165" s="55"/>
      <c r="B1165" s="56"/>
      <c r="C1165" s="56"/>
      <c r="D1165" s="56"/>
      <c r="E1165" s="56"/>
      <c r="F1165" s="57"/>
      <c r="G1165" s="58"/>
      <c r="H1165" s="59"/>
      <c r="I1165" s="60"/>
      <c r="J1165" s="61"/>
      <c r="K1165" s="61"/>
      <c r="L1165" s="61"/>
      <c r="M1165" s="61"/>
      <c r="N1165" s="61"/>
      <c r="O1165" s="61"/>
      <c r="P1165" s="61"/>
      <c r="Q1165" s="61"/>
      <c r="R1165" s="61"/>
      <c r="S1165" s="61"/>
      <c r="T1165" s="62"/>
      <c r="U1165" s="63"/>
      <c r="V1165" s="63"/>
      <c r="W1165" s="64"/>
      <c r="X1165" s="54"/>
      <c r="Y1165" s="54"/>
      <c r="Z1165" s="54"/>
      <c r="AA1165" s="65"/>
      <c r="AB1165" s="65"/>
      <c r="AC1165" s="65"/>
      <c r="AD1165" s="65"/>
      <c r="AE1165" s="66" t="str">
        <f t="shared" si="34"/>
        <v/>
      </c>
      <c r="AF1165" s="66"/>
      <c r="AG1165" s="66"/>
      <c r="AH1165" s="66"/>
      <c r="AI1165" s="66"/>
      <c r="AJ1165" s="66"/>
      <c r="AK1165" s="54"/>
      <c r="AL1165" s="54"/>
      <c r="AM1165" s="54"/>
      <c r="AN1165" s="54"/>
      <c r="AO1165" s="54"/>
      <c r="AP1165" s="264" t="str">
        <f t="shared" si="35"/>
        <v/>
      </c>
    </row>
    <row r="1166" spans="1:42" ht="16" customHeight="1" x14ac:dyDescent="0.35">
      <c r="A1166" s="55"/>
      <c r="B1166" s="56"/>
      <c r="C1166" s="56"/>
      <c r="D1166" s="56"/>
      <c r="E1166" s="56"/>
      <c r="F1166" s="57"/>
      <c r="G1166" s="58"/>
      <c r="H1166" s="59"/>
      <c r="I1166" s="60"/>
      <c r="J1166" s="61"/>
      <c r="K1166" s="61"/>
      <c r="L1166" s="61"/>
      <c r="M1166" s="61"/>
      <c r="N1166" s="61"/>
      <c r="O1166" s="61"/>
      <c r="P1166" s="61"/>
      <c r="Q1166" s="61"/>
      <c r="R1166" s="61"/>
      <c r="S1166" s="61"/>
      <c r="T1166" s="62"/>
      <c r="U1166" s="63"/>
      <c r="V1166" s="63"/>
      <c r="W1166" s="64"/>
      <c r="X1166" s="54"/>
      <c r="Y1166" s="54"/>
      <c r="Z1166" s="54"/>
      <c r="AA1166" s="65"/>
      <c r="AB1166" s="65"/>
      <c r="AC1166" s="65"/>
      <c r="AD1166" s="65"/>
      <c r="AE1166" s="66" t="str">
        <f t="shared" si="34"/>
        <v/>
      </c>
      <c r="AF1166" s="66"/>
      <c r="AG1166" s="66"/>
      <c r="AH1166" s="66"/>
      <c r="AI1166" s="66"/>
      <c r="AJ1166" s="66"/>
      <c r="AK1166" s="54"/>
      <c r="AL1166" s="54"/>
      <c r="AM1166" s="54"/>
      <c r="AN1166" s="54"/>
      <c r="AO1166" s="54"/>
      <c r="AP1166" s="264" t="str">
        <f t="shared" si="35"/>
        <v/>
      </c>
    </row>
    <row r="1167" spans="1:42" ht="16" customHeight="1" x14ac:dyDescent="0.35">
      <c r="A1167" s="55"/>
      <c r="B1167" s="56"/>
      <c r="C1167" s="56"/>
      <c r="D1167" s="56"/>
      <c r="E1167" s="56"/>
      <c r="F1167" s="57"/>
      <c r="G1167" s="58"/>
      <c r="H1167" s="59"/>
      <c r="I1167" s="60"/>
      <c r="J1167" s="61"/>
      <c r="K1167" s="61"/>
      <c r="L1167" s="61"/>
      <c r="M1167" s="61"/>
      <c r="N1167" s="61"/>
      <c r="O1167" s="61"/>
      <c r="P1167" s="61"/>
      <c r="Q1167" s="61"/>
      <c r="R1167" s="61"/>
      <c r="S1167" s="61"/>
      <c r="T1167" s="62"/>
      <c r="U1167" s="63"/>
      <c r="V1167" s="63"/>
      <c r="W1167" s="64"/>
      <c r="X1167" s="54"/>
      <c r="Y1167" s="54"/>
      <c r="Z1167" s="54"/>
      <c r="AA1167" s="65"/>
      <c r="AB1167" s="65"/>
      <c r="AC1167" s="65"/>
      <c r="AD1167" s="65"/>
      <c r="AE1167" s="66" t="str">
        <f t="shared" si="34"/>
        <v/>
      </c>
      <c r="AF1167" s="66"/>
      <c r="AG1167" s="66"/>
      <c r="AH1167" s="66"/>
      <c r="AI1167" s="66"/>
      <c r="AJ1167" s="66"/>
      <c r="AK1167" s="54"/>
      <c r="AL1167" s="54"/>
      <c r="AM1167" s="54"/>
      <c r="AN1167" s="54"/>
      <c r="AO1167" s="54"/>
      <c r="AP1167" s="264" t="str">
        <f t="shared" si="35"/>
        <v/>
      </c>
    </row>
    <row r="1168" spans="1:42" ht="16" customHeight="1" x14ac:dyDescent="0.35">
      <c r="A1168" s="55"/>
      <c r="B1168" s="56"/>
      <c r="C1168" s="56"/>
      <c r="D1168" s="56"/>
      <c r="E1168" s="56"/>
      <c r="F1168" s="57"/>
      <c r="G1168" s="58"/>
      <c r="H1168" s="59"/>
      <c r="I1168" s="60"/>
      <c r="J1168" s="61"/>
      <c r="K1168" s="61"/>
      <c r="L1168" s="61"/>
      <c r="M1168" s="61"/>
      <c r="N1168" s="61"/>
      <c r="O1168" s="61"/>
      <c r="P1168" s="61"/>
      <c r="Q1168" s="61"/>
      <c r="R1168" s="61"/>
      <c r="S1168" s="61"/>
      <c r="T1168" s="62"/>
      <c r="U1168" s="63"/>
      <c r="V1168" s="63"/>
      <c r="W1168" s="64"/>
      <c r="X1168" s="54"/>
      <c r="Y1168" s="54"/>
      <c r="Z1168" s="54"/>
      <c r="AA1168" s="65"/>
      <c r="AB1168" s="65"/>
      <c r="AC1168" s="65"/>
      <c r="AD1168" s="65"/>
      <c r="AE1168" s="66" t="str">
        <f t="shared" si="34"/>
        <v/>
      </c>
      <c r="AF1168" s="66"/>
      <c r="AG1168" s="66"/>
      <c r="AH1168" s="66"/>
      <c r="AI1168" s="66"/>
      <c r="AJ1168" s="66"/>
      <c r="AK1168" s="54"/>
      <c r="AL1168" s="54"/>
      <c r="AM1168" s="54"/>
      <c r="AN1168" s="54"/>
      <c r="AO1168" s="54"/>
      <c r="AP1168" s="264" t="str">
        <f t="shared" si="35"/>
        <v/>
      </c>
    </row>
    <row r="1169" spans="1:42" ht="16" customHeight="1" x14ac:dyDescent="0.35">
      <c r="A1169" s="55"/>
      <c r="B1169" s="56"/>
      <c r="C1169" s="56"/>
      <c r="D1169" s="56"/>
      <c r="E1169" s="56"/>
      <c r="F1169" s="57"/>
      <c r="G1169" s="58"/>
      <c r="H1169" s="59"/>
      <c r="I1169" s="60"/>
      <c r="J1169" s="61"/>
      <c r="K1169" s="61"/>
      <c r="L1169" s="61"/>
      <c r="M1169" s="61"/>
      <c r="N1169" s="61"/>
      <c r="O1169" s="61"/>
      <c r="P1169" s="61"/>
      <c r="Q1169" s="61"/>
      <c r="R1169" s="61"/>
      <c r="S1169" s="61"/>
      <c r="T1169" s="62"/>
      <c r="U1169" s="63"/>
      <c r="V1169" s="63"/>
      <c r="W1169" s="64"/>
      <c r="X1169" s="54"/>
      <c r="Y1169" s="54"/>
      <c r="Z1169" s="54"/>
      <c r="AA1169" s="65"/>
      <c r="AB1169" s="65"/>
      <c r="AC1169" s="65"/>
      <c r="AD1169" s="65"/>
      <c r="AE1169" s="66" t="str">
        <f t="shared" si="34"/>
        <v/>
      </c>
      <c r="AF1169" s="66"/>
      <c r="AG1169" s="66"/>
      <c r="AH1169" s="66"/>
      <c r="AI1169" s="66"/>
      <c r="AJ1169" s="66"/>
      <c r="AK1169" s="54"/>
      <c r="AL1169" s="54"/>
      <c r="AM1169" s="54"/>
      <c r="AN1169" s="54"/>
      <c r="AO1169" s="54"/>
      <c r="AP1169" s="264" t="str">
        <f t="shared" si="35"/>
        <v/>
      </c>
    </row>
    <row r="1170" spans="1:42" ht="16" customHeight="1" x14ac:dyDescent="0.35">
      <c r="A1170" s="55"/>
      <c r="B1170" s="56"/>
      <c r="C1170" s="56"/>
      <c r="D1170" s="56"/>
      <c r="E1170" s="56"/>
      <c r="F1170" s="57"/>
      <c r="G1170" s="58"/>
      <c r="H1170" s="59"/>
      <c r="I1170" s="60"/>
      <c r="J1170" s="61"/>
      <c r="K1170" s="61"/>
      <c r="L1170" s="61"/>
      <c r="M1170" s="61"/>
      <c r="N1170" s="61"/>
      <c r="O1170" s="61"/>
      <c r="P1170" s="61"/>
      <c r="Q1170" s="61"/>
      <c r="R1170" s="61"/>
      <c r="S1170" s="61"/>
      <c r="T1170" s="62"/>
      <c r="U1170" s="63"/>
      <c r="V1170" s="63"/>
      <c r="W1170" s="64"/>
      <c r="X1170" s="54"/>
      <c r="Y1170" s="54"/>
      <c r="Z1170" s="54"/>
      <c r="AA1170" s="65"/>
      <c r="AB1170" s="65"/>
      <c r="AC1170" s="65"/>
      <c r="AD1170" s="65"/>
      <c r="AE1170" s="66" t="str">
        <f t="shared" si="34"/>
        <v/>
      </c>
      <c r="AF1170" s="66"/>
      <c r="AG1170" s="66"/>
      <c r="AH1170" s="66"/>
      <c r="AI1170" s="66"/>
      <c r="AJ1170" s="66"/>
      <c r="AK1170" s="54"/>
      <c r="AL1170" s="54"/>
      <c r="AM1170" s="54"/>
      <c r="AN1170" s="54"/>
      <c r="AO1170" s="54"/>
      <c r="AP1170" s="264" t="str">
        <f t="shared" si="35"/>
        <v/>
      </c>
    </row>
    <row r="1171" spans="1:42" ht="16" customHeight="1" x14ac:dyDescent="0.35">
      <c r="A1171" s="55"/>
      <c r="B1171" s="56"/>
      <c r="C1171" s="56"/>
      <c r="D1171" s="56"/>
      <c r="E1171" s="56"/>
      <c r="F1171" s="57"/>
      <c r="G1171" s="58"/>
      <c r="H1171" s="59"/>
      <c r="I1171" s="60"/>
      <c r="J1171" s="61"/>
      <c r="K1171" s="61"/>
      <c r="L1171" s="61"/>
      <c r="M1171" s="61"/>
      <c r="N1171" s="61"/>
      <c r="O1171" s="61"/>
      <c r="P1171" s="61"/>
      <c r="Q1171" s="61"/>
      <c r="R1171" s="61"/>
      <c r="S1171" s="61"/>
      <c r="T1171" s="62"/>
      <c r="U1171" s="63"/>
      <c r="V1171" s="63"/>
      <c r="W1171" s="64"/>
      <c r="X1171" s="54"/>
      <c r="Y1171" s="54"/>
      <c r="Z1171" s="54"/>
      <c r="AA1171" s="65"/>
      <c r="AB1171" s="65"/>
      <c r="AC1171" s="65"/>
      <c r="AD1171" s="65"/>
      <c r="AE1171" s="66" t="str">
        <f t="shared" si="34"/>
        <v/>
      </c>
      <c r="AF1171" s="66"/>
      <c r="AG1171" s="66"/>
      <c r="AH1171" s="66"/>
      <c r="AI1171" s="66"/>
      <c r="AJ1171" s="66"/>
      <c r="AK1171" s="54"/>
      <c r="AL1171" s="54"/>
      <c r="AM1171" s="54"/>
      <c r="AN1171" s="54"/>
      <c r="AO1171" s="54"/>
      <c r="AP1171" s="264" t="str">
        <f t="shared" si="35"/>
        <v/>
      </c>
    </row>
    <row r="1172" spans="1:42" ht="16" customHeight="1" x14ac:dyDescent="0.35">
      <c r="A1172" s="55"/>
      <c r="B1172" s="56"/>
      <c r="C1172" s="56"/>
      <c r="D1172" s="56"/>
      <c r="E1172" s="56"/>
      <c r="F1172" s="57"/>
      <c r="G1172" s="58"/>
      <c r="H1172" s="59"/>
      <c r="I1172" s="60"/>
      <c r="J1172" s="61"/>
      <c r="K1172" s="61"/>
      <c r="L1172" s="61"/>
      <c r="M1172" s="61"/>
      <c r="N1172" s="61"/>
      <c r="O1172" s="61"/>
      <c r="P1172" s="61"/>
      <c r="Q1172" s="61"/>
      <c r="R1172" s="61"/>
      <c r="S1172" s="61"/>
      <c r="T1172" s="62"/>
      <c r="U1172" s="63"/>
      <c r="V1172" s="63"/>
      <c r="W1172" s="64"/>
      <c r="X1172" s="54"/>
      <c r="Y1172" s="54"/>
      <c r="Z1172" s="54"/>
      <c r="AA1172" s="65"/>
      <c r="AB1172" s="65"/>
      <c r="AC1172" s="65"/>
      <c r="AD1172" s="65"/>
      <c r="AE1172" s="66" t="str">
        <f t="shared" si="34"/>
        <v/>
      </c>
      <c r="AF1172" s="66"/>
      <c r="AG1172" s="66"/>
      <c r="AH1172" s="66"/>
      <c r="AI1172" s="66"/>
      <c r="AJ1172" s="66"/>
      <c r="AK1172" s="54"/>
      <c r="AL1172" s="54"/>
      <c r="AM1172" s="54"/>
      <c r="AN1172" s="54"/>
      <c r="AO1172" s="54"/>
      <c r="AP1172" s="264" t="str">
        <f t="shared" si="35"/>
        <v/>
      </c>
    </row>
    <row r="1173" spans="1:42" ht="16" customHeight="1" x14ac:dyDescent="0.35">
      <c r="A1173" s="55"/>
      <c r="B1173" s="56"/>
      <c r="C1173" s="56"/>
      <c r="D1173" s="56"/>
      <c r="E1173" s="56"/>
      <c r="F1173" s="57"/>
      <c r="G1173" s="58"/>
      <c r="H1173" s="59"/>
      <c r="I1173" s="60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2"/>
      <c r="U1173" s="63"/>
      <c r="V1173" s="63"/>
      <c r="W1173" s="64"/>
      <c r="X1173" s="54"/>
      <c r="Y1173" s="54"/>
      <c r="Z1173" s="54"/>
      <c r="AA1173" s="65"/>
      <c r="AB1173" s="65"/>
      <c r="AC1173" s="65"/>
      <c r="AD1173" s="65"/>
      <c r="AE1173" s="66" t="str">
        <f t="shared" si="34"/>
        <v/>
      </c>
      <c r="AF1173" s="66"/>
      <c r="AG1173" s="66"/>
      <c r="AH1173" s="66"/>
      <c r="AI1173" s="66"/>
      <c r="AJ1173" s="66"/>
      <c r="AK1173" s="54"/>
      <c r="AL1173" s="54"/>
      <c r="AM1173" s="54"/>
      <c r="AN1173" s="54"/>
      <c r="AO1173" s="54"/>
      <c r="AP1173" s="264" t="str">
        <f t="shared" si="35"/>
        <v/>
      </c>
    </row>
    <row r="1174" spans="1:42" ht="16" customHeight="1" x14ac:dyDescent="0.35">
      <c r="A1174" s="55"/>
      <c r="B1174" s="56"/>
      <c r="C1174" s="56"/>
      <c r="D1174" s="56"/>
      <c r="E1174" s="56"/>
      <c r="F1174" s="57"/>
      <c r="G1174" s="58"/>
      <c r="H1174" s="59"/>
      <c r="I1174" s="60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2"/>
      <c r="U1174" s="63"/>
      <c r="V1174" s="63"/>
      <c r="W1174" s="64"/>
      <c r="X1174" s="54"/>
      <c r="Y1174" s="54"/>
      <c r="Z1174" s="54"/>
      <c r="AA1174" s="65"/>
      <c r="AB1174" s="65"/>
      <c r="AC1174" s="65"/>
      <c r="AD1174" s="65"/>
      <c r="AE1174" s="66" t="str">
        <f t="shared" si="34"/>
        <v/>
      </c>
      <c r="AF1174" s="66"/>
      <c r="AG1174" s="66"/>
      <c r="AH1174" s="66"/>
      <c r="AI1174" s="66"/>
      <c r="AJ1174" s="66"/>
      <c r="AK1174" s="54"/>
      <c r="AL1174" s="54"/>
      <c r="AM1174" s="54"/>
      <c r="AN1174" s="54"/>
      <c r="AO1174" s="54"/>
      <c r="AP1174" s="264" t="str">
        <f t="shared" si="35"/>
        <v/>
      </c>
    </row>
    <row r="1175" spans="1:42" ht="16" customHeight="1" x14ac:dyDescent="0.35">
      <c r="A1175" s="55"/>
      <c r="B1175" s="56"/>
      <c r="C1175" s="56"/>
      <c r="D1175" s="56"/>
      <c r="E1175" s="56"/>
      <c r="F1175" s="57"/>
      <c r="G1175" s="58"/>
      <c r="H1175" s="59"/>
      <c r="I1175" s="60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2"/>
      <c r="U1175" s="63"/>
      <c r="V1175" s="63"/>
      <c r="W1175" s="64"/>
      <c r="X1175" s="54"/>
      <c r="Y1175" s="54"/>
      <c r="Z1175" s="54"/>
      <c r="AA1175" s="65"/>
      <c r="AB1175" s="65"/>
      <c r="AC1175" s="65"/>
      <c r="AD1175" s="65"/>
      <c r="AE1175" s="66" t="str">
        <f t="shared" si="34"/>
        <v/>
      </c>
      <c r="AF1175" s="66"/>
      <c r="AG1175" s="66"/>
      <c r="AH1175" s="66"/>
      <c r="AI1175" s="66"/>
      <c r="AJ1175" s="66"/>
      <c r="AK1175" s="54"/>
      <c r="AL1175" s="54"/>
      <c r="AM1175" s="54"/>
      <c r="AN1175" s="54"/>
      <c r="AO1175" s="54"/>
      <c r="AP1175" s="264" t="str">
        <f t="shared" si="35"/>
        <v/>
      </c>
    </row>
    <row r="1176" spans="1:42" ht="16" customHeight="1" x14ac:dyDescent="0.35">
      <c r="A1176" s="55"/>
      <c r="B1176" s="56"/>
      <c r="C1176" s="56"/>
      <c r="D1176" s="56"/>
      <c r="E1176" s="56"/>
      <c r="F1176" s="57"/>
      <c r="G1176" s="58"/>
      <c r="H1176" s="59"/>
      <c r="I1176" s="60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2"/>
      <c r="U1176" s="63"/>
      <c r="V1176" s="63"/>
      <c r="W1176" s="64"/>
      <c r="X1176" s="54"/>
      <c r="Y1176" s="54"/>
      <c r="Z1176" s="54"/>
      <c r="AA1176" s="65"/>
      <c r="AB1176" s="65"/>
      <c r="AC1176" s="65"/>
      <c r="AD1176" s="65"/>
      <c r="AE1176" s="66" t="str">
        <f t="shared" si="34"/>
        <v/>
      </c>
      <c r="AF1176" s="66"/>
      <c r="AG1176" s="66"/>
      <c r="AH1176" s="66"/>
      <c r="AI1176" s="66"/>
      <c r="AJ1176" s="66"/>
      <c r="AK1176" s="54"/>
      <c r="AL1176" s="54"/>
      <c r="AM1176" s="54"/>
      <c r="AN1176" s="54"/>
      <c r="AO1176" s="54"/>
      <c r="AP1176" s="264" t="str">
        <f t="shared" si="35"/>
        <v/>
      </c>
    </row>
    <row r="1177" spans="1:42" ht="16" customHeight="1" x14ac:dyDescent="0.35">
      <c r="A1177" s="55"/>
      <c r="B1177" s="56"/>
      <c r="C1177" s="56"/>
      <c r="D1177" s="56"/>
      <c r="E1177" s="56"/>
      <c r="F1177" s="57"/>
      <c r="G1177" s="58"/>
      <c r="H1177" s="59"/>
      <c r="I1177" s="60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2"/>
      <c r="U1177" s="63"/>
      <c r="V1177" s="63"/>
      <c r="W1177" s="64"/>
      <c r="X1177" s="54"/>
      <c r="Y1177" s="54"/>
      <c r="Z1177" s="54"/>
      <c r="AA1177" s="65"/>
      <c r="AB1177" s="65"/>
      <c r="AC1177" s="65"/>
      <c r="AD1177" s="65"/>
      <c r="AE1177" s="66" t="str">
        <f t="shared" si="34"/>
        <v/>
      </c>
      <c r="AF1177" s="66"/>
      <c r="AG1177" s="66"/>
      <c r="AH1177" s="66"/>
      <c r="AI1177" s="66"/>
      <c r="AJ1177" s="66"/>
      <c r="AK1177" s="54"/>
      <c r="AL1177" s="54"/>
      <c r="AM1177" s="54"/>
      <c r="AN1177" s="54"/>
      <c r="AO1177" s="54"/>
      <c r="AP1177" s="264" t="str">
        <f t="shared" si="35"/>
        <v/>
      </c>
    </row>
    <row r="1178" spans="1:42" ht="16" customHeight="1" x14ac:dyDescent="0.35">
      <c r="A1178" s="55"/>
      <c r="B1178" s="56"/>
      <c r="C1178" s="56"/>
      <c r="D1178" s="56"/>
      <c r="E1178" s="56"/>
      <c r="F1178" s="57"/>
      <c r="G1178" s="58"/>
      <c r="H1178" s="59"/>
      <c r="I1178" s="60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2"/>
      <c r="U1178" s="63"/>
      <c r="V1178" s="63"/>
      <c r="W1178" s="64"/>
      <c r="X1178" s="54"/>
      <c r="Y1178" s="54"/>
      <c r="Z1178" s="54"/>
      <c r="AA1178" s="65"/>
      <c r="AB1178" s="65"/>
      <c r="AC1178" s="65"/>
      <c r="AD1178" s="65"/>
      <c r="AE1178" s="66" t="str">
        <f t="shared" si="34"/>
        <v/>
      </c>
      <c r="AF1178" s="66"/>
      <c r="AG1178" s="66"/>
      <c r="AH1178" s="66"/>
      <c r="AI1178" s="66"/>
      <c r="AJ1178" s="66"/>
      <c r="AK1178" s="54"/>
      <c r="AL1178" s="54"/>
      <c r="AM1178" s="54"/>
      <c r="AN1178" s="54"/>
      <c r="AO1178" s="54"/>
      <c r="AP1178" s="264" t="str">
        <f t="shared" si="35"/>
        <v/>
      </c>
    </row>
    <row r="1179" spans="1:42" ht="16" customHeight="1" x14ac:dyDescent="0.35">
      <c r="A1179" s="55"/>
      <c r="B1179" s="56"/>
      <c r="C1179" s="56"/>
      <c r="D1179" s="56"/>
      <c r="E1179" s="56"/>
      <c r="F1179" s="57"/>
      <c r="G1179" s="58"/>
      <c r="H1179" s="59"/>
      <c r="I1179" s="60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2"/>
      <c r="U1179" s="63"/>
      <c r="V1179" s="63"/>
      <c r="W1179" s="64"/>
      <c r="X1179" s="54"/>
      <c r="Y1179" s="54"/>
      <c r="Z1179" s="54"/>
      <c r="AA1179" s="65"/>
      <c r="AB1179" s="65"/>
      <c r="AC1179" s="65"/>
      <c r="AD1179" s="65"/>
      <c r="AE1179" s="66" t="str">
        <f t="shared" ref="AE1179:AE1242" si="36">IF(AA1179="","",ROUND(T1179*AA1179,0))</f>
        <v/>
      </c>
      <c r="AF1179" s="66"/>
      <c r="AG1179" s="66"/>
      <c r="AH1179" s="66"/>
      <c r="AI1179" s="66"/>
      <c r="AJ1179" s="66"/>
      <c r="AK1179" s="54"/>
      <c r="AL1179" s="54"/>
      <c r="AM1179" s="54"/>
      <c r="AN1179" s="54"/>
      <c r="AO1179" s="54"/>
      <c r="AP1179" s="264" t="str">
        <f t="shared" si="35"/>
        <v/>
      </c>
    </row>
    <row r="1180" spans="1:42" ht="16" customHeight="1" x14ac:dyDescent="0.35">
      <c r="A1180" s="55"/>
      <c r="B1180" s="56"/>
      <c r="C1180" s="56"/>
      <c r="D1180" s="56"/>
      <c r="E1180" s="56"/>
      <c r="F1180" s="57"/>
      <c r="G1180" s="58"/>
      <c r="H1180" s="59"/>
      <c r="I1180" s="60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2"/>
      <c r="U1180" s="63"/>
      <c r="V1180" s="63"/>
      <c r="W1180" s="64"/>
      <c r="X1180" s="54"/>
      <c r="Y1180" s="54"/>
      <c r="Z1180" s="54"/>
      <c r="AA1180" s="65"/>
      <c r="AB1180" s="65"/>
      <c r="AC1180" s="65"/>
      <c r="AD1180" s="65"/>
      <c r="AE1180" s="66" t="str">
        <f t="shared" si="36"/>
        <v/>
      </c>
      <c r="AF1180" s="66"/>
      <c r="AG1180" s="66"/>
      <c r="AH1180" s="66"/>
      <c r="AI1180" s="66"/>
      <c r="AJ1180" s="66"/>
      <c r="AK1180" s="54"/>
      <c r="AL1180" s="54"/>
      <c r="AM1180" s="54"/>
      <c r="AN1180" s="54"/>
      <c r="AO1180" s="54"/>
      <c r="AP1180" s="264" t="str">
        <f t="shared" ref="AP1180:AP1243" si="37">G1180&amp;I1180</f>
        <v/>
      </c>
    </row>
    <row r="1181" spans="1:42" ht="16" customHeight="1" x14ac:dyDescent="0.35">
      <c r="A1181" s="55"/>
      <c r="B1181" s="56"/>
      <c r="C1181" s="56"/>
      <c r="D1181" s="56"/>
      <c r="E1181" s="56"/>
      <c r="F1181" s="57"/>
      <c r="G1181" s="58"/>
      <c r="H1181" s="59"/>
      <c r="I1181" s="60"/>
      <c r="J1181" s="61"/>
      <c r="K1181" s="61"/>
      <c r="L1181" s="61"/>
      <c r="M1181" s="61"/>
      <c r="N1181" s="61"/>
      <c r="O1181" s="61"/>
      <c r="P1181" s="61"/>
      <c r="Q1181" s="61"/>
      <c r="R1181" s="61"/>
      <c r="S1181" s="61"/>
      <c r="T1181" s="62"/>
      <c r="U1181" s="63"/>
      <c r="V1181" s="63"/>
      <c r="W1181" s="64"/>
      <c r="X1181" s="54"/>
      <c r="Y1181" s="54"/>
      <c r="Z1181" s="54"/>
      <c r="AA1181" s="65"/>
      <c r="AB1181" s="65"/>
      <c r="AC1181" s="65"/>
      <c r="AD1181" s="65"/>
      <c r="AE1181" s="66" t="str">
        <f t="shared" si="36"/>
        <v/>
      </c>
      <c r="AF1181" s="66"/>
      <c r="AG1181" s="66"/>
      <c r="AH1181" s="66"/>
      <c r="AI1181" s="66"/>
      <c r="AJ1181" s="66"/>
      <c r="AK1181" s="54"/>
      <c r="AL1181" s="54"/>
      <c r="AM1181" s="54"/>
      <c r="AN1181" s="54"/>
      <c r="AO1181" s="54"/>
      <c r="AP1181" s="264" t="str">
        <f t="shared" si="37"/>
        <v/>
      </c>
    </row>
    <row r="1182" spans="1:42" ht="16" customHeight="1" x14ac:dyDescent="0.35">
      <c r="A1182" s="55"/>
      <c r="B1182" s="56"/>
      <c r="C1182" s="56"/>
      <c r="D1182" s="56"/>
      <c r="E1182" s="56"/>
      <c r="F1182" s="57"/>
      <c r="G1182" s="58"/>
      <c r="H1182" s="59"/>
      <c r="I1182" s="60"/>
      <c r="J1182" s="61"/>
      <c r="K1182" s="61"/>
      <c r="L1182" s="61"/>
      <c r="M1182" s="61"/>
      <c r="N1182" s="61"/>
      <c r="O1182" s="61"/>
      <c r="P1182" s="61"/>
      <c r="Q1182" s="61"/>
      <c r="R1182" s="61"/>
      <c r="S1182" s="61"/>
      <c r="T1182" s="62"/>
      <c r="U1182" s="63"/>
      <c r="V1182" s="63"/>
      <c r="W1182" s="64"/>
      <c r="X1182" s="54"/>
      <c r="Y1182" s="54"/>
      <c r="Z1182" s="54"/>
      <c r="AA1182" s="65"/>
      <c r="AB1182" s="65"/>
      <c r="AC1182" s="65"/>
      <c r="AD1182" s="65"/>
      <c r="AE1182" s="66" t="str">
        <f t="shared" si="36"/>
        <v/>
      </c>
      <c r="AF1182" s="66"/>
      <c r="AG1182" s="66"/>
      <c r="AH1182" s="66"/>
      <c r="AI1182" s="66"/>
      <c r="AJ1182" s="66"/>
      <c r="AK1182" s="54"/>
      <c r="AL1182" s="54"/>
      <c r="AM1182" s="54"/>
      <c r="AN1182" s="54"/>
      <c r="AO1182" s="54"/>
      <c r="AP1182" s="264" t="str">
        <f t="shared" si="37"/>
        <v/>
      </c>
    </row>
    <row r="1183" spans="1:42" ht="16" customHeight="1" x14ac:dyDescent="0.35">
      <c r="A1183" s="55"/>
      <c r="B1183" s="56"/>
      <c r="C1183" s="56"/>
      <c r="D1183" s="56"/>
      <c r="E1183" s="56"/>
      <c r="F1183" s="57"/>
      <c r="G1183" s="58"/>
      <c r="H1183" s="59"/>
      <c r="I1183" s="60"/>
      <c r="J1183" s="61"/>
      <c r="K1183" s="61"/>
      <c r="L1183" s="61"/>
      <c r="M1183" s="61"/>
      <c r="N1183" s="61"/>
      <c r="O1183" s="61"/>
      <c r="P1183" s="61"/>
      <c r="Q1183" s="61"/>
      <c r="R1183" s="61"/>
      <c r="S1183" s="61"/>
      <c r="T1183" s="62"/>
      <c r="U1183" s="63"/>
      <c r="V1183" s="63"/>
      <c r="W1183" s="64"/>
      <c r="X1183" s="54"/>
      <c r="Y1183" s="54"/>
      <c r="Z1183" s="54"/>
      <c r="AA1183" s="65"/>
      <c r="AB1183" s="65"/>
      <c r="AC1183" s="65"/>
      <c r="AD1183" s="65"/>
      <c r="AE1183" s="66" t="str">
        <f t="shared" si="36"/>
        <v/>
      </c>
      <c r="AF1183" s="66"/>
      <c r="AG1183" s="66"/>
      <c r="AH1183" s="66"/>
      <c r="AI1183" s="66"/>
      <c r="AJ1183" s="66"/>
      <c r="AK1183" s="54"/>
      <c r="AL1183" s="54"/>
      <c r="AM1183" s="54"/>
      <c r="AN1183" s="54"/>
      <c r="AO1183" s="54"/>
      <c r="AP1183" s="264" t="str">
        <f t="shared" si="37"/>
        <v/>
      </c>
    </row>
    <row r="1184" spans="1:42" ht="16" customHeight="1" x14ac:dyDescent="0.35">
      <c r="A1184" s="55"/>
      <c r="B1184" s="56"/>
      <c r="C1184" s="56"/>
      <c r="D1184" s="56"/>
      <c r="E1184" s="56"/>
      <c r="F1184" s="57"/>
      <c r="G1184" s="58"/>
      <c r="H1184" s="59"/>
      <c r="I1184" s="60"/>
      <c r="J1184" s="61"/>
      <c r="K1184" s="61"/>
      <c r="L1184" s="61"/>
      <c r="M1184" s="61"/>
      <c r="N1184" s="61"/>
      <c r="O1184" s="61"/>
      <c r="P1184" s="61"/>
      <c r="Q1184" s="61"/>
      <c r="R1184" s="61"/>
      <c r="S1184" s="61"/>
      <c r="T1184" s="62"/>
      <c r="U1184" s="63"/>
      <c r="V1184" s="63"/>
      <c r="W1184" s="64"/>
      <c r="X1184" s="54"/>
      <c r="Y1184" s="54"/>
      <c r="Z1184" s="54"/>
      <c r="AA1184" s="65"/>
      <c r="AB1184" s="65"/>
      <c r="AC1184" s="65"/>
      <c r="AD1184" s="65"/>
      <c r="AE1184" s="66" t="str">
        <f t="shared" si="36"/>
        <v/>
      </c>
      <c r="AF1184" s="66"/>
      <c r="AG1184" s="66"/>
      <c r="AH1184" s="66"/>
      <c r="AI1184" s="66"/>
      <c r="AJ1184" s="66"/>
      <c r="AK1184" s="54"/>
      <c r="AL1184" s="54"/>
      <c r="AM1184" s="54"/>
      <c r="AN1184" s="54"/>
      <c r="AO1184" s="54"/>
      <c r="AP1184" s="264" t="str">
        <f t="shared" si="37"/>
        <v/>
      </c>
    </row>
    <row r="1185" spans="1:42" ht="16" customHeight="1" x14ac:dyDescent="0.35">
      <c r="A1185" s="55"/>
      <c r="B1185" s="56"/>
      <c r="C1185" s="56"/>
      <c r="D1185" s="56"/>
      <c r="E1185" s="56"/>
      <c r="F1185" s="57"/>
      <c r="G1185" s="58"/>
      <c r="H1185" s="59"/>
      <c r="I1185" s="60"/>
      <c r="J1185" s="61"/>
      <c r="K1185" s="61"/>
      <c r="L1185" s="61"/>
      <c r="M1185" s="61"/>
      <c r="N1185" s="61"/>
      <c r="O1185" s="61"/>
      <c r="P1185" s="61"/>
      <c r="Q1185" s="61"/>
      <c r="R1185" s="61"/>
      <c r="S1185" s="61"/>
      <c r="T1185" s="62"/>
      <c r="U1185" s="63"/>
      <c r="V1185" s="63"/>
      <c r="W1185" s="64"/>
      <c r="X1185" s="54"/>
      <c r="Y1185" s="54"/>
      <c r="Z1185" s="54"/>
      <c r="AA1185" s="65"/>
      <c r="AB1185" s="65"/>
      <c r="AC1185" s="65"/>
      <c r="AD1185" s="65"/>
      <c r="AE1185" s="66" t="str">
        <f t="shared" si="36"/>
        <v/>
      </c>
      <c r="AF1185" s="66"/>
      <c r="AG1185" s="66"/>
      <c r="AH1185" s="66"/>
      <c r="AI1185" s="66"/>
      <c r="AJ1185" s="66"/>
      <c r="AK1185" s="54"/>
      <c r="AL1185" s="54"/>
      <c r="AM1185" s="54"/>
      <c r="AN1185" s="54"/>
      <c r="AO1185" s="54"/>
      <c r="AP1185" s="264" t="str">
        <f t="shared" si="37"/>
        <v/>
      </c>
    </row>
    <row r="1186" spans="1:42" ht="16" customHeight="1" x14ac:dyDescent="0.35">
      <c r="A1186" s="55"/>
      <c r="B1186" s="56"/>
      <c r="C1186" s="56"/>
      <c r="D1186" s="56"/>
      <c r="E1186" s="56"/>
      <c r="F1186" s="57"/>
      <c r="G1186" s="58"/>
      <c r="H1186" s="59"/>
      <c r="I1186" s="60"/>
      <c r="J1186" s="61"/>
      <c r="K1186" s="61"/>
      <c r="L1186" s="61"/>
      <c r="M1186" s="61"/>
      <c r="N1186" s="61"/>
      <c r="O1186" s="61"/>
      <c r="P1186" s="61"/>
      <c r="Q1186" s="61"/>
      <c r="R1186" s="61"/>
      <c r="S1186" s="61"/>
      <c r="T1186" s="62"/>
      <c r="U1186" s="63"/>
      <c r="V1186" s="63"/>
      <c r="W1186" s="64"/>
      <c r="X1186" s="54"/>
      <c r="Y1186" s="54"/>
      <c r="Z1186" s="54"/>
      <c r="AA1186" s="65"/>
      <c r="AB1186" s="65"/>
      <c r="AC1186" s="65"/>
      <c r="AD1186" s="65"/>
      <c r="AE1186" s="66" t="str">
        <f t="shared" si="36"/>
        <v/>
      </c>
      <c r="AF1186" s="66"/>
      <c r="AG1186" s="66"/>
      <c r="AH1186" s="66"/>
      <c r="AI1186" s="66"/>
      <c r="AJ1186" s="66"/>
      <c r="AK1186" s="54"/>
      <c r="AL1186" s="54"/>
      <c r="AM1186" s="54"/>
      <c r="AN1186" s="54"/>
      <c r="AO1186" s="54"/>
      <c r="AP1186" s="264" t="str">
        <f t="shared" si="37"/>
        <v/>
      </c>
    </row>
    <row r="1187" spans="1:42" ht="16" customHeight="1" x14ac:dyDescent="0.35">
      <c r="A1187" s="55"/>
      <c r="B1187" s="56"/>
      <c r="C1187" s="56"/>
      <c r="D1187" s="56"/>
      <c r="E1187" s="56"/>
      <c r="F1187" s="57"/>
      <c r="G1187" s="58"/>
      <c r="H1187" s="59"/>
      <c r="I1187" s="60"/>
      <c r="J1187" s="61"/>
      <c r="K1187" s="61"/>
      <c r="L1187" s="61"/>
      <c r="M1187" s="61"/>
      <c r="N1187" s="61"/>
      <c r="O1187" s="61"/>
      <c r="P1187" s="61"/>
      <c r="Q1187" s="61"/>
      <c r="R1187" s="61"/>
      <c r="S1187" s="61"/>
      <c r="T1187" s="62"/>
      <c r="U1187" s="63"/>
      <c r="V1187" s="63"/>
      <c r="W1187" s="64"/>
      <c r="X1187" s="54"/>
      <c r="Y1187" s="54"/>
      <c r="Z1187" s="54"/>
      <c r="AA1187" s="65"/>
      <c r="AB1187" s="65"/>
      <c r="AC1187" s="65"/>
      <c r="AD1187" s="65"/>
      <c r="AE1187" s="66" t="str">
        <f t="shared" si="36"/>
        <v/>
      </c>
      <c r="AF1187" s="66"/>
      <c r="AG1187" s="66"/>
      <c r="AH1187" s="66"/>
      <c r="AI1187" s="66"/>
      <c r="AJ1187" s="66"/>
      <c r="AK1187" s="54"/>
      <c r="AL1187" s="54"/>
      <c r="AM1187" s="54"/>
      <c r="AN1187" s="54"/>
      <c r="AO1187" s="54"/>
      <c r="AP1187" s="264" t="str">
        <f t="shared" si="37"/>
        <v/>
      </c>
    </row>
    <row r="1188" spans="1:42" ht="16" customHeight="1" x14ac:dyDescent="0.35">
      <c r="A1188" s="55"/>
      <c r="B1188" s="56"/>
      <c r="C1188" s="56"/>
      <c r="D1188" s="56"/>
      <c r="E1188" s="56"/>
      <c r="F1188" s="57"/>
      <c r="G1188" s="58"/>
      <c r="H1188" s="59"/>
      <c r="I1188" s="60"/>
      <c r="J1188" s="61"/>
      <c r="K1188" s="61"/>
      <c r="L1188" s="61"/>
      <c r="M1188" s="61"/>
      <c r="N1188" s="61"/>
      <c r="O1188" s="61"/>
      <c r="P1188" s="61"/>
      <c r="Q1188" s="61"/>
      <c r="R1188" s="61"/>
      <c r="S1188" s="61"/>
      <c r="T1188" s="62"/>
      <c r="U1188" s="63"/>
      <c r="V1188" s="63"/>
      <c r="W1188" s="64"/>
      <c r="X1188" s="54"/>
      <c r="Y1188" s="54"/>
      <c r="Z1188" s="54"/>
      <c r="AA1188" s="65"/>
      <c r="AB1188" s="65"/>
      <c r="AC1188" s="65"/>
      <c r="AD1188" s="65"/>
      <c r="AE1188" s="66" t="str">
        <f t="shared" si="36"/>
        <v/>
      </c>
      <c r="AF1188" s="66"/>
      <c r="AG1188" s="66"/>
      <c r="AH1188" s="66"/>
      <c r="AI1188" s="66"/>
      <c r="AJ1188" s="66"/>
      <c r="AK1188" s="54"/>
      <c r="AL1188" s="54"/>
      <c r="AM1188" s="54"/>
      <c r="AN1188" s="54"/>
      <c r="AO1188" s="54"/>
      <c r="AP1188" s="264" t="str">
        <f t="shared" si="37"/>
        <v/>
      </c>
    </row>
    <row r="1189" spans="1:42" ht="16" customHeight="1" x14ac:dyDescent="0.35">
      <c r="A1189" s="55"/>
      <c r="B1189" s="56"/>
      <c r="C1189" s="56"/>
      <c r="D1189" s="56"/>
      <c r="E1189" s="56"/>
      <c r="F1189" s="57"/>
      <c r="G1189" s="58"/>
      <c r="H1189" s="59"/>
      <c r="I1189" s="60"/>
      <c r="J1189" s="61"/>
      <c r="K1189" s="61"/>
      <c r="L1189" s="61"/>
      <c r="M1189" s="61"/>
      <c r="N1189" s="61"/>
      <c r="O1189" s="61"/>
      <c r="P1189" s="61"/>
      <c r="Q1189" s="61"/>
      <c r="R1189" s="61"/>
      <c r="S1189" s="61"/>
      <c r="T1189" s="62"/>
      <c r="U1189" s="63"/>
      <c r="V1189" s="63"/>
      <c r="W1189" s="64"/>
      <c r="X1189" s="54"/>
      <c r="Y1189" s="54"/>
      <c r="Z1189" s="54"/>
      <c r="AA1189" s="65"/>
      <c r="AB1189" s="65"/>
      <c r="AC1189" s="65"/>
      <c r="AD1189" s="65"/>
      <c r="AE1189" s="66" t="str">
        <f t="shared" si="36"/>
        <v/>
      </c>
      <c r="AF1189" s="66"/>
      <c r="AG1189" s="66"/>
      <c r="AH1189" s="66"/>
      <c r="AI1189" s="66"/>
      <c r="AJ1189" s="66"/>
      <c r="AK1189" s="54"/>
      <c r="AL1189" s="54"/>
      <c r="AM1189" s="54"/>
      <c r="AN1189" s="54"/>
      <c r="AO1189" s="54"/>
      <c r="AP1189" s="264" t="str">
        <f t="shared" si="37"/>
        <v/>
      </c>
    </row>
    <row r="1190" spans="1:42" ht="16" customHeight="1" x14ac:dyDescent="0.35">
      <c r="A1190" s="55"/>
      <c r="B1190" s="56"/>
      <c r="C1190" s="56"/>
      <c r="D1190" s="56"/>
      <c r="E1190" s="56"/>
      <c r="F1190" s="57"/>
      <c r="G1190" s="58"/>
      <c r="H1190" s="59"/>
      <c r="I1190" s="60"/>
      <c r="J1190" s="61"/>
      <c r="K1190" s="61"/>
      <c r="L1190" s="61"/>
      <c r="M1190" s="61"/>
      <c r="N1190" s="61"/>
      <c r="O1190" s="61"/>
      <c r="P1190" s="61"/>
      <c r="Q1190" s="61"/>
      <c r="R1190" s="61"/>
      <c r="S1190" s="61"/>
      <c r="T1190" s="62"/>
      <c r="U1190" s="63"/>
      <c r="V1190" s="63"/>
      <c r="W1190" s="64"/>
      <c r="X1190" s="54"/>
      <c r="Y1190" s="54"/>
      <c r="Z1190" s="54"/>
      <c r="AA1190" s="65"/>
      <c r="AB1190" s="65"/>
      <c r="AC1190" s="65"/>
      <c r="AD1190" s="65"/>
      <c r="AE1190" s="66" t="str">
        <f t="shared" si="36"/>
        <v/>
      </c>
      <c r="AF1190" s="66"/>
      <c r="AG1190" s="66"/>
      <c r="AH1190" s="66"/>
      <c r="AI1190" s="66"/>
      <c r="AJ1190" s="66"/>
      <c r="AK1190" s="54"/>
      <c r="AL1190" s="54"/>
      <c r="AM1190" s="54"/>
      <c r="AN1190" s="54"/>
      <c r="AO1190" s="54"/>
      <c r="AP1190" s="264" t="str">
        <f t="shared" si="37"/>
        <v/>
      </c>
    </row>
    <row r="1191" spans="1:42" ht="16" customHeight="1" x14ac:dyDescent="0.35">
      <c r="A1191" s="55"/>
      <c r="B1191" s="56"/>
      <c r="C1191" s="56"/>
      <c r="D1191" s="56"/>
      <c r="E1191" s="56"/>
      <c r="F1191" s="57"/>
      <c r="G1191" s="58"/>
      <c r="H1191" s="59"/>
      <c r="I1191" s="60"/>
      <c r="J1191" s="61"/>
      <c r="K1191" s="61"/>
      <c r="L1191" s="61"/>
      <c r="M1191" s="61"/>
      <c r="N1191" s="61"/>
      <c r="O1191" s="61"/>
      <c r="P1191" s="61"/>
      <c r="Q1191" s="61"/>
      <c r="R1191" s="61"/>
      <c r="S1191" s="61"/>
      <c r="T1191" s="62"/>
      <c r="U1191" s="63"/>
      <c r="V1191" s="63"/>
      <c r="W1191" s="64"/>
      <c r="X1191" s="54"/>
      <c r="Y1191" s="54"/>
      <c r="Z1191" s="54"/>
      <c r="AA1191" s="65"/>
      <c r="AB1191" s="65"/>
      <c r="AC1191" s="65"/>
      <c r="AD1191" s="65"/>
      <c r="AE1191" s="66" t="str">
        <f t="shared" si="36"/>
        <v/>
      </c>
      <c r="AF1191" s="66"/>
      <c r="AG1191" s="66"/>
      <c r="AH1191" s="66"/>
      <c r="AI1191" s="66"/>
      <c r="AJ1191" s="66"/>
      <c r="AK1191" s="54"/>
      <c r="AL1191" s="54"/>
      <c r="AM1191" s="54"/>
      <c r="AN1191" s="54"/>
      <c r="AO1191" s="54"/>
      <c r="AP1191" s="264" t="str">
        <f t="shared" si="37"/>
        <v/>
      </c>
    </row>
    <row r="1192" spans="1:42" ht="16" customHeight="1" x14ac:dyDescent="0.35">
      <c r="A1192" s="55"/>
      <c r="B1192" s="56"/>
      <c r="C1192" s="56"/>
      <c r="D1192" s="56"/>
      <c r="E1192" s="56"/>
      <c r="F1192" s="57"/>
      <c r="G1192" s="58"/>
      <c r="H1192" s="59"/>
      <c r="I1192" s="60"/>
      <c r="J1192" s="61"/>
      <c r="K1192" s="61"/>
      <c r="L1192" s="61"/>
      <c r="M1192" s="61"/>
      <c r="N1192" s="61"/>
      <c r="O1192" s="61"/>
      <c r="P1192" s="61"/>
      <c r="Q1192" s="61"/>
      <c r="R1192" s="61"/>
      <c r="S1192" s="61"/>
      <c r="T1192" s="62"/>
      <c r="U1192" s="63"/>
      <c r="V1192" s="63"/>
      <c r="W1192" s="64"/>
      <c r="X1192" s="54"/>
      <c r="Y1192" s="54"/>
      <c r="Z1192" s="54"/>
      <c r="AA1192" s="65"/>
      <c r="AB1192" s="65"/>
      <c r="AC1192" s="65"/>
      <c r="AD1192" s="65"/>
      <c r="AE1192" s="66" t="str">
        <f t="shared" si="36"/>
        <v/>
      </c>
      <c r="AF1192" s="66"/>
      <c r="AG1192" s="66"/>
      <c r="AH1192" s="66"/>
      <c r="AI1192" s="66"/>
      <c r="AJ1192" s="66"/>
      <c r="AK1192" s="54"/>
      <c r="AL1192" s="54"/>
      <c r="AM1192" s="54"/>
      <c r="AN1192" s="54"/>
      <c r="AO1192" s="54"/>
      <c r="AP1192" s="264" t="str">
        <f t="shared" si="37"/>
        <v/>
      </c>
    </row>
    <row r="1193" spans="1:42" ht="16" customHeight="1" x14ac:dyDescent="0.35">
      <c r="A1193" s="55"/>
      <c r="B1193" s="56"/>
      <c r="C1193" s="56"/>
      <c r="D1193" s="56"/>
      <c r="E1193" s="56"/>
      <c r="F1193" s="57"/>
      <c r="G1193" s="58"/>
      <c r="H1193" s="59"/>
      <c r="I1193" s="60"/>
      <c r="J1193" s="61"/>
      <c r="K1193" s="61"/>
      <c r="L1193" s="61"/>
      <c r="M1193" s="61"/>
      <c r="N1193" s="61"/>
      <c r="O1193" s="61"/>
      <c r="P1193" s="61"/>
      <c r="Q1193" s="61"/>
      <c r="R1193" s="61"/>
      <c r="S1193" s="61"/>
      <c r="T1193" s="62"/>
      <c r="U1193" s="63"/>
      <c r="V1193" s="63"/>
      <c r="W1193" s="64"/>
      <c r="X1193" s="54"/>
      <c r="Y1193" s="54"/>
      <c r="Z1193" s="54"/>
      <c r="AA1193" s="65"/>
      <c r="AB1193" s="65"/>
      <c r="AC1193" s="65"/>
      <c r="AD1193" s="65"/>
      <c r="AE1193" s="66" t="str">
        <f t="shared" si="36"/>
        <v/>
      </c>
      <c r="AF1193" s="66"/>
      <c r="AG1193" s="66"/>
      <c r="AH1193" s="66"/>
      <c r="AI1193" s="66"/>
      <c r="AJ1193" s="66"/>
      <c r="AK1193" s="54"/>
      <c r="AL1193" s="54"/>
      <c r="AM1193" s="54"/>
      <c r="AN1193" s="54"/>
      <c r="AO1193" s="54"/>
      <c r="AP1193" s="264" t="str">
        <f t="shared" si="37"/>
        <v/>
      </c>
    </row>
    <row r="1194" spans="1:42" ht="16" customHeight="1" x14ac:dyDescent="0.35">
      <c r="A1194" s="55"/>
      <c r="B1194" s="56"/>
      <c r="C1194" s="56"/>
      <c r="D1194" s="56"/>
      <c r="E1194" s="56"/>
      <c r="F1194" s="57"/>
      <c r="G1194" s="58"/>
      <c r="H1194" s="59"/>
      <c r="I1194" s="60"/>
      <c r="J1194" s="61"/>
      <c r="K1194" s="61"/>
      <c r="L1194" s="61"/>
      <c r="M1194" s="61"/>
      <c r="N1194" s="61"/>
      <c r="O1194" s="61"/>
      <c r="P1194" s="61"/>
      <c r="Q1194" s="61"/>
      <c r="R1194" s="61"/>
      <c r="S1194" s="61"/>
      <c r="T1194" s="62"/>
      <c r="U1194" s="63"/>
      <c r="V1194" s="63"/>
      <c r="W1194" s="64"/>
      <c r="X1194" s="54"/>
      <c r="Y1194" s="54"/>
      <c r="Z1194" s="54"/>
      <c r="AA1194" s="65"/>
      <c r="AB1194" s="65"/>
      <c r="AC1194" s="65"/>
      <c r="AD1194" s="65"/>
      <c r="AE1194" s="66" t="str">
        <f t="shared" si="36"/>
        <v/>
      </c>
      <c r="AF1194" s="66"/>
      <c r="AG1194" s="66"/>
      <c r="AH1194" s="66"/>
      <c r="AI1194" s="66"/>
      <c r="AJ1194" s="66"/>
      <c r="AK1194" s="54"/>
      <c r="AL1194" s="54"/>
      <c r="AM1194" s="54"/>
      <c r="AN1194" s="54"/>
      <c r="AO1194" s="54"/>
      <c r="AP1194" s="264" t="str">
        <f t="shared" si="37"/>
        <v/>
      </c>
    </row>
    <row r="1195" spans="1:42" ht="16" customHeight="1" x14ac:dyDescent="0.35">
      <c r="A1195" s="55"/>
      <c r="B1195" s="56"/>
      <c r="C1195" s="56"/>
      <c r="D1195" s="56"/>
      <c r="E1195" s="56"/>
      <c r="F1195" s="57"/>
      <c r="G1195" s="58"/>
      <c r="H1195" s="59"/>
      <c r="I1195" s="60"/>
      <c r="J1195" s="61"/>
      <c r="K1195" s="61"/>
      <c r="L1195" s="61"/>
      <c r="M1195" s="61"/>
      <c r="N1195" s="61"/>
      <c r="O1195" s="61"/>
      <c r="P1195" s="61"/>
      <c r="Q1195" s="61"/>
      <c r="R1195" s="61"/>
      <c r="S1195" s="61"/>
      <c r="T1195" s="62"/>
      <c r="U1195" s="63"/>
      <c r="V1195" s="63"/>
      <c r="W1195" s="64"/>
      <c r="X1195" s="54"/>
      <c r="Y1195" s="54"/>
      <c r="Z1195" s="54"/>
      <c r="AA1195" s="65"/>
      <c r="AB1195" s="65"/>
      <c r="AC1195" s="65"/>
      <c r="AD1195" s="65"/>
      <c r="AE1195" s="66" t="str">
        <f t="shared" si="36"/>
        <v/>
      </c>
      <c r="AF1195" s="66"/>
      <c r="AG1195" s="66"/>
      <c r="AH1195" s="66"/>
      <c r="AI1195" s="66"/>
      <c r="AJ1195" s="66"/>
      <c r="AK1195" s="54"/>
      <c r="AL1195" s="54"/>
      <c r="AM1195" s="54"/>
      <c r="AN1195" s="54"/>
      <c r="AO1195" s="54"/>
      <c r="AP1195" s="264" t="str">
        <f t="shared" si="37"/>
        <v/>
      </c>
    </row>
    <row r="1196" spans="1:42" ht="16" customHeight="1" x14ac:dyDescent="0.35">
      <c r="A1196" s="55"/>
      <c r="B1196" s="56"/>
      <c r="C1196" s="56"/>
      <c r="D1196" s="56"/>
      <c r="E1196" s="56"/>
      <c r="F1196" s="57"/>
      <c r="G1196" s="58"/>
      <c r="H1196" s="59"/>
      <c r="I1196" s="60"/>
      <c r="J1196" s="61"/>
      <c r="K1196" s="61"/>
      <c r="L1196" s="61"/>
      <c r="M1196" s="61"/>
      <c r="N1196" s="61"/>
      <c r="O1196" s="61"/>
      <c r="P1196" s="61"/>
      <c r="Q1196" s="61"/>
      <c r="R1196" s="61"/>
      <c r="S1196" s="61"/>
      <c r="T1196" s="62"/>
      <c r="U1196" s="63"/>
      <c r="V1196" s="63"/>
      <c r="W1196" s="64"/>
      <c r="X1196" s="54"/>
      <c r="Y1196" s="54"/>
      <c r="Z1196" s="54"/>
      <c r="AA1196" s="65"/>
      <c r="AB1196" s="65"/>
      <c r="AC1196" s="65"/>
      <c r="AD1196" s="65"/>
      <c r="AE1196" s="66" t="str">
        <f t="shared" si="36"/>
        <v/>
      </c>
      <c r="AF1196" s="66"/>
      <c r="AG1196" s="66"/>
      <c r="AH1196" s="66"/>
      <c r="AI1196" s="66"/>
      <c r="AJ1196" s="66"/>
      <c r="AK1196" s="54"/>
      <c r="AL1196" s="54"/>
      <c r="AM1196" s="54"/>
      <c r="AN1196" s="54"/>
      <c r="AO1196" s="54"/>
      <c r="AP1196" s="264" t="str">
        <f t="shared" si="37"/>
        <v/>
      </c>
    </row>
    <row r="1197" spans="1:42" ht="16" customHeight="1" x14ac:dyDescent="0.35">
      <c r="A1197" s="55"/>
      <c r="B1197" s="56"/>
      <c r="C1197" s="56"/>
      <c r="D1197" s="56"/>
      <c r="E1197" s="56"/>
      <c r="F1197" s="57"/>
      <c r="G1197" s="58"/>
      <c r="H1197" s="59"/>
      <c r="I1197" s="60"/>
      <c r="J1197" s="61"/>
      <c r="K1197" s="61"/>
      <c r="L1197" s="61"/>
      <c r="M1197" s="61"/>
      <c r="N1197" s="61"/>
      <c r="O1197" s="61"/>
      <c r="P1197" s="61"/>
      <c r="Q1197" s="61"/>
      <c r="R1197" s="61"/>
      <c r="S1197" s="61"/>
      <c r="T1197" s="62"/>
      <c r="U1197" s="63"/>
      <c r="V1197" s="63"/>
      <c r="W1197" s="64"/>
      <c r="X1197" s="54"/>
      <c r="Y1197" s="54"/>
      <c r="Z1197" s="54"/>
      <c r="AA1197" s="65"/>
      <c r="AB1197" s="65"/>
      <c r="AC1197" s="65"/>
      <c r="AD1197" s="65"/>
      <c r="AE1197" s="66" t="str">
        <f t="shared" si="36"/>
        <v/>
      </c>
      <c r="AF1197" s="66"/>
      <c r="AG1197" s="66"/>
      <c r="AH1197" s="66"/>
      <c r="AI1197" s="66"/>
      <c r="AJ1197" s="66"/>
      <c r="AK1197" s="54"/>
      <c r="AL1197" s="54"/>
      <c r="AM1197" s="54"/>
      <c r="AN1197" s="54"/>
      <c r="AO1197" s="54"/>
      <c r="AP1197" s="264" t="str">
        <f t="shared" si="37"/>
        <v/>
      </c>
    </row>
    <row r="1198" spans="1:42" ht="16" customHeight="1" x14ac:dyDescent="0.35">
      <c r="A1198" s="55"/>
      <c r="B1198" s="56"/>
      <c r="C1198" s="56"/>
      <c r="D1198" s="56"/>
      <c r="E1198" s="56"/>
      <c r="F1198" s="57"/>
      <c r="G1198" s="58"/>
      <c r="H1198" s="59"/>
      <c r="I1198" s="60"/>
      <c r="J1198" s="61"/>
      <c r="K1198" s="61"/>
      <c r="L1198" s="61"/>
      <c r="M1198" s="61"/>
      <c r="N1198" s="61"/>
      <c r="O1198" s="61"/>
      <c r="P1198" s="61"/>
      <c r="Q1198" s="61"/>
      <c r="R1198" s="61"/>
      <c r="S1198" s="61"/>
      <c r="T1198" s="62"/>
      <c r="U1198" s="63"/>
      <c r="V1198" s="63"/>
      <c r="W1198" s="64"/>
      <c r="X1198" s="54"/>
      <c r="Y1198" s="54"/>
      <c r="Z1198" s="54"/>
      <c r="AA1198" s="65"/>
      <c r="AB1198" s="65"/>
      <c r="AC1198" s="65"/>
      <c r="AD1198" s="65"/>
      <c r="AE1198" s="66" t="str">
        <f t="shared" si="36"/>
        <v/>
      </c>
      <c r="AF1198" s="66"/>
      <c r="AG1198" s="66"/>
      <c r="AH1198" s="66"/>
      <c r="AI1198" s="66"/>
      <c r="AJ1198" s="66"/>
      <c r="AK1198" s="54"/>
      <c r="AL1198" s="54"/>
      <c r="AM1198" s="54"/>
      <c r="AN1198" s="54"/>
      <c r="AO1198" s="54"/>
      <c r="AP1198" s="264" t="str">
        <f t="shared" si="37"/>
        <v/>
      </c>
    </row>
    <row r="1199" spans="1:42" ht="16" customHeight="1" x14ac:dyDescent="0.35">
      <c r="A1199" s="55"/>
      <c r="B1199" s="56"/>
      <c r="C1199" s="56"/>
      <c r="D1199" s="56"/>
      <c r="E1199" s="56"/>
      <c r="F1199" s="57"/>
      <c r="G1199" s="58"/>
      <c r="H1199" s="59"/>
      <c r="I1199" s="60"/>
      <c r="J1199" s="61"/>
      <c r="K1199" s="61"/>
      <c r="L1199" s="61"/>
      <c r="M1199" s="61"/>
      <c r="N1199" s="61"/>
      <c r="O1199" s="61"/>
      <c r="P1199" s="61"/>
      <c r="Q1199" s="61"/>
      <c r="R1199" s="61"/>
      <c r="S1199" s="61"/>
      <c r="T1199" s="62"/>
      <c r="U1199" s="63"/>
      <c r="V1199" s="63"/>
      <c r="W1199" s="64"/>
      <c r="X1199" s="54"/>
      <c r="Y1199" s="54"/>
      <c r="Z1199" s="54"/>
      <c r="AA1199" s="65"/>
      <c r="AB1199" s="65"/>
      <c r="AC1199" s="65"/>
      <c r="AD1199" s="65"/>
      <c r="AE1199" s="66" t="str">
        <f t="shared" si="36"/>
        <v/>
      </c>
      <c r="AF1199" s="66"/>
      <c r="AG1199" s="66"/>
      <c r="AH1199" s="66"/>
      <c r="AI1199" s="66"/>
      <c r="AJ1199" s="66"/>
      <c r="AK1199" s="54"/>
      <c r="AL1199" s="54"/>
      <c r="AM1199" s="54"/>
      <c r="AN1199" s="54"/>
      <c r="AO1199" s="54"/>
      <c r="AP1199" s="264" t="str">
        <f t="shared" si="37"/>
        <v/>
      </c>
    </row>
    <row r="1200" spans="1:42" ht="16" customHeight="1" x14ac:dyDescent="0.35">
      <c r="A1200" s="55"/>
      <c r="B1200" s="56"/>
      <c r="C1200" s="56"/>
      <c r="D1200" s="56"/>
      <c r="E1200" s="56"/>
      <c r="F1200" s="57"/>
      <c r="G1200" s="58"/>
      <c r="H1200" s="59"/>
      <c r="I1200" s="60"/>
      <c r="J1200" s="61"/>
      <c r="K1200" s="61"/>
      <c r="L1200" s="61"/>
      <c r="M1200" s="61"/>
      <c r="N1200" s="61"/>
      <c r="O1200" s="61"/>
      <c r="P1200" s="61"/>
      <c r="Q1200" s="61"/>
      <c r="R1200" s="61"/>
      <c r="S1200" s="61"/>
      <c r="T1200" s="62"/>
      <c r="U1200" s="63"/>
      <c r="V1200" s="63"/>
      <c r="W1200" s="64"/>
      <c r="X1200" s="54"/>
      <c r="Y1200" s="54"/>
      <c r="Z1200" s="54"/>
      <c r="AA1200" s="65"/>
      <c r="AB1200" s="65"/>
      <c r="AC1200" s="65"/>
      <c r="AD1200" s="65"/>
      <c r="AE1200" s="66" t="str">
        <f t="shared" si="36"/>
        <v/>
      </c>
      <c r="AF1200" s="66"/>
      <c r="AG1200" s="66"/>
      <c r="AH1200" s="66"/>
      <c r="AI1200" s="66"/>
      <c r="AJ1200" s="66"/>
      <c r="AK1200" s="54"/>
      <c r="AL1200" s="54"/>
      <c r="AM1200" s="54"/>
      <c r="AN1200" s="54"/>
      <c r="AO1200" s="54"/>
      <c r="AP1200" s="264" t="str">
        <f t="shared" si="37"/>
        <v/>
      </c>
    </row>
    <row r="1201" spans="1:42" ht="16" customHeight="1" x14ac:dyDescent="0.35">
      <c r="A1201" s="55"/>
      <c r="B1201" s="56"/>
      <c r="C1201" s="56"/>
      <c r="D1201" s="56"/>
      <c r="E1201" s="56"/>
      <c r="F1201" s="57"/>
      <c r="G1201" s="58"/>
      <c r="H1201" s="59"/>
      <c r="I1201" s="60"/>
      <c r="J1201" s="61"/>
      <c r="K1201" s="61"/>
      <c r="L1201" s="61"/>
      <c r="M1201" s="61"/>
      <c r="N1201" s="61"/>
      <c r="O1201" s="61"/>
      <c r="P1201" s="61"/>
      <c r="Q1201" s="61"/>
      <c r="R1201" s="61"/>
      <c r="S1201" s="61"/>
      <c r="T1201" s="62"/>
      <c r="U1201" s="63"/>
      <c r="V1201" s="63"/>
      <c r="W1201" s="64"/>
      <c r="X1201" s="54"/>
      <c r="Y1201" s="54"/>
      <c r="Z1201" s="54"/>
      <c r="AA1201" s="65"/>
      <c r="AB1201" s="65"/>
      <c r="AC1201" s="65"/>
      <c r="AD1201" s="65"/>
      <c r="AE1201" s="66" t="str">
        <f t="shared" si="36"/>
        <v/>
      </c>
      <c r="AF1201" s="66"/>
      <c r="AG1201" s="66"/>
      <c r="AH1201" s="66"/>
      <c r="AI1201" s="66"/>
      <c r="AJ1201" s="66"/>
      <c r="AK1201" s="54"/>
      <c r="AL1201" s="54"/>
      <c r="AM1201" s="54"/>
      <c r="AN1201" s="54"/>
      <c r="AO1201" s="54"/>
      <c r="AP1201" s="264" t="str">
        <f t="shared" si="37"/>
        <v/>
      </c>
    </row>
    <row r="1202" spans="1:42" ht="16" customHeight="1" x14ac:dyDescent="0.35">
      <c r="A1202" s="55"/>
      <c r="B1202" s="56"/>
      <c r="C1202" s="56"/>
      <c r="D1202" s="56"/>
      <c r="E1202" s="56"/>
      <c r="F1202" s="57"/>
      <c r="G1202" s="58"/>
      <c r="H1202" s="59"/>
      <c r="I1202" s="60"/>
      <c r="J1202" s="61"/>
      <c r="K1202" s="61"/>
      <c r="L1202" s="61"/>
      <c r="M1202" s="61"/>
      <c r="N1202" s="61"/>
      <c r="O1202" s="61"/>
      <c r="P1202" s="61"/>
      <c r="Q1202" s="61"/>
      <c r="R1202" s="61"/>
      <c r="S1202" s="61"/>
      <c r="T1202" s="62"/>
      <c r="U1202" s="63"/>
      <c r="V1202" s="63"/>
      <c r="W1202" s="64"/>
      <c r="X1202" s="54"/>
      <c r="Y1202" s="54"/>
      <c r="Z1202" s="54"/>
      <c r="AA1202" s="65"/>
      <c r="AB1202" s="65"/>
      <c r="AC1202" s="65"/>
      <c r="AD1202" s="65"/>
      <c r="AE1202" s="66" t="str">
        <f t="shared" si="36"/>
        <v/>
      </c>
      <c r="AF1202" s="66"/>
      <c r="AG1202" s="66"/>
      <c r="AH1202" s="66"/>
      <c r="AI1202" s="66"/>
      <c r="AJ1202" s="66"/>
      <c r="AK1202" s="54"/>
      <c r="AL1202" s="54"/>
      <c r="AM1202" s="54"/>
      <c r="AN1202" s="54"/>
      <c r="AO1202" s="54"/>
      <c r="AP1202" s="264" t="str">
        <f t="shared" si="37"/>
        <v/>
      </c>
    </row>
    <row r="1203" spans="1:42" ht="16" customHeight="1" x14ac:dyDescent="0.35">
      <c r="A1203" s="55"/>
      <c r="B1203" s="56"/>
      <c r="C1203" s="56"/>
      <c r="D1203" s="56"/>
      <c r="E1203" s="56"/>
      <c r="F1203" s="57"/>
      <c r="G1203" s="58"/>
      <c r="H1203" s="59"/>
      <c r="I1203" s="60"/>
      <c r="J1203" s="61"/>
      <c r="K1203" s="61"/>
      <c r="L1203" s="61"/>
      <c r="M1203" s="61"/>
      <c r="N1203" s="61"/>
      <c r="O1203" s="61"/>
      <c r="P1203" s="61"/>
      <c r="Q1203" s="61"/>
      <c r="R1203" s="61"/>
      <c r="S1203" s="61"/>
      <c r="T1203" s="62"/>
      <c r="U1203" s="63"/>
      <c r="V1203" s="63"/>
      <c r="W1203" s="64"/>
      <c r="X1203" s="54"/>
      <c r="Y1203" s="54"/>
      <c r="Z1203" s="54"/>
      <c r="AA1203" s="65"/>
      <c r="AB1203" s="65"/>
      <c r="AC1203" s="65"/>
      <c r="AD1203" s="65"/>
      <c r="AE1203" s="66" t="str">
        <f t="shared" si="36"/>
        <v/>
      </c>
      <c r="AF1203" s="66"/>
      <c r="AG1203" s="66"/>
      <c r="AH1203" s="66"/>
      <c r="AI1203" s="66"/>
      <c r="AJ1203" s="66"/>
      <c r="AK1203" s="54"/>
      <c r="AL1203" s="54"/>
      <c r="AM1203" s="54"/>
      <c r="AN1203" s="54"/>
      <c r="AO1203" s="54"/>
      <c r="AP1203" s="264" t="str">
        <f t="shared" si="37"/>
        <v/>
      </c>
    </row>
    <row r="1204" spans="1:42" ht="16" customHeight="1" x14ac:dyDescent="0.35">
      <c r="A1204" s="55"/>
      <c r="B1204" s="56"/>
      <c r="C1204" s="56"/>
      <c r="D1204" s="56"/>
      <c r="E1204" s="56"/>
      <c r="F1204" s="57"/>
      <c r="G1204" s="58"/>
      <c r="H1204" s="59"/>
      <c r="I1204" s="60"/>
      <c r="J1204" s="61"/>
      <c r="K1204" s="61"/>
      <c r="L1204" s="61"/>
      <c r="M1204" s="61"/>
      <c r="N1204" s="61"/>
      <c r="O1204" s="61"/>
      <c r="P1204" s="61"/>
      <c r="Q1204" s="61"/>
      <c r="R1204" s="61"/>
      <c r="S1204" s="61"/>
      <c r="T1204" s="62"/>
      <c r="U1204" s="63"/>
      <c r="V1204" s="63"/>
      <c r="W1204" s="64"/>
      <c r="X1204" s="54"/>
      <c r="Y1204" s="54"/>
      <c r="Z1204" s="54"/>
      <c r="AA1204" s="65"/>
      <c r="AB1204" s="65"/>
      <c r="AC1204" s="65"/>
      <c r="AD1204" s="65"/>
      <c r="AE1204" s="66" t="str">
        <f t="shared" si="36"/>
        <v/>
      </c>
      <c r="AF1204" s="66"/>
      <c r="AG1204" s="66"/>
      <c r="AH1204" s="66"/>
      <c r="AI1204" s="66"/>
      <c r="AJ1204" s="66"/>
      <c r="AK1204" s="54"/>
      <c r="AL1204" s="54"/>
      <c r="AM1204" s="54"/>
      <c r="AN1204" s="54"/>
      <c r="AO1204" s="54"/>
      <c r="AP1204" s="264" t="str">
        <f t="shared" si="37"/>
        <v/>
      </c>
    </row>
    <row r="1205" spans="1:42" ht="16" customHeight="1" x14ac:dyDescent="0.35">
      <c r="A1205" s="55"/>
      <c r="B1205" s="56"/>
      <c r="C1205" s="56"/>
      <c r="D1205" s="56"/>
      <c r="E1205" s="56"/>
      <c r="F1205" s="57"/>
      <c r="G1205" s="58"/>
      <c r="H1205" s="59"/>
      <c r="I1205" s="60"/>
      <c r="J1205" s="61"/>
      <c r="K1205" s="61"/>
      <c r="L1205" s="61"/>
      <c r="M1205" s="61"/>
      <c r="N1205" s="61"/>
      <c r="O1205" s="61"/>
      <c r="P1205" s="61"/>
      <c r="Q1205" s="61"/>
      <c r="R1205" s="61"/>
      <c r="S1205" s="61"/>
      <c r="T1205" s="62"/>
      <c r="U1205" s="63"/>
      <c r="V1205" s="63"/>
      <c r="W1205" s="64"/>
      <c r="X1205" s="54"/>
      <c r="Y1205" s="54"/>
      <c r="Z1205" s="54"/>
      <c r="AA1205" s="65"/>
      <c r="AB1205" s="65"/>
      <c r="AC1205" s="65"/>
      <c r="AD1205" s="65"/>
      <c r="AE1205" s="66" t="str">
        <f t="shared" si="36"/>
        <v/>
      </c>
      <c r="AF1205" s="66"/>
      <c r="AG1205" s="66"/>
      <c r="AH1205" s="66"/>
      <c r="AI1205" s="66"/>
      <c r="AJ1205" s="66"/>
      <c r="AK1205" s="54"/>
      <c r="AL1205" s="54"/>
      <c r="AM1205" s="54"/>
      <c r="AN1205" s="54"/>
      <c r="AO1205" s="54"/>
      <c r="AP1205" s="264" t="str">
        <f t="shared" si="37"/>
        <v/>
      </c>
    </row>
    <row r="1206" spans="1:42" ht="16" customHeight="1" x14ac:dyDescent="0.35">
      <c r="A1206" s="55"/>
      <c r="B1206" s="56"/>
      <c r="C1206" s="56"/>
      <c r="D1206" s="56"/>
      <c r="E1206" s="56"/>
      <c r="F1206" s="57"/>
      <c r="G1206" s="58"/>
      <c r="H1206" s="59"/>
      <c r="I1206" s="60"/>
      <c r="J1206" s="61"/>
      <c r="K1206" s="61"/>
      <c r="L1206" s="61"/>
      <c r="M1206" s="61"/>
      <c r="N1206" s="61"/>
      <c r="O1206" s="61"/>
      <c r="P1206" s="61"/>
      <c r="Q1206" s="61"/>
      <c r="R1206" s="61"/>
      <c r="S1206" s="61"/>
      <c r="T1206" s="62"/>
      <c r="U1206" s="63"/>
      <c r="V1206" s="63"/>
      <c r="W1206" s="64"/>
      <c r="X1206" s="54"/>
      <c r="Y1206" s="54"/>
      <c r="Z1206" s="54"/>
      <c r="AA1206" s="65"/>
      <c r="AB1206" s="65"/>
      <c r="AC1206" s="65"/>
      <c r="AD1206" s="65"/>
      <c r="AE1206" s="66" t="str">
        <f t="shared" si="36"/>
        <v/>
      </c>
      <c r="AF1206" s="66"/>
      <c r="AG1206" s="66"/>
      <c r="AH1206" s="66"/>
      <c r="AI1206" s="66"/>
      <c r="AJ1206" s="66"/>
      <c r="AK1206" s="54"/>
      <c r="AL1206" s="54"/>
      <c r="AM1206" s="54"/>
      <c r="AN1206" s="54"/>
      <c r="AO1206" s="54"/>
      <c r="AP1206" s="264" t="str">
        <f t="shared" si="37"/>
        <v/>
      </c>
    </row>
    <row r="1207" spans="1:42" ht="16" customHeight="1" x14ac:dyDescent="0.35">
      <c r="A1207" s="55"/>
      <c r="B1207" s="56"/>
      <c r="C1207" s="56"/>
      <c r="D1207" s="56"/>
      <c r="E1207" s="56"/>
      <c r="F1207" s="57"/>
      <c r="G1207" s="58"/>
      <c r="H1207" s="59"/>
      <c r="I1207" s="60"/>
      <c r="J1207" s="61"/>
      <c r="K1207" s="61"/>
      <c r="L1207" s="61"/>
      <c r="M1207" s="61"/>
      <c r="N1207" s="61"/>
      <c r="O1207" s="61"/>
      <c r="P1207" s="61"/>
      <c r="Q1207" s="61"/>
      <c r="R1207" s="61"/>
      <c r="S1207" s="61"/>
      <c r="T1207" s="62"/>
      <c r="U1207" s="63"/>
      <c r="V1207" s="63"/>
      <c r="W1207" s="64"/>
      <c r="X1207" s="54"/>
      <c r="Y1207" s="54"/>
      <c r="Z1207" s="54"/>
      <c r="AA1207" s="65"/>
      <c r="AB1207" s="65"/>
      <c r="AC1207" s="65"/>
      <c r="AD1207" s="65"/>
      <c r="AE1207" s="66" t="str">
        <f t="shared" si="36"/>
        <v/>
      </c>
      <c r="AF1207" s="66"/>
      <c r="AG1207" s="66"/>
      <c r="AH1207" s="66"/>
      <c r="AI1207" s="66"/>
      <c r="AJ1207" s="66"/>
      <c r="AK1207" s="54"/>
      <c r="AL1207" s="54"/>
      <c r="AM1207" s="54"/>
      <c r="AN1207" s="54"/>
      <c r="AO1207" s="54"/>
      <c r="AP1207" s="264" t="str">
        <f t="shared" si="37"/>
        <v/>
      </c>
    </row>
    <row r="1208" spans="1:42" ht="16" customHeight="1" x14ac:dyDescent="0.35">
      <c r="A1208" s="55"/>
      <c r="B1208" s="56"/>
      <c r="C1208" s="56"/>
      <c r="D1208" s="56"/>
      <c r="E1208" s="56"/>
      <c r="F1208" s="57"/>
      <c r="G1208" s="58"/>
      <c r="H1208" s="59"/>
      <c r="I1208" s="60"/>
      <c r="J1208" s="61"/>
      <c r="K1208" s="61"/>
      <c r="L1208" s="61"/>
      <c r="M1208" s="61"/>
      <c r="N1208" s="61"/>
      <c r="O1208" s="61"/>
      <c r="P1208" s="61"/>
      <c r="Q1208" s="61"/>
      <c r="R1208" s="61"/>
      <c r="S1208" s="61"/>
      <c r="T1208" s="62"/>
      <c r="U1208" s="63"/>
      <c r="V1208" s="63"/>
      <c r="W1208" s="64"/>
      <c r="X1208" s="54"/>
      <c r="Y1208" s="54"/>
      <c r="Z1208" s="54"/>
      <c r="AA1208" s="65"/>
      <c r="AB1208" s="65"/>
      <c r="AC1208" s="65"/>
      <c r="AD1208" s="65"/>
      <c r="AE1208" s="66" t="str">
        <f t="shared" si="36"/>
        <v/>
      </c>
      <c r="AF1208" s="66"/>
      <c r="AG1208" s="66"/>
      <c r="AH1208" s="66"/>
      <c r="AI1208" s="66"/>
      <c r="AJ1208" s="66"/>
      <c r="AK1208" s="54"/>
      <c r="AL1208" s="54"/>
      <c r="AM1208" s="54"/>
      <c r="AN1208" s="54"/>
      <c r="AO1208" s="54"/>
      <c r="AP1208" s="264" t="str">
        <f t="shared" si="37"/>
        <v/>
      </c>
    </row>
    <row r="1209" spans="1:42" ht="16" customHeight="1" x14ac:dyDescent="0.35">
      <c r="A1209" s="55"/>
      <c r="B1209" s="56"/>
      <c r="C1209" s="56"/>
      <c r="D1209" s="56"/>
      <c r="E1209" s="56"/>
      <c r="F1209" s="57"/>
      <c r="G1209" s="58"/>
      <c r="H1209" s="59"/>
      <c r="I1209" s="60"/>
      <c r="J1209" s="61"/>
      <c r="K1209" s="61"/>
      <c r="L1209" s="61"/>
      <c r="M1209" s="61"/>
      <c r="N1209" s="61"/>
      <c r="O1209" s="61"/>
      <c r="P1209" s="61"/>
      <c r="Q1209" s="61"/>
      <c r="R1209" s="61"/>
      <c r="S1209" s="61"/>
      <c r="T1209" s="62"/>
      <c r="U1209" s="63"/>
      <c r="V1209" s="63"/>
      <c r="W1209" s="64"/>
      <c r="X1209" s="54"/>
      <c r="Y1209" s="54"/>
      <c r="Z1209" s="54"/>
      <c r="AA1209" s="65"/>
      <c r="AB1209" s="65"/>
      <c r="AC1209" s="65"/>
      <c r="AD1209" s="65"/>
      <c r="AE1209" s="66" t="str">
        <f t="shared" si="36"/>
        <v/>
      </c>
      <c r="AF1209" s="66"/>
      <c r="AG1209" s="66"/>
      <c r="AH1209" s="66"/>
      <c r="AI1209" s="66"/>
      <c r="AJ1209" s="66"/>
      <c r="AK1209" s="54"/>
      <c r="AL1209" s="54"/>
      <c r="AM1209" s="54"/>
      <c r="AN1209" s="54"/>
      <c r="AO1209" s="54"/>
      <c r="AP1209" s="264" t="str">
        <f t="shared" si="37"/>
        <v/>
      </c>
    </row>
    <row r="1210" spans="1:42" ht="16" customHeight="1" x14ac:dyDescent="0.35">
      <c r="A1210" s="55"/>
      <c r="B1210" s="56"/>
      <c r="C1210" s="56"/>
      <c r="D1210" s="56"/>
      <c r="E1210" s="56"/>
      <c r="F1210" s="57"/>
      <c r="G1210" s="58"/>
      <c r="H1210" s="59"/>
      <c r="I1210" s="60"/>
      <c r="J1210" s="61"/>
      <c r="K1210" s="61"/>
      <c r="L1210" s="61"/>
      <c r="M1210" s="61"/>
      <c r="N1210" s="61"/>
      <c r="O1210" s="61"/>
      <c r="P1210" s="61"/>
      <c r="Q1210" s="61"/>
      <c r="R1210" s="61"/>
      <c r="S1210" s="61"/>
      <c r="T1210" s="62"/>
      <c r="U1210" s="63"/>
      <c r="V1210" s="63"/>
      <c r="W1210" s="64"/>
      <c r="X1210" s="54"/>
      <c r="Y1210" s="54"/>
      <c r="Z1210" s="54"/>
      <c r="AA1210" s="65"/>
      <c r="AB1210" s="65"/>
      <c r="AC1210" s="65"/>
      <c r="AD1210" s="65"/>
      <c r="AE1210" s="66" t="str">
        <f t="shared" si="36"/>
        <v/>
      </c>
      <c r="AF1210" s="66"/>
      <c r="AG1210" s="66"/>
      <c r="AH1210" s="66"/>
      <c r="AI1210" s="66"/>
      <c r="AJ1210" s="66"/>
      <c r="AK1210" s="54"/>
      <c r="AL1210" s="54"/>
      <c r="AM1210" s="54"/>
      <c r="AN1210" s="54"/>
      <c r="AO1210" s="54"/>
      <c r="AP1210" s="264" t="str">
        <f t="shared" si="37"/>
        <v/>
      </c>
    </row>
    <row r="1211" spans="1:42" ht="16" customHeight="1" x14ac:dyDescent="0.35">
      <c r="A1211" s="55"/>
      <c r="B1211" s="56"/>
      <c r="C1211" s="56"/>
      <c r="D1211" s="56"/>
      <c r="E1211" s="56"/>
      <c r="F1211" s="57"/>
      <c r="G1211" s="58"/>
      <c r="H1211" s="59"/>
      <c r="I1211" s="60"/>
      <c r="J1211" s="61"/>
      <c r="K1211" s="61"/>
      <c r="L1211" s="61"/>
      <c r="M1211" s="61"/>
      <c r="N1211" s="61"/>
      <c r="O1211" s="61"/>
      <c r="P1211" s="61"/>
      <c r="Q1211" s="61"/>
      <c r="R1211" s="61"/>
      <c r="S1211" s="61"/>
      <c r="T1211" s="62"/>
      <c r="U1211" s="63"/>
      <c r="V1211" s="63"/>
      <c r="W1211" s="64"/>
      <c r="X1211" s="54"/>
      <c r="Y1211" s="54"/>
      <c r="Z1211" s="54"/>
      <c r="AA1211" s="65"/>
      <c r="AB1211" s="65"/>
      <c r="AC1211" s="65"/>
      <c r="AD1211" s="65"/>
      <c r="AE1211" s="66" t="str">
        <f t="shared" si="36"/>
        <v/>
      </c>
      <c r="AF1211" s="66"/>
      <c r="AG1211" s="66"/>
      <c r="AH1211" s="66"/>
      <c r="AI1211" s="66"/>
      <c r="AJ1211" s="66"/>
      <c r="AK1211" s="54"/>
      <c r="AL1211" s="54"/>
      <c r="AM1211" s="54"/>
      <c r="AN1211" s="54"/>
      <c r="AO1211" s="54"/>
      <c r="AP1211" s="264" t="str">
        <f t="shared" si="37"/>
        <v/>
      </c>
    </row>
    <row r="1212" spans="1:42" ht="16" customHeight="1" x14ac:dyDescent="0.35">
      <c r="A1212" s="55"/>
      <c r="B1212" s="56"/>
      <c r="C1212" s="56"/>
      <c r="D1212" s="56"/>
      <c r="E1212" s="56"/>
      <c r="F1212" s="57"/>
      <c r="G1212" s="58"/>
      <c r="H1212" s="59"/>
      <c r="I1212" s="60"/>
      <c r="J1212" s="61"/>
      <c r="K1212" s="61"/>
      <c r="L1212" s="61"/>
      <c r="M1212" s="61"/>
      <c r="N1212" s="61"/>
      <c r="O1212" s="61"/>
      <c r="P1212" s="61"/>
      <c r="Q1212" s="61"/>
      <c r="R1212" s="61"/>
      <c r="S1212" s="61"/>
      <c r="T1212" s="62"/>
      <c r="U1212" s="63"/>
      <c r="V1212" s="63"/>
      <c r="W1212" s="64"/>
      <c r="X1212" s="54"/>
      <c r="Y1212" s="54"/>
      <c r="Z1212" s="54"/>
      <c r="AA1212" s="65"/>
      <c r="AB1212" s="65"/>
      <c r="AC1212" s="65"/>
      <c r="AD1212" s="65"/>
      <c r="AE1212" s="66" t="str">
        <f t="shared" si="36"/>
        <v/>
      </c>
      <c r="AF1212" s="66"/>
      <c r="AG1212" s="66"/>
      <c r="AH1212" s="66"/>
      <c r="AI1212" s="66"/>
      <c r="AJ1212" s="66"/>
      <c r="AK1212" s="54"/>
      <c r="AL1212" s="54"/>
      <c r="AM1212" s="54"/>
      <c r="AN1212" s="54"/>
      <c r="AO1212" s="54"/>
      <c r="AP1212" s="264" t="str">
        <f t="shared" si="37"/>
        <v/>
      </c>
    </row>
    <row r="1213" spans="1:42" ht="16" customHeight="1" x14ac:dyDescent="0.35">
      <c r="A1213" s="55"/>
      <c r="B1213" s="56"/>
      <c r="C1213" s="56"/>
      <c r="D1213" s="56"/>
      <c r="E1213" s="56"/>
      <c r="F1213" s="57"/>
      <c r="G1213" s="58"/>
      <c r="H1213" s="59"/>
      <c r="I1213" s="60"/>
      <c r="J1213" s="61"/>
      <c r="K1213" s="61"/>
      <c r="L1213" s="61"/>
      <c r="M1213" s="61"/>
      <c r="N1213" s="61"/>
      <c r="O1213" s="61"/>
      <c r="P1213" s="61"/>
      <c r="Q1213" s="61"/>
      <c r="R1213" s="61"/>
      <c r="S1213" s="61"/>
      <c r="T1213" s="62"/>
      <c r="U1213" s="63"/>
      <c r="V1213" s="63"/>
      <c r="W1213" s="64"/>
      <c r="X1213" s="54"/>
      <c r="Y1213" s="54"/>
      <c r="Z1213" s="54"/>
      <c r="AA1213" s="65"/>
      <c r="AB1213" s="65"/>
      <c r="AC1213" s="65"/>
      <c r="AD1213" s="65"/>
      <c r="AE1213" s="66" t="str">
        <f t="shared" si="36"/>
        <v/>
      </c>
      <c r="AF1213" s="66"/>
      <c r="AG1213" s="66"/>
      <c r="AH1213" s="66"/>
      <c r="AI1213" s="66"/>
      <c r="AJ1213" s="66"/>
      <c r="AK1213" s="54"/>
      <c r="AL1213" s="54"/>
      <c r="AM1213" s="54"/>
      <c r="AN1213" s="54"/>
      <c r="AO1213" s="54"/>
      <c r="AP1213" s="264" t="str">
        <f t="shared" si="37"/>
        <v/>
      </c>
    </row>
    <row r="1214" spans="1:42" ht="16" customHeight="1" x14ac:dyDescent="0.35">
      <c r="A1214" s="55"/>
      <c r="B1214" s="56"/>
      <c r="C1214" s="56"/>
      <c r="D1214" s="56"/>
      <c r="E1214" s="56"/>
      <c r="F1214" s="57"/>
      <c r="G1214" s="58"/>
      <c r="H1214" s="59"/>
      <c r="I1214" s="60"/>
      <c r="J1214" s="61"/>
      <c r="K1214" s="61"/>
      <c r="L1214" s="61"/>
      <c r="M1214" s="61"/>
      <c r="N1214" s="61"/>
      <c r="O1214" s="61"/>
      <c r="P1214" s="61"/>
      <c r="Q1214" s="61"/>
      <c r="R1214" s="61"/>
      <c r="S1214" s="61"/>
      <c r="T1214" s="62"/>
      <c r="U1214" s="63"/>
      <c r="V1214" s="63"/>
      <c r="W1214" s="64"/>
      <c r="X1214" s="54"/>
      <c r="Y1214" s="54"/>
      <c r="Z1214" s="54"/>
      <c r="AA1214" s="65"/>
      <c r="AB1214" s="65"/>
      <c r="AC1214" s="65"/>
      <c r="AD1214" s="65"/>
      <c r="AE1214" s="66" t="str">
        <f t="shared" si="36"/>
        <v/>
      </c>
      <c r="AF1214" s="66"/>
      <c r="AG1214" s="66"/>
      <c r="AH1214" s="66"/>
      <c r="AI1214" s="66"/>
      <c r="AJ1214" s="66"/>
      <c r="AK1214" s="54"/>
      <c r="AL1214" s="54"/>
      <c r="AM1214" s="54"/>
      <c r="AN1214" s="54"/>
      <c r="AO1214" s="54"/>
      <c r="AP1214" s="264" t="str">
        <f t="shared" si="37"/>
        <v/>
      </c>
    </row>
    <row r="1215" spans="1:42" ht="16" customHeight="1" x14ac:dyDescent="0.35">
      <c r="A1215" s="55"/>
      <c r="B1215" s="56"/>
      <c r="C1215" s="56"/>
      <c r="D1215" s="56"/>
      <c r="E1215" s="56"/>
      <c r="F1215" s="57"/>
      <c r="G1215" s="58"/>
      <c r="H1215" s="59"/>
      <c r="I1215" s="60"/>
      <c r="J1215" s="61"/>
      <c r="K1215" s="61"/>
      <c r="L1215" s="61"/>
      <c r="M1215" s="61"/>
      <c r="N1215" s="61"/>
      <c r="O1215" s="61"/>
      <c r="P1215" s="61"/>
      <c r="Q1215" s="61"/>
      <c r="R1215" s="61"/>
      <c r="S1215" s="61"/>
      <c r="T1215" s="62"/>
      <c r="U1215" s="63"/>
      <c r="V1215" s="63"/>
      <c r="W1215" s="64"/>
      <c r="X1215" s="54"/>
      <c r="Y1215" s="54"/>
      <c r="Z1215" s="54"/>
      <c r="AA1215" s="65"/>
      <c r="AB1215" s="65"/>
      <c r="AC1215" s="65"/>
      <c r="AD1215" s="65"/>
      <c r="AE1215" s="66" t="str">
        <f t="shared" si="36"/>
        <v/>
      </c>
      <c r="AF1215" s="66"/>
      <c r="AG1215" s="66"/>
      <c r="AH1215" s="66"/>
      <c r="AI1215" s="66"/>
      <c r="AJ1215" s="66"/>
      <c r="AK1215" s="54"/>
      <c r="AL1215" s="54"/>
      <c r="AM1215" s="54"/>
      <c r="AN1215" s="54"/>
      <c r="AO1215" s="54"/>
      <c r="AP1215" s="264" t="str">
        <f t="shared" si="37"/>
        <v/>
      </c>
    </row>
    <row r="1216" spans="1:42" ht="16" customHeight="1" x14ac:dyDescent="0.35">
      <c r="A1216" s="55"/>
      <c r="B1216" s="56"/>
      <c r="C1216" s="56"/>
      <c r="D1216" s="56"/>
      <c r="E1216" s="56"/>
      <c r="F1216" s="57"/>
      <c r="G1216" s="58"/>
      <c r="H1216" s="59"/>
      <c r="I1216" s="60"/>
      <c r="J1216" s="61"/>
      <c r="K1216" s="61"/>
      <c r="L1216" s="61"/>
      <c r="M1216" s="61"/>
      <c r="N1216" s="61"/>
      <c r="O1216" s="61"/>
      <c r="P1216" s="61"/>
      <c r="Q1216" s="61"/>
      <c r="R1216" s="61"/>
      <c r="S1216" s="61"/>
      <c r="T1216" s="62"/>
      <c r="U1216" s="63"/>
      <c r="V1216" s="63"/>
      <c r="W1216" s="64"/>
      <c r="X1216" s="54"/>
      <c r="Y1216" s="54"/>
      <c r="Z1216" s="54"/>
      <c r="AA1216" s="65"/>
      <c r="AB1216" s="65"/>
      <c r="AC1216" s="65"/>
      <c r="AD1216" s="65"/>
      <c r="AE1216" s="66" t="str">
        <f t="shared" si="36"/>
        <v/>
      </c>
      <c r="AF1216" s="66"/>
      <c r="AG1216" s="66"/>
      <c r="AH1216" s="66"/>
      <c r="AI1216" s="66"/>
      <c r="AJ1216" s="66"/>
      <c r="AK1216" s="54"/>
      <c r="AL1216" s="54"/>
      <c r="AM1216" s="54"/>
      <c r="AN1216" s="54"/>
      <c r="AO1216" s="54"/>
      <c r="AP1216" s="264" t="str">
        <f t="shared" si="37"/>
        <v/>
      </c>
    </row>
    <row r="1217" spans="1:42" ht="16" customHeight="1" x14ac:dyDescent="0.35">
      <c r="A1217" s="55"/>
      <c r="B1217" s="56"/>
      <c r="C1217" s="56"/>
      <c r="D1217" s="56"/>
      <c r="E1217" s="56"/>
      <c r="F1217" s="57"/>
      <c r="G1217" s="58"/>
      <c r="H1217" s="59"/>
      <c r="I1217" s="60"/>
      <c r="J1217" s="61"/>
      <c r="K1217" s="61"/>
      <c r="L1217" s="61"/>
      <c r="M1217" s="61"/>
      <c r="N1217" s="61"/>
      <c r="O1217" s="61"/>
      <c r="P1217" s="61"/>
      <c r="Q1217" s="61"/>
      <c r="R1217" s="61"/>
      <c r="S1217" s="61"/>
      <c r="T1217" s="62"/>
      <c r="U1217" s="63"/>
      <c r="V1217" s="63"/>
      <c r="W1217" s="64"/>
      <c r="X1217" s="54"/>
      <c r="Y1217" s="54"/>
      <c r="Z1217" s="54"/>
      <c r="AA1217" s="65"/>
      <c r="AB1217" s="65"/>
      <c r="AC1217" s="65"/>
      <c r="AD1217" s="65"/>
      <c r="AE1217" s="66" t="str">
        <f t="shared" si="36"/>
        <v/>
      </c>
      <c r="AF1217" s="66"/>
      <c r="AG1217" s="66"/>
      <c r="AH1217" s="66"/>
      <c r="AI1217" s="66"/>
      <c r="AJ1217" s="66"/>
      <c r="AK1217" s="54"/>
      <c r="AL1217" s="54"/>
      <c r="AM1217" s="54"/>
      <c r="AN1217" s="54"/>
      <c r="AO1217" s="54"/>
      <c r="AP1217" s="264" t="str">
        <f t="shared" si="37"/>
        <v/>
      </c>
    </row>
    <row r="1218" spans="1:42" ht="16" customHeight="1" x14ac:dyDescent="0.35">
      <c r="A1218" s="55"/>
      <c r="B1218" s="56"/>
      <c r="C1218" s="56"/>
      <c r="D1218" s="56"/>
      <c r="E1218" s="56"/>
      <c r="F1218" s="57"/>
      <c r="G1218" s="58"/>
      <c r="H1218" s="59"/>
      <c r="I1218" s="60"/>
      <c r="J1218" s="61"/>
      <c r="K1218" s="61"/>
      <c r="L1218" s="61"/>
      <c r="M1218" s="61"/>
      <c r="N1218" s="61"/>
      <c r="O1218" s="61"/>
      <c r="P1218" s="61"/>
      <c r="Q1218" s="61"/>
      <c r="R1218" s="61"/>
      <c r="S1218" s="61"/>
      <c r="T1218" s="62"/>
      <c r="U1218" s="63"/>
      <c r="V1218" s="63"/>
      <c r="W1218" s="64"/>
      <c r="X1218" s="54"/>
      <c r="Y1218" s="54"/>
      <c r="Z1218" s="54"/>
      <c r="AA1218" s="65"/>
      <c r="AB1218" s="65"/>
      <c r="AC1218" s="65"/>
      <c r="AD1218" s="65"/>
      <c r="AE1218" s="66" t="str">
        <f t="shared" si="36"/>
        <v/>
      </c>
      <c r="AF1218" s="66"/>
      <c r="AG1218" s="66"/>
      <c r="AH1218" s="66"/>
      <c r="AI1218" s="66"/>
      <c r="AJ1218" s="66"/>
      <c r="AK1218" s="54"/>
      <c r="AL1218" s="54"/>
      <c r="AM1218" s="54"/>
      <c r="AN1218" s="54"/>
      <c r="AO1218" s="54"/>
      <c r="AP1218" s="264" t="str">
        <f t="shared" si="37"/>
        <v/>
      </c>
    </row>
    <row r="1219" spans="1:42" ht="16" customHeight="1" x14ac:dyDescent="0.35">
      <c r="A1219" s="55"/>
      <c r="B1219" s="56"/>
      <c r="C1219" s="56"/>
      <c r="D1219" s="56"/>
      <c r="E1219" s="56"/>
      <c r="F1219" s="57"/>
      <c r="G1219" s="58"/>
      <c r="H1219" s="59"/>
      <c r="I1219" s="60"/>
      <c r="J1219" s="61"/>
      <c r="K1219" s="61"/>
      <c r="L1219" s="61"/>
      <c r="M1219" s="61"/>
      <c r="N1219" s="61"/>
      <c r="O1219" s="61"/>
      <c r="P1219" s="61"/>
      <c r="Q1219" s="61"/>
      <c r="R1219" s="61"/>
      <c r="S1219" s="61"/>
      <c r="T1219" s="62"/>
      <c r="U1219" s="63"/>
      <c r="V1219" s="63"/>
      <c r="W1219" s="64"/>
      <c r="X1219" s="54"/>
      <c r="Y1219" s="54"/>
      <c r="Z1219" s="54"/>
      <c r="AA1219" s="65"/>
      <c r="AB1219" s="65"/>
      <c r="AC1219" s="65"/>
      <c r="AD1219" s="65"/>
      <c r="AE1219" s="66" t="str">
        <f t="shared" si="36"/>
        <v/>
      </c>
      <c r="AF1219" s="66"/>
      <c r="AG1219" s="66"/>
      <c r="AH1219" s="66"/>
      <c r="AI1219" s="66"/>
      <c r="AJ1219" s="66"/>
      <c r="AK1219" s="54"/>
      <c r="AL1219" s="54"/>
      <c r="AM1219" s="54"/>
      <c r="AN1219" s="54"/>
      <c r="AO1219" s="54"/>
      <c r="AP1219" s="264" t="str">
        <f t="shared" si="37"/>
        <v/>
      </c>
    </row>
    <row r="1220" spans="1:42" ht="16" customHeight="1" x14ac:dyDescent="0.35">
      <c r="A1220" s="55"/>
      <c r="B1220" s="56"/>
      <c r="C1220" s="56"/>
      <c r="D1220" s="56"/>
      <c r="E1220" s="56"/>
      <c r="F1220" s="57"/>
      <c r="G1220" s="58"/>
      <c r="H1220" s="59"/>
      <c r="I1220" s="60"/>
      <c r="J1220" s="61"/>
      <c r="K1220" s="61"/>
      <c r="L1220" s="61"/>
      <c r="M1220" s="61"/>
      <c r="N1220" s="61"/>
      <c r="O1220" s="61"/>
      <c r="P1220" s="61"/>
      <c r="Q1220" s="61"/>
      <c r="R1220" s="61"/>
      <c r="S1220" s="61"/>
      <c r="T1220" s="62"/>
      <c r="U1220" s="63"/>
      <c r="V1220" s="63"/>
      <c r="W1220" s="64"/>
      <c r="X1220" s="54"/>
      <c r="Y1220" s="54"/>
      <c r="Z1220" s="54"/>
      <c r="AA1220" s="65"/>
      <c r="AB1220" s="65"/>
      <c r="AC1220" s="65"/>
      <c r="AD1220" s="65"/>
      <c r="AE1220" s="66" t="str">
        <f t="shared" si="36"/>
        <v/>
      </c>
      <c r="AF1220" s="66"/>
      <c r="AG1220" s="66"/>
      <c r="AH1220" s="66"/>
      <c r="AI1220" s="66"/>
      <c r="AJ1220" s="66"/>
      <c r="AK1220" s="54"/>
      <c r="AL1220" s="54"/>
      <c r="AM1220" s="54"/>
      <c r="AN1220" s="54"/>
      <c r="AO1220" s="54"/>
      <c r="AP1220" s="264" t="str">
        <f t="shared" si="37"/>
        <v/>
      </c>
    </row>
    <row r="1221" spans="1:42" ht="16" customHeight="1" x14ac:dyDescent="0.35">
      <c r="A1221" s="55"/>
      <c r="B1221" s="56"/>
      <c r="C1221" s="56"/>
      <c r="D1221" s="56"/>
      <c r="E1221" s="56"/>
      <c r="F1221" s="57"/>
      <c r="G1221" s="58"/>
      <c r="H1221" s="59"/>
      <c r="I1221" s="60"/>
      <c r="J1221" s="61"/>
      <c r="K1221" s="61"/>
      <c r="L1221" s="61"/>
      <c r="M1221" s="61"/>
      <c r="N1221" s="61"/>
      <c r="O1221" s="61"/>
      <c r="P1221" s="61"/>
      <c r="Q1221" s="61"/>
      <c r="R1221" s="61"/>
      <c r="S1221" s="61"/>
      <c r="T1221" s="62"/>
      <c r="U1221" s="63"/>
      <c r="V1221" s="63"/>
      <c r="W1221" s="64"/>
      <c r="X1221" s="54"/>
      <c r="Y1221" s="54"/>
      <c r="Z1221" s="54"/>
      <c r="AA1221" s="65"/>
      <c r="AB1221" s="65"/>
      <c r="AC1221" s="65"/>
      <c r="AD1221" s="65"/>
      <c r="AE1221" s="66" t="str">
        <f t="shared" si="36"/>
        <v/>
      </c>
      <c r="AF1221" s="66"/>
      <c r="AG1221" s="66"/>
      <c r="AH1221" s="66"/>
      <c r="AI1221" s="66"/>
      <c r="AJ1221" s="66"/>
      <c r="AK1221" s="54"/>
      <c r="AL1221" s="54"/>
      <c r="AM1221" s="54"/>
      <c r="AN1221" s="54"/>
      <c r="AO1221" s="54"/>
      <c r="AP1221" s="264" t="str">
        <f t="shared" si="37"/>
        <v/>
      </c>
    </row>
    <row r="1222" spans="1:42" ht="16" customHeight="1" x14ac:dyDescent="0.35">
      <c r="A1222" s="55"/>
      <c r="B1222" s="56"/>
      <c r="C1222" s="56"/>
      <c r="D1222" s="56"/>
      <c r="E1222" s="56"/>
      <c r="F1222" s="57"/>
      <c r="G1222" s="58"/>
      <c r="H1222" s="59"/>
      <c r="I1222" s="60"/>
      <c r="J1222" s="61"/>
      <c r="K1222" s="61"/>
      <c r="L1222" s="61"/>
      <c r="M1222" s="61"/>
      <c r="N1222" s="61"/>
      <c r="O1222" s="61"/>
      <c r="P1222" s="61"/>
      <c r="Q1222" s="61"/>
      <c r="R1222" s="61"/>
      <c r="S1222" s="61"/>
      <c r="T1222" s="62"/>
      <c r="U1222" s="63"/>
      <c r="V1222" s="63"/>
      <c r="W1222" s="64"/>
      <c r="X1222" s="54"/>
      <c r="Y1222" s="54"/>
      <c r="Z1222" s="54"/>
      <c r="AA1222" s="65"/>
      <c r="AB1222" s="65"/>
      <c r="AC1222" s="65"/>
      <c r="AD1222" s="65"/>
      <c r="AE1222" s="66" t="str">
        <f t="shared" si="36"/>
        <v/>
      </c>
      <c r="AF1222" s="66"/>
      <c r="AG1222" s="66"/>
      <c r="AH1222" s="66"/>
      <c r="AI1222" s="66"/>
      <c r="AJ1222" s="66"/>
      <c r="AK1222" s="54"/>
      <c r="AL1222" s="54"/>
      <c r="AM1222" s="54"/>
      <c r="AN1222" s="54"/>
      <c r="AO1222" s="54"/>
      <c r="AP1222" s="264" t="str">
        <f t="shared" si="37"/>
        <v/>
      </c>
    </row>
    <row r="1223" spans="1:42" ht="16" customHeight="1" x14ac:dyDescent="0.35">
      <c r="A1223" s="55"/>
      <c r="B1223" s="56"/>
      <c r="C1223" s="56"/>
      <c r="D1223" s="56"/>
      <c r="E1223" s="56"/>
      <c r="F1223" s="57"/>
      <c r="G1223" s="58"/>
      <c r="H1223" s="59"/>
      <c r="I1223" s="60"/>
      <c r="J1223" s="61"/>
      <c r="K1223" s="61"/>
      <c r="L1223" s="61"/>
      <c r="M1223" s="61"/>
      <c r="N1223" s="61"/>
      <c r="O1223" s="61"/>
      <c r="P1223" s="61"/>
      <c r="Q1223" s="61"/>
      <c r="R1223" s="61"/>
      <c r="S1223" s="61"/>
      <c r="T1223" s="62"/>
      <c r="U1223" s="63"/>
      <c r="V1223" s="63"/>
      <c r="W1223" s="64"/>
      <c r="X1223" s="54"/>
      <c r="Y1223" s="54"/>
      <c r="Z1223" s="54"/>
      <c r="AA1223" s="65"/>
      <c r="AB1223" s="65"/>
      <c r="AC1223" s="65"/>
      <c r="AD1223" s="65"/>
      <c r="AE1223" s="66" t="str">
        <f t="shared" si="36"/>
        <v/>
      </c>
      <c r="AF1223" s="66"/>
      <c r="AG1223" s="66"/>
      <c r="AH1223" s="66"/>
      <c r="AI1223" s="66"/>
      <c r="AJ1223" s="66"/>
      <c r="AK1223" s="54"/>
      <c r="AL1223" s="54"/>
      <c r="AM1223" s="54"/>
      <c r="AN1223" s="54"/>
      <c r="AO1223" s="54"/>
      <c r="AP1223" s="264" t="str">
        <f t="shared" si="37"/>
        <v/>
      </c>
    </row>
    <row r="1224" spans="1:42" ht="16" customHeight="1" x14ac:dyDescent="0.35">
      <c r="A1224" s="55"/>
      <c r="B1224" s="56"/>
      <c r="C1224" s="56"/>
      <c r="D1224" s="56"/>
      <c r="E1224" s="56"/>
      <c r="F1224" s="57"/>
      <c r="G1224" s="58"/>
      <c r="H1224" s="59"/>
      <c r="I1224" s="60"/>
      <c r="J1224" s="61"/>
      <c r="K1224" s="61"/>
      <c r="L1224" s="61"/>
      <c r="M1224" s="61"/>
      <c r="N1224" s="61"/>
      <c r="O1224" s="61"/>
      <c r="P1224" s="61"/>
      <c r="Q1224" s="61"/>
      <c r="R1224" s="61"/>
      <c r="S1224" s="61"/>
      <c r="T1224" s="62"/>
      <c r="U1224" s="63"/>
      <c r="V1224" s="63"/>
      <c r="W1224" s="64"/>
      <c r="X1224" s="54"/>
      <c r="Y1224" s="54"/>
      <c r="Z1224" s="54"/>
      <c r="AA1224" s="65"/>
      <c r="AB1224" s="65"/>
      <c r="AC1224" s="65"/>
      <c r="AD1224" s="65"/>
      <c r="AE1224" s="66" t="str">
        <f t="shared" si="36"/>
        <v/>
      </c>
      <c r="AF1224" s="66"/>
      <c r="AG1224" s="66"/>
      <c r="AH1224" s="66"/>
      <c r="AI1224" s="66"/>
      <c r="AJ1224" s="66"/>
      <c r="AK1224" s="54"/>
      <c r="AL1224" s="54"/>
      <c r="AM1224" s="54"/>
      <c r="AN1224" s="54"/>
      <c r="AO1224" s="54"/>
      <c r="AP1224" s="264" t="str">
        <f t="shared" si="37"/>
        <v/>
      </c>
    </row>
    <row r="1225" spans="1:42" ht="16" customHeight="1" x14ac:dyDescent="0.35">
      <c r="A1225" s="55"/>
      <c r="B1225" s="56"/>
      <c r="C1225" s="56"/>
      <c r="D1225" s="56"/>
      <c r="E1225" s="56"/>
      <c r="F1225" s="57"/>
      <c r="G1225" s="58"/>
      <c r="H1225" s="59"/>
      <c r="I1225" s="60"/>
      <c r="J1225" s="61"/>
      <c r="K1225" s="61"/>
      <c r="L1225" s="61"/>
      <c r="M1225" s="61"/>
      <c r="N1225" s="61"/>
      <c r="O1225" s="61"/>
      <c r="P1225" s="61"/>
      <c r="Q1225" s="61"/>
      <c r="R1225" s="61"/>
      <c r="S1225" s="61"/>
      <c r="T1225" s="62"/>
      <c r="U1225" s="63"/>
      <c r="V1225" s="63"/>
      <c r="W1225" s="64"/>
      <c r="X1225" s="54"/>
      <c r="Y1225" s="54"/>
      <c r="Z1225" s="54"/>
      <c r="AA1225" s="65"/>
      <c r="AB1225" s="65"/>
      <c r="AC1225" s="65"/>
      <c r="AD1225" s="65"/>
      <c r="AE1225" s="66" t="str">
        <f t="shared" si="36"/>
        <v/>
      </c>
      <c r="AF1225" s="66"/>
      <c r="AG1225" s="66"/>
      <c r="AH1225" s="66"/>
      <c r="AI1225" s="66"/>
      <c r="AJ1225" s="66"/>
      <c r="AK1225" s="54"/>
      <c r="AL1225" s="54"/>
      <c r="AM1225" s="54"/>
      <c r="AN1225" s="54"/>
      <c r="AO1225" s="54"/>
      <c r="AP1225" s="264" t="str">
        <f t="shared" si="37"/>
        <v/>
      </c>
    </row>
    <row r="1226" spans="1:42" ht="16" customHeight="1" x14ac:dyDescent="0.35">
      <c r="A1226" s="55"/>
      <c r="B1226" s="56"/>
      <c r="C1226" s="56"/>
      <c r="D1226" s="56"/>
      <c r="E1226" s="56"/>
      <c r="F1226" s="57"/>
      <c r="G1226" s="58"/>
      <c r="H1226" s="59"/>
      <c r="I1226" s="60"/>
      <c r="J1226" s="61"/>
      <c r="K1226" s="61"/>
      <c r="L1226" s="61"/>
      <c r="M1226" s="61"/>
      <c r="N1226" s="61"/>
      <c r="O1226" s="61"/>
      <c r="P1226" s="61"/>
      <c r="Q1226" s="61"/>
      <c r="R1226" s="61"/>
      <c r="S1226" s="61"/>
      <c r="T1226" s="62"/>
      <c r="U1226" s="63"/>
      <c r="V1226" s="63"/>
      <c r="W1226" s="64"/>
      <c r="X1226" s="54"/>
      <c r="Y1226" s="54"/>
      <c r="Z1226" s="54"/>
      <c r="AA1226" s="65"/>
      <c r="AB1226" s="65"/>
      <c r="AC1226" s="65"/>
      <c r="AD1226" s="65"/>
      <c r="AE1226" s="66" t="str">
        <f t="shared" si="36"/>
        <v/>
      </c>
      <c r="AF1226" s="66"/>
      <c r="AG1226" s="66"/>
      <c r="AH1226" s="66"/>
      <c r="AI1226" s="66"/>
      <c r="AJ1226" s="66"/>
      <c r="AK1226" s="54"/>
      <c r="AL1226" s="54"/>
      <c r="AM1226" s="54"/>
      <c r="AN1226" s="54"/>
      <c r="AO1226" s="54"/>
      <c r="AP1226" s="264" t="str">
        <f t="shared" si="37"/>
        <v/>
      </c>
    </row>
    <row r="1227" spans="1:42" ht="16" customHeight="1" x14ac:dyDescent="0.35">
      <c r="A1227" s="55"/>
      <c r="B1227" s="56"/>
      <c r="C1227" s="56"/>
      <c r="D1227" s="56"/>
      <c r="E1227" s="56"/>
      <c r="F1227" s="57"/>
      <c r="G1227" s="58"/>
      <c r="H1227" s="59"/>
      <c r="I1227" s="60"/>
      <c r="J1227" s="61"/>
      <c r="K1227" s="61"/>
      <c r="L1227" s="61"/>
      <c r="M1227" s="61"/>
      <c r="N1227" s="61"/>
      <c r="O1227" s="61"/>
      <c r="P1227" s="61"/>
      <c r="Q1227" s="61"/>
      <c r="R1227" s="61"/>
      <c r="S1227" s="61"/>
      <c r="T1227" s="62"/>
      <c r="U1227" s="63"/>
      <c r="V1227" s="63"/>
      <c r="W1227" s="64"/>
      <c r="X1227" s="54"/>
      <c r="Y1227" s="54"/>
      <c r="Z1227" s="54"/>
      <c r="AA1227" s="65"/>
      <c r="AB1227" s="65"/>
      <c r="AC1227" s="65"/>
      <c r="AD1227" s="65"/>
      <c r="AE1227" s="66" t="str">
        <f t="shared" si="36"/>
        <v/>
      </c>
      <c r="AF1227" s="66"/>
      <c r="AG1227" s="66"/>
      <c r="AH1227" s="66"/>
      <c r="AI1227" s="66"/>
      <c r="AJ1227" s="66"/>
      <c r="AK1227" s="54"/>
      <c r="AL1227" s="54"/>
      <c r="AM1227" s="54"/>
      <c r="AN1227" s="54"/>
      <c r="AO1227" s="54"/>
      <c r="AP1227" s="264" t="str">
        <f t="shared" si="37"/>
        <v/>
      </c>
    </row>
    <row r="1228" spans="1:42" ht="16" customHeight="1" x14ac:dyDescent="0.35">
      <c r="A1228" s="55"/>
      <c r="B1228" s="56"/>
      <c r="C1228" s="56"/>
      <c r="D1228" s="56"/>
      <c r="E1228" s="56"/>
      <c r="F1228" s="57"/>
      <c r="G1228" s="58"/>
      <c r="H1228" s="59"/>
      <c r="I1228" s="60"/>
      <c r="J1228" s="61"/>
      <c r="K1228" s="61"/>
      <c r="L1228" s="61"/>
      <c r="M1228" s="61"/>
      <c r="N1228" s="61"/>
      <c r="O1228" s="61"/>
      <c r="P1228" s="61"/>
      <c r="Q1228" s="61"/>
      <c r="R1228" s="61"/>
      <c r="S1228" s="61"/>
      <c r="T1228" s="62"/>
      <c r="U1228" s="63"/>
      <c r="V1228" s="63"/>
      <c r="W1228" s="64"/>
      <c r="X1228" s="54"/>
      <c r="Y1228" s="54"/>
      <c r="Z1228" s="54"/>
      <c r="AA1228" s="65"/>
      <c r="AB1228" s="65"/>
      <c r="AC1228" s="65"/>
      <c r="AD1228" s="65"/>
      <c r="AE1228" s="66" t="str">
        <f t="shared" si="36"/>
        <v/>
      </c>
      <c r="AF1228" s="66"/>
      <c r="AG1228" s="66"/>
      <c r="AH1228" s="66"/>
      <c r="AI1228" s="66"/>
      <c r="AJ1228" s="66"/>
      <c r="AK1228" s="54"/>
      <c r="AL1228" s="54"/>
      <c r="AM1228" s="54"/>
      <c r="AN1228" s="54"/>
      <c r="AO1228" s="54"/>
      <c r="AP1228" s="264" t="str">
        <f t="shared" si="37"/>
        <v/>
      </c>
    </row>
    <row r="1229" spans="1:42" ht="16" customHeight="1" x14ac:dyDescent="0.35">
      <c r="A1229" s="55"/>
      <c r="B1229" s="56"/>
      <c r="C1229" s="56"/>
      <c r="D1229" s="56"/>
      <c r="E1229" s="56"/>
      <c r="F1229" s="57"/>
      <c r="G1229" s="58"/>
      <c r="H1229" s="59"/>
      <c r="I1229" s="60"/>
      <c r="J1229" s="61"/>
      <c r="K1229" s="61"/>
      <c r="L1229" s="61"/>
      <c r="M1229" s="61"/>
      <c r="N1229" s="61"/>
      <c r="O1229" s="61"/>
      <c r="P1229" s="61"/>
      <c r="Q1229" s="61"/>
      <c r="R1229" s="61"/>
      <c r="S1229" s="61"/>
      <c r="T1229" s="62"/>
      <c r="U1229" s="63"/>
      <c r="V1229" s="63"/>
      <c r="W1229" s="64"/>
      <c r="X1229" s="54"/>
      <c r="Y1229" s="54"/>
      <c r="Z1229" s="54"/>
      <c r="AA1229" s="65"/>
      <c r="AB1229" s="65"/>
      <c r="AC1229" s="65"/>
      <c r="AD1229" s="65"/>
      <c r="AE1229" s="66" t="str">
        <f t="shared" si="36"/>
        <v/>
      </c>
      <c r="AF1229" s="66"/>
      <c r="AG1229" s="66"/>
      <c r="AH1229" s="66"/>
      <c r="AI1229" s="66"/>
      <c r="AJ1229" s="66"/>
      <c r="AK1229" s="54"/>
      <c r="AL1229" s="54"/>
      <c r="AM1229" s="54"/>
      <c r="AN1229" s="54"/>
      <c r="AO1229" s="54"/>
      <c r="AP1229" s="264" t="str">
        <f t="shared" si="37"/>
        <v/>
      </c>
    </row>
    <row r="1230" spans="1:42" ht="16" customHeight="1" x14ac:dyDescent="0.35">
      <c r="A1230" s="55"/>
      <c r="B1230" s="56"/>
      <c r="C1230" s="56"/>
      <c r="D1230" s="56"/>
      <c r="E1230" s="56"/>
      <c r="F1230" s="57"/>
      <c r="G1230" s="58"/>
      <c r="H1230" s="59"/>
      <c r="I1230" s="60"/>
      <c r="J1230" s="61"/>
      <c r="K1230" s="61"/>
      <c r="L1230" s="61"/>
      <c r="M1230" s="61"/>
      <c r="N1230" s="61"/>
      <c r="O1230" s="61"/>
      <c r="P1230" s="61"/>
      <c r="Q1230" s="61"/>
      <c r="R1230" s="61"/>
      <c r="S1230" s="61"/>
      <c r="T1230" s="62"/>
      <c r="U1230" s="63"/>
      <c r="V1230" s="63"/>
      <c r="W1230" s="64"/>
      <c r="X1230" s="54"/>
      <c r="Y1230" s="54"/>
      <c r="Z1230" s="54"/>
      <c r="AA1230" s="65"/>
      <c r="AB1230" s="65"/>
      <c r="AC1230" s="65"/>
      <c r="AD1230" s="65"/>
      <c r="AE1230" s="66" t="str">
        <f t="shared" si="36"/>
        <v/>
      </c>
      <c r="AF1230" s="66"/>
      <c r="AG1230" s="66"/>
      <c r="AH1230" s="66"/>
      <c r="AI1230" s="66"/>
      <c r="AJ1230" s="66"/>
      <c r="AK1230" s="54"/>
      <c r="AL1230" s="54"/>
      <c r="AM1230" s="54"/>
      <c r="AN1230" s="54"/>
      <c r="AO1230" s="54"/>
      <c r="AP1230" s="264" t="str">
        <f t="shared" si="37"/>
        <v/>
      </c>
    </row>
    <row r="1231" spans="1:42" ht="16" customHeight="1" x14ac:dyDescent="0.35">
      <c r="A1231" s="55"/>
      <c r="B1231" s="56"/>
      <c r="C1231" s="56"/>
      <c r="D1231" s="56"/>
      <c r="E1231" s="56"/>
      <c r="F1231" s="57"/>
      <c r="G1231" s="58"/>
      <c r="H1231" s="59"/>
      <c r="I1231" s="60"/>
      <c r="J1231" s="61"/>
      <c r="K1231" s="61"/>
      <c r="L1231" s="61"/>
      <c r="M1231" s="61"/>
      <c r="N1231" s="61"/>
      <c r="O1231" s="61"/>
      <c r="P1231" s="61"/>
      <c r="Q1231" s="61"/>
      <c r="R1231" s="61"/>
      <c r="S1231" s="61"/>
      <c r="T1231" s="62"/>
      <c r="U1231" s="63"/>
      <c r="V1231" s="63"/>
      <c r="W1231" s="64"/>
      <c r="X1231" s="54"/>
      <c r="Y1231" s="54"/>
      <c r="Z1231" s="54"/>
      <c r="AA1231" s="65"/>
      <c r="AB1231" s="65"/>
      <c r="AC1231" s="65"/>
      <c r="AD1231" s="65"/>
      <c r="AE1231" s="66" t="str">
        <f t="shared" si="36"/>
        <v/>
      </c>
      <c r="AF1231" s="66"/>
      <c r="AG1231" s="66"/>
      <c r="AH1231" s="66"/>
      <c r="AI1231" s="66"/>
      <c r="AJ1231" s="66"/>
      <c r="AK1231" s="54"/>
      <c r="AL1231" s="54"/>
      <c r="AM1231" s="54"/>
      <c r="AN1231" s="54"/>
      <c r="AO1231" s="54"/>
      <c r="AP1231" s="264" t="str">
        <f t="shared" si="37"/>
        <v/>
      </c>
    </row>
    <row r="1232" spans="1:42" ht="16" customHeight="1" x14ac:dyDescent="0.35">
      <c r="A1232" s="55"/>
      <c r="B1232" s="56"/>
      <c r="C1232" s="56"/>
      <c r="D1232" s="56"/>
      <c r="E1232" s="56"/>
      <c r="F1232" s="57"/>
      <c r="G1232" s="58"/>
      <c r="H1232" s="59"/>
      <c r="I1232" s="60"/>
      <c r="J1232" s="61"/>
      <c r="K1232" s="61"/>
      <c r="L1232" s="61"/>
      <c r="M1232" s="61"/>
      <c r="N1232" s="61"/>
      <c r="O1232" s="61"/>
      <c r="P1232" s="61"/>
      <c r="Q1232" s="61"/>
      <c r="R1232" s="61"/>
      <c r="S1232" s="61"/>
      <c r="T1232" s="62"/>
      <c r="U1232" s="63"/>
      <c r="V1232" s="63"/>
      <c r="W1232" s="64"/>
      <c r="X1232" s="54"/>
      <c r="Y1232" s="54"/>
      <c r="Z1232" s="54"/>
      <c r="AA1232" s="65"/>
      <c r="AB1232" s="65"/>
      <c r="AC1232" s="65"/>
      <c r="AD1232" s="65"/>
      <c r="AE1232" s="66" t="str">
        <f t="shared" si="36"/>
        <v/>
      </c>
      <c r="AF1232" s="66"/>
      <c r="AG1232" s="66"/>
      <c r="AH1232" s="66"/>
      <c r="AI1232" s="66"/>
      <c r="AJ1232" s="66"/>
      <c r="AK1232" s="54"/>
      <c r="AL1232" s="54"/>
      <c r="AM1232" s="54"/>
      <c r="AN1232" s="54"/>
      <c r="AO1232" s="54"/>
      <c r="AP1232" s="264" t="str">
        <f t="shared" si="37"/>
        <v/>
      </c>
    </row>
    <row r="1233" spans="1:42" ht="16" customHeight="1" x14ac:dyDescent="0.35">
      <c r="A1233" s="55"/>
      <c r="B1233" s="56"/>
      <c r="C1233" s="56"/>
      <c r="D1233" s="56"/>
      <c r="E1233" s="56"/>
      <c r="F1233" s="57"/>
      <c r="G1233" s="58"/>
      <c r="H1233" s="59"/>
      <c r="I1233" s="60"/>
      <c r="J1233" s="61"/>
      <c r="K1233" s="61"/>
      <c r="L1233" s="61"/>
      <c r="M1233" s="61"/>
      <c r="N1233" s="61"/>
      <c r="O1233" s="61"/>
      <c r="P1233" s="61"/>
      <c r="Q1233" s="61"/>
      <c r="R1233" s="61"/>
      <c r="S1233" s="61"/>
      <c r="T1233" s="62"/>
      <c r="U1233" s="63"/>
      <c r="V1233" s="63"/>
      <c r="W1233" s="64"/>
      <c r="X1233" s="54"/>
      <c r="Y1233" s="54"/>
      <c r="Z1233" s="54"/>
      <c r="AA1233" s="65"/>
      <c r="AB1233" s="65"/>
      <c r="AC1233" s="65"/>
      <c r="AD1233" s="65"/>
      <c r="AE1233" s="66" t="str">
        <f t="shared" si="36"/>
        <v/>
      </c>
      <c r="AF1233" s="66"/>
      <c r="AG1233" s="66"/>
      <c r="AH1233" s="66"/>
      <c r="AI1233" s="66"/>
      <c r="AJ1233" s="66"/>
      <c r="AK1233" s="54"/>
      <c r="AL1233" s="54"/>
      <c r="AM1233" s="54"/>
      <c r="AN1233" s="54"/>
      <c r="AO1233" s="54"/>
      <c r="AP1233" s="264" t="str">
        <f t="shared" si="37"/>
        <v/>
      </c>
    </row>
    <row r="1234" spans="1:42" ht="16" customHeight="1" x14ac:dyDescent="0.35">
      <c r="A1234" s="55"/>
      <c r="B1234" s="56"/>
      <c r="C1234" s="56"/>
      <c r="D1234" s="56"/>
      <c r="E1234" s="56"/>
      <c r="F1234" s="57"/>
      <c r="G1234" s="58"/>
      <c r="H1234" s="59"/>
      <c r="I1234" s="60"/>
      <c r="J1234" s="61"/>
      <c r="K1234" s="61"/>
      <c r="L1234" s="61"/>
      <c r="M1234" s="61"/>
      <c r="N1234" s="61"/>
      <c r="O1234" s="61"/>
      <c r="P1234" s="61"/>
      <c r="Q1234" s="61"/>
      <c r="R1234" s="61"/>
      <c r="S1234" s="61"/>
      <c r="T1234" s="62"/>
      <c r="U1234" s="63"/>
      <c r="V1234" s="63"/>
      <c r="W1234" s="64"/>
      <c r="X1234" s="54"/>
      <c r="Y1234" s="54"/>
      <c r="Z1234" s="54"/>
      <c r="AA1234" s="65"/>
      <c r="AB1234" s="65"/>
      <c r="AC1234" s="65"/>
      <c r="AD1234" s="65"/>
      <c r="AE1234" s="66" t="str">
        <f t="shared" si="36"/>
        <v/>
      </c>
      <c r="AF1234" s="66"/>
      <c r="AG1234" s="66"/>
      <c r="AH1234" s="66"/>
      <c r="AI1234" s="66"/>
      <c r="AJ1234" s="66"/>
      <c r="AK1234" s="54"/>
      <c r="AL1234" s="54"/>
      <c r="AM1234" s="54"/>
      <c r="AN1234" s="54"/>
      <c r="AO1234" s="54"/>
      <c r="AP1234" s="264" t="str">
        <f t="shared" si="37"/>
        <v/>
      </c>
    </row>
    <row r="1235" spans="1:42" ht="16" customHeight="1" x14ac:dyDescent="0.35">
      <c r="A1235" s="55"/>
      <c r="B1235" s="56"/>
      <c r="C1235" s="56"/>
      <c r="D1235" s="56"/>
      <c r="E1235" s="56"/>
      <c r="F1235" s="57"/>
      <c r="G1235" s="58"/>
      <c r="H1235" s="59"/>
      <c r="I1235" s="60"/>
      <c r="J1235" s="61"/>
      <c r="K1235" s="61"/>
      <c r="L1235" s="61"/>
      <c r="M1235" s="61"/>
      <c r="N1235" s="61"/>
      <c r="O1235" s="61"/>
      <c r="P1235" s="61"/>
      <c r="Q1235" s="61"/>
      <c r="R1235" s="61"/>
      <c r="S1235" s="61"/>
      <c r="T1235" s="62"/>
      <c r="U1235" s="63"/>
      <c r="V1235" s="63"/>
      <c r="W1235" s="64"/>
      <c r="X1235" s="54"/>
      <c r="Y1235" s="54"/>
      <c r="Z1235" s="54"/>
      <c r="AA1235" s="65"/>
      <c r="AB1235" s="65"/>
      <c r="AC1235" s="65"/>
      <c r="AD1235" s="65"/>
      <c r="AE1235" s="66" t="str">
        <f t="shared" si="36"/>
        <v/>
      </c>
      <c r="AF1235" s="66"/>
      <c r="AG1235" s="66"/>
      <c r="AH1235" s="66"/>
      <c r="AI1235" s="66"/>
      <c r="AJ1235" s="66"/>
      <c r="AK1235" s="54"/>
      <c r="AL1235" s="54"/>
      <c r="AM1235" s="54"/>
      <c r="AN1235" s="54"/>
      <c r="AO1235" s="54"/>
      <c r="AP1235" s="264" t="str">
        <f t="shared" si="37"/>
        <v/>
      </c>
    </row>
    <row r="1236" spans="1:42" ht="16" customHeight="1" x14ac:dyDescent="0.35">
      <c r="A1236" s="55"/>
      <c r="B1236" s="56"/>
      <c r="C1236" s="56"/>
      <c r="D1236" s="56"/>
      <c r="E1236" s="56"/>
      <c r="F1236" s="57"/>
      <c r="G1236" s="58"/>
      <c r="H1236" s="59"/>
      <c r="I1236" s="60"/>
      <c r="J1236" s="61"/>
      <c r="K1236" s="61"/>
      <c r="L1236" s="61"/>
      <c r="M1236" s="61"/>
      <c r="N1236" s="61"/>
      <c r="O1236" s="61"/>
      <c r="P1236" s="61"/>
      <c r="Q1236" s="61"/>
      <c r="R1236" s="61"/>
      <c r="S1236" s="61"/>
      <c r="T1236" s="62"/>
      <c r="U1236" s="63"/>
      <c r="V1236" s="63"/>
      <c r="W1236" s="64"/>
      <c r="X1236" s="54"/>
      <c r="Y1236" s="54"/>
      <c r="Z1236" s="54"/>
      <c r="AA1236" s="65"/>
      <c r="AB1236" s="65"/>
      <c r="AC1236" s="65"/>
      <c r="AD1236" s="65"/>
      <c r="AE1236" s="66" t="str">
        <f t="shared" si="36"/>
        <v/>
      </c>
      <c r="AF1236" s="66"/>
      <c r="AG1236" s="66"/>
      <c r="AH1236" s="66"/>
      <c r="AI1236" s="66"/>
      <c r="AJ1236" s="66"/>
      <c r="AK1236" s="54"/>
      <c r="AL1236" s="54"/>
      <c r="AM1236" s="54"/>
      <c r="AN1236" s="54"/>
      <c r="AO1236" s="54"/>
      <c r="AP1236" s="264" t="str">
        <f t="shared" si="37"/>
        <v/>
      </c>
    </row>
    <row r="1237" spans="1:42" ht="16" customHeight="1" x14ac:dyDescent="0.35">
      <c r="A1237" s="55"/>
      <c r="B1237" s="56"/>
      <c r="C1237" s="56"/>
      <c r="D1237" s="56"/>
      <c r="E1237" s="56"/>
      <c r="F1237" s="57"/>
      <c r="G1237" s="58"/>
      <c r="H1237" s="59"/>
      <c r="I1237" s="60"/>
      <c r="J1237" s="61"/>
      <c r="K1237" s="61"/>
      <c r="L1237" s="61"/>
      <c r="M1237" s="61"/>
      <c r="N1237" s="61"/>
      <c r="O1237" s="61"/>
      <c r="P1237" s="61"/>
      <c r="Q1237" s="61"/>
      <c r="R1237" s="61"/>
      <c r="S1237" s="61"/>
      <c r="T1237" s="62"/>
      <c r="U1237" s="63"/>
      <c r="V1237" s="63"/>
      <c r="W1237" s="64"/>
      <c r="X1237" s="54"/>
      <c r="Y1237" s="54"/>
      <c r="Z1237" s="54"/>
      <c r="AA1237" s="65"/>
      <c r="AB1237" s="65"/>
      <c r="AC1237" s="65"/>
      <c r="AD1237" s="65"/>
      <c r="AE1237" s="66" t="str">
        <f t="shared" si="36"/>
        <v/>
      </c>
      <c r="AF1237" s="66"/>
      <c r="AG1237" s="66"/>
      <c r="AH1237" s="66"/>
      <c r="AI1237" s="66"/>
      <c r="AJ1237" s="66"/>
      <c r="AK1237" s="54"/>
      <c r="AL1237" s="54"/>
      <c r="AM1237" s="54"/>
      <c r="AN1237" s="54"/>
      <c r="AO1237" s="54"/>
      <c r="AP1237" s="264" t="str">
        <f t="shared" si="37"/>
        <v/>
      </c>
    </row>
    <row r="1238" spans="1:42" ht="16" customHeight="1" x14ac:dyDescent="0.35">
      <c r="A1238" s="55"/>
      <c r="B1238" s="56"/>
      <c r="C1238" s="56"/>
      <c r="D1238" s="56"/>
      <c r="E1238" s="56"/>
      <c r="F1238" s="57"/>
      <c r="G1238" s="58"/>
      <c r="H1238" s="59"/>
      <c r="I1238" s="60"/>
      <c r="J1238" s="61"/>
      <c r="K1238" s="61"/>
      <c r="L1238" s="61"/>
      <c r="M1238" s="61"/>
      <c r="N1238" s="61"/>
      <c r="O1238" s="61"/>
      <c r="P1238" s="61"/>
      <c r="Q1238" s="61"/>
      <c r="R1238" s="61"/>
      <c r="S1238" s="61"/>
      <c r="T1238" s="62"/>
      <c r="U1238" s="63"/>
      <c r="V1238" s="63"/>
      <c r="W1238" s="64"/>
      <c r="X1238" s="54"/>
      <c r="Y1238" s="54"/>
      <c r="Z1238" s="54"/>
      <c r="AA1238" s="65"/>
      <c r="AB1238" s="65"/>
      <c r="AC1238" s="65"/>
      <c r="AD1238" s="65"/>
      <c r="AE1238" s="66" t="str">
        <f t="shared" si="36"/>
        <v/>
      </c>
      <c r="AF1238" s="66"/>
      <c r="AG1238" s="66"/>
      <c r="AH1238" s="66"/>
      <c r="AI1238" s="66"/>
      <c r="AJ1238" s="66"/>
      <c r="AK1238" s="54"/>
      <c r="AL1238" s="54"/>
      <c r="AM1238" s="54"/>
      <c r="AN1238" s="54"/>
      <c r="AO1238" s="54"/>
      <c r="AP1238" s="264" t="str">
        <f t="shared" si="37"/>
        <v/>
      </c>
    </row>
    <row r="1239" spans="1:42" ht="16" customHeight="1" x14ac:dyDescent="0.35">
      <c r="A1239" s="55"/>
      <c r="B1239" s="56"/>
      <c r="C1239" s="56"/>
      <c r="D1239" s="56"/>
      <c r="E1239" s="56"/>
      <c r="F1239" s="57"/>
      <c r="G1239" s="58"/>
      <c r="H1239" s="59"/>
      <c r="I1239" s="60"/>
      <c r="J1239" s="61"/>
      <c r="K1239" s="61"/>
      <c r="L1239" s="61"/>
      <c r="M1239" s="61"/>
      <c r="N1239" s="61"/>
      <c r="O1239" s="61"/>
      <c r="P1239" s="61"/>
      <c r="Q1239" s="61"/>
      <c r="R1239" s="61"/>
      <c r="S1239" s="61"/>
      <c r="T1239" s="62"/>
      <c r="U1239" s="63"/>
      <c r="V1239" s="63"/>
      <c r="W1239" s="64"/>
      <c r="X1239" s="54"/>
      <c r="Y1239" s="54"/>
      <c r="Z1239" s="54"/>
      <c r="AA1239" s="65"/>
      <c r="AB1239" s="65"/>
      <c r="AC1239" s="65"/>
      <c r="AD1239" s="65"/>
      <c r="AE1239" s="66" t="str">
        <f t="shared" si="36"/>
        <v/>
      </c>
      <c r="AF1239" s="66"/>
      <c r="AG1239" s="66"/>
      <c r="AH1239" s="66"/>
      <c r="AI1239" s="66"/>
      <c r="AJ1239" s="66"/>
      <c r="AK1239" s="54"/>
      <c r="AL1239" s="54"/>
      <c r="AM1239" s="54"/>
      <c r="AN1239" s="54"/>
      <c r="AO1239" s="54"/>
      <c r="AP1239" s="264" t="str">
        <f t="shared" si="37"/>
        <v/>
      </c>
    </row>
    <row r="1240" spans="1:42" ht="16" customHeight="1" x14ac:dyDescent="0.35">
      <c r="A1240" s="55"/>
      <c r="B1240" s="56"/>
      <c r="C1240" s="56"/>
      <c r="D1240" s="56"/>
      <c r="E1240" s="56"/>
      <c r="F1240" s="57"/>
      <c r="G1240" s="58"/>
      <c r="H1240" s="59"/>
      <c r="I1240" s="60"/>
      <c r="J1240" s="61"/>
      <c r="K1240" s="61"/>
      <c r="L1240" s="61"/>
      <c r="M1240" s="61"/>
      <c r="N1240" s="61"/>
      <c r="O1240" s="61"/>
      <c r="P1240" s="61"/>
      <c r="Q1240" s="61"/>
      <c r="R1240" s="61"/>
      <c r="S1240" s="61"/>
      <c r="T1240" s="62"/>
      <c r="U1240" s="63"/>
      <c r="V1240" s="63"/>
      <c r="W1240" s="64"/>
      <c r="X1240" s="54"/>
      <c r="Y1240" s="54"/>
      <c r="Z1240" s="54"/>
      <c r="AA1240" s="65"/>
      <c r="AB1240" s="65"/>
      <c r="AC1240" s="65"/>
      <c r="AD1240" s="65"/>
      <c r="AE1240" s="66" t="str">
        <f t="shared" si="36"/>
        <v/>
      </c>
      <c r="AF1240" s="66"/>
      <c r="AG1240" s="66"/>
      <c r="AH1240" s="66"/>
      <c r="AI1240" s="66"/>
      <c r="AJ1240" s="66"/>
      <c r="AK1240" s="54"/>
      <c r="AL1240" s="54"/>
      <c r="AM1240" s="54"/>
      <c r="AN1240" s="54"/>
      <c r="AO1240" s="54"/>
      <c r="AP1240" s="264" t="str">
        <f t="shared" si="37"/>
        <v/>
      </c>
    </row>
    <row r="1241" spans="1:42" ht="16" customHeight="1" x14ac:dyDescent="0.35">
      <c r="A1241" s="55"/>
      <c r="B1241" s="56"/>
      <c r="C1241" s="56"/>
      <c r="D1241" s="56"/>
      <c r="E1241" s="56"/>
      <c r="F1241" s="57"/>
      <c r="G1241" s="58"/>
      <c r="H1241" s="59"/>
      <c r="I1241" s="60"/>
      <c r="J1241" s="61"/>
      <c r="K1241" s="61"/>
      <c r="L1241" s="61"/>
      <c r="M1241" s="61"/>
      <c r="N1241" s="61"/>
      <c r="O1241" s="61"/>
      <c r="P1241" s="61"/>
      <c r="Q1241" s="61"/>
      <c r="R1241" s="61"/>
      <c r="S1241" s="61"/>
      <c r="T1241" s="62"/>
      <c r="U1241" s="63"/>
      <c r="V1241" s="63"/>
      <c r="W1241" s="64"/>
      <c r="X1241" s="54"/>
      <c r="Y1241" s="54"/>
      <c r="Z1241" s="54"/>
      <c r="AA1241" s="65"/>
      <c r="AB1241" s="65"/>
      <c r="AC1241" s="65"/>
      <c r="AD1241" s="65"/>
      <c r="AE1241" s="66" t="str">
        <f t="shared" si="36"/>
        <v/>
      </c>
      <c r="AF1241" s="66"/>
      <c r="AG1241" s="66"/>
      <c r="AH1241" s="66"/>
      <c r="AI1241" s="66"/>
      <c r="AJ1241" s="66"/>
      <c r="AK1241" s="54"/>
      <c r="AL1241" s="54"/>
      <c r="AM1241" s="54"/>
      <c r="AN1241" s="54"/>
      <c r="AO1241" s="54"/>
      <c r="AP1241" s="264" t="str">
        <f t="shared" si="37"/>
        <v/>
      </c>
    </row>
    <row r="1242" spans="1:42" ht="16" customHeight="1" x14ac:dyDescent="0.35">
      <c r="A1242" s="55"/>
      <c r="B1242" s="56"/>
      <c r="C1242" s="56"/>
      <c r="D1242" s="56"/>
      <c r="E1242" s="56"/>
      <c r="F1242" s="57"/>
      <c r="G1242" s="58"/>
      <c r="H1242" s="59"/>
      <c r="I1242" s="60"/>
      <c r="J1242" s="61"/>
      <c r="K1242" s="61"/>
      <c r="L1242" s="61"/>
      <c r="M1242" s="61"/>
      <c r="N1242" s="61"/>
      <c r="O1242" s="61"/>
      <c r="P1242" s="61"/>
      <c r="Q1242" s="61"/>
      <c r="R1242" s="61"/>
      <c r="S1242" s="61"/>
      <c r="T1242" s="62"/>
      <c r="U1242" s="63"/>
      <c r="V1242" s="63"/>
      <c r="W1242" s="64"/>
      <c r="X1242" s="54"/>
      <c r="Y1242" s="54"/>
      <c r="Z1242" s="54"/>
      <c r="AA1242" s="65"/>
      <c r="AB1242" s="65"/>
      <c r="AC1242" s="65"/>
      <c r="AD1242" s="65"/>
      <c r="AE1242" s="66" t="str">
        <f t="shared" si="36"/>
        <v/>
      </c>
      <c r="AF1242" s="66"/>
      <c r="AG1242" s="66"/>
      <c r="AH1242" s="66"/>
      <c r="AI1242" s="66"/>
      <c r="AJ1242" s="66"/>
      <c r="AK1242" s="54"/>
      <c r="AL1242" s="54"/>
      <c r="AM1242" s="54"/>
      <c r="AN1242" s="54"/>
      <c r="AO1242" s="54"/>
      <c r="AP1242" s="264" t="str">
        <f t="shared" si="37"/>
        <v/>
      </c>
    </row>
    <row r="1243" spans="1:42" ht="16" customHeight="1" x14ac:dyDescent="0.35">
      <c r="A1243" s="55"/>
      <c r="B1243" s="56"/>
      <c r="C1243" s="56"/>
      <c r="D1243" s="56"/>
      <c r="E1243" s="56"/>
      <c r="F1243" s="57"/>
      <c r="G1243" s="58"/>
      <c r="H1243" s="59"/>
      <c r="I1243" s="60"/>
      <c r="J1243" s="61"/>
      <c r="K1243" s="61"/>
      <c r="L1243" s="61"/>
      <c r="M1243" s="61"/>
      <c r="N1243" s="61"/>
      <c r="O1243" s="61"/>
      <c r="P1243" s="61"/>
      <c r="Q1243" s="61"/>
      <c r="R1243" s="61"/>
      <c r="S1243" s="61"/>
      <c r="T1243" s="62"/>
      <c r="U1243" s="63"/>
      <c r="V1243" s="63"/>
      <c r="W1243" s="64"/>
      <c r="X1243" s="54"/>
      <c r="Y1243" s="54"/>
      <c r="Z1243" s="54"/>
      <c r="AA1243" s="65"/>
      <c r="AB1243" s="65"/>
      <c r="AC1243" s="65"/>
      <c r="AD1243" s="65"/>
      <c r="AE1243" s="66" t="str">
        <f t="shared" ref="AE1243:AE1306" si="38">IF(AA1243="","",ROUND(T1243*AA1243,0))</f>
        <v/>
      </c>
      <c r="AF1243" s="66"/>
      <c r="AG1243" s="66"/>
      <c r="AH1243" s="66"/>
      <c r="AI1243" s="66"/>
      <c r="AJ1243" s="66"/>
      <c r="AK1243" s="54"/>
      <c r="AL1243" s="54"/>
      <c r="AM1243" s="54"/>
      <c r="AN1243" s="54"/>
      <c r="AO1243" s="54"/>
      <c r="AP1243" s="264" t="str">
        <f t="shared" si="37"/>
        <v/>
      </c>
    </row>
    <row r="1244" spans="1:42" ht="16" customHeight="1" x14ac:dyDescent="0.35">
      <c r="A1244" s="55"/>
      <c r="B1244" s="56"/>
      <c r="C1244" s="56"/>
      <c r="D1244" s="56"/>
      <c r="E1244" s="56"/>
      <c r="F1244" s="57"/>
      <c r="G1244" s="58"/>
      <c r="H1244" s="59"/>
      <c r="I1244" s="60"/>
      <c r="J1244" s="61"/>
      <c r="K1244" s="61"/>
      <c r="L1244" s="61"/>
      <c r="M1244" s="61"/>
      <c r="N1244" s="61"/>
      <c r="O1244" s="61"/>
      <c r="P1244" s="61"/>
      <c r="Q1244" s="61"/>
      <c r="R1244" s="61"/>
      <c r="S1244" s="61"/>
      <c r="T1244" s="62"/>
      <c r="U1244" s="63"/>
      <c r="V1244" s="63"/>
      <c r="W1244" s="64"/>
      <c r="X1244" s="54"/>
      <c r="Y1244" s="54"/>
      <c r="Z1244" s="54"/>
      <c r="AA1244" s="65"/>
      <c r="AB1244" s="65"/>
      <c r="AC1244" s="65"/>
      <c r="AD1244" s="65"/>
      <c r="AE1244" s="66" t="str">
        <f t="shared" si="38"/>
        <v/>
      </c>
      <c r="AF1244" s="66"/>
      <c r="AG1244" s="66"/>
      <c r="AH1244" s="66"/>
      <c r="AI1244" s="66"/>
      <c r="AJ1244" s="66"/>
      <c r="AK1244" s="54"/>
      <c r="AL1244" s="54"/>
      <c r="AM1244" s="54"/>
      <c r="AN1244" s="54"/>
      <c r="AO1244" s="54"/>
      <c r="AP1244" s="264" t="str">
        <f t="shared" ref="AP1244:AP1307" si="39">G1244&amp;I1244</f>
        <v/>
      </c>
    </row>
    <row r="1245" spans="1:42" ht="16" customHeight="1" x14ac:dyDescent="0.35">
      <c r="A1245" s="55"/>
      <c r="B1245" s="56"/>
      <c r="C1245" s="56"/>
      <c r="D1245" s="56"/>
      <c r="E1245" s="56"/>
      <c r="F1245" s="57"/>
      <c r="G1245" s="58"/>
      <c r="H1245" s="59"/>
      <c r="I1245" s="60"/>
      <c r="J1245" s="61"/>
      <c r="K1245" s="61"/>
      <c r="L1245" s="61"/>
      <c r="M1245" s="61"/>
      <c r="N1245" s="61"/>
      <c r="O1245" s="61"/>
      <c r="P1245" s="61"/>
      <c r="Q1245" s="61"/>
      <c r="R1245" s="61"/>
      <c r="S1245" s="61"/>
      <c r="T1245" s="62"/>
      <c r="U1245" s="63"/>
      <c r="V1245" s="63"/>
      <c r="W1245" s="64"/>
      <c r="X1245" s="54"/>
      <c r="Y1245" s="54"/>
      <c r="Z1245" s="54"/>
      <c r="AA1245" s="65"/>
      <c r="AB1245" s="65"/>
      <c r="AC1245" s="65"/>
      <c r="AD1245" s="65"/>
      <c r="AE1245" s="66" t="str">
        <f t="shared" si="38"/>
        <v/>
      </c>
      <c r="AF1245" s="66"/>
      <c r="AG1245" s="66"/>
      <c r="AH1245" s="66"/>
      <c r="AI1245" s="66"/>
      <c r="AJ1245" s="66"/>
      <c r="AK1245" s="54"/>
      <c r="AL1245" s="54"/>
      <c r="AM1245" s="54"/>
      <c r="AN1245" s="54"/>
      <c r="AO1245" s="54"/>
      <c r="AP1245" s="264" t="str">
        <f t="shared" si="39"/>
        <v/>
      </c>
    </row>
    <row r="1246" spans="1:42" ht="16" customHeight="1" x14ac:dyDescent="0.35">
      <c r="A1246" s="55"/>
      <c r="B1246" s="56"/>
      <c r="C1246" s="56"/>
      <c r="D1246" s="56"/>
      <c r="E1246" s="56"/>
      <c r="F1246" s="57"/>
      <c r="G1246" s="58"/>
      <c r="H1246" s="59"/>
      <c r="I1246" s="60"/>
      <c r="J1246" s="61"/>
      <c r="K1246" s="61"/>
      <c r="L1246" s="61"/>
      <c r="M1246" s="61"/>
      <c r="N1246" s="61"/>
      <c r="O1246" s="61"/>
      <c r="P1246" s="61"/>
      <c r="Q1246" s="61"/>
      <c r="R1246" s="61"/>
      <c r="S1246" s="61"/>
      <c r="T1246" s="62"/>
      <c r="U1246" s="63"/>
      <c r="V1246" s="63"/>
      <c r="W1246" s="64"/>
      <c r="X1246" s="54"/>
      <c r="Y1246" s="54"/>
      <c r="Z1246" s="54"/>
      <c r="AA1246" s="65"/>
      <c r="AB1246" s="65"/>
      <c r="AC1246" s="65"/>
      <c r="AD1246" s="65"/>
      <c r="AE1246" s="66" t="str">
        <f t="shared" si="38"/>
        <v/>
      </c>
      <c r="AF1246" s="66"/>
      <c r="AG1246" s="66"/>
      <c r="AH1246" s="66"/>
      <c r="AI1246" s="66"/>
      <c r="AJ1246" s="66"/>
      <c r="AK1246" s="54"/>
      <c r="AL1246" s="54"/>
      <c r="AM1246" s="54"/>
      <c r="AN1246" s="54"/>
      <c r="AO1246" s="54"/>
      <c r="AP1246" s="264" t="str">
        <f t="shared" si="39"/>
        <v/>
      </c>
    </row>
    <row r="1247" spans="1:42" ht="16" customHeight="1" x14ac:dyDescent="0.35">
      <c r="A1247" s="55"/>
      <c r="B1247" s="56"/>
      <c r="C1247" s="56"/>
      <c r="D1247" s="56"/>
      <c r="E1247" s="56"/>
      <c r="F1247" s="57"/>
      <c r="G1247" s="58"/>
      <c r="H1247" s="59"/>
      <c r="I1247" s="60"/>
      <c r="J1247" s="61"/>
      <c r="K1247" s="61"/>
      <c r="L1247" s="61"/>
      <c r="M1247" s="61"/>
      <c r="N1247" s="61"/>
      <c r="O1247" s="61"/>
      <c r="P1247" s="61"/>
      <c r="Q1247" s="61"/>
      <c r="R1247" s="61"/>
      <c r="S1247" s="61"/>
      <c r="T1247" s="62"/>
      <c r="U1247" s="63"/>
      <c r="V1247" s="63"/>
      <c r="W1247" s="64"/>
      <c r="X1247" s="54"/>
      <c r="Y1247" s="54"/>
      <c r="Z1247" s="54"/>
      <c r="AA1247" s="65"/>
      <c r="AB1247" s="65"/>
      <c r="AC1247" s="65"/>
      <c r="AD1247" s="65"/>
      <c r="AE1247" s="66" t="str">
        <f t="shared" si="38"/>
        <v/>
      </c>
      <c r="AF1247" s="66"/>
      <c r="AG1247" s="66"/>
      <c r="AH1247" s="66"/>
      <c r="AI1247" s="66"/>
      <c r="AJ1247" s="66"/>
      <c r="AK1247" s="54"/>
      <c r="AL1247" s="54"/>
      <c r="AM1247" s="54"/>
      <c r="AN1247" s="54"/>
      <c r="AO1247" s="54"/>
      <c r="AP1247" s="264" t="str">
        <f t="shared" si="39"/>
        <v/>
      </c>
    </row>
    <row r="1248" spans="1:42" ht="16" customHeight="1" x14ac:dyDescent="0.35">
      <c r="A1248" s="55"/>
      <c r="B1248" s="56"/>
      <c r="C1248" s="56"/>
      <c r="D1248" s="56"/>
      <c r="E1248" s="56"/>
      <c r="F1248" s="57"/>
      <c r="G1248" s="58"/>
      <c r="H1248" s="59"/>
      <c r="I1248" s="60"/>
      <c r="J1248" s="61"/>
      <c r="K1248" s="61"/>
      <c r="L1248" s="61"/>
      <c r="M1248" s="61"/>
      <c r="N1248" s="61"/>
      <c r="O1248" s="61"/>
      <c r="P1248" s="61"/>
      <c r="Q1248" s="61"/>
      <c r="R1248" s="61"/>
      <c r="S1248" s="61"/>
      <c r="T1248" s="62"/>
      <c r="U1248" s="63"/>
      <c r="V1248" s="63"/>
      <c r="W1248" s="64"/>
      <c r="X1248" s="54"/>
      <c r="Y1248" s="54"/>
      <c r="Z1248" s="54"/>
      <c r="AA1248" s="65"/>
      <c r="AB1248" s="65"/>
      <c r="AC1248" s="65"/>
      <c r="AD1248" s="65"/>
      <c r="AE1248" s="66" t="str">
        <f t="shared" si="38"/>
        <v/>
      </c>
      <c r="AF1248" s="66"/>
      <c r="AG1248" s="66"/>
      <c r="AH1248" s="66"/>
      <c r="AI1248" s="66"/>
      <c r="AJ1248" s="66"/>
      <c r="AK1248" s="54"/>
      <c r="AL1248" s="54"/>
      <c r="AM1248" s="54"/>
      <c r="AN1248" s="54"/>
      <c r="AO1248" s="54"/>
      <c r="AP1248" s="264" t="str">
        <f t="shared" si="39"/>
        <v/>
      </c>
    </row>
    <row r="1249" spans="1:42" ht="16" customHeight="1" x14ac:dyDescent="0.35">
      <c r="A1249" s="55"/>
      <c r="B1249" s="56"/>
      <c r="C1249" s="56"/>
      <c r="D1249" s="56"/>
      <c r="E1249" s="56"/>
      <c r="F1249" s="57"/>
      <c r="G1249" s="58"/>
      <c r="H1249" s="59"/>
      <c r="I1249" s="60"/>
      <c r="J1249" s="61"/>
      <c r="K1249" s="61"/>
      <c r="L1249" s="61"/>
      <c r="M1249" s="61"/>
      <c r="N1249" s="61"/>
      <c r="O1249" s="61"/>
      <c r="P1249" s="61"/>
      <c r="Q1249" s="61"/>
      <c r="R1249" s="61"/>
      <c r="S1249" s="61"/>
      <c r="T1249" s="62"/>
      <c r="U1249" s="63"/>
      <c r="V1249" s="63"/>
      <c r="W1249" s="64"/>
      <c r="X1249" s="54"/>
      <c r="Y1249" s="54"/>
      <c r="Z1249" s="54"/>
      <c r="AA1249" s="65"/>
      <c r="AB1249" s="65"/>
      <c r="AC1249" s="65"/>
      <c r="AD1249" s="65"/>
      <c r="AE1249" s="66" t="str">
        <f t="shared" si="38"/>
        <v/>
      </c>
      <c r="AF1249" s="66"/>
      <c r="AG1249" s="66"/>
      <c r="AH1249" s="66"/>
      <c r="AI1249" s="66"/>
      <c r="AJ1249" s="66"/>
      <c r="AK1249" s="54"/>
      <c r="AL1249" s="54"/>
      <c r="AM1249" s="54"/>
      <c r="AN1249" s="54"/>
      <c r="AO1249" s="54"/>
      <c r="AP1249" s="264" t="str">
        <f t="shared" si="39"/>
        <v/>
      </c>
    </row>
    <row r="1250" spans="1:42" ht="16" customHeight="1" x14ac:dyDescent="0.35">
      <c r="A1250" s="55"/>
      <c r="B1250" s="56"/>
      <c r="C1250" s="56"/>
      <c r="D1250" s="56"/>
      <c r="E1250" s="56"/>
      <c r="F1250" s="57"/>
      <c r="G1250" s="58"/>
      <c r="H1250" s="59"/>
      <c r="I1250" s="60"/>
      <c r="J1250" s="61"/>
      <c r="K1250" s="61"/>
      <c r="L1250" s="61"/>
      <c r="M1250" s="61"/>
      <c r="N1250" s="61"/>
      <c r="O1250" s="61"/>
      <c r="P1250" s="61"/>
      <c r="Q1250" s="61"/>
      <c r="R1250" s="61"/>
      <c r="S1250" s="61"/>
      <c r="T1250" s="62"/>
      <c r="U1250" s="63"/>
      <c r="V1250" s="63"/>
      <c r="W1250" s="64"/>
      <c r="X1250" s="54"/>
      <c r="Y1250" s="54"/>
      <c r="Z1250" s="54"/>
      <c r="AA1250" s="65"/>
      <c r="AB1250" s="65"/>
      <c r="AC1250" s="65"/>
      <c r="AD1250" s="65"/>
      <c r="AE1250" s="66" t="str">
        <f t="shared" si="38"/>
        <v/>
      </c>
      <c r="AF1250" s="66"/>
      <c r="AG1250" s="66"/>
      <c r="AH1250" s="66"/>
      <c r="AI1250" s="66"/>
      <c r="AJ1250" s="66"/>
      <c r="AK1250" s="54"/>
      <c r="AL1250" s="54"/>
      <c r="AM1250" s="54"/>
      <c r="AN1250" s="54"/>
      <c r="AO1250" s="54"/>
      <c r="AP1250" s="264" t="str">
        <f t="shared" si="39"/>
        <v/>
      </c>
    </row>
    <row r="1251" spans="1:42" ht="16" customHeight="1" x14ac:dyDescent="0.35">
      <c r="A1251" s="55"/>
      <c r="B1251" s="56"/>
      <c r="C1251" s="56"/>
      <c r="D1251" s="56"/>
      <c r="E1251" s="56"/>
      <c r="F1251" s="57"/>
      <c r="G1251" s="58"/>
      <c r="H1251" s="59"/>
      <c r="I1251" s="60"/>
      <c r="J1251" s="61"/>
      <c r="K1251" s="61"/>
      <c r="L1251" s="61"/>
      <c r="M1251" s="61"/>
      <c r="N1251" s="61"/>
      <c r="O1251" s="61"/>
      <c r="P1251" s="61"/>
      <c r="Q1251" s="61"/>
      <c r="R1251" s="61"/>
      <c r="S1251" s="61"/>
      <c r="T1251" s="62"/>
      <c r="U1251" s="63"/>
      <c r="V1251" s="63"/>
      <c r="W1251" s="64"/>
      <c r="X1251" s="54"/>
      <c r="Y1251" s="54"/>
      <c r="Z1251" s="54"/>
      <c r="AA1251" s="65"/>
      <c r="AB1251" s="65"/>
      <c r="AC1251" s="65"/>
      <c r="AD1251" s="65"/>
      <c r="AE1251" s="66" t="str">
        <f t="shared" si="38"/>
        <v/>
      </c>
      <c r="AF1251" s="66"/>
      <c r="AG1251" s="66"/>
      <c r="AH1251" s="66"/>
      <c r="AI1251" s="66"/>
      <c r="AJ1251" s="66"/>
      <c r="AK1251" s="54"/>
      <c r="AL1251" s="54"/>
      <c r="AM1251" s="54"/>
      <c r="AN1251" s="54"/>
      <c r="AO1251" s="54"/>
      <c r="AP1251" s="264" t="str">
        <f t="shared" si="39"/>
        <v/>
      </c>
    </row>
    <row r="1252" spans="1:42" ht="16" customHeight="1" x14ac:dyDescent="0.35">
      <c r="A1252" s="55"/>
      <c r="B1252" s="56"/>
      <c r="C1252" s="56"/>
      <c r="D1252" s="56"/>
      <c r="E1252" s="56"/>
      <c r="F1252" s="57"/>
      <c r="G1252" s="58"/>
      <c r="H1252" s="59"/>
      <c r="I1252" s="60"/>
      <c r="J1252" s="61"/>
      <c r="K1252" s="61"/>
      <c r="L1252" s="61"/>
      <c r="M1252" s="61"/>
      <c r="N1252" s="61"/>
      <c r="O1252" s="61"/>
      <c r="P1252" s="61"/>
      <c r="Q1252" s="61"/>
      <c r="R1252" s="61"/>
      <c r="S1252" s="61"/>
      <c r="T1252" s="62"/>
      <c r="U1252" s="63"/>
      <c r="V1252" s="63"/>
      <c r="W1252" s="64"/>
      <c r="X1252" s="54"/>
      <c r="Y1252" s="54"/>
      <c r="Z1252" s="54"/>
      <c r="AA1252" s="65"/>
      <c r="AB1252" s="65"/>
      <c r="AC1252" s="65"/>
      <c r="AD1252" s="65"/>
      <c r="AE1252" s="66" t="str">
        <f t="shared" si="38"/>
        <v/>
      </c>
      <c r="AF1252" s="66"/>
      <c r="AG1252" s="66"/>
      <c r="AH1252" s="66"/>
      <c r="AI1252" s="66"/>
      <c r="AJ1252" s="66"/>
      <c r="AK1252" s="54"/>
      <c r="AL1252" s="54"/>
      <c r="AM1252" s="54"/>
      <c r="AN1252" s="54"/>
      <c r="AO1252" s="54"/>
      <c r="AP1252" s="264" t="str">
        <f t="shared" si="39"/>
        <v/>
      </c>
    </row>
    <row r="1253" spans="1:42" ht="16" customHeight="1" x14ac:dyDescent="0.35">
      <c r="A1253" s="55"/>
      <c r="B1253" s="56"/>
      <c r="C1253" s="56"/>
      <c r="D1253" s="56"/>
      <c r="E1253" s="56"/>
      <c r="F1253" s="57"/>
      <c r="G1253" s="58"/>
      <c r="H1253" s="59"/>
      <c r="I1253" s="60"/>
      <c r="J1253" s="61"/>
      <c r="K1253" s="61"/>
      <c r="L1253" s="61"/>
      <c r="M1253" s="61"/>
      <c r="N1253" s="61"/>
      <c r="O1253" s="61"/>
      <c r="P1253" s="61"/>
      <c r="Q1253" s="61"/>
      <c r="R1253" s="61"/>
      <c r="S1253" s="61"/>
      <c r="T1253" s="62"/>
      <c r="U1253" s="63"/>
      <c r="V1253" s="63"/>
      <c r="W1253" s="64"/>
      <c r="X1253" s="54"/>
      <c r="Y1253" s="54"/>
      <c r="Z1253" s="54"/>
      <c r="AA1253" s="65"/>
      <c r="AB1253" s="65"/>
      <c r="AC1253" s="65"/>
      <c r="AD1253" s="65"/>
      <c r="AE1253" s="66" t="str">
        <f t="shared" si="38"/>
        <v/>
      </c>
      <c r="AF1253" s="66"/>
      <c r="AG1253" s="66"/>
      <c r="AH1253" s="66"/>
      <c r="AI1253" s="66"/>
      <c r="AJ1253" s="66"/>
      <c r="AK1253" s="54"/>
      <c r="AL1253" s="54"/>
      <c r="AM1253" s="54"/>
      <c r="AN1253" s="54"/>
      <c r="AO1253" s="54"/>
      <c r="AP1253" s="264" t="str">
        <f t="shared" si="39"/>
        <v/>
      </c>
    </row>
    <row r="1254" spans="1:42" ht="16" customHeight="1" x14ac:dyDescent="0.35">
      <c r="A1254" s="55"/>
      <c r="B1254" s="56"/>
      <c r="C1254" s="56"/>
      <c r="D1254" s="56"/>
      <c r="E1254" s="56"/>
      <c r="F1254" s="57"/>
      <c r="G1254" s="58"/>
      <c r="H1254" s="59"/>
      <c r="I1254" s="60"/>
      <c r="J1254" s="61"/>
      <c r="K1254" s="61"/>
      <c r="L1254" s="61"/>
      <c r="M1254" s="61"/>
      <c r="N1254" s="61"/>
      <c r="O1254" s="61"/>
      <c r="P1254" s="61"/>
      <c r="Q1254" s="61"/>
      <c r="R1254" s="61"/>
      <c r="S1254" s="61"/>
      <c r="T1254" s="62"/>
      <c r="U1254" s="63"/>
      <c r="V1254" s="63"/>
      <c r="W1254" s="64"/>
      <c r="X1254" s="54"/>
      <c r="Y1254" s="54"/>
      <c r="Z1254" s="54"/>
      <c r="AA1254" s="65"/>
      <c r="AB1254" s="65"/>
      <c r="AC1254" s="65"/>
      <c r="AD1254" s="65"/>
      <c r="AE1254" s="66" t="str">
        <f t="shared" si="38"/>
        <v/>
      </c>
      <c r="AF1254" s="66"/>
      <c r="AG1254" s="66"/>
      <c r="AH1254" s="66"/>
      <c r="AI1254" s="66"/>
      <c r="AJ1254" s="66"/>
      <c r="AK1254" s="54"/>
      <c r="AL1254" s="54"/>
      <c r="AM1254" s="54"/>
      <c r="AN1254" s="54"/>
      <c r="AO1254" s="54"/>
      <c r="AP1254" s="264" t="str">
        <f t="shared" si="39"/>
        <v/>
      </c>
    </row>
    <row r="1255" spans="1:42" ht="16" customHeight="1" x14ac:dyDescent="0.35">
      <c r="A1255" s="55"/>
      <c r="B1255" s="56"/>
      <c r="C1255" s="56"/>
      <c r="D1255" s="56"/>
      <c r="E1255" s="56"/>
      <c r="F1255" s="57"/>
      <c r="G1255" s="58"/>
      <c r="H1255" s="59"/>
      <c r="I1255" s="60"/>
      <c r="J1255" s="61"/>
      <c r="K1255" s="61"/>
      <c r="L1255" s="61"/>
      <c r="M1255" s="61"/>
      <c r="N1255" s="61"/>
      <c r="O1255" s="61"/>
      <c r="P1255" s="61"/>
      <c r="Q1255" s="61"/>
      <c r="R1255" s="61"/>
      <c r="S1255" s="61"/>
      <c r="T1255" s="62"/>
      <c r="U1255" s="63"/>
      <c r="V1255" s="63"/>
      <c r="W1255" s="64"/>
      <c r="X1255" s="54"/>
      <c r="Y1255" s="54"/>
      <c r="Z1255" s="54"/>
      <c r="AA1255" s="65"/>
      <c r="AB1255" s="65"/>
      <c r="AC1255" s="65"/>
      <c r="AD1255" s="65"/>
      <c r="AE1255" s="66" t="str">
        <f t="shared" si="38"/>
        <v/>
      </c>
      <c r="AF1255" s="66"/>
      <c r="AG1255" s="66"/>
      <c r="AH1255" s="66"/>
      <c r="AI1255" s="66"/>
      <c r="AJ1255" s="66"/>
      <c r="AK1255" s="54"/>
      <c r="AL1255" s="54"/>
      <c r="AM1255" s="54"/>
      <c r="AN1255" s="54"/>
      <c r="AO1255" s="54"/>
      <c r="AP1255" s="264" t="str">
        <f t="shared" si="39"/>
        <v/>
      </c>
    </row>
    <row r="1256" spans="1:42" ht="16" customHeight="1" x14ac:dyDescent="0.35">
      <c r="A1256" s="55"/>
      <c r="B1256" s="56"/>
      <c r="C1256" s="56"/>
      <c r="D1256" s="56"/>
      <c r="E1256" s="56"/>
      <c r="F1256" s="57"/>
      <c r="G1256" s="58"/>
      <c r="H1256" s="59"/>
      <c r="I1256" s="60"/>
      <c r="J1256" s="61"/>
      <c r="K1256" s="61"/>
      <c r="L1256" s="61"/>
      <c r="M1256" s="61"/>
      <c r="N1256" s="61"/>
      <c r="O1256" s="61"/>
      <c r="P1256" s="61"/>
      <c r="Q1256" s="61"/>
      <c r="R1256" s="61"/>
      <c r="S1256" s="61"/>
      <c r="T1256" s="62"/>
      <c r="U1256" s="63"/>
      <c r="V1256" s="63"/>
      <c r="W1256" s="64"/>
      <c r="X1256" s="54"/>
      <c r="Y1256" s="54"/>
      <c r="Z1256" s="54"/>
      <c r="AA1256" s="65"/>
      <c r="AB1256" s="65"/>
      <c r="AC1256" s="65"/>
      <c r="AD1256" s="65"/>
      <c r="AE1256" s="66" t="str">
        <f t="shared" si="38"/>
        <v/>
      </c>
      <c r="AF1256" s="66"/>
      <c r="AG1256" s="66"/>
      <c r="AH1256" s="66"/>
      <c r="AI1256" s="66"/>
      <c r="AJ1256" s="66"/>
      <c r="AK1256" s="54"/>
      <c r="AL1256" s="54"/>
      <c r="AM1256" s="54"/>
      <c r="AN1256" s="54"/>
      <c r="AO1256" s="54"/>
      <c r="AP1256" s="264" t="str">
        <f t="shared" si="39"/>
        <v/>
      </c>
    </row>
    <row r="1257" spans="1:42" ht="16" customHeight="1" x14ac:dyDescent="0.35">
      <c r="A1257" s="55"/>
      <c r="B1257" s="56"/>
      <c r="C1257" s="56"/>
      <c r="D1257" s="56"/>
      <c r="E1257" s="56"/>
      <c r="F1257" s="57"/>
      <c r="G1257" s="58"/>
      <c r="H1257" s="59"/>
      <c r="I1257" s="60"/>
      <c r="J1257" s="61"/>
      <c r="K1257" s="61"/>
      <c r="L1257" s="61"/>
      <c r="M1257" s="61"/>
      <c r="N1257" s="61"/>
      <c r="O1257" s="61"/>
      <c r="P1257" s="61"/>
      <c r="Q1257" s="61"/>
      <c r="R1257" s="61"/>
      <c r="S1257" s="61"/>
      <c r="T1257" s="62"/>
      <c r="U1257" s="63"/>
      <c r="V1257" s="63"/>
      <c r="W1257" s="64"/>
      <c r="X1257" s="54"/>
      <c r="Y1257" s="54"/>
      <c r="Z1257" s="54"/>
      <c r="AA1257" s="65"/>
      <c r="AB1257" s="65"/>
      <c r="AC1257" s="65"/>
      <c r="AD1257" s="65"/>
      <c r="AE1257" s="66" t="str">
        <f t="shared" si="38"/>
        <v/>
      </c>
      <c r="AF1257" s="66"/>
      <c r="AG1257" s="66"/>
      <c r="AH1257" s="66"/>
      <c r="AI1257" s="66"/>
      <c r="AJ1257" s="66"/>
      <c r="AK1257" s="54"/>
      <c r="AL1257" s="54"/>
      <c r="AM1257" s="54"/>
      <c r="AN1257" s="54"/>
      <c r="AO1257" s="54"/>
      <c r="AP1257" s="264" t="str">
        <f t="shared" si="39"/>
        <v/>
      </c>
    </row>
    <row r="1258" spans="1:42" ht="16" customHeight="1" x14ac:dyDescent="0.35">
      <c r="A1258" s="55"/>
      <c r="B1258" s="56"/>
      <c r="C1258" s="56"/>
      <c r="D1258" s="56"/>
      <c r="E1258" s="56"/>
      <c r="F1258" s="57"/>
      <c r="G1258" s="58"/>
      <c r="H1258" s="59"/>
      <c r="I1258" s="60"/>
      <c r="J1258" s="61"/>
      <c r="K1258" s="61"/>
      <c r="L1258" s="61"/>
      <c r="M1258" s="61"/>
      <c r="N1258" s="61"/>
      <c r="O1258" s="61"/>
      <c r="P1258" s="61"/>
      <c r="Q1258" s="61"/>
      <c r="R1258" s="61"/>
      <c r="S1258" s="61"/>
      <c r="T1258" s="62"/>
      <c r="U1258" s="63"/>
      <c r="V1258" s="63"/>
      <c r="W1258" s="64"/>
      <c r="X1258" s="54"/>
      <c r="Y1258" s="54"/>
      <c r="Z1258" s="54"/>
      <c r="AA1258" s="65"/>
      <c r="AB1258" s="65"/>
      <c r="AC1258" s="65"/>
      <c r="AD1258" s="65"/>
      <c r="AE1258" s="66" t="str">
        <f t="shared" si="38"/>
        <v/>
      </c>
      <c r="AF1258" s="66"/>
      <c r="AG1258" s="66"/>
      <c r="AH1258" s="66"/>
      <c r="AI1258" s="66"/>
      <c r="AJ1258" s="66"/>
      <c r="AK1258" s="54"/>
      <c r="AL1258" s="54"/>
      <c r="AM1258" s="54"/>
      <c r="AN1258" s="54"/>
      <c r="AO1258" s="54"/>
      <c r="AP1258" s="264" t="str">
        <f t="shared" si="39"/>
        <v/>
      </c>
    </row>
    <row r="1259" spans="1:42" ht="16" customHeight="1" x14ac:dyDescent="0.35">
      <c r="A1259" s="55"/>
      <c r="B1259" s="56"/>
      <c r="C1259" s="56"/>
      <c r="D1259" s="56"/>
      <c r="E1259" s="56"/>
      <c r="F1259" s="57"/>
      <c r="G1259" s="58"/>
      <c r="H1259" s="59"/>
      <c r="I1259" s="60"/>
      <c r="J1259" s="61"/>
      <c r="K1259" s="61"/>
      <c r="L1259" s="61"/>
      <c r="M1259" s="61"/>
      <c r="N1259" s="61"/>
      <c r="O1259" s="61"/>
      <c r="P1259" s="61"/>
      <c r="Q1259" s="61"/>
      <c r="R1259" s="61"/>
      <c r="S1259" s="61"/>
      <c r="T1259" s="62"/>
      <c r="U1259" s="63"/>
      <c r="V1259" s="63"/>
      <c r="W1259" s="64"/>
      <c r="X1259" s="54"/>
      <c r="Y1259" s="54"/>
      <c r="Z1259" s="54"/>
      <c r="AA1259" s="65"/>
      <c r="AB1259" s="65"/>
      <c r="AC1259" s="65"/>
      <c r="AD1259" s="65"/>
      <c r="AE1259" s="66" t="str">
        <f t="shared" si="38"/>
        <v/>
      </c>
      <c r="AF1259" s="66"/>
      <c r="AG1259" s="66"/>
      <c r="AH1259" s="66"/>
      <c r="AI1259" s="66"/>
      <c r="AJ1259" s="66"/>
      <c r="AK1259" s="54"/>
      <c r="AL1259" s="54"/>
      <c r="AM1259" s="54"/>
      <c r="AN1259" s="54"/>
      <c r="AO1259" s="54"/>
      <c r="AP1259" s="264" t="str">
        <f t="shared" si="39"/>
        <v/>
      </c>
    </row>
    <row r="1260" spans="1:42" ht="16" customHeight="1" x14ac:dyDescent="0.35">
      <c r="A1260" s="55"/>
      <c r="B1260" s="56"/>
      <c r="C1260" s="56"/>
      <c r="D1260" s="56"/>
      <c r="E1260" s="56"/>
      <c r="F1260" s="57"/>
      <c r="G1260" s="58"/>
      <c r="H1260" s="59"/>
      <c r="I1260" s="60"/>
      <c r="J1260" s="61"/>
      <c r="K1260" s="61"/>
      <c r="L1260" s="61"/>
      <c r="M1260" s="61"/>
      <c r="N1260" s="61"/>
      <c r="O1260" s="61"/>
      <c r="P1260" s="61"/>
      <c r="Q1260" s="61"/>
      <c r="R1260" s="61"/>
      <c r="S1260" s="61"/>
      <c r="T1260" s="62"/>
      <c r="U1260" s="63"/>
      <c r="V1260" s="63"/>
      <c r="W1260" s="64"/>
      <c r="X1260" s="54"/>
      <c r="Y1260" s="54"/>
      <c r="Z1260" s="54"/>
      <c r="AA1260" s="65"/>
      <c r="AB1260" s="65"/>
      <c r="AC1260" s="65"/>
      <c r="AD1260" s="65"/>
      <c r="AE1260" s="66" t="str">
        <f t="shared" si="38"/>
        <v/>
      </c>
      <c r="AF1260" s="66"/>
      <c r="AG1260" s="66"/>
      <c r="AH1260" s="66"/>
      <c r="AI1260" s="66"/>
      <c r="AJ1260" s="66"/>
      <c r="AK1260" s="54"/>
      <c r="AL1260" s="54"/>
      <c r="AM1260" s="54"/>
      <c r="AN1260" s="54"/>
      <c r="AO1260" s="54"/>
      <c r="AP1260" s="264" t="str">
        <f t="shared" si="39"/>
        <v/>
      </c>
    </row>
    <row r="1261" spans="1:42" ht="16" customHeight="1" x14ac:dyDescent="0.35">
      <c r="A1261" s="55"/>
      <c r="B1261" s="56"/>
      <c r="C1261" s="56"/>
      <c r="D1261" s="56"/>
      <c r="E1261" s="56"/>
      <c r="F1261" s="57"/>
      <c r="G1261" s="58"/>
      <c r="H1261" s="59"/>
      <c r="I1261" s="60"/>
      <c r="J1261" s="61"/>
      <c r="K1261" s="61"/>
      <c r="L1261" s="61"/>
      <c r="M1261" s="61"/>
      <c r="N1261" s="61"/>
      <c r="O1261" s="61"/>
      <c r="P1261" s="61"/>
      <c r="Q1261" s="61"/>
      <c r="R1261" s="61"/>
      <c r="S1261" s="61"/>
      <c r="T1261" s="62"/>
      <c r="U1261" s="63"/>
      <c r="V1261" s="63"/>
      <c r="W1261" s="64"/>
      <c r="X1261" s="54"/>
      <c r="Y1261" s="54"/>
      <c r="Z1261" s="54"/>
      <c r="AA1261" s="65"/>
      <c r="AB1261" s="65"/>
      <c r="AC1261" s="65"/>
      <c r="AD1261" s="65"/>
      <c r="AE1261" s="66" t="str">
        <f t="shared" si="38"/>
        <v/>
      </c>
      <c r="AF1261" s="66"/>
      <c r="AG1261" s="66"/>
      <c r="AH1261" s="66"/>
      <c r="AI1261" s="66"/>
      <c r="AJ1261" s="66"/>
      <c r="AK1261" s="54"/>
      <c r="AL1261" s="54"/>
      <c r="AM1261" s="54"/>
      <c r="AN1261" s="54"/>
      <c r="AO1261" s="54"/>
      <c r="AP1261" s="264" t="str">
        <f t="shared" si="39"/>
        <v/>
      </c>
    </row>
    <row r="1262" spans="1:42" ht="16" customHeight="1" x14ac:dyDescent="0.35">
      <c r="A1262" s="55"/>
      <c r="B1262" s="56"/>
      <c r="C1262" s="56"/>
      <c r="D1262" s="56"/>
      <c r="E1262" s="56"/>
      <c r="F1262" s="57"/>
      <c r="G1262" s="58"/>
      <c r="H1262" s="59"/>
      <c r="I1262" s="60"/>
      <c r="J1262" s="61"/>
      <c r="K1262" s="61"/>
      <c r="L1262" s="61"/>
      <c r="M1262" s="61"/>
      <c r="N1262" s="61"/>
      <c r="O1262" s="61"/>
      <c r="P1262" s="61"/>
      <c r="Q1262" s="61"/>
      <c r="R1262" s="61"/>
      <c r="S1262" s="61"/>
      <c r="T1262" s="62"/>
      <c r="U1262" s="63"/>
      <c r="V1262" s="63"/>
      <c r="W1262" s="64"/>
      <c r="X1262" s="54"/>
      <c r="Y1262" s="54"/>
      <c r="Z1262" s="54"/>
      <c r="AA1262" s="65"/>
      <c r="AB1262" s="65"/>
      <c r="AC1262" s="65"/>
      <c r="AD1262" s="65"/>
      <c r="AE1262" s="66" t="str">
        <f t="shared" si="38"/>
        <v/>
      </c>
      <c r="AF1262" s="66"/>
      <c r="AG1262" s="66"/>
      <c r="AH1262" s="66"/>
      <c r="AI1262" s="66"/>
      <c r="AJ1262" s="66"/>
      <c r="AK1262" s="54"/>
      <c r="AL1262" s="54"/>
      <c r="AM1262" s="54"/>
      <c r="AN1262" s="54"/>
      <c r="AO1262" s="54"/>
      <c r="AP1262" s="264" t="str">
        <f t="shared" si="39"/>
        <v/>
      </c>
    </row>
    <row r="1263" spans="1:42" ht="16" customHeight="1" x14ac:dyDescent="0.35">
      <c r="A1263" s="55"/>
      <c r="B1263" s="56"/>
      <c r="C1263" s="56"/>
      <c r="D1263" s="56"/>
      <c r="E1263" s="56"/>
      <c r="F1263" s="57"/>
      <c r="G1263" s="58"/>
      <c r="H1263" s="59"/>
      <c r="I1263" s="60"/>
      <c r="J1263" s="61"/>
      <c r="K1263" s="61"/>
      <c r="L1263" s="61"/>
      <c r="M1263" s="61"/>
      <c r="N1263" s="61"/>
      <c r="O1263" s="61"/>
      <c r="P1263" s="61"/>
      <c r="Q1263" s="61"/>
      <c r="R1263" s="61"/>
      <c r="S1263" s="61"/>
      <c r="T1263" s="62"/>
      <c r="U1263" s="63"/>
      <c r="V1263" s="63"/>
      <c r="W1263" s="64"/>
      <c r="X1263" s="54"/>
      <c r="Y1263" s="54"/>
      <c r="Z1263" s="54"/>
      <c r="AA1263" s="65"/>
      <c r="AB1263" s="65"/>
      <c r="AC1263" s="65"/>
      <c r="AD1263" s="65"/>
      <c r="AE1263" s="66" t="str">
        <f t="shared" si="38"/>
        <v/>
      </c>
      <c r="AF1263" s="66"/>
      <c r="AG1263" s="66"/>
      <c r="AH1263" s="66"/>
      <c r="AI1263" s="66"/>
      <c r="AJ1263" s="66"/>
      <c r="AK1263" s="54"/>
      <c r="AL1263" s="54"/>
      <c r="AM1263" s="54"/>
      <c r="AN1263" s="54"/>
      <c r="AO1263" s="54"/>
      <c r="AP1263" s="264" t="str">
        <f t="shared" si="39"/>
        <v/>
      </c>
    </row>
    <row r="1264" spans="1:42" ht="16" customHeight="1" x14ac:dyDescent="0.35">
      <c r="A1264" s="55"/>
      <c r="B1264" s="56"/>
      <c r="C1264" s="56"/>
      <c r="D1264" s="56"/>
      <c r="E1264" s="56"/>
      <c r="F1264" s="57"/>
      <c r="G1264" s="58"/>
      <c r="H1264" s="59"/>
      <c r="I1264" s="60"/>
      <c r="J1264" s="61"/>
      <c r="K1264" s="61"/>
      <c r="L1264" s="61"/>
      <c r="M1264" s="61"/>
      <c r="N1264" s="61"/>
      <c r="O1264" s="61"/>
      <c r="P1264" s="61"/>
      <c r="Q1264" s="61"/>
      <c r="R1264" s="61"/>
      <c r="S1264" s="61"/>
      <c r="T1264" s="62"/>
      <c r="U1264" s="63"/>
      <c r="V1264" s="63"/>
      <c r="W1264" s="64"/>
      <c r="X1264" s="54"/>
      <c r="Y1264" s="54"/>
      <c r="Z1264" s="54"/>
      <c r="AA1264" s="65"/>
      <c r="AB1264" s="65"/>
      <c r="AC1264" s="65"/>
      <c r="AD1264" s="65"/>
      <c r="AE1264" s="66" t="str">
        <f t="shared" si="38"/>
        <v/>
      </c>
      <c r="AF1264" s="66"/>
      <c r="AG1264" s="66"/>
      <c r="AH1264" s="66"/>
      <c r="AI1264" s="66"/>
      <c r="AJ1264" s="66"/>
      <c r="AK1264" s="54"/>
      <c r="AL1264" s="54"/>
      <c r="AM1264" s="54"/>
      <c r="AN1264" s="54"/>
      <c r="AO1264" s="54"/>
      <c r="AP1264" s="264" t="str">
        <f t="shared" si="39"/>
        <v/>
      </c>
    </row>
    <row r="1265" spans="1:42" ht="16" customHeight="1" x14ac:dyDescent="0.35">
      <c r="A1265" s="55"/>
      <c r="B1265" s="56"/>
      <c r="C1265" s="56"/>
      <c r="D1265" s="56"/>
      <c r="E1265" s="56"/>
      <c r="F1265" s="57"/>
      <c r="G1265" s="58"/>
      <c r="H1265" s="59"/>
      <c r="I1265" s="60"/>
      <c r="J1265" s="61"/>
      <c r="K1265" s="61"/>
      <c r="L1265" s="61"/>
      <c r="M1265" s="61"/>
      <c r="N1265" s="61"/>
      <c r="O1265" s="61"/>
      <c r="P1265" s="61"/>
      <c r="Q1265" s="61"/>
      <c r="R1265" s="61"/>
      <c r="S1265" s="61"/>
      <c r="T1265" s="62"/>
      <c r="U1265" s="63"/>
      <c r="V1265" s="63"/>
      <c r="W1265" s="64"/>
      <c r="X1265" s="54"/>
      <c r="Y1265" s="54"/>
      <c r="Z1265" s="54"/>
      <c r="AA1265" s="65"/>
      <c r="AB1265" s="65"/>
      <c r="AC1265" s="65"/>
      <c r="AD1265" s="65"/>
      <c r="AE1265" s="66" t="str">
        <f t="shared" si="38"/>
        <v/>
      </c>
      <c r="AF1265" s="66"/>
      <c r="AG1265" s="66"/>
      <c r="AH1265" s="66"/>
      <c r="AI1265" s="66"/>
      <c r="AJ1265" s="66"/>
      <c r="AK1265" s="54"/>
      <c r="AL1265" s="54"/>
      <c r="AM1265" s="54"/>
      <c r="AN1265" s="54"/>
      <c r="AO1265" s="54"/>
      <c r="AP1265" s="264" t="str">
        <f t="shared" si="39"/>
        <v/>
      </c>
    </row>
    <row r="1266" spans="1:42" ht="16" customHeight="1" x14ac:dyDescent="0.35">
      <c r="A1266" s="55"/>
      <c r="B1266" s="56"/>
      <c r="C1266" s="56"/>
      <c r="D1266" s="56"/>
      <c r="E1266" s="56"/>
      <c r="F1266" s="57"/>
      <c r="G1266" s="58"/>
      <c r="H1266" s="59"/>
      <c r="I1266" s="60"/>
      <c r="J1266" s="61"/>
      <c r="K1266" s="61"/>
      <c r="L1266" s="61"/>
      <c r="M1266" s="61"/>
      <c r="N1266" s="61"/>
      <c r="O1266" s="61"/>
      <c r="P1266" s="61"/>
      <c r="Q1266" s="61"/>
      <c r="R1266" s="61"/>
      <c r="S1266" s="61"/>
      <c r="T1266" s="62"/>
      <c r="U1266" s="63"/>
      <c r="V1266" s="63"/>
      <c r="W1266" s="64"/>
      <c r="X1266" s="54"/>
      <c r="Y1266" s="54"/>
      <c r="Z1266" s="54"/>
      <c r="AA1266" s="65"/>
      <c r="AB1266" s="65"/>
      <c r="AC1266" s="65"/>
      <c r="AD1266" s="65"/>
      <c r="AE1266" s="66" t="str">
        <f t="shared" si="38"/>
        <v/>
      </c>
      <c r="AF1266" s="66"/>
      <c r="AG1266" s="66"/>
      <c r="AH1266" s="66"/>
      <c r="AI1266" s="66"/>
      <c r="AJ1266" s="66"/>
      <c r="AK1266" s="54"/>
      <c r="AL1266" s="54"/>
      <c r="AM1266" s="54"/>
      <c r="AN1266" s="54"/>
      <c r="AO1266" s="54"/>
      <c r="AP1266" s="264" t="str">
        <f t="shared" si="39"/>
        <v/>
      </c>
    </row>
    <row r="1267" spans="1:42" ht="16" customHeight="1" x14ac:dyDescent="0.35">
      <c r="A1267" s="55"/>
      <c r="B1267" s="56"/>
      <c r="C1267" s="56"/>
      <c r="D1267" s="56"/>
      <c r="E1267" s="56"/>
      <c r="F1267" s="57"/>
      <c r="G1267" s="58"/>
      <c r="H1267" s="59"/>
      <c r="I1267" s="60"/>
      <c r="J1267" s="61"/>
      <c r="K1267" s="61"/>
      <c r="L1267" s="61"/>
      <c r="M1267" s="61"/>
      <c r="N1267" s="61"/>
      <c r="O1267" s="61"/>
      <c r="P1267" s="61"/>
      <c r="Q1267" s="61"/>
      <c r="R1267" s="61"/>
      <c r="S1267" s="61"/>
      <c r="T1267" s="62"/>
      <c r="U1267" s="63"/>
      <c r="V1267" s="63"/>
      <c r="W1267" s="64"/>
      <c r="X1267" s="54"/>
      <c r="Y1267" s="54"/>
      <c r="Z1267" s="54"/>
      <c r="AA1267" s="65"/>
      <c r="AB1267" s="65"/>
      <c r="AC1267" s="65"/>
      <c r="AD1267" s="65"/>
      <c r="AE1267" s="66" t="str">
        <f t="shared" si="38"/>
        <v/>
      </c>
      <c r="AF1267" s="66"/>
      <c r="AG1267" s="66"/>
      <c r="AH1267" s="66"/>
      <c r="AI1267" s="66"/>
      <c r="AJ1267" s="66"/>
      <c r="AK1267" s="54"/>
      <c r="AL1267" s="54"/>
      <c r="AM1267" s="54"/>
      <c r="AN1267" s="54"/>
      <c r="AO1267" s="54"/>
      <c r="AP1267" s="264" t="str">
        <f t="shared" si="39"/>
        <v/>
      </c>
    </row>
    <row r="1268" spans="1:42" ht="16" customHeight="1" x14ac:dyDescent="0.35">
      <c r="A1268" s="55"/>
      <c r="B1268" s="56"/>
      <c r="C1268" s="56"/>
      <c r="D1268" s="56"/>
      <c r="E1268" s="56"/>
      <c r="F1268" s="57"/>
      <c r="G1268" s="59"/>
      <c r="H1268" s="58"/>
      <c r="I1268" s="60"/>
      <c r="J1268" s="61"/>
      <c r="K1268" s="61"/>
      <c r="L1268" s="61"/>
      <c r="M1268" s="61"/>
      <c r="N1268" s="61"/>
      <c r="O1268" s="61"/>
      <c r="P1268" s="61"/>
      <c r="Q1268" s="61"/>
      <c r="R1268" s="61"/>
      <c r="S1268" s="68"/>
      <c r="T1268" s="62"/>
      <c r="U1268" s="63"/>
      <c r="V1268" s="63"/>
      <c r="W1268" s="64"/>
      <c r="X1268" s="59"/>
      <c r="Y1268" s="67"/>
      <c r="Z1268" s="58"/>
      <c r="AA1268" s="69"/>
      <c r="AB1268" s="70"/>
      <c r="AC1268" s="70"/>
      <c r="AD1268" s="71"/>
      <c r="AE1268" s="66" t="str">
        <f t="shared" si="38"/>
        <v/>
      </c>
      <c r="AF1268" s="66"/>
      <c r="AG1268" s="66"/>
      <c r="AH1268" s="66"/>
      <c r="AI1268" s="66"/>
      <c r="AJ1268" s="66"/>
      <c r="AK1268" s="59"/>
      <c r="AL1268" s="67"/>
      <c r="AM1268" s="67"/>
      <c r="AN1268" s="67"/>
      <c r="AO1268" s="58"/>
      <c r="AP1268" s="264" t="str">
        <f t="shared" si="39"/>
        <v/>
      </c>
    </row>
    <row r="1269" spans="1:42" ht="16" customHeight="1" x14ac:dyDescent="0.35">
      <c r="A1269" s="55"/>
      <c r="B1269" s="56"/>
      <c r="C1269" s="56"/>
      <c r="D1269" s="56"/>
      <c r="E1269" s="56"/>
      <c r="F1269" s="57"/>
      <c r="G1269" s="58"/>
      <c r="H1269" s="59"/>
      <c r="I1269" s="60"/>
      <c r="J1269" s="61"/>
      <c r="K1269" s="61"/>
      <c r="L1269" s="61"/>
      <c r="M1269" s="61"/>
      <c r="N1269" s="61"/>
      <c r="O1269" s="61"/>
      <c r="P1269" s="61"/>
      <c r="Q1269" s="61"/>
      <c r="R1269" s="61"/>
      <c r="S1269" s="61"/>
      <c r="T1269" s="62"/>
      <c r="U1269" s="63"/>
      <c r="V1269" s="63"/>
      <c r="W1269" s="64"/>
      <c r="X1269" s="54"/>
      <c r="Y1269" s="54"/>
      <c r="Z1269" s="54"/>
      <c r="AA1269" s="65"/>
      <c r="AB1269" s="65"/>
      <c r="AC1269" s="65"/>
      <c r="AD1269" s="65"/>
      <c r="AE1269" s="66" t="str">
        <f t="shared" si="38"/>
        <v/>
      </c>
      <c r="AF1269" s="66"/>
      <c r="AG1269" s="66"/>
      <c r="AH1269" s="66"/>
      <c r="AI1269" s="66"/>
      <c r="AJ1269" s="66"/>
      <c r="AK1269" s="54"/>
      <c r="AL1269" s="54"/>
      <c r="AM1269" s="54"/>
      <c r="AN1269" s="54"/>
      <c r="AO1269" s="54"/>
      <c r="AP1269" s="264" t="str">
        <f t="shared" si="39"/>
        <v/>
      </c>
    </row>
    <row r="1270" spans="1:42" ht="16" customHeight="1" x14ac:dyDescent="0.35">
      <c r="A1270" s="55"/>
      <c r="B1270" s="56"/>
      <c r="C1270" s="56"/>
      <c r="D1270" s="56"/>
      <c r="E1270" s="56"/>
      <c r="F1270" s="57"/>
      <c r="G1270" s="59"/>
      <c r="H1270" s="58"/>
      <c r="I1270" s="60"/>
      <c r="J1270" s="61"/>
      <c r="K1270" s="61"/>
      <c r="L1270" s="61"/>
      <c r="M1270" s="61"/>
      <c r="N1270" s="61"/>
      <c r="O1270" s="61"/>
      <c r="P1270" s="61"/>
      <c r="Q1270" s="61"/>
      <c r="R1270" s="61"/>
      <c r="S1270" s="68"/>
      <c r="T1270" s="62"/>
      <c r="U1270" s="63"/>
      <c r="V1270" s="63"/>
      <c r="W1270" s="64"/>
      <c r="X1270" s="59"/>
      <c r="Y1270" s="67"/>
      <c r="Z1270" s="58"/>
      <c r="AA1270" s="69"/>
      <c r="AB1270" s="70"/>
      <c r="AC1270" s="70"/>
      <c r="AD1270" s="71"/>
      <c r="AE1270" s="66" t="str">
        <f t="shared" si="38"/>
        <v/>
      </c>
      <c r="AF1270" s="66"/>
      <c r="AG1270" s="66"/>
      <c r="AH1270" s="66"/>
      <c r="AI1270" s="66"/>
      <c r="AJ1270" s="66"/>
      <c r="AK1270" s="59"/>
      <c r="AL1270" s="67"/>
      <c r="AM1270" s="67"/>
      <c r="AN1270" s="67"/>
      <c r="AO1270" s="58"/>
      <c r="AP1270" s="264" t="str">
        <f t="shared" si="39"/>
        <v/>
      </c>
    </row>
    <row r="1271" spans="1:42" ht="16" customHeight="1" x14ac:dyDescent="0.35">
      <c r="A1271" s="55"/>
      <c r="B1271" s="56"/>
      <c r="C1271" s="56"/>
      <c r="D1271" s="56"/>
      <c r="E1271" s="56"/>
      <c r="F1271" s="57"/>
      <c r="G1271" s="59"/>
      <c r="H1271" s="58"/>
      <c r="I1271" s="60"/>
      <c r="J1271" s="61"/>
      <c r="K1271" s="61"/>
      <c r="L1271" s="61"/>
      <c r="M1271" s="61"/>
      <c r="N1271" s="61"/>
      <c r="O1271" s="61"/>
      <c r="P1271" s="61"/>
      <c r="Q1271" s="61"/>
      <c r="R1271" s="61"/>
      <c r="S1271" s="68"/>
      <c r="T1271" s="62"/>
      <c r="U1271" s="63"/>
      <c r="V1271" s="63"/>
      <c r="W1271" s="64"/>
      <c r="X1271" s="59"/>
      <c r="Y1271" s="67"/>
      <c r="Z1271" s="58"/>
      <c r="AA1271" s="69"/>
      <c r="AB1271" s="70"/>
      <c r="AC1271" s="70"/>
      <c r="AD1271" s="71"/>
      <c r="AE1271" s="66" t="str">
        <f t="shared" si="38"/>
        <v/>
      </c>
      <c r="AF1271" s="66"/>
      <c r="AG1271" s="66"/>
      <c r="AH1271" s="66"/>
      <c r="AI1271" s="66"/>
      <c r="AJ1271" s="66"/>
      <c r="AK1271" s="59"/>
      <c r="AL1271" s="67"/>
      <c r="AM1271" s="67"/>
      <c r="AN1271" s="67"/>
      <c r="AO1271" s="58"/>
      <c r="AP1271" s="264" t="str">
        <f t="shared" si="39"/>
        <v/>
      </c>
    </row>
    <row r="1272" spans="1:42" ht="16" customHeight="1" x14ac:dyDescent="0.35">
      <c r="A1272" s="55"/>
      <c r="B1272" s="56"/>
      <c r="C1272" s="56"/>
      <c r="D1272" s="56"/>
      <c r="E1272" s="56"/>
      <c r="F1272" s="57"/>
      <c r="G1272" s="59"/>
      <c r="H1272" s="58"/>
      <c r="I1272" s="60"/>
      <c r="J1272" s="61"/>
      <c r="K1272" s="61"/>
      <c r="L1272" s="61"/>
      <c r="M1272" s="61"/>
      <c r="N1272" s="61"/>
      <c r="O1272" s="61"/>
      <c r="P1272" s="61"/>
      <c r="Q1272" s="61"/>
      <c r="R1272" s="61"/>
      <c r="S1272" s="68"/>
      <c r="T1272" s="62"/>
      <c r="U1272" s="63"/>
      <c r="V1272" s="63"/>
      <c r="W1272" s="64"/>
      <c r="X1272" s="59"/>
      <c r="Y1272" s="67"/>
      <c r="Z1272" s="58"/>
      <c r="AA1272" s="69"/>
      <c r="AB1272" s="70"/>
      <c r="AC1272" s="70"/>
      <c r="AD1272" s="71"/>
      <c r="AE1272" s="66" t="str">
        <f t="shared" si="38"/>
        <v/>
      </c>
      <c r="AF1272" s="66"/>
      <c r="AG1272" s="66"/>
      <c r="AH1272" s="66"/>
      <c r="AI1272" s="66"/>
      <c r="AJ1272" s="66"/>
      <c r="AK1272" s="59"/>
      <c r="AL1272" s="67"/>
      <c r="AM1272" s="67"/>
      <c r="AN1272" s="67"/>
      <c r="AO1272" s="58"/>
      <c r="AP1272" s="264" t="str">
        <f t="shared" si="39"/>
        <v/>
      </c>
    </row>
    <row r="1273" spans="1:42" ht="16" customHeight="1" x14ac:dyDescent="0.35">
      <c r="A1273" s="55"/>
      <c r="B1273" s="56"/>
      <c r="C1273" s="56"/>
      <c r="D1273" s="56"/>
      <c r="E1273" s="56"/>
      <c r="F1273" s="57"/>
      <c r="G1273" s="58"/>
      <c r="H1273" s="59"/>
      <c r="I1273" s="60"/>
      <c r="J1273" s="61"/>
      <c r="K1273" s="61"/>
      <c r="L1273" s="61"/>
      <c r="M1273" s="61"/>
      <c r="N1273" s="61"/>
      <c r="O1273" s="61"/>
      <c r="P1273" s="61"/>
      <c r="Q1273" s="61"/>
      <c r="R1273" s="61"/>
      <c r="S1273" s="61"/>
      <c r="T1273" s="62"/>
      <c r="U1273" s="63"/>
      <c r="V1273" s="63"/>
      <c r="W1273" s="64"/>
      <c r="X1273" s="54"/>
      <c r="Y1273" s="54"/>
      <c r="Z1273" s="54"/>
      <c r="AA1273" s="65"/>
      <c r="AB1273" s="65"/>
      <c r="AC1273" s="65"/>
      <c r="AD1273" s="65"/>
      <c r="AE1273" s="66" t="str">
        <f t="shared" si="38"/>
        <v/>
      </c>
      <c r="AF1273" s="66"/>
      <c r="AG1273" s="66"/>
      <c r="AH1273" s="66"/>
      <c r="AI1273" s="66"/>
      <c r="AJ1273" s="66"/>
      <c r="AK1273" s="54"/>
      <c r="AL1273" s="54"/>
      <c r="AM1273" s="54"/>
      <c r="AN1273" s="54"/>
      <c r="AO1273" s="54"/>
      <c r="AP1273" s="264" t="str">
        <f t="shared" si="39"/>
        <v/>
      </c>
    </row>
    <row r="1274" spans="1:42" ht="16" customHeight="1" x14ac:dyDescent="0.35">
      <c r="A1274" s="55"/>
      <c r="B1274" s="56"/>
      <c r="C1274" s="56"/>
      <c r="D1274" s="56"/>
      <c r="E1274" s="56"/>
      <c r="F1274" s="57"/>
      <c r="G1274" s="58"/>
      <c r="H1274" s="59"/>
      <c r="I1274" s="60"/>
      <c r="J1274" s="61"/>
      <c r="K1274" s="61"/>
      <c r="L1274" s="61"/>
      <c r="M1274" s="61"/>
      <c r="N1274" s="61"/>
      <c r="O1274" s="61"/>
      <c r="P1274" s="61"/>
      <c r="Q1274" s="61"/>
      <c r="R1274" s="61"/>
      <c r="S1274" s="61"/>
      <c r="T1274" s="62"/>
      <c r="U1274" s="63"/>
      <c r="V1274" s="63"/>
      <c r="W1274" s="64"/>
      <c r="X1274" s="54"/>
      <c r="Y1274" s="54"/>
      <c r="Z1274" s="54"/>
      <c r="AA1274" s="65"/>
      <c r="AB1274" s="65"/>
      <c r="AC1274" s="65"/>
      <c r="AD1274" s="65"/>
      <c r="AE1274" s="66" t="str">
        <f t="shared" si="38"/>
        <v/>
      </c>
      <c r="AF1274" s="66"/>
      <c r="AG1274" s="66"/>
      <c r="AH1274" s="66"/>
      <c r="AI1274" s="66"/>
      <c r="AJ1274" s="66"/>
      <c r="AK1274" s="54"/>
      <c r="AL1274" s="54"/>
      <c r="AM1274" s="54"/>
      <c r="AN1274" s="54"/>
      <c r="AO1274" s="54"/>
      <c r="AP1274" s="264" t="str">
        <f t="shared" si="39"/>
        <v/>
      </c>
    </row>
    <row r="1275" spans="1:42" ht="16" customHeight="1" x14ac:dyDescent="0.35">
      <c r="A1275" s="55"/>
      <c r="B1275" s="56"/>
      <c r="C1275" s="56"/>
      <c r="D1275" s="56"/>
      <c r="E1275" s="56"/>
      <c r="F1275" s="57"/>
      <c r="G1275" s="58"/>
      <c r="H1275" s="59"/>
      <c r="I1275" s="60"/>
      <c r="J1275" s="61"/>
      <c r="K1275" s="61"/>
      <c r="L1275" s="61"/>
      <c r="M1275" s="61"/>
      <c r="N1275" s="61"/>
      <c r="O1275" s="61"/>
      <c r="P1275" s="61"/>
      <c r="Q1275" s="61"/>
      <c r="R1275" s="61"/>
      <c r="S1275" s="61"/>
      <c r="T1275" s="62"/>
      <c r="U1275" s="63"/>
      <c r="V1275" s="63"/>
      <c r="W1275" s="64"/>
      <c r="X1275" s="54"/>
      <c r="Y1275" s="54"/>
      <c r="Z1275" s="54"/>
      <c r="AA1275" s="65"/>
      <c r="AB1275" s="65"/>
      <c r="AC1275" s="65"/>
      <c r="AD1275" s="65"/>
      <c r="AE1275" s="66" t="str">
        <f t="shared" si="38"/>
        <v/>
      </c>
      <c r="AF1275" s="66"/>
      <c r="AG1275" s="66"/>
      <c r="AH1275" s="66"/>
      <c r="AI1275" s="66"/>
      <c r="AJ1275" s="66"/>
      <c r="AK1275" s="54"/>
      <c r="AL1275" s="54"/>
      <c r="AM1275" s="54"/>
      <c r="AN1275" s="54"/>
      <c r="AO1275" s="54"/>
      <c r="AP1275" s="264" t="str">
        <f t="shared" si="39"/>
        <v/>
      </c>
    </row>
    <row r="1276" spans="1:42" ht="16" customHeight="1" x14ac:dyDescent="0.35">
      <c r="A1276" s="55"/>
      <c r="B1276" s="56"/>
      <c r="C1276" s="56"/>
      <c r="D1276" s="56"/>
      <c r="E1276" s="56"/>
      <c r="F1276" s="57"/>
      <c r="G1276" s="58"/>
      <c r="H1276" s="59"/>
      <c r="I1276" s="60"/>
      <c r="J1276" s="61"/>
      <c r="K1276" s="61"/>
      <c r="L1276" s="61"/>
      <c r="M1276" s="61"/>
      <c r="N1276" s="61"/>
      <c r="O1276" s="61"/>
      <c r="P1276" s="61"/>
      <c r="Q1276" s="61"/>
      <c r="R1276" s="61"/>
      <c r="S1276" s="61"/>
      <c r="T1276" s="62"/>
      <c r="U1276" s="63"/>
      <c r="V1276" s="63"/>
      <c r="W1276" s="64"/>
      <c r="X1276" s="54"/>
      <c r="Y1276" s="54"/>
      <c r="Z1276" s="54"/>
      <c r="AA1276" s="65"/>
      <c r="AB1276" s="65"/>
      <c r="AC1276" s="65"/>
      <c r="AD1276" s="65"/>
      <c r="AE1276" s="66" t="str">
        <f t="shared" si="38"/>
        <v/>
      </c>
      <c r="AF1276" s="66"/>
      <c r="AG1276" s="66"/>
      <c r="AH1276" s="66"/>
      <c r="AI1276" s="66"/>
      <c r="AJ1276" s="66"/>
      <c r="AK1276" s="54"/>
      <c r="AL1276" s="54"/>
      <c r="AM1276" s="54"/>
      <c r="AN1276" s="54"/>
      <c r="AO1276" s="54"/>
      <c r="AP1276" s="264" t="str">
        <f t="shared" si="39"/>
        <v/>
      </c>
    </row>
    <row r="1277" spans="1:42" ht="16" customHeight="1" x14ac:dyDescent="0.35">
      <c r="A1277" s="55"/>
      <c r="B1277" s="56"/>
      <c r="C1277" s="56"/>
      <c r="D1277" s="56"/>
      <c r="E1277" s="56"/>
      <c r="F1277" s="57"/>
      <c r="G1277" s="58"/>
      <c r="H1277" s="59"/>
      <c r="I1277" s="60"/>
      <c r="J1277" s="61"/>
      <c r="K1277" s="61"/>
      <c r="L1277" s="61"/>
      <c r="M1277" s="61"/>
      <c r="N1277" s="61"/>
      <c r="O1277" s="61"/>
      <c r="P1277" s="61"/>
      <c r="Q1277" s="61"/>
      <c r="R1277" s="61"/>
      <c r="S1277" s="61"/>
      <c r="T1277" s="62"/>
      <c r="U1277" s="63"/>
      <c r="V1277" s="63"/>
      <c r="W1277" s="64"/>
      <c r="X1277" s="54"/>
      <c r="Y1277" s="54"/>
      <c r="Z1277" s="54"/>
      <c r="AA1277" s="65"/>
      <c r="AB1277" s="65"/>
      <c r="AC1277" s="65"/>
      <c r="AD1277" s="65"/>
      <c r="AE1277" s="66" t="str">
        <f t="shared" si="38"/>
        <v/>
      </c>
      <c r="AF1277" s="66"/>
      <c r="AG1277" s="66"/>
      <c r="AH1277" s="66"/>
      <c r="AI1277" s="66"/>
      <c r="AJ1277" s="66"/>
      <c r="AK1277" s="54"/>
      <c r="AL1277" s="54"/>
      <c r="AM1277" s="54"/>
      <c r="AN1277" s="54"/>
      <c r="AO1277" s="54"/>
      <c r="AP1277" s="264" t="str">
        <f t="shared" si="39"/>
        <v/>
      </c>
    </row>
    <row r="1278" spans="1:42" ht="16" customHeight="1" x14ac:dyDescent="0.35">
      <c r="A1278" s="55"/>
      <c r="B1278" s="56"/>
      <c r="C1278" s="56"/>
      <c r="D1278" s="56"/>
      <c r="E1278" s="56"/>
      <c r="F1278" s="57"/>
      <c r="G1278" s="58"/>
      <c r="H1278" s="59"/>
      <c r="I1278" s="60"/>
      <c r="J1278" s="61"/>
      <c r="K1278" s="61"/>
      <c r="L1278" s="61"/>
      <c r="M1278" s="61"/>
      <c r="N1278" s="61"/>
      <c r="O1278" s="61"/>
      <c r="P1278" s="61"/>
      <c r="Q1278" s="61"/>
      <c r="R1278" s="61"/>
      <c r="S1278" s="61"/>
      <c r="T1278" s="62"/>
      <c r="U1278" s="63"/>
      <c r="V1278" s="63"/>
      <c r="W1278" s="64"/>
      <c r="X1278" s="54"/>
      <c r="Y1278" s="54"/>
      <c r="Z1278" s="54"/>
      <c r="AA1278" s="65"/>
      <c r="AB1278" s="65"/>
      <c r="AC1278" s="65"/>
      <c r="AD1278" s="65"/>
      <c r="AE1278" s="66" t="str">
        <f t="shared" si="38"/>
        <v/>
      </c>
      <c r="AF1278" s="66"/>
      <c r="AG1278" s="66"/>
      <c r="AH1278" s="66"/>
      <c r="AI1278" s="66"/>
      <c r="AJ1278" s="66"/>
      <c r="AK1278" s="54"/>
      <c r="AL1278" s="54"/>
      <c r="AM1278" s="54"/>
      <c r="AN1278" s="54"/>
      <c r="AO1278" s="54"/>
      <c r="AP1278" s="264" t="str">
        <f t="shared" si="39"/>
        <v/>
      </c>
    </row>
    <row r="1279" spans="1:42" ht="16" customHeight="1" x14ac:dyDescent="0.35">
      <c r="A1279" s="55"/>
      <c r="B1279" s="56"/>
      <c r="C1279" s="56"/>
      <c r="D1279" s="56"/>
      <c r="E1279" s="56"/>
      <c r="F1279" s="57"/>
      <c r="G1279" s="58"/>
      <c r="H1279" s="59"/>
      <c r="I1279" s="60"/>
      <c r="J1279" s="61"/>
      <c r="K1279" s="61"/>
      <c r="L1279" s="61"/>
      <c r="M1279" s="61"/>
      <c r="N1279" s="61"/>
      <c r="O1279" s="61"/>
      <c r="P1279" s="61"/>
      <c r="Q1279" s="61"/>
      <c r="R1279" s="61"/>
      <c r="S1279" s="61"/>
      <c r="T1279" s="62"/>
      <c r="U1279" s="63"/>
      <c r="V1279" s="63"/>
      <c r="W1279" s="64"/>
      <c r="X1279" s="54"/>
      <c r="Y1279" s="54"/>
      <c r="Z1279" s="54"/>
      <c r="AA1279" s="65"/>
      <c r="AB1279" s="65"/>
      <c r="AC1279" s="65"/>
      <c r="AD1279" s="65"/>
      <c r="AE1279" s="66" t="str">
        <f t="shared" si="38"/>
        <v/>
      </c>
      <c r="AF1279" s="66"/>
      <c r="AG1279" s="66"/>
      <c r="AH1279" s="66"/>
      <c r="AI1279" s="66"/>
      <c r="AJ1279" s="66"/>
      <c r="AK1279" s="54"/>
      <c r="AL1279" s="54"/>
      <c r="AM1279" s="54"/>
      <c r="AN1279" s="54"/>
      <c r="AO1279" s="54"/>
      <c r="AP1279" s="264" t="str">
        <f t="shared" si="39"/>
        <v/>
      </c>
    </row>
    <row r="1280" spans="1:42" ht="16" customHeight="1" x14ac:dyDescent="0.35">
      <c r="A1280" s="55"/>
      <c r="B1280" s="56"/>
      <c r="C1280" s="56"/>
      <c r="D1280" s="56"/>
      <c r="E1280" s="56"/>
      <c r="F1280" s="57"/>
      <c r="G1280" s="58"/>
      <c r="H1280" s="59"/>
      <c r="I1280" s="60"/>
      <c r="J1280" s="61"/>
      <c r="K1280" s="61"/>
      <c r="L1280" s="61"/>
      <c r="M1280" s="61"/>
      <c r="N1280" s="61"/>
      <c r="O1280" s="61"/>
      <c r="P1280" s="61"/>
      <c r="Q1280" s="61"/>
      <c r="R1280" s="61"/>
      <c r="S1280" s="61"/>
      <c r="T1280" s="62"/>
      <c r="U1280" s="63"/>
      <c r="V1280" s="63"/>
      <c r="W1280" s="64"/>
      <c r="X1280" s="54"/>
      <c r="Y1280" s="54"/>
      <c r="Z1280" s="54"/>
      <c r="AA1280" s="65"/>
      <c r="AB1280" s="65"/>
      <c r="AC1280" s="65"/>
      <c r="AD1280" s="65"/>
      <c r="AE1280" s="66" t="str">
        <f t="shared" si="38"/>
        <v/>
      </c>
      <c r="AF1280" s="66"/>
      <c r="AG1280" s="66"/>
      <c r="AH1280" s="66"/>
      <c r="AI1280" s="66"/>
      <c r="AJ1280" s="66"/>
      <c r="AK1280" s="54"/>
      <c r="AL1280" s="54"/>
      <c r="AM1280" s="54"/>
      <c r="AN1280" s="54"/>
      <c r="AO1280" s="54"/>
      <c r="AP1280" s="264" t="str">
        <f t="shared" si="39"/>
        <v/>
      </c>
    </row>
    <row r="1281" spans="1:42" ht="16" customHeight="1" x14ac:dyDescent="0.35">
      <c r="A1281" s="55"/>
      <c r="B1281" s="56"/>
      <c r="C1281" s="56"/>
      <c r="D1281" s="56"/>
      <c r="E1281" s="56"/>
      <c r="F1281" s="57"/>
      <c r="G1281" s="58"/>
      <c r="H1281" s="59"/>
      <c r="I1281" s="60"/>
      <c r="J1281" s="61"/>
      <c r="K1281" s="61"/>
      <c r="L1281" s="61"/>
      <c r="M1281" s="61"/>
      <c r="N1281" s="61"/>
      <c r="O1281" s="61"/>
      <c r="P1281" s="61"/>
      <c r="Q1281" s="61"/>
      <c r="R1281" s="61"/>
      <c r="S1281" s="61"/>
      <c r="T1281" s="62"/>
      <c r="U1281" s="63"/>
      <c r="V1281" s="63"/>
      <c r="W1281" s="64"/>
      <c r="X1281" s="54"/>
      <c r="Y1281" s="54"/>
      <c r="Z1281" s="54"/>
      <c r="AA1281" s="65"/>
      <c r="AB1281" s="65"/>
      <c r="AC1281" s="65"/>
      <c r="AD1281" s="65"/>
      <c r="AE1281" s="66" t="str">
        <f t="shared" si="38"/>
        <v/>
      </c>
      <c r="AF1281" s="66"/>
      <c r="AG1281" s="66"/>
      <c r="AH1281" s="66"/>
      <c r="AI1281" s="66"/>
      <c r="AJ1281" s="66"/>
      <c r="AK1281" s="54"/>
      <c r="AL1281" s="54"/>
      <c r="AM1281" s="54"/>
      <c r="AN1281" s="54"/>
      <c r="AO1281" s="54"/>
      <c r="AP1281" s="264" t="str">
        <f t="shared" si="39"/>
        <v/>
      </c>
    </row>
    <row r="1282" spans="1:42" ht="16" customHeight="1" x14ac:dyDescent="0.35">
      <c r="A1282" s="55"/>
      <c r="B1282" s="56"/>
      <c r="C1282" s="56"/>
      <c r="D1282" s="56"/>
      <c r="E1282" s="56"/>
      <c r="F1282" s="57"/>
      <c r="G1282" s="58"/>
      <c r="H1282" s="59"/>
      <c r="I1282" s="60"/>
      <c r="J1282" s="61"/>
      <c r="K1282" s="61"/>
      <c r="L1282" s="61"/>
      <c r="M1282" s="61"/>
      <c r="N1282" s="61"/>
      <c r="O1282" s="61"/>
      <c r="P1282" s="61"/>
      <c r="Q1282" s="61"/>
      <c r="R1282" s="61"/>
      <c r="S1282" s="61"/>
      <c r="T1282" s="62"/>
      <c r="U1282" s="63"/>
      <c r="V1282" s="63"/>
      <c r="W1282" s="64"/>
      <c r="X1282" s="54"/>
      <c r="Y1282" s="54"/>
      <c r="Z1282" s="54"/>
      <c r="AA1282" s="65"/>
      <c r="AB1282" s="65"/>
      <c r="AC1282" s="65"/>
      <c r="AD1282" s="65"/>
      <c r="AE1282" s="66" t="str">
        <f t="shared" si="38"/>
        <v/>
      </c>
      <c r="AF1282" s="66"/>
      <c r="AG1282" s="66"/>
      <c r="AH1282" s="66"/>
      <c r="AI1282" s="66"/>
      <c r="AJ1282" s="66"/>
      <c r="AK1282" s="54"/>
      <c r="AL1282" s="54"/>
      <c r="AM1282" s="54"/>
      <c r="AN1282" s="54"/>
      <c r="AO1282" s="54"/>
      <c r="AP1282" s="264" t="str">
        <f t="shared" si="39"/>
        <v/>
      </c>
    </row>
    <row r="1283" spans="1:42" ht="16" customHeight="1" x14ac:dyDescent="0.35">
      <c r="A1283" s="55"/>
      <c r="B1283" s="56"/>
      <c r="C1283" s="56"/>
      <c r="D1283" s="56"/>
      <c r="E1283" s="56"/>
      <c r="F1283" s="57"/>
      <c r="G1283" s="58"/>
      <c r="H1283" s="59"/>
      <c r="I1283" s="60"/>
      <c r="J1283" s="61"/>
      <c r="K1283" s="61"/>
      <c r="L1283" s="61"/>
      <c r="M1283" s="61"/>
      <c r="N1283" s="61"/>
      <c r="O1283" s="61"/>
      <c r="P1283" s="61"/>
      <c r="Q1283" s="61"/>
      <c r="R1283" s="61"/>
      <c r="S1283" s="61"/>
      <c r="T1283" s="62"/>
      <c r="U1283" s="63"/>
      <c r="V1283" s="63"/>
      <c r="W1283" s="64"/>
      <c r="X1283" s="54"/>
      <c r="Y1283" s="54"/>
      <c r="Z1283" s="54"/>
      <c r="AA1283" s="65"/>
      <c r="AB1283" s="65"/>
      <c r="AC1283" s="65"/>
      <c r="AD1283" s="65"/>
      <c r="AE1283" s="66" t="str">
        <f t="shared" si="38"/>
        <v/>
      </c>
      <c r="AF1283" s="66"/>
      <c r="AG1283" s="66"/>
      <c r="AH1283" s="66"/>
      <c r="AI1283" s="66"/>
      <c r="AJ1283" s="66"/>
      <c r="AK1283" s="54"/>
      <c r="AL1283" s="54"/>
      <c r="AM1283" s="54"/>
      <c r="AN1283" s="54"/>
      <c r="AO1283" s="54"/>
      <c r="AP1283" s="264" t="str">
        <f t="shared" si="39"/>
        <v/>
      </c>
    </row>
    <row r="1284" spans="1:42" ht="16" customHeight="1" x14ac:dyDescent="0.35">
      <c r="A1284" s="55"/>
      <c r="B1284" s="56"/>
      <c r="C1284" s="56"/>
      <c r="D1284" s="56"/>
      <c r="E1284" s="56"/>
      <c r="F1284" s="57"/>
      <c r="G1284" s="58"/>
      <c r="H1284" s="59"/>
      <c r="I1284" s="60"/>
      <c r="J1284" s="61"/>
      <c r="K1284" s="61"/>
      <c r="L1284" s="61"/>
      <c r="M1284" s="61"/>
      <c r="N1284" s="61"/>
      <c r="O1284" s="61"/>
      <c r="P1284" s="61"/>
      <c r="Q1284" s="61"/>
      <c r="R1284" s="61"/>
      <c r="S1284" s="61"/>
      <c r="T1284" s="62"/>
      <c r="U1284" s="63"/>
      <c r="V1284" s="63"/>
      <c r="W1284" s="64"/>
      <c r="X1284" s="54"/>
      <c r="Y1284" s="54"/>
      <c r="Z1284" s="54"/>
      <c r="AA1284" s="65"/>
      <c r="AB1284" s="65"/>
      <c r="AC1284" s="65"/>
      <c r="AD1284" s="65"/>
      <c r="AE1284" s="66" t="str">
        <f t="shared" si="38"/>
        <v/>
      </c>
      <c r="AF1284" s="66"/>
      <c r="AG1284" s="66"/>
      <c r="AH1284" s="66"/>
      <c r="AI1284" s="66"/>
      <c r="AJ1284" s="66"/>
      <c r="AK1284" s="54"/>
      <c r="AL1284" s="54"/>
      <c r="AM1284" s="54"/>
      <c r="AN1284" s="54"/>
      <c r="AO1284" s="54"/>
      <c r="AP1284" s="264" t="str">
        <f t="shared" si="39"/>
        <v/>
      </c>
    </row>
    <row r="1285" spans="1:42" ht="16" customHeight="1" x14ac:dyDescent="0.35">
      <c r="A1285" s="55"/>
      <c r="B1285" s="56"/>
      <c r="C1285" s="56"/>
      <c r="D1285" s="56"/>
      <c r="E1285" s="56"/>
      <c r="F1285" s="57"/>
      <c r="G1285" s="58"/>
      <c r="H1285" s="59"/>
      <c r="I1285" s="60"/>
      <c r="J1285" s="61"/>
      <c r="K1285" s="61"/>
      <c r="L1285" s="61"/>
      <c r="M1285" s="61"/>
      <c r="N1285" s="61"/>
      <c r="O1285" s="61"/>
      <c r="P1285" s="61"/>
      <c r="Q1285" s="61"/>
      <c r="R1285" s="61"/>
      <c r="S1285" s="61"/>
      <c r="T1285" s="62"/>
      <c r="U1285" s="63"/>
      <c r="V1285" s="63"/>
      <c r="W1285" s="64"/>
      <c r="X1285" s="54"/>
      <c r="Y1285" s="54"/>
      <c r="Z1285" s="54"/>
      <c r="AA1285" s="65"/>
      <c r="AB1285" s="65"/>
      <c r="AC1285" s="65"/>
      <c r="AD1285" s="65"/>
      <c r="AE1285" s="66" t="str">
        <f t="shared" si="38"/>
        <v/>
      </c>
      <c r="AF1285" s="66"/>
      <c r="AG1285" s="66"/>
      <c r="AH1285" s="66"/>
      <c r="AI1285" s="66"/>
      <c r="AJ1285" s="66"/>
      <c r="AK1285" s="54"/>
      <c r="AL1285" s="54"/>
      <c r="AM1285" s="54"/>
      <c r="AN1285" s="54"/>
      <c r="AO1285" s="54"/>
      <c r="AP1285" s="264" t="str">
        <f t="shared" si="39"/>
        <v/>
      </c>
    </row>
    <row r="1286" spans="1:42" ht="16" customHeight="1" x14ac:dyDescent="0.35">
      <c r="A1286" s="55"/>
      <c r="B1286" s="56"/>
      <c r="C1286" s="56"/>
      <c r="D1286" s="56"/>
      <c r="E1286" s="56"/>
      <c r="F1286" s="57"/>
      <c r="G1286" s="58"/>
      <c r="H1286" s="59"/>
      <c r="I1286" s="60"/>
      <c r="J1286" s="61"/>
      <c r="K1286" s="61"/>
      <c r="L1286" s="61"/>
      <c r="M1286" s="61"/>
      <c r="N1286" s="61"/>
      <c r="O1286" s="61"/>
      <c r="P1286" s="61"/>
      <c r="Q1286" s="61"/>
      <c r="R1286" s="61"/>
      <c r="S1286" s="61"/>
      <c r="T1286" s="62"/>
      <c r="U1286" s="63"/>
      <c r="V1286" s="63"/>
      <c r="W1286" s="64"/>
      <c r="X1286" s="54"/>
      <c r="Y1286" s="54"/>
      <c r="Z1286" s="54"/>
      <c r="AA1286" s="65"/>
      <c r="AB1286" s="65"/>
      <c r="AC1286" s="65"/>
      <c r="AD1286" s="65"/>
      <c r="AE1286" s="66" t="str">
        <f t="shared" si="38"/>
        <v/>
      </c>
      <c r="AF1286" s="66"/>
      <c r="AG1286" s="66"/>
      <c r="AH1286" s="66"/>
      <c r="AI1286" s="66"/>
      <c r="AJ1286" s="66"/>
      <c r="AK1286" s="54"/>
      <c r="AL1286" s="54"/>
      <c r="AM1286" s="54"/>
      <c r="AN1286" s="54"/>
      <c r="AO1286" s="54"/>
      <c r="AP1286" s="264" t="str">
        <f t="shared" si="39"/>
        <v/>
      </c>
    </row>
    <row r="1287" spans="1:42" ht="16" customHeight="1" x14ac:dyDescent="0.35">
      <c r="A1287" s="55"/>
      <c r="B1287" s="56"/>
      <c r="C1287" s="56"/>
      <c r="D1287" s="56"/>
      <c r="E1287" s="56"/>
      <c r="F1287" s="57"/>
      <c r="G1287" s="58"/>
      <c r="H1287" s="59"/>
      <c r="I1287" s="60"/>
      <c r="J1287" s="61"/>
      <c r="K1287" s="61"/>
      <c r="L1287" s="61"/>
      <c r="M1287" s="61"/>
      <c r="N1287" s="61"/>
      <c r="O1287" s="61"/>
      <c r="P1287" s="61"/>
      <c r="Q1287" s="61"/>
      <c r="R1287" s="61"/>
      <c r="S1287" s="61"/>
      <c r="T1287" s="62"/>
      <c r="U1287" s="63"/>
      <c r="V1287" s="63"/>
      <c r="W1287" s="64"/>
      <c r="X1287" s="54"/>
      <c r="Y1287" s="54"/>
      <c r="Z1287" s="54"/>
      <c r="AA1287" s="65"/>
      <c r="AB1287" s="65"/>
      <c r="AC1287" s="65"/>
      <c r="AD1287" s="65"/>
      <c r="AE1287" s="66" t="str">
        <f t="shared" si="38"/>
        <v/>
      </c>
      <c r="AF1287" s="66"/>
      <c r="AG1287" s="66"/>
      <c r="AH1287" s="66"/>
      <c r="AI1287" s="66"/>
      <c r="AJ1287" s="66"/>
      <c r="AK1287" s="54"/>
      <c r="AL1287" s="54"/>
      <c r="AM1287" s="54"/>
      <c r="AN1287" s="54"/>
      <c r="AO1287" s="54"/>
      <c r="AP1287" s="264" t="str">
        <f t="shared" si="39"/>
        <v/>
      </c>
    </row>
    <row r="1288" spans="1:42" ht="16" customHeight="1" x14ac:dyDescent="0.35">
      <c r="A1288" s="55"/>
      <c r="B1288" s="56"/>
      <c r="C1288" s="56"/>
      <c r="D1288" s="56"/>
      <c r="E1288" s="56"/>
      <c r="F1288" s="57"/>
      <c r="G1288" s="58"/>
      <c r="H1288" s="59"/>
      <c r="I1288" s="60"/>
      <c r="J1288" s="61"/>
      <c r="K1288" s="61"/>
      <c r="L1288" s="61"/>
      <c r="M1288" s="61"/>
      <c r="N1288" s="61"/>
      <c r="O1288" s="61"/>
      <c r="P1288" s="61"/>
      <c r="Q1288" s="61"/>
      <c r="R1288" s="61"/>
      <c r="S1288" s="61"/>
      <c r="T1288" s="62"/>
      <c r="U1288" s="63"/>
      <c r="V1288" s="63"/>
      <c r="W1288" s="64"/>
      <c r="X1288" s="54"/>
      <c r="Y1288" s="54"/>
      <c r="Z1288" s="54"/>
      <c r="AA1288" s="65"/>
      <c r="AB1288" s="65"/>
      <c r="AC1288" s="65"/>
      <c r="AD1288" s="65"/>
      <c r="AE1288" s="66" t="str">
        <f t="shared" si="38"/>
        <v/>
      </c>
      <c r="AF1288" s="66"/>
      <c r="AG1288" s="66"/>
      <c r="AH1288" s="66"/>
      <c r="AI1288" s="66"/>
      <c r="AJ1288" s="66"/>
      <c r="AK1288" s="54"/>
      <c r="AL1288" s="54"/>
      <c r="AM1288" s="54"/>
      <c r="AN1288" s="54"/>
      <c r="AO1288" s="54"/>
      <c r="AP1288" s="264" t="str">
        <f t="shared" si="39"/>
        <v/>
      </c>
    </row>
    <row r="1289" spans="1:42" ht="16" customHeight="1" x14ac:dyDescent="0.35">
      <c r="A1289" s="55"/>
      <c r="B1289" s="56"/>
      <c r="C1289" s="56"/>
      <c r="D1289" s="56"/>
      <c r="E1289" s="56"/>
      <c r="F1289" s="57"/>
      <c r="G1289" s="58"/>
      <c r="H1289" s="59"/>
      <c r="I1289" s="60"/>
      <c r="J1289" s="61"/>
      <c r="K1289" s="61"/>
      <c r="L1289" s="61"/>
      <c r="M1289" s="61"/>
      <c r="N1289" s="61"/>
      <c r="O1289" s="61"/>
      <c r="P1289" s="61"/>
      <c r="Q1289" s="61"/>
      <c r="R1289" s="61"/>
      <c r="S1289" s="61"/>
      <c r="T1289" s="62"/>
      <c r="U1289" s="63"/>
      <c r="V1289" s="63"/>
      <c r="W1289" s="64"/>
      <c r="X1289" s="54"/>
      <c r="Y1289" s="54"/>
      <c r="Z1289" s="54"/>
      <c r="AA1289" s="65"/>
      <c r="AB1289" s="65"/>
      <c r="AC1289" s="65"/>
      <c r="AD1289" s="65"/>
      <c r="AE1289" s="66" t="str">
        <f t="shared" si="38"/>
        <v/>
      </c>
      <c r="AF1289" s="66"/>
      <c r="AG1289" s="66"/>
      <c r="AH1289" s="66"/>
      <c r="AI1289" s="66"/>
      <c r="AJ1289" s="66"/>
      <c r="AK1289" s="54"/>
      <c r="AL1289" s="54"/>
      <c r="AM1289" s="54"/>
      <c r="AN1289" s="54"/>
      <c r="AO1289" s="54"/>
      <c r="AP1289" s="264" t="str">
        <f t="shared" si="39"/>
        <v/>
      </c>
    </row>
    <row r="1290" spans="1:42" ht="16" customHeight="1" x14ac:dyDescent="0.35">
      <c r="A1290" s="55"/>
      <c r="B1290" s="56"/>
      <c r="C1290" s="56"/>
      <c r="D1290" s="56"/>
      <c r="E1290" s="56"/>
      <c r="F1290" s="57"/>
      <c r="G1290" s="58"/>
      <c r="H1290" s="59"/>
      <c r="I1290" s="60"/>
      <c r="J1290" s="61"/>
      <c r="K1290" s="61"/>
      <c r="L1290" s="61"/>
      <c r="M1290" s="61"/>
      <c r="N1290" s="61"/>
      <c r="O1290" s="61"/>
      <c r="P1290" s="61"/>
      <c r="Q1290" s="61"/>
      <c r="R1290" s="61"/>
      <c r="S1290" s="61"/>
      <c r="T1290" s="62"/>
      <c r="U1290" s="63"/>
      <c r="V1290" s="63"/>
      <c r="W1290" s="64"/>
      <c r="X1290" s="54"/>
      <c r="Y1290" s="54"/>
      <c r="Z1290" s="54"/>
      <c r="AA1290" s="65"/>
      <c r="AB1290" s="65"/>
      <c r="AC1290" s="65"/>
      <c r="AD1290" s="65"/>
      <c r="AE1290" s="66" t="str">
        <f t="shared" si="38"/>
        <v/>
      </c>
      <c r="AF1290" s="66"/>
      <c r="AG1290" s="66"/>
      <c r="AH1290" s="66"/>
      <c r="AI1290" s="66"/>
      <c r="AJ1290" s="66"/>
      <c r="AK1290" s="54"/>
      <c r="AL1290" s="54"/>
      <c r="AM1290" s="54"/>
      <c r="AN1290" s="54"/>
      <c r="AO1290" s="54"/>
      <c r="AP1290" s="264" t="str">
        <f t="shared" si="39"/>
        <v/>
      </c>
    </row>
    <row r="1291" spans="1:42" ht="16" customHeight="1" x14ac:dyDescent="0.35">
      <c r="A1291" s="55"/>
      <c r="B1291" s="56"/>
      <c r="C1291" s="56"/>
      <c r="D1291" s="56"/>
      <c r="E1291" s="56"/>
      <c r="F1291" s="57"/>
      <c r="G1291" s="58"/>
      <c r="H1291" s="59"/>
      <c r="I1291" s="60"/>
      <c r="J1291" s="61"/>
      <c r="K1291" s="61"/>
      <c r="L1291" s="61"/>
      <c r="M1291" s="61"/>
      <c r="N1291" s="61"/>
      <c r="O1291" s="61"/>
      <c r="P1291" s="61"/>
      <c r="Q1291" s="61"/>
      <c r="R1291" s="61"/>
      <c r="S1291" s="61"/>
      <c r="T1291" s="62"/>
      <c r="U1291" s="63"/>
      <c r="V1291" s="63"/>
      <c r="W1291" s="64"/>
      <c r="X1291" s="54"/>
      <c r="Y1291" s="54"/>
      <c r="Z1291" s="54"/>
      <c r="AA1291" s="65"/>
      <c r="AB1291" s="65"/>
      <c r="AC1291" s="65"/>
      <c r="AD1291" s="65"/>
      <c r="AE1291" s="66" t="str">
        <f t="shared" si="38"/>
        <v/>
      </c>
      <c r="AF1291" s="66"/>
      <c r="AG1291" s="66"/>
      <c r="AH1291" s="66"/>
      <c r="AI1291" s="66"/>
      <c r="AJ1291" s="66"/>
      <c r="AK1291" s="54"/>
      <c r="AL1291" s="54"/>
      <c r="AM1291" s="54"/>
      <c r="AN1291" s="54"/>
      <c r="AO1291" s="54"/>
      <c r="AP1291" s="264" t="str">
        <f t="shared" si="39"/>
        <v/>
      </c>
    </row>
    <row r="1292" spans="1:42" ht="16" customHeight="1" x14ac:dyDescent="0.35">
      <c r="A1292" s="55"/>
      <c r="B1292" s="56"/>
      <c r="C1292" s="56"/>
      <c r="D1292" s="56"/>
      <c r="E1292" s="56"/>
      <c r="F1292" s="57"/>
      <c r="G1292" s="58"/>
      <c r="H1292" s="59"/>
      <c r="I1292" s="60"/>
      <c r="J1292" s="61"/>
      <c r="K1292" s="61"/>
      <c r="L1292" s="61"/>
      <c r="M1292" s="61"/>
      <c r="N1292" s="61"/>
      <c r="O1292" s="61"/>
      <c r="P1292" s="61"/>
      <c r="Q1292" s="61"/>
      <c r="R1292" s="61"/>
      <c r="S1292" s="61"/>
      <c r="T1292" s="62"/>
      <c r="U1292" s="63"/>
      <c r="V1292" s="63"/>
      <c r="W1292" s="64"/>
      <c r="X1292" s="54"/>
      <c r="Y1292" s="54"/>
      <c r="Z1292" s="54"/>
      <c r="AA1292" s="65"/>
      <c r="AB1292" s="65"/>
      <c r="AC1292" s="65"/>
      <c r="AD1292" s="65"/>
      <c r="AE1292" s="66" t="str">
        <f t="shared" si="38"/>
        <v/>
      </c>
      <c r="AF1292" s="66"/>
      <c r="AG1292" s="66"/>
      <c r="AH1292" s="66"/>
      <c r="AI1292" s="66"/>
      <c r="AJ1292" s="66"/>
      <c r="AK1292" s="54"/>
      <c r="AL1292" s="54"/>
      <c r="AM1292" s="54"/>
      <c r="AN1292" s="54"/>
      <c r="AO1292" s="54"/>
      <c r="AP1292" s="264" t="str">
        <f t="shared" si="39"/>
        <v/>
      </c>
    </row>
    <row r="1293" spans="1:42" ht="16" customHeight="1" x14ac:dyDescent="0.35">
      <c r="A1293" s="55"/>
      <c r="B1293" s="56"/>
      <c r="C1293" s="56"/>
      <c r="D1293" s="56"/>
      <c r="E1293" s="56"/>
      <c r="F1293" s="57"/>
      <c r="G1293" s="58"/>
      <c r="H1293" s="59"/>
      <c r="I1293" s="60"/>
      <c r="J1293" s="61"/>
      <c r="K1293" s="61"/>
      <c r="L1293" s="61"/>
      <c r="M1293" s="61"/>
      <c r="N1293" s="61"/>
      <c r="O1293" s="61"/>
      <c r="P1293" s="61"/>
      <c r="Q1293" s="61"/>
      <c r="R1293" s="61"/>
      <c r="S1293" s="61"/>
      <c r="T1293" s="62"/>
      <c r="U1293" s="63"/>
      <c r="V1293" s="63"/>
      <c r="W1293" s="64"/>
      <c r="X1293" s="54"/>
      <c r="Y1293" s="54"/>
      <c r="Z1293" s="54"/>
      <c r="AA1293" s="65"/>
      <c r="AB1293" s="65"/>
      <c r="AC1293" s="65"/>
      <c r="AD1293" s="65"/>
      <c r="AE1293" s="66" t="str">
        <f t="shared" si="38"/>
        <v/>
      </c>
      <c r="AF1293" s="66"/>
      <c r="AG1293" s="66"/>
      <c r="AH1293" s="66"/>
      <c r="AI1293" s="66"/>
      <c r="AJ1293" s="66"/>
      <c r="AK1293" s="54"/>
      <c r="AL1293" s="54"/>
      <c r="AM1293" s="54"/>
      <c r="AN1293" s="54"/>
      <c r="AO1293" s="54"/>
      <c r="AP1293" s="264" t="str">
        <f t="shared" si="39"/>
        <v/>
      </c>
    </row>
    <row r="1294" spans="1:42" ht="16" customHeight="1" x14ac:dyDescent="0.35">
      <c r="A1294" s="55"/>
      <c r="B1294" s="56"/>
      <c r="C1294" s="56"/>
      <c r="D1294" s="56"/>
      <c r="E1294" s="56"/>
      <c r="F1294" s="57"/>
      <c r="G1294" s="58"/>
      <c r="H1294" s="59"/>
      <c r="I1294" s="60"/>
      <c r="J1294" s="61"/>
      <c r="K1294" s="61"/>
      <c r="L1294" s="61"/>
      <c r="M1294" s="61"/>
      <c r="N1294" s="61"/>
      <c r="O1294" s="61"/>
      <c r="P1294" s="61"/>
      <c r="Q1294" s="61"/>
      <c r="R1294" s="61"/>
      <c r="S1294" s="61"/>
      <c r="T1294" s="62"/>
      <c r="U1294" s="63"/>
      <c r="V1294" s="63"/>
      <c r="W1294" s="64"/>
      <c r="X1294" s="54"/>
      <c r="Y1294" s="54"/>
      <c r="Z1294" s="54"/>
      <c r="AA1294" s="65"/>
      <c r="AB1294" s="65"/>
      <c r="AC1294" s="65"/>
      <c r="AD1294" s="65"/>
      <c r="AE1294" s="66" t="str">
        <f t="shared" si="38"/>
        <v/>
      </c>
      <c r="AF1294" s="66"/>
      <c r="AG1294" s="66"/>
      <c r="AH1294" s="66"/>
      <c r="AI1294" s="66"/>
      <c r="AJ1294" s="66"/>
      <c r="AK1294" s="54"/>
      <c r="AL1294" s="54"/>
      <c r="AM1294" s="54"/>
      <c r="AN1294" s="54"/>
      <c r="AO1294" s="54"/>
      <c r="AP1294" s="264" t="str">
        <f t="shared" si="39"/>
        <v/>
      </c>
    </row>
    <row r="1295" spans="1:42" ht="16" customHeight="1" x14ac:dyDescent="0.35">
      <c r="A1295" s="55"/>
      <c r="B1295" s="56"/>
      <c r="C1295" s="56"/>
      <c r="D1295" s="56"/>
      <c r="E1295" s="56"/>
      <c r="F1295" s="57"/>
      <c r="G1295" s="58"/>
      <c r="H1295" s="59"/>
      <c r="I1295" s="60"/>
      <c r="J1295" s="61"/>
      <c r="K1295" s="61"/>
      <c r="L1295" s="61"/>
      <c r="M1295" s="61"/>
      <c r="N1295" s="61"/>
      <c r="O1295" s="61"/>
      <c r="P1295" s="61"/>
      <c r="Q1295" s="61"/>
      <c r="R1295" s="61"/>
      <c r="S1295" s="61"/>
      <c r="T1295" s="62"/>
      <c r="U1295" s="63"/>
      <c r="V1295" s="63"/>
      <c r="W1295" s="64"/>
      <c r="X1295" s="54"/>
      <c r="Y1295" s="54"/>
      <c r="Z1295" s="54"/>
      <c r="AA1295" s="65"/>
      <c r="AB1295" s="65"/>
      <c r="AC1295" s="65"/>
      <c r="AD1295" s="65"/>
      <c r="AE1295" s="66" t="str">
        <f t="shared" si="38"/>
        <v/>
      </c>
      <c r="AF1295" s="66"/>
      <c r="AG1295" s="66"/>
      <c r="AH1295" s="66"/>
      <c r="AI1295" s="66"/>
      <c r="AJ1295" s="66"/>
      <c r="AK1295" s="54"/>
      <c r="AL1295" s="54"/>
      <c r="AM1295" s="54"/>
      <c r="AN1295" s="54"/>
      <c r="AO1295" s="54"/>
      <c r="AP1295" s="264" t="str">
        <f t="shared" si="39"/>
        <v/>
      </c>
    </row>
    <row r="1296" spans="1:42" ht="16" customHeight="1" x14ac:dyDescent="0.35">
      <c r="A1296" s="55"/>
      <c r="B1296" s="56"/>
      <c r="C1296" s="56"/>
      <c r="D1296" s="56"/>
      <c r="E1296" s="56"/>
      <c r="F1296" s="57"/>
      <c r="G1296" s="58"/>
      <c r="H1296" s="59"/>
      <c r="I1296" s="60"/>
      <c r="J1296" s="61"/>
      <c r="K1296" s="61"/>
      <c r="L1296" s="61"/>
      <c r="M1296" s="61"/>
      <c r="N1296" s="61"/>
      <c r="O1296" s="61"/>
      <c r="P1296" s="61"/>
      <c r="Q1296" s="61"/>
      <c r="R1296" s="61"/>
      <c r="S1296" s="61"/>
      <c r="T1296" s="62"/>
      <c r="U1296" s="63"/>
      <c r="V1296" s="63"/>
      <c r="W1296" s="64"/>
      <c r="X1296" s="54"/>
      <c r="Y1296" s="54"/>
      <c r="Z1296" s="54"/>
      <c r="AA1296" s="65"/>
      <c r="AB1296" s="65"/>
      <c r="AC1296" s="65"/>
      <c r="AD1296" s="65"/>
      <c r="AE1296" s="66" t="str">
        <f t="shared" si="38"/>
        <v/>
      </c>
      <c r="AF1296" s="66"/>
      <c r="AG1296" s="66"/>
      <c r="AH1296" s="66"/>
      <c r="AI1296" s="66"/>
      <c r="AJ1296" s="66"/>
      <c r="AK1296" s="54"/>
      <c r="AL1296" s="54"/>
      <c r="AM1296" s="54"/>
      <c r="AN1296" s="54"/>
      <c r="AO1296" s="54"/>
      <c r="AP1296" s="264" t="str">
        <f t="shared" si="39"/>
        <v/>
      </c>
    </row>
    <row r="1297" spans="1:42" ht="16" customHeight="1" x14ac:dyDescent="0.35">
      <c r="A1297" s="55"/>
      <c r="B1297" s="56"/>
      <c r="C1297" s="56"/>
      <c r="D1297" s="56"/>
      <c r="E1297" s="56"/>
      <c r="F1297" s="57"/>
      <c r="G1297" s="58"/>
      <c r="H1297" s="59"/>
      <c r="I1297" s="60"/>
      <c r="J1297" s="61"/>
      <c r="K1297" s="61"/>
      <c r="L1297" s="61"/>
      <c r="M1297" s="61"/>
      <c r="N1297" s="61"/>
      <c r="O1297" s="61"/>
      <c r="P1297" s="61"/>
      <c r="Q1297" s="61"/>
      <c r="R1297" s="61"/>
      <c r="S1297" s="61"/>
      <c r="T1297" s="62"/>
      <c r="U1297" s="63"/>
      <c r="V1297" s="63"/>
      <c r="W1297" s="64"/>
      <c r="X1297" s="54"/>
      <c r="Y1297" s="54"/>
      <c r="Z1297" s="54"/>
      <c r="AA1297" s="65"/>
      <c r="AB1297" s="65"/>
      <c r="AC1297" s="65"/>
      <c r="AD1297" s="65"/>
      <c r="AE1297" s="66" t="str">
        <f t="shared" si="38"/>
        <v/>
      </c>
      <c r="AF1297" s="66"/>
      <c r="AG1297" s="66"/>
      <c r="AH1297" s="66"/>
      <c r="AI1297" s="66"/>
      <c r="AJ1297" s="66"/>
      <c r="AK1297" s="54"/>
      <c r="AL1297" s="54"/>
      <c r="AM1297" s="54"/>
      <c r="AN1297" s="54"/>
      <c r="AO1297" s="54"/>
      <c r="AP1297" s="264" t="str">
        <f t="shared" si="39"/>
        <v/>
      </c>
    </row>
    <row r="1298" spans="1:42" ht="16" customHeight="1" x14ac:dyDescent="0.35">
      <c r="A1298" s="55"/>
      <c r="B1298" s="56"/>
      <c r="C1298" s="56"/>
      <c r="D1298" s="56"/>
      <c r="E1298" s="56"/>
      <c r="F1298" s="57"/>
      <c r="G1298" s="58"/>
      <c r="H1298" s="59"/>
      <c r="I1298" s="60"/>
      <c r="J1298" s="61"/>
      <c r="K1298" s="61"/>
      <c r="L1298" s="61"/>
      <c r="M1298" s="61"/>
      <c r="N1298" s="61"/>
      <c r="O1298" s="61"/>
      <c r="P1298" s="61"/>
      <c r="Q1298" s="61"/>
      <c r="R1298" s="61"/>
      <c r="S1298" s="61"/>
      <c r="T1298" s="62"/>
      <c r="U1298" s="63"/>
      <c r="V1298" s="63"/>
      <c r="W1298" s="64"/>
      <c r="X1298" s="54"/>
      <c r="Y1298" s="54"/>
      <c r="Z1298" s="54"/>
      <c r="AA1298" s="65"/>
      <c r="AB1298" s="65"/>
      <c r="AC1298" s="65"/>
      <c r="AD1298" s="65"/>
      <c r="AE1298" s="66" t="str">
        <f t="shared" si="38"/>
        <v/>
      </c>
      <c r="AF1298" s="66"/>
      <c r="AG1298" s="66"/>
      <c r="AH1298" s="66"/>
      <c r="AI1298" s="66"/>
      <c r="AJ1298" s="66"/>
      <c r="AK1298" s="54"/>
      <c r="AL1298" s="54"/>
      <c r="AM1298" s="54"/>
      <c r="AN1298" s="54"/>
      <c r="AO1298" s="54"/>
      <c r="AP1298" s="264" t="str">
        <f t="shared" si="39"/>
        <v/>
      </c>
    </row>
    <row r="1299" spans="1:42" ht="16" customHeight="1" x14ac:dyDescent="0.35">
      <c r="A1299" s="55"/>
      <c r="B1299" s="56"/>
      <c r="C1299" s="56"/>
      <c r="D1299" s="56"/>
      <c r="E1299" s="56"/>
      <c r="F1299" s="57"/>
      <c r="G1299" s="58"/>
      <c r="H1299" s="59"/>
      <c r="I1299" s="60"/>
      <c r="J1299" s="61"/>
      <c r="K1299" s="61"/>
      <c r="L1299" s="61"/>
      <c r="M1299" s="61"/>
      <c r="N1299" s="61"/>
      <c r="O1299" s="61"/>
      <c r="P1299" s="61"/>
      <c r="Q1299" s="61"/>
      <c r="R1299" s="61"/>
      <c r="S1299" s="61"/>
      <c r="T1299" s="62"/>
      <c r="U1299" s="63"/>
      <c r="V1299" s="63"/>
      <c r="W1299" s="64"/>
      <c r="X1299" s="54"/>
      <c r="Y1299" s="54"/>
      <c r="Z1299" s="54"/>
      <c r="AA1299" s="65"/>
      <c r="AB1299" s="65"/>
      <c r="AC1299" s="65"/>
      <c r="AD1299" s="65"/>
      <c r="AE1299" s="66" t="str">
        <f t="shared" si="38"/>
        <v/>
      </c>
      <c r="AF1299" s="66"/>
      <c r="AG1299" s="66"/>
      <c r="AH1299" s="66"/>
      <c r="AI1299" s="66"/>
      <c r="AJ1299" s="66"/>
      <c r="AK1299" s="54"/>
      <c r="AL1299" s="54"/>
      <c r="AM1299" s="54"/>
      <c r="AN1299" s="54"/>
      <c r="AO1299" s="54"/>
      <c r="AP1299" s="264" t="str">
        <f t="shared" si="39"/>
        <v/>
      </c>
    </row>
    <row r="1300" spans="1:42" ht="16" customHeight="1" x14ac:dyDescent="0.35">
      <c r="A1300" s="55"/>
      <c r="B1300" s="56"/>
      <c r="C1300" s="56"/>
      <c r="D1300" s="56"/>
      <c r="E1300" s="56"/>
      <c r="F1300" s="57"/>
      <c r="G1300" s="58"/>
      <c r="H1300" s="59"/>
      <c r="I1300" s="60"/>
      <c r="J1300" s="61"/>
      <c r="K1300" s="61"/>
      <c r="L1300" s="61"/>
      <c r="M1300" s="61"/>
      <c r="N1300" s="61"/>
      <c r="O1300" s="61"/>
      <c r="P1300" s="61"/>
      <c r="Q1300" s="61"/>
      <c r="R1300" s="61"/>
      <c r="S1300" s="61"/>
      <c r="T1300" s="62"/>
      <c r="U1300" s="63"/>
      <c r="V1300" s="63"/>
      <c r="W1300" s="64"/>
      <c r="X1300" s="54"/>
      <c r="Y1300" s="54"/>
      <c r="Z1300" s="54"/>
      <c r="AA1300" s="65"/>
      <c r="AB1300" s="65"/>
      <c r="AC1300" s="65"/>
      <c r="AD1300" s="65"/>
      <c r="AE1300" s="66" t="str">
        <f t="shared" si="38"/>
        <v/>
      </c>
      <c r="AF1300" s="66"/>
      <c r="AG1300" s="66"/>
      <c r="AH1300" s="66"/>
      <c r="AI1300" s="66"/>
      <c r="AJ1300" s="66"/>
      <c r="AK1300" s="54"/>
      <c r="AL1300" s="54"/>
      <c r="AM1300" s="54"/>
      <c r="AN1300" s="54"/>
      <c r="AO1300" s="54"/>
      <c r="AP1300" s="264" t="str">
        <f t="shared" si="39"/>
        <v/>
      </c>
    </row>
    <row r="1301" spans="1:42" ht="16" customHeight="1" x14ac:dyDescent="0.35">
      <c r="A1301" s="55"/>
      <c r="B1301" s="56"/>
      <c r="C1301" s="56"/>
      <c r="D1301" s="56"/>
      <c r="E1301" s="56"/>
      <c r="F1301" s="57"/>
      <c r="G1301" s="58"/>
      <c r="H1301" s="59"/>
      <c r="I1301" s="60"/>
      <c r="J1301" s="61"/>
      <c r="K1301" s="61"/>
      <c r="L1301" s="61"/>
      <c r="M1301" s="61"/>
      <c r="N1301" s="61"/>
      <c r="O1301" s="61"/>
      <c r="P1301" s="61"/>
      <c r="Q1301" s="61"/>
      <c r="R1301" s="61"/>
      <c r="S1301" s="61"/>
      <c r="T1301" s="62"/>
      <c r="U1301" s="63"/>
      <c r="V1301" s="63"/>
      <c r="W1301" s="64"/>
      <c r="X1301" s="54"/>
      <c r="Y1301" s="54"/>
      <c r="Z1301" s="54"/>
      <c r="AA1301" s="65"/>
      <c r="AB1301" s="65"/>
      <c r="AC1301" s="65"/>
      <c r="AD1301" s="65"/>
      <c r="AE1301" s="66" t="str">
        <f t="shared" si="38"/>
        <v/>
      </c>
      <c r="AF1301" s="66"/>
      <c r="AG1301" s="66"/>
      <c r="AH1301" s="66"/>
      <c r="AI1301" s="66"/>
      <c r="AJ1301" s="66"/>
      <c r="AK1301" s="54"/>
      <c r="AL1301" s="54"/>
      <c r="AM1301" s="54"/>
      <c r="AN1301" s="54"/>
      <c r="AO1301" s="54"/>
      <c r="AP1301" s="264" t="str">
        <f t="shared" si="39"/>
        <v/>
      </c>
    </row>
    <row r="1302" spans="1:42" ht="16" customHeight="1" x14ac:dyDescent="0.35">
      <c r="A1302" s="55"/>
      <c r="B1302" s="56"/>
      <c r="C1302" s="56"/>
      <c r="D1302" s="56"/>
      <c r="E1302" s="56"/>
      <c r="F1302" s="57"/>
      <c r="G1302" s="58"/>
      <c r="H1302" s="59"/>
      <c r="I1302" s="60"/>
      <c r="J1302" s="61"/>
      <c r="K1302" s="61"/>
      <c r="L1302" s="61"/>
      <c r="M1302" s="61"/>
      <c r="N1302" s="61"/>
      <c r="O1302" s="61"/>
      <c r="P1302" s="61"/>
      <c r="Q1302" s="61"/>
      <c r="R1302" s="61"/>
      <c r="S1302" s="61"/>
      <c r="T1302" s="62"/>
      <c r="U1302" s="63"/>
      <c r="V1302" s="63"/>
      <c r="W1302" s="64"/>
      <c r="X1302" s="54"/>
      <c r="Y1302" s="54"/>
      <c r="Z1302" s="54"/>
      <c r="AA1302" s="65"/>
      <c r="AB1302" s="65"/>
      <c r="AC1302" s="65"/>
      <c r="AD1302" s="65"/>
      <c r="AE1302" s="66" t="str">
        <f t="shared" si="38"/>
        <v/>
      </c>
      <c r="AF1302" s="66"/>
      <c r="AG1302" s="66"/>
      <c r="AH1302" s="66"/>
      <c r="AI1302" s="66"/>
      <c r="AJ1302" s="66"/>
      <c r="AK1302" s="54"/>
      <c r="AL1302" s="54"/>
      <c r="AM1302" s="54"/>
      <c r="AN1302" s="54"/>
      <c r="AO1302" s="54"/>
      <c r="AP1302" s="264" t="str">
        <f t="shared" si="39"/>
        <v/>
      </c>
    </row>
    <row r="1303" spans="1:42" ht="16" customHeight="1" x14ac:dyDescent="0.35">
      <c r="A1303" s="55"/>
      <c r="B1303" s="56"/>
      <c r="C1303" s="56"/>
      <c r="D1303" s="56"/>
      <c r="E1303" s="56"/>
      <c r="F1303" s="57"/>
      <c r="G1303" s="58"/>
      <c r="H1303" s="59"/>
      <c r="I1303" s="60"/>
      <c r="J1303" s="61"/>
      <c r="K1303" s="61"/>
      <c r="L1303" s="61"/>
      <c r="M1303" s="61"/>
      <c r="N1303" s="61"/>
      <c r="O1303" s="61"/>
      <c r="P1303" s="61"/>
      <c r="Q1303" s="61"/>
      <c r="R1303" s="61"/>
      <c r="S1303" s="61"/>
      <c r="T1303" s="62"/>
      <c r="U1303" s="63"/>
      <c r="V1303" s="63"/>
      <c r="W1303" s="64"/>
      <c r="X1303" s="54"/>
      <c r="Y1303" s="54"/>
      <c r="Z1303" s="54"/>
      <c r="AA1303" s="65"/>
      <c r="AB1303" s="65"/>
      <c r="AC1303" s="65"/>
      <c r="AD1303" s="65"/>
      <c r="AE1303" s="66" t="str">
        <f t="shared" si="38"/>
        <v/>
      </c>
      <c r="AF1303" s="66"/>
      <c r="AG1303" s="66"/>
      <c r="AH1303" s="66"/>
      <c r="AI1303" s="66"/>
      <c r="AJ1303" s="66"/>
      <c r="AK1303" s="54"/>
      <c r="AL1303" s="54"/>
      <c r="AM1303" s="54"/>
      <c r="AN1303" s="54"/>
      <c r="AO1303" s="54"/>
      <c r="AP1303" s="264" t="str">
        <f t="shared" si="39"/>
        <v/>
      </c>
    </row>
    <row r="1304" spans="1:42" ht="16" customHeight="1" x14ac:dyDescent="0.35">
      <c r="A1304" s="55"/>
      <c r="B1304" s="56"/>
      <c r="C1304" s="56"/>
      <c r="D1304" s="56"/>
      <c r="E1304" s="56"/>
      <c r="F1304" s="57"/>
      <c r="G1304" s="58"/>
      <c r="H1304" s="59"/>
      <c r="I1304" s="60"/>
      <c r="J1304" s="61"/>
      <c r="K1304" s="61"/>
      <c r="L1304" s="61"/>
      <c r="M1304" s="61"/>
      <c r="N1304" s="61"/>
      <c r="O1304" s="61"/>
      <c r="P1304" s="61"/>
      <c r="Q1304" s="61"/>
      <c r="R1304" s="61"/>
      <c r="S1304" s="61"/>
      <c r="T1304" s="62"/>
      <c r="U1304" s="63"/>
      <c r="V1304" s="63"/>
      <c r="W1304" s="64"/>
      <c r="X1304" s="54"/>
      <c r="Y1304" s="54"/>
      <c r="Z1304" s="54"/>
      <c r="AA1304" s="65"/>
      <c r="AB1304" s="65"/>
      <c r="AC1304" s="65"/>
      <c r="AD1304" s="65"/>
      <c r="AE1304" s="66" t="str">
        <f t="shared" si="38"/>
        <v/>
      </c>
      <c r="AF1304" s="66"/>
      <c r="AG1304" s="66"/>
      <c r="AH1304" s="66"/>
      <c r="AI1304" s="66"/>
      <c r="AJ1304" s="66"/>
      <c r="AK1304" s="54"/>
      <c r="AL1304" s="54"/>
      <c r="AM1304" s="54"/>
      <c r="AN1304" s="54"/>
      <c r="AO1304" s="54"/>
      <c r="AP1304" s="264" t="str">
        <f t="shared" si="39"/>
        <v/>
      </c>
    </row>
    <row r="1305" spans="1:42" ht="16" customHeight="1" x14ac:dyDescent="0.35">
      <c r="A1305" s="55"/>
      <c r="B1305" s="56"/>
      <c r="C1305" s="56"/>
      <c r="D1305" s="56"/>
      <c r="E1305" s="56"/>
      <c r="F1305" s="57"/>
      <c r="G1305" s="58"/>
      <c r="H1305" s="59"/>
      <c r="I1305" s="60"/>
      <c r="J1305" s="61"/>
      <c r="K1305" s="61"/>
      <c r="L1305" s="61"/>
      <c r="M1305" s="61"/>
      <c r="N1305" s="61"/>
      <c r="O1305" s="61"/>
      <c r="P1305" s="61"/>
      <c r="Q1305" s="61"/>
      <c r="R1305" s="61"/>
      <c r="S1305" s="61"/>
      <c r="T1305" s="62"/>
      <c r="U1305" s="63"/>
      <c r="V1305" s="63"/>
      <c r="W1305" s="64"/>
      <c r="X1305" s="54"/>
      <c r="Y1305" s="54"/>
      <c r="Z1305" s="54"/>
      <c r="AA1305" s="65"/>
      <c r="AB1305" s="65"/>
      <c r="AC1305" s="65"/>
      <c r="AD1305" s="65"/>
      <c r="AE1305" s="66" t="str">
        <f t="shared" si="38"/>
        <v/>
      </c>
      <c r="AF1305" s="66"/>
      <c r="AG1305" s="66"/>
      <c r="AH1305" s="66"/>
      <c r="AI1305" s="66"/>
      <c r="AJ1305" s="66"/>
      <c r="AK1305" s="54"/>
      <c r="AL1305" s="54"/>
      <c r="AM1305" s="54"/>
      <c r="AN1305" s="54"/>
      <c r="AO1305" s="54"/>
      <c r="AP1305" s="264" t="str">
        <f t="shared" si="39"/>
        <v/>
      </c>
    </row>
    <row r="1306" spans="1:42" ht="16" customHeight="1" x14ac:dyDescent="0.35">
      <c r="A1306" s="55"/>
      <c r="B1306" s="56"/>
      <c r="C1306" s="56"/>
      <c r="D1306" s="56"/>
      <c r="E1306" s="56"/>
      <c r="F1306" s="57"/>
      <c r="G1306" s="58"/>
      <c r="H1306" s="59"/>
      <c r="I1306" s="60"/>
      <c r="J1306" s="61"/>
      <c r="K1306" s="61"/>
      <c r="L1306" s="61"/>
      <c r="M1306" s="61"/>
      <c r="N1306" s="61"/>
      <c r="O1306" s="61"/>
      <c r="P1306" s="61"/>
      <c r="Q1306" s="61"/>
      <c r="R1306" s="61"/>
      <c r="S1306" s="61"/>
      <c r="T1306" s="62"/>
      <c r="U1306" s="63"/>
      <c r="V1306" s="63"/>
      <c r="W1306" s="64"/>
      <c r="X1306" s="54"/>
      <c r="Y1306" s="54"/>
      <c r="Z1306" s="54"/>
      <c r="AA1306" s="65"/>
      <c r="AB1306" s="65"/>
      <c r="AC1306" s="65"/>
      <c r="AD1306" s="65"/>
      <c r="AE1306" s="66" t="str">
        <f t="shared" si="38"/>
        <v/>
      </c>
      <c r="AF1306" s="66"/>
      <c r="AG1306" s="66"/>
      <c r="AH1306" s="66"/>
      <c r="AI1306" s="66"/>
      <c r="AJ1306" s="66"/>
      <c r="AK1306" s="54"/>
      <c r="AL1306" s="54"/>
      <c r="AM1306" s="54"/>
      <c r="AN1306" s="54"/>
      <c r="AO1306" s="54"/>
      <c r="AP1306" s="264" t="str">
        <f t="shared" si="39"/>
        <v/>
      </c>
    </row>
    <row r="1307" spans="1:42" ht="16" customHeight="1" x14ac:dyDescent="0.35">
      <c r="A1307" s="55"/>
      <c r="B1307" s="56"/>
      <c r="C1307" s="56"/>
      <c r="D1307" s="56"/>
      <c r="E1307" s="56"/>
      <c r="F1307" s="57"/>
      <c r="G1307" s="58"/>
      <c r="H1307" s="59"/>
      <c r="I1307" s="60"/>
      <c r="J1307" s="61"/>
      <c r="K1307" s="61"/>
      <c r="L1307" s="61"/>
      <c r="M1307" s="61"/>
      <c r="N1307" s="61"/>
      <c r="O1307" s="61"/>
      <c r="P1307" s="61"/>
      <c r="Q1307" s="61"/>
      <c r="R1307" s="61"/>
      <c r="S1307" s="61"/>
      <c r="T1307" s="62"/>
      <c r="U1307" s="63"/>
      <c r="V1307" s="63"/>
      <c r="W1307" s="64"/>
      <c r="X1307" s="54"/>
      <c r="Y1307" s="54"/>
      <c r="Z1307" s="54"/>
      <c r="AA1307" s="65"/>
      <c r="AB1307" s="65"/>
      <c r="AC1307" s="65"/>
      <c r="AD1307" s="65"/>
      <c r="AE1307" s="66" t="str">
        <f t="shared" ref="AE1307:AE1370" si="40">IF(AA1307="","",ROUND(T1307*AA1307,0))</f>
        <v/>
      </c>
      <c r="AF1307" s="66"/>
      <c r="AG1307" s="66"/>
      <c r="AH1307" s="66"/>
      <c r="AI1307" s="66"/>
      <c r="AJ1307" s="66"/>
      <c r="AK1307" s="54"/>
      <c r="AL1307" s="54"/>
      <c r="AM1307" s="54"/>
      <c r="AN1307" s="54"/>
      <c r="AO1307" s="54"/>
      <c r="AP1307" s="264" t="str">
        <f t="shared" si="39"/>
        <v/>
      </c>
    </row>
    <row r="1308" spans="1:42" ht="16" customHeight="1" x14ac:dyDescent="0.35">
      <c r="A1308" s="55"/>
      <c r="B1308" s="56"/>
      <c r="C1308" s="56"/>
      <c r="D1308" s="56"/>
      <c r="E1308" s="56"/>
      <c r="F1308" s="57"/>
      <c r="G1308" s="58"/>
      <c r="H1308" s="59"/>
      <c r="I1308" s="60"/>
      <c r="J1308" s="61"/>
      <c r="K1308" s="61"/>
      <c r="L1308" s="61"/>
      <c r="M1308" s="61"/>
      <c r="N1308" s="61"/>
      <c r="O1308" s="61"/>
      <c r="P1308" s="61"/>
      <c r="Q1308" s="61"/>
      <c r="R1308" s="61"/>
      <c r="S1308" s="61"/>
      <c r="T1308" s="62"/>
      <c r="U1308" s="63"/>
      <c r="V1308" s="63"/>
      <c r="W1308" s="64"/>
      <c r="X1308" s="54"/>
      <c r="Y1308" s="54"/>
      <c r="Z1308" s="54"/>
      <c r="AA1308" s="65"/>
      <c r="AB1308" s="65"/>
      <c r="AC1308" s="65"/>
      <c r="AD1308" s="65"/>
      <c r="AE1308" s="66" t="str">
        <f t="shared" si="40"/>
        <v/>
      </c>
      <c r="AF1308" s="66"/>
      <c r="AG1308" s="66"/>
      <c r="AH1308" s="66"/>
      <c r="AI1308" s="66"/>
      <c r="AJ1308" s="66"/>
      <c r="AK1308" s="54"/>
      <c r="AL1308" s="54"/>
      <c r="AM1308" s="54"/>
      <c r="AN1308" s="54"/>
      <c r="AO1308" s="54"/>
      <c r="AP1308" s="264" t="str">
        <f t="shared" ref="AP1308:AP1371" si="41">G1308&amp;I1308</f>
        <v/>
      </c>
    </row>
    <row r="1309" spans="1:42" ht="16" customHeight="1" x14ac:dyDescent="0.35">
      <c r="A1309" s="55"/>
      <c r="B1309" s="56"/>
      <c r="C1309" s="56"/>
      <c r="D1309" s="56"/>
      <c r="E1309" s="56"/>
      <c r="F1309" s="57"/>
      <c r="G1309" s="58"/>
      <c r="H1309" s="59"/>
      <c r="I1309" s="60"/>
      <c r="J1309" s="61"/>
      <c r="K1309" s="61"/>
      <c r="L1309" s="61"/>
      <c r="M1309" s="61"/>
      <c r="N1309" s="61"/>
      <c r="O1309" s="61"/>
      <c r="P1309" s="61"/>
      <c r="Q1309" s="61"/>
      <c r="R1309" s="61"/>
      <c r="S1309" s="61"/>
      <c r="T1309" s="62"/>
      <c r="U1309" s="63"/>
      <c r="V1309" s="63"/>
      <c r="W1309" s="64"/>
      <c r="X1309" s="54"/>
      <c r="Y1309" s="54"/>
      <c r="Z1309" s="54"/>
      <c r="AA1309" s="65"/>
      <c r="AB1309" s="65"/>
      <c r="AC1309" s="65"/>
      <c r="AD1309" s="65"/>
      <c r="AE1309" s="66" t="str">
        <f t="shared" si="40"/>
        <v/>
      </c>
      <c r="AF1309" s="66"/>
      <c r="AG1309" s="66"/>
      <c r="AH1309" s="66"/>
      <c r="AI1309" s="66"/>
      <c r="AJ1309" s="66"/>
      <c r="AK1309" s="54"/>
      <c r="AL1309" s="54"/>
      <c r="AM1309" s="54"/>
      <c r="AN1309" s="54"/>
      <c r="AO1309" s="54"/>
      <c r="AP1309" s="264" t="str">
        <f t="shared" si="41"/>
        <v/>
      </c>
    </row>
    <row r="1310" spans="1:42" ht="16" customHeight="1" x14ac:dyDescent="0.35">
      <c r="A1310" s="55"/>
      <c r="B1310" s="56"/>
      <c r="C1310" s="56"/>
      <c r="D1310" s="56"/>
      <c r="E1310" s="56"/>
      <c r="F1310" s="57"/>
      <c r="G1310" s="58"/>
      <c r="H1310" s="59"/>
      <c r="I1310" s="60"/>
      <c r="J1310" s="61"/>
      <c r="K1310" s="61"/>
      <c r="L1310" s="61"/>
      <c r="M1310" s="61"/>
      <c r="N1310" s="61"/>
      <c r="O1310" s="61"/>
      <c r="P1310" s="61"/>
      <c r="Q1310" s="61"/>
      <c r="R1310" s="61"/>
      <c r="S1310" s="61"/>
      <c r="T1310" s="62"/>
      <c r="U1310" s="63"/>
      <c r="V1310" s="63"/>
      <c r="W1310" s="64"/>
      <c r="X1310" s="54"/>
      <c r="Y1310" s="54"/>
      <c r="Z1310" s="54"/>
      <c r="AA1310" s="65"/>
      <c r="AB1310" s="65"/>
      <c r="AC1310" s="65"/>
      <c r="AD1310" s="65"/>
      <c r="AE1310" s="66" t="str">
        <f t="shared" si="40"/>
        <v/>
      </c>
      <c r="AF1310" s="66"/>
      <c r="AG1310" s="66"/>
      <c r="AH1310" s="66"/>
      <c r="AI1310" s="66"/>
      <c r="AJ1310" s="66"/>
      <c r="AK1310" s="54"/>
      <c r="AL1310" s="54"/>
      <c r="AM1310" s="54"/>
      <c r="AN1310" s="54"/>
      <c r="AO1310" s="54"/>
      <c r="AP1310" s="264" t="str">
        <f t="shared" si="41"/>
        <v/>
      </c>
    </row>
    <row r="1311" spans="1:42" ht="16" customHeight="1" x14ac:dyDescent="0.35">
      <c r="A1311" s="55"/>
      <c r="B1311" s="56"/>
      <c r="C1311" s="56"/>
      <c r="D1311" s="56"/>
      <c r="E1311" s="56"/>
      <c r="F1311" s="57"/>
      <c r="G1311" s="58"/>
      <c r="H1311" s="59"/>
      <c r="I1311" s="60"/>
      <c r="J1311" s="61"/>
      <c r="K1311" s="61"/>
      <c r="L1311" s="61"/>
      <c r="M1311" s="61"/>
      <c r="N1311" s="61"/>
      <c r="O1311" s="61"/>
      <c r="P1311" s="61"/>
      <c r="Q1311" s="61"/>
      <c r="R1311" s="61"/>
      <c r="S1311" s="61"/>
      <c r="T1311" s="62"/>
      <c r="U1311" s="63"/>
      <c r="V1311" s="63"/>
      <c r="W1311" s="64"/>
      <c r="X1311" s="54"/>
      <c r="Y1311" s="54"/>
      <c r="Z1311" s="54"/>
      <c r="AA1311" s="65"/>
      <c r="AB1311" s="65"/>
      <c r="AC1311" s="65"/>
      <c r="AD1311" s="65"/>
      <c r="AE1311" s="66" t="str">
        <f t="shared" si="40"/>
        <v/>
      </c>
      <c r="AF1311" s="66"/>
      <c r="AG1311" s="66"/>
      <c r="AH1311" s="66"/>
      <c r="AI1311" s="66"/>
      <c r="AJ1311" s="66"/>
      <c r="AK1311" s="54"/>
      <c r="AL1311" s="54"/>
      <c r="AM1311" s="54"/>
      <c r="AN1311" s="54"/>
      <c r="AO1311" s="54"/>
      <c r="AP1311" s="264" t="str">
        <f t="shared" si="41"/>
        <v/>
      </c>
    </row>
    <row r="1312" spans="1:42" ht="16" customHeight="1" x14ac:dyDescent="0.35">
      <c r="A1312" s="55"/>
      <c r="B1312" s="56"/>
      <c r="C1312" s="56"/>
      <c r="D1312" s="56"/>
      <c r="E1312" s="56"/>
      <c r="F1312" s="57"/>
      <c r="G1312" s="58"/>
      <c r="H1312" s="59"/>
      <c r="I1312" s="60"/>
      <c r="J1312" s="61"/>
      <c r="K1312" s="61"/>
      <c r="L1312" s="61"/>
      <c r="M1312" s="61"/>
      <c r="N1312" s="61"/>
      <c r="O1312" s="61"/>
      <c r="P1312" s="61"/>
      <c r="Q1312" s="61"/>
      <c r="R1312" s="61"/>
      <c r="S1312" s="61"/>
      <c r="T1312" s="62"/>
      <c r="U1312" s="63"/>
      <c r="V1312" s="63"/>
      <c r="W1312" s="64"/>
      <c r="X1312" s="54"/>
      <c r="Y1312" s="54"/>
      <c r="Z1312" s="54"/>
      <c r="AA1312" s="65"/>
      <c r="AB1312" s="65"/>
      <c r="AC1312" s="65"/>
      <c r="AD1312" s="65"/>
      <c r="AE1312" s="66" t="str">
        <f t="shared" si="40"/>
        <v/>
      </c>
      <c r="AF1312" s="66"/>
      <c r="AG1312" s="66"/>
      <c r="AH1312" s="66"/>
      <c r="AI1312" s="66"/>
      <c r="AJ1312" s="66"/>
      <c r="AK1312" s="54"/>
      <c r="AL1312" s="54"/>
      <c r="AM1312" s="54"/>
      <c r="AN1312" s="54"/>
      <c r="AO1312" s="54"/>
      <c r="AP1312" s="264" t="str">
        <f t="shared" si="41"/>
        <v/>
      </c>
    </row>
    <row r="1313" spans="1:42" ht="16" customHeight="1" x14ac:dyDescent="0.35">
      <c r="A1313" s="55"/>
      <c r="B1313" s="56"/>
      <c r="C1313" s="56"/>
      <c r="D1313" s="56"/>
      <c r="E1313" s="56"/>
      <c r="F1313" s="57"/>
      <c r="G1313" s="58"/>
      <c r="H1313" s="59"/>
      <c r="I1313" s="60"/>
      <c r="J1313" s="61"/>
      <c r="K1313" s="61"/>
      <c r="L1313" s="61"/>
      <c r="M1313" s="61"/>
      <c r="N1313" s="61"/>
      <c r="O1313" s="61"/>
      <c r="P1313" s="61"/>
      <c r="Q1313" s="61"/>
      <c r="R1313" s="61"/>
      <c r="S1313" s="61"/>
      <c r="T1313" s="62"/>
      <c r="U1313" s="63"/>
      <c r="V1313" s="63"/>
      <c r="W1313" s="64"/>
      <c r="X1313" s="54"/>
      <c r="Y1313" s="54"/>
      <c r="Z1313" s="54"/>
      <c r="AA1313" s="65"/>
      <c r="AB1313" s="65"/>
      <c r="AC1313" s="65"/>
      <c r="AD1313" s="65"/>
      <c r="AE1313" s="66" t="str">
        <f t="shared" si="40"/>
        <v/>
      </c>
      <c r="AF1313" s="66"/>
      <c r="AG1313" s="66"/>
      <c r="AH1313" s="66"/>
      <c r="AI1313" s="66"/>
      <c r="AJ1313" s="66"/>
      <c r="AK1313" s="54"/>
      <c r="AL1313" s="54"/>
      <c r="AM1313" s="54"/>
      <c r="AN1313" s="54"/>
      <c r="AO1313" s="54"/>
      <c r="AP1313" s="264" t="str">
        <f t="shared" si="41"/>
        <v/>
      </c>
    </row>
    <row r="1314" spans="1:42" ht="16" customHeight="1" x14ac:dyDescent="0.35">
      <c r="A1314" s="55"/>
      <c r="B1314" s="56"/>
      <c r="C1314" s="56"/>
      <c r="D1314" s="56"/>
      <c r="E1314" s="56"/>
      <c r="F1314" s="57"/>
      <c r="G1314" s="58"/>
      <c r="H1314" s="59"/>
      <c r="I1314" s="60"/>
      <c r="J1314" s="61"/>
      <c r="K1314" s="61"/>
      <c r="L1314" s="61"/>
      <c r="M1314" s="61"/>
      <c r="N1314" s="61"/>
      <c r="O1314" s="61"/>
      <c r="P1314" s="61"/>
      <c r="Q1314" s="61"/>
      <c r="R1314" s="61"/>
      <c r="S1314" s="61"/>
      <c r="T1314" s="62"/>
      <c r="U1314" s="63"/>
      <c r="V1314" s="63"/>
      <c r="W1314" s="64"/>
      <c r="X1314" s="54"/>
      <c r="Y1314" s="54"/>
      <c r="Z1314" s="54"/>
      <c r="AA1314" s="65"/>
      <c r="AB1314" s="65"/>
      <c r="AC1314" s="65"/>
      <c r="AD1314" s="65"/>
      <c r="AE1314" s="66" t="str">
        <f t="shared" si="40"/>
        <v/>
      </c>
      <c r="AF1314" s="66"/>
      <c r="AG1314" s="66"/>
      <c r="AH1314" s="66"/>
      <c r="AI1314" s="66"/>
      <c r="AJ1314" s="66"/>
      <c r="AK1314" s="54"/>
      <c r="AL1314" s="54"/>
      <c r="AM1314" s="54"/>
      <c r="AN1314" s="54"/>
      <c r="AO1314" s="54"/>
      <c r="AP1314" s="264" t="str">
        <f t="shared" si="41"/>
        <v/>
      </c>
    </row>
    <row r="1315" spans="1:42" ht="16" customHeight="1" x14ac:dyDescent="0.35">
      <c r="A1315" s="55"/>
      <c r="B1315" s="56"/>
      <c r="C1315" s="56"/>
      <c r="D1315" s="56"/>
      <c r="E1315" s="56"/>
      <c r="F1315" s="57"/>
      <c r="G1315" s="58"/>
      <c r="H1315" s="59"/>
      <c r="I1315" s="60"/>
      <c r="J1315" s="61"/>
      <c r="K1315" s="61"/>
      <c r="L1315" s="61"/>
      <c r="M1315" s="61"/>
      <c r="N1315" s="61"/>
      <c r="O1315" s="61"/>
      <c r="P1315" s="61"/>
      <c r="Q1315" s="61"/>
      <c r="R1315" s="61"/>
      <c r="S1315" s="61"/>
      <c r="T1315" s="62"/>
      <c r="U1315" s="63"/>
      <c r="V1315" s="63"/>
      <c r="W1315" s="64"/>
      <c r="X1315" s="54"/>
      <c r="Y1315" s="54"/>
      <c r="Z1315" s="54"/>
      <c r="AA1315" s="65"/>
      <c r="AB1315" s="65"/>
      <c r="AC1315" s="65"/>
      <c r="AD1315" s="65"/>
      <c r="AE1315" s="66" t="str">
        <f t="shared" si="40"/>
        <v/>
      </c>
      <c r="AF1315" s="66"/>
      <c r="AG1315" s="66"/>
      <c r="AH1315" s="66"/>
      <c r="AI1315" s="66"/>
      <c r="AJ1315" s="66"/>
      <c r="AK1315" s="54"/>
      <c r="AL1315" s="54"/>
      <c r="AM1315" s="54"/>
      <c r="AN1315" s="54"/>
      <c r="AO1315" s="54"/>
      <c r="AP1315" s="264" t="str">
        <f t="shared" si="41"/>
        <v/>
      </c>
    </row>
    <row r="1316" spans="1:42" ht="16" customHeight="1" x14ac:dyDescent="0.35">
      <c r="A1316" s="55"/>
      <c r="B1316" s="56"/>
      <c r="C1316" s="56"/>
      <c r="D1316" s="56"/>
      <c r="E1316" s="56"/>
      <c r="F1316" s="57"/>
      <c r="G1316" s="58"/>
      <c r="H1316" s="59"/>
      <c r="I1316" s="60"/>
      <c r="J1316" s="61"/>
      <c r="K1316" s="61"/>
      <c r="L1316" s="61"/>
      <c r="M1316" s="61"/>
      <c r="N1316" s="61"/>
      <c r="O1316" s="61"/>
      <c r="P1316" s="61"/>
      <c r="Q1316" s="61"/>
      <c r="R1316" s="61"/>
      <c r="S1316" s="61"/>
      <c r="T1316" s="62"/>
      <c r="U1316" s="63"/>
      <c r="V1316" s="63"/>
      <c r="W1316" s="64"/>
      <c r="X1316" s="54"/>
      <c r="Y1316" s="54"/>
      <c r="Z1316" s="54"/>
      <c r="AA1316" s="65"/>
      <c r="AB1316" s="65"/>
      <c r="AC1316" s="65"/>
      <c r="AD1316" s="65"/>
      <c r="AE1316" s="66" t="str">
        <f t="shared" si="40"/>
        <v/>
      </c>
      <c r="AF1316" s="66"/>
      <c r="AG1316" s="66"/>
      <c r="AH1316" s="66"/>
      <c r="AI1316" s="66"/>
      <c r="AJ1316" s="66"/>
      <c r="AK1316" s="54"/>
      <c r="AL1316" s="54"/>
      <c r="AM1316" s="54"/>
      <c r="AN1316" s="54"/>
      <c r="AO1316" s="54"/>
      <c r="AP1316" s="264" t="str">
        <f t="shared" si="41"/>
        <v/>
      </c>
    </row>
    <row r="1317" spans="1:42" ht="16" customHeight="1" x14ac:dyDescent="0.35">
      <c r="A1317" s="55"/>
      <c r="B1317" s="56"/>
      <c r="C1317" s="56"/>
      <c r="D1317" s="56"/>
      <c r="E1317" s="56"/>
      <c r="F1317" s="57"/>
      <c r="G1317" s="58"/>
      <c r="H1317" s="59"/>
      <c r="I1317" s="60"/>
      <c r="J1317" s="61"/>
      <c r="K1317" s="61"/>
      <c r="L1317" s="61"/>
      <c r="M1317" s="61"/>
      <c r="N1317" s="61"/>
      <c r="O1317" s="61"/>
      <c r="P1317" s="61"/>
      <c r="Q1317" s="61"/>
      <c r="R1317" s="61"/>
      <c r="S1317" s="61"/>
      <c r="T1317" s="62"/>
      <c r="U1317" s="63"/>
      <c r="V1317" s="63"/>
      <c r="W1317" s="64"/>
      <c r="X1317" s="54"/>
      <c r="Y1317" s="54"/>
      <c r="Z1317" s="54"/>
      <c r="AA1317" s="65"/>
      <c r="AB1317" s="65"/>
      <c r="AC1317" s="65"/>
      <c r="AD1317" s="65"/>
      <c r="AE1317" s="66" t="str">
        <f t="shared" si="40"/>
        <v/>
      </c>
      <c r="AF1317" s="66"/>
      <c r="AG1317" s="66"/>
      <c r="AH1317" s="66"/>
      <c r="AI1317" s="66"/>
      <c r="AJ1317" s="66"/>
      <c r="AK1317" s="54"/>
      <c r="AL1317" s="54"/>
      <c r="AM1317" s="54"/>
      <c r="AN1317" s="54"/>
      <c r="AO1317" s="54"/>
      <c r="AP1317" s="264" t="str">
        <f t="shared" si="41"/>
        <v/>
      </c>
    </row>
    <row r="1318" spans="1:42" ht="16" customHeight="1" x14ac:dyDescent="0.35">
      <c r="A1318" s="55"/>
      <c r="B1318" s="56"/>
      <c r="C1318" s="56"/>
      <c r="D1318" s="56"/>
      <c r="E1318" s="56"/>
      <c r="F1318" s="57"/>
      <c r="G1318" s="58"/>
      <c r="H1318" s="59"/>
      <c r="I1318" s="60"/>
      <c r="J1318" s="61"/>
      <c r="K1318" s="61"/>
      <c r="L1318" s="61"/>
      <c r="M1318" s="61"/>
      <c r="N1318" s="61"/>
      <c r="O1318" s="61"/>
      <c r="P1318" s="61"/>
      <c r="Q1318" s="61"/>
      <c r="R1318" s="61"/>
      <c r="S1318" s="61"/>
      <c r="T1318" s="62"/>
      <c r="U1318" s="63"/>
      <c r="V1318" s="63"/>
      <c r="W1318" s="64"/>
      <c r="X1318" s="54"/>
      <c r="Y1318" s="54"/>
      <c r="Z1318" s="54"/>
      <c r="AA1318" s="65"/>
      <c r="AB1318" s="65"/>
      <c r="AC1318" s="65"/>
      <c r="AD1318" s="65"/>
      <c r="AE1318" s="66" t="str">
        <f t="shared" si="40"/>
        <v/>
      </c>
      <c r="AF1318" s="66"/>
      <c r="AG1318" s="66"/>
      <c r="AH1318" s="66"/>
      <c r="AI1318" s="66"/>
      <c r="AJ1318" s="66"/>
      <c r="AK1318" s="54"/>
      <c r="AL1318" s="54"/>
      <c r="AM1318" s="54"/>
      <c r="AN1318" s="54"/>
      <c r="AO1318" s="54"/>
      <c r="AP1318" s="264" t="str">
        <f t="shared" si="41"/>
        <v/>
      </c>
    </row>
    <row r="1319" spans="1:42" ht="16" customHeight="1" x14ac:dyDescent="0.35">
      <c r="A1319" s="55"/>
      <c r="B1319" s="56"/>
      <c r="C1319" s="56"/>
      <c r="D1319" s="56"/>
      <c r="E1319" s="56"/>
      <c r="F1319" s="57"/>
      <c r="G1319" s="58"/>
      <c r="H1319" s="59"/>
      <c r="I1319" s="60"/>
      <c r="J1319" s="61"/>
      <c r="K1319" s="61"/>
      <c r="L1319" s="61"/>
      <c r="M1319" s="61"/>
      <c r="N1319" s="61"/>
      <c r="O1319" s="61"/>
      <c r="P1319" s="61"/>
      <c r="Q1319" s="61"/>
      <c r="R1319" s="61"/>
      <c r="S1319" s="61"/>
      <c r="T1319" s="62"/>
      <c r="U1319" s="63"/>
      <c r="V1319" s="63"/>
      <c r="W1319" s="64"/>
      <c r="X1319" s="54"/>
      <c r="Y1319" s="54"/>
      <c r="Z1319" s="54"/>
      <c r="AA1319" s="65"/>
      <c r="AB1319" s="65"/>
      <c r="AC1319" s="65"/>
      <c r="AD1319" s="65"/>
      <c r="AE1319" s="66" t="str">
        <f t="shared" si="40"/>
        <v/>
      </c>
      <c r="AF1319" s="66"/>
      <c r="AG1319" s="66"/>
      <c r="AH1319" s="66"/>
      <c r="AI1319" s="66"/>
      <c r="AJ1319" s="66"/>
      <c r="AK1319" s="54"/>
      <c r="AL1319" s="54"/>
      <c r="AM1319" s="54"/>
      <c r="AN1319" s="54"/>
      <c r="AO1319" s="54"/>
      <c r="AP1319" s="264" t="str">
        <f t="shared" si="41"/>
        <v/>
      </c>
    </row>
    <row r="1320" spans="1:42" ht="16" customHeight="1" x14ac:dyDescent="0.35">
      <c r="A1320" s="55"/>
      <c r="B1320" s="56"/>
      <c r="C1320" s="56"/>
      <c r="D1320" s="56"/>
      <c r="E1320" s="56"/>
      <c r="F1320" s="57"/>
      <c r="G1320" s="58"/>
      <c r="H1320" s="59"/>
      <c r="I1320" s="60"/>
      <c r="J1320" s="61"/>
      <c r="K1320" s="61"/>
      <c r="L1320" s="61"/>
      <c r="M1320" s="61"/>
      <c r="N1320" s="61"/>
      <c r="O1320" s="61"/>
      <c r="P1320" s="61"/>
      <c r="Q1320" s="61"/>
      <c r="R1320" s="61"/>
      <c r="S1320" s="61"/>
      <c r="T1320" s="62"/>
      <c r="U1320" s="63"/>
      <c r="V1320" s="63"/>
      <c r="W1320" s="64"/>
      <c r="X1320" s="54"/>
      <c r="Y1320" s="54"/>
      <c r="Z1320" s="54"/>
      <c r="AA1320" s="65"/>
      <c r="AB1320" s="65"/>
      <c r="AC1320" s="65"/>
      <c r="AD1320" s="65"/>
      <c r="AE1320" s="66" t="str">
        <f t="shared" si="40"/>
        <v/>
      </c>
      <c r="AF1320" s="66"/>
      <c r="AG1320" s="66"/>
      <c r="AH1320" s="66"/>
      <c r="AI1320" s="66"/>
      <c r="AJ1320" s="66"/>
      <c r="AK1320" s="54"/>
      <c r="AL1320" s="54"/>
      <c r="AM1320" s="54"/>
      <c r="AN1320" s="54"/>
      <c r="AO1320" s="54"/>
      <c r="AP1320" s="264" t="str">
        <f t="shared" si="41"/>
        <v/>
      </c>
    </row>
    <row r="1321" spans="1:42" ht="16" customHeight="1" x14ac:dyDescent="0.35">
      <c r="A1321" s="55"/>
      <c r="B1321" s="56"/>
      <c r="C1321" s="56"/>
      <c r="D1321" s="56"/>
      <c r="E1321" s="56"/>
      <c r="F1321" s="57"/>
      <c r="G1321" s="58"/>
      <c r="H1321" s="59"/>
      <c r="I1321" s="60"/>
      <c r="J1321" s="61"/>
      <c r="K1321" s="61"/>
      <c r="L1321" s="61"/>
      <c r="M1321" s="61"/>
      <c r="N1321" s="61"/>
      <c r="O1321" s="61"/>
      <c r="P1321" s="61"/>
      <c r="Q1321" s="61"/>
      <c r="R1321" s="61"/>
      <c r="S1321" s="61"/>
      <c r="T1321" s="62"/>
      <c r="U1321" s="63"/>
      <c r="V1321" s="63"/>
      <c r="W1321" s="64"/>
      <c r="X1321" s="54"/>
      <c r="Y1321" s="54"/>
      <c r="Z1321" s="54"/>
      <c r="AA1321" s="65"/>
      <c r="AB1321" s="65"/>
      <c r="AC1321" s="65"/>
      <c r="AD1321" s="65"/>
      <c r="AE1321" s="66" t="str">
        <f t="shared" si="40"/>
        <v/>
      </c>
      <c r="AF1321" s="66"/>
      <c r="AG1321" s="66"/>
      <c r="AH1321" s="66"/>
      <c r="AI1321" s="66"/>
      <c r="AJ1321" s="66"/>
      <c r="AK1321" s="54"/>
      <c r="AL1321" s="54"/>
      <c r="AM1321" s="54"/>
      <c r="AN1321" s="54"/>
      <c r="AO1321" s="54"/>
      <c r="AP1321" s="264" t="str">
        <f t="shared" si="41"/>
        <v/>
      </c>
    </row>
    <row r="1322" spans="1:42" ht="16" customHeight="1" x14ac:dyDescent="0.35">
      <c r="A1322" s="55"/>
      <c r="B1322" s="56"/>
      <c r="C1322" s="56"/>
      <c r="D1322" s="56"/>
      <c r="E1322" s="56"/>
      <c r="F1322" s="57"/>
      <c r="G1322" s="58"/>
      <c r="H1322" s="59"/>
      <c r="I1322" s="60"/>
      <c r="J1322" s="61"/>
      <c r="K1322" s="61"/>
      <c r="L1322" s="61"/>
      <c r="M1322" s="61"/>
      <c r="N1322" s="61"/>
      <c r="O1322" s="61"/>
      <c r="P1322" s="61"/>
      <c r="Q1322" s="61"/>
      <c r="R1322" s="61"/>
      <c r="S1322" s="61"/>
      <c r="T1322" s="62"/>
      <c r="U1322" s="63"/>
      <c r="V1322" s="63"/>
      <c r="W1322" s="64"/>
      <c r="X1322" s="54"/>
      <c r="Y1322" s="54"/>
      <c r="Z1322" s="54"/>
      <c r="AA1322" s="65"/>
      <c r="AB1322" s="65"/>
      <c r="AC1322" s="65"/>
      <c r="AD1322" s="65"/>
      <c r="AE1322" s="66" t="str">
        <f t="shared" si="40"/>
        <v/>
      </c>
      <c r="AF1322" s="66"/>
      <c r="AG1322" s="66"/>
      <c r="AH1322" s="66"/>
      <c r="AI1322" s="66"/>
      <c r="AJ1322" s="66"/>
      <c r="AK1322" s="54"/>
      <c r="AL1322" s="54"/>
      <c r="AM1322" s="54"/>
      <c r="AN1322" s="54"/>
      <c r="AO1322" s="54"/>
      <c r="AP1322" s="264" t="str">
        <f t="shared" si="41"/>
        <v/>
      </c>
    </row>
    <row r="1323" spans="1:42" ht="16" customHeight="1" x14ac:dyDescent="0.35">
      <c r="A1323" s="55"/>
      <c r="B1323" s="56"/>
      <c r="C1323" s="56"/>
      <c r="D1323" s="56"/>
      <c r="E1323" s="56"/>
      <c r="F1323" s="57"/>
      <c r="G1323" s="58"/>
      <c r="H1323" s="59"/>
      <c r="I1323" s="60"/>
      <c r="J1323" s="61"/>
      <c r="K1323" s="61"/>
      <c r="L1323" s="61"/>
      <c r="M1323" s="61"/>
      <c r="N1323" s="61"/>
      <c r="O1323" s="61"/>
      <c r="P1323" s="61"/>
      <c r="Q1323" s="61"/>
      <c r="R1323" s="61"/>
      <c r="S1323" s="61"/>
      <c r="T1323" s="62"/>
      <c r="U1323" s="63"/>
      <c r="V1323" s="63"/>
      <c r="W1323" s="64"/>
      <c r="X1323" s="54"/>
      <c r="Y1323" s="54"/>
      <c r="Z1323" s="54"/>
      <c r="AA1323" s="65"/>
      <c r="AB1323" s="65"/>
      <c r="AC1323" s="65"/>
      <c r="AD1323" s="65"/>
      <c r="AE1323" s="66" t="str">
        <f t="shared" si="40"/>
        <v/>
      </c>
      <c r="AF1323" s="66"/>
      <c r="AG1323" s="66"/>
      <c r="AH1323" s="66"/>
      <c r="AI1323" s="66"/>
      <c r="AJ1323" s="66"/>
      <c r="AK1323" s="54"/>
      <c r="AL1323" s="54"/>
      <c r="AM1323" s="54"/>
      <c r="AN1323" s="54"/>
      <c r="AO1323" s="54"/>
      <c r="AP1323" s="264" t="str">
        <f t="shared" si="41"/>
        <v/>
      </c>
    </row>
    <row r="1324" spans="1:42" ht="16" customHeight="1" x14ac:dyDescent="0.35">
      <c r="A1324" s="55"/>
      <c r="B1324" s="56"/>
      <c r="C1324" s="56"/>
      <c r="D1324" s="56"/>
      <c r="E1324" s="56"/>
      <c r="F1324" s="57"/>
      <c r="G1324" s="58"/>
      <c r="H1324" s="59"/>
      <c r="I1324" s="60"/>
      <c r="J1324" s="61"/>
      <c r="K1324" s="61"/>
      <c r="L1324" s="61"/>
      <c r="M1324" s="61"/>
      <c r="N1324" s="61"/>
      <c r="O1324" s="61"/>
      <c r="P1324" s="61"/>
      <c r="Q1324" s="61"/>
      <c r="R1324" s="61"/>
      <c r="S1324" s="61"/>
      <c r="T1324" s="62"/>
      <c r="U1324" s="63"/>
      <c r="V1324" s="63"/>
      <c r="W1324" s="64"/>
      <c r="X1324" s="54"/>
      <c r="Y1324" s="54"/>
      <c r="Z1324" s="54"/>
      <c r="AA1324" s="65"/>
      <c r="AB1324" s="65"/>
      <c r="AC1324" s="65"/>
      <c r="AD1324" s="65"/>
      <c r="AE1324" s="66" t="str">
        <f t="shared" si="40"/>
        <v/>
      </c>
      <c r="AF1324" s="66"/>
      <c r="AG1324" s="66"/>
      <c r="AH1324" s="66"/>
      <c r="AI1324" s="66"/>
      <c r="AJ1324" s="66"/>
      <c r="AK1324" s="54"/>
      <c r="AL1324" s="54"/>
      <c r="AM1324" s="54"/>
      <c r="AN1324" s="54"/>
      <c r="AO1324" s="54"/>
      <c r="AP1324" s="264" t="str">
        <f t="shared" si="41"/>
        <v/>
      </c>
    </row>
    <row r="1325" spans="1:42" ht="16" customHeight="1" x14ac:dyDescent="0.35">
      <c r="A1325" s="55"/>
      <c r="B1325" s="56"/>
      <c r="C1325" s="56"/>
      <c r="D1325" s="56"/>
      <c r="E1325" s="56"/>
      <c r="F1325" s="57"/>
      <c r="G1325" s="58"/>
      <c r="H1325" s="59"/>
      <c r="I1325" s="60"/>
      <c r="J1325" s="61"/>
      <c r="K1325" s="61"/>
      <c r="L1325" s="61"/>
      <c r="M1325" s="61"/>
      <c r="N1325" s="61"/>
      <c r="O1325" s="61"/>
      <c r="P1325" s="61"/>
      <c r="Q1325" s="61"/>
      <c r="R1325" s="61"/>
      <c r="S1325" s="61"/>
      <c r="T1325" s="62"/>
      <c r="U1325" s="63"/>
      <c r="V1325" s="63"/>
      <c r="W1325" s="64"/>
      <c r="X1325" s="54"/>
      <c r="Y1325" s="54"/>
      <c r="Z1325" s="54"/>
      <c r="AA1325" s="65"/>
      <c r="AB1325" s="65"/>
      <c r="AC1325" s="65"/>
      <c r="AD1325" s="65"/>
      <c r="AE1325" s="66" t="str">
        <f t="shared" si="40"/>
        <v/>
      </c>
      <c r="AF1325" s="66"/>
      <c r="AG1325" s="66"/>
      <c r="AH1325" s="66"/>
      <c r="AI1325" s="66"/>
      <c r="AJ1325" s="66"/>
      <c r="AK1325" s="54"/>
      <c r="AL1325" s="54"/>
      <c r="AM1325" s="54"/>
      <c r="AN1325" s="54"/>
      <c r="AO1325" s="54"/>
      <c r="AP1325" s="264" t="str">
        <f t="shared" si="41"/>
        <v/>
      </c>
    </row>
    <row r="1326" spans="1:42" ht="16" customHeight="1" x14ac:dyDescent="0.35">
      <c r="A1326" s="55"/>
      <c r="B1326" s="56"/>
      <c r="C1326" s="56"/>
      <c r="D1326" s="56"/>
      <c r="E1326" s="56"/>
      <c r="F1326" s="57"/>
      <c r="G1326" s="58"/>
      <c r="H1326" s="59"/>
      <c r="I1326" s="60"/>
      <c r="J1326" s="61"/>
      <c r="K1326" s="61"/>
      <c r="L1326" s="61"/>
      <c r="M1326" s="61"/>
      <c r="N1326" s="61"/>
      <c r="O1326" s="61"/>
      <c r="P1326" s="61"/>
      <c r="Q1326" s="61"/>
      <c r="R1326" s="61"/>
      <c r="S1326" s="61"/>
      <c r="T1326" s="62"/>
      <c r="U1326" s="63"/>
      <c r="V1326" s="63"/>
      <c r="W1326" s="64"/>
      <c r="X1326" s="54"/>
      <c r="Y1326" s="54"/>
      <c r="Z1326" s="54"/>
      <c r="AA1326" s="65"/>
      <c r="AB1326" s="65"/>
      <c r="AC1326" s="65"/>
      <c r="AD1326" s="65"/>
      <c r="AE1326" s="66" t="str">
        <f t="shared" si="40"/>
        <v/>
      </c>
      <c r="AF1326" s="66"/>
      <c r="AG1326" s="66"/>
      <c r="AH1326" s="66"/>
      <c r="AI1326" s="66"/>
      <c r="AJ1326" s="66"/>
      <c r="AK1326" s="54"/>
      <c r="AL1326" s="54"/>
      <c r="AM1326" s="54"/>
      <c r="AN1326" s="54"/>
      <c r="AO1326" s="54"/>
      <c r="AP1326" s="264" t="str">
        <f t="shared" si="41"/>
        <v/>
      </c>
    </row>
    <row r="1327" spans="1:42" ht="16" customHeight="1" x14ac:dyDescent="0.35">
      <c r="A1327" s="55"/>
      <c r="B1327" s="56"/>
      <c r="C1327" s="56"/>
      <c r="D1327" s="56"/>
      <c r="E1327" s="56"/>
      <c r="F1327" s="57"/>
      <c r="G1327" s="58"/>
      <c r="H1327" s="59"/>
      <c r="I1327" s="60"/>
      <c r="J1327" s="61"/>
      <c r="K1327" s="61"/>
      <c r="L1327" s="61"/>
      <c r="M1327" s="61"/>
      <c r="N1327" s="61"/>
      <c r="O1327" s="61"/>
      <c r="P1327" s="61"/>
      <c r="Q1327" s="61"/>
      <c r="R1327" s="61"/>
      <c r="S1327" s="61"/>
      <c r="T1327" s="62"/>
      <c r="U1327" s="63"/>
      <c r="V1327" s="63"/>
      <c r="W1327" s="64"/>
      <c r="X1327" s="54"/>
      <c r="Y1327" s="54"/>
      <c r="Z1327" s="54"/>
      <c r="AA1327" s="65"/>
      <c r="AB1327" s="65"/>
      <c r="AC1327" s="65"/>
      <c r="AD1327" s="65"/>
      <c r="AE1327" s="66" t="str">
        <f t="shared" si="40"/>
        <v/>
      </c>
      <c r="AF1327" s="66"/>
      <c r="AG1327" s="66"/>
      <c r="AH1327" s="66"/>
      <c r="AI1327" s="66"/>
      <c r="AJ1327" s="66"/>
      <c r="AK1327" s="54"/>
      <c r="AL1327" s="54"/>
      <c r="AM1327" s="54"/>
      <c r="AN1327" s="54"/>
      <c r="AO1327" s="54"/>
      <c r="AP1327" s="264" t="str">
        <f t="shared" si="41"/>
        <v/>
      </c>
    </row>
    <row r="1328" spans="1:42" ht="16" customHeight="1" x14ac:dyDescent="0.35">
      <c r="A1328" s="55"/>
      <c r="B1328" s="56"/>
      <c r="C1328" s="56"/>
      <c r="D1328" s="56"/>
      <c r="E1328" s="56"/>
      <c r="F1328" s="57"/>
      <c r="G1328" s="58"/>
      <c r="H1328" s="59"/>
      <c r="I1328" s="60"/>
      <c r="J1328" s="61"/>
      <c r="K1328" s="61"/>
      <c r="L1328" s="61"/>
      <c r="M1328" s="61"/>
      <c r="N1328" s="61"/>
      <c r="O1328" s="61"/>
      <c r="P1328" s="61"/>
      <c r="Q1328" s="61"/>
      <c r="R1328" s="61"/>
      <c r="S1328" s="61"/>
      <c r="T1328" s="62"/>
      <c r="U1328" s="63"/>
      <c r="V1328" s="63"/>
      <c r="W1328" s="64"/>
      <c r="X1328" s="54"/>
      <c r="Y1328" s="54"/>
      <c r="Z1328" s="54"/>
      <c r="AA1328" s="65"/>
      <c r="AB1328" s="65"/>
      <c r="AC1328" s="65"/>
      <c r="AD1328" s="65"/>
      <c r="AE1328" s="66" t="str">
        <f t="shared" si="40"/>
        <v/>
      </c>
      <c r="AF1328" s="66"/>
      <c r="AG1328" s="66"/>
      <c r="AH1328" s="66"/>
      <c r="AI1328" s="66"/>
      <c r="AJ1328" s="66"/>
      <c r="AK1328" s="54"/>
      <c r="AL1328" s="54"/>
      <c r="AM1328" s="54"/>
      <c r="AN1328" s="54"/>
      <c r="AO1328" s="54"/>
      <c r="AP1328" s="264" t="str">
        <f t="shared" si="41"/>
        <v/>
      </c>
    </row>
    <row r="1329" spans="1:42" ht="16" customHeight="1" x14ac:dyDescent="0.35">
      <c r="A1329" s="55"/>
      <c r="B1329" s="56"/>
      <c r="C1329" s="56"/>
      <c r="D1329" s="56"/>
      <c r="E1329" s="56"/>
      <c r="F1329" s="57"/>
      <c r="G1329" s="58"/>
      <c r="H1329" s="59"/>
      <c r="I1329" s="60"/>
      <c r="J1329" s="61"/>
      <c r="K1329" s="61"/>
      <c r="L1329" s="61"/>
      <c r="M1329" s="61"/>
      <c r="N1329" s="61"/>
      <c r="O1329" s="61"/>
      <c r="P1329" s="61"/>
      <c r="Q1329" s="61"/>
      <c r="R1329" s="61"/>
      <c r="S1329" s="61"/>
      <c r="T1329" s="62"/>
      <c r="U1329" s="63"/>
      <c r="V1329" s="63"/>
      <c r="W1329" s="64"/>
      <c r="X1329" s="54"/>
      <c r="Y1329" s="54"/>
      <c r="Z1329" s="54"/>
      <c r="AA1329" s="65"/>
      <c r="AB1329" s="65"/>
      <c r="AC1329" s="65"/>
      <c r="AD1329" s="65"/>
      <c r="AE1329" s="66" t="str">
        <f t="shared" si="40"/>
        <v/>
      </c>
      <c r="AF1329" s="66"/>
      <c r="AG1329" s="66"/>
      <c r="AH1329" s="66"/>
      <c r="AI1329" s="66"/>
      <c r="AJ1329" s="66"/>
      <c r="AK1329" s="54"/>
      <c r="AL1329" s="54"/>
      <c r="AM1329" s="54"/>
      <c r="AN1329" s="54"/>
      <c r="AO1329" s="54"/>
      <c r="AP1329" s="264" t="str">
        <f t="shared" si="41"/>
        <v/>
      </c>
    </row>
    <row r="1330" spans="1:42" ht="16" customHeight="1" x14ac:dyDescent="0.35">
      <c r="A1330" s="55"/>
      <c r="B1330" s="56"/>
      <c r="C1330" s="56"/>
      <c r="D1330" s="56"/>
      <c r="E1330" s="56"/>
      <c r="F1330" s="57"/>
      <c r="G1330" s="58"/>
      <c r="H1330" s="59"/>
      <c r="I1330" s="60"/>
      <c r="J1330" s="61"/>
      <c r="K1330" s="61"/>
      <c r="L1330" s="61"/>
      <c r="M1330" s="61"/>
      <c r="N1330" s="61"/>
      <c r="O1330" s="61"/>
      <c r="P1330" s="61"/>
      <c r="Q1330" s="61"/>
      <c r="R1330" s="61"/>
      <c r="S1330" s="61"/>
      <c r="T1330" s="62"/>
      <c r="U1330" s="63"/>
      <c r="V1330" s="63"/>
      <c r="W1330" s="64"/>
      <c r="X1330" s="54"/>
      <c r="Y1330" s="54"/>
      <c r="Z1330" s="54"/>
      <c r="AA1330" s="65"/>
      <c r="AB1330" s="65"/>
      <c r="AC1330" s="65"/>
      <c r="AD1330" s="65"/>
      <c r="AE1330" s="66" t="str">
        <f t="shared" si="40"/>
        <v/>
      </c>
      <c r="AF1330" s="66"/>
      <c r="AG1330" s="66"/>
      <c r="AH1330" s="66"/>
      <c r="AI1330" s="66"/>
      <c r="AJ1330" s="66"/>
      <c r="AK1330" s="54"/>
      <c r="AL1330" s="54"/>
      <c r="AM1330" s="54"/>
      <c r="AN1330" s="54"/>
      <c r="AO1330" s="54"/>
      <c r="AP1330" s="264" t="str">
        <f t="shared" si="41"/>
        <v/>
      </c>
    </row>
    <row r="1331" spans="1:42" ht="16" customHeight="1" x14ac:dyDescent="0.35">
      <c r="A1331" s="55"/>
      <c r="B1331" s="56"/>
      <c r="C1331" s="56"/>
      <c r="D1331" s="56"/>
      <c r="E1331" s="56"/>
      <c r="F1331" s="57"/>
      <c r="G1331" s="58"/>
      <c r="H1331" s="59"/>
      <c r="I1331" s="60"/>
      <c r="J1331" s="61"/>
      <c r="K1331" s="61"/>
      <c r="L1331" s="61"/>
      <c r="M1331" s="61"/>
      <c r="N1331" s="61"/>
      <c r="O1331" s="61"/>
      <c r="P1331" s="61"/>
      <c r="Q1331" s="61"/>
      <c r="R1331" s="61"/>
      <c r="S1331" s="61"/>
      <c r="T1331" s="62"/>
      <c r="U1331" s="63"/>
      <c r="V1331" s="63"/>
      <c r="W1331" s="64"/>
      <c r="X1331" s="54"/>
      <c r="Y1331" s="54"/>
      <c r="Z1331" s="54"/>
      <c r="AA1331" s="65"/>
      <c r="AB1331" s="65"/>
      <c r="AC1331" s="65"/>
      <c r="AD1331" s="65"/>
      <c r="AE1331" s="66" t="str">
        <f t="shared" si="40"/>
        <v/>
      </c>
      <c r="AF1331" s="66"/>
      <c r="AG1331" s="66"/>
      <c r="AH1331" s="66"/>
      <c r="AI1331" s="66"/>
      <c r="AJ1331" s="66"/>
      <c r="AK1331" s="54"/>
      <c r="AL1331" s="54"/>
      <c r="AM1331" s="54"/>
      <c r="AN1331" s="54"/>
      <c r="AO1331" s="54"/>
      <c r="AP1331" s="264" t="str">
        <f t="shared" si="41"/>
        <v/>
      </c>
    </row>
    <row r="1332" spans="1:42" ht="16" customHeight="1" x14ac:dyDescent="0.35">
      <c r="A1332" s="55"/>
      <c r="B1332" s="56"/>
      <c r="C1332" s="56"/>
      <c r="D1332" s="56"/>
      <c r="E1332" s="56"/>
      <c r="F1332" s="57"/>
      <c r="G1332" s="58"/>
      <c r="H1332" s="59"/>
      <c r="I1332" s="60"/>
      <c r="J1332" s="61"/>
      <c r="K1332" s="61"/>
      <c r="L1332" s="61"/>
      <c r="M1332" s="61"/>
      <c r="N1332" s="61"/>
      <c r="O1332" s="61"/>
      <c r="P1332" s="61"/>
      <c r="Q1332" s="61"/>
      <c r="R1332" s="61"/>
      <c r="S1332" s="61"/>
      <c r="T1332" s="62"/>
      <c r="U1332" s="63"/>
      <c r="V1332" s="63"/>
      <c r="W1332" s="64"/>
      <c r="X1332" s="54"/>
      <c r="Y1332" s="54"/>
      <c r="Z1332" s="54"/>
      <c r="AA1332" s="65"/>
      <c r="AB1332" s="65"/>
      <c r="AC1332" s="65"/>
      <c r="AD1332" s="65"/>
      <c r="AE1332" s="66" t="str">
        <f t="shared" si="40"/>
        <v/>
      </c>
      <c r="AF1332" s="66"/>
      <c r="AG1332" s="66"/>
      <c r="AH1332" s="66"/>
      <c r="AI1332" s="66"/>
      <c r="AJ1332" s="66"/>
      <c r="AK1332" s="54"/>
      <c r="AL1332" s="54"/>
      <c r="AM1332" s="54"/>
      <c r="AN1332" s="54"/>
      <c r="AO1332" s="54"/>
      <c r="AP1332" s="264" t="str">
        <f t="shared" si="41"/>
        <v/>
      </c>
    </row>
    <row r="1333" spans="1:42" ht="16" customHeight="1" x14ac:dyDescent="0.35">
      <c r="A1333" s="55"/>
      <c r="B1333" s="56"/>
      <c r="C1333" s="56"/>
      <c r="D1333" s="56"/>
      <c r="E1333" s="56"/>
      <c r="F1333" s="57"/>
      <c r="G1333" s="58"/>
      <c r="H1333" s="59"/>
      <c r="I1333" s="60"/>
      <c r="J1333" s="61"/>
      <c r="K1333" s="61"/>
      <c r="L1333" s="61"/>
      <c r="M1333" s="61"/>
      <c r="N1333" s="61"/>
      <c r="O1333" s="61"/>
      <c r="P1333" s="61"/>
      <c r="Q1333" s="61"/>
      <c r="R1333" s="61"/>
      <c r="S1333" s="61"/>
      <c r="T1333" s="62"/>
      <c r="U1333" s="63"/>
      <c r="V1333" s="63"/>
      <c r="W1333" s="64"/>
      <c r="X1333" s="54"/>
      <c r="Y1333" s="54"/>
      <c r="Z1333" s="54"/>
      <c r="AA1333" s="65"/>
      <c r="AB1333" s="65"/>
      <c r="AC1333" s="65"/>
      <c r="AD1333" s="65"/>
      <c r="AE1333" s="66" t="str">
        <f t="shared" si="40"/>
        <v/>
      </c>
      <c r="AF1333" s="66"/>
      <c r="AG1333" s="66"/>
      <c r="AH1333" s="66"/>
      <c r="AI1333" s="66"/>
      <c r="AJ1333" s="66"/>
      <c r="AK1333" s="54"/>
      <c r="AL1333" s="54"/>
      <c r="AM1333" s="54"/>
      <c r="AN1333" s="54"/>
      <c r="AO1333" s="54"/>
      <c r="AP1333" s="264" t="str">
        <f t="shared" si="41"/>
        <v/>
      </c>
    </row>
    <row r="1334" spans="1:42" ht="16" customHeight="1" x14ac:dyDescent="0.35">
      <c r="A1334" s="55"/>
      <c r="B1334" s="56"/>
      <c r="C1334" s="56"/>
      <c r="D1334" s="56"/>
      <c r="E1334" s="56"/>
      <c r="F1334" s="57"/>
      <c r="G1334" s="58"/>
      <c r="H1334" s="59"/>
      <c r="I1334" s="60"/>
      <c r="J1334" s="61"/>
      <c r="K1334" s="61"/>
      <c r="L1334" s="61"/>
      <c r="M1334" s="61"/>
      <c r="N1334" s="61"/>
      <c r="O1334" s="61"/>
      <c r="P1334" s="61"/>
      <c r="Q1334" s="61"/>
      <c r="R1334" s="61"/>
      <c r="S1334" s="61"/>
      <c r="T1334" s="62"/>
      <c r="U1334" s="63"/>
      <c r="V1334" s="63"/>
      <c r="W1334" s="64"/>
      <c r="X1334" s="54"/>
      <c r="Y1334" s="54"/>
      <c r="Z1334" s="54"/>
      <c r="AA1334" s="65"/>
      <c r="AB1334" s="65"/>
      <c r="AC1334" s="65"/>
      <c r="AD1334" s="65"/>
      <c r="AE1334" s="66" t="str">
        <f t="shared" si="40"/>
        <v/>
      </c>
      <c r="AF1334" s="66"/>
      <c r="AG1334" s="66"/>
      <c r="AH1334" s="66"/>
      <c r="AI1334" s="66"/>
      <c r="AJ1334" s="66"/>
      <c r="AK1334" s="54"/>
      <c r="AL1334" s="54"/>
      <c r="AM1334" s="54"/>
      <c r="AN1334" s="54"/>
      <c r="AO1334" s="54"/>
      <c r="AP1334" s="264" t="str">
        <f t="shared" si="41"/>
        <v/>
      </c>
    </row>
    <row r="1335" spans="1:42" ht="16" customHeight="1" x14ac:dyDescent="0.35">
      <c r="A1335" s="55"/>
      <c r="B1335" s="56"/>
      <c r="C1335" s="56"/>
      <c r="D1335" s="56"/>
      <c r="E1335" s="56"/>
      <c r="F1335" s="57"/>
      <c r="G1335" s="58"/>
      <c r="H1335" s="59"/>
      <c r="I1335" s="60"/>
      <c r="J1335" s="61"/>
      <c r="K1335" s="61"/>
      <c r="L1335" s="61"/>
      <c r="M1335" s="61"/>
      <c r="N1335" s="61"/>
      <c r="O1335" s="61"/>
      <c r="P1335" s="61"/>
      <c r="Q1335" s="61"/>
      <c r="R1335" s="61"/>
      <c r="S1335" s="61"/>
      <c r="T1335" s="62"/>
      <c r="U1335" s="63"/>
      <c r="V1335" s="63"/>
      <c r="W1335" s="64"/>
      <c r="X1335" s="54"/>
      <c r="Y1335" s="54"/>
      <c r="Z1335" s="54"/>
      <c r="AA1335" s="65"/>
      <c r="AB1335" s="65"/>
      <c r="AC1335" s="65"/>
      <c r="AD1335" s="65"/>
      <c r="AE1335" s="66" t="str">
        <f t="shared" si="40"/>
        <v/>
      </c>
      <c r="AF1335" s="66"/>
      <c r="AG1335" s="66"/>
      <c r="AH1335" s="66"/>
      <c r="AI1335" s="66"/>
      <c r="AJ1335" s="66"/>
      <c r="AK1335" s="54"/>
      <c r="AL1335" s="54"/>
      <c r="AM1335" s="54"/>
      <c r="AN1335" s="54"/>
      <c r="AO1335" s="54"/>
      <c r="AP1335" s="264" t="str">
        <f t="shared" si="41"/>
        <v/>
      </c>
    </row>
    <row r="1336" spans="1:42" ht="16" customHeight="1" x14ac:dyDescent="0.35">
      <c r="A1336" s="55"/>
      <c r="B1336" s="56"/>
      <c r="C1336" s="56"/>
      <c r="D1336" s="56"/>
      <c r="E1336" s="56"/>
      <c r="F1336" s="57"/>
      <c r="G1336" s="58"/>
      <c r="H1336" s="59"/>
      <c r="I1336" s="60"/>
      <c r="J1336" s="61"/>
      <c r="K1336" s="61"/>
      <c r="L1336" s="61"/>
      <c r="M1336" s="61"/>
      <c r="N1336" s="61"/>
      <c r="O1336" s="61"/>
      <c r="P1336" s="61"/>
      <c r="Q1336" s="61"/>
      <c r="R1336" s="61"/>
      <c r="S1336" s="61"/>
      <c r="T1336" s="62"/>
      <c r="U1336" s="63"/>
      <c r="V1336" s="63"/>
      <c r="W1336" s="64"/>
      <c r="X1336" s="54"/>
      <c r="Y1336" s="54"/>
      <c r="Z1336" s="54"/>
      <c r="AA1336" s="65"/>
      <c r="AB1336" s="65"/>
      <c r="AC1336" s="65"/>
      <c r="AD1336" s="65"/>
      <c r="AE1336" s="66" t="str">
        <f t="shared" si="40"/>
        <v/>
      </c>
      <c r="AF1336" s="66"/>
      <c r="AG1336" s="66"/>
      <c r="AH1336" s="66"/>
      <c r="AI1336" s="66"/>
      <c r="AJ1336" s="66"/>
      <c r="AK1336" s="54"/>
      <c r="AL1336" s="54"/>
      <c r="AM1336" s="54"/>
      <c r="AN1336" s="54"/>
      <c r="AO1336" s="54"/>
      <c r="AP1336" s="264" t="str">
        <f t="shared" si="41"/>
        <v/>
      </c>
    </row>
    <row r="1337" spans="1:42" ht="16" customHeight="1" x14ac:dyDescent="0.35">
      <c r="A1337" s="55"/>
      <c r="B1337" s="56"/>
      <c r="C1337" s="56"/>
      <c r="D1337" s="56"/>
      <c r="E1337" s="56"/>
      <c r="F1337" s="57"/>
      <c r="G1337" s="58"/>
      <c r="H1337" s="59"/>
      <c r="I1337" s="60"/>
      <c r="J1337" s="61"/>
      <c r="K1337" s="61"/>
      <c r="L1337" s="61"/>
      <c r="M1337" s="61"/>
      <c r="N1337" s="61"/>
      <c r="O1337" s="61"/>
      <c r="P1337" s="61"/>
      <c r="Q1337" s="61"/>
      <c r="R1337" s="61"/>
      <c r="S1337" s="61"/>
      <c r="T1337" s="62"/>
      <c r="U1337" s="63"/>
      <c r="V1337" s="63"/>
      <c r="W1337" s="64"/>
      <c r="X1337" s="54"/>
      <c r="Y1337" s="54"/>
      <c r="Z1337" s="54"/>
      <c r="AA1337" s="65"/>
      <c r="AB1337" s="65"/>
      <c r="AC1337" s="65"/>
      <c r="AD1337" s="65"/>
      <c r="AE1337" s="66" t="str">
        <f t="shared" si="40"/>
        <v/>
      </c>
      <c r="AF1337" s="66"/>
      <c r="AG1337" s="66"/>
      <c r="AH1337" s="66"/>
      <c r="AI1337" s="66"/>
      <c r="AJ1337" s="66"/>
      <c r="AK1337" s="54"/>
      <c r="AL1337" s="54"/>
      <c r="AM1337" s="54"/>
      <c r="AN1337" s="54"/>
      <c r="AO1337" s="54"/>
      <c r="AP1337" s="264" t="str">
        <f t="shared" si="41"/>
        <v/>
      </c>
    </row>
    <row r="1338" spans="1:42" ht="16" customHeight="1" x14ac:dyDescent="0.35">
      <c r="A1338" s="55"/>
      <c r="B1338" s="56"/>
      <c r="C1338" s="56"/>
      <c r="D1338" s="56"/>
      <c r="E1338" s="56"/>
      <c r="F1338" s="57"/>
      <c r="G1338" s="58"/>
      <c r="H1338" s="59"/>
      <c r="I1338" s="60"/>
      <c r="J1338" s="61"/>
      <c r="K1338" s="61"/>
      <c r="L1338" s="61"/>
      <c r="M1338" s="61"/>
      <c r="N1338" s="61"/>
      <c r="O1338" s="61"/>
      <c r="P1338" s="61"/>
      <c r="Q1338" s="61"/>
      <c r="R1338" s="61"/>
      <c r="S1338" s="61"/>
      <c r="T1338" s="62"/>
      <c r="U1338" s="63"/>
      <c r="V1338" s="63"/>
      <c r="W1338" s="64"/>
      <c r="X1338" s="54"/>
      <c r="Y1338" s="54"/>
      <c r="Z1338" s="54"/>
      <c r="AA1338" s="65"/>
      <c r="AB1338" s="65"/>
      <c r="AC1338" s="65"/>
      <c r="AD1338" s="65"/>
      <c r="AE1338" s="66" t="str">
        <f t="shared" si="40"/>
        <v/>
      </c>
      <c r="AF1338" s="66"/>
      <c r="AG1338" s="66"/>
      <c r="AH1338" s="66"/>
      <c r="AI1338" s="66"/>
      <c r="AJ1338" s="66"/>
      <c r="AK1338" s="54"/>
      <c r="AL1338" s="54"/>
      <c r="AM1338" s="54"/>
      <c r="AN1338" s="54"/>
      <c r="AO1338" s="54"/>
      <c r="AP1338" s="264" t="str">
        <f t="shared" si="41"/>
        <v/>
      </c>
    </row>
    <row r="1339" spans="1:42" ht="16" customHeight="1" x14ac:dyDescent="0.35">
      <c r="A1339" s="55"/>
      <c r="B1339" s="56"/>
      <c r="C1339" s="56"/>
      <c r="D1339" s="56"/>
      <c r="E1339" s="56"/>
      <c r="F1339" s="57"/>
      <c r="G1339" s="58"/>
      <c r="H1339" s="59"/>
      <c r="I1339" s="60"/>
      <c r="J1339" s="61"/>
      <c r="K1339" s="61"/>
      <c r="L1339" s="61"/>
      <c r="M1339" s="61"/>
      <c r="N1339" s="61"/>
      <c r="O1339" s="61"/>
      <c r="P1339" s="61"/>
      <c r="Q1339" s="61"/>
      <c r="R1339" s="61"/>
      <c r="S1339" s="61"/>
      <c r="T1339" s="62"/>
      <c r="U1339" s="63"/>
      <c r="V1339" s="63"/>
      <c r="W1339" s="64"/>
      <c r="X1339" s="54"/>
      <c r="Y1339" s="54"/>
      <c r="Z1339" s="54"/>
      <c r="AA1339" s="65"/>
      <c r="AB1339" s="65"/>
      <c r="AC1339" s="65"/>
      <c r="AD1339" s="65"/>
      <c r="AE1339" s="66" t="str">
        <f t="shared" si="40"/>
        <v/>
      </c>
      <c r="AF1339" s="66"/>
      <c r="AG1339" s="66"/>
      <c r="AH1339" s="66"/>
      <c r="AI1339" s="66"/>
      <c r="AJ1339" s="66"/>
      <c r="AK1339" s="54"/>
      <c r="AL1339" s="54"/>
      <c r="AM1339" s="54"/>
      <c r="AN1339" s="54"/>
      <c r="AO1339" s="54"/>
      <c r="AP1339" s="264" t="str">
        <f t="shared" si="41"/>
        <v/>
      </c>
    </row>
    <row r="1340" spans="1:42" ht="16" customHeight="1" x14ac:dyDescent="0.35">
      <c r="A1340" s="55"/>
      <c r="B1340" s="56"/>
      <c r="C1340" s="56"/>
      <c r="D1340" s="56"/>
      <c r="E1340" s="56"/>
      <c r="F1340" s="57"/>
      <c r="G1340" s="58"/>
      <c r="H1340" s="59"/>
      <c r="I1340" s="60"/>
      <c r="J1340" s="61"/>
      <c r="K1340" s="61"/>
      <c r="L1340" s="61"/>
      <c r="M1340" s="61"/>
      <c r="N1340" s="61"/>
      <c r="O1340" s="61"/>
      <c r="P1340" s="61"/>
      <c r="Q1340" s="61"/>
      <c r="R1340" s="61"/>
      <c r="S1340" s="61"/>
      <c r="T1340" s="62"/>
      <c r="U1340" s="63"/>
      <c r="V1340" s="63"/>
      <c r="W1340" s="64"/>
      <c r="X1340" s="54"/>
      <c r="Y1340" s="54"/>
      <c r="Z1340" s="54"/>
      <c r="AA1340" s="65"/>
      <c r="AB1340" s="65"/>
      <c r="AC1340" s="65"/>
      <c r="AD1340" s="65"/>
      <c r="AE1340" s="66" t="str">
        <f t="shared" si="40"/>
        <v/>
      </c>
      <c r="AF1340" s="66"/>
      <c r="AG1340" s="66"/>
      <c r="AH1340" s="66"/>
      <c r="AI1340" s="66"/>
      <c r="AJ1340" s="66"/>
      <c r="AK1340" s="54"/>
      <c r="AL1340" s="54"/>
      <c r="AM1340" s="54"/>
      <c r="AN1340" s="54"/>
      <c r="AO1340" s="54"/>
      <c r="AP1340" s="264" t="str">
        <f t="shared" si="41"/>
        <v/>
      </c>
    </row>
    <row r="1341" spans="1:42" ht="16" customHeight="1" x14ac:dyDescent="0.35">
      <c r="A1341" s="55"/>
      <c r="B1341" s="56"/>
      <c r="C1341" s="56"/>
      <c r="D1341" s="56"/>
      <c r="E1341" s="56"/>
      <c r="F1341" s="57"/>
      <c r="G1341" s="58"/>
      <c r="H1341" s="59"/>
      <c r="I1341" s="60"/>
      <c r="J1341" s="61"/>
      <c r="K1341" s="61"/>
      <c r="L1341" s="61"/>
      <c r="M1341" s="61"/>
      <c r="N1341" s="61"/>
      <c r="O1341" s="61"/>
      <c r="P1341" s="61"/>
      <c r="Q1341" s="61"/>
      <c r="R1341" s="61"/>
      <c r="S1341" s="61"/>
      <c r="T1341" s="62"/>
      <c r="U1341" s="63"/>
      <c r="V1341" s="63"/>
      <c r="W1341" s="64"/>
      <c r="X1341" s="54"/>
      <c r="Y1341" s="54"/>
      <c r="Z1341" s="54"/>
      <c r="AA1341" s="65"/>
      <c r="AB1341" s="65"/>
      <c r="AC1341" s="65"/>
      <c r="AD1341" s="65"/>
      <c r="AE1341" s="66" t="str">
        <f t="shared" si="40"/>
        <v/>
      </c>
      <c r="AF1341" s="66"/>
      <c r="AG1341" s="66"/>
      <c r="AH1341" s="66"/>
      <c r="AI1341" s="66"/>
      <c r="AJ1341" s="66"/>
      <c r="AK1341" s="54"/>
      <c r="AL1341" s="54"/>
      <c r="AM1341" s="54"/>
      <c r="AN1341" s="54"/>
      <c r="AO1341" s="54"/>
      <c r="AP1341" s="264" t="str">
        <f t="shared" si="41"/>
        <v/>
      </c>
    </row>
    <row r="1342" spans="1:42" ht="16" customHeight="1" x14ac:dyDescent="0.35">
      <c r="A1342" s="55"/>
      <c r="B1342" s="56"/>
      <c r="C1342" s="56"/>
      <c r="D1342" s="56"/>
      <c r="E1342" s="56"/>
      <c r="F1342" s="57"/>
      <c r="G1342" s="58"/>
      <c r="H1342" s="59"/>
      <c r="I1342" s="60"/>
      <c r="J1342" s="61"/>
      <c r="K1342" s="61"/>
      <c r="L1342" s="61"/>
      <c r="M1342" s="61"/>
      <c r="N1342" s="61"/>
      <c r="O1342" s="61"/>
      <c r="P1342" s="61"/>
      <c r="Q1342" s="61"/>
      <c r="R1342" s="61"/>
      <c r="S1342" s="61"/>
      <c r="T1342" s="62"/>
      <c r="U1342" s="63"/>
      <c r="V1342" s="63"/>
      <c r="W1342" s="64"/>
      <c r="X1342" s="54"/>
      <c r="Y1342" s="54"/>
      <c r="Z1342" s="54"/>
      <c r="AA1342" s="65"/>
      <c r="AB1342" s="65"/>
      <c r="AC1342" s="65"/>
      <c r="AD1342" s="65"/>
      <c r="AE1342" s="66" t="str">
        <f t="shared" si="40"/>
        <v/>
      </c>
      <c r="AF1342" s="66"/>
      <c r="AG1342" s="66"/>
      <c r="AH1342" s="66"/>
      <c r="AI1342" s="66"/>
      <c r="AJ1342" s="66"/>
      <c r="AK1342" s="54"/>
      <c r="AL1342" s="54"/>
      <c r="AM1342" s="54"/>
      <c r="AN1342" s="54"/>
      <c r="AO1342" s="54"/>
      <c r="AP1342" s="264" t="str">
        <f t="shared" si="41"/>
        <v/>
      </c>
    </row>
    <row r="1343" spans="1:42" ht="16" customHeight="1" x14ac:dyDescent="0.35">
      <c r="A1343" s="55"/>
      <c r="B1343" s="56"/>
      <c r="C1343" s="56"/>
      <c r="D1343" s="56"/>
      <c r="E1343" s="56"/>
      <c r="F1343" s="57"/>
      <c r="G1343" s="58"/>
      <c r="H1343" s="59"/>
      <c r="I1343" s="60"/>
      <c r="J1343" s="61"/>
      <c r="K1343" s="61"/>
      <c r="L1343" s="61"/>
      <c r="M1343" s="61"/>
      <c r="N1343" s="61"/>
      <c r="O1343" s="61"/>
      <c r="P1343" s="61"/>
      <c r="Q1343" s="61"/>
      <c r="R1343" s="61"/>
      <c r="S1343" s="61"/>
      <c r="T1343" s="62"/>
      <c r="U1343" s="63"/>
      <c r="V1343" s="63"/>
      <c r="W1343" s="64"/>
      <c r="X1343" s="54"/>
      <c r="Y1343" s="54"/>
      <c r="Z1343" s="54"/>
      <c r="AA1343" s="65"/>
      <c r="AB1343" s="65"/>
      <c r="AC1343" s="65"/>
      <c r="AD1343" s="65"/>
      <c r="AE1343" s="66" t="str">
        <f t="shared" si="40"/>
        <v/>
      </c>
      <c r="AF1343" s="66"/>
      <c r="AG1343" s="66"/>
      <c r="AH1343" s="66"/>
      <c r="AI1343" s="66"/>
      <c r="AJ1343" s="66"/>
      <c r="AK1343" s="54"/>
      <c r="AL1343" s="54"/>
      <c r="AM1343" s="54"/>
      <c r="AN1343" s="54"/>
      <c r="AO1343" s="54"/>
      <c r="AP1343" s="264" t="str">
        <f t="shared" si="41"/>
        <v/>
      </c>
    </row>
    <row r="1344" spans="1:42" ht="16" customHeight="1" x14ac:dyDescent="0.35">
      <c r="A1344" s="55"/>
      <c r="B1344" s="56"/>
      <c r="C1344" s="56"/>
      <c r="D1344" s="56"/>
      <c r="E1344" s="56"/>
      <c r="F1344" s="57"/>
      <c r="G1344" s="58"/>
      <c r="H1344" s="59"/>
      <c r="I1344" s="60"/>
      <c r="J1344" s="61"/>
      <c r="K1344" s="61"/>
      <c r="L1344" s="61"/>
      <c r="M1344" s="61"/>
      <c r="N1344" s="61"/>
      <c r="O1344" s="61"/>
      <c r="P1344" s="61"/>
      <c r="Q1344" s="61"/>
      <c r="R1344" s="61"/>
      <c r="S1344" s="61"/>
      <c r="T1344" s="62"/>
      <c r="U1344" s="63"/>
      <c r="V1344" s="63"/>
      <c r="W1344" s="64"/>
      <c r="X1344" s="54"/>
      <c r="Y1344" s="54"/>
      <c r="Z1344" s="54"/>
      <c r="AA1344" s="65"/>
      <c r="AB1344" s="65"/>
      <c r="AC1344" s="65"/>
      <c r="AD1344" s="65"/>
      <c r="AE1344" s="66" t="str">
        <f t="shared" si="40"/>
        <v/>
      </c>
      <c r="AF1344" s="66"/>
      <c r="AG1344" s="66"/>
      <c r="AH1344" s="66"/>
      <c r="AI1344" s="66"/>
      <c r="AJ1344" s="66"/>
      <c r="AK1344" s="54"/>
      <c r="AL1344" s="54"/>
      <c r="AM1344" s="54"/>
      <c r="AN1344" s="54"/>
      <c r="AO1344" s="54"/>
      <c r="AP1344" s="264" t="str">
        <f t="shared" si="41"/>
        <v/>
      </c>
    </row>
    <row r="1345" spans="1:42" ht="16" customHeight="1" x14ac:dyDescent="0.35">
      <c r="A1345" s="55"/>
      <c r="B1345" s="56"/>
      <c r="C1345" s="56"/>
      <c r="D1345" s="56"/>
      <c r="E1345" s="56"/>
      <c r="F1345" s="57"/>
      <c r="G1345" s="58"/>
      <c r="H1345" s="59"/>
      <c r="I1345" s="60"/>
      <c r="J1345" s="61"/>
      <c r="K1345" s="61"/>
      <c r="L1345" s="61"/>
      <c r="M1345" s="61"/>
      <c r="N1345" s="61"/>
      <c r="O1345" s="61"/>
      <c r="P1345" s="61"/>
      <c r="Q1345" s="61"/>
      <c r="R1345" s="61"/>
      <c r="S1345" s="61"/>
      <c r="T1345" s="62"/>
      <c r="U1345" s="63"/>
      <c r="V1345" s="63"/>
      <c r="W1345" s="64"/>
      <c r="X1345" s="54"/>
      <c r="Y1345" s="54"/>
      <c r="Z1345" s="54"/>
      <c r="AA1345" s="65"/>
      <c r="AB1345" s="65"/>
      <c r="AC1345" s="65"/>
      <c r="AD1345" s="65"/>
      <c r="AE1345" s="66" t="str">
        <f t="shared" si="40"/>
        <v/>
      </c>
      <c r="AF1345" s="66"/>
      <c r="AG1345" s="66"/>
      <c r="AH1345" s="66"/>
      <c r="AI1345" s="66"/>
      <c r="AJ1345" s="66"/>
      <c r="AK1345" s="54"/>
      <c r="AL1345" s="54"/>
      <c r="AM1345" s="54"/>
      <c r="AN1345" s="54"/>
      <c r="AO1345" s="54"/>
      <c r="AP1345" s="264" t="str">
        <f t="shared" si="41"/>
        <v/>
      </c>
    </row>
    <row r="1346" spans="1:42" ht="16" customHeight="1" x14ac:dyDescent="0.35">
      <c r="A1346" s="55"/>
      <c r="B1346" s="56"/>
      <c r="C1346" s="56"/>
      <c r="D1346" s="56"/>
      <c r="E1346" s="56"/>
      <c r="F1346" s="57"/>
      <c r="G1346" s="58"/>
      <c r="H1346" s="59"/>
      <c r="I1346" s="60"/>
      <c r="J1346" s="61"/>
      <c r="K1346" s="61"/>
      <c r="L1346" s="61"/>
      <c r="M1346" s="61"/>
      <c r="N1346" s="61"/>
      <c r="O1346" s="61"/>
      <c r="P1346" s="61"/>
      <c r="Q1346" s="61"/>
      <c r="R1346" s="61"/>
      <c r="S1346" s="61"/>
      <c r="T1346" s="62"/>
      <c r="U1346" s="63"/>
      <c r="V1346" s="63"/>
      <c r="W1346" s="64"/>
      <c r="X1346" s="54"/>
      <c r="Y1346" s="54"/>
      <c r="Z1346" s="54"/>
      <c r="AA1346" s="65"/>
      <c r="AB1346" s="65"/>
      <c r="AC1346" s="65"/>
      <c r="AD1346" s="65"/>
      <c r="AE1346" s="66" t="str">
        <f t="shared" si="40"/>
        <v/>
      </c>
      <c r="AF1346" s="66"/>
      <c r="AG1346" s="66"/>
      <c r="AH1346" s="66"/>
      <c r="AI1346" s="66"/>
      <c r="AJ1346" s="66"/>
      <c r="AK1346" s="54"/>
      <c r="AL1346" s="54"/>
      <c r="AM1346" s="54"/>
      <c r="AN1346" s="54"/>
      <c r="AO1346" s="54"/>
      <c r="AP1346" s="264" t="str">
        <f t="shared" si="41"/>
        <v/>
      </c>
    </row>
    <row r="1347" spans="1:42" ht="16" customHeight="1" x14ac:dyDescent="0.35">
      <c r="A1347" s="55"/>
      <c r="B1347" s="56"/>
      <c r="C1347" s="56"/>
      <c r="D1347" s="56"/>
      <c r="E1347" s="56"/>
      <c r="F1347" s="57"/>
      <c r="G1347" s="58"/>
      <c r="H1347" s="59"/>
      <c r="I1347" s="60"/>
      <c r="J1347" s="61"/>
      <c r="K1347" s="61"/>
      <c r="L1347" s="61"/>
      <c r="M1347" s="61"/>
      <c r="N1347" s="61"/>
      <c r="O1347" s="61"/>
      <c r="P1347" s="61"/>
      <c r="Q1347" s="61"/>
      <c r="R1347" s="61"/>
      <c r="S1347" s="61"/>
      <c r="T1347" s="62"/>
      <c r="U1347" s="63"/>
      <c r="V1347" s="63"/>
      <c r="W1347" s="64"/>
      <c r="X1347" s="54"/>
      <c r="Y1347" s="54"/>
      <c r="Z1347" s="54"/>
      <c r="AA1347" s="65"/>
      <c r="AB1347" s="65"/>
      <c r="AC1347" s="65"/>
      <c r="AD1347" s="65"/>
      <c r="AE1347" s="66" t="str">
        <f t="shared" si="40"/>
        <v/>
      </c>
      <c r="AF1347" s="66"/>
      <c r="AG1347" s="66"/>
      <c r="AH1347" s="66"/>
      <c r="AI1347" s="66"/>
      <c r="AJ1347" s="66"/>
      <c r="AK1347" s="54"/>
      <c r="AL1347" s="54"/>
      <c r="AM1347" s="54"/>
      <c r="AN1347" s="54"/>
      <c r="AO1347" s="54"/>
      <c r="AP1347" s="264" t="str">
        <f t="shared" si="41"/>
        <v/>
      </c>
    </row>
    <row r="1348" spans="1:42" ht="16" customHeight="1" x14ac:dyDescent="0.35">
      <c r="A1348" s="55"/>
      <c r="B1348" s="56"/>
      <c r="C1348" s="56"/>
      <c r="D1348" s="56"/>
      <c r="E1348" s="56"/>
      <c r="F1348" s="57"/>
      <c r="G1348" s="58"/>
      <c r="H1348" s="59"/>
      <c r="I1348" s="60"/>
      <c r="J1348" s="61"/>
      <c r="K1348" s="61"/>
      <c r="L1348" s="61"/>
      <c r="M1348" s="61"/>
      <c r="N1348" s="61"/>
      <c r="O1348" s="61"/>
      <c r="P1348" s="61"/>
      <c r="Q1348" s="61"/>
      <c r="R1348" s="61"/>
      <c r="S1348" s="61"/>
      <c r="T1348" s="62"/>
      <c r="U1348" s="63"/>
      <c r="V1348" s="63"/>
      <c r="W1348" s="64"/>
      <c r="X1348" s="54"/>
      <c r="Y1348" s="54"/>
      <c r="Z1348" s="54"/>
      <c r="AA1348" s="65"/>
      <c r="AB1348" s="65"/>
      <c r="AC1348" s="65"/>
      <c r="AD1348" s="65"/>
      <c r="AE1348" s="66" t="str">
        <f t="shared" si="40"/>
        <v/>
      </c>
      <c r="AF1348" s="66"/>
      <c r="AG1348" s="66"/>
      <c r="AH1348" s="66"/>
      <c r="AI1348" s="66"/>
      <c r="AJ1348" s="66"/>
      <c r="AK1348" s="54"/>
      <c r="AL1348" s="54"/>
      <c r="AM1348" s="54"/>
      <c r="AN1348" s="54"/>
      <c r="AO1348" s="54"/>
      <c r="AP1348" s="264" t="str">
        <f t="shared" si="41"/>
        <v/>
      </c>
    </row>
    <row r="1349" spans="1:42" ht="16" customHeight="1" x14ac:dyDescent="0.35">
      <c r="A1349" s="55"/>
      <c r="B1349" s="56"/>
      <c r="C1349" s="56"/>
      <c r="D1349" s="56"/>
      <c r="E1349" s="56"/>
      <c r="F1349" s="57"/>
      <c r="G1349" s="58"/>
      <c r="H1349" s="59"/>
      <c r="I1349" s="60"/>
      <c r="J1349" s="61"/>
      <c r="K1349" s="61"/>
      <c r="L1349" s="61"/>
      <c r="M1349" s="61"/>
      <c r="N1349" s="61"/>
      <c r="O1349" s="61"/>
      <c r="P1349" s="61"/>
      <c r="Q1349" s="61"/>
      <c r="R1349" s="61"/>
      <c r="S1349" s="61"/>
      <c r="T1349" s="62"/>
      <c r="U1349" s="63"/>
      <c r="V1349" s="63"/>
      <c r="W1349" s="64"/>
      <c r="X1349" s="54"/>
      <c r="Y1349" s="54"/>
      <c r="Z1349" s="54"/>
      <c r="AA1349" s="65"/>
      <c r="AB1349" s="65"/>
      <c r="AC1349" s="65"/>
      <c r="AD1349" s="65"/>
      <c r="AE1349" s="66" t="str">
        <f t="shared" si="40"/>
        <v/>
      </c>
      <c r="AF1349" s="66"/>
      <c r="AG1349" s="66"/>
      <c r="AH1349" s="66"/>
      <c r="AI1349" s="66"/>
      <c r="AJ1349" s="66"/>
      <c r="AK1349" s="54"/>
      <c r="AL1349" s="54"/>
      <c r="AM1349" s="54"/>
      <c r="AN1349" s="54"/>
      <c r="AO1349" s="54"/>
      <c r="AP1349" s="264" t="str">
        <f t="shared" si="41"/>
        <v/>
      </c>
    </row>
    <row r="1350" spans="1:42" ht="16" customHeight="1" x14ac:dyDescent="0.35">
      <c r="A1350" s="55"/>
      <c r="B1350" s="56"/>
      <c r="C1350" s="56"/>
      <c r="D1350" s="56"/>
      <c r="E1350" s="56"/>
      <c r="F1350" s="57"/>
      <c r="G1350" s="58"/>
      <c r="H1350" s="59"/>
      <c r="I1350" s="60"/>
      <c r="J1350" s="61"/>
      <c r="K1350" s="61"/>
      <c r="L1350" s="61"/>
      <c r="M1350" s="61"/>
      <c r="N1350" s="61"/>
      <c r="O1350" s="61"/>
      <c r="P1350" s="61"/>
      <c r="Q1350" s="61"/>
      <c r="R1350" s="61"/>
      <c r="S1350" s="61"/>
      <c r="T1350" s="62"/>
      <c r="U1350" s="63"/>
      <c r="V1350" s="63"/>
      <c r="W1350" s="64"/>
      <c r="X1350" s="54"/>
      <c r="Y1350" s="54"/>
      <c r="Z1350" s="54"/>
      <c r="AA1350" s="65"/>
      <c r="AB1350" s="65"/>
      <c r="AC1350" s="65"/>
      <c r="AD1350" s="65"/>
      <c r="AE1350" s="66" t="str">
        <f t="shared" si="40"/>
        <v/>
      </c>
      <c r="AF1350" s="66"/>
      <c r="AG1350" s="66"/>
      <c r="AH1350" s="66"/>
      <c r="AI1350" s="66"/>
      <c r="AJ1350" s="66"/>
      <c r="AK1350" s="54"/>
      <c r="AL1350" s="54"/>
      <c r="AM1350" s="54"/>
      <c r="AN1350" s="54"/>
      <c r="AO1350" s="54"/>
      <c r="AP1350" s="264" t="str">
        <f t="shared" si="41"/>
        <v/>
      </c>
    </row>
    <row r="1351" spans="1:42" ht="16" customHeight="1" x14ac:dyDescent="0.35">
      <c r="A1351" s="55"/>
      <c r="B1351" s="56"/>
      <c r="C1351" s="56"/>
      <c r="D1351" s="56"/>
      <c r="E1351" s="56"/>
      <c r="F1351" s="57"/>
      <c r="G1351" s="58"/>
      <c r="H1351" s="59"/>
      <c r="I1351" s="60"/>
      <c r="J1351" s="61"/>
      <c r="K1351" s="61"/>
      <c r="L1351" s="61"/>
      <c r="M1351" s="61"/>
      <c r="N1351" s="61"/>
      <c r="O1351" s="61"/>
      <c r="P1351" s="61"/>
      <c r="Q1351" s="61"/>
      <c r="R1351" s="61"/>
      <c r="S1351" s="61"/>
      <c r="T1351" s="62"/>
      <c r="U1351" s="63"/>
      <c r="V1351" s="63"/>
      <c r="W1351" s="64"/>
      <c r="X1351" s="54"/>
      <c r="Y1351" s="54"/>
      <c r="Z1351" s="54"/>
      <c r="AA1351" s="65"/>
      <c r="AB1351" s="65"/>
      <c r="AC1351" s="65"/>
      <c r="AD1351" s="65"/>
      <c r="AE1351" s="66" t="str">
        <f t="shared" si="40"/>
        <v/>
      </c>
      <c r="AF1351" s="66"/>
      <c r="AG1351" s="66"/>
      <c r="AH1351" s="66"/>
      <c r="AI1351" s="66"/>
      <c r="AJ1351" s="66"/>
      <c r="AK1351" s="54"/>
      <c r="AL1351" s="54"/>
      <c r="AM1351" s="54"/>
      <c r="AN1351" s="54"/>
      <c r="AO1351" s="54"/>
      <c r="AP1351" s="264" t="str">
        <f t="shared" si="41"/>
        <v/>
      </c>
    </row>
    <row r="1352" spans="1:42" ht="16" customHeight="1" x14ac:dyDescent="0.35">
      <c r="A1352" s="55"/>
      <c r="B1352" s="56"/>
      <c r="C1352" s="56"/>
      <c r="D1352" s="56"/>
      <c r="E1352" s="56"/>
      <c r="F1352" s="57"/>
      <c r="G1352" s="58"/>
      <c r="H1352" s="59"/>
      <c r="I1352" s="60"/>
      <c r="J1352" s="61"/>
      <c r="K1352" s="61"/>
      <c r="L1352" s="61"/>
      <c r="M1352" s="61"/>
      <c r="N1352" s="61"/>
      <c r="O1352" s="61"/>
      <c r="P1352" s="61"/>
      <c r="Q1352" s="61"/>
      <c r="R1352" s="61"/>
      <c r="S1352" s="61"/>
      <c r="T1352" s="62"/>
      <c r="U1352" s="63"/>
      <c r="V1352" s="63"/>
      <c r="W1352" s="64"/>
      <c r="X1352" s="54"/>
      <c r="Y1352" s="54"/>
      <c r="Z1352" s="54"/>
      <c r="AA1352" s="65"/>
      <c r="AB1352" s="65"/>
      <c r="AC1352" s="65"/>
      <c r="AD1352" s="65"/>
      <c r="AE1352" s="66" t="str">
        <f t="shared" si="40"/>
        <v/>
      </c>
      <c r="AF1352" s="66"/>
      <c r="AG1352" s="66"/>
      <c r="AH1352" s="66"/>
      <c r="AI1352" s="66"/>
      <c r="AJ1352" s="66"/>
      <c r="AK1352" s="54"/>
      <c r="AL1352" s="54"/>
      <c r="AM1352" s="54"/>
      <c r="AN1352" s="54"/>
      <c r="AO1352" s="54"/>
      <c r="AP1352" s="264" t="str">
        <f t="shared" si="41"/>
        <v/>
      </c>
    </row>
    <row r="1353" spans="1:42" ht="16" customHeight="1" x14ac:dyDescent="0.35">
      <c r="A1353" s="55"/>
      <c r="B1353" s="56"/>
      <c r="C1353" s="56"/>
      <c r="D1353" s="56"/>
      <c r="E1353" s="56"/>
      <c r="F1353" s="57"/>
      <c r="G1353" s="58"/>
      <c r="H1353" s="59"/>
      <c r="I1353" s="60"/>
      <c r="J1353" s="61"/>
      <c r="K1353" s="61"/>
      <c r="L1353" s="61"/>
      <c r="M1353" s="61"/>
      <c r="N1353" s="61"/>
      <c r="O1353" s="61"/>
      <c r="P1353" s="61"/>
      <c r="Q1353" s="61"/>
      <c r="R1353" s="61"/>
      <c r="S1353" s="61"/>
      <c r="T1353" s="62"/>
      <c r="U1353" s="63"/>
      <c r="V1353" s="63"/>
      <c r="W1353" s="64"/>
      <c r="X1353" s="54"/>
      <c r="Y1353" s="54"/>
      <c r="Z1353" s="54"/>
      <c r="AA1353" s="65"/>
      <c r="AB1353" s="65"/>
      <c r="AC1353" s="65"/>
      <c r="AD1353" s="65"/>
      <c r="AE1353" s="66" t="str">
        <f t="shared" si="40"/>
        <v/>
      </c>
      <c r="AF1353" s="66"/>
      <c r="AG1353" s="66"/>
      <c r="AH1353" s="66"/>
      <c r="AI1353" s="66"/>
      <c r="AJ1353" s="66"/>
      <c r="AK1353" s="54"/>
      <c r="AL1353" s="54"/>
      <c r="AM1353" s="54"/>
      <c r="AN1353" s="54"/>
      <c r="AO1353" s="54"/>
      <c r="AP1353" s="264" t="str">
        <f t="shared" si="41"/>
        <v/>
      </c>
    </row>
    <row r="1354" spans="1:42" ht="16" customHeight="1" x14ac:dyDescent="0.35">
      <c r="A1354" s="55"/>
      <c r="B1354" s="56"/>
      <c r="C1354" s="56"/>
      <c r="D1354" s="56"/>
      <c r="E1354" s="56"/>
      <c r="F1354" s="57"/>
      <c r="G1354" s="58"/>
      <c r="H1354" s="59"/>
      <c r="I1354" s="60"/>
      <c r="J1354" s="61"/>
      <c r="K1354" s="61"/>
      <c r="L1354" s="61"/>
      <c r="M1354" s="61"/>
      <c r="N1354" s="61"/>
      <c r="O1354" s="61"/>
      <c r="P1354" s="61"/>
      <c r="Q1354" s="61"/>
      <c r="R1354" s="61"/>
      <c r="S1354" s="61"/>
      <c r="T1354" s="62"/>
      <c r="U1354" s="63"/>
      <c r="V1354" s="63"/>
      <c r="W1354" s="64"/>
      <c r="X1354" s="54"/>
      <c r="Y1354" s="54"/>
      <c r="Z1354" s="54"/>
      <c r="AA1354" s="65"/>
      <c r="AB1354" s="65"/>
      <c r="AC1354" s="65"/>
      <c r="AD1354" s="65"/>
      <c r="AE1354" s="66" t="str">
        <f t="shared" si="40"/>
        <v/>
      </c>
      <c r="AF1354" s="66"/>
      <c r="AG1354" s="66"/>
      <c r="AH1354" s="66"/>
      <c r="AI1354" s="66"/>
      <c r="AJ1354" s="66"/>
      <c r="AK1354" s="54"/>
      <c r="AL1354" s="54"/>
      <c r="AM1354" s="54"/>
      <c r="AN1354" s="54"/>
      <c r="AO1354" s="54"/>
      <c r="AP1354" s="264" t="str">
        <f t="shared" si="41"/>
        <v/>
      </c>
    </row>
    <row r="1355" spans="1:42" ht="16" customHeight="1" x14ac:dyDescent="0.35">
      <c r="A1355" s="55"/>
      <c r="B1355" s="56"/>
      <c r="C1355" s="56"/>
      <c r="D1355" s="56"/>
      <c r="E1355" s="56"/>
      <c r="F1355" s="57"/>
      <c r="G1355" s="58"/>
      <c r="H1355" s="59"/>
      <c r="I1355" s="60"/>
      <c r="J1355" s="61"/>
      <c r="K1355" s="61"/>
      <c r="L1355" s="61"/>
      <c r="M1355" s="61"/>
      <c r="N1355" s="61"/>
      <c r="O1355" s="61"/>
      <c r="P1355" s="61"/>
      <c r="Q1355" s="61"/>
      <c r="R1355" s="61"/>
      <c r="S1355" s="61"/>
      <c r="T1355" s="62"/>
      <c r="U1355" s="63"/>
      <c r="V1355" s="63"/>
      <c r="W1355" s="64"/>
      <c r="X1355" s="54"/>
      <c r="Y1355" s="54"/>
      <c r="Z1355" s="54"/>
      <c r="AA1355" s="65"/>
      <c r="AB1355" s="65"/>
      <c r="AC1355" s="65"/>
      <c r="AD1355" s="65"/>
      <c r="AE1355" s="66" t="str">
        <f t="shared" si="40"/>
        <v/>
      </c>
      <c r="AF1355" s="66"/>
      <c r="AG1355" s="66"/>
      <c r="AH1355" s="66"/>
      <c r="AI1355" s="66"/>
      <c r="AJ1355" s="66"/>
      <c r="AK1355" s="54"/>
      <c r="AL1355" s="54"/>
      <c r="AM1355" s="54"/>
      <c r="AN1355" s="54"/>
      <c r="AO1355" s="54"/>
      <c r="AP1355" s="264" t="str">
        <f t="shared" si="41"/>
        <v/>
      </c>
    </row>
    <row r="1356" spans="1:42" ht="16" customHeight="1" x14ac:dyDescent="0.35">
      <c r="A1356" s="55"/>
      <c r="B1356" s="56"/>
      <c r="C1356" s="56"/>
      <c r="D1356" s="56"/>
      <c r="E1356" s="56"/>
      <c r="F1356" s="57"/>
      <c r="G1356" s="58"/>
      <c r="H1356" s="59"/>
      <c r="I1356" s="60"/>
      <c r="J1356" s="61"/>
      <c r="K1356" s="61"/>
      <c r="L1356" s="61"/>
      <c r="M1356" s="61"/>
      <c r="N1356" s="61"/>
      <c r="O1356" s="61"/>
      <c r="P1356" s="61"/>
      <c r="Q1356" s="61"/>
      <c r="R1356" s="61"/>
      <c r="S1356" s="61"/>
      <c r="T1356" s="62"/>
      <c r="U1356" s="63"/>
      <c r="V1356" s="63"/>
      <c r="W1356" s="64"/>
      <c r="X1356" s="54"/>
      <c r="Y1356" s="54"/>
      <c r="Z1356" s="54"/>
      <c r="AA1356" s="65"/>
      <c r="AB1356" s="65"/>
      <c r="AC1356" s="65"/>
      <c r="AD1356" s="65"/>
      <c r="AE1356" s="66" t="str">
        <f t="shared" si="40"/>
        <v/>
      </c>
      <c r="AF1356" s="66"/>
      <c r="AG1356" s="66"/>
      <c r="AH1356" s="66"/>
      <c r="AI1356" s="66"/>
      <c r="AJ1356" s="66"/>
      <c r="AK1356" s="54"/>
      <c r="AL1356" s="54"/>
      <c r="AM1356" s="54"/>
      <c r="AN1356" s="54"/>
      <c r="AO1356" s="54"/>
      <c r="AP1356" s="264" t="str">
        <f t="shared" si="41"/>
        <v/>
      </c>
    </row>
    <row r="1357" spans="1:42" ht="16" customHeight="1" x14ac:dyDescent="0.35">
      <c r="A1357" s="55"/>
      <c r="B1357" s="56"/>
      <c r="C1357" s="56"/>
      <c r="D1357" s="56"/>
      <c r="E1357" s="56"/>
      <c r="F1357" s="57"/>
      <c r="G1357" s="58"/>
      <c r="H1357" s="59"/>
      <c r="I1357" s="60"/>
      <c r="J1357" s="61"/>
      <c r="K1357" s="61"/>
      <c r="L1357" s="61"/>
      <c r="M1357" s="61"/>
      <c r="N1357" s="61"/>
      <c r="O1357" s="61"/>
      <c r="P1357" s="61"/>
      <c r="Q1357" s="61"/>
      <c r="R1357" s="61"/>
      <c r="S1357" s="61"/>
      <c r="T1357" s="62"/>
      <c r="U1357" s="63"/>
      <c r="V1357" s="63"/>
      <c r="W1357" s="64"/>
      <c r="X1357" s="54"/>
      <c r="Y1357" s="54"/>
      <c r="Z1357" s="54"/>
      <c r="AA1357" s="65"/>
      <c r="AB1357" s="65"/>
      <c r="AC1357" s="65"/>
      <c r="AD1357" s="65"/>
      <c r="AE1357" s="66" t="str">
        <f t="shared" si="40"/>
        <v/>
      </c>
      <c r="AF1357" s="66"/>
      <c r="AG1357" s="66"/>
      <c r="AH1357" s="66"/>
      <c r="AI1357" s="66"/>
      <c r="AJ1357" s="66"/>
      <c r="AK1357" s="54"/>
      <c r="AL1357" s="54"/>
      <c r="AM1357" s="54"/>
      <c r="AN1357" s="54"/>
      <c r="AO1357" s="54"/>
      <c r="AP1357" s="264" t="str">
        <f t="shared" si="41"/>
        <v/>
      </c>
    </row>
    <row r="1358" spans="1:42" ht="16" customHeight="1" x14ac:dyDescent="0.35">
      <c r="A1358" s="55"/>
      <c r="B1358" s="56"/>
      <c r="C1358" s="56"/>
      <c r="D1358" s="56"/>
      <c r="E1358" s="56"/>
      <c r="F1358" s="57"/>
      <c r="G1358" s="58"/>
      <c r="H1358" s="59"/>
      <c r="I1358" s="60"/>
      <c r="J1358" s="61"/>
      <c r="K1358" s="61"/>
      <c r="L1358" s="61"/>
      <c r="M1358" s="61"/>
      <c r="N1358" s="61"/>
      <c r="O1358" s="61"/>
      <c r="P1358" s="61"/>
      <c r="Q1358" s="61"/>
      <c r="R1358" s="61"/>
      <c r="S1358" s="61"/>
      <c r="T1358" s="62"/>
      <c r="U1358" s="63"/>
      <c r="V1358" s="63"/>
      <c r="W1358" s="64"/>
      <c r="X1358" s="54"/>
      <c r="Y1358" s="54"/>
      <c r="Z1358" s="54"/>
      <c r="AA1358" s="65"/>
      <c r="AB1358" s="65"/>
      <c r="AC1358" s="65"/>
      <c r="AD1358" s="65"/>
      <c r="AE1358" s="66" t="str">
        <f t="shared" si="40"/>
        <v/>
      </c>
      <c r="AF1358" s="66"/>
      <c r="AG1358" s="66"/>
      <c r="AH1358" s="66"/>
      <c r="AI1358" s="66"/>
      <c r="AJ1358" s="66"/>
      <c r="AK1358" s="54"/>
      <c r="AL1358" s="54"/>
      <c r="AM1358" s="54"/>
      <c r="AN1358" s="54"/>
      <c r="AO1358" s="54"/>
      <c r="AP1358" s="264" t="str">
        <f t="shared" si="41"/>
        <v/>
      </c>
    </row>
    <row r="1359" spans="1:42" ht="16" customHeight="1" x14ac:dyDescent="0.35">
      <c r="A1359" s="55"/>
      <c r="B1359" s="56"/>
      <c r="C1359" s="56"/>
      <c r="D1359" s="56"/>
      <c r="E1359" s="56"/>
      <c r="F1359" s="57"/>
      <c r="G1359" s="58"/>
      <c r="H1359" s="59"/>
      <c r="I1359" s="60"/>
      <c r="J1359" s="61"/>
      <c r="K1359" s="61"/>
      <c r="L1359" s="61"/>
      <c r="M1359" s="61"/>
      <c r="N1359" s="61"/>
      <c r="O1359" s="61"/>
      <c r="P1359" s="61"/>
      <c r="Q1359" s="61"/>
      <c r="R1359" s="61"/>
      <c r="S1359" s="61"/>
      <c r="T1359" s="62"/>
      <c r="U1359" s="63"/>
      <c r="V1359" s="63"/>
      <c r="W1359" s="64"/>
      <c r="X1359" s="54"/>
      <c r="Y1359" s="54"/>
      <c r="Z1359" s="54"/>
      <c r="AA1359" s="65"/>
      <c r="AB1359" s="65"/>
      <c r="AC1359" s="65"/>
      <c r="AD1359" s="65"/>
      <c r="AE1359" s="66" t="str">
        <f t="shared" si="40"/>
        <v/>
      </c>
      <c r="AF1359" s="66"/>
      <c r="AG1359" s="66"/>
      <c r="AH1359" s="66"/>
      <c r="AI1359" s="66"/>
      <c r="AJ1359" s="66"/>
      <c r="AK1359" s="54"/>
      <c r="AL1359" s="54"/>
      <c r="AM1359" s="54"/>
      <c r="AN1359" s="54"/>
      <c r="AO1359" s="54"/>
      <c r="AP1359" s="264" t="str">
        <f t="shared" si="41"/>
        <v/>
      </c>
    </row>
    <row r="1360" spans="1:42" ht="16" customHeight="1" x14ac:dyDescent="0.35">
      <c r="A1360" s="55"/>
      <c r="B1360" s="56"/>
      <c r="C1360" s="56"/>
      <c r="D1360" s="56"/>
      <c r="E1360" s="56"/>
      <c r="F1360" s="57"/>
      <c r="G1360" s="58"/>
      <c r="H1360" s="59"/>
      <c r="I1360" s="60"/>
      <c r="J1360" s="61"/>
      <c r="K1360" s="61"/>
      <c r="L1360" s="61"/>
      <c r="M1360" s="61"/>
      <c r="N1360" s="61"/>
      <c r="O1360" s="61"/>
      <c r="P1360" s="61"/>
      <c r="Q1360" s="61"/>
      <c r="R1360" s="61"/>
      <c r="S1360" s="61"/>
      <c r="T1360" s="62"/>
      <c r="U1360" s="63"/>
      <c r="V1360" s="63"/>
      <c r="W1360" s="64"/>
      <c r="X1360" s="54"/>
      <c r="Y1360" s="54"/>
      <c r="Z1360" s="54"/>
      <c r="AA1360" s="65"/>
      <c r="AB1360" s="65"/>
      <c r="AC1360" s="65"/>
      <c r="AD1360" s="65"/>
      <c r="AE1360" s="66" t="str">
        <f t="shared" si="40"/>
        <v/>
      </c>
      <c r="AF1360" s="66"/>
      <c r="AG1360" s="66"/>
      <c r="AH1360" s="66"/>
      <c r="AI1360" s="66"/>
      <c r="AJ1360" s="66"/>
      <c r="AK1360" s="54"/>
      <c r="AL1360" s="54"/>
      <c r="AM1360" s="54"/>
      <c r="AN1360" s="54"/>
      <c r="AO1360" s="54"/>
      <c r="AP1360" s="264" t="str">
        <f t="shared" si="41"/>
        <v/>
      </c>
    </row>
    <row r="1361" spans="1:42" ht="16" customHeight="1" x14ac:dyDescent="0.35">
      <c r="A1361" s="55"/>
      <c r="B1361" s="56"/>
      <c r="C1361" s="56"/>
      <c r="D1361" s="56"/>
      <c r="E1361" s="56"/>
      <c r="F1361" s="57"/>
      <c r="G1361" s="58"/>
      <c r="H1361" s="59"/>
      <c r="I1361" s="60"/>
      <c r="J1361" s="61"/>
      <c r="K1361" s="61"/>
      <c r="L1361" s="61"/>
      <c r="M1361" s="61"/>
      <c r="N1361" s="61"/>
      <c r="O1361" s="61"/>
      <c r="P1361" s="61"/>
      <c r="Q1361" s="61"/>
      <c r="R1361" s="61"/>
      <c r="S1361" s="61"/>
      <c r="T1361" s="62"/>
      <c r="U1361" s="63"/>
      <c r="V1361" s="63"/>
      <c r="W1361" s="64"/>
      <c r="X1361" s="54"/>
      <c r="Y1361" s="54"/>
      <c r="Z1361" s="54"/>
      <c r="AA1361" s="65"/>
      <c r="AB1361" s="65"/>
      <c r="AC1361" s="65"/>
      <c r="AD1361" s="65"/>
      <c r="AE1361" s="66" t="str">
        <f t="shared" si="40"/>
        <v/>
      </c>
      <c r="AF1361" s="66"/>
      <c r="AG1361" s="66"/>
      <c r="AH1361" s="66"/>
      <c r="AI1361" s="66"/>
      <c r="AJ1361" s="66"/>
      <c r="AK1361" s="54"/>
      <c r="AL1361" s="54"/>
      <c r="AM1361" s="54"/>
      <c r="AN1361" s="54"/>
      <c r="AO1361" s="54"/>
      <c r="AP1361" s="264" t="str">
        <f t="shared" si="41"/>
        <v/>
      </c>
    </row>
    <row r="1362" spans="1:42" ht="16" customHeight="1" x14ac:dyDescent="0.35">
      <c r="A1362" s="55"/>
      <c r="B1362" s="56"/>
      <c r="C1362" s="56"/>
      <c r="D1362" s="56"/>
      <c r="E1362" s="56"/>
      <c r="F1362" s="57"/>
      <c r="G1362" s="58"/>
      <c r="H1362" s="59"/>
      <c r="I1362" s="60"/>
      <c r="J1362" s="61"/>
      <c r="K1362" s="61"/>
      <c r="L1362" s="61"/>
      <c r="M1362" s="61"/>
      <c r="N1362" s="61"/>
      <c r="O1362" s="61"/>
      <c r="P1362" s="61"/>
      <c r="Q1362" s="61"/>
      <c r="R1362" s="61"/>
      <c r="S1362" s="61"/>
      <c r="T1362" s="62"/>
      <c r="U1362" s="63"/>
      <c r="V1362" s="63"/>
      <c r="W1362" s="64"/>
      <c r="X1362" s="54"/>
      <c r="Y1362" s="54"/>
      <c r="Z1362" s="54"/>
      <c r="AA1362" s="65"/>
      <c r="AB1362" s="65"/>
      <c r="AC1362" s="65"/>
      <c r="AD1362" s="65"/>
      <c r="AE1362" s="66" t="str">
        <f t="shared" si="40"/>
        <v/>
      </c>
      <c r="AF1362" s="66"/>
      <c r="AG1362" s="66"/>
      <c r="AH1362" s="66"/>
      <c r="AI1362" s="66"/>
      <c r="AJ1362" s="66"/>
      <c r="AK1362" s="54"/>
      <c r="AL1362" s="54"/>
      <c r="AM1362" s="54"/>
      <c r="AN1362" s="54"/>
      <c r="AO1362" s="54"/>
      <c r="AP1362" s="264" t="str">
        <f t="shared" si="41"/>
        <v/>
      </c>
    </row>
    <row r="1363" spans="1:42" ht="16" customHeight="1" x14ac:dyDescent="0.35">
      <c r="A1363" s="55"/>
      <c r="B1363" s="56"/>
      <c r="C1363" s="56"/>
      <c r="D1363" s="56"/>
      <c r="E1363" s="56"/>
      <c r="F1363" s="57"/>
      <c r="G1363" s="58"/>
      <c r="H1363" s="59"/>
      <c r="I1363" s="60"/>
      <c r="J1363" s="61"/>
      <c r="K1363" s="61"/>
      <c r="L1363" s="61"/>
      <c r="M1363" s="61"/>
      <c r="N1363" s="61"/>
      <c r="O1363" s="61"/>
      <c r="P1363" s="61"/>
      <c r="Q1363" s="61"/>
      <c r="R1363" s="61"/>
      <c r="S1363" s="61"/>
      <c r="T1363" s="62"/>
      <c r="U1363" s="63"/>
      <c r="V1363" s="63"/>
      <c r="W1363" s="64"/>
      <c r="X1363" s="54"/>
      <c r="Y1363" s="54"/>
      <c r="Z1363" s="54"/>
      <c r="AA1363" s="65"/>
      <c r="AB1363" s="65"/>
      <c r="AC1363" s="65"/>
      <c r="AD1363" s="65"/>
      <c r="AE1363" s="66" t="str">
        <f t="shared" si="40"/>
        <v/>
      </c>
      <c r="AF1363" s="66"/>
      <c r="AG1363" s="66"/>
      <c r="AH1363" s="66"/>
      <c r="AI1363" s="66"/>
      <c r="AJ1363" s="66"/>
      <c r="AK1363" s="54"/>
      <c r="AL1363" s="54"/>
      <c r="AM1363" s="54"/>
      <c r="AN1363" s="54"/>
      <c r="AO1363" s="54"/>
      <c r="AP1363" s="264" t="str">
        <f t="shared" si="41"/>
        <v/>
      </c>
    </row>
    <row r="1364" spans="1:42" ht="16" customHeight="1" x14ac:dyDescent="0.35">
      <c r="A1364" s="55"/>
      <c r="B1364" s="56"/>
      <c r="C1364" s="56"/>
      <c r="D1364" s="56"/>
      <c r="E1364" s="56"/>
      <c r="F1364" s="57"/>
      <c r="G1364" s="58"/>
      <c r="H1364" s="59"/>
      <c r="I1364" s="60"/>
      <c r="J1364" s="61"/>
      <c r="K1364" s="61"/>
      <c r="L1364" s="61"/>
      <c r="M1364" s="61"/>
      <c r="N1364" s="61"/>
      <c r="O1364" s="61"/>
      <c r="P1364" s="61"/>
      <c r="Q1364" s="61"/>
      <c r="R1364" s="61"/>
      <c r="S1364" s="61"/>
      <c r="T1364" s="62"/>
      <c r="U1364" s="63"/>
      <c r="V1364" s="63"/>
      <c r="W1364" s="64"/>
      <c r="X1364" s="54"/>
      <c r="Y1364" s="54"/>
      <c r="Z1364" s="54"/>
      <c r="AA1364" s="65"/>
      <c r="AB1364" s="65"/>
      <c r="AC1364" s="65"/>
      <c r="AD1364" s="65"/>
      <c r="AE1364" s="66" t="str">
        <f t="shared" si="40"/>
        <v/>
      </c>
      <c r="AF1364" s="66"/>
      <c r="AG1364" s="66"/>
      <c r="AH1364" s="66"/>
      <c r="AI1364" s="66"/>
      <c r="AJ1364" s="66"/>
      <c r="AK1364" s="54"/>
      <c r="AL1364" s="54"/>
      <c r="AM1364" s="54"/>
      <c r="AN1364" s="54"/>
      <c r="AO1364" s="54"/>
      <c r="AP1364" s="264" t="str">
        <f t="shared" si="41"/>
        <v/>
      </c>
    </row>
    <row r="1365" spans="1:42" ht="16" customHeight="1" x14ac:dyDescent="0.35">
      <c r="A1365" s="55"/>
      <c r="B1365" s="56"/>
      <c r="C1365" s="56"/>
      <c r="D1365" s="56"/>
      <c r="E1365" s="56"/>
      <c r="F1365" s="57"/>
      <c r="G1365" s="58"/>
      <c r="H1365" s="59"/>
      <c r="I1365" s="60"/>
      <c r="J1365" s="61"/>
      <c r="K1365" s="61"/>
      <c r="L1365" s="61"/>
      <c r="M1365" s="61"/>
      <c r="N1365" s="61"/>
      <c r="O1365" s="61"/>
      <c r="P1365" s="61"/>
      <c r="Q1365" s="61"/>
      <c r="R1365" s="61"/>
      <c r="S1365" s="61"/>
      <c r="T1365" s="62"/>
      <c r="U1365" s="63"/>
      <c r="V1365" s="63"/>
      <c r="W1365" s="64"/>
      <c r="X1365" s="54"/>
      <c r="Y1365" s="54"/>
      <c r="Z1365" s="54"/>
      <c r="AA1365" s="65"/>
      <c r="AB1365" s="65"/>
      <c r="AC1365" s="65"/>
      <c r="AD1365" s="65"/>
      <c r="AE1365" s="66" t="str">
        <f t="shared" si="40"/>
        <v/>
      </c>
      <c r="AF1365" s="66"/>
      <c r="AG1365" s="66"/>
      <c r="AH1365" s="66"/>
      <c r="AI1365" s="66"/>
      <c r="AJ1365" s="66"/>
      <c r="AK1365" s="54"/>
      <c r="AL1365" s="54"/>
      <c r="AM1365" s="54"/>
      <c r="AN1365" s="54"/>
      <c r="AO1365" s="54"/>
      <c r="AP1365" s="264" t="str">
        <f t="shared" si="41"/>
        <v/>
      </c>
    </row>
    <row r="1366" spans="1:42" ht="16" customHeight="1" x14ac:dyDescent="0.35">
      <c r="A1366" s="55"/>
      <c r="B1366" s="56"/>
      <c r="C1366" s="56"/>
      <c r="D1366" s="56"/>
      <c r="E1366" s="56"/>
      <c r="F1366" s="57"/>
      <c r="G1366" s="58"/>
      <c r="H1366" s="59"/>
      <c r="I1366" s="60"/>
      <c r="J1366" s="61"/>
      <c r="K1366" s="61"/>
      <c r="L1366" s="61"/>
      <c r="M1366" s="61"/>
      <c r="N1366" s="61"/>
      <c r="O1366" s="61"/>
      <c r="P1366" s="61"/>
      <c r="Q1366" s="61"/>
      <c r="R1366" s="61"/>
      <c r="S1366" s="61"/>
      <c r="T1366" s="62"/>
      <c r="U1366" s="63"/>
      <c r="V1366" s="63"/>
      <c r="W1366" s="64"/>
      <c r="X1366" s="54"/>
      <c r="Y1366" s="54"/>
      <c r="Z1366" s="54"/>
      <c r="AA1366" s="65"/>
      <c r="AB1366" s="65"/>
      <c r="AC1366" s="65"/>
      <c r="AD1366" s="65"/>
      <c r="AE1366" s="66" t="str">
        <f t="shared" si="40"/>
        <v/>
      </c>
      <c r="AF1366" s="66"/>
      <c r="AG1366" s="66"/>
      <c r="AH1366" s="66"/>
      <c r="AI1366" s="66"/>
      <c r="AJ1366" s="66"/>
      <c r="AK1366" s="54"/>
      <c r="AL1366" s="54"/>
      <c r="AM1366" s="54"/>
      <c r="AN1366" s="54"/>
      <c r="AO1366" s="54"/>
      <c r="AP1366" s="264" t="str">
        <f t="shared" si="41"/>
        <v/>
      </c>
    </row>
    <row r="1367" spans="1:42" ht="16" customHeight="1" x14ac:dyDescent="0.35">
      <c r="A1367" s="55"/>
      <c r="B1367" s="56"/>
      <c r="C1367" s="56"/>
      <c r="D1367" s="56"/>
      <c r="E1367" s="56"/>
      <c r="F1367" s="57"/>
      <c r="G1367" s="58"/>
      <c r="H1367" s="59"/>
      <c r="I1367" s="60"/>
      <c r="J1367" s="61"/>
      <c r="K1367" s="61"/>
      <c r="L1367" s="61"/>
      <c r="M1367" s="61"/>
      <c r="N1367" s="61"/>
      <c r="O1367" s="61"/>
      <c r="P1367" s="61"/>
      <c r="Q1367" s="61"/>
      <c r="R1367" s="61"/>
      <c r="S1367" s="61"/>
      <c r="T1367" s="62"/>
      <c r="U1367" s="63"/>
      <c r="V1367" s="63"/>
      <c r="W1367" s="64"/>
      <c r="X1367" s="54"/>
      <c r="Y1367" s="54"/>
      <c r="Z1367" s="54"/>
      <c r="AA1367" s="65"/>
      <c r="AB1367" s="65"/>
      <c r="AC1367" s="65"/>
      <c r="AD1367" s="65"/>
      <c r="AE1367" s="66" t="str">
        <f t="shared" si="40"/>
        <v/>
      </c>
      <c r="AF1367" s="66"/>
      <c r="AG1367" s="66"/>
      <c r="AH1367" s="66"/>
      <c r="AI1367" s="66"/>
      <c r="AJ1367" s="66"/>
      <c r="AK1367" s="54"/>
      <c r="AL1367" s="54"/>
      <c r="AM1367" s="54"/>
      <c r="AN1367" s="54"/>
      <c r="AO1367" s="54"/>
      <c r="AP1367" s="264" t="str">
        <f t="shared" si="41"/>
        <v/>
      </c>
    </row>
    <row r="1368" spans="1:42" ht="16" customHeight="1" x14ac:dyDescent="0.35">
      <c r="A1368" s="55"/>
      <c r="B1368" s="56"/>
      <c r="C1368" s="56"/>
      <c r="D1368" s="56"/>
      <c r="E1368" s="56"/>
      <c r="F1368" s="57"/>
      <c r="G1368" s="58"/>
      <c r="H1368" s="59"/>
      <c r="I1368" s="60"/>
      <c r="J1368" s="61"/>
      <c r="K1368" s="61"/>
      <c r="L1368" s="61"/>
      <c r="M1368" s="61"/>
      <c r="N1368" s="61"/>
      <c r="O1368" s="61"/>
      <c r="P1368" s="61"/>
      <c r="Q1368" s="61"/>
      <c r="R1368" s="61"/>
      <c r="S1368" s="61"/>
      <c r="T1368" s="62"/>
      <c r="U1368" s="63"/>
      <c r="V1368" s="63"/>
      <c r="W1368" s="64"/>
      <c r="X1368" s="54"/>
      <c r="Y1368" s="54"/>
      <c r="Z1368" s="54"/>
      <c r="AA1368" s="65"/>
      <c r="AB1368" s="65"/>
      <c r="AC1368" s="65"/>
      <c r="AD1368" s="65"/>
      <c r="AE1368" s="66" t="str">
        <f t="shared" si="40"/>
        <v/>
      </c>
      <c r="AF1368" s="66"/>
      <c r="AG1368" s="66"/>
      <c r="AH1368" s="66"/>
      <c r="AI1368" s="66"/>
      <c r="AJ1368" s="66"/>
      <c r="AK1368" s="54"/>
      <c r="AL1368" s="54"/>
      <c r="AM1368" s="54"/>
      <c r="AN1368" s="54"/>
      <c r="AO1368" s="54"/>
      <c r="AP1368" s="264" t="str">
        <f t="shared" si="41"/>
        <v/>
      </c>
    </row>
    <row r="1369" spans="1:42" ht="16" customHeight="1" x14ac:dyDescent="0.35">
      <c r="A1369" s="55"/>
      <c r="B1369" s="56"/>
      <c r="C1369" s="56"/>
      <c r="D1369" s="56"/>
      <c r="E1369" s="56"/>
      <c r="F1369" s="57"/>
      <c r="G1369" s="58"/>
      <c r="H1369" s="59"/>
      <c r="I1369" s="60"/>
      <c r="J1369" s="61"/>
      <c r="K1369" s="61"/>
      <c r="L1369" s="61"/>
      <c r="M1369" s="61"/>
      <c r="N1369" s="61"/>
      <c r="O1369" s="61"/>
      <c r="P1369" s="61"/>
      <c r="Q1369" s="61"/>
      <c r="R1369" s="61"/>
      <c r="S1369" s="61"/>
      <c r="T1369" s="62"/>
      <c r="U1369" s="63"/>
      <c r="V1369" s="63"/>
      <c r="W1369" s="64"/>
      <c r="X1369" s="54"/>
      <c r="Y1369" s="54"/>
      <c r="Z1369" s="54"/>
      <c r="AA1369" s="65"/>
      <c r="AB1369" s="65"/>
      <c r="AC1369" s="65"/>
      <c r="AD1369" s="65"/>
      <c r="AE1369" s="66" t="str">
        <f t="shared" si="40"/>
        <v/>
      </c>
      <c r="AF1369" s="66"/>
      <c r="AG1369" s="66"/>
      <c r="AH1369" s="66"/>
      <c r="AI1369" s="66"/>
      <c r="AJ1369" s="66"/>
      <c r="AK1369" s="54"/>
      <c r="AL1369" s="54"/>
      <c r="AM1369" s="54"/>
      <c r="AN1369" s="54"/>
      <c r="AO1369" s="54"/>
      <c r="AP1369" s="264" t="str">
        <f t="shared" si="41"/>
        <v/>
      </c>
    </row>
    <row r="1370" spans="1:42" ht="16" customHeight="1" x14ac:dyDescent="0.35">
      <c r="A1370" s="55"/>
      <c r="B1370" s="56"/>
      <c r="C1370" s="56"/>
      <c r="D1370" s="56"/>
      <c r="E1370" s="56"/>
      <c r="F1370" s="57"/>
      <c r="G1370" s="58"/>
      <c r="H1370" s="59"/>
      <c r="I1370" s="60"/>
      <c r="J1370" s="61"/>
      <c r="K1370" s="61"/>
      <c r="L1370" s="61"/>
      <c r="M1370" s="61"/>
      <c r="N1370" s="61"/>
      <c r="O1370" s="61"/>
      <c r="P1370" s="61"/>
      <c r="Q1370" s="61"/>
      <c r="R1370" s="61"/>
      <c r="S1370" s="61"/>
      <c r="T1370" s="62"/>
      <c r="U1370" s="63"/>
      <c r="V1370" s="63"/>
      <c r="W1370" s="64"/>
      <c r="X1370" s="54"/>
      <c r="Y1370" s="54"/>
      <c r="Z1370" s="54"/>
      <c r="AA1370" s="65"/>
      <c r="AB1370" s="65"/>
      <c r="AC1370" s="65"/>
      <c r="AD1370" s="65"/>
      <c r="AE1370" s="66" t="str">
        <f t="shared" si="40"/>
        <v/>
      </c>
      <c r="AF1370" s="66"/>
      <c r="AG1370" s="66"/>
      <c r="AH1370" s="66"/>
      <c r="AI1370" s="66"/>
      <c r="AJ1370" s="66"/>
      <c r="AK1370" s="54"/>
      <c r="AL1370" s="54"/>
      <c r="AM1370" s="54"/>
      <c r="AN1370" s="54"/>
      <c r="AO1370" s="54"/>
      <c r="AP1370" s="264" t="str">
        <f t="shared" si="41"/>
        <v/>
      </c>
    </row>
    <row r="1371" spans="1:42" ht="16" customHeight="1" x14ac:dyDescent="0.35">
      <c r="A1371" s="55"/>
      <c r="B1371" s="56"/>
      <c r="C1371" s="56"/>
      <c r="D1371" s="56"/>
      <c r="E1371" s="56"/>
      <c r="F1371" s="57"/>
      <c r="G1371" s="58"/>
      <c r="H1371" s="59"/>
      <c r="I1371" s="60"/>
      <c r="J1371" s="61"/>
      <c r="K1371" s="61"/>
      <c r="L1371" s="61"/>
      <c r="M1371" s="61"/>
      <c r="N1371" s="61"/>
      <c r="O1371" s="61"/>
      <c r="P1371" s="61"/>
      <c r="Q1371" s="61"/>
      <c r="R1371" s="61"/>
      <c r="S1371" s="61"/>
      <c r="T1371" s="62"/>
      <c r="U1371" s="63"/>
      <c r="V1371" s="63"/>
      <c r="W1371" s="64"/>
      <c r="X1371" s="54"/>
      <c r="Y1371" s="54"/>
      <c r="Z1371" s="54"/>
      <c r="AA1371" s="65"/>
      <c r="AB1371" s="65"/>
      <c r="AC1371" s="65"/>
      <c r="AD1371" s="65"/>
      <c r="AE1371" s="66" t="str">
        <f t="shared" ref="AE1371:AE1434" si="42">IF(AA1371="","",ROUND(T1371*AA1371,0))</f>
        <v/>
      </c>
      <c r="AF1371" s="66"/>
      <c r="AG1371" s="66"/>
      <c r="AH1371" s="66"/>
      <c r="AI1371" s="66"/>
      <c r="AJ1371" s="66"/>
      <c r="AK1371" s="54"/>
      <c r="AL1371" s="54"/>
      <c r="AM1371" s="54"/>
      <c r="AN1371" s="54"/>
      <c r="AO1371" s="54"/>
      <c r="AP1371" s="264" t="str">
        <f t="shared" si="41"/>
        <v/>
      </c>
    </row>
    <row r="1372" spans="1:42" ht="16" customHeight="1" x14ac:dyDescent="0.35">
      <c r="A1372" s="55"/>
      <c r="B1372" s="56"/>
      <c r="C1372" s="56"/>
      <c r="D1372" s="56"/>
      <c r="E1372" s="56"/>
      <c r="F1372" s="57"/>
      <c r="G1372" s="58"/>
      <c r="H1372" s="59"/>
      <c r="I1372" s="60"/>
      <c r="J1372" s="61"/>
      <c r="K1372" s="61"/>
      <c r="L1372" s="61"/>
      <c r="M1372" s="61"/>
      <c r="N1372" s="61"/>
      <c r="O1372" s="61"/>
      <c r="P1372" s="61"/>
      <c r="Q1372" s="61"/>
      <c r="R1372" s="61"/>
      <c r="S1372" s="61"/>
      <c r="T1372" s="62"/>
      <c r="U1372" s="63"/>
      <c r="V1372" s="63"/>
      <c r="W1372" s="64"/>
      <c r="X1372" s="54"/>
      <c r="Y1372" s="54"/>
      <c r="Z1372" s="54"/>
      <c r="AA1372" s="65"/>
      <c r="AB1372" s="65"/>
      <c r="AC1372" s="65"/>
      <c r="AD1372" s="65"/>
      <c r="AE1372" s="66" t="str">
        <f t="shared" si="42"/>
        <v/>
      </c>
      <c r="AF1372" s="66"/>
      <c r="AG1372" s="66"/>
      <c r="AH1372" s="66"/>
      <c r="AI1372" s="66"/>
      <c r="AJ1372" s="66"/>
      <c r="AK1372" s="54"/>
      <c r="AL1372" s="54"/>
      <c r="AM1372" s="54"/>
      <c r="AN1372" s="54"/>
      <c r="AO1372" s="54"/>
      <c r="AP1372" s="264" t="str">
        <f t="shared" ref="AP1372:AP1435" si="43">G1372&amp;I1372</f>
        <v/>
      </c>
    </row>
    <row r="1373" spans="1:42" ht="16" customHeight="1" x14ac:dyDescent="0.35">
      <c r="A1373" s="55"/>
      <c r="B1373" s="56"/>
      <c r="C1373" s="56"/>
      <c r="D1373" s="56"/>
      <c r="E1373" s="56"/>
      <c r="F1373" s="57"/>
      <c r="G1373" s="58"/>
      <c r="H1373" s="59"/>
      <c r="I1373" s="60"/>
      <c r="J1373" s="61"/>
      <c r="K1373" s="61"/>
      <c r="L1373" s="61"/>
      <c r="M1373" s="61"/>
      <c r="N1373" s="61"/>
      <c r="O1373" s="61"/>
      <c r="P1373" s="61"/>
      <c r="Q1373" s="61"/>
      <c r="R1373" s="61"/>
      <c r="S1373" s="61"/>
      <c r="T1373" s="62"/>
      <c r="U1373" s="63"/>
      <c r="V1373" s="63"/>
      <c r="W1373" s="64"/>
      <c r="X1373" s="54"/>
      <c r="Y1373" s="54"/>
      <c r="Z1373" s="54"/>
      <c r="AA1373" s="65"/>
      <c r="AB1373" s="65"/>
      <c r="AC1373" s="65"/>
      <c r="AD1373" s="65"/>
      <c r="AE1373" s="66" t="str">
        <f t="shared" si="42"/>
        <v/>
      </c>
      <c r="AF1373" s="66"/>
      <c r="AG1373" s="66"/>
      <c r="AH1373" s="66"/>
      <c r="AI1373" s="66"/>
      <c r="AJ1373" s="66"/>
      <c r="AK1373" s="54"/>
      <c r="AL1373" s="54"/>
      <c r="AM1373" s="54"/>
      <c r="AN1373" s="54"/>
      <c r="AO1373" s="54"/>
      <c r="AP1373" s="264" t="str">
        <f t="shared" si="43"/>
        <v/>
      </c>
    </row>
    <row r="1374" spans="1:42" ht="16" customHeight="1" x14ac:dyDescent="0.35">
      <c r="A1374" s="55"/>
      <c r="B1374" s="56"/>
      <c r="C1374" s="56"/>
      <c r="D1374" s="56"/>
      <c r="E1374" s="56"/>
      <c r="F1374" s="57"/>
      <c r="G1374" s="58"/>
      <c r="H1374" s="59"/>
      <c r="I1374" s="60"/>
      <c r="J1374" s="61"/>
      <c r="K1374" s="61"/>
      <c r="L1374" s="61"/>
      <c r="M1374" s="61"/>
      <c r="N1374" s="61"/>
      <c r="O1374" s="61"/>
      <c r="P1374" s="61"/>
      <c r="Q1374" s="61"/>
      <c r="R1374" s="61"/>
      <c r="S1374" s="61"/>
      <c r="T1374" s="62"/>
      <c r="U1374" s="63"/>
      <c r="V1374" s="63"/>
      <c r="W1374" s="64"/>
      <c r="X1374" s="54"/>
      <c r="Y1374" s="54"/>
      <c r="Z1374" s="54"/>
      <c r="AA1374" s="65"/>
      <c r="AB1374" s="65"/>
      <c r="AC1374" s="65"/>
      <c r="AD1374" s="65"/>
      <c r="AE1374" s="66" t="str">
        <f t="shared" si="42"/>
        <v/>
      </c>
      <c r="AF1374" s="66"/>
      <c r="AG1374" s="66"/>
      <c r="AH1374" s="66"/>
      <c r="AI1374" s="66"/>
      <c r="AJ1374" s="66"/>
      <c r="AK1374" s="54"/>
      <c r="AL1374" s="54"/>
      <c r="AM1374" s="54"/>
      <c r="AN1374" s="54"/>
      <c r="AO1374" s="54"/>
      <c r="AP1374" s="264" t="str">
        <f t="shared" si="43"/>
        <v/>
      </c>
    </row>
    <row r="1375" spans="1:42" ht="16" customHeight="1" x14ac:dyDescent="0.35">
      <c r="A1375" s="55"/>
      <c r="B1375" s="56"/>
      <c r="C1375" s="56"/>
      <c r="D1375" s="56"/>
      <c r="E1375" s="56"/>
      <c r="F1375" s="57"/>
      <c r="G1375" s="58"/>
      <c r="H1375" s="59"/>
      <c r="I1375" s="60"/>
      <c r="J1375" s="61"/>
      <c r="K1375" s="61"/>
      <c r="L1375" s="61"/>
      <c r="M1375" s="61"/>
      <c r="N1375" s="61"/>
      <c r="O1375" s="61"/>
      <c r="P1375" s="61"/>
      <c r="Q1375" s="61"/>
      <c r="R1375" s="61"/>
      <c r="S1375" s="61"/>
      <c r="T1375" s="62"/>
      <c r="U1375" s="63"/>
      <c r="V1375" s="63"/>
      <c r="W1375" s="64"/>
      <c r="X1375" s="54"/>
      <c r="Y1375" s="54"/>
      <c r="Z1375" s="54"/>
      <c r="AA1375" s="65"/>
      <c r="AB1375" s="65"/>
      <c r="AC1375" s="65"/>
      <c r="AD1375" s="65"/>
      <c r="AE1375" s="66" t="str">
        <f t="shared" si="42"/>
        <v/>
      </c>
      <c r="AF1375" s="66"/>
      <c r="AG1375" s="66"/>
      <c r="AH1375" s="66"/>
      <c r="AI1375" s="66"/>
      <c r="AJ1375" s="66"/>
      <c r="AK1375" s="54"/>
      <c r="AL1375" s="54"/>
      <c r="AM1375" s="54"/>
      <c r="AN1375" s="54"/>
      <c r="AO1375" s="54"/>
      <c r="AP1375" s="264" t="str">
        <f t="shared" si="43"/>
        <v/>
      </c>
    </row>
    <row r="1376" spans="1:42" ht="16" customHeight="1" x14ac:dyDescent="0.35">
      <c r="A1376" s="55"/>
      <c r="B1376" s="56"/>
      <c r="C1376" s="56"/>
      <c r="D1376" s="56"/>
      <c r="E1376" s="56"/>
      <c r="F1376" s="57"/>
      <c r="G1376" s="58"/>
      <c r="H1376" s="59"/>
      <c r="I1376" s="60"/>
      <c r="J1376" s="61"/>
      <c r="K1376" s="61"/>
      <c r="L1376" s="61"/>
      <c r="M1376" s="61"/>
      <c r="N1376" s="61"/>
      <c r="O1376" s="61"/>
      <c r="P1376" s="61"/>
      <c r="Q1376" s="61"/>
      <c r="R1376" s="61"/>
      <c r="S1376" s="61"/>
      <c r="T1376" s="62"/>
      <c r="U1376" s="63"/>
      <c r="V1376" s="63"/>
      <c r="W1376" s="64"/>
      <c r="X1376" s="54"/>
      <c r="Y1376" s="54"/>
      <c r="Z1376" s="54"/>
      <c r="AA1376" s="65"/>
      <c r="AB1376" s="65"/>
      <c r="AC1376" s="65"/>
      <c r="AD1376" s="65"/>
      <c r="AE1376" s="66" t="str">
        <f t="shared" si="42"/>
        <v/>
      </c>
      <c r="AF1376" s="66"/>
      <c r="AG1376" s="66"/>
      <c r="AH1376" s="66"/>
      <c r="AI1376" s="66"/>
      <c r="AJ1376" s="66"/>
      <c r="AK1376" s="54"/>
      <c r="AL1376" s="54"/>
      <c r="AM1376" s="54"/>
      <c r="AN1376" s="54"/>
      <c r="AO1376" s="54"/>
      <c r="AP1376" s="264" t="str">
        <f t="shared" si="43"/>
        <v/>
      </c>
    </row>
    <row r="1377" spans="1:42" ht="16" customHeight="1" x14ac:dyDescent="0.35">
      <c r="A1377" s="55"/>
      <c r="B1377" s="56"/>
      <c r="C1377" s="56"/>
      <c r="D1377" s="56"/>
      <c r="E1377" s="56"/>
      <c r="F1377" s="57"/>
      <c r="G1377" s="58"/>
      <c r="H1377" s="59"/>
      <c r="I1377" s="60"/>
      <c r="J1377" s="61"/>
      <c r="K1377" s="61"/>
      <c r="L1377" s="61"/>
      <c r="M1377" s="61"/>
      <c r="N1377" s="61"/>
      <c r="O1377" s="61"/>
      <c r="P1377" s="61"/>
      <c r="Q1377" s="61"/>
      <c r="R1377" s="61"/>
      <c r="S1377" s="61"/>
      <c r="T1377" s="62"/>
      <c r="U1377" s="63"/>
      <c r="V1377" s="63"/>
      <c r="W1377" s="64"/>
      <c r="X1377" s="54"/>
      <c r="Y1377" s="54"/>
      <c r="Z1377" s="54"/>
      <c r="AA1377" s="65"/>
      <c r="AB1377" s="65"/>
      <c r="AC1377" s="65"/>
      <c r="AD1377" s="65"/>
      <c r="AE1377" s="66" t="str">
        <f t="shared" si="42"/>
        <v/>
      </c>
      <c r="AF1377" s="66"/>
      <c r="AG1377" s="66"/>
      <c r="AH1377" s="66"/>
      <c r="AI1377" s="66"/>
      <c r="AJ1377" s="66"/>
      <c r="AK1377" s="54"/>
      <c r="AL1377" s="54"/>
      <c r="AM1377" s="54"/>
      <c r="AN1377" s="54"/>
      <c r="AO1377" s="54"/>
      <c r="AP1377" s="264" t="str">
        <f t="shared" si="43"/>
        <v/>
      </c>
    </row>
    <row r="1378" spans="1:42" ht="16" customHeight="1" x14ac:dyDescent="0.35">
      <c r="A1378" s="55"/>
      <c r="B1378" s="56"/>
      <c r="C1378" s="56"/>
      <c r="D1378" s="56"/>
      <c r="E1378" s="56"/>
      <c r="F1378" s="57"/>
      <c r="G1378" s="58"/>
      <c r="H1378" s="59"/>
      <c r="I1378" s="60"/>
      <c r="J1378" s="61"/>
      <c r="K1378" s="61"/>
      <c r="L1378" s="61"/>
      <c r="M1378" s="61"/>
      <c r="N1378" s="61"/>
      <c r="O1378" s="61"/>
      <c r="P1378" s="61"/>
      <c r="Q1378" s="61"/>
      <c r="R1378" s="61"/>
      <c r="S1378" s="61"/>
      <c r="T1378" s="62"/>
      <c r="U1378" s="63"/>
      <c r="V1378" s="63"/>
      <c r="W1378" s="64"/>
      <c r="X1378" s="54"/>
      <c r="Y1378" s="54"/>
      <c r="Z1378" s="54"/>
      <c r="AA1378" s="65"/>
      <c r="AB1378" s="65"/>
      <c r="AC1378" s="65"/>
      <c r="AD1378" s="65"/>
      <c r="AE1378" s="66" t="str">
        <f t="shared" si="42"/>
        <v/>
      </c>
      <c r="AF1378" s="66"/>
      <c r="AG1378" s="66"/>
      <c r="AH1378" s="66"/>
      <c r="AI1378" s="66"/>
      <c r="AJ1378" s="66"/>
      <c r="AK1378" s="54"/>
      <c r="AL1378" s="54"/>
      <c r="AM1378" s="54"/>
      <c r="AN1378" s="54"/>
      <c r="AO1378" s="54"/>
      <c r="AP1378" s="264" t="str">
        <f t="shared" si="43"/>
        <v/>
      </c>
    </row>
    <row r="1379" spans="1:42" ht="16" customHeight="1" x14ac:dyDescent="0.35">
      <c r="A1379" s="55"/>
      <c r="B1379" s="56"/>
      <c r="C1379" s="56"/>
      <c r="D1379" s="56"/>
      <c r="E1379" s="56"/>
      <c r="F1379" s="57"/>
      <c r="G1379" s="58"/>
      <c r="H1379" s="59"/>
      <c r="I1379" s="60"/>
      <c r="J1379" s="61"/>
      <c r="K1379" s="61"/>
      <c r="L1379" s="61"/>
      <c r="M1379" s="61"/>
      <c r="N1379" s="61"/>
      <c r="O1379" s="61"/>
      <c r="P1379" s="61"/>
      <c r="Q1379" s="61"/>
      <c r="R1379" s="61"/>
      <c r="S1379" s="61"/>
      <c r="T1379" s="62"/>
      <c r="U1379" s="63"/>
      <c r="V1379" s="63"/>
      <c r="W1379" s="64"/>
      <c r="X1379" s="54"/>
      <c r="Y1379" s="54"/>
      <c r="Z1379" s="54"/>
      <c r="AA1379" s="65"/>
      <c r="AB1379" s="65"/>
      <c r="AC1379" s="65"/>
      <c r="AD1379" s="65"/>
      <c r="AE1379" s="66" t="str">
        <f t="shared" si="42"/>
        <v/>
      </c>
      <c r="AF1379" s="66"/>
      <c r="AG1379" s="66"/>
      <c r="AH1379" s="66"/>
      <c r="AI1379" s="66"/>
      <c r="AJ1379" s="66"/>
      <c r="AK1379" s="54"/>
      <c r="AL1379" s="54"/>
      <c r="AM1379" s="54"/>
      <c r="AN1379" s="54"/>
      <c r="AO1379" s="54"/>
      <c r="AP1379" s="264" t="str">
        <f t="shared" si="43"/>
        <v/>
      </c>
    </row>
    <row r="1380" spans="1:42" ht="16" customHeight="1" x14ac:dyDescent="0.35">
      <c r="A1380" s="55"/>
      <c r="B1380" s="56"/>
      <c r="C1380" s="56"/>
      <c r="D1380" s="56"/>
      <c r="E1380" s="56"/>
      <c r="F1380" s="57"/>
      <c r="G1380" s="58"/>
      <c r="H1380" s="59"/>
      <c r="I1380" s="60"/>
      <c r="J1380" s="61"/>
      <c r="K1380" s="61"/>
      <c r="L1380" s="61"/>
      <c r="M1380" s="61"/>
      <c r="N1380" s="61"/>
      <c r="O1380" s="61"/>
      <c r="P1380" s="61"/>
      <c r="Q1380" s="61"/>
      <c r="R1380" s="61"/>
      <c r="S1380" s="61"/>
      <c r="T1380" s="62"/>
      <c r="U1380" s="63"/>
      <c r="V1380" s="63"/>
      <c r="W1380" s="64"/>
      <c r="X1380" s="54"/>
      <c r="Y1380" s="54"/>
      <c r="Z1380" s="54"/>
      <c r="AA1380" s="65"/>
      <c r="AB1380" s="65"/>
      <c r="AC1380" s="65"/>
      <c r="AD1380" s="65"/>
      <c r="AE1380" s="66" t="str">
        <f t="shared" si="42"/>
        <v/>
      </c>
      <c r="AF1380" s="66"/>
      <c r="AG1380" s="66"/>
      <c r="AH1380" s="66"/>
      <c r="AI1380" s="66"/>
      <c r="AJ1380" s="66"/>
      <c r="AK1380" s="54"/>
      <c r="AL1380" s="54"/>
      <c r="AM1380" s="54"/>
      <c r="AN1380" s="54"/>
      <c r="AO1380" s="54"/>
      <c r="AP1380" s="264" t="str">
        <f t="shared" si="43"/>
        <v/>
      </c>
    </row>
    <row r="1381" spans="1:42" ht="16" customHeight="1" x14ac:dyDescent="0.35">
      <c r="A1381" s="55"/>
      <c r="B1381" s="56"/>
      <c r="C1381" s="56"/>
      <c r="D1381" s="56"/>
      <c r="E1381" s="56"/>
      <c r="F1381" s="57"/>
      <c r="G1381" s="58"/>
      <c r="H1381" s="59"/>
      <c r="I1381" s="60"/>
      <c r="J1381" s="61"/>
      <c r="K1381" s="61"/>
      <c r="L1381" s="61"/>
      <c r="M1381" s="61"/>
      <c r="N1381" s="61"/>
      <c r="O1381" s="61"/>
      <c r="P1381" s="61"/>
      <c r="Q1381" s="61"/>
      <c r="R1381" s="61"/>
      <c r="S1381" s="61"/>
      <c r="T1381" s="62"/>
      <c r="U1381" s="63"/>
      <c r="V1381" s="63"/>
      <c r="W1381" s="64"/>
      <c r="X1381" s="54"/>
      <c r="Y1381" s="54"/>
      <c r="Z1381" s="54"/>
      <c r="AA1381" s="65"/>
      <c r="AB1381" s="65"/>
      <c r="AC1381" s="65"/>
      <c r="AD1381" s="65"/>
      <c r="AE1381" s="66" t="str">
        <f t="shared" si="42"/>
        <v/>
      </c>
      <c r="AF1381" s="66"/>
      <c r="AG1381" s="66"/>
      <c r="AH1381" s="66"/>
      <c r="AI1381" s="66"/>
      <c r="AJ1381" s="66"/>
      <c r="AK1381" s="54"/>
      <c r="AL1381" s="54"/>
      <c r="AM1381" s="54"/>
      <c r="AN1381" s="54"/>
      <c r="AO1381" s="54"/>
      <c r="AP1381" s="264" t="str">
        <f t="shared" si="43"/>
        <v/>
      </c>
    </row>
    <row r="1382" spans="1:42" ht="16" customHeight="1" x14ac:dyDescent="0.35">
      <c r="A1382" s="55"/>
      <c r="B1382" s="56"/>
      <c r="C1382" s="56"/>
      <c r="D1382" s="56"/>
      <c r="E1382" s="56"/>
      <c r="F1382" s="57"/>
      <c r="G1382" s="58"/>
      <c r="H1382" s="59"/>
      <c r="I1382" s="60"/>
      <c r="J1382" s="61"/>
      <c r="K1382" s="61"/>
      <c r="L1382" s="61"/>
      <c r="M1382" s="61"/>
      <c r="N1382" s="61"/>
      <c r="O1382" s="61"/>
      <c r="P1382" s="61"/>
      <c r="Q1382" s="61"/>
      <c r="R1382" s="61"/>
      <c r="S1382" s="61"/>
      <c r="T1382" s="62"/>
      <c r="U1382" s="63"/>
      <c r="V1382" s="63"/>
      <c r="W1382" s="64"/>
      <c r="X1382" s="54"/>
      <c r="Y1382" s="54"/>
      <c r="Z1382" s="54"/>
      <c r="AA1382" s="65"/>
      <c r="AB1382" s="65"/>
      <c r="AC1382" s="65"/>
      <c r="AD1382" s="65"/>
      <c r="AE1382" s="66" t="str">
        <f t="shared" si="42"/>
        <v/>
      </c>
      <c r="AF1382" s="66"/>
      <c r="AG1382" s="66"/>
      <c r="AH1382" s="66"/>
      <c r="AI1382" s="66"/>
      <c r="AJ1382" s="66"/>
      <c r="AK1382" s="54"/>
      <c r="AL1382" s="54"/>
      <c r="AM1382" s="54"/>
      <c r="AN1382" s="54"/>
      <c r="AO1382" s="54"/>
      <c r="AP1382" s="264" t="str">
        <f t="shared" si="43"/>
        <v/>
      </c>
    </row>
    <row r="1383" spans="1:42" ht="16" customHeight="1" x14ac:dyDescent="0.35">
      <c r="A1383" s="55"/>
      <c r="B1383" s="56"/>
      <c r="C1383" s="56"/>
      <c r="D1383" s="56"/>
      <c r="E1383" s="56"/>
      <c r="F1383" s="57"/>
      <c r="G1383" s="58"/>
      <c r="H1383" s="59"/>
      <c r="I1383" s="60"/>
      <c r="J1383" s="61"/>
      <c r="K1383" s="61"/>
      <c r="L1383" s="61"/>
      <c r="M1383" s="61"/>
      <c r="N1383" s="61"/>
      <c r="O1383" s="61"/>
      <c r="P1383" s="61"/>
      <c r="Q1383" s="61"/>
      <c r="R1383" s="61"/>
      <c r="S1383" s="61"/>
      <c r="T1383" s="62"/>
      <c r="U1383" s="63"/>
      <c r="V1383" s="63"/>
      <c r="W1383" s="64"/>
      <c r="X1383" s="54"/>
      <c r="Y1383" s="54"/>
      <c r="Z1383" s="54"/>
      <c r="AA1383" s="65"/>
      <c r="AB1383" s="65"/>
      <c r="AC1383" s="65"/>
      <c r="AD1383" s="65"/>
      <c r="AE1383" s="66" t="str">
        <f t="shared" si="42"/>
        <v/>
      </c>
      <c r="AF1383" s="66"/>
      <c r="AG1383" s="66"/>
      <c r="AH1383" s="66"/>
      <c r="AI1383" s="66"/>
      <c r="AJ1383" s="66"/>
      <c r="AK1383" s="54"/>
      <c r="AL1383" s="54"/>
      <c r="AM1383" s="54"/>
      <c r="AN1383" s="54"/>
      <c r="AO1383" s="54"/>
      <c r="AP1383" s="264" t="str">
        <f t="shared" si="43"/>
        <v/>
      </c>
    </row>
    <row r="1384" spans="1:42" ht="16" customHeight="1" x14ac:dyDescent="0.35">
      <c r="A1384" s="55"/>
      <c r="B1384" s="56"/>
      <c r="C1384" s="56"/>
      <c r="D1384" s="56"/>
      <c r="E1384" s="56"/>
      <c r="F1384" s="57"/>
      <c r="G1384" s="58"/>
      <c r="H1384" s="59"/>
      <c r="I1384" s="60"/>
      <c r="J1384" s="61"/>
      <c r="K1384" s="61"/>
      <c r="L1384" s="61"/>
      <c r="M1384" s="61"/>
      <c r="N1384" s="61"/>
      <c r="O1384" s="61"/>
      <c r="P1384" s="61"/>
      <c r="Q1384" s="61"/>
      <c r="R1384" s="61"/>
      <c r="S1384" s="61"/>
      <c r="T1384" s="62"/>
      <c r="U1384" s="63"/>
      <c r="V1384" s="63"/>
      <c r="W1384" s="64"/>
      <c r="X1384" s="54"/>
      <c r="Y1384" s="54"/>
      <c r="Z1384" s="54"/>
      <c r="AA1384" s="65"/>
      <c r="AB1384" s="65"/>
      <c r="AC1384" s="65"/>
      <c r="AD1384" s="65"/>
      <c r="AE1384" s="66" t="str">
        <f t="shared" si="42"/>
        <v/>
      </c>
      <c r="AF1384" s="66"/>
      <c r="AG1384" s="66"/>
      <c r="AH1384" s="66"/>
      <c r="AI1384" s="66"/>
      <c r="AJ1384" s="66"/>
      <c r="AK1384" s="54"/>
      <c r="AL1384" s="54"/>
      <c r="AM1384" s="54"/>
      <c r="AN1384" s="54"/>
      <c r="AO1384" s="54"/>
      <c r="AP1384" s="264" t="str">
        <f t="shared" si="43"/>
        <v/>
      </c>
    </row>
    <row r="1385" spans="1:42" ht="16" customHeight="1" x14ac:dyDescent="0.35">
      <c r="A1385" s="55"/>
      <c r="B1385" s="56"/>
      <c r="C1385" s="56"/>
      <c r="D1385" s="56"/>
      <c r="E1385" s="56"/>
      <c r="F1385" s="57"/>
      <c r="G1385" s="58"/>
      <c r="H1385" s="59"/>
      <c r="I1385" s="60"/>
      <c r="J1385" s="61"/>
      <c r="K1385" s="61"/>
      <c r="L1385" s="61"/>
      <c r="M1385" s="61"/>
      <c r="N1385" s="61"/>
      <c r="O1385" s="61"/>
      <c r="P1385" s="61"/>
      <c r="Q1385" s="61"/>
      <c r="R1385" s="61"/>
      <c r="S1385" s="61"/>
      <c r="T1385" s="62"/>
      <c r="U1385" s="63"/>
      <c r="V1385" s="63"/>
      <c r="W1385" s="64"/>
      <c r="X1385" s="54"/>
      <c r="Y1385" s="54"/>
      <c r="Z1385" s="54"/>
      <c r="AA1385" s="65"/>
      <c r="AB1385" s="65"/>
      <c r="AC1385" s="65"/>
      <c r="AD1385" s="65"/>
      <c r="AE1385" s="66" t="str">
        <f t="shared" si="42"/>
        <v/>
      </c>
      <c r="AF1385" s="66"/>
      <c r="AG1385" s="66"/>
      <c r="AH1385" s="66"/>
      <c r="AI1385" s="66"/>
      <c r="AJ1385" s="66"/>
      <c r="AK1385" s="54"/>
      <c r="AL1385" s="54"/>
      <c r="AM1385" s="54"/>
      <c r="AN1385" s="54"/>
      <c r="AO1385" s="54"/>
      <c r="AP1385" s="264" t="str">
        <f t="shared" si="43"/>
        <v/>
      </c>
    </row>
    <row r="1386" spans="1:42" ht="16" customHeight="1" x14ac:dyDescent="0.35">
      <c r="A1386" s="55"/>
      <c r="B1386" s="56"/>
      <c r="C1386" s="56"/>
      <c r="D1386" s="56"/>
      <c r="E1386" s="56"/>
      <c r="F1386" s="57"/>
      <c r="G1386" s="58"/>
      <c r="H1386" s="59"/>
      <c r="I1386" s="60"/>
      <c r="J1386" s="61"/>
      <c r="K1386" s="61"/>
      <c r="L1386" s="61"/>
      <c r="M1386" s="61"/>
      <c r="N1386" s="61"/>
      <c r="O1386" s="61"/>
      <c r="P1386" s="61"/>
      <c r="Q1386" s="61"/>
      <c r="R1386" s="61"/>
      <c r="S1386" s="61"/>
      <c r="T1386" s="62"/>
      <c r="U1386" s="63"/>
      <c r="V1386" s="63"/>
      <c r="W1386" s="64"/>
      <c r="X1386" s="54"/>
      <c r="Y1386" s="54"/>
      <c r="Z1386" s="54"/>
      <c r="AA1386" s="65"/>
      <c r="AB1386" s="65"/>
      <c r="AC1386" s="65"/>
      <c r="AD1386" s="65"/>
      <c r="AE1386" s="66" t="str">
        <f t="shared" si="42"/>
        <v/>
      </c>
      <c r="AF1386" s="66"/>
      <c r="AG1386" s="66"/>
      <c r="AH1386" s="66"/>
      <c r="AI1386" s="66"/>
      <c r="AJ1386" s="66"/>
      <c r="AK1386" s="54"/>
      <c r="AL1386" s="54"/>
      <c r="AM1386" s="54"/>
      <c r="AN1386" s="54"/>
      <c r="AO1386" s="54"/>
      <c r="AP1386" s="264" t="str">
        <f t="shared" si="43"/>
        <v/>
      </c>
    </row>
    <row r="1387" spans="1:42" ht="16" customHeight="1" x14ac:dyDescent="0.35">
      <c r="A1387" s="55"/>
      <c r="B1387" s="56"/>
      <c r="C1387" s="56"/>
      <c r="D1387" s="56"/>
      <c r="E1387" s="56"/>
      <c r="F1387" s="57"/>
      <c r="G1387" s="58"/>
      <c r="H1387" s="59"/>
      <c r="I1387" s="60"/>
      <c r="J1387" s="61"/>
      <c r="K1387" s="61"/>
      <c r="L1387" s="61"/>
      <c r="M1387" s="61"/>
      <c r="N1387" s="61"/>
      <c r="O1387" s="61"/>
      <c r="P1387" s="61"/>
      <c r="Q1387" s="61"/>
      <c r="R1387" s="61"/>
      <c r="S1387" s="61"/>
      <c r="T1387" s="62"/>
      <c r="U1387" s="63"/>
      <c r="V1387" s="63"/>
      <c r="W1387" s="64"/>
      <c r="X1387" s="54"/>
      <c r="Y1387" s="54"/>
      <c r="Z1387" s="54"/>
      <c r="AA1387" s="65"/>
      <c r="AB1387" s="65"/>
      <c r="AC1387" s="65"/>
      <c r="AD1387" s="65"/>
      <c r="AE1387" s="66" t="str">
        <f t="shared" si="42"/>
        <v/>
      </c>
      <c r="AF1387" s="66"/>
      <c r="AG1387" s="66"/>
      <c r="AH1387" s="66"/>
      <c r="AI1387" s="66"/>
      <c r="AJ1387" s="66"/>
      <c r="AK1387" s="54"/>
      <c r="AL1387" s="54"/>
      <c r="AM1387" s="54"/>
      <c r="AN1387" s="54"/>
      <c r="AO1387" s="54"/>
      <c r="AP1387" s="264" t="str">
        <f t="shared" si="43"/>
        <v/>
      </c>
    </row>
    <row r="1388" spans="1:42" ht="16" customHeight="1" x14ac:dyDescent="0.35">
      <c r="A1388" s="55"/>
      <c r="B1388" s="56"/>
      <c r="C1388" s="56"/>
      <c r="D1388" s="56"/>
      <c r="E1388" s="56"/>
      <c r="F1388" s="57"/>
      <c r="G1388" s="58"/>
      <c r="H1388" s="59"/>
      <c r="I1388" s="60"/>
      <c r="J1388" s="61"/>
      <c r="K1388" s="61"/>
      <c r="L1388" s="61"/>
      <c r="M1388" s="61"/>
      <c r="N1388" s="61"/>
      <c r="O1388" s="61"/>
      <c r="P1388" s="61"/>
      <c r="Q1388" s="61"/>
      <c r="R1388" s="61"/>
      <c r="S1388" s="61"/>
      <c r="T1388" s="62"/>
      <c r="U1388" s="63"/>
      <c r="V1388" s="63"/>
      <c r="W1388" s="64"/>
      <c r="X1388" s="54"/>
      <c r="Y1388" s="54"/>
      <c r="Z1388" s="54"/>
      <c r="AA1388" s="65"/>
      <c r="AB1388" s="65"/>
      <c r="AC1388" s="65"/>
      <c r="AD1388" s="65"/>
      <c r="AE1388" s="66" t="str">
        <f t="shared" si="42"/>
        <v/>
      </c>
      <c r="AF1388" s="66"/>
      <c r="AG1388" s="66"/>
      <c r="AH1388" s="66"/>
      <c r="AI1388" s="66"/>
      <c r="AJ1388" s="66"/>
      <c r="AK1388" s="54"/>
      <c r="AL1388" s="54"/>
      <c r="AM1388" s="54"/>
      <c r="AN1388" s="54"/>
      <c r="AO1388" s="54"/>
      <c r="AP1388" s="264" t="str">
        <f t="shared" si="43"/>
        <v/>
      </c>
    </row>
    <row r="1389" spans="1:42" ht="16" customHeight="1" x14ac:dyDescent="0.35">
      <c r="A1389" s="55"/>
      <c r="B1389" s="56"/>
      <c r="C1389" s="56"/>
      <c r="D1389" s="56"/>
      <c r="E1389" s="56"/>
      <c r="F1389" s="57"/>
      <c r="G1389" s="58"/>
      <c r="H1389" s="59"/>
      <c r="I1389" s="60"/>
      <c r="J1389" s="61"/>
      <c r="K1389" s="61"/>
      <c r="L1389" s="61"/>
      <c r="M1389" s="61"/>
      <c r="N1389" s="61"/>
      <c r="O1389" s="61"/>
      <c r="P1389" s="61"/>
      <c r="Q1389" s="61"/>
      <c r="R1389" s="61"/>
      <c r="S1389" s="61"/>
      <c r="T1389" s="62"/>
      <c r="U1389" s="63"/>
      <c r="V1389" s="63"/>
      <c r="W1389" s="64"/>
      <c r="X1389" s="54"/>
      <c r="Y1389" s="54"/>
      <c r="Z1389" s="54"/>
      <c r="AA1389" s="65"/>
      <c r="AB1389" s="65"/>
      <c r="AC1389" s="65"/>
      <c r="AD1389" s="65"/>
      <c r="AE1389" s="66" t="str">
        <f t="shared" si="42"/>
        <v/>
      </c>
      <c r="AF1389" s="66"/>
      <c r="AG1389" s="66"/>
      <c r="AH1389" s="66"/>
      <c r="AI1389" s="66"/>
      <c r="AJ1389" s="66"/>
      <c r="AK1389" s="54"/>
      <c r="AL1389" s="54"/>
      <c r="AM1389" s="54"/>
      <c r="AN1389" s="54"/>
      <c r="AO1389" s="54"/>
      <c r="AP1389" s="264" t="str">
        <f t="shared" si="43"/>
        <v/>
      </c>
    </row>
    <row r="1390" spans="1:42" ht="16" customHeight="1" x14ac:dyDescent="0.35">
      <c r="A1390" s="55"/>
      <c r="B1390" s="56"/>
      <c r="C1390" s="56"/>
      <c r="D1390" s="56"/>
      <c r="E1390" s="56"/>
      <c r="F1390" s="57"/>
      <c r="G1390" s="58"/>
      <c r="H1390" s="59"/>
      <c r="I1390" s="60"/>
      <c r="J1390" s="61"/>
      <c r="K1390" s="61"/>
      <c r="L1390" s="61"/>
      <c r="M1390" s="61"/>
      <c r="N1390" s="61"/>
      <c r="O1390" s="61"/>
      <c r="P1390" s="61"/>
      <c r="Q1390" s="61"/>
      <c r="R1390" s="61"/>
      <c r="S1390" s="61"/>
      <c r="T1390" s="62"/>
      <c r="U1390" s="63"/>
      <c r="V1390" s="63"/>
      <c r="W1390" s="64"/>
      <c r="X1390" s="54"/>
      <c r="Y1390" s="54"/>
      <c r="Z1390" s="54"/>
      <c r="AA1390" s="65"/>
      <c r="AB1390" s="65"/>
      <c r="AC1390" s="65"/>
      <c r="AD1390" s="65"/>
      <c r="AE1390" s="66" t="str">
        <f t="shared" si="42"/>
        <v/>
      </c>
      <c r="AF1390" s="66"/>
      <c r="AG1390" s="66"/>
      <c r="AH1390" s="66"/>
      <c r="AI1390" s="66"/>
      <c r="AJ1390" s="66"/>
      <c r="AK1390" s="54"/>
      <c r="AL1390" s="54"/>
      <c r="AM1390" s="54"/>
      <c r="AN1390" s="54"/>
      <c r="AO1390" s="54"/>
      <c r="AP1390" s="264" t="str">
        <f t="shared" si="43"/>
        <v/>
      </c>
    </row>
    <row r="1391" spans="1:42" ht="16" customHeight="1" x14ac:dyDescent="0.35">
      <c r="A1391" s="55"/>
      <c r="B1391" s="56"/>
      <c r="C1391" s="56"/>
      <c r="D1391" s="56"/>
      <c r="E1391" s="56"/>
      <c r="F1391" s="57"/>
      <c r="G1391" s="58"/>
      <c r="H1391" s="59"/>
      <c r="I1391" s="60"/>
      <c r="J1391" s="61"/>
      <c r="K1391" s="61"/>
      <c r="L1391" s="61"/>
      <c r="M1391" s="61"/>
      <c r="N1391" s="61"/>
      <c r="O1391" s="61"/>
      <c r="P1391" s="61"/>
      <c r="Q1391" s="61"/>
      <c r="R1391" s="61"/>
      <c r="S1391" s="61"/>
      <c r="T1391" s="62"/>
      <c r="U1391" s="63"/>
      <c r="V1391" s="63"/>
      <c r="W1391" s="64"/>
      <c r="X1391" s="54"/>
      <c r="Y1391" s="54"/>
      <c r="Z1391" s="54"/>
      <c r="AA1391" s="65"/>
      <c r="AB1391" s="65"/>
      <c r="AC1391" s="65"/>
      <c r="AD1391" s="65"/>
      <c r="AE1391" s="66" t="str">
        <f t="shared" si="42"/>
        <v/>
      </c>
      <c r="AF1391" s="66"/>
      <c r="AG1391" s="66"/>
      <c r="AH1391" s="66"/>
      <c r="AI1391" s="66"/>
      <c r="AJ1391" s="66"/>
      <c r="AK1391" s="54"/>
      <c r="AL1391" s="54"/>
      <c r="AM1391" s="54"/>
      <c r="AN1391" s="54"/>
      <c r="AO1391" s="54"/>
      <c r="AP1391" s="264" t="str">
        <f t="shared" si="43"/>
        <v/>
      </c>
    </row>
    <row r="1392" spans="1:42" ht="16" customHeight="1" x14ac:dyDescent="0.35">
      <c r="A1392" s="55"/>
      <c r="B1392" s="56"/>
      <c r="C1392" s="56"/>
      <c r="D1392" s="56"/>
      <c r="E1392" s="56"/>
      <c r="F1392" s="57"/>
      <c r="G1392" s="58"/>
      <c r="H1392" s="59"/>
      <c r="I1392" s="60"/>
      <c r="J1392" s="61"/>
      <c r="K1392" s="61"/>
      <c r="L1392" s="61"/>
      <c r="M1392" s="61"/>
      <c r="N1392" s="61"/>
      <c r="O1392" s="61"/>
      <c r="P1392" s="61"/>
      <c r="Q1392" s="61"/>
      <c r="R1392" s="61"/>
      <c r="S1392" s="61"/>
      <c r="T1392" s="62"/>
      <c r="U1392" s="63"/>
      <c r="V1392" s="63"/>
      <c r="W1392" s="64"/>
      <c r="X1392" s="54"/>
      <c r="Y1392" s="54"/>
      <c r="Z1392" s="54"/>
      <c r="AA1392" s="65"/>
      <c r="AB1392" s="65"/>
      <c r="AC1392" s="65"/>
      <c r="AD1392" s="65"/>
      <c r="AE1392" s="66" t="str">
        <f t="shared" si="42"/>
        <v/>
      </c>
      <c r="AF1392" s="66"/>
      <c r="AG1392" s="66"/>
      <c r="AH1392" s="66"/>
      <c r="AI1392" s="66"/>
      <c r="AJ1392" s="66"/>
      <c r="AK1392" s="54"/>
      <c r="AL1392" s="54"/>
      <c r="AM1392" s="54"/>
      <c r="AN1392" s="54"/>
      <c r="AO1392" s="54"/>
      <c r="AP1392" s="264" t="str">
        <f t="shared" si="43"/>
        <v/>
      </c>
    </row>
    <row r="1393" spans="1:42" ht="16" customHeight="1" x14ac:dyDescent="0.35">
      <c r="A1393" s="55"/>
      <c r="B1393" s="56"/>
      <c r="C1393" s="56"/>
      <c r="D1393" s="56"/>
      <c r="E1393" s="56"/>
      <c r="F1393" s="57"/>
      <c r="G1393" s="58"/>
      <c r="H1393" s="59"/>
      <c r="I1393" s="60"/>
      <c r="J1393" s="61"/>
      <c r="K1393" s="61"/>
      <c r="L1393" s="61"/>
      <c r="M1393" s="61"/>
      <c r="N1393" s="61"/>
      <c r="O1393" s="61"/>
      <c r="P1393" s="61"/>
      <c r="Q1393" s="61"/>
      <c r="R1393" s="61"/>
      <c r="S1393" s="61"/>
      <c r="T1393" s="62"/>
      <c r="U1393" s="63"/>
      <c r="V1393" s="63"/>
      <c r="W1393" s="64"/>
      <c r="X1393" s="54"/>
      <c r="Y1393" s="54"/>
      <c r="Z1393" s="54"/>
      <c r="AA1393" s="65"/>
      <c r="AB1393" s="65"/>
      <c r="AC1393" s="65"/>
      <c r="AD1393" s="65"/>
      <c r="AE1393" s="66" t="str">
        <f t="shared" si="42"/>
        <v/>
      </c>
      <c r="AF1393" s="66"/>
      <c r="AG1393" s="66"/>
      <c r="AH1393" s="66"/>
      <c r="AI1393" s="66"/>
      <c r="AJ1393" s="66"/>
      <c r="AK1393" s="54"/>
      <c r="AL1393" s="54"/>
      <c r="AM1393" s="54"/>
      <c r="AN1393" s="54"/>
      <c r="AO1393" s="54"/>
      <c r="AP1393" s="264" t="str">
        <f t="shared" si="43"/>
        <v/>
      </c>
    </row>
    <row r="1394" spans="1:42" ht="16" customHeight="1" x14ac:dyDescent="0.35">
      <c r="A1394" s="55"/>
      <c r="B1394" s="56"/>
      <c r="C1394" s="56"/>
      <c r="D1394" s="56"/>
      <c r="E1394" s="56"/>
      <c r="F1394" s="57"/>
      <c r="G1394" s="58"/>
      <c r="H1394" s="59"/>
      <c r="I1394" s="60"/>
      <c r="J1394" s="61"/>
      <c r="K1394" s="61"/>
      <c r="L1394" s="61"/>
      <c r="M1394" s="61"/>
      <c r="N1394" s="61"/>
      <c r="O1394" s="61"/>
      <c r="P1394" s="61"/>
      <c r="Q1394" s="61"/>
      <c r="R1394" s="61"/>
      <c r="S1394" s="61"/>
      <c r="T1394" s="62"/>
      <c r="U1394" s="63"/>
      <c r="V1394" s="63"/>
      <c r="W1394" s="64"/>
      <c r="X1394" s="54"/>
      <c r="Y1394" s="54"/>
      <c r="Z1394" s="54"/>
      <c r="AA1394" s="65"/>
      <c r="AB1394" s="65"/>
      <c r="AC1394" s="65"/>
      <c r="AD1394" s="65"/>
      <c r="AE1394" s="66" t="str">
        <f t="shared" si="42"/>
        <v/>
      </c>
      <c r="AF1394" s="66"/>
      <c r="AG1394" s="66"/>
      <c r="AH1394" s="66"/>
      <c r="AI1394" s="66"/>
      <c r="AJ1394" s="66"/>
      <c r="AK1394" s="54"/>
      <c r="AL1394" s="54"/>
      <c r="AM1394" s="54"/>
      <c r="AN1394" s="54"/>
      <c r="AO1394" s="54"/>
      <c r="AP1394" s="264" t="str">
        <f t="shared" si="43"/>
        <v/>
      </c>
    </row>
    <row r="1395" spans="1:42" ht="16" customHeight="1" x14ac:dyDescent="0.35">
      <c r="A1395" s="55"/>
      <c r="B1395" s="56"/>
      <c r="C1395" s="56"/>
      <c r="D1395" s="56"/>
      <c r="E1395" s="56"/>
      <c r="F1395" s="57"/>
      <c r="G1395" s="58"/>
      <c r="H1395" s="59"/>
      <c r="I1395" s="60"/>
      <c r="J1395" s="61"/>
      <c r="K1395" s="61"/>
      <c r="L1395" s="61"/>
      <c r="M1395" s="61"/>
      <c r="N1395" s="61"/>
      <c r="O1395" s="61"/>
      <c r="P1395" s="61"/>
      <c r="Q1395" s="61"/>
      <c r="R1395" s="61"/>
      <c r="S1395" s="61"/>
      <c r="T1395" s="62"/>
      <c r="U1395" s="63"/>
      <c r="V1395" s="63"/>
      <c r="W1395" s="64"/>
      <c r="X1395" s="54"/>
      <c r="Y1395" s="54"/>
      <c r="Z1395" s="54"/>
      <c r="AA1395" s="65"/>
      <c r="AB1395" s="65"/>
      <c r="AC1395" s="65"/>
      <c r="AD1395" s="65"/>
      <c r="AE1395" s="66" t="str">
        <f t="shared" si="42"/>
        <v/>
      </c>
      <c r="AF1395" s="66"/>
      <c r="AG1395" s="66"/>
      <c r="AH1395" s="66"/>
      <c r="AI1395" s="66"/>
      <c r="AJ1395" s="66"/>
      <c r="AK1395" s="54"/>
      <c r="AL1395" s="54"/>
      <c r="AM1395" s="54"/>
      <c r="AN1395" s="54"/>
      <c r="AO1395" s="54"/>
      <c r="AP1395" s="264" t="str">
        <f t="shared" si="43"/>
        <v/>
      </c>
    </row>
    <row r="1396" spans="1:42" ht="16" customHeight="1" x14ac:dyDescent="0.35">
      <c r="A1396" s="55"/>
      <c r="B1396" s="56"/>
      <c r="C1396" s="56"/>
      <c r="D1396" s="56"/>
      <c r="E1396" s="56"/>
      <c r="F1396" s="57"/>
      <c r="G1396" s="58"/>
      <c r="H1396" s="59"/>
      <c r="I1396" s="60"/>
      <c r="J1396" s="61"/>
      <c r="K1396" s="61"/>
      <c r="L1396" s="61"/>
      <c r="M1396" s="61"/>
      <c r="N1396" s="61"/>
      <c r="O1396" s="61"/>
      <c r="P1396" s="61"/>
      <c r="Q1396" s="61"/>
      <c r="R1396" s="61"/>
      <c r="S1396" s="61"/>
      <c r="T1396" s="62"/>
      <c r="U1396" s="63"/>
      <c r="V1396" s="63"/>
      <c r="W1396" s="64"/>
      <c r="X1396" s="54"/>
      <c r="Y1396" s="54"/>
      <c r="Z1396" s="54"/>
      <c r="AA1396" s="65"/>
      <c r="AB1396" s="65"/>
      <c r="AC1396" s="65"/>
      <c r="AD1396" s="65"/>
      <c r="AE1396" s="66" t="str">
        <f t="shared" si="42"/>
        <v/>
      </c>
      <c r="AF1396" s="66"/>
      <c r="AG1396" s="66"/>
      <c r="AH1396" s="66"/>
      <c r="AI1396" s="66"/>
      <c r="AJ1396" s="66"/>
      <c r="AK1396" s="54"/>
      <c r="AL1396" s="54"/>
      <c r="AM1396" s="54"/>
      <c r="AN1396" s="54"/>
      <c r="AO1396" s="54"/>
      <c r="AP1396" s="264" t="str">
        <f t="shared" si="43"/>
        <v/>
      </c>
    </row>
    <row r="1397" spans="1:42" ht="16" customHeight="1" x14ac:dyDescent="0.35">
      <c r="A1397" s="55"/>
      <c r="B1397" s="56"/>
      <c r="C1397" s="56"/>
      <c r="D1397" s="56"/>
      <c r="E1397" s="56"/>
      <c r="F1397" s="57"/>
      <c r="G1397" s="58"/>
      <c r="H1397" s="59"/>
      <c r="I1397" s="60"/>
      <c r="J1397" s="61"/>
      <c r="K1397" s="61"/>
      <c r="L1397" s="61"/>
      <c r="M1397" s="61"/>
      <c r="N1397" s="61"/>
      <c r="O1397" s="61"/>
      <c r="P1397" s="61"/>
      <c r="Q1397" s="61"/>
      <c r="R1397" s="61"/>
      <c r="S1397" s="61"/>
      <c r="T1397" s="62"/>
      <c r="U1397" s="63"/>
      <c r="V1397" s="63"/>
      <c r="W1397" s="64"/>
      <c r="X1397" s="54"/>
      <c r="Y1397" s="54"/>
      <c r="Z1397" s="54"/>
      <c r="AA1397" s="65"/>
      <c r="AB1397" s="65"/>
      <c r="AC1397" s="65"/>
      <c r="AD1397" s="65"/>
      <c r="AE1397" s="66" t="str">
        <f t="shared" si="42"/>
        <v/>
      </c>
      <c r="AF1397" s="66"/>
      <c r="AG1397" s="66"/>
      <c r="AH1397" s="66"/>
      <c r="AI1397" s="66"/>
      <c r="AJ1397" s="66"/>
      <c r="AK1397" s="54"/>
      <c r="AL1397" s="54"/>
      <c r="AM1397" s="54"/>
      <c r="AN1397" s="54"/>
      <c r="AO1397" s="54"/>
      <c r="AP1397" s="264" t="str">
        <f t="shared" si="43"/>
        <v/>
      </c>
    </row>
    <row r="1398" spans="1:42" ht="16" customHeight="1" x14ac:dyDescent="0.35">
      <c r="A1398" s="55"/>
      <c r="B1398" s="56"/>
      <c r="C1398" s="56"/>
      <c r="D1398" s="56"/>
      <c r="E1398" s="56"/>
      <c r="F1398" s="57"/>
      <c r="G1398" s="58"/>
      <c r="H1398" s="59"/>
      <c r="I1398" s="60"/>
      <c r="J1398" s="61"/>
      <c r="K1398" s="61"/>
      <c r="L1398" s="61"/>
      <c r="M1398" s="61"/>
      <c r="N1398" s="61"/>
      <c r="O1398" s="61"/>
      <c r="P1398" s="61"/>
      <c r="Q1398" s="61"/>
      <c r="R1398" s="61"/>
      <c r="S1398" s="61"/>
      <c r="T1398" s="62"/>
      <c r="U1398" s="63"/>
      <c r="V1398" s="63"/>
      <c r="W1398" s="64"/>
      <c r="X1398" s="54"/>
      <c r="Y1398" s="54"/>
      <c r="Z1398" s="54"/>
      <c r="AA1398" s="65"/>
      <c r="AB1398" s="65"/>
      <c r="AC1398" s="65"/>
      <c r="AD1398" s="65"/>
      <c r="AE1398" s="66" t="str">
        <f t="shared" si="42"/>
        <v/>
      </c>
      <c r="AF1398" s="66"/>
      <c r="AG1398" s="66"/>
      <c r="AH1398" s="66"/>
      <c r="AI1398" s="66"/>
      <c r="AJ1398" s="66"/>
      <c r="AK1398" s="54"/>
      <c r="AL1398" s="54"/>
      <c r="AM1398" s="54"/>
      <c r="AN1398" s="54"/>
      <c r="AO1398" s="54"/>
      <c r="AP1398" s="264" t="str">
        <f t="shared" si="43"/>
        <v/>
      </c>
    </row>
    <row r="1399" spans="1:42" ht="16" customHeight="1" x14ac:dyDescent="0.35">
      <c r="A1399" s="55"/>
      <c r="B1399" s="56"/>
      <c r="C1399" s="56"/>
      <c r="D1399" s="56"/>
      <c r="E1399" s="56"/>
      <c r="F1399" s="57"/>
      <c r="G1399" s="58"/>
      <c r="H1399" s="59"/>
      <c r="I1399" s="60"/>
      <c r="J1399" s="61"/>
      <c r="K1399" s="61"/>
      <c r="L1399" s="61"/>
      <c r="M1399" s="61"/>
      <c r="N1399" s="61"/>
      <c r="O1399" s="61"/>
      <c r="P1399" s="61"/>
      <c r="Q1399" s="61"/>
      <c r="R1399" s="61"/>
      <c r="S1399" s="61"/>
      <c r="T1399" s="62"/>
      <c r="U1399" s="63"/>
      <c r="V1399" s="63"/>
      <c r="W1399" s="64"/>
      <c r="X1399" s="54"/>
      <c r="Y1399" s="54"/>
      <c r="Z1399" s="54"/>
      <c r="AA1399" s="65"/>
      <c r="AB1399" s="65"/>
      <c r="AC1399" s="65"/>
      <c r="AD1399" s="65"/>
      <c r="AE1399" s="66" t="str">
        <f t="shared" si="42"/>
        <v/>
      </c>
      <c r="AF1399" s="66"/>
      <c r="AG1399" s="66"/>
      <c r="AH1399" s="66"/>
      <c r="AI1399" s="66"/>
      <c r="AJ1399" s="66"/>
      <c r="AK1399" s="54"/>
      <c r="AL1399" s="54"/>
      <c r="AM1399" s="54"/>
      <c r="AN1399" s="54"/>
      <c r="AO1399" s="54"/>
      <c r="AP1399" s="264" t="str">
        <f t="shared" si="43"/>
        <v/>
      </c>
    </row>
    <row r="1400" spans="1:42" ht="16" customHeight="1" x14ac:dyDescent="0.35">
      <c r="A1400" s="55"/>
      <c r="B1400" s="56"/>
      <c r="C1400" s="56"/>
      <c r="D1400" s="56"/>
      <c r="E1400" s="56"/>
      <c r="F1400" s="57"/>
      <c r="G1400" s="58"/>
      <c r="H1400" s="59"/>
      <c r="I1400" s="60"/>
      <c r="J1400" s="61"/>
      <c r="K1400" s="61"/>
      <c r="L1400" s="61"/>
      <c r="M1400" s="61"/>
      <c r="N1400" s="61"/>
      <c r="O1400" s="61"/>
      <c r="P1400" s="61"/>
      <c r="Q1400" s="61"/>
      <c r="R1400" s="61"/>
      <c r="S1400" s="61"/>
      <c r="T1400" s="62"/>
      <c r="U1400" s="63"/>
      <c r="V1400" s="63"/>
      <c r="W1400" s="64"/>
      <c r="X1400" s="54"/>
      <c r="Y1400" s="54"/>
      <c r="Z1400" s="54"/>
      <c r="AA1400" s="65"/>
      <c r="AB1400" s="65"/>
      <c r="AC1400" s="65"/>
      <c r="AD1400" s="65"/>
      <c r="AE1400" s="66" t="str">
        <f t="shared" si="42"/>
        <v/>
      </c>
      <c r="AF1400" s="66"/>
      <c r="AG1400" s="66"/>
      <c r="AH1400" s="66"/>
      <c r="AI1400" s="66"/>
      <c r="AJ1400" s="66"/>
      <c r="AK1400" s="54"/>
      <c r="AL1400" s="54"/>
      <c r="AM1400" s="54"/>
      <c r="AN1400" s="54"/>
      <c r="AO1400" s="54"/>
      <c r="AP1400" s="264" t="str">
        <f t="shared" si="43"/>
        <v/>
      </c>
    </row>
    <row r="1401" spans="1:42" ht="16" customHeight="1" x14ac:dyDescent="0.35">
      <c r="A1401" s="55"/>
      <c r="B1401" s="56"/>
      <c r="C1401" s="56"/>
      <c r="D1401" s="56"/>
      <c r="E1401" s="56"/>
      <c r="F1401" s="57"/>
      <c r="G1401" s="58"/>
      <c r="H1401" s="59"/>
      <c r="I1401" s="60"/>
      <c r="J1401" s="61"/>
      <c r="K1401" s="61"/>
      <c r="L1401" s="61"/>
      <c r="M1401" s="61"/>
      <c r="N1401" s="61"/>
      <c r="O1401" s="61"/>
      <c r="P1401" s="61"/>
      <c r="Q1401" s="61"/>
      <c r="R1401" s="61"/>
      <c r="S1401" s="61"/>
      <c r="T1401" s="62"/>
      <c r="U1401" s="63"/>
      <c r="V1401" s="63"/>
      <c r="W1401" s="64"/>
      <c r="X1401" s="54"/>
      <c r="Y1401" s="54"/>
      <c r="Z1401" s="54"/>
      <c r="AA1401" s="65"/>
      <c r="AB1401" s="65"/>
      <c r="AC1401" s="65"/>
      <c r="AD1401" s="65"/>
      <c r="AE1401" s="66" t="str">
        <f t="shared" si="42"/>
        <v/>
      </c>
      <c r="AF1401" s="66"/>
      <c r="AG1401" s="66"/>
      <c r="AH1401" s="66"/>
      <c r="AI1401" s="66"/>
      <c r="AJ1401" s="66"/>
      <c r="AK1401" s="54"/>
      <c r="AL1401" s="54"/>
      <c r="AM1401" s="54"/>
      <c r="AN1401" s="54"/>
      <c r="AO1401" s="54"/>
      <c r="AP1401" s="264" t="str">
        <f t="shared" si="43"/>
        <v/>
      </c>
    </row>
    <row r="1402" spans="1:42" ht="16" customHeight="1" x14ac:dyDescent="0.35">
      <c r="A1402" s="55"/>
      <c r="B1402" s="56"/>
      <c r="C1402" s="56"/>
      <c r="D1402" s="56"/>
      <c r="E1402" s="56"/>
      <c r="F1402" s="57"/>
      <c r="G1402" s="58"/>
      <c r="H1402" s="59"/>
      <c r="I1402" s="60"/>
      <c r="J1402" s="61"/>
      <c r="K1402" s="61"/>
      <c r="L1402" s="61"/>
      <c r="M1402" s="61"/>
      <c r="N1402" s="61"/>
      <c r="O1402" s="61"/>
      <c r="P1402" s="61"/>
      <c r="Q1402" s="61"/>
      <c r="R1402" s="61"/>
      <c r="S1402" s="61"/>
      <c r="T1402" s="62"/>
      <c r="U1402" s="63"/>
      <c r="V1402" s="63"/>
      <c r="W1402" s="64"/>
      <c r="X1402" s="54"/>
      <c r="Y1402" s="54"/>
      <c r="Z1402" s="54"/>
      <c r="AA1402" s="65"/>
      <c r="AB1402" s="65"/>
      <c r="AC1402" s="65"/>
      <c r="AD1402" s="65"/>
      <c r="AE1402" s="66" t="str">
        <f t="shared" si="42"/>
        <v/>
      </c>
      <c r="AF1402" s="66"/>
      <c r="AG1402" s="66"/>
      <c r="AH1402" s="66"/>
      <c r="AI1402" s="66"/>
      <c r="AJ1402" s="66"/>
      <c r="AK1402" s="54"/>
      <c r="AL1402" s="54"/>
      <c r="AM1402" s="54"/>
      <c r="AN1402" s="54"/>
      <c r="AO1402" s="54"/>
      <c r="AP1402" s="264" t="str">
        <f t="shared" si="43"/>
        <v/>
      </c>
    </row>
    <row r="1403" spans="1:42" ht="16" customHeight="1" x14ac:dyDescent="0.35">
      <c r="A1403" s="55"/>
      <c r="B1403" s="56"/>
      <c r="C1403" s="56"/>
      <c r="D1403" s="56"/>
      <c r="E1403" s="56"/>
      <c r="F1403" s="57"/>
      <c r="G1403" s="58"/>
      <c r="H1403" s="59"/>
      <c r="I1403" s="60"/>
      <c r="J1403" s="61"/>
      <c r="K1403" s="61"/>
      <c r="L1403" s="61"/>
      <c r="M1403" s="61"/>
      <c r="N1403" s="61"/>
      <c r="O1403" s="61"/>
      <c r="P1403" s="61"/>
      <c r="Q1403" s="61"/>
      <c r="R1403" s="61"/>
      <c r="S1403" s="61"/>
      <c r="T1403" s="62"/>
      <c r="U1403" s="63"/>
      <c r="V1403" s="63"/>
      <c r="W1403" s="64"/>
      <c r="X1403" s="54"/>
      <c r="Y1403" s="54"/>
      <c r="Z1403" s="54"/>
      <c r="AA1403" s="65"/>
      <c r="AB1403" s="65"/>
      <c r="AC1403" s="65"/>
      <c r="AD1403" s="65"/>
      <c r="AE1403" s="66" t="str">
        <f t="shared" si="42"/>
        <v/>
      </c>
      <c r="AF1403" s="66"/>
      <c r="AG1403" s="66"/>
      <c r="AH1403" s="66"/>
      <c r="AI1403" s="66"/>
      <c r="AJ1403" s="66"/>
      <c r="AK1403" s="54"/>
      <c r="AL1403" s="54"/>
      <c r="AM1403" s="54"/>
      <c r="AN1403" s="54"/>
      <c r="AO1403" s="54"/>
      <c r="AP1403" s="264" t="str">
        <f t="shared" si="43"/>
        <v/>
      </c>
    </row>
    <row r="1404" spans="1:42" ht="16" customHeight="1" x14ac:dyDescent="0.35">
      <c r="A1404" s="55"/>
      <c r="B1404" s="56"/>
      <c r="C1404" s="56"/>
      <c r="D1404" s="56"/>
      <c r="E1404" s="56"/>
      <c r="F1404" s="57"/>
      <c r="G1404" s="58"/>
      <c r="H1404" s="59"/>
      <c r="I1404" s="60"/>
      <c r="J1404" s="61"/>
      <c r="K1404" s="61"/>
      <c r="L1404" s="61"/>
      <c r="M1404" s="61"/>
      <c r="N1404" s="61"/>
      <c r="O1404" s="61"/>
      <c r="P1404" s="61"/>
      <c r="Q1404" s="61"/>
      <c r="R1404" s="61"/>
      <c r="S1404" s="61"/>
      <c r="T1404" s="62"/>
      <c r="U1404" s="63"/>
      <c r="V1404" s="63"/>
      <c r="W1404" s="64"/>
      <c r="X1404" s="54"/>
      <c r="Y1404" s="54"/>
      <c r="Z1404" s="54"/>
      <c r="AA1404" s="65"/>
      <c r="AB1404" s="65"/>
      <c r="AC1404" s="65"/>
      <c r="AD1404" s="65"/>
      <c r="AE1404" s="66" t="str">
        <f t="shared" si="42"/>
        <v/>
      </c>
      <c r="AF1404" s="66"/>
      <c r="AG1404" s="66"/>
      <c r="AH1404" s="66"/>
      <c r="AI1404" s="66"/>
      <c r="AJ1404" s="66"/>
      <c r="AK1404" s="54"/>
      <c r="AL1404" s="54"/>
      <c r="AM1404" s="54"/>
      <c r="AN1404" s="54"/>
      <c r="AO1404" s="54"/>
      <c r="AP1404" s="264" t="str">
        <f t="shared" si="43"/>
        <v/>
      </c>
    </row>
    <row r="1405" spans="1:42" ht="16" customHeight="1" x14ac:dyDescent="0.35">
      <c r="A1405" s="55"/>
      <c r="B1405" s="56"/>
      <c r="C1405" s="56"/>
      <c r="D1405" s="56"/>
      <c r="E1405" s="56"/>
      <c r="F1405" s="57"/>
      <c r="G1405" s="58"/>
      <c r="H1405" s="59"/>
      <c r="I1405" s="60"/>
      <c r="J1405" s="61"/>
      <c r="K1405" s="61"/>
      <c r="L1405" s="61"/>
      <c r="M1405" s="61"/>
      <c r="N1405" s="61"/>
      <c r="O1405" s="61"/>
      <c r="P1405" s="61"/>
      <c r="Q1405" s="61"/>
      <c r="R1405" s="61"/>
      <c r="S1405" s="61"/>
      <c r="T1405" s="62"/>
      <c r="U1405" s="63"/>
      <c r="V1405" s="63"/>
      <c r="W1405" s="64"/>
      <c r="X1405" s="54"/>
      <c r="Y1405" s="54"/>
      <c r="Z1405" s="54"/>
      <c r="AA1405" s="65"/>
      <c r="AB1405" s="65"/>
      <c r="AC1405" s="65"/>
      <c r="AD1405" s="65"/>
      <c r="AE1405" s="66" t="str">
        <f t="shared" si="42"/>
        <v/>
      </c>
      <c r="AF1405" s="66"/>
      <c r="AG1405" s="66"/>
      <c r="AH1405" s="66"/>
      <c r="AI1405" s="66"/>
      <c r="AJ1405" s="66"/>
      <c r="AK1405" s="54"/>
      <c r="AL1405" s="54"/>
      <c r="AM1405" s="54"/>
      <c r="AN1405" s="54"/>
      <c r="AO1405" s="54"/>
      <c r="AP1405" s="264" t="str">
        <f t="shared" si="43"/>
        <v/>
      </c>
    </row>
    <row r="1406" spans="1:42" ht="16" customHeight="1" x14ac:dyDescent="0.35">
      <c r="A1406" s="55"/>
      <c r="B1406" s="56"/>
      <c r="C1406" s="56"/>
      <c r="D1406" s="56"/>
      <c r="E1406" s="56"/>
      <c r="F1406" s="57"/>
      <c r="G1406" s="58"/>
      <c r="H1406" s="59"/>
      <c r="I1406" s="60"/>
      <c r="J1406" s="61"/>
      <c r="K1406" s="61"/>
      <c r="L1406" s="61"/>
      <c r="M1406" s="61"/>
      <c r="N1406" s="61"/>
      <c r="O1406" s="61"/>
      <c r="P1406" s="61"/>
      <c r="Q1406" s="61"/>
      <c r="R1406" s="61"/>
      <c r="S1406" s="61"/>
      <c r="T1406" s="62"/>
      <c r="U1406" s="63"/>
      <c r="V1406" s="63"/>
      <c r="W1406" s="64"/>
      <c r="X1406" s="54"/>
      <c r="Y1406" s="54"/>
      <c r="Z1406" s="54"/>
      <c r="AA1406" s="65"/>
      <c r="AB1406" s="65"/>
      <c r="AC1406" s="65"/>
      <c r="AD1406" s="65"/>
      <c r="AE1406" s="66" t="str">
        <f t="shared" si="42"/>
        <v/>
      </c>
      <c r="AF1406" s="66"/>
      <c r="AG1406" s="66"/>
      <c r="AH1406" s="66"/>
      <c r="AI1406" s="66"/>
      <c r="AJ1406" s="66"/>
      <c r="AK1406" s="54"/>
      <c r="AL1406" s="54"/>
      <c r="AM1406" s="54"/>
      <c r="AN1406" s="54"/>
      <c r="AO1406" s="54"/>
      <c r="AP1406" s="264" t="str">
        <f t="shared" si="43"/>
        <v/>
      </c>
    </row>
    <row r="1407" spans="1:42" ht="16" customHeight="1" x14ac:dyDescent="0.35">
      <c r="A1407" s="55"/>
      <c r="B1407" s="56"/>
      <c r="C1407" s="56"/>
      <c r="D1407" s="56"/>
      <c r="E1407" s="56"/>
      <c r="F1407" s="57"/>
      <c r="G1407" s="58"/>
      <c r="H1407" s="59"/>
      <c r="I1407" s="60"/>
      <c r="J1407" s="61"/>
      <c r="K1407" s="61"/>
      <c r="L1407" s="61"/>
      <c r="M1407" s="61"/>
      <c r="N1407" s="61"/>
      <c r="O1407" s="61"/>
      <c r="P1407" s="61"/>
      <c r="Q1407" s="61"/>
      <c r="R1407" s="61"/>
      <c r="S1407" s="61"/>
      <c r="T1407" s="62"/>
      <c r="U1407" s="63"/>
      <c r="V1407" s="63"/>
      <c r="W1407" s="64"/>
      <c r="X1407" s="54"/>
      <c r="Y1407" s="54"/>
      <c r="Z1407" s="54"/>
      <c r="AA1407" s="65"/>
      <c r="AB1407" s="65"/>
      <c r="AC1407" s="65"/>
      <c r="AD1407" s="65"/>
      <c r="AE1407" s="66" t="str">
        <f t="shared" si="42"/>
        <v/>
      </c>
      <c r="AF1407" s="66"/>
      <c r="AG1407" s="66"/>
      <c r="AH1407" s="66"/>
      <c r="AI1407" s="66"/>
      <c r="AJ1407" s="66"/>
      <c r="AK1407" s="54"/>
      <c r="AL1407" s="54"/>
      <c r="AM1407" s="54"/>
      <c r="AN1407" s="54"/>
      <c r="AO1407" s="54"/>
      <c r="AP1407" s="264" t="str">
        <f t="shared" si="43"/>
        <v/>
      </c>
    </row>
    <row r="1408" spans="1:42" ht="16" customHeight="1" x14ac:dyDescent="0.35">
      <c r="A1408" s="55"/>
      <c r="B1408" s="56"/>
      <c r="C1408" s="56"/>
      <c r="D1408" s="56"/>
      <c r="E1408" s="56"/>
      <c r="F1408" s="57"/>
      <c r="G1408" s="58"/>
      <c r="H1408" s="59"/>
      <c r="I1408" s="60"/>
      <c r="J1408" s="61"/>
      <c r="K1408" s="61"/>
      <c r="L1408" s="61"/>
      <c r="M1408" s="61"/>
      <c r="N1408" s="61"/>
      <c r="O1408" s="61"/>
      <c r="P1408" s="61"/>
      <c r="Q1408" s="61"/>
      <c r="R1408" s="61"/>
      <c r="S1408" s="61"/>
      <c r="T1408" s="62"/>
      <c r="U1408" s="63"/>
      <c r="V1408" s="63"/>
      <c r="W1408" s="64"/>
      <c r="X1408" s="54"/>
      <c r="Y1408" s="54"/>
      <c r="Z1408" s="54"/>
      <c r="AA1408" s="65"/>
      <c r="AB1408" s="65"/>
      <c r="AC1408" s="65"/>
      <c r="AD1408" s="65"/>
      <c r="AE1408" s="66" t="str">
        <f t="shared" si="42"/>
        <v/>
      </c>
      <c r="AF1408" s="66"/>
      <c r="AG1408" s="66"/>
      <c r="AH1408" s="66"/>
      <c r="AI1408" s="66"/>
      <c r="AJ1408" s="66"/>
      <c r="AK1408" s="54"/>
      <c r="AL1408" s="54"/>
      <c r="AM1408" s="54"/>
      <c r="AN1408" s="54"/>
      <c r="AO1408" s="54"/>
      <c r="AP1408" s="264" t="str">
        <f t="shared" si="43"/>
        <v/>
      </c>
    </row>
    <row r="1409" spans="1:42" ht="16" customHeight="1" x14ac:dyDescent="0.35">
      <c r="A1409" s="55"/>
      <c r="B1409" s="56"/>
      <c r="C1409" s="56"/>
      <c r="D1409" s="56"/>
      <c r="E1409" s="56"/>
      <c r="F1409" s="57"/>
      <c r="G1409" s="58"/>
      <c r="H1409" s="59"/>
      <c r="I1409" s="60"/>
      <c r="J1409" s="61"/>
      <c r="K1409" s="61"/>
      <c r="L1409" s="61"/>
      <c r="M1409" s="61"/>
      <c r="N1409" s="61"/>
      <c r="O1409" s="61"/>
      <c r="P1409" s="61"/>
      <c r="Q1409" s="61"/>
      <c r="R1409" s="61"/>
      <c r="S1409" s="61"/>
      <c r="T1409" s="62"/>
      <c r="U1409" s="63"/>
      <c r="V1409" s="63"/>
      <c r="W1409" s="64"/>
      <c r="X1409" s="54"/>
      <c r="Y1409" s="54"/>
      <c r="Z1409" s="54"/>
      <c r="AA1409" s="65"/>
      <c r="AB1409" s="65"/>
      <c r="AC1409" s="65"/>
      <c r="AD1409" s="65"/>
      <c r="AE1409" s="66" t="str">
        <f t="shared" si="42"/>
        <v/>
      </c>
      <c r="AF1409" s="66"/>
      <c r="AG1409" s="66"/>
      <c r="AH1409" s="66"/>
      <c r="AI1409" s="66"/>
      <c r="AJ1409" s="66"/>
      <c r="AK1409" s="54"/>
      <c r="AL1409" s="54"/>
      <c r="AM1409" s="54"/>
      <c r="AN1409" s="54"/>
      <c r="AO1409" s="54"/>
      <c r="AP1409" s="264" t="str">
        <f t="shared" si="43"/>
        <v/>
      </c>
    </row>
    <row r="1410" spans="1:42" ht="16" customHeight="1" x14ac:dyDescent="0.35">
      <c r="A1410" s="55"/>
      <c r="B1410" s="56"/>
      <c r="C1410" s="56"/>
      <c r="D1410" s="56"/>
      <c r="E1410" s="56"/>
      <c r="F1410" s="57"/>
      <c r="G1410" s="58"/>
      <c r="H1410" s="59"/>
      <c r="I1410" s="60"/>
      <c r="J1410" s="61"/>
      <c r="K1410" s="61"/>
      <c r="L1410" s="61"/>
      <c r="M1410" s="61"/>
      <c r="N1410" s="61"/>
      <c r="O1410" s="61"/>
      <c r="P1410" s="61"/>
      <c r="Q1410" s="61"/>
      <c r="R1410" s="61"/>
      <c r="S1410" s="61"/>
      <c r="T1410" s="62"/>
      <c r="U1410" s="63"/>
      <c r="V1410" s="63"/>
      <c r="W1410" s="64"/>
      <c r="X1410" s="54"/>
      <c r="Y1410" s="54"/>
      <c r="Z1410" s="54"/>
      <c r="AA1410" s="65"/>
      <c r="AB1410" s="65"/>
      <c r="AC1410" s="65"/>
      <c r="AD1410" s="65"/>
      <c r="AE1410" s="66" t="str">
        <f t="shared" si="42"/>
        <v/>
      </c>
      <c r="AF1410" s="66"/>
      <c r="AG1410" s="66"/>
      <c r="AH1410" s="66"/>
      <c r="AI1410" s="66"/>
      <c r="AJ1410" s="66"/>
      <c r="AK1410" s="54"/>
      <c r="AL1410" s="54"/>
      <c r="AM1410" s="54"/>
      <c r="AN1410" s="54"/>
      <c r="AO1410" s="54"/>
      <c r="AP1410" s="264" t="str">
        <f t="shared" si="43"/>
        <v/>
      </c>
    </row>
    <row r="1411" spans="1:42" ht="16" customHeight="1" x14ac:dyDescent="0.35">
      <c r="A1411" s="55"/>
      <c r="B1411" s="56"/>
      <c r="C1411" s="56"/>
      <c r="D1411" s="56"/>
      <c r="E1411" s="56"/>
      <c r="F1411" s="57"/>
      <c r="G1411" s="58"/>
      <c r="H1411" s="59"/>
      <c r="I1411" s="60"/>
      <c r="J1411" s="61"/>
      <c r="K1411" s="61"/>
      <c r="L1411" s="61"/>
      <c r="M1411" s="61"/>
      <c r="N1411" s="61"/>
      <c r="O1411" s="61"/>
      <c r="P1411" s="61"/>
      <c r="Q1411" s="61"/>
      <c r="R1411" s="61"/>
      <c r="S1411" s="61"/>
      <c r="T1411" s="62"/>
      <c r="U1411" s="63"/>
      <c r="V1411" s="63"/>
      <c r="W1411" s="64"/>
      <c r="X1411" s="54"/>
      <c r="Y1411" s="54"/>
      <c r="Z1411" s="54"/>
      <c r="AA1411" s="65"/>
      <c r="AB1411" s="65"/>
      <c r="AC1411" s="65"/>
      <c r="AD1411" s="65"/>
      <c r="AE1411" s="66" t="str">
        <f t="shared" si="42"/>
        <v/>
      </c>
      <c r="AF1411" s="66"/>
      <c r="AG1411" s="66"/>
      <c r="AH1411" s="66"/>
      <c r="AI1411" s="66"/>
      <c r="AJ1411" s="66"/>
      <c r="AK1411" s="54"/>
      <c r="AL1411" s="54"/>
      <c r="AM1411" s="54"/>
      <c r="AN1411" s="54"/>
      <c r="AO1411" s="54"/>
      <c r="AP1411" s="264" t="str">
        <f t="shared" si="43"/>
        <v/>
      </c>
    </row>
    <row r="1412" spans="1:42" ht="16" customHeight="1" x14ac:dyDescent="0.35">
      <c r="A1412" s="55"/>
      <c r="B1412" s="56"/>
      <c r="C1412" s="56"/>
      <c r="D1412" s="56"/>
      <c r="E1412" s="56"/>
      <c r="F1412" s="57"/>
      <c r="G1412" s="58"/>
      <c r="H1412" s="59"/>
      <c r="I1412" s="60"/>
      <c r="J1412" s="61"/>
      <c r="K1412" s="61"/>
      <c r="L1412" s="61"/>
      <c r="M1412" s="61"/>
      <c r="N1412" s="61"/>
      <c r="O1412" s="61"/>
      <c r="P1412" s="61"/>
      <c r="Q1412" s="61"/>
      <c r="R1412" s="61"/>
      <c r="S1412" s="61"/>
      <c r="T1412" s="62"/>
      <c r="U1412" s="63"/>
      <c r="V1412" s="63"/>
      <c r="W1412" s="64"/>
      <c r="X1412" s="54"/>
      <c r="Y1412" s="54"/>
      <c r="Z1412" s="54"/>
      <c r="AA1412" s="65"/>
      <c r="AB1412" s="65"/>
      <c r="AC1412" s="65"/>
      <c r="AD1412" s="65"/>
      <c r="AE1412" s="66" t="str">
        <f t="shared" si="42"/>
        <v/>
      </c>
      <c r="AF1412" s="66"/>
      <c r="AG1412" s="66"/>
      <c r="AH1412" s="66"/>
      <c r="AI1412" s="66"/>
      <c r="AJ1412" s="66"/>
      <c r="AK1412" s="54"/>
      <c r="AL1412" s="54"/>
      <c r="AM1412" s="54"/>
      <c r="AN1412" s="54"/>
      <c r="AO1412" s="54"/>
      <c r="AP1412" s="264" t="str">
        <f t="shared" si="43"/>
        <v/>
      </c>
    </row>
    <row r="1413" spans="1:42" ht="16" customHeight="1" x14ac:dyDescent="0.35">
      <c r="A1413" s="55"/>
      <c r="B1413" s="56"/>
      <c r="C1413" s="56"/>
      <c r="D1413" s="56"/>
      <c r="E1413" s="56"/>
      <c r="F1413" s="57"/>
      <c r="G1413" s="58"/>
      <c r="H1413" s="59"/>
      <c r="I1413" s="60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2"/>
      <c r="U1413" s="63"/>
      <c r="V1413" s="63"/>
      <c r="W1413" s="64"/>
      <c r="X1413" s="54"/>
      <c r="Y1413" s="54"/>
      <c r="Z1413" s="54"/>
      <c r="AA1413" s="65"/>
      <c r="AB1413" s="65"/>
      <c r="AC1413" s="65"/>
      <c r="AD1413" s="65"/>
      <c r="AE1413" s="66" t="str">
        <f t="shared" si="42"/>
        <v/>
      </c>
      <c r="AF1413" s="66"/>
      <c r="AG1413" s="66"/>
      <c r="AH1413" s="66"/>
      <c r="AI1413" s="66"/>
      <c r="AJ1413" s="66"/>
      <c r="AK1413" s="54"/>
      <c r="AL1413" s="54"/>
      <c r="AM1413" s="54"/>
      <c r="AN1413" s="54"/>
      <c r="AO1413" s="54"/>
      <c r="AP1413" s="264" t="str">
        <f t="shared" si="43"/>
        <v/>
      </c>
    </row>
    <row r="1414" spans="1:42" ht="16" customHeight="1" x14ac:dyDescent="0.35">
      <c r="A1414" s="55"/>
      <c r="B1414" s="56"/>
      <c r="C1414" s="56"/>
      <c r="D1414" s="56"/>
      <c r="E1414" s="56"/>
      <c r="F1414" s="57"/>
      <c r="G1414" s="58"/>
      <c r="H1414" s="59"/>
      <c r="I1414" s="60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2"/>
      <c r="U1414" s="63"/>
      <c r="V1414" s="63"/>
      <c r="W1414" s="64"/>
      <c r="X1414" s="54"/>
      <c r="Y1414" s="54"/>
      <c r="Z1414" s="54"/>
      <c r="AA1414" s="65"/>
      <c r="AB1414" s="65"/>
      <c r="AC1414" s="65"/>
      <c r="AD1414" s="65"/>
      <c r="AE1414" s="66" t="str">
        <f t="shared" si="42"/>
        <v/>
      </c>
      <c r="AF1414" s="66"/>
      <c r="AG1414" s="66"/>
      <c r="AH1414" s="66"/>
      <c r="AI1414" s="66"/>
      <c r="AJ1414" s="66"/>
      <c r="AK1414" s="54"/>
      <c r="AL1414" s="54"/>
      <c r="AM1414" s="54"/>
      <c r="AN1414" s="54"/>
      <c r="AO1414" s="54"/>
      <c r="AP1414" s="264" t="str">
        <f t="shared" si="43"/>
        <v/>
      </c>
    </row>
    <row r="1415" spans="1:42" ht="16" customHeight="1" x14ac:dyDescent="0.35">
      <c r="A1415" s="55"/>
      <c r="B1415" s="56"/>
      <c r="C1415" s="56"/>
      <c r="D1415" s="56"/>
      <c r="E1415" s="56"/>
      <c r="F1415" s="57"/>
      <c r="G1415" s="58"/>
      <c r="H1415" s="59"/>
      <c r="I1415" s="60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2"/>
      <c r="U1415" s="63"/>
      <c r="V1415" s="63"/>
      <c r="W1415" s="64"/>
      <c r="X1415" s="54"/>
      <c r="Y1415" s="54"/>
      <c r="Z1415" s="54"/>
      <c r="AA1415" s="65"/>
      <c r="AB1415" s="65"/>
      <c r="AC1415" s="65"/>
      <c r="AD1415" s="65"/>
      <c r="AE1415" s="66" t="str">
        <f t="shared" si="42"/>
        <v/>
      </c>
      <c r="AF1415" s="66"/>
      <c r="AG1415" s="66"/>
      <c r="AH1415" s="66"/>
      <c r="AI1415" s="66"/>
      <c r="AJ1415" s="66"/>
      <c r="AK1415" s="54"/>
      <c r="AL1415" s="54"/>
      <c r="AM1415" s="54"/>
      <c r="AN1415" s="54"/>
      <c r="AO1415" s="54"/>
      <c r="AP1415" s="264" t="str">
        <f t="shared" si="43"/>
        <v/>
      </c>
    </row>
    <row r="1416" spans="1:42" ht="16" customHeight="1" x14ac:dyDescent="0.35">
      <c r="A1416" s="55"/>
      <c r="B1416" s="56"/>
      <c r="C1416" s="56"/>
      <c r="D1416" s="56"/>
      <c r="E1416" s="56"/>
      <c r="F1416" s="57"/>
      <c r="G1416" s="58"/>
      <c r="H1416" s="59"/>
      <c r="I1416" s="60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2"/>
      <c r="U1416" s="63"/>
      <c r="V1416" s="63"/>
      <c r="W1416" s="64"/>
      <c r="X1416" s="54"/>
      <c r="Y1416" s="54"/>
      <c r="Z1416" s="54"/>
      <c r="AA1416" s="65"/>
      <c r="AB1416" s="65"/>
      <c r="AC1416" s="65"/>
      <c r="AD1416" s="65"/>
      <c r="AE1416" s="66" t="str">
        <f t="shared" si="42"/>
        <v/>
      </c>
      <c r="AF1416" s="66"/>
      <c r="AG1416" s="66"/>
      <c r="AH1416" s="66"/>
      <c r="AI1416" s="66"/>
      <c r="AJ1416" s="66"/>
      <c r="AK1416" s="54"/>
      <c r="AL1416" s="54"/>
      <c r="AM1416" s="54"/>
      <c r="AN1416" s="54"/>
      <c r="AO1416" s="54"/>
      <c r="AP1416" s="264" t="str">
        <f t="shared" si="43"/>
        <v/>
      </c>
    </row>
    <row r="1417" spans="1:42" ht="16" customHeight="1" x14ac:dyDescent="0.35">
      <c r="A1417" s="55"/>
      <c r="B1417" s="56"/>
      <c r="C1417" s="56"/>
      <c r="D1417" s="56"/>
      <c r="E1417" s="56"/>
      <c r="F1417" s="57"/>
      <c r="G1417" s="58"/>
      <c r="H1417" s="59"/>
      <c r="I1417" s="60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2"/>
      <c r="U1417" s="63"/>
      <c r="V1417" s="63"/>
      <c r="W1417" s="64"/>
      <c r="X1417" s="54"/>
      <c r="Y1417" s="54"/>
      <c r="Z1417" s="54"/>
      <c r="AA1417" s="65"/>
      <c r="AB1417" s="65"/>
      <c r="AC1417" s="65"/>
      <c r="AD1417" s="65"/>
      <c r="AE1417" s="66" t="str">
        <f t="shared" si="42"/>
        <v/>
      </c>
      <c r="AF1417" s="66"/>
      <c r="AG1417" s="66"/>
      <c r="AH1417" s="66"/>
      <c r="AI1417" s="66"/>
      <c r="AJ1417" s="66"/>
      <c r="AK1417" s="54"/>
      <c r="AL1417" s="54"/>
      <c r="AM1417" s="54"/>
      <c r="AN1417" s="54"/>
      <c r="AO1417" s="54"/>
      <c r="AP1417" s="264" t="str">
        <f t="shared" si="43"/>
        <v/>
      </c>
    </row>
    <row r="1418" spans="1:42" ht="16" customHeight="1" x14ac:dyDescent="0.35">
      <c r="A1418" s="55"/>
      <c r="B1418" s="56"/>
      <c r="C1418" s="56"/>
      <c r="D1418" s="56"/>
      <c r="E1418" s="56"/>
      <c r="F1418" s="57"/>
      <c r="G1418" s="58"/>
      <c r="H1418" s="59"/>
      <c r="I1418" s="60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2"/>
      <c r="U1418" s="63"/>
      <c r="V1418" s="63"/>
      <c r="W1418" s="64"/>
      <c r="X1418" s="54"/>
      <c r="Y1418" s="54"/>
      <c r="Z1418" s="54"/>
      <c r="AA1418" s="65"/>
      <c r="AB1418" s="65"/>
      <c r="AC1418" s="65"/>
      <c r="AD1418" s="65"/>
      <c r="AE1418" s="66" t="str">
        <f t="shared" si="42"/>
        <v/>
      </c>
      <c r="AF1418" s="66"/>
      <c r="AG1418" s="66"/>
      <c r="AH1418" s="66"/>
      <c r="AI1418" s="66"/>
      <c r="AJ1418" s="66"/>
      <c r="AK1418" s="54"/>
      <c r="AL1418" s="54"/>
      <c r="AM1418" s="54"/>
      <c r="AN1418" s="54"/>
      <c r="AO1418" s="54"/>
      <c r="AP1418" s="264" t="str">
        <f t="shared" si="43"/>
        <v/>
      </c>
    </row>
    <row r="1419" spans="1:42" ht="16" customHeight="1" x14ac:dyDescent="0.35">
      <c r="A1419" s="55"/>
      <c r="B1419" s="56"/>
      <c r="C1419" s="56"/>
      <c r="D1419" s="56"/>
      <c r="E1419" s="56"/>
      <c r="F1419" s="57"/>
      <c r="G1419" s="58"/>
      <c r="H1419" s="59"/>
      <c r="I1419" s="60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2"/>
      <c r="U1419" s="63"/>
      <c r="V1419" s="63"/>
      <c r="W1419" s="64"/>
      <c r="X1419" s="54"/>
      <c r="Y1419" s="54"/>
      <c r="Z1419" s="54"/>
      <c r="AA1419" s="65"/>
      <c r="AB1419" s="65"/>
      <c r="AC1419" s="65"/>
      <c r="AD1419" s="65"/>
      <c r="AE1419" s="66" t="str">
        <f t="shared" si="42"/>
        <v/>
      </c>
      <c r="AF1419" s="66"/>
      <c r="AG1419" s="66"/>
      <c r="AH1419" s="66"/>
      <c r="AI1419" s="66"/>
      <c r="AJ1419" s="66"/>
      <c r="AK1419" s="54"/>
      <c r="AL1419" s="54"/>
      <c r="AM1419" s="54"/>
      <c r="AN1419" s="54"/>
      <c r="AO1419" s="54"/>
      <c r="AP1419" s="264" t="str">
        <f t="shared" si="43"/>
        <v/>
      </c>
    </row>
    <row r="1420" spans="1:42" ht="16" customHeight="1" x14ac:dyDescent="0.35">
      <c r="A1420" s="55"/>
      <c r="B1420" s="56"/>
      <c r="C1420" s="56"/>
      <c r="D1420" s="56"/>
      <c r="E1420" s="56"/>
      <c r="F1420" s="57"/>
      <c r="G1420" s="58"/>
      <c r="H1420" s="59"/>
      <c r="I1420" s="60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2"/>
      <c r="U1420" s="63"/>
      <c r="V1420" s="63"/>
      <c r="W1420" s="64"/>
      <c r="X1420" s="54"/>
      <c r="Y1420" s="54"/>
      <c r="Z1420" s="54"/>
      <c r="AA1420" s="65"/>
      <c r="AB1420" s="65"/>
      <c r="AC1420" s="65"/>
      <c r="AD1420" s="65"/>
      <c r="AE1420" s="66" t="str">
        <f t="shared" si="42"/>
        <v/>
      </c>
      <c r="AF1420" s="66"/>
      <c r="AG1420" s="66"/>
      <c r="AH1420" s="66"/>
      <c r="AI1420" s="66"/>
      <c r="AJ1420" s="66"/>
      <c r="AK1420" s="54"/>
      <c r="AL1420" s="54"/>
      <c r="AM1420" s="54"/>
      <c r="AN1420" s="54"/>
      <c r="AO1420" s="54"/>
      <c r="AP1420" s="264" t="str">
        <f t="shared" si="43"/>
        <v/>
      </c>
    </row>
    <row r="1421" spans="1:42" ht="16" customHeight="1" x14ac:dyDescent="0.35">
      <c r="A1421" s="55"/>
      <c r="B1421" s="56"/>
      <c r="C1421" s="56"/>
      <c r="D1421" s="56"/>
      <c r="E1421" s="56"/>
      <c r="F1421" s="57"/>
      <c r="G1421" s="58"/>
      <c r="H1421" s="59"/>
      <c r="I1421" s="60"/>
      <c r="J1421" s="61"/>
      <c r="K1421" s="61"/>
      <c r="L1421" s="61"/>
      <c r="M1421" s="61"/>
      <c r="N1421" s="61"/>
      <c r="O1421" s="61"/>
      <c r="P1421" s="61"/>
      <c r="Q1421" s="61"/>
      <c r="R1421" s="61"/>
      <c r="S1421" s="61"/>
      <c r="T1421" s="62"/>
      <c r="U1421" s="63"/>
      <c r="V1421" s="63"/>
      <c r="W1421" s="64"/>
      <c r="X1421" s="54"/>
      <c r="Y1421" s="54"/>
      <c r="Z1421" s="54"/>
      <c r="AA1421" s="65"/>
      <c r="AB1421" s="65"/>
      <c r="AC1421" s="65"/>
      <c r="AD1421" s="65"/>
      <c r="AE1421" s="66" t="str">
        <f t="shared" si="42"/>
        <v/>
      </c>
      <c r="AF1421" s="66"/>
      <c r="AG1421" s="66"/>
      <c r="AH1421" s="66"/>
      <c r="AI1421" s="66"/>
      <c r="AJ1421" s="66"/>
      <c r="AK1421" s="54"/>
      <c r="AL1421" s="54"/>
      <c r="AM1421" s="54"/>
      <c r="AN1421" s="54"/>
      <c r="AO1421" s="54"/>
      <c r="AP1421" s="264" t="str">
        <f t="shared" si="43"/>
        <v/>
      </c>
    </row>
    <row r="1422" spans="1:42" ht="16" customHeight="1" x14ac:dyDescent="0.35">
      <c r="A1422" s="55"/>
      <c r="B1422" s="56"/>
      <c r="C1422" s="56"/>
      <c r="D1422" s="56"/>
      <c r="E1422" s="56"/>
      <c r="F1422" s="57"/>
      <c r="G1422" s="58"/>
      <c r="H1422" s="59"/>
      <c r="I1422" s="60"/>
      <c r="J1422" s="61"/>
      <c r="K1422" s="61"/>
      <c r="L1422" s="61"/>
      <c r="M1422" s="61"/>
      <c r="N1422" s="61"/>
      <c r="O1422" s="61"/>
      <c r="P1422" s="61"/>
      <c r="Q1422" s="61"/>
      <c r="R1422" s="61"/>
      <c r="S1422" s="61"/>
      <c r="T1422" s="62"/>
      <c r="U1422" s="63"/>
      <c r="V1422" s="63"/>
      <c r="W1422" s="64"/>
      <c r="X1422" s="54"/>
      <c r="Y1422" s="54"/>
      <c r="Z1422" s="54"/>
      <c r="AA1422" s="65"/>
      <c r="AB1422" s="65"/>
      <c r="AC1422" s="65"/>
      <c r="AD1422" s="65"/>
      <c r="AE1422" s="66" t="str">
        <f t="shared" si="42"/>
        <v/>
      </c>
      <c r="AF1422" s="66"/>
      <c r="AG1422" s="66"/>
      <c r="AH1422" s="66"/>
      <c r="AI1422" s="66"/>
      <c r="AJ1422" s="66"/>
      <c r="AK1422" s="54"/>
      <c r="AL1422" s="54"/>
      <c r="AM1422" s="54"/>
      <c r="AN1422" s="54"/>
      <c r="AO1422" s="54"/>
      <c r="AP1422" s="264" t="str">
        <f t="shared" si="43"/>
        <v/>
      </c>
    </row>
    <row r="1423" spans="1:42" ht="16" customHeight="1" x14ac:dyDescent="0.35">
      <c r="A1423" s="55"/>
      <c r="B1423" s="56"/>
      <c r="C1423" s="56"/>
      <c r="D1423" s="56"/>
      <c r="E1423" s="56"/>
      <c r="F1423" s="57"/>
      <c r="G1423" s="58"/>
      <c r="H1423" s="59"/>
      <c r="I1423" s="60"/>
      <c r="J1423" s="61"/>
      <c r="K1423" s="61"/>
      <c r="L1423" s="61"/>
      <c r="M1423" s="61"/>
      <c r="N1423" s="61"/>
      <c r="O1423" s="61"/>
      <c r="P1423" s="61"/>
      <c r="Q1423" s="61"/>
      <c r="R1423" s="61"/>
      <c r="S1423" s="61"/>
      <c r="T1423" s="62"/>
      <c r="U1423" s="63"/>
      <c r="V1423" s="63"/>
      <c r="W1423" s="64"/>
      <c r="X1423" s="54"/>
      <c r="Y1423" s="54"/>
      <c r="Z1423" s="54"/>
      <c r="AA1423" s="65"/>
      <c r="AB1423" s="65"/>
      <c r="AC1423" s="65"/>
      <c r="AD1423" s="65"/>
      <c r="AE1423" s="66" t="str">
        <f t="shared" si="42"/>
        <v/>
      </c>
      <c r="AF1423" s="66"/>
      <c r="AG1423" s="66"/>
      <c r="AH1423" s="66"/>
      <c r="AI1423" s="66"/>
      <c r="AJ1423" s="66"/>
      <c r="AK1423" s="54"/>
      <c r="AL1423" s="54"/>
      <c r="AM1423" s="54"/>
      <c r="AN1423" s="54"/>
      <c r="AO1423" s="54"/>
      <c r="AP1423" s="264" t="str">
        <f t="shared" si="43"/>
        <v/>
      </c>
    </row>
    <row r="1424" spans="1:42" ht="16" customHeight="1" x14ac:dyDescent="0.35">
      <c r="A1424" s="55"/>
      <c r="B1424" s="56"/>
      <c r="C1424" s="56"/>
      <c r="D1424" s="56"/>
      <c r="E1424" s="56"/>
      <c r="F1424" s="57"/>
      <c r="G1424" s="58"/>
      <c r="H1424" s="59"/>
      <c r="I1424" s="60"/>
      <c r="J1424" s="61"/>
      <c r="K1424" s="61"/>
      <c r="L1424" s="61"/>
      <c r="M1424" s="61"/>
      <c r="N1424" s="61"/>
      <c r="O1424" s="61"/>
      <c r="P1424" s="61"/>
      <c r="Q1424" s="61"/>
      <c r="R1424" s="61"/>
      <c r="S1424" s="61"/>
      <c r="T1424" s="62"/>
      <c r="U1424" s="63"/>
      <c r="V1424" s="63"/>
      <c r="W1424" s="64"/>
      <c r="X1424" s="54"/>
      <c r="Y1424" s="54"/>
      <c r="Z1424" s="54"/>
      <c r="AA1424" s="65"/>
      <c r="AB1424" s="65"/>
      <c r="AC1424" s="65"/>
      <c r="AD1424" s="65"/>
      <c r="AE1424" s="66" t="str">
        <f t="shared" si="42"/>
        <v/>
      </c>
      <c r="AF1424" s="66"/>
      <c r="AG1424" s="66"/>
      <c r="AH1424" s="66"/>
      <c r="AI1424" s="66"/>
      <c r="AJ1424" s="66"/>
      <c r="AK1424" s="54"/>
      <c r="AL1424" s="54"/>
      <c r="AM1424" s="54"/>
      <c r="AN1424" s="54"/>
      <c r="AO1424" s="54"/>
      <c r="AP1424" s="264" t="str">
        <f t="shared" si="43"/>
        <v/>
      </c>
    </row>
    <row r="1425" spans="1:42" ht="16" customHeight="1" x14ac:dyDescent="0.35">
      <c r="A1425" s="55"/>
      <c r="B1425" s="56"/>
      <c r="C1425" s="56"/>
      <c r="D1425" s="56"/>
      <c r="E1425" s="56"/>
      <c r="F1425" s="57"/>
      <c r="G1425" s="58"/>
      <c r="H1425" s="59"/>
      <c r="I1425" s="60"/>
      <c r="J1425" s="61"/>
      <c r="K1425" s="61"/>
      <c r="L1425" s="61"/>
      <c r="M1425" s="61"/>
      <c r="N1425" s="61"/>
      <c r="O1425" s="61"/>
      <c r="P1425" s="61"/>
      <c r="Q1425" s="61"/>
      <c r="R1425" s="61"/>
      <c r="S1425" s="61"/>
      <c r="T1425" s="62"/>
      <c r="U1425" s="63"/>
      <c r="V1425" s="63"/>
      <c r="W1425" s="64"/>
      <c r="X1425" s="54"/>
      <c r="Y1425" s="54"/>
      <c r="Z1425" s="54"/>
      <c r="AA1425" s="65"/>
      <c r="AB1425" s="65"/>
      <c r="AC1425" s="65"/>
      <c r="AD1425" s="65"/>
      <c r="AE1425" s="66" t="str">
        <f t="shared" si="42"/>
        <v/>
      </c>
      <c r="AF1425" s="66"/>
      <c r="AG1425" s="66"/>
      <c r="AH1425" s="66"/>
      <c r="AI1425" s="66"/>
      <c r="AJ1425" s="66"/>
      <c r="AK1425" s="54"/>
      <c r="AL1425" s="54"/>
      <c r="AM1425" s="54"/>
      <c r="AN1425" s="54"/>
      <c r="AO1425" s="54"/>
      <c r="AP1425" s="264" t="str">
        <f t="shared" si="43"/>
        <v/>
      </c>
    </row>
    <row r="1426" spans="1:42" ht="16" customHeight="1" x14ac:dyDescent="0.35">
      <c r="A1426" s="55"/>
      <c r="B1426" s="56"/>
      <c r="C1426" s="56"/>
      <c r="D1426" s="56"/>
      <c r="E1426" s="56"/>
      <c r="F1426" s="57"/>
      <c r="G1426" s="58"/>
      <c r="H1426" s="59"/>
      <c r="I1426" s="60"/>
      <c r="J1426" s="61"/>
      <c r="K1426" s="61"/>
      <c r="L1426" s="61"/>
      <c r="M1426" s="61"/>
      <c r="N1426" s="61"/>
      <c r="O1426" s="61"/>
      <c r="P1426" s="61"/>
      <c r="Q1426" s="61"/>
      <c r="R1426" s="61"/>
      <c r="S1426" s="61"/>
      <c r="T1426" s="62"/>
      <c r="U1426" s="63"/>
      <c r="V1426" s="63"/>
      <c r="W1426" s="64"/>
      <c r="X1426" s="54"/>
      <c r="Y1426" s="54"/>
      <c r="Z1426" s="54"/>
      <c r="AA1426" s="65"/>
      <c r="AB1426" s="65"/>
      <c r="AC1426" s="65"/>
      <c r="AD1426" s="65"/>
      <c r="AE1426" s="66" t="str">
        <f t="shared" si="42"/>
        <v/>
      </c>
      <c r="AF1426" s="66"/>
      <c r="AG1426" s="66"/>
      <c r="AH1426" s="66"/>
      <c r="AI1426" s="66"/>
      <c r="AJ1426" s="66"/>
      <c r="AK1426" s="54"/>
      <c r="AL1426" s="54"/>
      <c r="AM1426" s="54"/>
      <c r="AN1426" s="54"/>
      <c r="AO1426" s="54"/>
      <c r="AP1426" s="264" t="str">
        <f t="shared" si="43"/>
        <v/>
      </c>
    </row>
    <row r="1427" spans="1:42" ht="16" customHeight="1" x14ac:dyDescent="0.35">
      <c r="A1427" s="55"/>
      <c r="B1427" s="56"/>
      <c r="C1427" s="56"/>
      <c r="D1427" s="56"/>
      <c r="E1427" s="56"/>
      <c r="F1427" s="57"/>
      <c r="G1427" s="58"/>
      <c r="H1427" s="59"/>
      <c r="I1427" s="60"/>
      <c r="J1427" s="61"/>
      <c r="K1427" s="61"/>
      <c r="L1427" s="61"/>
      <c r="M1427" s="61"/>
      <c r="N1427" s="61"/>
      <c r="O1427" s="61"/>
      <c r="P1427" s="61"/>
      <c r="Q1427" s="61"/>
      <c r="R1427" s="61"/>
      <c r="S1427" s="61"/>
      <c r="T1427" s="62"/>
      <c r="U1427" s="63"/>
      <c r="V1427" s="63"/>
      <c r="W1427" s="64"/>
      <c r="X1427" s="54"/>
      <c r="Y1427" s="54"/>
      <c r="Z1427" s="54"/>
      <c r="AA1427" s="65"/>
      <c r="AB1427" s="65"/>
      <c r="AC1427" s="65"/>
      <c r="AD1427" s="65"/>
      <c r="AE1427" s="66" t="str">
        <f t="shared" si="42"/>
        <v/>
      </c>
      <c r="AF1427" s="66"/>
      <c r="AG1427" s="66"/>
      <c r="AH1427" s="66"/>
      <c r="AI1427" s="66"/>
      <c r="AJ1427" s="66"/>
      <c r="AK1427" s="54"/>
      <c r="AL1427" s="54"/>
      <c r="AM1427" s="54"/>
      <c r="AN1427" s="54"/>
      <c r="AO1427" s="54"/>
      <c r="AP1427" s="264" t="str">
        <f t="shared" si="43"/>
        <v/>
      </c>
    </row>
    <row r="1428" spans="1:42" ht="16" customHeight="1" x14ac:dyDescent="0.35">
      <c r="A1428" s="55"/>
      <c r="B1428" s="56"/>
      <c r="C1428" s="56"/>
      <c r="D1428" s="56"/>
      <c r="E1428" s="56"/>
      <c r="F1428" s="57"/>
      <c r="G1428" s="58"/>
      <c r="H1428" s="59"/>
      <c r="I1428" s="60"/>
      <c r="J1428" s="61"/>
      <c r="K1428" s="61"/>
      <c r="L1428" s="61"/>
      <c r="M1428" s="61"/>
      <c r="N1428" s="61"/>
      <c r="O1428" s="61"/>
      <c r="P1428" s="61"/>
      <c r="Q1428" s="61"/>
      <c r="R1428" s="61"/>
      <c r="S1428" s="61"/>
      <c r="T1428" s="62"/>
      <c r="U1428" s="63"/>
      <c r="V1428" s="63"/>
      <c r="W1428" s="64"/>
      <c r="X1428" s="54"/>
      <c r="Y1428" s="54"/>
      <c r="Z1428" s="54"/>
      <c r="AA1428" s="65"/>
      <c r="AB1428" s="65"/>
      <c r="AC1428" s="65"/>
      <c r="AD1428" s="65"/>
      <c r="AE1428" s="66" t="str">
        <f t="shared" si="42"/>
        <v/>
      </c>
      <c r="AF1428" s="66"/>
      <c r="AG1428" s="66"/>
      <c r="AH1428" s="66"/>
      <c r="AI1428" s="66"/>
      <c r="AJ1428" s="66"/>
      <c r="AK1428" s="54"/>
      <c r="AL1428" s="54"/>
      <c r="AM1428" s="54"/>
      <c r="AN1428" s="54"/>
      <c r="AO1428" s="54"/>
      <c r="AP1428" s="264" t="str">
        <f t="shared" si="43"/>
        <v/>
      </c>
    </row>
    <row r="1429" spans="1:42" ht="16" customHeight="1" x14ac:dyDescent="0.35">
      <c r="A1429" s="55"/>
      <c r="B1429" s="56"/>
      <c r="C1429" s="56"/>
      <c r="D1429" s="56"/>
      <c r="E1429" s="56"/>
      <c r="F1429" s="57"/>
      <c r="G1429" s="58"/>
      <c r="H1429" s="59"/>
      <c r="I1429" s="60"/>
      <c r="J1429" s="61"/>
      <c r="K1429" s="61"/>
      <c r="L1429" s="61"/>
      <c r="M1429" s="61"/>
      <c r="N1429" s="61"/>
      <c r="O1429" s="61"/>
      <c r="P1429" s="61"/>
      <c r="Q1429" s="61"/>
      <c r="R1429" s="61"/>
      <c r="S1429" s="61"/>
      <c r="T1429" s="62"/>
      <c r="U1429" s="63"/>
      <c r="V1429" s="63"/>
      <c r="W1429" s="64"/>
      <c r="X1429" s="54"/>
      <c r="Y1429" s="54"/>
      <c r="Z1429" s="54"/>
      <c r="AA1429" s="65"/>
      <c r="AB1429" s="65"/>
      <c r="AC1429" s="65"/>
      <c r="AD1429" s="65"/>
      <c r="AE1429" s="66" t="str">
        <f t="shared" si="42"/>
        <v/>
      </c>
      <c r="AF1429" s="66"/>
      <c r="AG1429" s="66"/>
      <c r="AH1429" s="66"/>
      <c r="AI1429" s="66"/>
      <c r="AJ1429" s="66"/>
      <c r="AK1429" s="54"/>
      <c r="AL1429" s="54"/>
      <c r="AM1429" s="54"/>
      <c r="AN1429" s="54"/>
      <c r="AO1429" s="54"/>
      <c r="AP1429" s="264" t="str">
        <f t="shared" si="43"/>
        <v/>
      </c>
    </row>
    <row r="1430" spans="1:42" ht="16" customHeight="1" x14ac:dyDescent="0.35">
      <c r="A1430" s="55"/>
      <c r="B1430" s="56"/>
      <c r="C1430" s="56"/>
      <c r="D1430" s="56"/>
      <c r="E1430" s="56"/>
      <c r="F1430" s="57"/>
      <c r="G1430" s="58"/>
      <c r="H1430" s="59"/>
      <c r="I1430" s="60"/>
      <c r="J1430" s="61"/>
      <c r="K1430" s="61"/>
      <c r="L1430" s="61"/>
      <c r="M1430" s="61"/>
      <c r="N1430" s="61"/>
      <c r="O1430" s="61"/>
      <c r="P1430" s="61"/>
      <c r="Q1430" s="61"/>
      <c r="R1430" s="61"/>
      <c r="S1430" s="61"/>
      <c r="T1430" s="62"/>
      <c r="U1430" s="63"/>
      <c r="V1430" s="63"/>
      <c r="W1430" s="64"/>
      <c r="X1430" s="54"/>
      <c r="Y1430" s="54"/>
      <c r="Z1430" s="54"/>
      <c r="AA1430" s="65"/>
      <c r="AB1430" s="65"/>
      <c r="AC1430" s="65"/>
      <c r="AD1430" s="65"/>
      <c r="AE1430" s="66" t="str">
        <f t="shared" si="42"/>
        <v/>
      </c>
      <c r="AF1430" s="66"/>
      <c r="AG1430" s="66"/>
      <c r="AH1430" s="66"/>
      <c r="AI1430" s="66"/>
      <c r="AJ1430" s="66"/>
      <c r="AK1430" s="54"/>
      <c r="AL1430" s="54"/>
      <c r="AM1430" s="54"/>
      <c r="AN1430" s="54"/>
      <c r="AO1430" s="54"/>
      <c r="AP1430" s="264" t="str">
        <f t="shared" si="43"/>
        <v/>
      </c>
    </row>
    <row r="1431" spans="1:42" ht="16" customHeight="1" x14ac:dyDescent="0.35">
      <c r="A1431" s="55"/>
      <c r="B1431" s="56"/>
      <c r="C1431" s="56"/>
      <c r="D1431" s="56"/>
      <c r="E1431" s="56"/>
      <c r="F1431" s="57"/>
      <c r="G1431" s="58"/>
      <c r="H1431" s="59"/>
      <c r="I1431" s="60"/>
      <c r="J1431" s="61"/>
      <c r="K1431" s="61"/>
      <c r="L1431" s="61"/>
      <c r="M1431" s="61"/>
      <c r="N1431" s="61"/>
      <c r="O1431" s="61"/>
      <c r="P1431" s="61"/>
      <c r="Q1431" s="61"/>
      <c r="R1431" s="61"/>
      <c r="S1431" s="61"/>
      <c r="T1431" s="62"/>
      <c r="U1431" s="63"/>
      <c r="V1431" s="63"/>
      <c r="W1431" s="64"/>
      <c r="X1431" s="54"/>
      <c r="Y1431" s="54"/>
      <c r="Z1431" s="54"/>
      <c r="AA1431" s="65"/>
      <c r="AB1431" s="65"/>
      <c r="AC1431" s="65"/>
      <c r="AD1431" s="65"/>
      <c r="AE1431" s="66" t="str">
        <f t="shared" si="42"/>
        <v/>
      </c>
      <c r="AF1431" s="66"/>
      <c r="AG1431" s="66"/>
      <c r="AH1431" s="66"/>
      <c r="AI1431" s="66"/>
      <c r="AJ1431" s="66"/>
      <c r="AK1431" s="54"/>
      <c r="AL1431" s="54"/>
      <c r="AM1431" s="54"/>
      <c r="AN1431" s="54"/>
      <c r="AO1431" s="54"/>
      <c r="AP1431" s="264" t="str">
        <f t="shared" si="43"/>
        <v/>
      </c>
    </row>
    <row r="1432" spans="1:42" ht="16" customHeight="1" x14ac:dyDescent="0.35">
      <c r="A1432" s="55"/>
      <c r="B1432" s="56"/>
      <c r="C1432" s="56"/>
      <c r="D1432" s="56"/>
      <c r="E1432" s="56"/>
      <c r="F1432" s="57"/>
      <c r="G1432" s="58"/>
      <c r="H1432" s="59"/>
      <c r="I1432" s="60"/>
      <c r="J1432" s="61"/>
      <c r="K1432" s="61"/>
      <c r="L1432" s="61"/>
      <c r="M1432" s="61"/>
      <c r="N1432" s="61"/>
      <c r="O1432" s="61"/>
      <c r="P1432" s="61"/>
      <c r="Q1432" s="61"/>
      <c r="R1432" s="61"/>
      <c r="S1432" s="61"/>
      <c r="T1432" s="62"/>
      <c r="U1432" s="63"/>
      <c r="V1432" s="63"/>
      <c r="W1432" s="64"/>
      <c r="X1432" s="54"/>
      <c r="Y1432" s="54"/>
      <c r="Z1432" s="54"/>
      <c r="AA1432" s="65"/>
      <c r="AB1432" s="65"/>
      <c r="AC1432" s="65"/>
      <c r="AD1432" s="65"/>
      <c r="AE1432" s="66" t="str">
        <f t="shared" si="42"/>
        <v/>
      </c>
      <c r="AF1432" s="66"/>
      <c r="AG1432" s="66"/>
      <c r="AH1432" s="66"/>
      <c r="AI1432" s="66"/>
      <c r="AJ1432" s="66"/>
      <c r="AK1432" s="54"/>
      <c r="AL1432" s="54"/>
      <c r="AM1432" s="54"/>
      <c r="AN1432" s="54"/>
      <c r="AO1432" s="54"/>
      <c r="AP1432" s="264" t="str">
        <f t="shared" si="43"/>
        <v/>
      </c>
    </row>
    <row r="1433" spans="1:42" ht="16" customHeight="1" x14ac:dyDescent="0.35">
      <c r="A1433" s="55"/>
      <c r="B1433" s="56"/>
      <c r="C1433" s="56"/>
      <c r="D1433" s="56"/>
      <c r="E1433" s="56"/>
      <c r="F1433" s="57"/>
      <c r="G1433" s="58"/>
      <c r="H1433" s="59"/>
      <c r="I1433" s="60"/>
      <c r="J1433" s="61"/>
      <c r="K1433" s="61"/>
      <c r="L1433" s="61"/>
      <c r="M1433" s="61"/>
      <c r="N1433" s="61"/>
      <c r="O1433" s="61"/>
      <c r="P1433" s="61"/>
      <c r="Q1433" s="61"/>
      <c r="R1433" s="61"/>
      <c r="S1433" s="61"/>
      <c r="T1433" s="62"/>
      <c r="U1433" s="63"/>
      <c r="V1433" s="63"/>
      <c r="W1433" s="64"/>
      <c r="X1433" s="54"/>
      <c r="Y1433" s="54"/>
      <c r="Z1433" s="54"/>
      <c r="AA1433" s="65"/>
      <c r="AB1433" s="65"/>
      <c r="AC1433" s="65"/>
      <c r="AD1433" s="65"/>
      <c r="AE1433" s="66" t="str">
        <f t="shared" si="42"/>
        <v/>
      </c>
      <c r="AF1433" s="66"/>
      <c r="AG1433" s="66"/>
      <c r="AH1433" s="66"/>
      <c r="AI1433" s="66"/>
      <c r="AJ1433" s="66"/>
      <c r="AK1433" s="54"/>
      <c r="AL1433" s="54"/>
      <c r="AM1433" s="54"/>
      <c r="AN1433" s="54"/>
      <c r="AO1433" s="54"/>
      <c r="AP1433" s="264" t="str">
        <f t="shared" si="43"/>
        <v/>
      </c>
    </row>
    <row r="1434" spans="1:42" ht="16" customHeight="1" x14ac:dyDescent="0.35">
      <c r="A1434" s="55"/>
      <c r="B1434" s="56"/>
      <c r="C1434" s="56"/>
      <c r="D1434" s="56"/>
      <c r="E1434" s="56"/>
      <c r="F1434" s="57"/>
      <c r="G1434" s="58"/>
      <c r="H1434" s="59"/>
      <c r="I1434" s="60"/>
      <c r="J1434" s="61"/>
      <c r="K1434" s="61"/>
      <c r="L1434" s="61"/>
      <c r="M1434" s="61"/>
      <c r="N1434" s="61"/>
      <c r="O1434" s="61"/>
      <c r="P1434" s="61"/>
      <c r="Q1434" s="61"/>
      <c r="R1434" s="61"/>
      <c r="S1434" s="61"/>
      <c r="T1434" s="62"/>
      <c r="U1434" s="63"/>
      <c r="V1434" s="63"/>
      <c r="W1434" s="64"/>
      <c r="X1434" s="54"/>
      <c r="Y1434" s="54"/>
      <c r="Z1434" s="54"/>
      <c r="AA1434" s="65"/>
      <c r="AB1434" s="65"/>
      <c r="AC1434" s="65"/>
      <c r="AD1434" s="65"/>
      <c r="AE1434" s="66" t="str">
        <f t="shared" si="42"/>
        <v/>
      </c>
      <c r="AF1434" s="66"/>
      <c r="AG1434" s="66"/>
      <c r="AH1434" s="66"/>
      <c r="AI1434" s="66"/>
      <c r="AJ1434" s="66"/>
      <c r="AK1434" s="54"/>
      <c r="AL1434" s="54"/>
      <c r="AM1434" s="54"/>
      <c r="AN1434" s="54"/>
      <c r="AO1434" s="54"/>
      <c r="AP1434" s="264" t="str">
        <f t="shared" si="43"/>
        <v/>
      </c>
    </row>
    <row r="1435" spans="1:42" ht="16" customHeight="1" x14ac:dyDescent="0.35">
      <c r="A1435" s="55"/>
      <c r="B1435" s="56"/>
      <c r="C1435" s="56"/>
      <c r="D1435" s="56"/>
      <c r="E1435" s="56"/>
      <c r="F1435" s="57"/>
      <c r="G1435" s="58"/>
      <c r="H1435" s="59"/>
      <c r="I1435" s="60"/>
      <c r="J1435" s="61"/>
      <c r="K1435" s="61"/>
      <c r="L1435" s="61"/>
      <c r="M1435" s="61"/>
      <c r="N1435" s="61"/>
      <c r="O1435" s="61"/>
      <c r="P1435" s="61"/>
      <c r="Q1435" s="61"/>
      <c r="R1435" s="61"/>
      <c r="S1435" s="61"/>
      <c r="T1435" s="62"/>
      <c r="U1435" s="63"/>
      <c r="V1435" s="63"/>
      <c r="W1435" s="64"/>
      <c r="X1435" s="54"/>
      <c r="Y1435" s="54"/>
      <c r="Z1435" s="54"/>
      <c r="AA1435" s="65"/>
      <c r="AB1435" s="65"/>
      <c r="AC1435" s="65"/>
      <c r="AD1435" s="65"/>
      <c r="AE1435" s="66" t="str">
        <f t="shared" ref="AE1435:AE1498" si="44">IF(AA1435="","",ROUND(T1435*AA1435,0))</f>
        <v/>
      </c>
      <c r="AF1435" s="66"/>
      <c r="AG1435" s="66"/>
      <c r="AH1435" s="66"/>
      <c r="AI1435" s="66"/>
      <c r="AJ1435" s="66"/>
      <c r="AK1435" s="54"/>
      <c r="AL1435" s="54"/>
      <c r="AM1435" s="54"/>
      <c r="AN1435" s="54"/>
      <c r="AO1435" s="54"/>
      <c r="AP1435" s="264" t="str">
        <f t="shared" si="43"/>
        <v/>
      </c>
    </row>
    <row r="1436" spans="1:42" ht="16" customHeight="1" x14ac:dyDescent="0.35">
      <c r="A1436" s="55"/>
      <c r="B1436" s="56"/>
      <c r="C1436" s="56"/>
      <c r="D1436" s="56"/>
      <c r="E1436" s="56"/>
      <c r="F1436" s="57"/>
      <c r="G1436" s="58"/>
      <c r="H1436" s="59"/>
      <c r="I1436" s="60"/>
      <c r="J1436" s="61"/>
      <c r="K1436" s="61"/>
      <c r="L1436" s="61"/>
      <c r="M1436" s="61"/>
      <c r="N1436" s="61"/>
      <c r="O1436" s="61"/>
      <c r="P1436" s="61"/>
      <c r="Q1436" s="61"/>
      <c r="R1436" s="61"/>
      <c r="S1436" s="61"/>
      <c r="T1436" s="62"/>
      <c r="U1436" s="63"/>
      <c r="V1436" s="63"/>
      <c r="W1436" s="64"/>
      <c r="X1436" s="54"/>
      <c r="Y1436" s="54"/>
      <c r="Z1436" s="54"/>
      <c r="AA1436" s="65"/>
      <c r="AB1436" s="65"/>
      <c r="AC1436" s="65"/>
      <c r="AD1436" s="65"/>
      <c r="AE1436" s="66" t="str">
        <f t="shared" si="44"/>
        <v/>
      </c>
      <c r="AF1436" s="66"/>
      <c r="AG1436" s="66"/>
      <c r="AH1436" s="66"/>
      <c r="AI1436" s="66"/>
      <c r="AJ1436" s="66"/>
      <c r="AK1436" s="54"/>
      <c r="AL1436" s="54"/>
      <c r="AM1436" s="54"/>
      <c r="AN1436" s="54"/>
      <c r="AO1436" s="54"/>
      <c r="AP1436" s="264" t="str">
        <f t="shared" ref="AP1436:AP1499" si="45">G1436&amp;I1436</f>
        <v/>
      </c>
    </row>
    <row r="1437" spans="1:42" ht="16" customHeight="1" x14ac:dyDescent="0.35">
      <c r="A1437" s="55"/>
      <c r="B1437" s="56"/>
      <c r="C1437" s="56"/>
      <c r="D1437" s="56"/>
      <c r="E1437" s="56"/>
      <c r="F1437" s="57"/>
      <c r="G1437" s="58"/>
      <c r="H1437" s="59"/>
      <c r="I1437" s="60"/>
      <c r="J1437" s="61"/>
      <c r="K1437" s="61"/>
      <c r="L1437" s="61"/>
      <c r="M1437" s="61"/>
      <c r="N1437" s="61"/>
      <c r="O1437" s="61"/>
      <c r="P1437" s="61"/>
      <c r="Q1437" s="61"/>
      <c r="R1437" s="61"/>
      <c r="S1437" s="61"/>
      <c r="T1437" s="62"/>
      <c r="U1437" s="63"/>
      <c r="V1437" s="63"/>
      <c r="W1437" s="64"/>
      <c r="X1437" s="54"/>
      <c r="Y1437" s="54"/>
      <c r="Z1437" s="54"/>
      <c r="AA1437" s="65"/>
      <c r="AB1437" s="65"/>
      <c r="AC1437" s="65"/>
      <c r="AD1437" s="65"/>
      <c r="AE1437" s="66" t="str">
        <f t="shared" si="44"/>
        <v/>
      </c>
      <c r="AF1437" s="66"/>
      <c r="AG1437" s="66"/>
      <c r="AH1437" s="66"/>
      <c r="AI1437" s="66"/>
      <c r="AJ1437" s="66"/>
      <c r="AK1437" s="54"/>
      <c r="AL1437" s="54"/>
      <c r="AM1437" s="54"/>
      <c r="AN1437" s="54"/>
      <c r="AO1437" s="54"/>
      <c r="AP1437" s="264" t="str">
        <f t="shared" si="45"/>
        <v/>
      </c>
    </row>
    <row r="1438" spans="1:42" ht="16" customHeight="1" x14ac:dyDescent="0.35">
      <c r="A1438" s="55"/>
      <c r="B1438" s="56"/>
      <c r="C1438" s="56"/>
      <c r="D1438" s="56"/>
      <c r="E1438" s="56"/>
      <c r="F1438" s="57"/>
      <c r="G1438" s="58"/>
      <c r="H1438" s="59"/>
      <c r="I1438" s="60"/>
      <c r="J1438" s="61"/>
      <c r="K1438" s="61"/>
      <c r="L1438" s="61"/>
      <c r="M1438" s="61"/>
      <c r="N1438" s="61"/>
      <c r="O1438" s="61"/>
      <c r="P1438" s="61"/>
      <c r="Q1438" s="61"/>
      <c r="R1438" s="61"/>
      <c r="S1438" s="61"/>
      <c r="T1438" s="62"/>
      <c r="U1438" s="63"/>
      <c r="V1438" s="63"/>
      <c r="W1438" s="64"/>
      <c r="X1438" s="54"/>
      <c r="Y1438" s="54"/>
      <c r="Z1438" s="54"/>
      <c r="AA1438" s="65"/>
      <c r="AB1438" s="65"/>
      <c r="AC1438" s="65"/>
      <c r="AD1438" s="65"/>
      <c r="AE1438" s="66" t="str">
        <f t="shared" si="44"/>
        <v/>
      </c>
      <c r="AF1438" s="66"/>
      <c r="AG1438" s="66"/>
      <c r="AH1438" s="66"/>
      <c r="AI1438" s="66"/>
      <c r="AJ1438" s="66"/>
      <c r="AK1438" s="54"/>
      <c r="AL1438" s="54"/>
      <c r="AM1438" s="54"/>
      <c r="AN1438" s="54"/>
      <c r="AO1438" s="54"/>
      <c r="AP1438" s="264" t="str">
        <f t="shared" si="45"/>
        <v/>
      </c>
    </row>
    <row r="1439" spans="1:42" ht="16" customHeight="1" x14ac:dyDescent="0.35">
      <c r="A1439" s="55"/>
      <c r="B1439" s="56"/>
      <c r="C1439" s="56"/>
      <c r="D1439" s="56"/>
      <c r="E1439" s="56"/>
      <c r="F1439" s="57"/>
      <c r="G1439" s="58"/>
      <c r="H1439" s="59"/>
      <c r="I1439" s="60"/>
      <c r="J1439" s="61"/>
      <c r="K1439" s="61"/>
      <c r="L1439" s="61"/>
      <c r="M1439" s="61"/>
      <c r="N1439" s="61"/>
      <c r="O1439" s="61"/>
      <c r="P1439" s="61"/>
      <c r="Q1439" s="61"/>
      <c r="R1439" s="61"/>
      <c r="S1439" s="61"/>
      <c r="T1439" s="62"/>
      <c r="U1439" s="63"/>
      <c r="V1439" s="63"/>
      <c r="W1439" s="64"/>
      <c r="X1439" s="54"/>
      <c r="Y1439" s="54"/>
      <c r="Z1439" s="54"/>
      <c r="AA1439" s="65"/>
      <c r="AB1439" s="65"/>
      <c r="AC1439" s="65"/>
      <c r="AD1439" s="65"/>
      <c r="AE1439" s="66" t="str">
        <f t="shared" si="44"/>
        <v/>
      </c>
      <c r="AF1439" s="66"/>
      <c r="AG1439" s="66"/>
      <c r="AH1439" s="66"/>
      <c r="AI1439" s="66"/>
      <c r="AJ1439" s="66"/>
      <c r="AK1439" s="54"/>
      <c r="AL1439" s="54"/>
      <c r="AM1439" s="54"/>
      <c r="AN1439" s="54"/>
      <c r="AO1439" s="54"/>
      <c r="AP1439" s="264" t="str">
        <f t="shared" si="45"/>
        <v/>
      </c>
    </row>
    <row r="1440" spans="1:42" ht="16" customHeight="1" x14ac:dyDescent="0.35">
      <c r="A1440" s="55"/>
      <c r="B1440" s="56"/>
      <c r="C1440" s="56"/>
      <c r="D1440" s="56"/>
      <c r="E1440" s="56"/>
      <c r="F1440" s="57"/>
      <c r="G1440" s="58"/>
      <c r="H1440" s="59"/>
      <c r="I1440" s="60"/>
      <c r="J1440" s="61"/>
      <c r="K1440" s="61"/>
      <c r="L1440" s="61"/>
      <c r="M1440" s="61"/>
      <c r="N1440" s="61"/>
      <c r="O1440" s="61"/>
      <c r="P1440" s="61"/>
      <c r="Q1440" s="61"/>
      <c r="R1440" s="61"/>
      <c r="S1440" s="61"/>
      <c r="T1440" s="62"/>
      <c r="U1440" s="63"/>
      <c r="V1440" s="63"/>
      <c r="W1440" s="64"/>
      <c r="X1440" s="54"/>
      <c r="Y1440" s="54"/>
      <c r="Z1440" s="54"/>
      <c r="AA1440" s="65"/>
      <c r="AB1440" s="65"/>
      <c r="AC1440" s="65"/>
      <c r="AD1440" s="65"/>
      <c r="AE1440" s="66" t="str">
        <f t="shared" si="44"/>
        <v/>
      </c>
      <c r="AF1440" s="66"/>
      <c r="AG1440" s="66"/>
      <c r="AH1440" s="66"/>
      <c r="AI1440" s="66"/>
      <c r="AJ1440" s="66"/>
      <c r="AK1440" s="54"/>
      <c r="AL1440" s="54"/>
      <c r="AM1440" s="54"/>
      <c r="AN1440" s="54"/>
      <c r="AO1440" s="54"/>
      <c r="AP1440" s="264" t="str">
        <f t="shared" si="45"/>
        <v/>
      </c>
    </row>
    <row r="1441" spans="1:42" ht="16" customHeight="1" x14ac:dyDescent="0.35">
      <c r="A1441" s="55"/>
      <c r="B1441" s="56"/>
      <c r="C1441" s="56"/>
      <c r="D1441" s="56"/>
      <c r="E1441" s="56"/>
      <c r="F1441" s="57"/>
      <c r="G1441" s="58"/>
      <c r="H1441" s="59"/>
      <c r="I1441" s="60"/>
      <c r="J1441" s="61"/>
      <c r="K1441" s="61"/>
      <c r="L1441" s="61"/>
      <c r="M1441" s="61"/>
      <c r="N1441" s="61"/>
      <c r="O1441" s="61"/>
      <c r="P1441" s="61"/>
      <c r="Q1441" s="61"/>
      <c r="R1441" s="61"/>
      <c r="S1441" s="61"/>
      <c r="T1441" s="62"/>
      <c r="U1441" s="63"/>
      <c r="V1441" s="63"/>
      <c r="W1441" s="64"/>
      <c r="X1441" s="54"/>
      <c r="Y1441" s="54"/>
      <c r="Z1441" s="54"/>
      <c r="AA1441" s="65"/>
      <c r="AB1441" s="65"/>
      <c r="AC1441" s="65"/>
      <c r="AD1441" s="65"/>
      <c r="AE1441" s="66" t="str">
        <f t="shared" si="44"/>
        <v/>
      </c>
      <c r="AF1441" s="66"/>
      <c r="AG1441" s="66"/>
      <c r="AH1441" s="66"/>
      <c r="AI1441" s="66"/>
      <c r="AJ1441" s="66"/>
      <c r="AK1441" s="54"/>
      <c r="AL1441" s="54"/>
      <c r="AM1441" s="54"/>
      <c r="AN1441" s="54"/>
      <c r="AO1441" s="54"/>
      <c r="AP1441" s="264" t="str">
        <f t="shared" si="45"/>
        <v/>
      </c>
    </row>
    <row r="1442" spans="1:42" ht="16" customHeight="1" x14ac:dyDescent="0.35">
      <c r="A1442" s="55"/>
      <c r="B1442" s="56"/>
      <c r="C1442" s="56"/>
      <c r="D1442" s="56"/>
      <c r="E1442" s="56"/>
      <c r="F1442" s="57"/>
      <c r="G1442" s="58"/>
      <c r="H1442" s="59"/>
      <c r="I1442" s="60"/>
      <c r="J1442" s="61"/>
      <c r="K1442" s="61"/>
      <c r="L1442" s="61"/>
      <c r="M1442" s="61"/>
      <c r="N1442" s="61"/>
      <c r="O1442" s="61"/>
      <c r="P1442" s="61"/>
      <c r="Q1442" s="61"/>
      <c r="R1442" s="61"/>
      <c r="S1442" s="61"/>
      <c r="T1442" s="62"/>
      <c r="U1442" s="63"/>
      <c r="V1442" s="63"/>
      <c r="W1442" s="64"/>
      <c r="X1442" s="54"/>
      <c r="Y1442" s="54"/>
      <c r="Z1442" s="54"/>
      <c r="AA1442" s="65"/>
      <c r="AB1442" s="65"/>
      <c r="AC1442" s="65"/>
      <c r="AD1442" s="65"/>
      <c r="AE1442" s="66" t="str">
        <f t="shared" si="44"/>
        <v/>
      </c>
      <c r="AF1442" s="66"/>
      <c r="AG1442" s="66"/>
      <c r="AH1442" s="66"/>
      <c r="AI1442" s="66"/>
      <c r="AJ1442" s="66"/>
      <c r="AK1442" s="54"/>
      <c r="AL1442" s="54"/>
      <c r="AM1442" s="54"/>
      <c r="AN1442" s="54"/>
      <c r="AO1442" s="54"/>
      <c r="AP1442" s="264" t="str">
        <f t="shared" si="45"/>
        <v/>
      </c>
    </row>
    <row r="1443" spans="1:42" ht="16" customHeight="1" x14ac:dyDescent="0.35">
      <c r="A1443" s="55"/>
      <c r="B1443" s="56"/>
      <c r="C1443" s="56"/>
      <c r="D1443" s="56"/>
      <c r="E1443" s="56"/>
      <c r="F1443" s="57"/>
      <c r="G1443" s="58"/>
      <c r="H1443" s="59"/>
      <c r="I1443" s="60"/>
      <c r="J1443" s="61"/>
      <c r="K1443" s="61"/>
      <c r="L1443" s="61"/>
      <c r="M1443" s="61"/>
      <c r="N1443" s="61"/>
      <c r="O1443" s="61"/>
      <c r="P1443" s="61"/>
      <c r="Q1443" s="61"/>
      <c r="R1443" s="61"/>
      <c r="S1443" s="61"/>
      <c r="T1443" s="62"/>
      <c r="U1443" s="63"/>
      <c r="V1443" s="63"/>
      <c r="W1443" s="64"/>
      <c r="X1443" s="54"/>
      <c r="Y1443" s="54"/>
      <c r="Z1443" s="54"/>
      <c r="AA1443" s="65"/>
      <c r="AB1443" s="65"/>
      <c r="AC1443" s="65"/>
      <c r="AD1443" s="65"/>
      <c r="AE1443" s="66" t="str">
        <f t="shared" si="44"/>
        <v/>
      </c>
      <c r="AF1443" s="66"/>
      <c r="AG1443" s="66"/>
      <c r="AH1443" s="66"/>
      <c r="AI1443" s="66"/>
      <c r="AJ1443" s="66"/>
      <c r="AK1443" s="54"/>
      <c r="AL1443" s="54"/>
      <c r="AM1443" s="54"/>
      <c r="AN1443" s="54"/>
      <c r="AO1443" s="54"/>
      <c r="AP1443" s="264" t="str">
        <f t="shared" si="45"/>
        <v/>
      </c>
    </row>
    <row r="1444" spans="1:42" ht="16" customHeight="1" x14ac:dyDescent="0.35">
      <c r="A1444" s="55"/>
      <c r="B1444" s="56"/>
      <c r="C1444" s="56"/>
      <c r="D1444" s="56"/>
      <c r="E1444" s="56"/>
      <c r="F1444" s="57"/>
      <c r="G1444" s="58"/>
      <c r="H1444" s="59"/>
      <c r="I1444" s="60"/>
      <c r="J1444" s="61"/>
      <c r="K1444" s="61"/>
      <c r="L1444" s="61"/>
      <c r="M1444" s="61"/>
      <c r="N1444" s="61"/>
      <c r="O1444" s="61"/>
      <c r="P1444" s="61"/>
      <c r="Q1444" s="61"/>
      <c r="R1444" s="61"/>
      <c r="S1444" s="61"/>
      <c r="T1444" s="62"/>
      <c r="U1444" s="63"/>
      <c r="V1444" s="63"/>
      <c r="W1444" s="64"/>
      <c r="X1444" s="54"/>
      <c r="Y1444" s="54"/>
      <c r="Z1444" s="54"/>
      <c r="AA1444" s="65"/>
      <c r="AB1444" s="65"/>
      <c r="AC1444" s="65"/>
      <c r="AD1444" s="65"/>
      <c r="AE1444" s="66" t="str">
        <f t="shared" si="44"/>
        <v/>
      </c>
      <c r="AF1444" s="66"/>
      <c r="AG1444" s="66"/>
      <c r="AH1444" s="66"/>
      <c r="AI1444" s="66"/>
      <c r="AJ1444" s="66"/>
      <c r="AK1444" s="54"/>
      <c r="AL1444" s="54"/>
      <c r="AM1444" s="54"/>
      <c r="AN1444" s="54"/>
      <c r="AO1444" s="54"/>
      <c r="AP1444" s="264" t="str">
        <f t="shared" si="45"/>
        <v/>
      </c>
    </row>
    <row r="1445" spans="1:42" ht="16" customHeight="1" x14ac:dyDescent="0.35">
      <c r="A1445" s="55"/>
      <c r="B1445" s="56"/>
      <c r="C1445" s="56"/>
      <c r="D1445" s="56"/>
      <c r="E1445" s="56"/>
      <c r="F1445" s="57"/>
      <c r="G1445" s="58"/>
      <c r="H1445" s="59"/>
      <c r="I1445" s="60"/>
      <c r="J1445" s="61"/>
      <c r="K1445" s="61"/>
      <c r="L1445" s="61"/>
      <c r="M1445" s="61"/>
      <c r="N1445" s="61"/>
      <c r="O1445" s="61"/>
      <c r="P1445" s="61"/>
      <c r="Q1445" s="61"/>
      <c r="R1445" s="61"/>
      <c r="S1445" s="61"/>
      <c r="T1445" s="62"/>
      <c r="U1445" s="63"/>
      <c r="V1445" s="63"/>
      <c r="W1445" s="64"/>
      <c r="X1445" s="54"/>
      <c r="Y1445" s="54"/>
      <c r="Z1445" s="54"/>
      <c r="AA1445" s="65"/>
      <c r="AB1445" s="65"/>
      <c r="AC1445" s="65"/>
      <c r="AD1445" s="65"/>
      <c r="AE1445" s="66" t="str">
        <f t="shared" si="44"/>
        <v/>
      </c>
      <c r="AF1445" s="66"/>
      <c r="AG1445" s="66"/>
      <c r="AH1445" s="66"/>
      <c r="AI1445" s="66"/>
      <c r="AJ1445" s="66"/>
      <c r="AK1445" s="54"/>
      <c r="AL1445" s="54"/>
      <c r="AM1445" s="54"/>
      <c r="AN1445" s="54"/>
      <c r="AO1445" s="54"/>
      <c r="AP1445" s="264" t="str">
        <f t="shared" si="45"/>
        <v/>
      </c>
    </row>
    <row r="1446" spans="1:42" ht="16" customHeight="1" x14ac:dyDescent="0.35">
      <c r="A1446" s="55"/>
      <c r="B1446" s="56"/>
      <c r="C1446" s="56"/>
      <c r="D1446" s="56"/>
      <c r="E1446" s="56"/>
      <c r="F1446" s="57"/>
      <c r="G1446" s="58"/>
      <c r="H1446" s="59"/>
      <c r="I1446" s="60"/>
      <c r="J1446" s="61"/>
      <c r="K1446" s="61"/>
      <c r="L1446" s="61"/>
      <c r="M1446" s="61"/>
      <c r="N1446" s="61"/>
      <c r="O1446" s="61"/>
      <c r="P1446" s="61"/>
      <c r="Q1446" s="61"/>
      <c r="R1446" s="61"/>
      <c r="S1446" s="61"/>
      <c r="T1446" s="62"/>
      <c r="U1446" s="63"/>
      <c r="V1446" s="63"/>
      <c r="W1446" s="64"/>
      <c r="X1446" s="54"/>
      <c r="Y1446" s="54"/>
      <c r="Z1446" s="54"/>
      <c r="AA1446" s="65"/>
      <c r="AB1446" s="65"/>
      <c r="AC1446" s="65"/>
      <c r="AD1446" s="65"/>
      <c r="AE1446" s="66" t="str">
        <f t="shared" si="44"/>
        <v/>
      </c>
      <c r="AF1446" s="66"/>
      <c r="AG1446" s="66"/>
      <c r="AH1446" s="66"/>
      <c r="AI1446" s="66"/>
      <c r="AJ1446" s="66"/>
      <c r="AK1446" s="54"/>
      <c r="AL1446" s="54"/>
      <c r="AM1446" s="54"/>
      <c r="AN1446" s="54"/>
      <c r="AO1446" s="54"/>
      <c r="AP1446" s="264" t="str">
        <f t="shared" si="45"/>
        <v/>
      </c>
    </row>
    <row r="1447" spans="1:42" ht="16" customHeight="1" x14ac:dyDescent="0.35">
      <c r="A1447" s="55"/>
      <c r="B1447" s="56"/>
      <c r="C1447" s="56"/>
      <c r="D1447" s="56"/>
      <c r="E1447" s="56"/>
      <c r="F1447" s="57"/>
      <c r="G1447" s="58"/>
      <c r="H1447" s="59"/>
      <c r="I1447" s="60"/>
      <c r="J1447" s="61"/>
      <c r="K1447" s="61"/>
      <c r="L1447" s="61"/>
      <c r="M1447" s="61"/>
      <c r="N1447" s="61"/>
      <c r="O1447" s="61"/>
      <c r="P1447" s="61"/>
      <c r="Q1447" s="61"/>
      <c r="R1447" s="61"/>
      <c r="S1447" s="61"/>
      <c r="T1447" s="62"/>
      <c r="U1447" s="63"/>
      <c r="V1447" s="63"/>
      <c r="W1447" s="64"/>
      <c r="X1447" s="54"/>
      <c r="Y1447" s="54"/>
      <c r="Z1447" s="54"/>
      <c r="AA1447" s="65"/>
      <c r="AB1447" s="65"/>
      <c r="AC1447" s="65"/>
      <c r="AD1447" s="65"/>
      <c r="AE1447" s="66" t="str">
        <f t="shared" si="44"/>
        <v/>
      </c>
      <c r="AF1447" s="66"/>
      <c r="AG1447" s="66"/>
      <c r="AH1447" s="66"/>
      <c r="AI1447" s="66"/>
      <c r="AJ1447" s="66"/>
      <c r="AK1447" s="54"/>
      <c r="AL1447" s="54"/>
      <c r="AM1447" s="54"/>
      <c r="AN1447" s="54"/>
      <c r="AO1447" s="54"/>
      <c r="AP1447" s="264" t="str">
        <f t="shared" si="45"/>
        <v/>
      </c>
    </row>
    <row r="1448" spans="1:42" ht="16" customHeight="1" x14ac:dyDescent="0.35">
      <c r="A1448" s="55"/>
      <c r="B1448" s="56"/>
      <c r="C1448" s="56"/>
      <c r="D1448" s="56"/>
      <c r="E1448" s="56"/>
      <c r="F1448" s="57"/>
      <c r="G1448" s="58"/>
      <c r="H1448" s="59"/>
      <c r="I1448" s="60"/>
      <c r="J1448" s="61"/>
      <c r="K1448" s="61"/>
      <c r="L1448" s="61"/>
      <c r="M1448" s="61"/>
      <c r="N1448" s="61"/>
      <c r="O1448" s="61"/>
      <c r="P1448" s="61"/>
      <c r="Q1448" s="61"/>
      <c r="R1448" s="61"/>
      <c r="S1448" s="61"/>
      <c r="T1448" s="62"/>
      <c r="U1448" s="63"/>
      <c r="V1448" s="63"/>
      <c r="W1448" s="64"/>
      <c r="X1448" s="54"/>
      <c r="Y1448" s="54"/>
      <c r="Z1448" s="54"/>
      <c r="AA1448" s="65"/>
      <c r="AB1448" s="65"/>
      <c r="AC1448" s="65"/>
      <c r="AD1448" s="65"/>
      <c r="AE1448" s="66" t="str">
        <f t="shared" si="44"/>
        <v/>
      </c>
      <c r="AF1448" s="66"/>
      <c r="AG1448" s="66"/>
      <c r="AH1448" s="66"/>
      <c r="AI1448" s="66"/>
      <c r="AJ1448" s="66"/>
      <c r="AK1448" s="54"/>
      <c r="AL1448" s="54"/>
      <c r="AM1448" s="54"/>
      <c r="AN1448" s="54"/>
      <c r="AO1448" s="54"/>
      <c r="AP1448" s="264" t="str">
        <f t="shared" si="45"/>
        <v/>
      </c>
    </row>
    <row r="1449" spans="1:42" ht="16" customHeight="1" x14ac:dyDescent="0.35">
      <c r="A1449" s="55"/>
      <c r="B1449" s="56"/>
      <c r="C1449" s="56"/>
      <c r="D1449" s="56"/>
      <c r="E1449" s="56"/>
      <c r="F1449" s="57"/>
      <c r="G1449" s="58"/>
      <c r="H1449" s="59"/>
      <c r="I1449" s="60"/>
      <c r="J1449" s="61"/>
      <c r="K1449" s="61"/>
      <c r="L1449" s="61"/>
      <c r="M1449" s="61"/>
      <c r="N1449" s="61"/>
      <c r="O1449" s="61"/>
      <c r="P1449" s="61"/>
      <c r="Q1449" s="61"/>
      <c r="R1449" s="61"/>
      <c r="S1449" s="61"/>
      <c r="T1449" s="62"/>
      <c r="U1449" s="63"/>
      <c r="V1449" s="63"/>
      <c r="W1449" s="64"/>
      <c r="X1449" s="54"/>
      <c r="Y1449" s="54"/>
      <c r="Z1449" s="54"/>
      <c r="AA1449" s="65"/>
      <c r="AB1449" s="65"/>
      <c r="AC1449" s="65"/>
      <c r="AD1449" s="65"/>
      <c r="AE1449" s="66" t="str">
        <f t="shared" si="44"/>
        <v/>
      </c>
      <c r="AF1449" s="66"/>
      <c r="AG1449" s="66"/>
      <c r="AH1449" s="66"/>
      <c r="AI1449" s="66"/>
      <c r="AJ1449" s="66"/>
      <c r="AK1449" s="54"/>
      <c r="AL1449" s="54"/>
      <c r="AM1449" s="54"/>
      <c r="AN1449" s="54"/>
      <c r="AO1449" s="54"/>
      <c r="AP1449" s="264" t="str">
        <f t="shared" si="45"/>
        <v/>
      </c>
    </row>
    <row r="1450" spans="1:42" ht="16" customHeight="1" x14ac:dyDescent="0.35">
      <c r="A1450" s="55"/>
      <c r="B1450" s="56"/>
      <c r="C1450" s="56"/>
      <c r="D1450" s="56"/>
      <c r="E1450" s="56"/>
      <c r="F1450" s="57"/>
      <c r="G1450" s="58"/>
      <c r="H1450" s="59"/>
      <c r="I1450" s="60"/>
      <c r="J1450" s="61"/>
      <c r="K1450" s="61"/>
      <c r="L1450" s="61"/>
      <c r="M1450" s="61"/>
      <c r="N1450" s="61"/>
      <c r="O1450" s="61"/>
      <c r="P1450" s="61"/>
      <c r="Q1450" s="61"/>
      <c r="R1450" s="61"/>
      <c r="S1450" s="61"/>
      <c r="T1450" s="62"/>
      <c r="U1450" s="63"/>
      <c r="V1450" s="63"/>
      <c r="W1450" s="64"/>
      <c r="X1450" s="54"/>
      <c r="Y1450" s="54"/>
      <c r="Z1450" s="54"/>
      <c r="AA1450" s="65"/>
      <c r="AB1450" s="65"/>
      <c r="AC1450" s="65"/>
      <c r="AD1450" s="65"/>
      <c r="AE1450" s="66" t="str">
        <f t="shared" si="44"/>
        <v/>
      </c>
      <c r="AF1450" s="66"/>
      <c r="AG1450" s="66"/>
      <c r="AH1450" s="66"/>
      <c r="AI1450" s="66"/>
      <c r="AJ1450" s="66"/>
      <c r="AK1450" s="54"/>
      <c r="AL1450" s="54"/>
      <c r="AM1450" s="54"/>
      <c r="AN1450" s="54"/>
      <c r="AO1450" s="54"/>
      <c r="AP1450" s="264" t="str">
        <f t="shared" si="45"/>
        <v/>
      </c>
    </row>
    <row r="1451" spans="1:42" ht="16" customHeight="1" x14ac:dyDescent="0.35">
      <c r="A1451" s="55"/>
      <c r="B1451" s="56"/>
      <c r="C1451" s="56"/>
      <c r="D1451" s="56"/>
      <c r="E1451" s="56"/>
      <c r="F1451" s="57"/>
      <c r="G1451" s="58"/>
      <c r="H1451" s="59"/>
      <c r="I1451" s="60"/>
      <c r="J1451" s="61"/>
      <c r="K1451" s="61"/>
      <c r="L1451" s="61"/>
      <c r="M1451" s="61"/>
      <c r="N1451" s="61"/>
      <c r="O1451" s="61"/>
      <c r="P1451" s="61"/>
      <c r="Q1451" s="61"/>
      <c r="R1451" s="61"/>
      <c r="S1451" s="61"/>
      <c r="T1451" s="62"/>
      <c r="U1451" s="63"/>
      <c r="V1451" s="63"/>
      <c r="W1451" s="64"/>
      <c r="X1451" s="54"/>
      <c r="Y1451" s="54"/>
      <c r="Z1451" s="54"/>
      <c r="AA1451" s="65"/>
      <c r="AB1451" s="65"/>
      <c r="AC1451" s="65"/>
      <c r="AD1451" s="65"/>
      <c r="AE1451" s="66" t="str">
        <f t="shared" si="44"/>
        <v/>
      </c>
      <c r="AF1451" s="66"/>
      <c r="AG1451" s="66"/>
      <c r="AH1451" s="66"/>
      <c r="AI1451" s="66"/>
      <c r="AJ1451" s="66"/>
      <c r="AK1451" s="54"/>
      <c r="AL1451" s="54"/>
      <c r="AM1451" s="54"/>
      <c r="AN1451" s="54"/>
      <c r="AO1451" s="54"/>
      <c r="AP1451" s="264" t="str">
        <f t="shared" si="45"/>
        <v/>
      </c>
    </row>
    <row r="1452" spans="1:42" ht="16" customHeight="1" x14ac:dyDescent="0.35">
      <c r="A1452" s="55"/>
      <c r="B1452" s="56"/>
      <c r="C1452" s="56"/>
      <c r="D1452" s="56"/>
      <c r="E1452" s="56"/>
      <c r="F1452" s="57"/>
      <c r="G1452" s="58"/>
      <c r="H1452" s="59"/>
      <c r="I1452" s="60"/>
      <c r="J1452" s="61"/>
      <c r="K1452" s="61"/>
      <c r="L1452" s="61"/>
      <c r="M1452" s="61"/>
      <c r="N1452" s="61"/>
      <c r="O1452" s="61"/>
      <c r="P1452" s="61"/>
      <c r="Q1452" s="61"/>
      <c r="R1452" s="61"/>
      <c r="S1452" s="61"/>
      <c r="T1452" s="62"/>
      <c r="U1452" s="63"/>
      <c r="V1452" s="63"/>
      <c r="W1452" s="64"/>
      <c r="X1452" s="54"/>
      <c r="Y1452" s="54"/>
      <c r="Z1452" s="54"/>
      <c r="AA1452" s="65"/>
      <c r="AB1452" s="65"/>
      <c r="AC1452" s="65"/>
      <c r="AD1452" s="65"/>
      <c r="AE1452" s="66" t="str">
        <f t="shared" si="44"/>
        <v/>
      </c>
      <c r="AF1452" s="66"/>
      <c r="AG1452" s="66"/>
      <c r="AH1452" s="66"/>
      <c r="AI1452" s="66"/>
      <c r="AJ1452" s="66"/>
      <c r="AK1452" s="54"/>
      <c r="AL1452" s="54"/>
      <c r="AM1452" s="54"/>
      <c r="AN1452" s="54"/>
      <c r="AO1452" s="54"/>
      <c r="AP1452" s="264" t="str">
        <f t="shared" si="45"/>
        <v/>
      </c>
    </row>
    <row r="1453" spans="1:42" ht="16" customHeight="1" x14ac:dyDescent="0.35">
      <c r="A1453" s="55"/>
      <c r="B1453" s="56"/>
      <c r="C1453" s="56"/>
      <c r="D1453" s="56"/>
      <c r="E1453" s="56"/>
      <c r="F1453" s="57"/>
      <c r="G1453" s="58"/>
      <c r="H1453" s="59"/>
      <c r="I1453" s="60"/>
      <c r="J1453" s="61"/>
      <c r="K1453" s="61"/>
      <c r="L1453" s="61"/>
      <c r="M1453" s="61"/>
      <c r="N1453" s="61"/>
      <c r="O1453" s="61"/>
      <c r="P1453" s="61"/>
      <c r="Q1453" s="61"/>
      <c r="R1453" s="61"/>
      <c r="S1453" s="61"/>
      <c r="T1453" s="62"/>
      <c r="U1453" s="63"/>
      <c r="V1453" s="63"/>
      <c r="W1453" s="64"/>
      <c r="X1453" s="54"/>
      <c r="Y1453" s="54"/>
      <c r="Z1453" s="54"/>
      <c r="AA1453" s="65"/>
      <c r="AB1453" s="65"/>
      <c r="AC1453" s="65"/>
      <c r="AD1453" s="65"/>
      <c r="AE1453" s="66" t="str">
        <f t="shared" si="44"/>
        <v/>
      </c>
      <c r="AF1453" s="66"/>
      <c r="AG1453" s="66"/>
      <c r="AH1453" s="66"/>
      <c r="AI1453" s="66"/>
      <c r="AJ1453" s="66"/>
      <c r="AK1453" s="54"/>
      <c r="AL1453" s="54"/>
      <c r="AM1453" s="54"/>
      <c r="AN1453" s="54"/>
      <c r="AO1453" s="54"/>
      <c r="AP1453" s="264" t="str">
        <f t="shared" si="45"/>
        <v/>
      </c>
    </row>
    <row r="1454" spans="1:42" ht="16" customHeight="1" x14ac:dyDescent="0.35">
      <c r="A1454" s="55"/>
      <c r="B1454" s="56"/>
      <c r="C1454" s="56"/>
      <c r="D1454" s="56"/>
      <c r="E1454" s="56"/>
      <c r="F1454" s="57"/>
      <c r="G1454" s="58"/>
      <c r="H1454" s="59"/>
      <c r="I1454" s="60"/>
      <c r="J1454" s="61"/>
      <c r="K1454" s="61"/>
      <c r="L1454" s="61"/>
      <c r="M1454" s="61"/>
      <c r="N1454" s="61"/>
      <c r="O1454" s="61"/>
      <c r="P1454" s="61"/>
      <c r="Q1454" s="61"/>
      <c r="R1454" s="61"/>
      <c r="S1454" s="61"/>
      <c r="T1454" s="62"/>
      <c r="U1454" s="63"/>
      <c r="V1454" s="63"/>
      <c r="W1454" s="64"/>
      <c r="X1454" s="54"/>
      <c r="Y1454" s="54"/>
      <c r="Z1454" s="54"/>
      <c r="AA1454" s="65"/>
      <c r="AB1454" s="65"/>
      <c r="AC1454" s="65"/>
      <c r="AD1454" s="65"/>
      <c r="AE1454" s="66" t="str">
        <f t="shared" si="44"/>
        <v/>
      </c>
      <c r="AF1454" s="66"/>
      <c r="AG1454" s="66"/>
      <c r="AH1454" s="66"/>
      <c r="AI1454" s="66"/>
      <c r="AJ1454" s="66"/>
      <c r="AK1454" s="54"/>
      <c r="AL1454" s="54"/>
      <c r="AM1454" s="54"/>
      <c r="AN1454" s="54"/>
      <c r="AO1454" s="54"/>
      <c r="AP1454" s="264" t="str">
        <f t="shared" si="45"/>
        <v/>
      </c>
    </row>
    <row r="1455" spans="1:42" ht="16" customHeight="1" x14ac:dyDescent="0.35">
      <c r="A1455" s="55"/>
      <c r="B1455" s="56"/>
      <c r="C1455" s="56"/>
      <c r="D1455" s="56"/>
      <c r="E1455" s="56"/>
      <c r="F1455" s="57"/>
      <c r="G1455" s="58"/>
      <c r="H1455" s="59"/>
      <c r="I1455" s="60"/>
      <c r="J1455" s="61"/>
      <c r="K1455" s="61"/>
      <c r="L1455" s="61"/>
      <c r="M1455" s="61"/>
      <c r="N1455" s="61"/>
      <c r="O1455" s="61"/>
      <c r="P1455" s="61"/>
      <c r="Q1455" s="61"/>
      <c r="R1455" s="61"/>
      <c r="S1455" s="61"/>
      <c r="T1455" s="62"/>
      <c r="U1455" s="63"/>
      <c r="V1455" s="63"/>
      <c r="W1455" s="64"/>
      <c r="X1455" s="54"/>
      <c r="Y1455" s="54"/>
      <c r="Z1455" s="54"/>
      <c r="AA1455" s="65"/>
      <c r="AB1455" s="65"/>
      <c r="AC1455" s="65"/>
      <c r="AD1455" s="65"/>
      <c r="AE1455" s="66" t="str">
        <f t="shared" si="44"/>
        <v/>
      </c>
      <c r="AF1455" s="66"/>
      <c r="AG1455" s="66"/>
      <c r="AH1455" s="66"/>
      <c r="AI1455" s="66"/>
      <c r="AJ1455" s="66"/>
      <c r="AK1455" s="54"/>
      <c r="AL1455" s="54"/>
      <c r="AM1455" s="54"/>
      <c r="AN1455" s="54"/>
      <c r="AO1455" s="54"/>
      <c r="AP1455" s="264" t="str">
        <f t="shared" si="45"/>
        <v/>
      </c>
    </row>
    <row r="1456" spans="1:42" ht="16" customHeight="1" x14ac:dyDescent="0.35">
      <c r="A1456" s="55"/>
      <c r="B1456" s="56"/>
      <c r="C1456" s="56"/>
      <c r="D1456" s="56"/>
      <c r="E1456" s="56"/>
      <c r="F1456" s="57"/>
      <c r="G1456" s="58"/>
      <c r="H1456" s="59"/>
      <c r="I1456" s="60"/>
      <c r="J1456" s="61"/>
      <c r="K1456" s="61"/>
      <c r="L1456" s="61"/>
      <c r="M1456" s="61"/>
      <c r="N1456" s="61"/>
      <c r="O1456" s="61"/>
      <c r="P1456" s="61"/>
      <c r="Q1456" s="61"/>
      <c r="R1456" s="61"/>
      <c r="S1456" s="61"/>
      <c r="T1456" s="62"/>
      <c r="U1456" s="63"/>
      <c r="V1456" s="63"/>
      <c r="W1456" s="64"/>
      <c r="X1456" s="54"/>
      <c r="Y1456" s="54"/>
      <c r="Z1456" s="54"/>
      <c r="AA1456" s="65"/>
      <c r="AB1456" s="65"/>
      <c r="AC1456" s="65"/>
      <c r="AD1456" s="65"/>
      <c r="AE1456" s="66" t="str">
        <f t="shared" si="44"/>
        <v/>
      </c>
      <c r="AF1456" s="66"/>
      <c r="AG1456" s="66"/>
      <c r="AH1456" s="66"/>
      <c r="AI1456" s="66"/>
      <c r="AJ1456" s="66"/>
      <c r="AK1456" s="54"/>
      <c r="AL1456" s="54"/>
      <c r="AM1456" s="54"/>
      <c r="AN1456" s="54"/>
      <c r="AO1456" s="54"/>
      <c r="AP1456" s="264" t="str">
        <f t="shared" si="45"/>
        <v/>
      </c>
    </row>
    <row r="1457" spans="1:42" ht="16" customHeight="1" x14ac:dyDescent="0.35">
      <c r="A1457" s="55"/>
      <c r="B1457" s="56"/>
      <c r="C1457" s="56"/>
      <c r="D1457" s="56"/>
      <c r="E1457" s="56"/>
      <c r="F1457" s="57"/>
      <c r="G1457" s="58"/>
      <c r="H1457" s="59"/>
      <c r="I1457" s="60"/>
      <c r="J1457" s="61"/>
      <c r="K1457" s="61"/>
      <c r="L1457" s="61"/>
      <c r="M1457" s="61"/>
      <c r="N1457" s="61"/>
      <c r="O1457" s="61"/>
      <c r="P1457" s="61"/>
      <c r="Q1457" s="61"/>
      <c r="R1457" s="61"/>
      <c r="S1457" s="61"/>
      <c r="T1457" s="62"/>
      <c r="U1457" s="63"/>
      <c r="V1457" s="63"/>
      <c r="W1457" s="64"/>
      <c r="X1457" s="54"/>
      <c r="Y1457" s="54"/>
      <c r="Z1457" s="54"/>
      <c r="AA1457" s="65"/>
      <c r="AB1457" s="65"/>
      <c r="AC1457" s="65"/>
      <c r="AD1457" s="65"/>
      <c r="AE1457" s="66" t="str">
        <f t="shared" si="44"/>
        <v/>
      </c>
      <c r="AF1457" s="66"/>
      <c r="AG1457" s="66"/>
      <c r="AH1457" s="66"/>
      <c r="AI1457" s="66"/>
      <c r="AJ1457" s="66"/>
      <c r="AK1457" s="54"/>
      <c r="AL1457" s="54"/>
      <c r="AM1457" s="54"/>
      <c r="AN1457" s="54"/>
      <c r="AO1457" s="54"/>
      <c r="AP1457" s="264" t="str">
        <f t="shared" si="45"/>
        <v/>
      </c>
    </row>
    <row r="1458" spans="1:42" ht="16" customHeight="1" x14ac:dyDescent="0.35">
      <c r="A1458" s="55"/>
      <c r="B1458" s="56"/>
      <c r="C1458" s="56"/>
      <c r="D1458" s="56"/>
      <c r="E1458" s="56"/>
      <c r="F1458" s="57"/>
      <c r="G1458" s="58"/>
      <c r="H1458" s="59"/>
      <c r="I1458" s="60"/>
      <c r="J1458" s="61"/>
      <c r="K1458" s="61"/>
      <c r="L1458" s="61"/>
      <c r="M1458" s="61"/>
      <c r="N1458" s="61"/>
      <c r="O1458" s="61"/>
      <c r="P1458" s="61"/>
      <c r="Q1458" s="61"/>
      <c r="R1458" s="61"/>
      <c r="S1458" s="61"/>
      <c r="T1458" s="62"/>
      <c r="U1458" s="63"/>
      <c r="V1458" s="63"/>
      <c r="W1458" s="64"/>
      <c r="X1458" s="54"/>
      <c r="Y1458" s="54"/>
      <c r="Z1458" s="54"/>
      <c r="AA1458" s="65"/>
      <c r="AB1458" s="65"/>
      <c r="AC1458" s="65"/>
      <c r="AD1458" s="65"/>
      <c r="AE1458" s="66" t="str">
        <f t="shared" si="44"/>
        <v/>
      </c>
      <c r="AF1458" s="66"/>
      <c r="AG1458" s="66"/>
      <c r="AH1458" s="66"/>
      <c r="AI1458" s="66"/>
      <c r="AJ1458" s="66"/>
      <c r="AK1458" s="54"/>
      <c r="AL1458" s="54"/>
      <c r="AM1458" s="54"/>
      <c r="AN1458" s="54"/>
      <c r="AO1458" s="54"/>
      <c r="AP1458" s="264" t="str">
        <f t="shared" si="45"/>
        <v/>
      </c>
    </row>
    <row r="1459" spans="1:42" ht="16" customHeight="1" x14ac:dyDescent="0.35">
      <c r="A1459" s="55"/>
      <c r="B1459" s="56"/>
      <c r="C1459" s="56"/>
      <c r="D1459" s="56"/>
      <c r="E1459" s="56"/>
      <c r="F1459" s="57"/>
      <c r="G1459" s="58"/>
      <c r="H1459" s="59"/>
      <c r="I1459" s="60"/>
      <c r="J1459" s="61"/>
      <c r="K1459" s="61"/>
      <c r="L1459" s="61"/>
      <c r="M1459" s="61"/>
      <c r="N1459" s="61"/>
      <c r="O1459" s="61"/>
      <c r="P1459" s="61"/>
      <c r="Q1459" s="61"/>
      <c r="R1459" s="61"/>
      <c r="S1459" s="61"/>
      <c r="T1459" s="62"/>
      <c r="U1459" s="63"/>
      <c r="V1459" s="63"/>
      <c r="W1459" s="64"/>
      <c r="X1459" s="54"/>
      <c r="Y1459" s="54"/>
      <c r="Z1459" s="54"/>
      <c r="AA1459" s="65"/>
      <c r="AB1459" s="65"/>
      <c r="AC1459" s="65"/>
      <c r="AD1459" s="65"/>
      <c r="AE1459" s="66" t="str">
        <f t="shared" si="44"/>
        <v/>
      </c>
      <c r="AF1459" s="66"/>
      <c r="AG1459" s="66"/>
      <c r="AH1459" s="66"/>
      <c r="AI1459" s="66"/>
      <c r="AJ1459" s="66"/>
      <c r="AK1459" s="54"/>
      <c r="AL1459" s="54"/>
      <c r="AM1459" s="54"/>
      <c r="AN1459" s="54"/>
      <c r="AO1459" s="54"/>
      <c r="AP1459" s="264" t="str">
        <f t="shared" si="45"/>
        <v/>
      </c>
    </row>
    <row r="1460" spans="1:42" ht="16" customHeight="1" x14ac:dyDescent="0.35">
      <c r="A1460" s="55"/>
      <c r="B1460" s="56"/>
      <c r="C1460" s="56"/>
      <c r="D1460" s="56"/>
      <c r="E1460" s="56"/>
      <c r="F1460" s="57"/>
      <c r="G1460" s="58"/>
      <c r="H1460" s="59"/>
      <c r="I1460" s="60"/>
      <c r="J1460" s="61"/>
      <c r="K1460" s="61"/>
      <c r="L1460" s="61"/>
      <c r="M1460" s="61"/>
      <c r="N1460" s="61"/>
      <c r="O1460" s="61"/>
      <c r="P1460" s="61"/>
      <c r="Q1460" s="61"/>
      <c r="R1460" s="61"/>
      <c r="S1460" s="61"/>
      <c r="T1460" s="62"/>
      <c r="U1460" s="63"/>
      <c r="V1460" s="63"/>
      <c r="W1460" s="64"/>
      <c r="X1460" s="54"/>
      <c r="Y1460" s="54"/>
      <c r="Z1460" s="54"/>
      <c r="AA1460" s="65"/>
      <c r="AB1460" s="65"/>
      <c r="AC1460" s="65"/>
      <c r="AD1460" s="65"/>
      <c r="AE1460" s="66" t="str">
        <f t="shared" si="44"/>
        <v/>
      </c>
      <c r="AF1460" s="66"/>
      <c r="AG1460" s="66"/>
      <c r="AH1460" s="66"/>
      <c r="AI1460" s="66"/>
      <c r="AJ1460" s="66"/>
      <c r="AK1460" s="54"/>
      <c r="AL1460" s="54"/>
      <c r="AM1460" s="54"/>
      <c r="AN1460" s="54"/>
      <c r="AO1460" s="54"/>
      <c r="AP1460" s="264" t="str">
        <f t="shared" si="45"/>
        <v/>
      </c>
    </row>
    <row r="1461" spans="1:42" ht="16" customHeight="1" x14ac:dyDescent="0.35">
      <c r="A1461" s="55"/>
      <c r="B1461" s="56"/>
      <c r="C1461" s="56"/>
      <c r="D1461" s="56"/>
      <c r="E1461" s="56"/>
      <c r="F1461" s="57"/>
      <c r="G1461" s="58"/>
      <c r="H1461" s="59"/>
      <c r="I1461" s="60"/>
      <c r="J1461" s="61"/>
      <c r="K1461" s="61"/>
      <c r="L1461" s="61"/>
      <c r="M1461" s="61"/>
      <c r="N1461" s="61"/>
      <c r="O1461" s="61"/>
      <c r="P1461" s="61"/>
      <c r="Q1461" s="61"/>
      <c r="R1461" s="61"/>
      <c r="S1461" s="61"/>
      <c r="T1461" s="62"/>
      <c r="U1461" s="63"/>
      <c r="V1461" s="63"/>
      <c r="W1461" s="64"/>
      <c r="X1461" s="54"/>
      <c r="Y1461" s="54"/>
      <c r="Z1461" s="54"/>
      <c r="AA1461" s="65"/>
      <c r="AB1461" s="65"/>
      <c r="AC1461" s="65"/>
      <c r="AD1461" s="65"/>
      <c r="AE1461" s="66" t="str">
        <f t="shared" si="44"/>
        <v/>
      </c>
      <c r="AF1461" s="66"/>
      <c r="AG1461" s="66"/>
      <c r="AH1461" s="66"/>
      <c r="AI1461" s="66"/>
      <c r="AJ1461" s="66"/>
      <c r="AK1461" s="54"/>
      <c r="AL1461" s="54"/>
      <c r="AM1461" s="54"/>
      <c r="AN1461" s="54"/>
      <c r="AO1461" s="54"/>
      <c r="AP1461" s="264" t="str">
        <f t="shared" si="45"/>
        <v/>
      </c>
    </row>
    <row r="1462" spans="1:42" ht="16" customHeight="1" x14ac:dyDescent="0.35">
      <c r="A1462" s="55"/>
      <c r="B1462" s="56"/>
      <c r="C1462" s="56"/>
      <c r="D1462" s="56"/>
      <c r="E1462" s="56"/>
      <c r="F1462" s="57"/>
      <c r="G1462" s="58"/>
      <c r="H1462" s="59"/>
      <c r="I1462" s="60"/>
      <c r="J1462" s="61"/>
      <c r="K1462" s="61"/>
      <c r="L1462" s="61"/>
      <c r="M1462" s="61"/>
      <c r="N1462" s="61"/>
      <c r="O1462" s="61"/>
      <c r="P1462" s="61"/>
      <c r="Q1462" s="61"/>
      <c r="R1462" s="61"/>
      <c r="S1462" s="61"/>
      <c r="T1462" s="62"/>
      <c r="U1462" s="63"/>
      <c r="V1462" s="63"/>
      <c r="W1462" s="64"/>
      <c r="X1462" s="54"/>
      <c r="Y1462" s="54"/>
      <c r="Z1462" s="54"/>
      <c r="AA1462" s="65"/>
      <c r="AB1462" s="65"/>
      <c r="AC1462" s="65"/>
      <c r="AD1462" s="65"/>
      <c r="AE1462" s="66" t="str">
        <f t="shared" si="44"/>
        <v/>
      </c>
      <c r="AF1462" s="66"/>
      <c r="AG1462" s="66"/>
      <c r="AH1462" s="66"/>
      <c r="AI1462" s="66"/>
      <c r="AJ1462" s="66"/>
      <c r="AK1462" s="54"/>
      <c r="AL1462" s="54"/>
      <c r="AM1462" s="54"/>
      <c r="AN1462" s="54"/>
      <c r="AO1462" s="54"/>
      <c r="AP1462" s="264" t="str">
        <f t="shared" si="45"/>
        <v/>
      </c>
    </row>
    <row r="1463" spans="1:42" ht="16" customHeight="1" x14ac:dyDescent="0.35">
      <c r="A1463" s="55"/>
      <c r="B1463" s="56"/>
      <c r="C1463" s="56"/>
      <c r="D1463" s="56"/>
      <c r="E1463" s="56"/>
      <c r="F1463" s="57"/>
      <c r="G1463" s="58"/>
      <c r="H1463" s="59"/>
      <c r="I1463" s="60"/>
      <c r="J1463" s="61"/>
      <c r="K1463" s="61"/>
      <c r="L1463" s="61"/>
      <c r="M1463" s="61"/>
      <c r="N1463" s="61"/>
      <c r="O1463" s="61"/>
      <c r="P1463" s="61"/>
      <c r="Q1463" s="61"/>
      <c r="R1463" s="61"/>
      <c r="S1463" s="61"/>
      <c r="T1463" s="62"/>
      <c r="U1463" s="63"/>
      <c r="V1463" s="63"/>
      <c r="W1463" s="64"/>
      <c r="X1463" s="54"/>
      <c r="Y1463" s="54"/>
      <c r="Z1463" s="54"/>
      <c r="AA1463" s="65"/>
      <c r="AB1463" s="65"/>
      <c r="AC1463" s="65"/>
      <c r="AD1463" s="65"/>
      <c r="AE1463" s="66" t="str">
        <f t="shared" si="44"/>
        <v/>
      </c>
      <c r="AF1463" s="66"/>
      <c r="AG1463" s="66"/>
      <c r="AH1463" s="66"/>
      <c r="AI1463" s="66"/>
      <c r="AJ1463" s="66"/>
      <c r="AK1463" s="54"/>
      <c r="AL1463" s="54"/>
      <c r="AM1463" s="54"/>
      <c r="AN1463" s="54"/>
      <c r="AO1463" s="54"/>
      <c r="AP1463" s="264" t="str">
        <f t="shared" si="45"/>
        <v/>
      </c>
    </row>
    <row r="1464" spans="1:42" ht="16" customHeight="1" x14ac:dyDescent="0.35">
      <c r="A1464" s="55"/>
      <c r="B1464" s="56"/>
      <c r="C1464" s="56"/>
      <c r="D1464" s="56"/>
      <c r="E1464" s="56"/>
      <c r="F1464" s="57"/>
      <c r="G1464" s="58"/>
      <c r="H1464" s="59"/>
      <c r="I1464" s="60"/>
      <c r="J1464" s="61"/>
      <c r="K1464" s="61"/>
      <c r="L1464" s="61"/>
      <c r="M1464" s="61"/>
      <c r="N1464" s="61"/>
      <c r="O1464" s="61"/>
      <c r="P1464" s="61"/>
      <c r="Q1464" s="61"/>
      <c r="R1464" s="61"/>
      <c r="S1464" s="61"/>
      <c r="T1464" s="62"/>
      <c r="U1464" s="63"/>
      <c r="V1464" s="63"/>
      <c r="W1464" s="64"/>
      <c r="X1464" s="54"/>
      <c r="Y1464" s="54"/>
      <c r="Z1464" s="54"/>
      <c r="AA1464" s="65"/>
      <c r="AB1464" s="65"/>
      <c r="AC1464" s="65"/>
      <c r="AD1464" s="65"/>
      <c r="AE1464" s="66" t="str">
        <f t="shared" si="44"/>
        <v/>
      </c>
      <c r="AF1464" s="66"/>
      <c r="AG1464" s="66"/>
      <c r="AH1464" s="66"/>
      <c r="AI1464" s="66"/>
      <c r="AJ1464" s="66"/>
      <c r="AK1464" s="54"/>
      <c r="AL1464" s="54"/>
      <c r="AM1464" s="54"/>
      <c r="AN1464" s="54"/>
      <c r="AO1464" s="54"/>
      <c r="AP1464" s="264" t="str">
        <f t="shared" si="45"/>
        <v/>
      </c>
    </row>
    <row r="1465" spans="1:42" ht="16" customHeight="1" x14ac:dyDescent="0.35">
      <c r="A1465" s="55"/>
      <c r="B1465" s="56"/>
      <c r="C1465" s="56"/>
      <c r="D1465" s="56"/>
      <c r="E1465" s="56"/>
      <c r="F1465" s="57"/>
      <c r="G1465" s="58"/>
      <c r="H1465" s="59"/>
      <c r="I1465" s="60"/>
      <c r="J1465" s="61"/>
      <c r="K1465" s="61"/>
      <c r="L1465" s="61"/>
      <c r="M1465" s="61"/>
      <c r="N1465" s="61"/>
      <c r="O1465" s="61"/>
      <c r="P1465" s="61"/>
      <c r="Q1465" s="61"/>
      <c r="R1465" s="61"/>
      <c r="S1465" s="61"/>
      <c r="T1465" s="62"/>
      <c r="U1465" s="63"/>
      <c r="V1465" s="63"/>
      <c r="W1465" s="64"/>
      <c r="X1465" s="54"/>
      <c r="Y1465" s="54"/>
      <c r="Z1465" s="54"/>
      <c r="AA1465" s="65"/>
      <c r="AB1465" s="65"/>
      <c r="AC1465" s="65"/>
      <c r="AD1465" s="65"/>
      <c r="AE1465" s="66" t="str">
        <f t="shared" si="44"/>
        <v/>
      </c>
      <c r="AF1465" s="66"/>
      <c r="AG1465" s="66"/>
      <c r="AH1465" s="66"/>
      <c r="AI1465" s="66"/>
      <c r="AJ1465" s="66"/>
      <c r="AK1465" s="54"/>
      <c r="AL1465" s="54"/>
      <c r="AM1465" s="54"/>
      <c r="AN1465" s="54"/>
      <c r="AO1465" s="54"/>
      <c r="AP1465" s="264" t="str">
        <f t="shared" si="45"/>
        <v/>
      </c>
    </row>
    <row r="1466" spans="1:42" ht="16" customHeight="1" x14ac:dyDescent="0.35">
      <c r="A1466" s="55"/>
      <c r="B1466" s="56"/>
      <c r="C1466" s="56"/>
      <c r="D1466" s="56"/>
      <c r="E1466" s="56"/>
      <c r="F1466" s="57"/>
      <c r="G1466" s="58"/>
      <c r="H1466" s="59"/>
      <c r="I1466" s="60"/>
      <c r="J1466" s="61"/>
      <c r="K1466" s="61"/>
      <c r="L1466" s="61"/>
      <c r="M1466" s="61"/>
      <c r="N1466" s="61"/>
      <c r="O1466" s="61"/>
      <c r="P1466" s="61"/>
      <c r="Q1466" s="61"/>
      <c r="R1466" s="61"/>
      <c r="S1466" s="61"/>
      <c r="T1466" s="62"/>
      <c r="U1466" s="63"/>
      <c r="V1466" s="63"/>
      <c r="W1466" s="64"/>
      <c r="X1466" s="54"/>
      <c r="Y1466" s="54"/>
      <c r="Z1466" s="54"/>
      <c r="AA1466" s="65"/>
      <c r="AB1466" s="65"/>
      <c r="AC1466" s="65"/>
      <c r="AD1466" s="65"/>
      <c r="AE1466" s="66" t="str">
        <f t="shared" si="44"/>
        <v/>
      </c>
      <c r="AF1466" s="66"/>
      <c r="AG1466" s="66"/>
      <c r="AH1466" s="66"/>
      <c r="AI1466" s="66"/>
      <c r="AJ1466" s="66"/>
      <c r="AK1466" s="54"/>
      <c r="AL1466" s="54"/>
      <c r="AM1466" s="54"/>
      <c r="AN1466" s="54"/>
      <c r="AO1466" s="54"/>
      <c r="AP1466" s="264" t="str">
        <f t="shared" si="45"/>
        <v/>
      </c>
    </row>
    <row r="1467" spans="1:42" ht="16" customHeight="1" x14ac:dyDescent="0.35">
      <c r="A1467" s="55"/>
      <c r="B1467" s="56"/>
      <c r="C1467" s="56"/>
      <c r="D1467" s="56"/>
      <c r="E1467" s="56"/>
      <c r="F1467" s="57"/>
      <c r="G1467" s="58"/>
      <c r="H1467" s="59"/>
      <c r="I1467" s="60"/>
      <c r="J1467" s="61"/>
      <c r="K1467" s="61"/>
      <c r="L1467" s="61"/>
      <c r="M1467" s="61"/>
      <c r="N1467" s="61"/>
      <c r="O1467" s="61"/>
      <c r="P1467" s="61"/>
      <c r="Q1467" s="61"/>
      <c r="R1467" s="61"/>
      <c r="S1467" s="61"/>
      <c r="T1467" s="62"/>
      <c r="U1467" s="63"/>
      <c r="V1467" s="63"/>
      <c r="W1467" s="64"/>
      <c r="X1467" s="54"/>
      <c r="Y1467" s="54"/>
      <c r="Z1467" s="54"/>
      <c r="AA1467" s="65"/>
      <c r="AB1467" s="65"/>
      <c r="AC1467" s="65"/>
      <c r="AD1467" s="65"/>
      <c r="AE1467" s="66" t="str">
        <f t="shared" si="44"/>
        <v/>
      </c>
      <c r="AF1467" s="66"/>
      <c r="AG1467" s="66"/>
      <c r="AH1467" s="66"/>
      <c r="AI1467" s="66"/>
      <c r="AJ1467" s="66"/>
      <c r="AK1467" s="54"/>
      <c r="AL1467" s="54"/>
      <c r="AM1467" s="54"/>
      <c r="AN1467" s="54"/>
      <c r="AO1467" s="54"/>
      <c r="AP1467" s="264" t="str">
        <f t="shared" si="45"/>
        <v/>
      </c>
    </row>
    <row r="1468" spans="1:42" ht="16" customHeight="1" x14ac:dyDescent="0.35">
      <c r="A1468" s="55"/>
      <c r="B1468" s="56"/>
      <c r="C1468" s="56"/>
      <c r="D1468" s="56"/>
      <c r="E1468" s="56"/>
      <c r="F1468" s="57"/>
      <c r="G1468" s="58"/>
      <c r="H1468" s="59"/>
      <c r="I1468" s="60"/>
      <c r="J1468" s="61"/>
      <c r="K1468" s="61"/>
      <c r="L1468" s="61"/>
      <c r="M1468" s="61"/>
      <c r="N1468" s="61"/>
      <c r="O1468" s="61"/>
      <c r="P1468" s="61"/>
      <c r="Q1468" s="61"/>
      <c r="R1468" s="61"/>
      <c r="S1468" s="61"/>
      <c r="T1468" s="62"/>
      <c r="U1468" s="63"/>
      <c r="V1468" s="63"/>
      <c r="W1468" s="64"/>
      <c r="X1468" s="54"/>
      <c r="Y1468" s="54"/>
      <c r="Z1468" s="54"/>
      <c r="AA1468" s="65"/>
      <c r="AB1468" s="65"/>
      <c r="AC1468" s="65"/>
      <c r="AD1468" s="65"/>
      <c r="AE1468" s="66" t="str">
        <f t="shared" si="44"/>
        <v/>
      </c>
      <c r="AF1468" s="66"/>
      <c r="AG1468" s="66"/>
      <c r="AH1468" s="66"/>
      <c r="AI1468" s="66"/>
      <c r="AJ1468" s="66"/>
      <c r="AK1468" s="54"/>
      <c r="AL1468" s="54"/>
      <c r="AM1468" s="54"/>
      <c r="AN1468" s="54"/>
      <c r="AO1468" s="54"/>
      <c r="AP1468" s="264" t="str">
        <f t="shared" si="45"/>
        <v/>
      </c>
    </row>
    <row r="1469" spans="1:42" ht="16" customHeight="1" x14ac:dyDescent="0.35">
      <c r="A1469" s="55"/>
      <c r="B1469" s="56"/>
      <c r="C1469" s="56"/>
      <c r="D1469" s="56"/>
      <c r="E1469" s="56"/>
      <c r="F1469" s="57"/>
      <c r="G1469" s="58"/>
      <c r="H1469" s="59"/>
      <c r="I1469" s="60"/>
      <c r="J1469" s="61"/>
      <c r="K1469" s="61"/>
      <c r="L1469" s="61"/>
      <c r="M1469" s="61"/>
      <c r="N1469" s="61"/>
      <c r="O1469" s="61"/>
      <c r="P1469" s="61"/>
      <c r="Q1469" s="61"/>
      <c r="R1469" s="61"/>
      <c r="S1469" s="61"/>
      <c r="T1469" s="62"/>
      <c r="U1469" s="63"/>
      <c r="V1469" s="63"/>
      <c r="W1469" s="64"/>
      <c r="X1469" s="54"/>
      <c r="Y1469" s="54"/>
      <c r="Z1469" s="54"/>
      <c r="AA1469" s="65"/>
      <c r="AB1469" s="65"/>
      <c r="AC1469" s="65"/>
      <c r="AD1469" s="65"/>
      <c r="AE1469" s="66" t="str">
        <f t="shared" si="44"/>
        <v/>
      </c>
      <c r="AF1469" s="66"/>
      <c r="AG1469" s="66"/>
      <c r="AH1469" s="66"/>
      <c r="AI1469" s="66"/>
      <c r="AJ1469" s="66"/>
      <c r="AK1469" s="54"/>
      <c r="AL1469" s="54"/>
      <c r="AM1469" s="54"/>
      <c r="AN1469" s="54"/>
      <c r="AO1469" s="54"/>
      <c r="AP1469" s="264" t="str">
        <f t="shared" si="45"/>
        <v/>
      </c>
    </row>
    <row r="1470" spans="1:42" ht="16" customHeight="1" x14ac:dyDescent="0.35">
      <c r="A1470" s="55"/>
      <c r="B1470" s="56"/>
      <c r="C1470" s="56"/>
      <c r="D1470" s="56"/>
      <c r="E1470" s="56"/>
      <c r="F1470" s="57"/>
      <c r="G1470" s="58"/>
      <c r="H1470" s="59"/>
      <c r="I1470" s="60"/>
      <c r="J1470" s="61"/>
      <c r="K1470" s="61"/>
      <c r="L1470" s="61"/>
      <c r="M1470" s="61"/>
      <c r="N1470" s="61"/>
      <c r="O1470" s="61"/>
      <c r="P1470" s="61"/>
      <c r="Q1470" s="61"/>
      <c r="R1470" s="61"/>
      <c r="S1470" s="61"/>
      <c r="T1470" s="62"/>
      <c r="U1470" s="63"/>
      <c r="V1470" s="63"/>
      <c r="W1470" s="64"/>
      <c r="X1470" s="54"/>
      <c r="Y1470" s="54"/>
      <c r="Z1470" s="54"/>
      <c r="AA1470" s="65"/>
      <c r="AB1470" s="65"/>
      <c r="AC1470" s="65"/>
      <c r="AD1470" s="65"/>
      <c r="AE1470" s="66" t="str">
        <f t="shared" si="44"/>
        <v/>
      </c>
      <c r="AF1470" s="66"/>
      <c r="AG1470" s="66"/>
      <c r="AH1470" s="66"/>
      <c r="AI1470" s="66"/>
      <c r="AJ1470" s="66"/>
      <c r="AK1470" s="54"/>
      <c r="AL1470" s="54"/>
      <c r="AM1470" s="54"/>
      <c r="AN1470" s="54"/>
      <c r="AO1470" s="54"/>
      <c r="AP1470" s="264" t="str">
        <f t="shared" si="45"/>
        <v/>
      </c>
    </row>
    <row r="1471" spans="1:42" ht="16" customHeight="1" x14ac:dyDescent="0.35">
      <c r="A1471" s="55"/>
      <c r="B1471" s="56"/>
      <c r="C1471" s="56"/>
      <c r="D1471" s="56"/>
      <c r="E1471" s="56"/>
      <c r="F1471" s="57"/>
      <c r="G1471" s="58"/>
      <c r="H1471" s="59"/>
      <c r="I1471" s="60"/>
      <c r="J1471" s="61"/>
      <c r="K1471" s="61"/>
      <c r="L1471" s="61"/>
      <c r="M1471" s="61"/>
      <c r="N1471" s="61"/>
      <c r="O1471" s="61"/>
      <c r="P1471" s="61"/>
      <c r="Q1471" s="61"/>
      <c r="R1471" s="61"/>
      <c r="S1471" s="61"/>
      <c r="T1471" s="62"/>
      <c r="U1471" s="63"/>
      <c r="V1471" s="63"/>
      <c r="W1471" s="64"/>
      <c r="X1471" s="54"/>
      <c r="Y1471" s="54"/>
      <c r="Z1471" s="54"/>
      <c r="AA1471" s="65"/>
      <c r="AB1471" s="65"/>
      <c r="AC1471" s="65"/>
      <c r="AD1471" s="65"/>
      <c r="AE1471" s="66" t="str">
        <f t="shared" si="44"/>
        <v/>
      </c>
      <c r="AF1471" s="66"/>
      <c r="AG1471" s="66"/>
      <c r="AH1471" s="66"/>
      <c r="AI1471" s="66"/>
      <c r="AJ1471" s="66"/>
      <c r="AK1471" s="54"/>
      <c r="AL1471" s="54"/>
      <c r="AM1471" s="54"/>
      <c r="AN1471" s="54"/>
      <c r="AO1471" s="54"/>
      <c r="AP1471" s="264" t="str">
        <f t="shared" si="45"/>
        <v/>
      </c>
    </row>
    <row r="1472" spans="1:42" ht="16" customHeight="1" x14ac:dyDescent="0.35">
      <c r="A1472" s="55"/>
      <c r="B1472" s="56"/>
      <c r="C1472" s="56"/>
      <c r="D1472" s="56"/>
      <c r="E1472" s="56"/>
      <c r="F1472" s="57"/>
      <c r="G1472" s="58"/>
      <c r="H1472" s="59"/>
      <c r="I1472" s="60"/>
      <c r="J1472" s="61"/>
      <c r="K1472" s="61"/>
      <c r="L1472" s="61"/>
      <c r="M1472" s="61"/>
      <c r="N1472" s="61"/>
      <c r="O1472" s="61"/>
      <c r="P1472" s="61"/>
      <c r="Q1472" s="61"/>
      <c r="R1472" s="61"/>
      <c r="S1472" s="61"/>
      <c r="T1472" s="62"/>
      <c r="U1472" s="63"/>
      <c r="V1472" s="63"/>
      <c r="W1472" s="64"/>
      <c r="X1472" s="54"/>
      <c r="Y1472" s="54"/>
      <c r="Z1472" s="54"/>
      <c r="AA1472" s="65"/>
      <c r="AB1472" s="65"/>
      <c r="AC1472" s="65"/>
      <c r="AD1472" s="65"/>
      <c r="AE1472" s="66" t="str">
        <f t="shared" si="44"/>
        <v/>
      </c>
      <c r="AF1472" s="66"/>
      <c r="AG1472" s="66"/>
      <c r="AH1472" s="66"/>
      <c r="AI1472" s="66"/>
      <c r="AJ1472" s="66"/>
      <c r="AK1472" s="54"/>
      <c r="AL1472" s="54"/>
      <c r="AM1472" s="54"/>
      <c r="AN1472" s="54"/>
      <c r="AO1472" s="54"/>
      <c r="AP1472" s="264" t="str">
        <f t="shared" si="45"/>
        <v/>
      </c>
    </row>
    <row r="1473" spans="1:42" ht="16" customHeight="1" x14ac:dyDescent="0.35">
      <c r="A1473" s="55"/>
      <c r="B1473" s="56"/>
      <c r="C1473" s="56"/>
      <c r="D1473" s="56"/>
      <c r="E1473" s="56"/>
      <c r="F1473" s="57"/>
      <c r="G1473" s="58"/>
      <c r="H1473" s="59"/>
      <c r="I1473" s="60"/>
      <c r="J1473" s="61"/>
      <c r="K1473" s="61"/>
      <c r="L1473" s="61"/>
      <c r="M1473" s="61"/>
      <c r="N1473" s="61"/>
      <c r="O1473" s="61"/>
      <c r="P1473" s="61"/>
      <c r="Q1473" s="61"/>
      <c r="R1473" s="61"/>
      <c r="S1473" s="61"/>
      <c r="T1473" s="62"/>
      <c r="U1473" s="63"/>
      <c r="V1473" s="63"/>
      <c r="W1473" s="64"/>
      <c r="X1473" s="54"/>
      <c r="Y1473" s="54"/>
      <c r="Z1473" s="54"/>
      <c r="AA1473" s="65"/>
      <c r="AB1473" s="65"/>
      <c r="AC1473" s="65"/>
      <c r="AD1473" s="65"/>
      <c r="AE1473" s="66" t="str">
        <f t="shared" si="44"/>
        <v/>
      </c>
      <c r="AF1473" s="66"/>
      <c r="AG1473" s="66"/>
      <c r="AH1473" s="66"/>
      <c r="AI1473" s="66"/>
      <c r="AJ1473" s="66"/>
      <c r="AK1473" s="54"/>
      <c r="AL1473" s="54"/>
      <c r="AM1473" s="54"/>
      <c r="AN1473" s="54"/>
      <c r="AO1473" s="54"/>
      <c r="AP1473" s="264" t="str">
        <f t="shared" si="45"/>
        <v/>
      </c>
    </row>
    <row r="1474" spans="1:42" ht="16" customHeight="1" x14ac:dyDescent="0.35">
      <c r="A1474" s="55"/>
      <c r="B1474" s="56"/>
      <c r="C1474" s="56"/>
      <c r="D1474" s="56"/>
      <c r="E1474" s="56"/>
      <c r="F1474" s="57"/>
      <c r="G1474" s="58"/>
      <c r="H1474" s="59"/>
      <c r="I1474" s="60"/>
      <c r="J1474" s="61"/>
      <c r="K1474" s="61"/>
      <c r="L1474" s="61"/>
      <c r="M1474" s="61"/>
      <c r="N1474" s="61"/>
      <c r="O1474" s="61"/>
      <c r="P1474" s="61"/>
      <c r="Q1474" s="61"/>
      <c r="R1474" s="61"/>
      <c r="S1474" s="61"/>
      <c r="T1474" s="62"/>
      <c r="U1474" s="63"/>
      <c r="V1474" s="63"/>
      <c r="W1474" s="64"/>
      <c r="X1474" s="54"/>
      <c r="Y1474" s="54"/>
      <c r="Z1474" s="54"/>
      <c r="AA1474" s="65"/>
      <c r="AB1474" s="65"/>
      <c r="AC1474" s="65"/>
      <c r="AD1474" s="65"/>
      <c r="AE1474" s="66" t="str">
        <f t="shared" si="44"/>
        <v/>
      </c>
      <c r="AF1474" s="66"/>
      <c r="AG1474" s="66"/>
      <c r="AH1474" s="66"/>
      <c r="AI1474" s="66"/>
      <c r="AJ1474" s="66"/>
      <c r="AK1474" s="54"/>
      <c r="AL1474" s="54"/>
      <c r="AM1474" s="54"/>
      <c r="AN1474" s="54"/>
      <c r="AO1474" s="54"/>
      <c r="AP1474" s="264" t="str">
        <f t="shared" si="45"/>
        <v/>
      </c>
    </row>
    <row r="1475" spans="1:42" ht="16" customHeight="1" x14ac:dyDescent="0.35">
      <c r="A1475" s="55"/>
      <c r="B1475" s="56"/>
      <c r="C1475" s="56"/>
      <c r="D1475" s="56"/>
      <c r="E1475" s="56"/>
      <c r="F1475" s="57"/>
      <c r="G1475" s="58"/>
      <c r="H1475" s="59"/>
      <c r="I1475" s="60"/>
      <c r="J1475" s="61"/>
      <c r="K1475" s="61"/>
      <c r="L1475" s="61"/>
      <c r="M1475" s="61"/>
      <c r="N1475" s="61"/>
      <c r="O1475" s="61"/>
      <c r="P1475" s="61"/>
      <c r="Q1475" s="61"/>
      <c r="R1475" s="61"/>
      <c r="S1475" s="61"/>
      <c r="T1475" s="62"/>
      <c r="U1475" s="63"/>
      <c r="V1475" s="63"/>
      <c r="W1475" s="64"/>
      <c r="X1475" s="54"/>
      <c r="Y1475" s="54"/>
      <c r="Z1475" s="54"/>
      <c r="AA1475" s="65"/>
      <c r="AB1475" s="65"/>
      <c r="AC1475" s="65"/>
      <c r="AD1475" s="65"/>
      <c r="AE1475" s="66" t="str">
        <f t="shared" si="44"/>
        <v/>
      </c>
      <c r="AF1475" s="66"/>
      <c r="AG1475" s="66"/>
      <c r="AH1475" s="66"/>
      <c r="AI1475" s="66"/>
      <c r="AJ1475" s="66"/>
      <c r="AK1475" s="54"/>
      <c r="AL1475" s="54"/>
      <c r="AM1475" s="54"/>
      <c r="AN1475" s="54"/>
      <c r="AO1475" s="54"/>
      <c r="AP1475" s="264" t="str">
        <f t="shared" si="45"/>
        <v/>
      </c>
    </row>
    <row r="1476" spans="1:42" ht="16" customHeight="1" x14ac:dyDescent="0.35">
      <c r="A1476" s="55"/>
      <c r="B1476" s="56"/>
      <c r="C1476" s="56"/>
      <c r="D1476" s="56"/>
      <c r="E1476" s="56"/>
      <c r="F1476" s="57"/>
      <c r="G1476" s="58"/>
      <c r="H1476" s="59"/>
      <c r="I1476" s="60"/>
      <c r="J1476" s="61"/>
      <c r="K1476" s="61"/>
      <c r="L1476" s="61"/>
      <c r="M1476" s="61"/>
      <c r="N1476" s="61"/>
      <c r="O1476" s="61"/>
      <c r="P1476" s="61"/>
      <c r="Q1476" s="61"/>
      <c r="R1476" s="61"/>
      <c r="S1476" s="61"/>
      <c r="T1476" s="62"/>
      <c r="U1476" s="63"/>
      <c r="V1476" s="63"/>
      <c r="W1476" s="64"/>
      <c r="X1476" s="54"/>
      <c r="Y1476" s="54"/>
      <c r="Z1476" s="54"/>
      <c r="AA1476" s="65"/>
      <c r="AB1476" s="65"/>
      <c r="AC1476" s="65"/>
      <c r="AD1476" s="65"/>
      <c r="AE1476" s="66" t="str">
        <f t="shared" si="44"/>
        <v/>
      </c>
      <c r="AF1476" s="66"/>
      <c r="AG1476" s="66"/>
      <c r="AH1476" s="66"/>
      <c r="AI1476" s="66"/>
      <c r="AJ1476" s="66"/>
      <c r="AK1476" s="54"/>
      <c r="AL1476" s="54"/>
      <c r="AM1476" s="54"/>
      <c r="AN1476" s="54"/>
      <c r="AO1476" s="54"/>
      <c r="AP1476" s="264" t="str">
        <f t="shared" si="45"/>
        <v/>
      </c>
    </row>
    <row r="1477" spans="1:42" ht="16" customHeight="1" x14ac:dyDescent="0.35">
      <c r="A1477" s="55"/>
      <c r="B1477" s="56"/>
      <c r="C1477" s="56"/>
      <c r="D1477" s="56"/>
      <c r="E1477" s="56"/>
      <c r="F1477" s="57"/>
      <c r="G1477" s="58"/>
      <c r="H1477" s="59"/>
      <c r="I1477" s="60"/>
      <c r="J1477" s="61"/>
      <c r="K1477" s="61"/>
      <c r="L1477" s="61"/>
      <c r="M1477" s="61"/>
      <c r="N1477" s="61"/>
      <c r="O1477" s="61"/>
      <c r="P1477" s="61"/>
      <c r="Q1477" s="61"/>
      <c r="R1477" s="61"/>
      <c r="S1477" s="61"/>
      <c r="T1477" s="62"/>
      <c r="U1477" s="63"/>
      <c r="V1477" s="63"/>
      <c r="W1477" s="64"/>
      <c r="X1477" s="54"/>
      <c r="Y1477" s="54"/>
      <c r="Z1477" s="54"/>
      <c r="AA1477" s="65"/>
      <c r="AB1477" s="65"/>
      <c r="AC1477" s="65"/>
      <c r="AD1477" s="65"/>
      <c r="AE1477" s="66" t="str">
        <f t="shared" si="44"/>
        <v/>
      </c>
      <c r="AF1477" s="66"/>
      <c r="AG1477" s="66"/>
      <c r="AH1477" s="66"/>
      <c r="AI1477" s="66"/>
      <c r="AJ1477" s="66"/>
      <c r="AK1477" s="54"/>
      <c r="AL1477" s="54"/>
      <c r="AM1477" s="54"/>
      <c r="AN1477" s="54"/>
      <c r="AO1477" s="54"/>
      <c r="AP1477" s="264" t="str">
        <f t="shared" si="45"/>
        <v/>
      </c>
    </row>
    <row r="1478" spans="1:42" ht="16" customHeight="1" x14ac:dyDescent="0.35">
      <c r="A1478" s="55"/>
      <c r="B1478" s="56"/>
      <c r="C1478" s="56"/>
      <c r="D1478" s="56"/>
      <c r="E1478" s="56"/>
      <c r="F1478" s="57"/>
      <c r="G1478" s="58"/>
      <c r="H1478" s="59"/>
      <c r="I1478" s="60"/>
      <c r="J1478" s="61"/>
      <c r="K1478" s="61"/>
      <c r="L1478" s="61"/>
      <c r="M1478" s="61"/>
      <c r="N1478" s="61"/>
      <c r="O1478" s="61"/>
      <c r="P1478" s="61"/>
      <c r="Q1478" s="61"/>
      <c r="R1478" s="61"/>
      <c r="S1478" s="61"/>
      <c r="T1478" s="62"/>
      <c r="U1478" s="63"/>
      <c r="V1478" s="63"/>
      <c r="W1478" s="64"/>
      <c r="X1478" s="54"/>
      <c r="Y1478" s="54"/>
      <c r="Z1478" s="54"/>
      <c r="AA1478" s="65"/>
      <c r="AB1478" s="65"/>
      <c r="AC1478" s="65"/>
      <c r="AD1478" s="65"/>
      <c r="AE1478" s="66" t="str">
        <f t="shared" si="44"/>
        <v/>
      </c>
      <c r="AF1478" s="66"/>
      <c r="AG1478" s="66"/>
      <c r="AH1478" s="66"/>
      <c r="AI1478" s="66"/>
      <c r="AJ1478" s="66"/>
      <c r="AK1478" s="54"/>
      <c r="AL1478" s="54"/>
      <c r="AM1478" s="54"/>
      <c r="AN1478" s="54"/>
      <c r="AO1478" s="54"/>
      <c r="AP1478" s="264" t="str">
        <f t="shared" si="45"/>
        <v/>
      </c>
    </row>
    <row r="1479" spans="1:42" ht="16" customHeight="1" x14ac:dyDescent="0.35">
      <c r="A1479" s="55"/>
      <c r="B1479" s="56"/>
      <c r="C1479" s="56"/>
      <c r="D1479" s="56"/>
      <c r="E1479" s="56"/>
      <c r="F1479" s="57"/>
      <c r="G1479" s="58"/>
      <c r="H1479" s="59"/>
      <c r="I1479" s="60"/>
      <c r="J1479" s="61"/>
      <c r="K1479" s="61"/>
      <c r="L1479" s="61"/>
      <c r="M1479" s="61"/>
      <c r="N1479" s="61"/>
      <c r="O1479" s="61"/>
      <c r="P1479" s="61"/>
      <c r="Q1479" s="61"/>
      <c r="R1479" s="61"/>
      <c r="S1479" s="61"/>
      <c r="T1479" s="62"/>
      <c r="U1479" s="63"/>
      <c r="V1479" s="63"/>
      <c r="W1479" s="64"/>
      <c r="X1479" s="54"/>
      <c r="Y1479" s="54"/>
      <c r="Z1479" s="54"/>
      <c r="AA1479" s="65"/>
      <c r="AB1479" s="65"/>
      <c r="AC1479" s="65"/>
      <c r="AD1479" s="65"/>
      <c r="AE1479" s="66" t="str">
        <f t="shared" si="44"/>
        <v/>
      </c>
      <c r="AF1479" s="66"/>
      <c r="AG1479" s="66"/>
      <c r="AH1479" s="66"/>
      <c r="AI1479" s="66"/>
      <c r="AJ1479" s="66"/>
      <c r="AK1479" s="54"/>
      <c r="AL1479" s="54"/>
      <c r="AM1479" s="54"/>
      <c r="AN1479" s="54"/>
      <c r="AO1479" s="54"/>
      <c r="AP1479" s="264" t="str">
        <f t="shared" si="45"/>
        <v/>
      </c>
    </row>
    <row r="1480" spans="1:42" ht="16" customHeight="1" x14ac:dyDescent="0.35">
      <c r="A1480" s="55"/>
      <c r="B1480" s="56"/>
      <c r="C1480" s="56"/>
      <c r="D1480" s="56"/>
      <c r="E1480" s="56"/>
      <c r="F1480" s="57"/>
      <c r="G1480" s="58"/>
      <c r="H1480" s="59"/>
      <c r="I1480" s="60"/>
      <c r="J1480" s="61"/>
      <c r="K1480" s="61"/>
      <c r="L1480" s="61"/>
      <c r="M1480" s="61"/>
      <c r="N1480" s="61"/>
      <c r="O1480" s="61"/>
      <c r="P1480" s="61"/>
      <c r="Q1480" s="61"/>
      <c r="R1480" s="61"/>
      <c r="S1480" s="61"/>
      <c r="T1480" s="62"/>
      <c r="U1480" s="63"/>
      <c r="V1480" s="63"/>
      <c r="W1480" s="64"/>
      <c r="X1480" s="54"/>
      <c r="Y1480" s="54"/>
      <c r="Z1480" s="54"/>
      <c r="AA1480" s="65"/>
      <c r="AB1480" s="65"/>
      <c r="AC1480" s="65"/>
      <c r="AD1480" s="65"/>
      <c r="AE1480" s="66" t="str">
        <f t="shared" si="44"/>
        <v/>
      </c>
      <c r="AF1480" s="66"/>
      <c r="AG1480" s="66"/>
      <c r="AH1480" s="66"/>
      <c r="AI1480" s="66"/>
      <c r="AJ1480" s="66"/>
      <c r="AK1480" s="54"/>
      <c r="AL1480" s="54"/>
      <c r="AM1480" s="54"/>
      <c r="AN1480" s="54"/>
      <c r="AO1480" s="54"/>
      <c r="AP1480" s="264" t="str">
        <f t="shared" si="45"/>
        <v/>
      </c>
    </row>
    <row r="1481" spans="1:42" ht="16" customHeight="1" x14ac:dyDescent="0.35">
      <c r="A1481" s="55"/>
      <c r="B1481" s="56"/>
      <c r="C1481" s="56"/>
      <c r="D1481" s="56"/>
      <c r="E1481" s="56"/>
      <c r="F1481" s="57"/>
      <c r="G1481" s="58"/>
      <c r="H1481" s="59"/>
      <c r="I1481" s="60"/>
      <c r="J1481" s="61"/>
      <c r="K1481" s="61"/>
      <c r="L1481" s="61"/>
      <c r="M1481" s="61"/>
      <c r="N1481" s="61"/>
      <c r="O1481" s="61"/>
      <c r="P1481" s="61"/>
      <c r="Q1481" s="61"/>
      <c r="R1481" s="61"/>
      <c r="S1481" s="61"/>
      <c r="T1481" s="62"/>
      <c r="U1481" s="63"/>
      <c r="V1481" s="63"/>
      <c r="W1481" s="64"/>
      <c r="X1481" s="54"/>
      <c r="Y1481" s="54"/>
      <c r="Z1481" s="54"/>
      <c r="AA1481" s="65"/>
      <c r="AB1481" s="65"/>
      <c r="AC1481" s="65"/>
      <c r="AD1481" s="65"/>
      <c r="AE1481" s="66" t="str">
        <f t="shared" si="44"/>
        <v/>
      </c>
      <c r="AF1481" s="66"/>
      <c r="AG1481" s="66"/>
      <c r="AH1481" s="66"/>
      <c r="AI1481" s="66"/>
      <c r="AJ1481" s="66"/>
      <c r="AK1481" s="54"/>
      <c r="AL1481" s="54"/>
      <c r="AM1481" s="54"/>
      <c r="AN1481" s="54"/>
      <c r="AO1481" s="54"/>
      <c r="AP1481" s="264" t="str">
        <f t="shared" si="45"/>
        <v/>
      </c>
    </row>
    <row r="1482" spans="1:42" ht="16" customHeight="1" x14ac:dyDescent="0.35">
      <c r="A1482" s="55"/>
      <c r="B1482" s="56"/>
      <c r="C1482" s="56"/>
      <c r="D1482" s="56"/>
      <c r="E1482" s="56"/>
      <c r="F1482" s="57"/>
      <c r="G1482" s="58"/>
      <c r="H1482" s="59"/>
      <c r="I1482" s="60"/>
      <c r="J1482" s="61"/>
      <c r="K1482" s="61"/>
      <c r="L1482" s="61"/>
      <c r="M1482" s="61"/>
      <c r="N1482" s="61"/>
      <c r="O1482" s="61"/>
      <c r="P1482" s="61"/>
      <c r="Q1482" s="61"/>
      <c r="R1482" s="61"/>
      <c r="S1482" s="61"/>
      <c r="T1482" s="62"/>
      <c r="U1482" s="63"/>
      <c r="V1482" s="63"/>
      <c r="W1482" s="64"/>
      <c r="X1482" s="54"/>
      <c r="Y1482" s="54"/>
      <c r="Z1482" s="54"/>
      <c r="AA1482" s="65"/>
      <c r="AB1482" s="65"/>
      <c r="AC1482" s="65"/>
      <c r="AD1482" s="65"/>
      <c r="AE1482" s="66" t="str">
        <f t="shared" si="44"/>
        <v/>
      </c>
      <c r="AF1482" s="66"/>
      <c r="AG1482" s="66"/>
      <c r="AH1482" s="66"/>
      <c r="AI1482" s="66"/>
      <c r="AJ1482" s="66"/>
      <c r="AK1482" s="54"/>
      <c r="AL1482" s="54"/>
      <c r="AM1482" s="54"/>
      <c r="AN1482" s="54"/>
      <c r="AO1482" s="54"/>
      <c r="AP1482" s="264" t="str">
        <f t="shared" si="45"/>
        <v/>
      </c>
    </row>
    <row r="1483" spans="1:42" ht="16" customHeight="1" x14ac:dyDescent="0.35">
      <c r="A1483" s="55"/>
      <c r="B1483" s="56"/>
      <c r="C1483" s="56"/>
      <c r="D1483" s="56"/>
      <c r="E1483" s="56"/>
      <c r="F1483" s="57"/>
      <c r="G1483" s="58"/>
      <c r="H1483" s="59"/>
      <c r="I1483" s="60"/>
      <c r="J1483" s="61"/>
      <c r="K1483" s="61"/>
      <c r="L1483" s="61"/>
      <c r="M1483" s="61"/>
      <c r="N1483" s="61"/>
      <c r="O1483" s="61"/>
      <c r="P1483" s="61"/>
      <c r="Q1483" s="61"/>
      <c r="R1483" s="61"/>
      <c r="S1483" s="61"/>
      <c r="T1483" s="62"/>
      <c r="U1483" s="63"/>
      <c r="V1483" s="63"/>
      <c r="W1483" s="64"/>
      <c r="X1483" s="54"/>
      <c r="Y1483" s="54"/>
      <c r="Z1483" s="54"/>
      <c r="AA1483" s="65"/>
      <c r="AB1483" s="65"/>
      <c r="AC1483" s="65"/>
      <c r="AD1483" s="65"/>
      <c r="AE1483" s="66" t="str">
        <f t="shared" si="44"/>
        <v/>
      </c>
      <c r="AF1483" s="66"/>
      <c r="AG1483" s="66"/>
      <c r="AH1483" s="66"/>
      <c r="AI1483" s="66"/>
      <c r="AJ1483" s="66"/>
      <c r="AK1483" s="54"/>
      <c r="AL1483" s="54"/>
      <c r="AM1483" s="54"/>
      <c r="AN1483" s="54"/>
      <c r="AO1483" s="54"/>
      <c r="AP1483" s="264" t="str">
        <f t="shared" si="45"/>
        <v/>
      </c>
    </row>
    <row r="1484" spans="1:42" ht="16" customHeight="1" x14ac:dyDescent="0.35">
      <c r="A1484" s="55"/>
      <c r="B1484" s="56"/>
      <c r="C1484" s="56"/>
      <c r="D1484" s="56"/>
      <c r="E1484" s="56"/>
      <c r="F1484" s="57"/>
      <c r="G1484" s="58"/>
      <c r="H1484" s="59"/>
      <c r="I1484" s="60"/>
      <c r="J1484" s="61"/>
      <c r="K1484" s="61"/>
      <c r="L1484" s="61"/>
      <c r="M1484" s="61"/>
      <c r="N1484" s="61"/>
      <c r="O1484" s="61"/>
      <c r="P1484" s="61"/>
      <c r="Q1484" s="61"/>
      <c r="R1484" s="61"/>
      <c r="S1484" s="61"/>
      <c r="T1484" s="62"/>
      <c r="U1484" s="63"/>
      <c r="V1484" s="63"/>
      <c r="W1484" s="64"/>
      <c r="X1484" s="54"/>
      <c r="Y1484" s="54"/>
      <c r="Z1484" s="54"/>
      <c r="AA1484" s="65"/>
      <c r="AB1484" s="65"/>
      <c r="AC1484" s="65"/>
      <c r="AD1484" s="65"/>
      <c r="AE1484" s="66" t="str">
        <f t="shared" si="44"/>
        <v/>
      </c>
      <c r="AF1484" s="66"/>
      <c r="AG1484" s="66"/>
      <c r="AH1484" s="66"/>
      <c r="AI1484" s="66"/>
      <c r="AJ1484" s="66"/>
      <c r="AK1484" s="54"/>
      <c r="AL1484" s="54"/>
      <c r="AM1484" s="54"/>
      <c r="AN1484" s="54"/>
      <c r="AO1484" s="54"/>
      <c r="AP1484" s="264" t="str">
        <f t="shared" si="45"/>
        <v/>
      </c>
    </row>
    <row r="1485" spans="1:42" ht="16" customHeight="1" x14ac:dyDescent="0.35">
      <c r="A1485" s="55"/>
      <c r="B1485" s="56"/>
      <c r="C1485" s="56"/>
      <c r="D1485" s="56"/>
      <c r="E1485" s="56"/>
      <c r="F1485" s="57"/>
      <c r="G1485" s="58"/>
      <c r="H1485" s="59"/>
      <c r="I1485" s="60"/>
      <c r="J1485" s="61"/>
      <c r="K1485" s="61"/>
      <c r="L1485" s="61"/>
      <c r="M1485" s="61"/>
      <c r="N1485" s="61"/>
      <c r="O1485" s="61"/>
      <c r="P1485" s="61"/>
      <c r="Q1485" s="61"/>
      <c r="R1485" s="61"/>
      <c r="S1485" s="61"/>
      <c r="T1485" s="62"/>
      <c r="U1485" s="63"/>
      <c r="V1485" s="63"/>
      <c r="W1485" s="64"/>
      <c r="X1485" s="54"/>
      <c r="Y1485" s="54"/>
      <c r="Z1485" s="54"/>
      <c r="AA1485" s="65"/>
      <c r="AB1485" s="65"/>
      <c r="AC1485" s="65"/>
      <c r="AD1485" s="65"/>
      <c r="AE1485" s="66" t="str">
        <f t="shared" si="44"/>
        <v/>
      </c>
      <c r="AF1485" s="66"/>
      <c r="AG1485" s="66"/>
      <c r="AH1485" s="66"/>
      <c r="AI1485" s="66"/>
      <c r="AJ1485" s="66"/>
      <c r="AK1485" s="54"/>
      <c r="AL1485" s="54"/>
      <c r="AM1485" s="54"/>
      <c r="AN1485" s="54"/>
      <c r="AO1485" s="54"/>
      <c r="AP1485" s="264" t="str">
        <f t="shared" si="45"/>
        <v/>
      </c>
    </row>
    <row r="1486" spans="1:42" ht="16" customHeight="1" x14ac:dyDescent="0.35">
      <c r="A1486" s="55"/>
      <c r="B1486" s="56"/>
      <c r="C1486" s="56"/>
      <c r="D1486" s="56"/>
      <c r="E1486" s="56"/>
      <c r="F1486" s="57"/>
      <c r="G1486" s="58"/>
      <c r="H1486" s="59"/>
      <c r="I1486" s="60"/>
      <c r="J1486" s="61"/>
      <c r="K1486" s="61"/>
      <c r="L1486" s="61"/>
      <c r="M1486" s="61"/>
      <c r="N1486" s="61"/>
      <c r="O1486" s="61"/>
      <c r="P1486" s="61"/>
      <c r="Q1486" s="61"/>
      <c r="R1486" s="61"/>
      <c r="S1486" s="61"/>
      <c r="T1486" s="62"/>
      <c r="U1486" s="63"/>
      <c r="V1486" s="63"/>
      <c r="W1486" s="64"/>
      <c r="X1486" s="54"/>
      <c r="Y1486" s="54"/>
      <c r="Z1486" s="54"/>
      <c r="AA1486" s="65"/>
      <c r="AB1486" s="65"/>
      <c r="AC1486" s="65"/>
      <c r="AD1486" s="65"/>
      <c r="AE1486" s="66" t="str">
        <f t="shared" si="44"/>
        <v/>
      </c>
      <c r="AF1486" s="66"/>
      <c r="AG1486" s="66"/>
      <c r="AH1486" s="66"/>
      <c r="AI1486" s="66"/>
      <c r="AJ1486" s="66"/>
      <c r="AK1486" s="54"/>
      <c r="AL1486" s="54"/>
      <c r="AM1486" s="54"/>
      <c r="AN1486" s="54"/>
      <c r="AO1486" s="54"/>
      <c r="AP1486" s="264" t="str">
        <f t="shared" si="45"/>
        <v/>
      </c>
    </row>
    <row r="1487" spans="1:42" ht="16" customHeight="1" x14ac:dyDescent="0.35">
      <c r="A1487" s="55"/>
      <c r="B1487" s="56"/>
      <c r="C1487" s="56"/>
      <c r="D1487" s="56"/>
      <c r="E1487" s="56"/>
      <c r="F1487" s="57"/>
      <c r="G1487" s="58"/>
      <c r="H1487" s="59"/>
      <c r="I1487" s="60"/>
      <c r="J1487" s="61"/>
      <c r="K1487" s="61"/>
      <c r="L1487" s="61"/>
      <c r="M1487" s="61"/>
      <c r="N1487" s="61"/>
      <c r="O1487" s="61"/>
      <c r="P1487" s="61"/>
      <c r="Q1487" s="61"/>
      <c r="R1487" s="61"/>
      <c r="S1487" s="61"/>
      <c r="T1487" s="62"/>
      <c r="U1487" s="63"/>
      <c r="V1487" s="63"/>
      <c r="W1487" s="64"/>
      <c r="X1487" s="54"/>
      <c r="Y1487" s="54"/>
      <c r="Z1487" s="54"/>
      <c r="AA1487" s="65"/>
      <c r="AB1487" s="65"/>
      <c r="AC1487" s="65"/>
      <c r="AD1487" s="65"/>
      <c r="AE1487" s="66" t="str">
        <f t="shared" si="44"/>
        <v/>
      </c>
      <c r="AF1487" s="66"/>
      <c r="AG1487" s="66"/>
      <c r="AH1487" s="66"/>
      <c r="AI1487" s="66"/>
      <c r="AJ1487" s="66"/>
      <c r="AK1487" s="54"/>
      <c r="AL1487" s="54"/>
      <c r="AM1487" s="54"/>
      <c r="AN1487" s="54"/>
      <c r="AO1487" s="54"/>
      <c r="AP1487" s="264" t="str">
        <f t="shared" si="45"/>
        <v/>
      </c>
    </row>
    <row r="1488" spans="1:42" ht="16" customHeight="1" x14ac:dyDescent="0.35">
      <c r="A1488" s="55"/>
      <c r="B1488" s="56"/>
      <c r="C1488" s="56"/>
      <c r="D1488" s="56"/>
      <c r="E1488" s="56"/>
      <c r="F1488" s="57"/>
      <c r="G1488" s="58"/>
      <c r="H1488" s="59"/>
      <c r="I1488" s="60"/>
      <c r="J1488" s="61"/>
      <c r="K1488" s="61"/>
      <c r="L1488" s="61"/>
      <c r="M1488" s="61"/>
      <c r="N1488" s="61"/>
      <c r="O1488" s="61"/>
      <c r="P1488" s="61"/>
      <c r="Q1488" s="61"/>
      <c r="R1488" s="61"/>
      <c r="S1488" s="61"/>
      <c r="T1488" s="62"/>
      <c r="U1488" s="63"/>
      <c r="V1488" s="63"/>
      <c r="W1488" s="64"/>
      <c r="X1488" s="54"/>
      <c r="Y1488" s="54"/>
      <c r="Z1488" s="54"/>
      <c r="AA1488" s="65"/>
      <c r="AB1488" s="65"/>
      <c r="AC1488" s="65"/>
      <c r="AD1488" s="65"/>
      <c r="AE1488" s="66" t="str">
        <f t="shared" si="44"/>
        <v/>
      </c>
      <c r="AF1488" s="66"/>
      <c r="AG1488" s="66"/>
      <c r="AH1488" s="66"/>
      <c r="AI1488" s="66"/>
      <c r="AJ1488" s="66"/>
      <c r="AK1488" s="54"/>
      <c r="AL1488" s="54"/>
      <c r="AM1488" s="54"/>
      <c r="AN1488" s="54"/>
      <c r="AO1488" s="54"/>
      <c r="AP1488" s="264" t="str">
        <f t="shared" si="45"/>
        <v/>
      </c>
    </row>
    <row r="1489" spans="1:42" ht="16" customHeight="1" x14ac:dyDescent="0.35">
      <c r="A1489" s="55"/>
      <c r="B1489" s="56"/>
      <c r="C1489" s="56"/>
      <c r="D1489" s="56"/>
      <c r="E1489" s="56"/>
      <c r="F1489" s="57"/>
      <c r="G1489" s="58"/>
      <c r="H1489" s="59"/>
      <c r="I1489" s="60"/>
      <c r="J1489" s="61"/>
      <c r="K1489" s="61"/>
      <c r="L1489" s="61"/>
      <c r="M1489" s="61"/>
      <c r="N1489" s="61"/>
      <c r="O1489" s="61"/>
      <c r="P1489" s="61"/>
      <c r="Q1489" s="61"/>
      <c r="R1489" s="61"/>
      <c r="S1489" s="61"/>
      <c r="T1489" s="62"/>
      <c r="U1489" s="63"/>
      <c r="V1489" s="63"/>
      <c r="W1489" s="64"/>
      <c r="X1489" s="54"/>
      <c r="Y1489" s="54"/>
      <c r="Z1489" s="54"/>
      <c r="AA1489" s="65"/>
      <c r="AB1489" s="65"/>
      <c r="AC1489" s="65"/>
      <c r="AD1489" s="65"/>
      <c r="AE1489" s="66" t="str">
        <f t="shared" si="44"/>
        <v/>
      </c>
      <c r="AF1489" s="66"/>
      <c r="AG1489" s="66"/>
      <c r="AH1489" s="66"/>
      <c r="AI1489" s="66"/>
      <c r="AJ1489" s="66"/>
      <c r="AK1489" s="54"/>
      <c r="AL1489" s="54"/>
      <c r="AM1489" s="54"/>
      <c r="AN1489" s="54"/>
      <c r="AO1489" s="54"/>
      <c r="AP1489" s="264" t="str">
        <f t="shared" si="45"/>
        <v/>
      </c>
    </row>
    <row r="1490" spans="1:42" ht="16" customHeight="1" x14ac:dyDescent="0.35">
      <c r="A1490" s="55"/>
      <c r="B1490" s="56"/>
      <c r="C1490" s="56"/>
      <c r="D1490" s="56"/>
      <c r="E1490" s="56"/>
      <c r="F1490" s="57"/>
      <c r="G1490" s="58"/>
      <c r="H1490" s="59"/>
      <c r="I1490" s="60"/>
      <c r="J1490" s="61"/>
      <c r="K1490" s="61"/>
      <c r="L1490" s="61"/>
      <c r="M1490" s="61"/>
      <c r="N1490" s="61"/>
      <c r="O1490" s="61"/>
      <c r="P1490" s="61"/>
      <c r="Q1490" s="61"/>
      <c r="R1490" s="61"/>
      <c r="S1490" s="61"/>
      <c r="T1490" s="62"/>
      <c r="U1490" s="63"/>
      <c r="V1490" s="63"/>
      <c r="W1490" s="64"/>
      <c r="X1490" s="54"/>
      <c r="Y1490" s="54"/>
      <c r="Z1490" s="54"/>
      <c r="AA1490" s="65"/>
      <c r="AB1490" s="65"/>
      <c r="AC1490" s="65"/>
      <c r="AD1490" s="65"/>
      <c r="AE1490" s="66" t="str">
        <f t="shared" si="44"/>
        <v/>
      </c>
      <c r="AF1490" s="66"/>
      <c r="AG1490" s="66"/>
      <c r="AH1490" s="66"/>
      <c r="AI1490" s="66"/>
      <c r="AJ1490" s="66"/>
      <c r="AK1490" s="54"/>
      <c r="AL1490" s="54"/>
      <c r="AM1490" s="54"/>
      <c r="AN1490" s="54"/>
      <c r="AO1490" s="54"/>
      <c r="AP1490" s="264" t="str">
        <f t="shared" si="45"/>
        <v/>
      </c>
    </row>
    <row r="1491" spans="1:42" ht="16" customHeight="1" x14ac:dyDescent="0.35">
      <c r="A1491" s="55"/>
      <c r="B1491" s="56"/>
      <c r="C1491" s="56"/>
      <c r="D1491" s="56"/>
      <c r="E1491" s="56"/>
      <c r="F1491" s="57"/>
      <c r="G1491" s="58"/>
      <c r="H1491" s="59"/>
      <c r="I1491" s="60"/>
      <c r="J1491" s="61"/>
      <c r="K1491" s="61"/>
      <c r="L1491" s="61"/>
      <c r="M1491" s="61"/>
      <c r="N1491" s="61"/>
      <c r="O1491" s="61"/>
      <c r="P1491" s="61"/>
      <c r="Q1491" s="61"/>
      <c r="R1491" s="61"/>
      <c r="S1491" s="61"/>
      <c r="T1491" s="62"/>
      <c r="U1491" s="63"/>
      <c r="V1491" s="63"/>
      <c r="W1491" s="64"/>
      <c r="X1491" s="54"/>
      <c r="Y1491" s="54"/>
      <c r="Z1491" s="54"/>
      <c r="AA1491" s="65"/>
      <c r="AB1491" s="65"/>
      <c r="AC1491" s="65"/>
      <c r="AD1491" s="65"/>
      <c r="AE1491" s="66" t="str">
        <f t="shared" si="44"/>
        <v/>
      </c>
      <c r="AF1491" s="66"/>
      <c r="AG1491" s="66"/>
      <c r="AH1491" s="66"/>
      <c r="AI1491" s="66"/>
      <c r="AJ1491" s="66"/>
      <c r="AK1491" s="54"/>
      <c r="AL1491" s="54"/>
      <c r="AM1491" s="54"/>
      <c r="AN1491" s="54"/>
      <c r="AO1491" s="54"/>
      <c r="AP1491" s="264" t="str">
        <f t="shared" si="45"/>
        <v/>
      </c>
    </row>
    <row r="1492" spans="1:42" ht="16" customHeight="1" x14ac:dyDescent="0.35">
      <c r="A1492" s="55"/>
      <c r="B1492" s="56"/>
      <c r="C1492" s="56"/>
      <c r="D1492" s="56"/>
      <c r="E1492" s="56"/>
      <c r="F1492" s="57"/>
      <c r="G1492" s="58"/>
      <c r="H1492" s="59"/>
      <c r="I1492" s="60"/>
      <c r="J1492" s="61"/>
      <c r="K1492" s="61"/>
      <c r="L1492" s="61"/>
      <c r="M1492" s="61"/>
      <c r="N1492" s="61"/>
      <c r="O1492" s="61"/>
      <c r="P1492" s="61"/>
      <c r="Q1492" s="61"/>
      <c r="R1492" s="61"/>
      <c r="S1492" s="61"/>
      <c r="T1492" s="62"/>
      <c r="U1492" s="63"/>
      <c r="V1492" s="63"/>
      <c r="W1492" s="64"/>
      <c r="X1492" s="54"/>
      <c r="Y1492" s="54"/>
      <c r="Z1492" s="54"/>
      <c r="AA1492" s="65"/>
      <c r="AB1492" s="65"/>
      <c r="AC1492" s="65"/>
      <c r="AD1492" s="65"/>
      <c r="AE1492" s="66" t="str">
        <f t="shared" si="44"/>
        <v/>
      </c>
      <c r="AF1492" s="66"/>
      <c r="AG1492" s="66"/>
      <c r="AH1492" s="66"/>
      <c r="AI1492" s="66"/>
      <c r="AJ1492" s="66"/>
      <c r="AK1492" s="54"/>
      <c r="AL1492" s="54"/>
      <c r="AM1492" s="54"/>
      <c r="AN1492" s="54"/>
      <c r="AO1492" s="54"/>
      <c r="AP1492" s="264" t="str">
        <f t="shared" si="45"/>
        <v/>
      </c>
    </row>
    <row r="1493" spans="1:42" ht="16" customHeight="1" x14ac:dyDescent="0.35">
      <c r="A1493" s="55"/>
      <c r="B1493" s="56"/>
      <c r="C1493" s="56"/>
      <c r="D1493" s="56"/>
      <c r="E1493" s="56"/>
      <c r="F1493" s="57"/>
      <c r="G1493" s="58"/>
      <c r="H1493" s="59"/>
      <c r="I1493" s="60"/>
      <c r="J1493" s="61"/>
      <c r="K1493" s="61"/>
      <c r="L1493" s="61"/>
      <c r="M1493" s="61"/>
      <c r="N1493" s="61"/>
      <c r="O1493" s="61"/>
      <c r="P1493" s="61"/>
      <c r="Q1493" s="61"/>
      <c r="R1493" s="61"/>
      <c r="S1493" s="61"/>
      <c r="T1493" s="62"/>
      <c r="U1493" s="63"/>
      <c r="V1493" s="63"/>
      <c r="W1493" s="64"/>
      <c r="X1493" s="54"/>
      <c r="Y1493" s="54"/>
      <c r="Z1493" s="54"/>
      <c r="AA1493" s="65"/>
      <c r="AB1493" s="65"/>
      <c r="AC1493" s="65"/>
      <c r="AD1493" s="65"/>
      <c r="AE1493" s="66" t="str">
        <f t="shared" si="44"/>
        <v/>
      </c>
      <c r="AF1493" s="66"/>
      <c r="AG1493" s="66"/>
      <c r="AH1493" s="66"/>
      <c r="AI1493" s="66"/>
      <c r="AJ1493" s="66"/>
      <c r="AK1493" s="54"/>
      <c r="AL1493" s="54"/>
      <c r="AM1493" s="54"/>
      <c r="AN1493" s="54"/>
      <c r="AO1493" s="54"/>
      <c r="AP1493" s="264" t="str">
        <f t="shared" si="45"/>
        <v/>
      </c>
    </row>
    <row r="1494" spans="1:42" ht="16" customHeight="1" x14ac:dyDescent="0.35">
      <c r="A1494" s="55"/>
      <c r="B1494" s="56"/>
      <c r="C1494" s="56"/>
      <c r="D1494" s="56"/>
      <c r="E1494" s="56"/>
      <c r="F1494" s="57"/>
      <c r="G1494" s="58"/>
      <c r="H1494" s="59"/>
      <c r="I1494" s="60"/>
      <c r="J1494" s="61"/>
      <c r="K1494" s="61"/>
      <c r="L1494" s="61"/>
      <c r="M1494" s="61"/>
      <c r="N1494" s="61"/>
      <c r="O1494" s="61"/>
      <c r="P1494" s="61"/>
      <c r="Q1494" s="61"/>
      <c r="R1494" s="61"/>
      <c r="S1494" s="61"/>
      <c r="T1494" s="62"/>
      <c r="U1494" s="63"/>
      <c r="V1494" s="63"/>
      <c r="W1494" s="64"/>
      <c r="X1494" s="54"/>
      <c r="Y1494" s="54"/>
      <c r="Z1494" s="54"/>
      <c r="AA1494" s="65"/>
      <c r="AB1494" s="65"/>
      <c r="AC1494" s="65"/>
      <c r="AD1494" s="65"/>
      <c r="AE1494" s="66" t="str">
        <f t="shared" si="44"/>
        <v/>
      </c>
      <c r="AF1494" s="66"/>
      <c r="AG1494" s="66"/>
      <c r="AH1494" s="66"/>
      <c r="AI1494" s="66"/>
      <c r="AJ1494" s="66"/>
      <c r="AK1494" s="54"/>
      <c r="AL1494" s="54"/>
      <c r="AM1494" s="54"/>
      <c r="AN1494" s="54"/>
      <c r="AO1494" s="54"/>
      <c r="AP1494" s="264" t="str">
        <f t="shared" si="45"/>
        <v/>
      </c>
    </row>
    <row r="1495" spans="1:42" ht="16" customHeight="1" x14ac:dyDescent="0.35">
      <c r="A1495" s="55"/>
      <c r="B1495" s="56"/>
      <c r="C1495" s="56"/>
      <c r="D1495" s="56"/>
      <c r="E1495" s="56"/>
      <c r="F1495" s="57"/>
      <c r="G1495" s="58"/>
      <c r="H1495" s="59"/>
      <c r="I1495" s="60"/>
      <c r="J1495" s="61"/>
      <c r="K1495" s="61"/>
      <c r="L1495" s="61"/>
      <c r="M1495" s="61"/>
      <c r="N1495" s="61"/>
      <c r="O1495" s="61"/>
      <c r="P1495" s="61"/>
      <c r="Q1495" s="61"/>
      <c r="R1495" s="61"/>
      <c r="S1495" s="61"/>
      <c r="T1495" s="62"/>
      <c r="U1495" s="63"/>
      <c r="V1495" s="63"/>
      <c r="W1495" s="64"/>
      <c r="X1495" s="54"/>
      <c r="Y1495" s="54"/>
      <c r="Z1495" s="54"/>
      <c r="AA1495" s="65"/>
      <c r="AB1495" s="65"/>
      <c r="AC1495" s="65"/>
      <c r="AD1495" s="65"/>
      <c r="AE1495" s="66" t="str">
        <f t="shared" si="44"/>
        <v/>
      </c>
      <c r="AF1495" s="66"/>
      <c r="AG1495" s="66"/>
      <c r="AH1495" s="66"/>
      <c r="AI1495" s="66"/>
      <c r="AJ1495" s="66"/>
      <c r="AK1495" s="54"/>
      <c r="AL1495" s="54"/>
      <c r="AM1495" s="54"/>
      <c r="AN1495" s="54"/>
      <c r="AO1495" s="54"/>
      <c r="AP1495" s="264" t="str">
        <f t="shared" si="45"/>
        <v/>
      </c>
    </row>
    <row r="1496" spans="1:42" ht="16" customHeight="1" x14ac:dyDescent="0.35">
      <c r="A1496" s="55"/>
      <c r="B1496" s="56"/>
      <c r="C1496" s="56"/>
      <c r="D1496" s="56"/>
      <c r="E1496" s="56"/>
      <c r="F1496" s="57"/>
      <c r="G1496" s="58"/>
      <c r="H1496" s="59"/>
      <c r="I1496" s="60"/>
      <c r="J1496" s="61"/>
      <c r="K1496" s="61"/>
      <c r="L1496" s="61"/>
      <c r="M1496" s="61"/>
      <c r="N1496" s="61"/>
      <c r="O1496" s="61"/>
      <c r="P1496" s="61"/>
      <c r="Q1496" s="61"/>
      <c r="R1496" s="61"/>
      <c r="S1496" s="61"/>
      <c r="T1496" s="62"/>
      <c r="U1496" s="63"/>
      <c r="V1496" s="63"/>
      <c r="W1496" s="64"/>
      <c r="X1496" s="54"/>
      <c r="Y1496" s="54"/>
      <c r="Z1496" s="54"/>
      <c r="AA1496" s="65"/>
      <c r="AB1496" s="65"/>
      <c r="AC1496" s="65"/>
      <c r="AD1496" s="65"/>
      <c r="AE1496" s="66" t="str">
        <f t="shared" si="44"/>
        <v/>
      </c>
      <c r="AF1496" s="66"/>
      <c r="AG1496" s="66"/>
      <c r="AH1496" s="66"/>
      <c r="AI1496" s="66"/>
      <c r="AJ1496" s="66"/>
      <c r="AK1496" s="54"/>
      <c r="AL1496" s="54"/>
      <c r="AM1496" s="54"/>
      <c r="AN1496" s="54"/>
      <c r="AO1496" s="54"/>
      <c r="AP1496" s="264" t="str">
        <f t="shared" si="45"/>
        <v/>
      </c>
    </row>
    <row r="1497" spans="1:42" ht="16" customHeight="1" x14ac:dyDescent="0.35">
      <c r="A1497" s="55"/>
      <c r="B1497" s="56"/>
      <c r="C1497" s="56"/>
      <c r="D1497" s="56"/>
      <c r="E1497" s="56"/>
      <c r="F1497" s="57"/>
      <c r="G1497" s="58"/>
      <c r="H1497" s="59"/>
      <c r="I1497" s="60"/>
      <c r="J1497" s="61"/>
      <c r="K1497" s="61"/>
      <c r="L1497" s="61"/>
      <c r="M1497" s="61"/>
      <c r="N1497" s="61"/>
      <c r="O1497" s="61"/>
      <c r="P1497" s="61"/>
      <c r="Q1497" s="61"/>
      <c r="R1497" s="61"/>
      <c r="S1497" s="61"/>
      <c r="T1497" s="62"/>
      <c r="U1497" s="63"/>
      <c r="V1497" s="63"/>
      <c r="W1497" s="64"/>
      <c r="X1497" s="54"/>
      <c r="Y1497" s="54"/>
      <c r="Z1497" s="54"/>
      <c r="AA1497" s="65"/>
      <c r="AB1497" s="65"/>
      <c r="AC1497" s="65"/>
      <c r="AD1497" s="65"/>
      <c r="AE1497" s="66" t="str">
        <f t="shared" si="44"/>
        <v/>
      </c>
      <c r="AF1497" s="66"/>
      <c r="AG1497" s="66"/>
      <c r="AH1497" s="66"/>
      <c r="AI1497" s="66"/>
      <c r="AJ1497" s="66"/>
      <c r="AK1497" s="54"/>
      <c r="AL1497" s="54"/>
      <c r="AM1497" s="54"/>
      <c r="AN1497" s="54"/>
      <c r="AO1497" s="54"/>
      <c r="AP1497" s="264" t="str">
        <f t="shared" si="45"/>
        <v/>
      </c>
    </row>
    <row r="1498" spans="1:42" ht="16" customHeight="1" x14ac:dyDescent="0.35">
      <c r="A1498" s="55"/>
      <c r="B1498" s="56"/>
      <c r="C1498" s="56"/>
      <c r="D1498" s="56"/>
      <c r="E1498" s="56"/>
      <c r="F1498" s="57"/>
      <c r="G1498" s="58"/>
      <c r="H1498" s="59"/>
      <c r="I1498" s="60"/>
      <c r="J1498" s="61"/>
      <c r="K1498" s="61"/>
      <c r="L1498" s="61"/>
      <c r="M1498" s="61"/>
      <c r="N1498" s="61"/>
      <c r="O1498" s="61"/>
      <c r="P1498" s="61"/>
      <c r="Q1498" s="61"/>
      <c r="R1498" s="61"/>
      <c r="S1498" s="61"/>
      <c r="T1498" s="62"/>
      <c r="U1498" s="63"/>
      <c r="V1498" s="63"/>
      <c r="W1498" s="64"/>
      <c r="X1498" s="54"/>
      <c r="Y1498" s="54"/>
      <c r="Z1498" s="54"/>
      <c r="AA1498" s="65"/>
      <c r="AB1498" s="65"/>
      <c r="AC1498" s="65"/>
      <c r="AD1498" s="65"/>
      <c r="AE1498" s="66" t="str">
        <f t="shared" si="44"/>
        <v/>
      </c>
      <c r="AF1498" s="66"/>
      <c r="AG1498" s="66"/>
      <c r="AH1498" s="66"/>
      <c r="AI1498" s="66"/>
      <c r="AJ1498" s="66"/>
      <c r="AK1498" s="54"/>
      <c r="AL1498" s="54"/>
      <c r="AM1498" s="54"/>
      <c r="AN1498" s="54"/>
      <c r="AO1498" s="54"/>
      <c r="AP1498" s="264" t="str">
        <f t="shared" si="45"/>
        <v/>
      </c>
    </row>
    <row r="1499" spans="1:42" ht="16" customHeight="1" x14ac:dyDescent="0.35">
      <c r="A1499" s="55"/>
      <c r="B1499" s="56"/>
      <c r="C1499" s="56"/>
      <c r="D1499" s="56"/>
      <c r="E1499" s="56"/>
      <c r="F1499" s="57"/>
      <c r="G1499" s="58"/>
      <c r="H1499" s="59"/>
      <c r="I1499" s="60"/>
      <c r="J1499" s="61"/>
      <c r="K1499" s="61"/>
      <c r="L1499" s="61"/>
      <c r="M1499" s="61"/>
      <c r="N1499" s="61"/>
      <c r="O1499" s="61"/>
      <c r="P1499" s="61"/>
      <c r="Q1499" s="61"/>
      <c r="R1499" s="61"/>
      <c r="S1499" s="61"/>
      <c r="T1499" s="62"/>
      <c r="U1499" s="63"/>
      <c r="V1499" s="63"/>
      <c r="W1499" s="64"/>
      <c r="X1499" s="54"/>
      <c r="Y1499" s="54"/>
      <c r="Z1499" s="54"/>
      <c r="AA1499" s="65"/>
      <c r="AB1499" s="65"/>
      <c r="AC1499" s="65"/>
      <c r="AD1499" s="65"/>
      <c r="AE1499" s="66" t="str">
        <f t="shared" ref="AE1499:AE1562" si="46">IF(AA1499="","",ROUND(T1499*AA1499,0))</f>
        <v/>
      </c>
      <c r="AF1499" s="66"/>
      <c r="AG1499" s="66"/>
      <c r="AH1499" s="66"/>
      <c r="AI1499" s="66"/>
      <c r="AJ1499" s="66"/>
      <c r="AK1499" s="54"/>
      <c r="AL1499" s="54"/>
      <c r="AM1499" s="54"/>
      <c r="AN1499" s="54"/>
      <c r="AO1499" s="54"/>
      <c r="AP1499" s="264" t="str">
        <f t="shared" si="45"/>
        <v/>
      </c>
    </row>
    <row r="1500" spans="1:42" ht="16" customHeight="1" x14ac:dyDescent="0.35">
      <c r="A1500" s="55"/>
      <c r="B1500" s="56"/>
      <c r="C1500" s="56"/>
      <c r="D1500" s="56"/>
      <c r="E1500" s="56"/>
      <c r="F1500" s="57"/>
      <c r="G1500" s="58"/>
      <c r="H1500" s="59"/>
      <c r="I1500" s="60"/>
      <c r="J1500" s="61"/>
      <c r="K1500" s="61"/>
      <c r="L1500" s="61"/>
      <c r="M1500" s="61"/>
      <c r="N1500" s="61"/>
      <c r="O1500" s="61"/>
      <c r="P1500" s="61"/>
      <c r="Q1500" s="61"/>
      <c r="R1500" s="61"/>
      <c r="S1500" s="61"/>
      <c r="T1500" s="62"/>
      <c r="U1500" s="63"/>
      <c r="V1500" s="63"/>
      <c r="W1500" s="64"/>
      <c r="X1500" s="54"/>
      <c r="Y1500" s="54"/>
      <c r="Z1500" s="54"/>
      <c r="AA1500" s="65"/>
      <c r="AB1500" s="65"/>
      <c r="AC1500" s="65"/>
      <c r="AD1500" s="65"/>
      <c r="AE1500" s="66" t="str">
        <f t="shared" si="46"/>
        <v/>
      </c>
      <c r="AF1500" s="66"/>
      <c r="AG1500" s="66"/>
      <c r="AH1500" s="66"/>
      <c r="AI1500" s="66"/>
      <c r="AJ1500" s="66"/>
      <c r="AK1500" s="54"/>
      <c r="AL1500" s="54"/>
      <c r="AM1500" s="54"/>
      <c r="AN1500" s="54"/>
      <c r="AO1500" s="54"/>
      <c r="AP1500" s="264" t="str">
        <f t="shared" ref="AP1500:AP1563" si="47">G1500&amp;I1500</f>
        <v/>
      </c>
    </row>
    <row r="1501" spans="1:42" ht="16" customHeight="1" x14ac:dyDescent="0.35">
      <c r="A1501" s="55"/>
      <c r="B1501" s="56"/>
      <c r="C1501" s="56"/>
      <c r="D1501" s="56"/>
      <c r="E1501" s="56"/>
      <c r="F1501" s="57"/>
      <c r="G1501" s="58"/>
      <c r="H1501" s="59"/>
      <c r="I1501" s="60"/>
      <c r="J1501" s="61"/>
      <c r="K1501" s="61"/>
      <c r="L1501" s="61"/>
      <c r="M1501" s="61"/>
      <c r="N1501" s="61"/>
      <c r="O1501" s="61"/>
      <c r="P1501" s="61"/>
      <c r="Q1501" s="61"/>
      <c r="R1501" s="61"/>
      <c r="S1501" s="61"/>
      <c r="T1501" s="62"/>
      <c r="U1501" s="63"/>
      <c r="V1501" s="63"/>
      <c r="W1501" s="64"/>
      <c r="X1501" s="54"/>
      <c r="Y1501" s="54"/>
      <c r="Z1501" s="54"/>
      <c r="AA1501" s="65"/>
      <c r="AB1501" s="65"/>
      <c r="AC1501" s="65"/>
      <c r="AD1501" s="65"/>
      <c r="AE1501" s="66" t="str">
        <f t="shared" si="46"/>
        <v/>
      </c>
      <c r="AF1501" s="66"/>
      <c r="AG1501" s="66"/>
      <c r="AH1501" s="66"/>
      <c r="AI1501" s="66"/>
      <c r="AJ1501" s="66"/>
      <c r="AK1501" s="54"/>
      <c r="AL1501" s="54"/>
      <c r="AM1501" s="54"/>
      <c r="AN1501" s="54"/>
      <c r="AO1501" s="54"/>
      <c r="AP1501" s="264" t="str">
        <f t="shared" si="47"/>
        <v/>
      </c>
    </row>
    <row r="1502" spans="1:42" ht="16" customHeight="1" x14ac:dyDescent="0.35">
      <c r="A1502" s="55"/>
      <c r="B1502" s="56"/>
      <c r="C1502" s="56"/>
      <c r="D1502" s="56"/>
      <c r="E1502" s="56"/>
      <c r="F1502" s="57"/>
      <c r="G1502" s="58"/>
      <c r="H1502" s="59"/>
      <c r="I1502" s="60"/>
      <c r="J1502" s="61"/>
      <c r="K1502" s="61"/>
      <c r="L1502" s="61"/>
      <c r="M1502" s="61"/>
      <c r="N1502" s="61"/>
      <c r="O1502" s="61"/>
      <c r="P1502" s="61"/>
      <c r="Q1502" s="61"/>
      <c r="R1502" s="61"/>
      <c r="S1502" s="61"/>
      <c r="T1502" s="62"/>
      <c r="U1502" s="63"/>
      <c r="V1502" s="63"/>
      <c r="W1502" s="64"/>
      <c r="X1502" s="54"/>
      <c r="Y1502" s="54"/>
      <c r="Z1502" s="54"/>
      <c r="AA1502" s="65"/>
      <c r="AB1502" s="65"/>
      <c r="AC1502" s="65"/>
      <c r="AD1502" s="65"/>
      <c r="AE1502" s="66" t="str">
        <f t="shared" si="46"/>
        <v/>
      </c>
      <c r="AF1502" s="66"/>
      <c r="AG1502" s="66"/>
      <c r="AH1502" s="66"/>
      <c r="AI1502" s="66"/>
      <c r="AJ1502" s="66"/>
      <c r="AK1502" s="54"/>
      <c r="AL1502" s="54"/>
      <c r="AM1502" s="54"/>
      <c r="AN1502" s="54"/>
      <c r="AO1502" s="54"/>
      <c r="AP1502" s="264" t="str">
        <f t="shared" si="47"/>
        <v/>
      </c>
    </row>
    <row r="1503" spans="1:42" ht="16" customHeight="1" x14ac:dyDescent="0.35">
      <c r="A1503" s="55"/>
      <c r="B1503" s="56"/>
      <c r="C1503" s="56"/>
      <c r="D1503" s="56"/>
      <c r="E1503" s="56"/>
      <c r="F1503" s="57"/>
      <c r="G1503" s="58"/>
      <c r="H1503" s="59"/>
      <c r="I1503" s="60"/>
      <c r="J1503" s="61"/>
      <c r="K1503" s="61"/>
      <c r="L1503" s="61"/>
      <c r="M1503" s="61"/>
      <c r="N1503" s="61"/>
      <c r="O1503" s="61"/>
      <c r="P1503" s="61"/>
      <c r="Q1503" s="61"/>
      <c r="R1503" s="61"/>
      <c r="S1503" s="61"/>
      <c r="T1503" s="62"/>
      <c r="U1503" s="63"/>
      <c r="V1503" s="63"/>
      <c r="W1503" s="64"/>
      <c r="X1503" s="54"/>
      <c r="Y1503" s="54"/>
      <c r="Z1503" s="54"/>
      <c r="AA1503" s="65"/>
      <c r="AB1503" s="65"/>
      <c r="AC1503" s="65"/>
      <c r="AD1503" s="65"/>
      <c r="AE1503" s="66" t="str">
        <f t="shared" si="46"/>
        <v/>
      </c>
      <c r="AF1503" s="66"/>
      <c r="AG1503" s="66"/>
      <c r="AH1503" s="66"/>
      <c r="AI1503" s="66"/>
      <c r="AJ1503" s="66"/>
      <c r="AK1503" s="54"/>
      <c r="AL1503" s="54"/>
      <c r="AM1503" s="54"/>
      <c r="AN1503" s="54"/>
      <c r="AO1503" s="54"/>
      <c r="AP1503" s="264" t="str">
        <f t="shared" si="47"/>
        <v/>
      </c>
    </row>
    <row r="1504" spans="1:42" ht="16" customHeight="1" x14ac:dyDescent="0.35">
      <c r="A1504" s="55"/>
      <c r="B1504" s="56"/>
      <c r="C1504" s="56"/>
      <c r="D1504" s="56"/>
      <c r="E1504" s="56"/>
      <c r="F1504" s="57"/>
      <c r="G1504" s="58"/>
      <c r="H1504" s="59"/>
      <c r="I1504" s="60"/>
      <c r="J1504" s="61"/>
      <c r="K1504" s="61"/>
      <c r="L1504" s="61"/>
      <c r="M1504" s="61"/>
      <c r="N1504" s="61"/>
      <c r="O1504" s="61"/>
      <c r="P1504" s="61"/>
      <c r="Q1504" s="61"/>
      <c r="R1504" s="61"/>
      <c r="S1504" s="61"/>
      <c r="T1504" s="62"/>
      <c r="U1504" s="63"/>
      <c r="V1504" s="63"/>
      <c r="W1504" s="64"/>
      <c r="X1504" s="54"/>
      <c r="Y1504" s="54"/>
      <c r="Z1504" s="54"/>
      <c r="AA1504" s="65"/>
      <c r="AB1504" s="65"/>
      <c r="AC1504" s="65"/>
      <c r="AD1504" s="65"/>
      <c r="AE1504" s="66" t="str">
        <f t="shared" si="46"/>
        <v/>
      </c>
      <c r="AF1504" s="66"/>
      <c r="AG1504" s="66"/>
      <c r="AH1504" s="66"/>
      <c r="AI1504" s="66"/>
      <c r="AJ1504" s="66"/>
      <c r="AK1504" s="54"/>
      <c r="AL1504" s="54"/>
      <c r="AM1504" s="54"/>
      <c r="AN1504" s="54"/>
      <c r="AO1504" s="54"/>
      <c r="AP1504" s="264" t="str">
        <f t="shared" si="47"/>
        <v/>
      </c>
    </row>
    <row r="1505" spans="1:42" ht="16" customHeight="1" x14ac:dyDescent="0.35">
      <c r="A1505" s="55"/>
      <c r="B1505" s="56"/>
      <c r="C1505" s="56"/>
      <c r="D1505" s="56"/>
      <c r="E1505" s="56"/>
      <c r="F1505" s="57"/>
      <c r="G1505" s="58"/>
      <c r="H1505" s="59"/>
      <c r="I1505" s="60"/>
      <c r="J1505" s="61"/>
      <c r="K1505" s="61"/>
      <c r="L1505" s="61"/>
      <c r="M1505" s="61"/>
      <c r="N1505" s="61"/>
      <c r="O1505" s="61"/>
      <c r="P1505" s="61"/>
      <c r="Q1505" s="61"/>
      <c r="R1505" s="61"/>
      <c r="S1505" s="61"/>
      <c r="T1505" s="62"/>
      <c r="U1505" s="63"/>
      <c r="V1505" s="63"/>
      <c r="W1505" s="64"/>
      <c r="X1505" s="54"/>
      <c r="Y1505" s="54"/>
      <c r="Z1505" s="54"/>
      <c r="AA1505" s="65"/>
      <c r="AB1505" s="65"/>
      <c r="AC1505" s="65"/>
      <c r="AD1505" s="65"/>
      <c r="AE1505" s="66" t="str">
        <f t="shared" si="46"/>
        <v/>
      </c>
      <c r="AF1505" s="66"/>
      <c r="AG1505" s="66"/>
      <c r="AH1505" s="66"/>
      <c r="AI1505" s="66"/>
      <c r="AJ1505" s="66"/>
      <c r="AK1505" s="54"/>
      <c r="AL1505" s="54"/>
      <c r="AM1505" s="54"/>
      <c r="AN1505" s="54"/>
      <c r="AO1505" s="54"/>
      <c r="AP1505" s="264" t="str">
        <f t="shared" si="47"/>
        <v/>
      </c>
    </row>
    <row r="1506" spans="1:42" ht="16" customHeight="1" x14ac:dyDescent="0.35">
      <c r="A1506" s="55"/>
      <c r="B1506" s="56"/>
      <c r="C1506" s="56"/>
      <c r="D1506" s="56"/>
      <c r="E1506" s="56"/>
      <c r="F1506" s="57"/>
      <c r="G1506" s="58"/>
      <c r="H1506" s="59"/>
      <c r="I1506" s="60"/>
      <c r="J1506" s="61"/>
      <c r="K1506" s="61"/>
      <c r="L1506" s="61"/>
      <c r="M1506" s="61"/>
      <c r="N1506" s="61"/>
      <c r="O1506" s="61"/>
      <c r="P1506" s="61"/>
      <c r="Q1506" s="61"/>
      <c r="R1506" s="61"/>
      <c r="S1506" s="61"/>
      <c r="T1506" s="62"/>
      <c r="U1506" s="63"/>
      <c r="V1506" s="63"/>
      <c r="W1506" s="64"/>
      <c r="X1506" s="54"/>
      <c r="Y1506" s="54"/>
      <c r="Z1506" s="54"/>
      <c r="AA1506" s="65"/>
      <c r="AB1506" s="65"/>
      <c r="AC1506" s="65"/>
      <c r="AD1506" s="65"/>
      <c r="AE1506" s="66" t="str">
        <f t="shared" si="46"/>
        <v/>
      </c>
      <c r="AF1506" s="66"/>
      <c r="AG1506" s="66"/>
      <c r="AH1506" s="66"/>
      <c r="AI1506" s="66"/>
      <c r="AJ1506" s="66"/>
      <c r="AK1506" s="54"/>
      <c r="AL1506" s="54"/>
      <c r="AM1506" s="54"/>
      <c r="AN1506" s="54"/>
      <c r="AO1506" s="54"/>
      <c r="AP1506" s="264" t="str">
        <f t="shared" si="47"/>
        <v/>
      </c>
    </row>
    <row r="1507" spans="1:42" ht="16" customHeight="1" x14ac:dyDescent="0.35">
      <c r="A1507" s="55"/>
      <c r="B1507" s="56"/>
      <c r="C1507" s="56"/>
      <c r="D1507" s="56"/>
      <c r="E1507" s="56"/>
      <c r="F1507" s="57"/>
      <c r="G1507" s="58"/>
      <c r="H1507" s="59"/>
      <c r="I1507" s="60"/>
      <c r="J1507" s="61"/>
      <c r="K1507" s="61"/>
      <c r="L1507" s="61"/>
      <c r="M1507" s="61"/>
      <c r="N1507" s="61"/>
      <c r="O1507" s="61"/>
      <c r="P1507" s="61"/>
      <c r="Q1507" s="61"/>
      <c r="R1507" s="61"/>
      <c r="S1507" s="61"/>
      <c r="T1507" s="62"/>
      <c r="U1507" s="63"/>
      <c r="V1507" s="63"/>
      <c r="W1507" s="64"/>
      <c r="X1507" s="54"/>
      <c r="Y1507" s="54"/>
      <c r="Z1507" s="54"/>
      <c r="AA1507" s="65"/>
      <c r="AB1507" s="65"/>
      <c r="AC1507" s="65"/>
      <c r="AD1507" s="65"/>
      <c r="AE1507" s="66" t="str">
        <f t="shared" si="46"/>
        <v/>
      </c>
      <c r="AF1507" s="66"/>
      <c r="AG1507" s="66"/>
      <c r="AH1507" s="66"/>
      <c r="AI1507" s="66"/>
      <c r="AJ1507" s="66"/>
      <c r="AK1507" s="54"/>
      <c r="AL1507" s="54"/>
      <c r="AM1507" s="54"/>
      <c r="AN1507" s="54"/>
      <c r="AO1507" s="54"/>
      <c r="AP1507" s="264" t="str">
        <f t="shared" si="47"/>
        <v/>
      </c>
    </row>
    <row r="1508" spans="1:42" ht="16" customHeight="1" x14ac:dyDescent="0.35">
      <c r="A1508" s="55"/>
      <c r="B1508" s="56"/>
      <c r="C1508" s="56"/>
      <c r="D1508" s="56"/>
      <c r="E1508" s="56"/>
      <c r="F1508" s="57"/>
      <c r="G1508" s="58"/>
      <c r="H1508" s="59"/>
      <c r="I1508" s="60"/>
      <c r="J1508" s="61"/>
      <c r="K1508" s="61"/>
      <c r="L1508" s="61"/>
      <c r="M1508" s="61"/>
      <c r="N1508" s="61"/>
      <c r="O1508" s="61"/>
      <c r="P1508" s="61"/>
      <c r="Q1508" s="61"/>
      <c r="R1508" s="61"/>
      <c r="S1508" s="61"/>
      <c r="T1508" s="62"/>
      <c r="U1508" s="63"/>
      <c r="V1508" s="63"/>
      <c r="W1508" s="64"/>
      <c r="X1508" s="54"/>
      <c r="Y1508" s="54"/>
      <c r="Z1508" s="54"/>
      <c r="AA1508" s="65"/>
      <c r="AB1508" s="65"/>
      <c r="AC1508" s="65"/>
      <c r="AD1508" s="65"/>
      <c r="AE1508" s="66" t="str">
        <f t="shared" si="46"/>
        <v/>
      </c>
      <c r="AF1508" s="66"/>
      <c r="AG1508" s="66"/>
      <c r="AH1508" s="66"/>
      <c r="AI1508" s="66"/>
      <c r="AJ1508" s="66"/>
      <c r="AK1508" s="54"/>
      <c r="AL1508" s="54"/>
      <c r="AM1508" s="54"/>
      <c r="AN1508" s="54"/>
      <c r="AO1508" s="54"/>
      <c r="AP1508" s="264" t="str">
        <f t="shared" si="47"/>
        <v/>
      </c>
    </row>
    <row r="1509" spans="1:42" ht="16" customHeight="1" x14ac:dyDescent="0.35">
      <c r="A1509" s="55"/>
      <c r="B1509" s="56"/>
      <c r="C1509" s="56"/>
      <c r="D1509" s="56"/>
      <c r="E1509" s="56"/>
      <c r="F1509" s="57"/>
      <c r="G1509" s="58"/>
      <c r="H1509" s="59"/>
      <c r="I1509" s="60"/>
      <c r="J1509" s="61"/>
      <c r="K1509" s="61"/>
      <c r="L1509" s="61"/>
      <c r="M1509" s="61"/>
      <c r="N1509" s="61"/>
      <c r="O1509" s="61"/>
      <c r="P1509" s="61"/>
      <c r="Q1509" s="61"/>
      <c r="R1509" s="61"/>
      <c r="S1509" s="61"/>
      <c r="T1509" s="62"/>
      <c r="U1509" s="63"/>
      <c r="V1509" s="63"/>
      <c r="W1509" s="64"/>
      <c r="X1509" s="54"/>
      <c r="Y1509" s="54"/>
      <c r="Z1509" s="54"/>
      <c r="AA1509" s="65"/>
      <c r="AB1509" s="65"/>
      <c r="AC1509" s="65"/>
      <c r="AD1509" s="65"/>
      <c r="AE1509" s="66" t="str">
        <f t="shared" si="46"/>
        <v/>
      </c>
      <c r="AF1509" s="66"/>
      <c r="AG1509" s="66"/>
      <c r="AH1509" s="66"/>
      <c r="AI1509" s="66"/>
      <c r="AJ1509" s="66"/>
      <c r="AK1509" s="54"/>
      <c r="AL1509" s="54"/>
      <c r="AM1509" s="54"/>
      <c r="AN1509" s="54"/>
      <c r="AO1509" s="54"/>
      <c r="AP1509" s="264" t="str">
        <f t="shared" si="47"/>
        <v/>
      </c>
    </row>
    <row r="1510" spans="1:42" ht="16" customHeight="1" x14ac:dyDescent="0.35">
      <c r="A1510" s="55"/>
      <c r="B1510" s="56"/>
      <c r="C1510" s="56"/>
      <c r="D1510" s="56"/>
      <c r="E1510" s="56"/>
      <c r="F1510" s="57"/>
      <c r="G1510" s="58"/>
      <c r="H1510" s="59"/>
      <c r="I1510" s="60"/>
      <c r="J1510" s="61"/>
      <c r="K1510" s="61"/>
      <c r="L1510" s="61"/>
      <c r="M1510" s="61"/>
      <c r="N1510" s="61"/>
      <c r="O1510" s="61"/>
      <c r="P1510" s="61"/>
      <c r="Q1510" s="61"/>
      <c r="R1510" s="61"/>
      <c r="S1510" s="61"/>
      <c r="T1510" s="62"/>
      <c r="U1510" s="63"/>
      <c r="V1510" s="63"/>
      <c r="W1510" s="64"/>
      <c r="X1510" s="54"/>
      <c r="Y1510" s="54"/>
      <c r="Z1510" s="54"/>
      <c r="AA1510" s="65"/>
      <c r="AB1510" s="65"/>
      <c r="AC1510" s="65"/>
      <c r="AD1510" s="65"/>
      <c r="AE1510" s="66" t="str">
        <f t="shared" si="46"/>
        <v/>
      </c>
      <c r="AF1510" s="66"/>
      <c r="AG1510" s="66"/>
      <c r="AH1510" s="66"/>
      <c r="AI1510" s="66"/>
      <c r="AJ1510" s="66"/>
      <c r="AK1510" s="54"/>
      <c r="AL1510" s="54"/>
      <c r="AM1510" s="54"/>
      <c r="AN1510" s="54"/>
      <c r="AO1510" s="54"/>
      <c r="AP1510" s="264" t="str">
        <f t="shared" si="47"/>
        <v/>
      </c>
    </row>
    <row r="1511" spans="1:42" ht="16" customHeight="1" x14ac:dyDescent="0.35">
      <c r="A1511" s="55"/>
      <c r="B1511" s="56"/>
      <c r="C1511" s="56"/>
      <c r="D1511" s="56"/>
      <c r="E1511" s="56"/>
      <c r="F1511" s="57"/>
      <c r="G1511" s="58"/>
      <c r="H1511" s="59"/>
      <c r="I1511" s="60"/>
      <c r="J1511" s="61"/>
      <c r="K1511" s="61"/>
      <c r="L1511" s="61"/>
      <c r="M1511" s="61"/>
      <c r="N1511" s="61"/>
      <c r="O1511" s="61"/>
      <c r="P1511" s="61"/>
      <c r="Q1511" s="61"/>
      <c r="R1511" s="61"/>
      <c r="S1511" s="61"/>
      <c r="T1511" s="62"/>
      <c r="U1511" s="63"/>
      <c r="V1511" s="63"/>
      <c r="W1511" s="64"/>
      <c r="X1511" s="54"/>
      <c r="Y1511" s="54"/>
      <c r="Z1511" s="54"/>
      <c r="AA1511" s="65"/>
      <c r="AB1511" s="65"/>
      <c r="AC1511" s="65"/>
      <c r="AD1511" s="65"/>
      <c r="AE1511" s="66" t="str">
        <f t="shared" si="46"/>
        <v/>
      </c>
      <c r="AF1511" s="66"/>
      <c r="AG1511" s="66"/>
      <c r="AH1511" s="66"/>
      <c r="AI1511" s="66"/>
      <c r="AJ1511" s="66"/>
      <c r="AK1511" s="54"/>
      <c r="AL1511" s="54"/>
      <c r="AM1511" s="54"/>
      <c r="AN1511" s="54"/>
      <c r="AO1511" s="54"/>
      <c r="AP1511" s="264" t="str">
        <f t="shared" si="47"/>
        <v/>
      </c>
    </row>
    <row r="1512" spans="1:42" ht="16" customHeight="1" x14ac:dyDescent="0.35">
      <c r="A1512" s="55"/>
      <c r="B1512" s="56"/>
      <c r="C1512" s="56"/>
      <c r="D1512" s="56"/>
      <c r="E1512" s="56"/>
      <c r="F1512" s="57"/>
      <c r="G1512" s="58"/>
      <c r="H1512" s="59"/>
      <c r="I1512" s="60"/>
      <c r="J1512" s="61"/>
      <c r="K1512" s="61"/>
      <c r="L1512" s="61"/>
      <c r="M1512" s="61"/>
      <c r="N1512" s="61"/>
      <c r="O1512" s="61"/>
      <c r="P1512" s="61"/>
      <c r="Q1512" s="61"/>
      <c r="R1512" s="61"/>
      <c r="S1512" s="61"/>
      <c r="T1512" s="62"/>
      <c r="U1512" s="63"/>
      <c r="V1512" s="63"/>
      <c r="W1512" s="64"/>
      <c r="X1512" s="54"/>
      <c r="Y1512" s="54"/>
      <c r="Z1512" s="54"/>
      <c r="AA1512" s="65"/>
      <c r="AB1512" s="65"/>
      <c r="AC1512" s="65"/>
      <c r="AD1512" s="65"/>
      <c r="AE1512" s="66" t="str">
        <f t="shared" si="46"/>
        <v/>
      </c>
      <c r="AF1512" s="66"/>
      <c r="AG1512" s="66"/>
      <c r="AH1512" s="66"/>
      <c r="AI1512" s="66"/>
      <c r="AJ1512" s="66"/>
      <c r="AK1512" s="54"/>
      <c r="AL1512" s="54"/>
      <c r="AM1512" s="54"/>
      <c r="AN1512" s="54"/>
      <c r="AO1512" s="54"/>
      <c r="AP1512" s="264" t="str">
        <f t="shared" si="47"/>
        <v/>
      </c>
    </row>
    <row r="1513" spans="1:42" ht="16" customHeight="1" x14ac:dyDescent="0.35">
      <c r="A1513" s="55"/>
      <c r="B1513" s="56"/>
      <c r="C1513" s="56"/>
      <c r="D1513" s="56"/>
      <c r="E1513" s="56"/>
      <c r="F1513" s="57"/>
      <c r="G1513" s="58"/>
      <c r="H1513" s="59"/>
      <c r="I1513" s="60"/>
      <c r="J1513" s="61"/>
      <c r="K1513" s="61"/>
      <c r="L1513" s="61"/>
      <c r="M1513" s="61"/>
      <c r="N1513" s="61"/>
      <c r="O1513" s="61"/>
      <c r="P1513" s="61"/>
      <c r="Q1513" s="61"/>
      <c r="R1513" s="61"/>
      <c r="S1513" s="61"/>
      <c r="T1513" s="62"/>
      <c r="U1513" s="63"/>
      <c r="V1513" s="63"/>
      <c r="W1513" s="64"/>
      <c r="X1513" s="54"/>
      <c r="Y1513" s="54"/>
      <c r="Z1513" s="54"/>
      <c r="AA1513" s="65"/>
      <c r="AB1513" s="65"/>
      <c r="AC1513" s="65"/>
      <c r="AD1513" s="65"/>
      <c r="AE1513" s="66" t="str">
        <f t="shared" si="46"/>
        <v/>
      </c>
      <c r="AF1513" s="66"/>
      <c r="AG1513" s="66"/>
      <c r="AH1513" s="66"/>
      <c r="AI1513" s="66"/>
      <c r="AJ1513" s="66"/>
      <c r="AK1513" s="54"/>
      <c r="AL1513" s="54"/>
      <c r="AM1513" s="54"/>
      <c r="AN1513" s="54"/>
      <c r="AO1513" s="54"/>
      <c r="AP1513" s="264" t="str">
        <f t="shared" si="47"/>
        <v/>
      </c>
    </row>
    <row r="1514" spans="1:42" ht="16" customHeight="1" x14ac:dyDescent="0.35">
      <c r="A1514" s="55"/>
      <c r="B1514" s="56"/>
      <c r="C1514" s="56"/>
      <c r="D1514" s="56"/>
      <c r="E1514" s="56"/>
      <c r="F1514" s="57"/>
      <c r="G1514" s="58"/>
      <c r="H1514" s="59"/>
      <c r="I1514" s="60"/>
      <c r="J1514" s="61"/>
      <c r="K1514" s="61"/>
      <c r="L1514" s="61"/>
      <c r="M1514" s="61"/>
      <c r="N1514" s="61"/>
      <c r="O1514" s="61"/>
      <c r="P1514" s="61"/>
      <c r="Q1514" s="61"/>
      <c r="R1514" s="61"/>
      <c r="S1514" s="61"/>
      <c r="T1514" s="62"/>
      <c r="U1514" s="63"/>
      <c r="V1514" s="63"/>
      <c r="W1514" s="64"/>
      <c r="X1514" s="54"/>
      <c r="Y1514" s="54"/>
      <c r="Z1514" s="54"/>
      <c r="AA1514" s="65"/>
      <c r="AB1514" s="65"/>
      <c r="AC1514" s="65"/>
      <c r="AD1514" s="65"/>
      <c r="AE1514" s="66" t="str">
        <f t="shared" si="46"/>
        <v/>
      </c>
      <c r="AF1514" s="66"/>
      <c r="AG1514" s="66"/>
      <c r="AH1514" s="66"/>
      <c r="AI1514" s="66"/>
      <c r="AJ1514" s="66"/>
      <c r="AK1514" s="54"/>
      <c r="AL1514" s="54"/>
      <c r="AM1514" s="54"/>
      <c r="AN1514" s="54"/>
      <c r="AO1514" s="54"/>
      <c r="AP1514" s="264" t="str">
        <f t="shared" si="47"/>
        <v/>
      </c>
    </row>
    <row r="1515" spans="1:42" ht="16" customHeight="1" x14ac:dyDescent="0.35">
      <c r="A1515" s="55"/>
      <c r="B1515" s="56"/>
      <c r="C1515" s="56"/>
      <c r="D1515" s="56"/>
      <c r="E1515" s="56"/>
      <c r="F1515" s="57"/>
      <c r="G1515" s="58"/>
      <c r="H1515" s="59"/>
      <c r="I1515" s="60"/>
      <c r="J1515" s="61"/>
      <c r="K1515" s="61"/>
      <c r="L1515" s="61"/>
      <c r="M1515" s="61"/>
      <c r="N1515" s="61"/>
      <c r="O1515" s="61"/>
      <c r="P1515" s="61"/>
      <c r="Q1515" s="61"/>
      <c r="R1515" s="61"/>
      <c r="S1515" s="61"/>
      <c r="T1515" s="62"/>
      <c r="U1515" s="63"/>
      <c r="V1515" s="63"/>
      <c r="W1515" s="64"/>
      <c r="X1515" s="54"/>
      <c r="Y1515" s="54"/>
      <c r="Z1515" s="54"/>
      <c r="AA1515" s="65"/>
      <c r="AB1515" s="65"/>
      <c r="AC1515" s="65"/>
      <c r="AD1515" s="65"/>
      <c r="AE1515" s="66" t="str">
        <f t="shared" si="46"/>
        <v/>
      </c>
      <c r="AF1515" s="66"/>
      <c r="AG1515" s="66"/>
      <c r="AH1515" s="66"/>
      <c r="AI1515" s="66"/>
      <c r="AJ1515" s="66"/>
      <c r="AK1515" s="54"/>
      <c r="AL1515" s="54"/>
      <c r="AM1515" s="54"/>
      <c r="AN1515" s="54"/>
      <c r="AO1515" s="54"/>
      <c r="AP1515" s="264" t="str">
        <f t="shared" si="47"/>
        <v/>
      </c>
    </row>
    <row r="1516" spans="1:42" ht="16" customHeight="1" x14ac:dyDescent="0.35">
      <c r="A1516" s="55"/>
      <c r="B1516" s="56"/>
      <c r="C1516" s="56"/>
      <c r="D1516" s="56"/>
      <c r="E1516" s="56"/>
      <c r="F1516" s="57"/>
      <c r="G1516" s="58"/>
      <c r="H1516" s="59"/>
      <c r="I1516" s="60"/>
      <c r="J1516" s="61"/>
      <c r="K1516" s="61"/>
      <c r="L1516" s="61"/>
      <c r="M1516" s="61"/>
      <c r="N1516" s="61"/>
      <c r="O1516" s="61"/>
      <c r="P1516" s="61"/>
      <c r="Q1516" s="61"/>
      <c r="R1516" s="61"/>
      <c r="S1516" s="61"/>
      <c r="T1516" s="62"/>
      <c r="U1516" s="63"/>
      <c r="V1516" s="63"/>
      <c r="W1516" s="64"/>
      <c r="X1516" s="54"/>
      <c r="Y1516" s="54"/>
      <c r="Z1516" s="54"/>
      <c r="AA1516" s="65"/>
      <c r="AB1516" s="65"/>
      <c r="AC1516" s="65"/>
      <c r="AD1516" s="65"/>
      <c r="AE1516" s="66" t="str">
        <f t="shared" si="46"/>
        <v/>
      </c>
      <c r="AF1516" s="66"/>
      <c r="AG1516" s="66"/>
      <c r="AH1516" s="66"/>
      <c r="AI1516" s="66"/>
      <c r="AJ1516" s="66"/>
      <c r="AK1516" s="54"/>
      <c r="AL1516" s="54"/>
      <c r="AM1516" s="54"/>
      <c r="AN1516" s="54"/>
      <c r="AO1516" s="54"/>
      <c r="AP1516" s="264" t="str">
        <f t="shared" si="47"/>
        <v/>
      </c>
    </row>
    <row r="1517" spans="1:42" ht="16" customHeight="1" x14ac:dyDescent="0.35">
      <c r="A1517" s="55"/>
      <c r="B1517" s="56"/>
      <c r="C1517" s="56"/>
      <c r="D1517" s="56"/>
      <c r="E1517" s="56"/>
      <c r="F1517" s="57"/>
      <c r="G1517" s="58"/>
      <c r="H1517" s="59"/>
      <c r="I1517" s="60"/>
      <c r="J1517" s="61"/>
      <c r="K1517" s="61"/>
      <c r="L1517" s="61"/>
      <c r="M1517" s="61"/>
      <c r="N1517" s="61"/>
      <c r="O1517" s="61"/>
      <c r="P1517" s="61"/>
      <c r="Q1517" s="61"/>
      <c r="R1517" s="61"/>
      <c r="S1517" s="61"/>
      <c r="T1517" s="62"/>
      <c r="U1517" s="63"/>
      <c r="V1517" s="63"/>
      <c r="W1517" s="64"/>
      <c r="X1517" s="54"/>
      <c r="Y1517" s="54"/>
      <c r="Z1517" s="54"/>
      <c r="AA1517" s="65"/>
      <c r="AB1517" s="65"/>
      <c r="AC1517" s="65"/>
      <c r="AD1517" s="65"/>
      <c r="AE1517" s="66" t="str">
        <f t="shared" si="46"/>
        <v/>
      </c>
      <c r="AF1517" s="66"/>
      <c r="AG1517" s="66"/>
      <c r="AH1517" s="66"/>
      <c r="AI1517" s="66"/>
      <c r="AJ1517" s="66"/>
      <c r="AK1517" s="54"/>
      <c r="AL1517" s="54"/>
      <c r="AM1517" s="54"/>
      <c r="AN1517" s="54"/>
      <c r="AO1517" s="54"/>
      <c r="AP1517" s="264" t="str">
        <f t="shared" si="47"/>
        <v/>
      </c>
    </row>
    <row r="1518" spans="1:42" ht="16" customHeight="1" x14ac:dyDescent="0.35">
      <c r="A1518" s="55"/>
      <c r="B1518" s="56"/>
      <c r="C1518" s="56"/>
      <c r="D1518" s="56"/>
      <c r="E1518" s="56"/>
      <c r="F1518" s="57"/>
      <c r="G1518" s="58"/>
      <c r="H1518" s="59"/>
      <c r="I1518" s="60"/>
      <c r="J1518" s="61"/>
      <c r="K1518" s="61"/>
      <c r="L1518" s="61"/>
      <c r="M1518" s="61"/>
      <c r="N1518" s="61"/>
      <c r="O1518" s="61"/>
      <c r="P1518" s="61"/>
      <c r="Q1518" s="61"/>
      <c r="R1518" s="61"/>
      <c r="S1518" s="61"/>
      <c r="T1518" s="62"/>
      <c r="U1518" s="63"/>
      <c r="V1518" s="63"/>
      <c r="W1518" s="64"/>
      <c r="X1518" s="54"/>
      <c r="Y1518" s="54"/>
      <c r="Z1518" s="54"/>
      <c r="AA1518" s="65"/>
      <c r="AB1518" s="65"/>
      <c r="AC1518" s="65"/>
      <c r="AD1518" s="65"/>
      <c r="AE1518" s="66" t="str">
        <f t="shared" si="46"/>
        <v/>
      </c>
      <c r="AF1518" s="66"/>
      <c r="AG1518" s="66"/>
      <c r="AH1518" s="66"/>
      <c r="AI1518" s="66"/>
      <c r="AJ1518" s="66"/>
      <c r="AK1518" s="54"/>
      <c r="AL1518" s="54"/>
      <c r="AM1518" s="54"/>
      <c r="AN1518" s="54"/>
      <c r="AO1518" s="54"/>
      <c r="AP1518" s="264" t="str">
        <f t="shared" si="47"/>
        <v/>
      </c>
    </row>
    <row r="1519" spans="1:42" ht="16" customHeight="1" x14ac:dyDescent="0.35">
      <c r="A1519" s="55"/>
      <c r="B1519" s="56"/>
      <c r="C1519" s="56"/>
      <c r="D1519" s="56"/>
      <c r="E1519" s="56"/>
      <c r="F1519" s="57"/>
      <c r="G1519" s="58"/>
      <c r="H1519" s="59"/>
      <c r="I1519" s="60"/>
      <c r="J1519" s="61"/>
      <c r="K1519" s="61"/>
      <c r="L1519" s="61"/>
      <c r="M1519" s="61"/>
      <c r="N1519" s="61"/>
      <c r="O1519" s="61"/>
      <c r="P1519" s="61"/>
      <c r="Q1519" s="61"/>
      <c r="R1519" s="61"/>
      <c r="S1519" s="61"/>
      <c r="T1519" s="62"/>
      <c r="U1519" s="63"/>
      <c r="V1519" s="63"/>
      <c r="W1519" s="64"/>
      <c r="X1519" s="54"/>
      <c r="Y1519" s="54"/>
      <c r="Z1519" s="54"/>
      <c r="AA1519" s="65"/>
      <c r="AB1519" s="65"/>
      <c r="AC1519" s="65"/>
      <c r="AD1519" s="65"/>
      <c r="AE1519" s="66" t="str">
        <f t="shared" si="46"/>
        <v/>
      </c>
      <c r="AF1519" s="66"/>
      <c r="AG1519" s="66"/>
      <c r="AH1519" s="66"/>
      <c r="AI1519" s="66"/>
      <c r="AJ1519" s="66"/>
      <c r="AK1519" s="54"/>
      <c r="AL1519" s="54"/>
      <c r="AM1519" s="54"/>
      <c r="AN1519" s="54"/>
      <c r="AO1519" s="54"/>
      <c r="AP1519" s="264" t="str">
        <f t="shared" si="47"/>
        <v/>
      </c>
    </row>
    <row r="1520" spans="1:42" ht="16" customHeight="1" x14ac:dyDescent="0.35">
      <c r="A1520" s="55"/>
      <c r="B1520" s="56"/>
      <c r="C1520" s="56"/>
      <c r="D1520" s="56"/>
      <c r="E1520" s="56"/>
      <c r="F1520" s="57"/>
      <c r="G1520" s="58"/>
      <c r="H1520" s="59"/>
      <c r="I1520" s="60"/>
      <c r="J1520" s="61"/>
      <c r="K1520" s="61"/>
      <c r="L1520" s="61"/>
      <c r="M1520" s="61"/>
      <c r="N1520" s="61"/>
      <c r="O1520" s="61"/>
      <c r="P1520" s="61"/>
      <c r="Q1520" s="61"/>
      <c r="R1520" s="61"/>
      <c r="S1520" s="61"/>
      <c r="T1520" s="62"/>
      <c r="U1520" s="63"/>
      <c r="V1520" s="63"/>
      <c r="W1520" s="64"/>
      <c r="X1520" s="54"/>
      <c r="Y1520" s="54"/>
      <c r="Z1520" s="54"/>
      <c r="AA1520" s="65"/>
      <c r="AB1520" s="65"/>
      <c r="AC1520" s="65"/>
      <c r="AD1520" s="65"/>
      <c r="AE1520" s="66" t="str">
        <f t="shared" si="46"/>
        <v/>
      </c>
      <c r="AF1520" s="66"/>
      <c r="AG1520" s="66"/>
      <c r="AH1520" s="66"/>
      <c r="AI1520" s="66"/>
      <c r="AJ1520" s="66"/>
      <c r="AK1520" s="54"/>
      <c r="AL1520" s="54"/>
      <c r="AM1520" s="54"/>
      <c r="AN1520" s="54"/>
      <c r="AO1520" s="54"/>
      <c r="AP1520" s="264" t="str">
        <f t="shared" si="47"/>
        <v/>
      </c>
    </row>
    <row r="1521" spans="1:42" ht="16" customHeight="1" x14ac:dyDescent="0.35">
      <c r="A1521" s="55"/>
      <c r="B1521" s="56"/>
      <c r="C1521" s="56"/>
      <c r="D1521" s="56"/>
      <c r="E1521" s="56"/>
      <c r="F1521" s="57"/>
      <c r="G1521" s="58"/>
      <c r="H1521" s="59"/>
      <c r="I1521" s="60"/>
      <c r="J1521" s="61"/>
      <c r="K1521" s="61"/>
      <c r="L1521" s="61"/>
      <c r="M1521" s="61"/>
      <c r="N1521" s="61"/>
      <c r="O1521" s="61"/>
      <c r="P1521" s="61"/>
      <c r="Q1521" s="61"/>
      <c r="R1521" s="61"/>
      <c r="S1521" s="61"/>
      <c r="T1521" s="62"/>
      <c r="U1521" s="63"/>
      <c r="V1521" s="63"/>
      <c r="W1521" s="64"/>
      <c r="X1521" s="54"/>
      <c r="Y1521" s="54"/>
      <c r="Z1521" s="54"/>
      <c r="AA1521" s="65"/>
      <c r="AB1521" s="65"/>
      <c r="AC1521" s="65"/>
      <c r="AD1521" s="65"/>
      <c r="AE1521" s="66" t="str">
        <f t="shared" si="46"/>
        <v/>
      </c>
      <c r="AF1521" s="66"/>
      <c r="AG1521" s="66"/>
      <c r="AH1521" s="66"/>
      <c r="AI1521" s="66"/>
      <c r="AJ1521" s="66"/>
      <c r="AK1521" s="54"/>
      <c r="AL1521" s="54"/>
      <c r="AM1521" s="54"/>
      <c r="AN1521" s="54"/>
      <c r="AO1521" s="54"/>
      <c r="AP1521" s="264" t="str">
        <f t="shared" si="47"/>
        <v/>
      </c>
    </row>
    <row r="1522" spans="1:42" ht="16" customHeight="1" x14ac:dyDescent="0.35">
      <c r="A1522" s="55"/>
      <c r="B1522" s="56"/>
      <c r="C1522" s="56"/>
      <c r="D1522" s="56"/>
      <c r="E1522" s="56"/>
      <c r="F1522" s="57"/>
      <c r="G1522" s="58"/>
      <c r="H1522" s="59"/>
      <c r="I1522" s="60"/>
      <c r="J1522" s="61"/>
      <c r="K1522" s="61"/>
      <c r="L1522" s="61"/>
      <c r="M1522" s="61"/>
      <c r="N1522" s="61"/>
      <c r="O1522" s="61"/>
      <c r="P1522" s="61"/>
      <c r="Q1522" s="61"/>
      <c r="R1522" s="61"/>
      <c r="S1522" s="61"/>
      <c r="T1522" s="62"/>
      <c r="U1522" s="63"/>
      <c r="V1522" s="63"/>
      <c r="W1522" s="64"/>
      <c r="X1522" s="54"/>
      <c r="Y1522" s="54"/>
      <c r="Z1522" s="54"/>
      <c r="AA1522" s="65"/>
      <c r="AB1522" s="65"/>
      <c r="AC1522" s="65"/>
      <c r="AD1522" s="65"/>
      <c r="AE1522" s="66" t="str">
        <f t="shared" si="46"/>
        <v/>
      </c>
      <c r="AF1522" s="66"/>
      <c r="AG1522" s="66"/>
      <c r="AH1522" s="66"/>
      <c r="AI1522" s="66"/>
      <c r="AJ1522" s="66"/>
      <c r="AK1522" s="54"/>
      <c r="AL1522" s="54"/>
      <c r="AM1522" s="54"/>
      <c r="AN1522" s="54"/>
      <c r="AO1522" s="54"/>
      <c r="AP1522" s="264" t="str">
        <f t="shared" si="47"/>
        <v/>
      </c>
    </row>
    <row r="1523" spans="1:42" ht="16" customHeight="1" x14ac:dyDescent="0.35">
      <c r="A1523" s="55"/>
      <c r="B1523" s="56"/>
      <c r="C1523" s="56"/>
      <c r="D1523" s="56"/>
      <c r="E1523" s="56"/>
      <c r="F1523" s="57"/>
      <c r="G1523" s="58"/>
      <c r="H1523" s="59"/>
      <c r="I1523" s="60"/>
      <c r="J1523" s="61"/>
      <c r="K1523" s="61"/>
      <c r="L1523" s="61"/>
      <c r="M1523" s="61"/>
      <c r="N1523" s="61"/>
      <c r="O1523" s="61"/>
      <c r="P1523" s="61"/>
      <c r="Q1523" s="61"/>
      <c r="R1523" s="61"/>
      <c r="S1523" s="61"/>
      <c r="T1523" s="62"/>
      <c r="U1523" s="63"/>
      <c r="V1523" s="63"/>
      <c r="W1523" s="64"/>
      <c r="X1523" s="54"/>
      <c r="Y1523" s="54"/>
      <c r="Z1523" s="54"/>
      <c r="AA1523" s="65"/>
      <c r="AB1523" s="65"/>
      <c r="AC1523" s="65"/>
      <c r="AD1523" s="65"/>
      <c r="AE1523" s="66" t="str">
        <f t="shared" si="46"/>
        <v/>
      </c>
      <c r="AF1523" s="66"/>
      <c r="AG1523" s="66"/>
      <c r="AH1523" s="66"/>
      <c r="AI1523" s="66"/>
      <c r="AJ1523" s="66"/>
      <c r="AK1523" s="54"/>
      <c r="AL1523" s="54"/>
      <c r="AM1523" s="54"/>
      <c r="AN1523" s="54"/>
      <c r="AO1523" s="54"/>
      <c r="AP1523" s="264" t="str">
        <f t="shared" si="47"/>
        <v/>
      </c>
    </row>
    <row r="1524" spans="1:42" ht="16" customHeight="1" x14ac:dyDescent="0.35">
      <c r="A1524" s="55"/>
      <c r="B1524" s="56"/>
      <c r="C1524" s="56"/>
      <c r="D1524" s="56"/>
      <c r="E1524" s="56"/>
      <c r="F1524" s="57"/>
      <c r="G1524" s="58"/>
      <c r="H1524" s="59"/>
      <c r="I1524" s="60"/>
      <c r="J1524" s="61"/>
      <c r="K1524" s="61"/>
      <c r="L1524" s="61"/>
      <c r="M1524" s="61"/>
      <c r="N1524" s="61"/>
      <c r="O1524" s="61"/>
      <c r="P1524" s="61"/>
      <c r="Q1524" s="61"/>
      <c r="R1524" s="61"/>
      <c r="S1524" s="61"/>
      <c r="T1524" s="62"/>
      <c r="U1524" s="63"/>
      <c r="V1524" s="63"/>
      <c r="W1524" s="64"/>
      <c r="X1524" s="54"/>
      <c r="Y1524" s="54"/>
      <c r="Z1524" s="54"/>
      <c r="AA1524" s="65"/>
      <c r="AB1524" s="65"/>
      <c r="AC1524" s="65"/>
      <c r="AD1524" s="65"/>
      <c r="AE1524" s="66" t="str">
        <f t="shared" si="46"/>
        <v/>
      </c>
      <c r="AF1524" s="66"/>
      <c r="AG1524" s="66"/>
      <c r="AH1524" s="66"/>
      <c r="AI1524" s="66"/>
      <c r="AJ1524" s="66"/>
      <c r="AK1524" s="54"/>
      <c r="AL1524" s="54"/>
      <c r="AM1524" s="54"/>
      <c r="AN1524" s="54"/>
      <c r="AO1524" s="54"/>
      <c r="AP1524" s="264" t="str">
        <f t="shared" si="47"/>
        <v/>
      </c>
    </row>
    <row r="1525" spans="1:42" ht="16" customHeight="1" x14ac:dyDescent="0.35">
      <c r="A1525" s="55"/>
      <c r="B1525" s="56"/>
      <c r="C1525" s="56"/>
      <c r="D1525" s="56"/>
      <c r="E1525" s="56"/>
      <c r="F1525" s="57"/>
      <c r="G1525" s="58"/>
      <c r="H1525" s="59"/>
      <c r="I1525" s="60"/>
      <c r="J1525" s="61"/>
      <c r="K1525" s="61"/>
      <c r="L1525" s="61"/>
      <c r="M1525" s="61"/>
      <c r="N1525" s="61"/>
      <c r="O1525" s="61"/>
      <c r="P1525" s="61"/>
      <c r="Q1525" s="61"/>
      <c r="R1525" s="61"/>
      <c r="S1525" s="61"/>
      <c r="T1525" s="62"/>
      <c r="U1525" s="63"/>
      <c r="V1525" s="63"/>
      <c r="W1525" s="64"/>
      <c r="X1525" s="54"/>
      <c r="Y1525" s="54"/>
      <c r="Z1525" s="54"/>
      <c r="AA1525" s="65"/>
      <c r="AB1525" s="65"/>
      <c r="AC1525" s="65"/>
      <c r="AD1525" s="65"/>
      <c r="AE1525" s="66" t="str">
        <f t="shared" si="46"/>
        <v/>
      </c>
      <c r="AF1525" s="66"/>
      <c r="AG1525" s="66"/>
      <c r="AH1525" s="66"/>
      <c r="AI1525" s="66"/>
      <c r="AJ1525" s="66"/>
      <c r="AK1525" s="54"/>
      <c r="AL1525" s="54"/>
      <c r="AM1525" s="54"/>
      <c r="AN1525" s="54"/>
      <c r="AO1525" s="54"/>
      <c r="AP1525" s="264" t="str">
        <f t="shared" si="47"/>
        <v/>
      </c>
    </row>
    <row r="1526" spans="1:42" ht="16" customHeight="1" x14ac:dyDescent="0.35">
      <c r="A1526" s="55"/>
      <c r="B1526" s="56"/>
      <c r="C1526" s="56"/>
      <c r="D1526" s="56"/>
      <c r="E1526" s="56"/>
      <c r="F1526" s="57"/>
      <c r="G1526" s="58"/>
      <c r="H1526" s="59"/>
      <c r="I1526" s="60"/>
      <c r="J1526" s="61"/>
      <c r="K1526" s="61"/>
      <c r="L1526" s="61"/>
      <c r="M1526" s="61"/>
      <c r="N1526" s="61"/>
      <c r="O1526" s="61"/>
      <c r="P1526" s="61"/>
      <c r="Q1526" s="61"/>
      <c r="R1526" s="61"/>
      <c r="S1526" s="61"/>
      <c r="T1526" s="62"/>
      <c r="U1526" s="63"/>
      <c r="V1526" s="63"/>
      <c r="W1526" s="64"/>
      <c r="X1526" s="54"/>
      <c r="Y1526" s="54"/>
      <c r="Z1526" s="54"/>
      <c r="AA1526" s="65"/>
      <c r="AB1526" s="65"/>
      <c r="AC1526" s="65"/>
      <c r="AD1526" s="65"/>
      <c r="AE1526" s="66" t="str">
        <f t="shared" si="46"/>
        <v/>
      </c>
      <c r="AF1526" s="66"/>
      <c r="AG1526" s="66"/>
      <c r="AH1526" s="66"/>
      <c r="AI1526" s="66"/>
      <c r="AJ1526" s="66"/>
      <c r="AK1526" s="54"/>
      <c r="AL1526" s="54"/>
      <c r="AM1526" s="54"/>
      <c r="AN1526" s="54"/>
      <c r="AO1526" s="54"/>
      <c r="AP1526" s="264" t="str">
        <f t="shared" si="47"/>
        <v/>
      </c>
    </row>
    <row r="1527" spans="1:42" ht="16" customHeight="1" x14ac:dyDescent="0.35">
      <c r="A1527" s="55"/>
      <c r="B1527" s="56"/>
      <c r="C1527" s="56"/>
      <c r="D1527" s="56"/>
      <c r="E1527" s="56"/>
      <c r="F1527" s="57"/>
      <c r="G1527" s="58"/>
      <c r="H1527" s="59"/>
      <c r="I1527" s="60"/>
      <c r="J1527" s="61"/>
      <c r="K1527" s="61"/>
      <c r="L1527" s="61"/>
      <c r="M1527" s="61"/>
      <c r="N1527" s="61"/>
      <c r="O1527" s="61"/>
      <c r="P1527" s="61"/>
      <c r="Q1527" s="61"/>
      <c r="R1527" s="61"/>
      <c r="S1527" s="61"/>
      <c r="T1527" s="62"/>
      <c r="U1527" s="63"/>
      <c r="V1527" s="63"/>
      <c r="W1527" s="64"/>
      <c r="X1527" s="54"/>
      <c r="Y1527" s="54"/>
      <c r="Z1527" s="54"/>
      <c r="AA1527" s="65"/>
      <c r="AB1527" s="65"/>
      <c r="AC1527" s="65"/>
      <c r="AD1527" s="65"/>
      <c r="AE1527" s="66" t="str">
        <f t="shared" si="46"/>
        <v/>
      </c>
      <c r="AF1527" s="66"/>
      <c r="AG1527" s="66"/>
      <c r="AH1527" s="66"/>
      <c r="AI1527" s="66"/>
      <c r="AJ1527" s="66"/>
      <c r="AK1527" s="54"/>
      <c r="AL1527" s="54"/>
      <c r="AM1527" s="54"/>
      <c r="AN1527" s="54"/>
      <c r="AO1527" s="54"/>
      <c r="AP1527" s="264" t="str">
        <f t="shared" si="47"/>
        <v/>
      </c>
    </row>
    <row r="1528" spans="1:42" ht="16" customHeight="1" x14ac:dyDescent="0.35">
      <c r="A1528" s="55"/>
      <c r="B1528" s="56"/>
      <c r="C1528" s="56"/>
      <c r="D1528" s="56"/>
      <c r="E1528" s="56"/>
      <c r="F1528" s="57"/>
      <c r="G1528" s="58"/>
      <c r="H1528" s="59"/>
      <c r="I1528" s="60"/>
      <c r="J1528" s="61"/>
      <c r="K1528" s="61"/>
      <c r="L1528" s="61"/>
      <c r="M1528" s="61"/>
      <c r="N1528" s="61"/>
      <c r="O1528" s="61"/>
      <c r="P1528" s="61"/>
      <c r="Q1528" s="61"/>
      <c r="R1528" s="61"/>
      <c r="S1528" s="61"/>
      <c r="T1528" s="62"/>
      <c r="U1528" s="63"/>
      <c r="V1528" s="63"/>
      <c r="W1528" s="64"/>
      <c r="X1528" s="54"/>
      <c r="Y1528" s="54"/>
      <c r="Z1528" s="54"/>
      <c r="AA1528" s="65"/>
      <c r="AB1528" s="65"/>
      <c r="AC1528" s="65"/>
      <c r="AD1528" s="65"/>
      <c r="AE1528" s="66" t="str">
        <f t="shared" si="46"/>
        <v/>
      </c>
      <c r="AF1528" s="66"/>
      <c r="AG1528" s="66"/>
      <c r="AH1528" s="66"/>
      <c r="AI1528" s="66"/>
      <c r="AJ1528" s="66"/>
      <c r="AK1528" s="54"/>
      <c r="AL1528" s="54"/>
      <c r="AM1528" s="54"/>
      <c r="AN1528" s="54"/>
      <c r="AO1528" s="54"/>
      <c r="AP1528" s="264" t="str">
        <f t="shared" si="47"/>
        <v/>
      </c>
    </row>
    <row r="1529" spans="1:42" ht="16" customHeight="1" x14ac:dyDescent="0.35">
      <c r="A1529" s="55"/>
      <c r="B1529" s="56"/>
      <c r="C1529" s="56"/>
      <c r="D1529" s="56"/>
      <c r="E1529" s="56"/>
      <c r="F1529" s="57"/>
      <c r="G1529" s="58"/>
      <c r="H1529" s="59"/>
      <c r="I1529" s="60"/>
      <c r="J1529" s="61"/>
      <c r="K1529" s="61"/>
      <c r="L1529" s="61"/>
      <c r="M1529" s="61"/>
      <c r="N1529" s="61"/>
      <c r="O1529" s="61"/>
      <c r="P1529" s="61"/>
      <c r="Q1529" s="61"/>
      <c r="R1529" s="61"/>
      <c r="S1529" s="61"/>
      <c r="T1529" s="62"/>
      <c r="U1529" s="63"/>
      <c r="V1529" s="63"/>
      <c r="W1529" s="64"/>
      <c r="X1529" s="54"/>
      <c r="Y1529" s="54"/>
      <c r="Z1529" s="54"/>
      <c r="AA1529" s="65"/>
      <c r="AB1529" s="65"/>
      <c r="AC1529" s="65"/>
      <c r="AD1529" s="65"/>
      <c r="AE1529" s="66" t="str">
        <f t="shared" si="46"/>
        <v/>
      </c>
      <c r="AF1529" s="66"/>
      <c r="AG1529" s="66"/>
      <c r="AH1529" s="66"/>
      <c r="AI1529" s="66"/>
      <c r="AJ1529" s="66"/>
      <c r="AK1529" s="54"/>
      <c r="AL1529" s="54"/>
      <c r="AM1529" s="54"/>
      <c r="AN1529" s="54"/>
      <c r="AO1529" s="54"/>
      <c r="AP1529" s="264" t="str">
        <f t="shared" si="47"/>
        <v/>
      </c>
    </row>
    <row r="1530" spans="1:42" ht="16" customHeight="1" x14ac:dyDescent="0.35">
      <c r="A1530" s="55"/>
      <c r="B1530" s="56"/>
      <c r="C1530" s="56"/>
      <c r="D1530" s="56"/>
      <c r="E1530" s="56"/>
      <c r="F1530" s="57"/>
      <c r="G1530" s="58"/>
      <c r="H1530" s="59"/>
      <c r="I1530" s="60"/>
      <c r="J1530" s="61"/>
      <c r="K1530" s="61"/>
      <c r="L1530" s="61"/>
      <c r="M1530" s="61"/>
      <c r="N1530" s="61"/>
      <c r="O1530" s="61"/>
      <c r="P1530" s="61"/>
      <c r="Q1530" s="61"/>
      <c r="R1530" s="61"/>
      <c r="S1530" s="61"/>
      <c r="T1530" s="62"/>
      <c r="U1530" s="63"/>
      <c r="V1530" s="63"/>
      <c r="W1530" s="64"/>
      <c r="X1530" s="54"/>
      <c r="Y1530" s="54"/>
      <c r="Z1530" s="54"/>
      <c r="AA1530" s="65"/>
      <c r="AB1530" s="65"/>
      <c r="AC1530" s="65"/>
      <c r="AD1530" s="65"/>
      <c r="AE1530" s="66" t="str">
        <f t="shared" si="46"/>
        <v/>
      </c>
      <c r="AF1530" s="66"/>
      <c r="AG1530" s="66"/>
      <c r="AH1530" s="66"/>
      <c r="AI1530" s="66"/>
      <c r="AJ1530" s="66"/>
      <c r="AK1530" s="54"/>
      <c r="AL1530" s="54"/>
      <c r="AM1530" s="54"/>
      <c r="AN1530" s="54"/>
      <c r="AO1530" s="54"/>
      <c r="AP1530" s="264" t="str">
        <f t="shared" si="47"/>
        <v/>
      </c>
    </row>
    <row r="1531" spans="1:42" ht="16" customHeight="1" x14ac:dyDescent="0.35">
      <c r="A1531" s="55"/>
      <c r="B1531" s="56"/>
      <c r="C1531" s="56"/>
      <c r="D1531" s="56"/>
      <c r="E1531" s="56"/>
      <c r="F1531" s="57"/>
      <c r="G1531" s="58"/>
      <c r="H1531" s="59"/>
      <c r="I1531" s="60"/>
      <c r="J1531" s="61"/>
      <c r="K1531" s="61"/>
      <c r="L1531" s="61"/>
      <c r="M1531" s="61"/>
      <c r="N1531" s="61"/>
      <c r="O1531" s="61"/>
      <c r="P1531" s="61"/>
      <c r="Q1531" s="61"/>
      <c r="R1531" s="61"/>
      <c r="S1531" s="61"/>
      <c r="T1531" s="62"/>
      <c r="U1531" s="63"/>
      <c r="V1531" s="63"/>
      <c r="W1531" s="64"/>
      <c r="X1531" s="54"/>
      <c r="Y1531" s="54"/>
      <c r="Z1531" s="54"/>
      <c r="AA1531" s="65"/>
      <c r="AB1531" s="65"/>
      <c r="AC1531" s="65"/>
      <c r="AD1531" s="65"/>
      <c r="AE1531" s="66" t="str">
        <f t="shared" si="46"/>
        <v/>
      </c>
      <c r="AF1531" s="66"/>
      <c r="AG1531" s="66"/>
      <c r="AH1531" s="66"/>
      <c r="AI1531" s="66"/>
      <c r="AJ1531" s="66"/>
      <c r="AK1531" s="54"/>
      <c r="AL1531" s="54"/>
      <c r="AM1531" s="54"/>
      <c r="AN1531" s="54"/>
      <c r="AO1531" s="54"/>
      <c r="AP1531" s="264" t="str">
        <f t="shared" si="47"/>
        <v/>
      </c>
    </row>
    <row r="1532" spans="1:42" ht="16" customHeight="1" x14ac:dyDescent="0.35">
      <c r="A1532" s="55"/>
      <c r="B1532" s="56"/>
      <c r="C1532" s="56"/>
      <c r="D1532" s="56"/>
      <c r="E1532" s="56"/>
      <c r="F1532" s="57"/>
      <c r="G1532" s="58"/>
      <c r="H1532" s="59"/>
      <c r="I1532" s="60"/>
      <c r="J1532" s="61"/>
      <c r="K1532" s="61"/>
      <c r="L1532" s="61"/>
      <c r="M1532" s="61"/>
      <c r="N1532" s="61"/>
      <c r="O1532" s="61"/>
      <c r="P1532" s="61"/>
      <c r="Q1532" s="61"/>
      <c r="R1532" s="61"/>
      <c r="S1532" s="61"/>
      <c r="T1532" s="62"/>
      <c r="U1532" s="63"/>
      <c r="V1532" s="63"/>
      <c r="W1532" s="64"/>
      <c r="X1532" s="54"/>
      <c r="Y1532" s="54"/>
      <c r="Z1532" s="54"/>
      <c r="AA1532" s="65"/>
      <c r="AB1532" s="65"/>
      <c r="AC1532" s="65"/>
      <c r="AD1532" s="65"/>
      <c r="AE1532" s="66" t="str">
        <f t="shared" si="46"/>
        <v/>
      </c>
      <c r="AF1532" s="66"/>
      <c r="AG1532" s="66"/>
      <c r="AH1532" s="66"/>
      <c r="AI1532" s="66"/>
      <c r="AJ1532" s="66"/>
      <c r="AK1532" s="54"/>
      <c r="AL1532" s="54"/>
      <c r="AM1532" s="54"/>
      <c r="AN1532" s="54"/>
      <c r="AO1532" s="54"/>
      <c r="AP1532" s="264" t="str">
        <f t="shared" si="47"/>
        <v/>
      </c>
    </row>
    <row r="1533" spans="1:42" ht="16" customHeight="1" x14ac:dyDescent="0.35">
      <c r="A1533" s="55"/>
      <c r="B1533" s="56"/>
      <c r="C1533" s="56"/>
      <c r="D1533" s="56"/>
      <c r="E1533" s="56"/>
      <c r="F1533" s="57"/>
      <c r="G1533" s="58"/>
      <c r="H1533" s="59"/>
      <c r="I1533" s="60"/>
      <c r="J1533" s="61"/>
      <c r="K1533" s="61"/>
      <c r="L1533" s="61"/>
      <c r="M1533" s="61"/>
      <c r="N1533" s="61"/>
      <c r="O1533" s="61"/>
      <c r="P1533" s="61"/>
      <c r="Q1533" s="61"/>
      <c r="R1533" s="61"/>
      <c r="S1533" s="61"/>
      <c r="T1533" s="62"/>
      <c r="U1533" s="63"/>
      <c r="V1533" s="63"/>
      <c r="W1533" s="64"/>
      <c r="X1533" s="54"/>
      <c r="Y1533" s="54"/>
      <c r="Z1533" s="54"/>
      <c r="AA1533" s="65"/>
      <c r="AB1533" s="65"/>
      <c r="AC1533" s="65"/>
      <c r="AD1533" s="65"/>
      <c r="AE1533" s="66" t="str">
        <f t="shared" si="46"/>
        <v/>
      </c>
      <c r="AF1533" s="66"/>
      <c r="AG1533" s="66"/>
      <c r="AH1533" s="66"/>
      <c r="AI1533" s="66"/>
      <c r="AJ1533" s="66"/>
      <c r="AK1533" s="54"/>
      <c r="AL1533" s="54"/>
      <c r="AM1533" s="54"/>
      <c r="AN1533" s="54"/>
      <c r="AO1533" s="54"/>
      <c r="AP1533" s="264" t="str">
        <f t="shared" si="47"/>
        <v/>
      </c>
    </row>
    <row r="1534" spans="1:42" ht="16" customHeight="1" x14ac:dyDescent="0.35">
      <c r="A1534" s="55"/>
      <c r="B1534" s="56"/>
      <c r="C1534" s="56"/>
      <c r="D1534" s="56"/>
      <c r="E1534" s="56"/>
      <c r="F1534" s="57"/>
      <c r="G1534" s="58"/>
      <c r="H1534" s="59"/>
      <c r="I1534" s="60"/>
      <c r="J1534" s="61"/>
      <c r="K1534" s="61"/>
      <c r="L1534" s="61"/>
      <c r="M1534" s="61"/>
      <c r="N1534" s="61"/>
      <c r="O1534" s="61"/>
      <c r="P1534" s="61"/>
      <c r="Q1534" s="61"/>
      <c r="R1534" s="61"/>
      <c r="S1534" s="61"/>
      <c r="T1534" s="62"/>
      <c r="U1534" s="63"/>
      <c r="V1534" s="63"/>
      <c r="W1534" s="64"/>
      <c r="X1534" s="54"/>
      <c r="Y1534" s="54"/>
      <c r="Z1534" s="54"/>
      <c r="AA1534" s="65"/>
      <c r="AB1534" s="65"/>
      <c r="AC1534" s="65"/>
      <c r="AD1534" s="65"/>
      <c r="AE1534" s="66" t="str">
        <f t="shared" si="46"/>
        <v/>
      </c>
      <c r="AF1534" s="66"/>
      <c r="AG1534" s="66"/>
      <c r="AH1534" s="66"/>
      <c r="AI1534" s="66"/>
      <c r="AJ1534" s="66"/>
      <c r="AK1534" s="54"/>
      <c r="AL1534" s="54"/>
      <c r="AM1534" s="54"/>
      <c r="AN1534" s="54"/>
      <c r="AO1534" s="54"/>
      <c r="AP1534" s="264" t="str">
        <f t="shared" si="47"/>
        <v/>
      </c>
    </row>
    <row r="1535" spans="1:42" ht="16" customHeight="1" x14ac:dyDescent="0.35">
      <c r="A1535" s="55"/>
      <c r="B1535" s="56"/>
      <c r="C1535" s="56"/>
      <c r="D1535" s="56"/>
      <c r="E1535" s="56"/>
      <c r="F1535" s="57"/>
      <c r="G1535" s="58"/>
      <c r="H1535" s="59"/>
      <c r="I1535" s="60"/>
      <c r="J1535" s="61"/>
      <c r="K1535" s="61"/>
      <c r="L1535" s="61"/>
      <c r="M1535" s="61"/>
      <c r="N1535" s="61"/>
      <c r="O1535" s="61"/>
      <c r="P1535" s="61"/>
      <c r="Q1535" s="61"/>
      <c r="R1535" s="61"/>
      <c r="S1535" s="61"/>
      <c r="T1535" s="62"/>
      <c r="U1535" s="63"/>
      <c r="V1535" s="63"/>
      <c r="W1535" s="64"/>
      <c r="X1535" s="54"/>
      <c r="Y1535" s="54"/>
      <c r="Z1535" s="54"/>
      <c r="AA1535" s="65"/>
      <c r="AB1535" s="65"/>
      <c r="AC1535" s="65"/>
      <c r="AD1535" s="65"/>
      <c r="AE1535" s="66" t="str">
        <f t="shared" si="46"/>
        <v/>
      </c>
      <c r="AF1535" s="66"/>
      <c r="AG1535" s="66"/>
      <c r="AH1535" s="66"/>
      <c r="AI1535" s="66"/>
      <c r="AJ1535" s="66"/>
      <c r="AK1535" s="54"/>
      <c r="AL1535" s="54"/>
      <c r="AM1535" s="54"/>
      <c r="AN1535" s="54"/>
      <c r="AO1535" s="54"/>
      <c r="AP1535" s="264" t="str">
        <f t="shared" si="47"/>
        <v/>
      </c>
    </row>
    <row r="1536" spans="1:42" ht="16" customHeight="1" x14ac:dyDescent="0.35">
      <c r="A1536" s="55"/>
      <c r="B1536" s="56"/>
      <c r="C1536" s="56"/>
      <c r="D1536" s="56"/>
      <c r="E1536" s="56"/>
      <c r="F1536" s="57"/>
      <c r="G1536" s="58"/>
      <c r="H1536" s="59"/>
      <c r="I1536" s="60"/>
      <c r="J1536" s="61"/>
      <c r="K1536" s="61"/>
      <c r="L1536" s="61"/>
      <c r="M1536" s="61"/>
      <c r="N1536" s="61"/>
      <c r="O1536" s="61"/>
      <c r="P1536" s="61"/>
      <c r="Q1536" s="61"/>
      <c r="R1536" s="61"/>
      <c r="S1536" s="61"/>
      <c r="T1536" s="62"/>
      <c r="U1536" s="63"/>
      <c r="V1536" s="63"/>
      <c r="W1536" s="64"/>
      <c r="X1536" s="54"/>
      <c r="Y1536" s="54"/>
      <c r="Z1536" s="54"/>
      <c r="AA1536" s="65"/>
      <c r="AB1536" s="65"/>
      <c r="AC1536" s="65"/>
      <c r="AD1536" s="65"/>
      <c r="AE1536" s="66" t="str">
        <f t="shared" si="46"/>
        <v/>
      </c>
      <c r="AF1536" s="66"/>
      <c r="AG1536" s="66"/>
      <c r="AH1536" s="66"/>
      <c r="AI1536" s="66"/>
      <c r="AJ1536" s="66"/>
      <c r="AK1536" s="54"/>
      <c r="AL1536" s="54"/>
      <c r="AM1536" s="54"/>
      <c r="AN1536" s="54"/>
      <c r="AO1536" s="54"/>
      <c r="AP1536" s="264" t="str">
        <f t="shared" si="47"/>
        <v/>
      </c>
    </row>
    <row r="1537" spans="1:42" ht="16" customHeight="1" x14ac:dyDescent="0.35">
      <c r="A1537" s="55"/>
      <c r="B1537" s="56"/>
      <c r="C1537" s="56"/>
      <c r="D1537" s="56"/>
      <c r="E1537" s="56"/>
      <c r="F1537" s="57"/>
      <c r="G1537" s="58"/>
      <c r="H1537" s="59"/>
      <c r="I1537" s="60"/>
      <c r="J1537" s="61"/>
      <c r="K1537" s="61"/>
      <c r="L1537" s="61"/>
      <c r="M1537" s="61"/>
      <c r="N1537" s="61"/>
      <c r="O1537" s="61"/>
      <c r="P1537" s="61"/>
      <c r="Q1537" s="61"/>
      <c r="R1537" s="61"/>
      <c r="S1537" s="61"/>
      <c r="T1537" s="62"/>
      <c r="U1537" s="63"/>
      <c r="V1537" s="63"/>
      <c r="W1537" s="64"/>
      <c r="X1537" s="54"/>
      <c r="Y1537" s="54"/>
      <c r="Z1537" s="54"/>
      <c r="AA1537" s="65"/>
      <c r="AB1537" s="65"/>
      <c r="AC1537" s="65"/>
      <c r="AD1537" s="65"/>
      <c r="AE1537" s="66" t="str">
        <f t="shared" si="46"/>
        <v/>
      </c>
      <c r="AF1537" s="66"/>
      <c r="AG1537" s="66"/>
      <c r="AH1537" s="66"/>
      <c r="AI1537" s="66"/>
      <c r="AJ1537" s="66"/>
      <c r="AK1537" s="54"/>
      <c r="AL1537" s="54"/>
      <c r="AM1537" s="54"/>
      <c r="AN1537" s="54"/>
      <c r="AO1537" s="54"/>
      <c r="AP1537" s="264" t="str">
        <f t="shared" si="47"/>
        <v/>
      </c>
    </row>
    <row r="1538" spans="1:42" ht="16" customHeight="1" x14ac:dyDescent="0.35">
      <c r="A1538" s="55"/>
      <c r="B1538" s="56"/>
      <c r="C1538" s="56"/>
      <c r="D1538" s="56"/>
      <c r="E1538" s="56"/>
      <c r="F1538" s="57"/>
      <c r="G1538" s="58"/>
      <c r="H1538" s="59"/>
      <c r="I1538" s="60"/>
      <c r="J1538" s="61"/>
      <c r="K1538" s="61"/>
      <c r="L1538" s="61"/>
      <c r="M1538" s="61"/>
      <c r="N1538" s="61"/>
      <c r="O1538" s="61"/>
      <c r="P1538" s="61"/>
      <c r="Q1538" s="61"/>
      <c r="R1538" s="61"/>
      <c r="S1538" s="61"/>
      <c r="T1538" s="62"/>
      <c r="U1538" s="63"/>
      <c r="V1538" s="63"/>
      <c r="W1538" s="64"/>
      <c r="X1538" s="54"/>
      <c r="Y1538" s="54"/>
      <c r="Z1538" s="54"/>
      <c r="AA1538" s="65"/>
      <c r="AB1538" s="65"/>
      <c r="AC1538" s="65"/>
      <c r="AD1538" s="65"/>
      <c r="AE1538" s="66" t="str">
        <f t="shared" si="46"/>
        <v/>
      </c>
      <c r="AF1538" s="66"/>
      <c r="AG1538" s="66"/>
      <c r="AH1538" s="66"/>
      <c r="AI1538" s="66"/>
      <c r="AJ1538" s="66"/>
      <c r="AK1538" s="54"/>
      <c r="AL1538" s="54"/>
      <c r="AM1538" s="54"/>
      <c r="AN1538" s="54"/>
      <c r="AO1538" s="54"/>
      <c r="AP1538" s="264" t="str">
        <f t="shared" si="47"/>
        <v/>
      </c>
    </row>
    <row r="1539" spans="1:42" ht="16" customHeight="1" x14ac:dyDescent="0.35">
      <c r="A1539" s="55"/>
      <c r="B1539" s="56"/>
      <c r="C1539" s="56"/>
      <c r="D1539" s="56"/>
      <c r="E1539" s="56"/>
      <c r="F1539" s="57"/>
      <c r="G1539" s="58"/>
      <c r="H1539" s="59"/>
      <c r="I1539" s="60"/>
      <c r="J1539" s="61"/>
      <c r="K1539" s="61"/>
      <c r="L1539" s="61"/>
      <c r="M1539" s="61"/>
      <c r="N1539" s="61"/>
      <c r="O1539" s="61"/>
      <c r="P1539" s="61"/>
      <c r="Q1539" s="61"/>
      <c r="R1539" s="61"/>
      <c r="S1539" s="61"/>
      <c r="T1539" s="62"/>
      <c r="U1539" s="63"/>
      <c r="V1539" s="63"/>
      <c r="W1539" s="64"/>
      <c r="X1539" s="54"/>
      <c r="Y1539" s="54"/>
      <c r="Z1539" s="54"/>
      <c r="AA1539" s="65"/>
      <c r="AB1539" s="65"/>
      <c r="AC1539" s="65"/>
      <c r="AD1539" s="65"/>
      <c r="AE1539" s="66" t="str">
        <f t="shared" si="46"/>
        <v/>
      </c>
      <c r="AF1539" s="66"/>
      <c r="AG1539" s="66"/>
      <c r="AH1539" s="66"/>
      <c r="AI1539" s="66"/>
      <c r="AJ1539" s="66"/>
      <c r="AK1539" s="54"/>
      <c r="AL1539" s="54"/>
      <c r="AM1539" s="54"/>
      <c r="AN1539" s="54"/>
      <c r="AO1539" s="54"/>
      <c r="AP1539" s="264" t="str">
        <f t="shared" si="47"/>
        <v/>
      </c>
    </row>
    <row r="1540" spans="1:42" ht="16" customHeight="1" x14ac:dyDescent="0.35">
      <c r="A1540" s="55"/>
      <c r="B1540" s="56"/>
      <c r="C1540" s="56"/>
      <c r="D1540" s="56"/>
      <c r="E1540" s="56"/>
      <c r="F1540" s="57"/>
      <c r="G1540" s="58"/>
      <c r="H1540" s="59"/>
      <c r="I1540" s="60"/>
      <c r="J1540" s="61"/>
      <c r="K1540" s="61"/>
      <c r="L1540" s="61"/>
      <c r="M1540" s="61"/>
      <c r="N1540" s="61"/>
      <c r="O1540" s="61"/>
      <c r="P1540" s="61"/>
      <c r="Q1540" s="61"/>
      <c r="R1540" s="61"/>
      <c r="S1540" s="61"/>
      <c r="T1540" s="62"/>
      <c r="U1540" s="63"/>
      <c r="V1540" s="63"/>
      <c r="W1540" s="64"/>
      <c r="X1540" s="54"/>
      <c r="Y1540" s="54"/>
      <c r="Z1540" s="54"/>
      <c r="AA1540" s="65"/>
      <c r="AB1540" s="65"/>
      <c r="AC1540" s="65"/>
      <c r="AD1540" s="65"/>
      <c r="AE1540" s="66" t="str">
        <f t="shared" si="46"/>
        <v/>
      </c>
      <c r="AF1540" s="66"/>
      <c r="AG1540" s="66"/>
      <c r="AH1540" s="66"/>
      <c r="AI1540" s="66"/>
      <c r="AJ1540" s="66"/>
      <c r="AK1540" s="54"/>
      <c r="AL1540" s="54"/>
      <c r="AM1540" s="54"/>
      <c r="AN1540" s="54"/>
      <c r="AO1540" s="54"/>
      <c r="AP1540" s="264" t="str">
        <f t="shared" si="47"/>
        <v/>
      </c>
    </row>
    <row r="1541" spans="1:42" ht="16" customHeight="1" x14ac:dyDescent="0.35">
      <c r="A1541" s="55"/>
      <c r="B1541" s="56"/>
      <c r="C1541" s="56"/>
      <c r="D1541" s="56"/>
      <c r="E1541" s="56"/>
      <c r="F1541" s="57"/>
      <c r="G1541" s="58"/>
      <c r="H1541" s="59"/>
      <c r="I1541" s="60"/>
      <c r="J1541" s="61"/>
      <c r="K1541" s="61"/>
      <c r="L1541" s="61"/>
      <c r="M1541" s="61"/>
      <c r="N1541" s="61"/>
      <c r="O1541" s="61"/>
      <c r="P1541" s="61"/>
      <c r="Q1541" s="61"/>
      <c r="R1541" s="61"/>
      <c r="S1541" s="61"/>
      <c r="T1541" s="62"/>
      <c r="U1541" s="63"/>
      <c r="V1541" s="63"/>
      <c r="W1541" s="64"/>
      <c r="X1541" s="54"/>
      <c r="Y1541" s="54"/>
      <c r="Z1541" s="54"/>
      <c r="AA1541" s="65"/>
      <c r="AB1541" s="65"/>
      <c r="AC1541" s="65"/>
      <c r="AD1541" s="65"/>
      <c r="AE1541" s="66" t="str">
        <f t="shared" si="46"/>
        <v/>
      </c>
      <c r="AF1541" s="66"/>
      <c r="AG1541" s="66"/>
      <c r="AH1541" s="66"/>
      <c r="AI1541" s="66"/>
      <c r="AJ1541" s="66"/>
      <c r="AK1541" s="54"/>
      <c r="AL1541" s="54"/>
      <c r="AM1541" s="54"/>
      <c r="AN1541" s="54"/>
      <c r="AO1541" s="54"/>
      <c r="AP1541" s="264" t="str">
        <f t="shared" si="47"/>
        <v/>
      </c>
    </row>
    <row r="1542" spans="1:42" ht="16" customHeight="1" x14ac:dyDescent="0.35">
      <c r="A1542" s="55"/>
      <c r="B1542" s="56"/>
      <c r="C1542" s="56"/>
      <c r="D1542" s="56"/>
      <c r="E1542" s="56"/>
      <c r="F1542" s="57"/>
      <c r="G1542" s="58"/>
      <c r="H1542" s="59"/>
      <c r="I1542" s="60"/>
      <c r="J1542" s="61"/>
      <c r="K1542" s="61"/>
      <c r="L1542" s="61"/>
      <c r="M1542" s="61"/>
      <c r="N1542" s="61"/>
      <c r="O1542" s="61"/>
      <c r="P1542" s="61"/>
      <c r="Q1542" s="61"/>
      <c r="R1542" s="61"/>
      <c r="S1542" s="61"/>
      <c r="T1542" s="62"/>
      <c r="U1542" s="63"/>
      <c r="V1542" s="63"/>
      <c r="W1542" s="64"/>
      <c r="X1542" s="54"/>
      <c r="Y1542" s="54"/>
      <c r="Z1542" s="54"/>
      <c r="AA1542" s="65"/>
      <c r="AB1542" s="65"/>
      <c r="AC1542" s="65"/>
      <c r="AD1542" s="65"/>
      <c r="AE1542" s="66" t="str">
        <f t="shared" si="46"/>
        <v/>
      </c>
      <c r="AF1542" s="66"/>
      <c r="AG1542" s="66"/>
      <c r="AH1542" s="66"/>
      <c r="AI1542" s="66"/>
      <c r="AJ1542" s="66"/>
      <c r="AK1542" s="54"/>
      <c r="AL1542" s="54"/>
      <c r="AM1542" s="54"/>
      <c r="AN1542" s="54"/>
      <c r="AO1542" s="54"/>
      <c r="AP1542" s="264" t="str">
        <f t="shared" si="47"/>
        <v/>
      </c>
    </row>
    <row r="1543" spans="1:42" ht="16" customHeight="1" x14ac:dyDescent="0.35">
      <c r="A1543" s="55"/>
      <c r="B1543" s="56"/>
      <c r="C1543" s="56"/>
      <c r="D1543" s="56"/>
      <c r="E1543" s="56"/>
      <c r="F1543" s="57"/>
      <c r="G1543" s="58"/>
      <c r="H1543" s="59"/>
      <c r="I1543" s="60"/>
      <c r="J1543" s="61"/>
      <c r="K1543" s="61"/>
      <c r="L1543" s="61"/>
      <c r="M1543" s="61"/>
      <c r="N1543" s="61"/>
      <c r="O1543" s="61"/>
      <c r="P1543" s="61"/>
      <c r="Q1543" s="61"/>
      <c r="R1543" s="61"/>
      <c r="S1543" s="61"/>
      <c r="T1543" s="62"/>
      <c r="U1543" s="63"/>
      <c r="V1543" s="63"/>
      <c r="W1543" s="64"/>
      <c r="X1543" s="54"/>
      <c r="Y1543" s="54"/>
      <c r="Z1543" s="54"/>
      <c r="AA1543" s="65"/>
      <c r="AB1543" s="65"/>
      <c r="AC1543" s="65"/>
      <c r="AD1543" s="65"/>
      <c r="AE1543" s="66" t="str">
        <f t="shared" si="46"/>
        <v/>
      </c>
      <c r="AF1543" s="66"/>
      <c r="AG1543" s="66"/>
      <c r="AH1543" s="66"/>
      <c r="AI1543" s="66"/>
      <c r="AJ1543" s="66"/>
      <c r="AK1543" s="54"/>
      <c r="AL1543" s="54"/>
      <c r="AM1543" s="54"/>
      <c r="AN1543" s="54"/>
      <c r="AO1543" s="54"/>
      <c r="AP1543" s="264" t="str">
        <f t="shared" si="47"/>
        <v/>
      </c>
    </row>
    <row r="1544" spans="1:42" ht="16" customHeight="1" x14ac:dyDescent="0.35">
      <c r="A1544" s="55"/>
      <c r="B1544" s="56"/>
      <c r="C1544" s="56"/>
      <c r="D1544" s="56"/>
      <c r="E1544" s="56"/>
      <c r="F1544" s="57"/>
      <c r="G1544" s="58"/>
      <c r="H1544" s="59"/>
      <c r="I1544" s="60"/>
      <c r="J1544" s="61"/>
      <c r="K1544" s="61"/>
      <c r="L1544" s="61"/>
      <c r="M1544" s="61"/>
      <c r="N1544" s="61"/>
      <c r="O1544" s="61"/>
      <c r="P1544" s="61"/>
      <c r="Q1544" s="61"/>
      <c r="R1544" s="61"/>
      <c r="S1544" s="61"/>
      <c r="T1544" s="62"/>
      <c r="U1544" s="63"/>
      <c r="V1544" s="63"/>
      <c r="W1544" s="64"/>
      <c r="X1544" s="54"/>
      <c r="Y1544" s="54"/>
      <c r="Z1544" s="54"/>
      <c r="AA1544" s="65"/>
      <c r="AB1544" s="65"/>
      <c r="AC1544" s="65"/>
      <c r="AD1544" s="65"/>
      <c r="AE1544" s="66" t="str">
        <f t="shared" si="46"/>
        <v/>
      </c>
      <c r="AF1544" s="66"/>
      <c r="AG1544" s="66"/>
      <c r="AH1544" s="66"/>
      <c r="AI1544" s="66"/>
      <c r="AJ1544" s="66"/>
      <c r="AK1544" s="54"/>
      <c r="AL1544" s="54"/>
      <c r="AM1544" s="54"/>
      <c r="AN1544" s="54"/>
      <c r="AO1544" s="54"/>
      <c r="AP1544" s="264" t="str">
        <f t="shared" si="47"/>
        <v/>
      </c>
    </row>
    <row r="1545" spans="1:42" ht="16" customHeight="1" x14ac:dyDescent="0.35">
      <c r="A1545" s="55"/>
      <c r="B1545" s="56"/>
      <c r="C1545" s="56"/>
      <c r="D1545" s="56"/>
      <c r="E1545" s="56"/>
      <c r="F1545" s="57"/>
      <c r="G1545" s="58"/>
      <c r="H1545" s="59"/>
      <c r="I1545" s="60"/>
      <c r="J1545" s="61"/>
      <c r="K1545" s="61"/>
      <c r="L1545" s="61"/>
      <c r="M1545" s="61"/>
      <c r="N1545" s="61"/>
      <c r="O1545" s="61"/>
      <c r="P1545" s="61"/>
      <c r="Q1545" s="61"/>
      <c r="R1545" s="61"/>
      <c r="S1545" s="61"/>
      <c r="T1545" s="62"/>
      <c r="U1545" s="63"/>
      <c r="V1545" s="63"/>
      <c r="W1545" s="64"/>
      <c r="X1545" s="54"/>
      <c r="Y1545" s="54"/>
      <c r="Z1545" s="54"/>
      <c r="AA1545" s="65"/>
      <c r="AB1545" s="65"/>
      <c r="AC1545" s="65"/>
      <c r="AD1545" s="65"/>
      <c r="AE1545" s="66" t="str">
        <f t="shared" si="46"/>
        <v/>
      </c>
      <c r="AF1545" s="66"/>
      <c r="AG1545" s="66"/>
      <c r="AH1545" s="66"/>
      <c r="AI1545" s="66"/>
      <c r="AJ1545" s="66"/>
      <c r="AK1545" s="54"/>
      <c r="AL1545" s="54"/>
      <c r="AM1545" s="54"/>
      <c r="AN1545" s="54"/>
      <c r="AO1545" s="54"/>
      <c r="AP1545" s="264" t="str">
        <f t="shared" si="47"/>
        <v/>
      </c>
    </row>
    <row r="1546" spans="1:42" ht="16" customHeight="1" x14ac:dyDescent="0.35">
      <c r="A1546" s="55"/>
      <c r="B1546" s="56"/>
      <c r="C1546" s="56"/>
      <c r="D1546" s="56"/>
      <c r="E1546" s="56"/>
      <c r="F1546" s="57"/>
      <c r="G1546" s="58"/>
      <c r="H1546" s="59"/>
      <c r="I1546" s="60"/>
      <c r="J1546" s="61"/>
      <c r="K1546" s="61"/>
      <c r="L1546" s="61"/>
      <c r="M1546" s="61"/>
      <c r="N1546" s="61"/>
      <c r="O1546" s="61"/>
      <c r="P1546" s="61"/>
      <c r="Q1546" s="61"/>
      <c r="R1546" s="61"/>
      <c r="S1546" s="61"/>
      <c r="T1546" s="62"/>
      <c r="U1546" s="63"/>
      <c r="V1546" s="63"/>
      <c r="W1546" s="64"/>
      <c r="X1546" s="54"/>
      <c r="Y1546" s="54"/>
      <c r="Z1546" s="54"/>
      <c r="AA1546" s="65"/>
      <c r="AB1546" s="65"/>
      <c r="AC1546" s="65"/>
      <c r="AD1546" s="65"/>
      <c r="AE1546" s="66" t="str">
        <f t="shared" si="46"/>
        <v/>
      </c>
      <c r="AF1546" s="66"/>
      <c r="AG1546" s="66"/>
      <c r="AH1546" s="66"/>
      <c r="AI1546" s="66"/>
      <c r="AJ1546" s="66"/>
      <c r="AK1546" s="54"/>
      <c r="AL1546" s="54"/>
      <c r="AM1546" s="54"/>
      <c r="AN1546" s="54"/>
      <c r="AO1546" s="54"/>
      <c r="AP1546" s="264" t="str">
        <f t="shared" si="47"/>
        <v/>
      </c>
    </row>
    <row r="1547" spans="1:42" ht="16" customHeight="1" x14ac:dyDescent="0.35">
      <c r="A1547" s="55"/>
      <c r="B1547" s="56"/>
      <c r="C1547" s="56"/>
      <c r="D1547" s="56"/>
      <c r="E1547" s="56"/>
      <c r="F1547" s="57"/>
      <c r="G1547" s="58"/>
      <c r="H1547" s="59"/>
      <c r="I1547" s="60"/>
      <c r="J1547" s="61"/>
      <c r="K1547" s="61"/>
      <c r="L1547" s="61"/>
      <c r="M1547" s="61"/>
      <c r="N1547" s="61"/>
      <c r="O1547" s="61"/>
      <c r="P1547" s="61"/>
      <c r="Q1547" s="61"/>
      <c r="R1547" s="61"/>
      <c r="S1547" s="61"/>
      <c r="T1547" s="62"/>
      <c r="U1547" s="63"/>
      <c r="V1547" s="63"/>
      <c r="W1547" s="64"/>
      <c r="X1547" s="54"/>
      <c r="Y1547" s="54"/>
      <c r="Z1547" s="54"/>
      <c r="AA1547" s="65"/>
      <c r="AB1547" s="65"/>
      <c r="AC1547" s="65"/>
      <c r="AD1547" s="65"/>
      <c r="AE1547" s="66" t="str">
        <f t="shared" si="46"/>
        <v/>
      </c>
      <c r="AF1547" s="66"/>
      <c r="AG1547" s="66"/>
      <c r="AH1547" s="66"/>
      <c r="AI1547" s="66"/>
      <c r="AJ1547" s="66"/>
      <c r="AK1547" s="54"/>
      <c r="AL1547" s="54"/>
      <c r="AM1547" s="54"/>
      <c r="AN1547" s="54"/>
      <c r="AO1547" s="54"/>
      <c r="AP1547" s="264" t="str">
        <f t="shared" si="47"/>
        <v/>
      </c>
    </row>
    <row r="1548" spans="1:42" ht="16" customHeight="1" x14ac:dyDescent="0.35">
      <c r="A1548" s="55"/>
      <c r="B1548" s="56"/>
      <c r="C1548" s="56"/>
      <c r="D1548" s="56"/>
      <c r="E1548" s="56"/>
      <c r="F1548" s="57"/>
      <c r="G1548" s="58"/>
      <c r="H1548" s="59"/>
      <c r="I1548" s="60"/>
      <c r="J1548" s="61"/>
      <c r="K1548" s="61"/>
      <c r="L1548" s="61"/>
      <c r="M1548" s="61"/>
      <c r="N1548" s="61"/>
      <c r="O1548" s="61"/>
      <c r="P1548" s="61"/>
      <c r="Q1548" s="61"/>
      <c r="R1548" s="61"/>
      <c r="S1548" s="61"/>
      <c r="T1548" s="62"/>
      <c r="U1548" s="63"/>
      <c r="V1548" s="63"/>
      <c r="W1548" s="64"/>
      <c r="X1548" s="54"/>
      <c r="Y1548" s="54"/>
      <c r="Z1548" s="54"/>
      <c r="AA1548" s="65"/>
      <c r="AB1548" s="65"/>
      <c r="AC1548" s="65"/>
      <c r="AD1548" s="65"/>
      <c r="AE1548" s="66" t="str">
        <f t="shared" si="46"/>
        <v/>
      </c>
      <c r="AF1548" s="66"/>
      <c r="AG1548" s="66"/>
      <c r="AH1548" s="66"/>
      <c r="AI1548" s="66"/>
      <c r="AJ1548" s="66"/>
      <c r="AK1548" s="54"/>
      <c r="AL1548" s="54"/>
      <c r="AM1548" s="54"/>
      <c r="AN1548" s="54"/>
      <c r="AO1548" s="54"/>
      <c r="AP1548" s="264" t="str">
        <f t="shared" si="47"/>
        <v/>
      </c>
    </row>
    <row r="1549" spans="1:42" ht="16" customHeight="1" x14ac:dyDescent="0.35">
      <c r="A1549" s="55"/>
      <c r="B1549" s="56"/>
      <c r="C1549" s="56"/>
      <c r="D1549" s="56"/>
      <c r="E1549" s="56"/>
      <c r="F1549" s="57"/>
      <c r="G1549" s="58"/>
      <c r="H1549" s="59"/>
      <c r="I1549" s="60"/>
      <c r="J1549" s="61"/>
      <c r="K1549" s="61"/>
      <c r="L1549" s="61"/>
      <c r="M1549" s="61"/>
      <c r="N1549" s="61"/>
      <c r="O1549" s="61"/>
      <c r="P1549" s="61"/>
      <c r="Q1549" s="61"/>
      <c r="R1549" s="61"/>
      <c r="S1549" s="61"/>
      <c r="T1549" s="62"/>
      <c r="U1549" s="63"/>
      <c r="V1549" s="63"/>
      <c r="W1549" s="64"/>
      <c r="X1549" s="54"/>
      <c r="Y1549" s="54"/>
      <c r="Z1549" s="54"/>
      <c r="AA1549" s="65"/>
      <c r="AB1549" s="65"/>
      <c r="AC1549" s="65"/>
      <c r="AD1549" s="65"/>
      <c r="AE1549" s="66" t="str">
        <f t="shared" si="46"/>
        <v/>
      </c>
      <c r="AF1549" s="66"/>
      <c r="AG1549" s="66"/>
      <c r="AH1549" s="66"/>
      <c r="AI1549" s="66"/>
      <c r="AJ1549" s="66"/>
      <c r="AK1549" s="54"/>
      <c r="AL1549" s="54"/>
      <c r="AM1549" s="54"/>
      <c r="AN1549" s="54"/>
      <c r="AO1549" s="54"/>
      <c r="AP1549" s="264" t="str">
        <f t="shared" si="47"/>
        <v/>
      </c>
    </row>
    <row r="1550" spans="1:42" ht="16" customHeight="1" x14ac:dyDescent="0.35">
      <c r="A1550" s="55"/>
      <c r="B1550" s="56"/>
      <c r="C1550" s="56"/>
      <c r="D1550" s="56"/>
      <c r="E1550" s="56"/>
      <c r="F1550" s="57"/>
      <c r="G1550" s="58"/>
      <c r="H1550" s="59"/>
      <c r="I1550" s="60"/>
      <c r="J1550" s="61"/>
      <c r="K1550" s="61"/>
      <c r="L1550" s="61"/>
      <c r="M1550" s="61"/>
      <c r="N1550" s="61"/>
      <c r="O1550" s="61"/>
      <c r="P1550" s="61"/>
      <c r="Q1550" s="61"/>
      <c r="R1550" s="61"/>
      <c r="S1550" s="61"/>
      <c r="T1550" s="62"/>
      <c r="U1550" s="63"/>
      <c r="V1550" s="63"/>
      <c r="W1550" s="64"/>
      <c r="X1550" s="54"/>
      <c r="Y1550" s="54"/>
      <c r="Z1550" s="54"/>
      <c r="AA1550" s="65"/>
      <c r="AB1550" s="65"/>
      <c r="AC1550" s="65"/>
      <c r="AD1550" s="65"/>
      <c r="AE1550" s="66" t="str">
        <f t="shared" si="46"/>
        <v/>
      </c>
      <c r="AF1550" s="66"/>
      <c r="AG1550" s="66"/>
      <c r="AH1550" s="66"/>
      <c r="AI1550" s="66"/>
      <c r="AJ1550" s="66"/>
      <c r="AK1550" s="54"/>
      <c r="AL1550" s="54"/>
      <c r="AM1550" s="54"/>
      <c r="AN1550" s="54"/>
      <c r="AO1550" s="54"/>
      <c r="AP1550" s="264" t="str">
        <f t="shared" si="47"/>
        <v/>
      </c>
    </row>
    <row r="1551" spans="1:42" ht="16" customHeight="1" x14ac:dyDescent="0.35">
      <c r="A1551" s="55"/>
      <c r="B1551" s="56"/>
      <c r="C1551" s="56"/>
      <c r="D1551" s="56"/>
      <c r="E1551" s="56"/>
      <c r="F1551" s="57"/>
      <c r="G1551" s="58"/>
      <c r="H1551" s="59"/>
      <c r="I1551" s="60"/>
      <c r="J1551" s="61"/>
      <c r="K1551" s="61"/>
      <c r="L1551" s="61"/>
      <c r="M1551" s="61"/>
      <c r="N1551" s="61"/>
      <c r="O1551" s="61"/>
      <c r="P1551" s="61"/>
      <c r="Q1551" s="61"/>
      <c r="R1551" s="61"/>
      <c r="S1551" s="61"/>
      <c r="T1551" s="62"/>
      <c r="U1551" s="63"/>
      <c r="V1551" s="63"/>
      <c r="W1551" s="64"/>
      <c r="X1551" s="54"/>
      <c r="Y1551" s="54"/>
      <c r="Z1551" s="54"/>
      <c r="AA1551" s="65"/>
      <c r="AB1551" s="65"/>
      <c r="AC1551" s="65"/>
      <c r="AD1551" s="65"/>
      <c r="AE1551" s="66" t="str">
        <f t="shared" si="46"/>
        <v/>
      </c>
      <c r="AF1551" s="66"/>
      <c r="AG1551" s="66"/>
      <c r="AH1551" s="66"/>
      <c r="AI1551" s="66"/>
      <c r="AJ1551" s="66"/>
      <c r="AK1551" s="54"/>
      <c r="AL1551" s="54"/>
      <c r="AM1551" s="54"/>
      <c r="AN1551" s="54"/>
      <c r="AO1551" s="54"/>
      <c r="AP1551" s="264" t="str">
        <f t="shared" si="47"/>
        <v/>
      </c>
    </row>
    <row r="1552" spans="1:42" ht="16" customHeight="1" x14ac:dyDescent="0.35">
      <c r="A1552" s="55"/>
      <c r="B1552" s="56"/>
      <c r="C1552" s="56"/>
      <c r="D1552" s="56"/>
      <c r="E1552" s="56"/>
      <c r="F1552" s="57"/>
      <c r="G1552" s="58"/>
      <c r="H1552" s="59"/>
      <c r="I1552" s="60"/>
      <c r="J1552" s="61"/>
      <c r="K1552" s="61"/>
      <c r="L1552" s="61"/>
      <c r="M1552" s="61"/>
      <c r="N1552" s="61"/>
      <c r="O1552" s="61"/>
      <c r="P1552" s="61"/>
      <c r="Q1552" s="61"/>
      <c r="R1552" s="61"/>
      <c r="S1552" s="61"/>
      <c r="T1552" s="62"/>
      <c r="U1552" s="63"/>
      <c r="V1552" s="63"/>
      <c r="W1552" s="64"/>
      <c r="X1552" s="54"/>
      <c r="Y1552" s="54"/>
      <c r="Z1552" s="54"/>
      <c r="AA1552" s="65"/>
      <c r="AB1552" s="65"/>
      <c r="AC1552" s="65"/>
      <c r="AD1552" s="65"/>
      <c r="AE1552" s="66" t="str">
        <f t="shared" si="46"/>
        <v/>
      </c>
      <c r="AF1552" s="66"/>
      <c r="AG1552" s="66"/>
      <c r="AH1552" s="66"/>
      <c r="AI1552" s="66"/>
      <c r="AJ1552" s="66"/>
      <c r="AK1552" s="54"/>
      <c r="AL1552" s="54"/>
      <c r="AM1552" s="54"/>
      <c r="AN1552" s="54"/>
      <c r="AO1552" s="54"/>
      <c r="AP1552" s="264" t="str">
        <f t="shared" si="47"/>
        <v/>
      </c>
    </row>
    <row r="1553" spans="1:42" ht="16" customHeight="1" x14ac:dyDescent="0.35">
      <c r="A1553" s="55"/>
      <c r="B1553" s="56"/>
      <c r="C1553" s="56"/>
      <c r="D1553" s="56"/>
      <c r="E1553" s="56"/>
      <c r="F1553" s="57"/>
      <c r="G1553" s="58"/>
      <c r="H1553" s="59"/>
      <c r="I1553" s="60"/>
      <c r="J1553" s="61"/>
      <c r="K1553" s="61"/>
      <c r="L1553" s="61"/>
      <c r="M1553" s="61"/>
      <c r="N1553" s="61"/>
      <c r="O1553" s="61"/>
      <c r="P1553" s="61"/>
      <c r="Q1553" s="61"/>
      <c r="R1553" s="61"/>
      <c r="S1553" s="61"/>
      <c r="T1553" s="62"/>
      <c r="U1553" s="63"/>
      <c r="V1553" s="63"/>
      <c r="W1553" s="64"/>
      <c r="X1553" s="54"/>
      <c r="Y1553" s="54"/>
      <c r="Z1553" s="54"/>
      <c r="AA1553" s="65"/>
      <c r="AB1553" s="65"/>
      <c r="AC1553" s="65"/>
      <c r="AD1553" s="65"/>
      <c r="AE1553" s="66" t="str">
        <f t="shared" si="46"/>
        <v/>
      </c>
      <c r="AF1553" s="66"/>
      <c r="AG1553" s="66"/>
      <c r="AH1553" s="66"/>
      <c r="AI1553" s="66"/>
      <c r="AJ1553" s="66"/>
      <c r="AK1553" s="54"/>
      <c r="AL1553" s="54"/>
      <c r="AM1553" s="54"/>
      <c r="AN1553" s="54"/>
      <c r="AO1553" s="54"/>
      <c r="AP1553" s="264" t="str">
        <f t="shared" si="47"/>
        <v/>
      </c>
    </row>
    <row r="1554" spans="1:42" ht="16" customHeight="1" x14ac:dyDescent="0.35">
      <c r="A1554" s="55"/>
      <c r="B1554" s="56"/>
      <c r="C1554" s="56"/>
      <c r="D1554" s="56"/>
      <c r="E1554" s="56"/>
      <c r="F1554" s="57"/>
      <c r="G1554" s="58"/>
      <c r="H1554" s="59"/>
      <c r="I1554" s="60"/>
      <c r="J1554" s="61"/>
      <c r="K1554" s="61"/>
      <c r="L1554" s="61"/>
      <c r="M1554" s="61"/>
      <c r="N1554" s="61"/>
      <c r="O1554" s="61"/>
      <c r="P1554" s="61"/>
      <c r="Q1554" s="61"/>
      <c r="R1554" s="61"/>
      <c r="S1554" s="61"/>
      <c r="T1554" s="62"/>
      <c r="U1554" s="63"/>
      <c r="V1554" s="63"/>
      <c r="W1554" s="64"/>
      <c r="X1554" s="54"/>
      <c r="Y1554" s="54"/>
      <c r="Z1554" s="54"/>
      <c r="AA1554" s="65"/>
      <c r="AB1554" s="65"/>
      <c r="AC1554" s="65"/>
      <c r="AD1554" s="65"/>
      <c r="AE1554" s="66" t="str">
        <f t="shared" si="46"/>
        <v/>
      </c>
      <c r="AF1554" s="66"/>
      <c r="AG1554" s="66"/>
      <c r="AH1554" s="66"/>
      <c r="AI1554" s="66"/>
      <c r="AJ1554" s="66"/>
      <c r="AK1554" s="54"/>
      <c r="AL1554" s="54"/>
      <c r="AM1554" s="54"/>
      <c r="AN1554" s="54"/>
      <c r="AO1554" s="54"/>
      <c r="AP1554" s="264" t="str">
        <f t="shared" si="47"/>
        <v/>
      </c>
    </row>
    <row r="1555" spans="1:42" ht="16" customHeight="1" x14ac:dyDescent="0.35">
      <c r="A1555" s="55"/>
      <c r="B1555" s="56"/>
      <c r="C1555" s="56"/>
      <c r="D1555" s="56"/>
      <c r="E1555" s="56"/>
      <c r="F1555" s="57"/>
      <c r="G1555" s="58"/>
      <c r="H1555" s="59"/>
      <c r="I1555" s="60"/>
      <c r="J1555" s="61"/>
      <c r="K1555" s="61"/>
      <c r="L1555" s="61"/>
      <c r="M1555" s="61"/>
      <c r="N1555" s="61"/>
      <c r="O1555" s="61"/>
      <c r="P1555" s="61"/>
      <c r="Q1555" s="61"/>
      <c r="R1555" s="61"/>
      <c r="S1555" s="61"/>
      <c r="T1555" s="62"/>
      <c r="U1555" s="63"/>
      <c r="V1555" s="63"/>
      <c r="W1555" s="64"/>
      <c r="X1555" s="54"/>
      <c r="Y1555" s="54"/>
      <c r="Z1555" s="54"/>
      <c r="AA1555" s="65"/>
      <c r="AB1555" s="65"/>
      <c r="AC1555" s="65"/>
      <c r="AD1555" s="65"/>
      <c r="AE1555" s="66" t="str">
        <f t="shared" si="46"/>
        <v/>
      </c>
      <c r="AF1555" s="66"/>
      <c r="AG1555" s="66"/>
      <c r="AH1555" s="66"/>
      <c r="AI1555" s="66"/>
      <c r="AJ1555" s="66"/>
      <c r="AK1555" s="54"/>
      <c r="AL1555" s="54"/>
      <c r="AM1555" s="54"/>
      <c r="AN1555" s="54"/>
      <c r="AO1555" s="54"/>
      <c r="AP1555" s="264" t="str">
        <f t="shared" si="47"/>
        <v/>
      </c>
    </row>
    <row r="1556" spans="1:42" ht="16" customHeight="1" x14ac:dyDescent="0.35">
      <c r="A1556" s="55"/>
      <c r="B1556" s="56"/>
      <c r="C1556" s="56"/>
      <c r="D1556" s="56"/>
      <c r="E1556" s="56"/>
      <c r="F1556" s="57"/>
      <c r="G1556" s="58"/>
      <c r="H1556" s="59"/>
      <c r="I1556" s="60"/>
      <c r="J1556" s="61"/>
      <c r="K1556" s="61"/>
      <c r="L1556" s="61"/>
      <c r="M1556" s="61"/>
      <c r="N1556" s="61"/>
      <c r="O1556" s="61"/>
      <c r="P1556" s="61"/>
      <c r="Q1556" s="61"/>
      <c r="R1556" s="61"/>
      <c r="S1556" s="61"/>
      <c r="T1556" s="62"/>
      <c r="U1556" s="63"/>
      <c r="V1556" s="63"/>
      <c r="W1556" s="64"/>
      <c r="X1556" s="54"/>
      <c r="Y1556" s="54"/>
      <c r="Z1556" s="54"/>
      <c r="AA1556" s="65"/>
      <c r="AB1556" s="65"/>
      <c r="AC1556" s="65"/>
      <c r="AD1556" s="65"/>
      <c r="AE1556" s="66" t="str">
        <f t="shared" si="46"/>
        <v/>
      </c>
      <c r="AF1556" s="66"/>
      <c r="AG1556" s="66"/>
      <c r="AH1556" s="66"/>
      <c r="AI1556" s="66"/>
      <c r="AJ1556" s="66"/>
      <c r="AK1556" s="54"/>
      <c r="AL1556" s="54"/>
      <c r="AM1556" s="54"/>
      <c r="AN1556" s="54"/>
      <c r="AO1556" s="54"/>
      <c r="AP1556" s="264" t="str">
        <f t="shared" si="47"/>
        <v/>
      </c>
    </row>
    <row r="1557" spans="1:42" ht="16" customHeight="1" x14ac:dyDescent="0.35">
      <c r="A1557" s="55"/>
      <c r="B1557" s="56"/>
      <c r="C1557" s="56"/>
      <c r="D1557" s="56"/>
      <c r="E1557" s="56"/>
      <c r="F1557" s="57"/>
      <c r="G1557" s="58"/>
      <c r="H1557" s="59"/>
      <c r="I1557" s="60"/>
      <c r="J1557" s="61"/>
      <c r="K1557" s="61"/>
      <c r="L1557" s="61"/>
      <c r="M1557" s="61"/>
      <c r="N1557" s="61"/>
      <c r="O1557" s="61"/>
      <c r="P1557" s="61"/>
      <c r="Q1557" s="61"/>
      <c r="R1557" s="61"/>
      <c r="S1557" s="61"/>
      <c r="T1557" s="62"/>
      <c r="U1557" s="63"/>
      <c r="V1557" s="63"/>
      <c r="W1557" s="64"/>
      <c r="X1557" s="54"/>
      <c r="Y1557" s="54"/>
      <c r="Z1557" s="54"/>
      <c r="AA1557" s="65"/>
      <c r="AB1557" s="65"/>
      <c r="AC1557" s="65"/>
      <c r="AD1557" s="65"/>
      <c r="AE1557" s="66" t="str">
        <f t="shared" si="46"/>
        <v/>
      </c>
      <c r="AF1557" s="66"/>
      <c r="AG1557" s="66"/>
      <c r="AH1557" s="66"/>
      <c r="AI1557" s="66"/>
      <c r="AJ1557" s="66"/>
      <c r="AK1557" s="54"/>
      <c r="AL1557" s="54"/>
      <c r="AM1557" s="54"/>
      <c r="AN1557" s="54"/>
      <c r="AO1557" s="54"/>
      <c r="AP1557" s="264" t="str">
        <f t="shared" si="47"/>
        <v/>
      </c>
    </row>
    <row r="1558" spans="1:42" ht="16" customHeight="1" x14ac:dyDescent="0.35">
      <c r="A1558" s="55"/>
      <c r="B1558" s="56"/>
      <c r="C1558" s="56"/>
      <c r="D1558" s="56"/>
      <c r="E1558" s="56"/>
      <c r="F1558" s="57"/>
      <c r="G1558" s="58"/>
      <c r="H1558" s="59"/>
      <c r="I1558" s="60"/>
      <c r="J1558" s="61"/>
      <c r="K1558" s="61"/>
      <c r="L1558" s="61"/>
      <c r="M1558" s="61"/>
      <c r="N1558" s="61"/>
      <c r="O1558" s="61"/>
      <c r="P1558" s="61"/>
      <c r="Q1558" s="61"/>
      <c r="R1558" s="61"/>
      <c r="S1558" s="61"/>
      <c r="T1558" s="62"/>
      <c r="U1558" s="63"/>
      <c r="V1558" s="63"/>
      <c r="W1558" s="64"/>
      <c r="X1558" s="54"/>
      <c r="Y1558" s="54"/>
      <c r="Z1558" s="54"/>
      <c r="AA1558" s="65"/>
      <c r="AB1558" s="65"/>
      <c r="AC1558" s="65"/>
      <c r="AD1558" s="65"/>
      <c r="AE1558" s="66" t="str">
        <f t="shared" si="46"/>
        <v/>
      </c>
      <c r="AF1558" s="66"/>
      <c r="AG1558" s="66"/>
      <c r="AH1558" s="66"/>
      <c r="AI1558" s="66"/>
      <c r="AJ1558" s="66"/>
      <c r="AK1558" s="54"/>
      <c r="AL1558" s="54"/>
      <c r="AM1558" s="54"/>
      <c r="AN1558" s="54"/>
      <c r="AO1558" s="54"/>
      <c r="AP1558" s="264" t="str">
        <f t="shared" si="47"/>
        <v/>
      </c>
    </row>
    <row r="1559" spans="1:42" ht="16" customHeight="1" x14ac:dyDescent="0.35">
      <c r="A1559" s="55"/>
      <c r="B1559" s="56"/>
      <c r="C1559" s="56"/>
      <c r="D1559" s="56"/>
      <c r="E1559" s="56"/>
      <c r="F1559" s="57"/>
      <c r="G1559" s="58"/>
      <c r="H1559" s="59"/>
      <c r="I1559" s="60"/>
      <c r="J1559" s="61"/>
      <c r="K1559" s="61"/>
      <c r="L1559" s="61"/>
      <c r="M1559" s="61"/>
      <c r="N1559" s="61"/>
      <c r="O1559" s="61"/>
      <c r="P1559" s="61"/>
      <c r="Q1559" s="61"/>
      <c r="R1559" s="61"/>
      <c r="S1559" s="61"/>
      <c r="T1559" s="62"/>
      <c r="U1559" s="63"/>
      <c r="V1559" s="63"/>
      <c r="W1559" s="64"/>
      <c r="X1559" s="54"/>
      <c r="Y1559" s="54"/>
      <c r="Z1559" s="54"/>
      <c r="AA1559" s="65"/>
      <c r="AB1559" s="65"/>
      <c r="AC1559" s="65"/>
      <c r="AD1559" s="65"/>
      <c r="AE1559" s="66" t="str">
        <f t="shared" si="46"/>
        <v/>
      </c>
      <c r="AF1559" s="66"/>
      <c r="AG1559" s="66"/>
      <c r="AH1559" s="66"/>
      <c r="AI1559" s="66"/>
      <c r="AJ1559" s="66"/>
      <c r="AK1559" s="54"/>
      <c r="AL1559" s="54"/>
      <c r="AM1559" s="54"/>
      <c r="AN1559" s="54"/>
      <c r="AO1559" s="54"/>
      <c r="AP1559" s="264" t="str">
        <f t="shared" si="47"/>
        <v/>
      </c>
    </row>
    <row r="1560" spans="1:42" ht="16" customHeight="1" x14ac:dyDescent="0.35">
      <c r="A1560" s="55"/>
      <c r="B1560" s="56"/>
      <c r="C1560" s="56"/>
      <c r="D1560" s="56"/>
      <c r="E1560" s="56"/>
      <c r="F1560" s="57"/>
      <c r="G1560" s="58"/>
      <c r="H1560" s="59"/>
      <c r="I1560" s="60"/>
      <c r="J1560" s="61"/>
      <c r="K1560" s="61"/>
      <c r="L1560" s="61"/>
      <c r="M1560" s="61"/>
      <c r="N1560" s="61"/>
      <c r="O1560" s="61"/>
      <c r="P1560" s="61"/>
      <c r="Q1560" s="61"/>
      <c r="R1560" s="61"/>
      <c r="S1560" s="61"/>
      <c r="T1560" s="62"/>
      <c r="U1560" s="63"/>
      <c r="V1560" s="63"/>
      <c r="W1560" s="64"/>
      <c r="X1560" s="54"/>
      <c r="Y1560" s="54"/>
      <c r="Z1560" s="54"/>
      <c r="AA1560" s="65"/>
      <c r="AB1560" s="65"/>
      <c r="AC1560" s="65"/>
      <c r="AD1560" s="65"/>
      <c r="AE1560" s="66" t="str">
        <f t="shared" si="46"/>
        <v/>
      </c>
      <c r="AF1560" s="66"/>
      <c r="AG1560" s="66"/>
      <c r="AH1560" s="66"/>
      <c r="AI1560" s="66"/>
      <c r="AJ1560" s="66"/>
      <c r="AK1560" s="54"/>
      <c r="AL1560" s="54"/>
      <c r="AM1560" s="54"/>
      <c r="AN1560" s="54"/>
      <c r="AO1560" s="54"/>
      <c r="AP1560" s="264" t="str">
        <f t="shared" si="47"/>
        <v/>
      </c>
    </row>
    <row r="1561" spans="1:42" ht="16" customHeight="1" x14ac:dyDescent="0.35">
      <c r="A1561" s="55"/>
      <c r="B1561" s="56"/>
      <c r="C1561" s="56"/>
      <c r="D1561" s="56"/>
      <c r="E1561" s="56"/>
      <c r="F1561" s="57"/>
      <c r="G1561" s="58"/>
      <c r="H1561" s="59"/>
      <c r="I1561" s="60"/>
      <c r="J1561" s="61"/>
      <c r="K1561" s="61"/>
      <c r="L1561" s="61"/>
      <c r="M1561" s="61"/>
      <c r="N1561" s="61"/>
      <c r="O1561" s="61"/>
      <c r="P1561" s="61"/>
      <c r="Q1561" s="61"/>
      <c r="R1561" s="61"/>
      <c r="S1561" s="61"/>
      <c r="T1561" s="62"/>
      <c r="U1561" s="63"/>
      <c r="V1561" s="63"/>
      <c r="W1561" s="64"/>
      <c r="X1561" s="54"/>
      <c r="Y1561" s="54"/>
      <c r="Z1561" s="54"/>
      <c r="AA1561" s="65"/>
      <c r="AB1561" s="65"/>
      <c r="AC1561" s="65"/>
      <c r="AD1561" s="65"/>
      <c r="AE1561" s="66" t="str">
        <f t="shared" si="46"/>
        <v/>
      </c>
      <c r="AF1561" s="66"/>
      <c r="AG1561" s="66"/>
      <c r="AH1561" s="66"/>
      <c r="AI1561" s="66"/>
      <c r="AJ1561" s="66"/>
      <c r="AK1561" s="54"/>
      <c r="AL1561" s="54"/>
      <c r="AM1561" s="54"/>
      <c r="AN1561" s="54"/>
      <c r="AO1561" s="54"/>
      <c r="AP1561" s="264" t="str">
        <f t="shared" si="47"/>
        <v/>
      </c>
    </row>
    <row r="1562" spans="1:42" ht="16" customHeight="1" x14ac:dyDescent="0.35">
      <c r="A1562" s="55"/>
      <c r="B1562" s="56"/>
      <c r="C1562" s="56"/>
      <c r="D1562" s="56"/>
      <c r="E1562" s="56"/>
      <c r="F1562" s="57"/>
      <c r="G1562" s="58"/>
      <c r="H1562" s="59"/>
      <c r="I1562" s="60"/>
      <c r="J1562" s="61"/>
      <c r="K1562" s="61"/>
      <c r="L1562" s="61"/>
      <c r="M1562" s="61"/>
      <c r="N1562" s="61"/>
      <c r="O1562" s="61"/>
      <c r="P1562" s="61"/>
      <c r="Q1562" s="61"/>
      <c r="R1562" s="61"/>
      <c r="S1562" s="61"/>
      <c r="T1562" s="62"/>
      <c r="U1562" s="63"/>
      <c r="V1562" s="63"/>
      <c r="W1562" s="64"/>
      <c r="X1562" s="54"/>
      <c r="Y1562" s="54"/>
      <c r="Z1562" s="54"/>
      <c r="AA1562" s="65"/>
      <c r="AB1562" s="65"/>
      <c r="AC1562" s="65"/>
      <c r="AD1562" s="65"/>
      <c r="AE1562" s="66" t="str">
        <f t="shared" si="46"/>
        <v/>
      </c>
      <c r="AF1562" s="66"/>
      <c r="AG1562" s="66"/>
      <c r="AH1562" s="66"/>
      <c r="AI1562" s="66"/>
      <c r="AJ1562" s="66"/>
      <c r="AK1562" s="54"/>
      <c r="AL1562" s="54"/>
      <c r="AM1562" s="54"/>
      <c r="AN1562" s="54"/>
      <c r="AO1562" s="54"/>
      <c r="AP1562" s="264" t="str">
        <f t="shared" si="47"/>
        <v/>
      </c>
    </row>
    <row r="1563" spans="1:42" ht="16" customHeight="1" x14ac:dyDescent="0.35">
      <c r="A1563" s="55"/>
      <c r="B1563" s="56"/>
      <c r="C1563" s="56"/>
      <c r="D1563" s="56"/>
      <c r="E1563" s="56"/>
      <c r="F1563" s="57"/>
      <c r="G1563" s="58"/>
      <c r="H1563" s="59"/>
      <c r="I1563" s="60"/>
      <c r="J1563" s="61"/>
      <c r="K1563" s="61"/>
      <c r="L1563" s="61"/>
      <c r="M1563" s="61"/>
      <c r="N1563" s="61"/>
      <c r="O1563" s="61"/>
      <c r="P1563" s="61"/>
      <c r="Q1563" s="61"/>
      <c r="R1563" s="61"/>
      <c r="S1563" s="61"/>
      <c r="T1563" s="62"/>
      <c r="U1563" s="63"/>
      <c r="V1563" s="63"/>
      <c r="W1563" s="64"/>
      <c r="X1563" s="54"/>
      <c r="Y1563" s="54"/>
      <c r="Z1563" s="54"/>
      <c r="AA1563" s="65"/>
      <c r="AB1563" s="65"/>
      <c r="AC1563" s="65"/>
      <c r="AD1563" s="65"/>
      <c r="AE1563" s="66" t="str">
        <f t="shared" ref="AE1563:AE1626" si="48">IF(AA1563="","",ROUND(T1563*AA1563,0))</f>
        <v/>
      </c>
      <c r="AF1563" s="66"/>
      <c r="AG1563" s="66"/>
      <c r="AH1563" s="66"/>
      <c r="AI1563" s="66"/>
      <c r="AJ1563" s="66"/>
      <c r="AK1563" s="54"/>
      <c r="AL1563" s="54"/>
      <c r="AM1563" s="54"/>
      <c r="AN1563" s="54"/>
      <c r="AO1563" s="54"/>
      <c r="AP1563" s="264" t="str">
        <f t="shared" si="47"/>
        <v/>
      </c>
    </row>
    <row r="1564" spans="1:42" ht="16" customHeight="1" x14ac:dyDescent="0.35">
      <c r="A1564" s="55"/>
      <c r="B1564" s="56"/>
      <c r="C1564" s="56"/>
      <c r="D1564" s="56"/>
      <c r="E1564" s="56"/>
      <c r="F1564" s="57"/>
      <c r="G1564" s="58"/>
      <c r="H1564" s="59"/>
      <c r="I1564" s="60"/>
      <c r="J1564" s="61"/>
      <c r="K1564" s="61"/>
      <c r="L1564" s="61"/>
      <c r="M1564" s="61"/>
      <c r="N1564" s="61"/>
      <c r="O1564" s="61"/>
      <c r="P1564" s="61"/>
      <c r="Q1564" s="61"/>
      <c r="R1564" s="61"/>
      <c r="S1564" s="61"/>
      <c r="T1564" s="62"/>
      <c r="U1564" s="63"/>
      <c r="V1564" s="63"/>
      <c r="W1564" s="64"/>
      <c r="X1564" s="54"/>
      <c r="Y1564" s="54"/>
      <c r="Z1564" s="54"/>
      <c r="AA1564" s="65"/>
      <c r="AB1564" s="65"/>
      <c r="AC1564" s="65"/>
      <c r="AD1564" s="65"/>
      <c r="AE1564" s="66" t="str">
        <f t="shared" si="48"/>
        <v/>
      </c>
      <c r="AF1564" s="66"/>
      <c r="AG1564" s="66"/>
      <c r="AH1564" s="66"/>
      <c r="AI1564" s="66"/>
      <c r="AJ1564" s="66"/>
      <c r="AK1564" s="54"/>
      <c r="AL1564" s="54"/>
      <c r="AM1564" s="54"/>
      <c r="AN1564" s="54"/>
      <c r="AO1564" s="54"/>
      <c r="AP1564" s="264" t="str">
        <f t="shared" ref="AP1564:AP1627" si="49">G1564&amp;I1564</f>
        <v/>
      </c>
    </row>
    <row r="1565" spans="1:42" ht="16" customHeight="1" x14ac:dyDescent="0.35">
      <c r="A1565" s="55"/>
      <c r="B1565" s="56"/>
      <c r="C1565" s="56"/>
      <c r="D1565" s="56"/>
      <c r="E1565" s="56"/>
      <c r="F1565" s="57"/>
      <c r="G1565" s="58"/>
      <c r="H1565" s="59"/>
      <c r="I1565" s="60"/>
      <c r="J1565" s="61"/>
      <c r="K1565" s="61"/>
      <c r="L1565" s="61"/>
      <c r="M1565" s="61"/>
      <c r="N1565" s="61"/>
      <c r="O1565" s="61"/>
      <c r="P1565" s="61"/>
      <c r="Q1565" s="61"/>
      <c r="R1565" s="61"/>
      <c r="S1565" s="61"/>
      <c r="T1565" s="62"/>
      <c r="U1565" s="63"/>
      <c r="V1565" s="63"/>
      <c r="W1565" s="64"/>
      <c r="X1565" s="54"/>
      <c r="Y1565" s="54"/>
      <c r="Z1565" s="54"/>
      <c r="AA1565" s="65"/>
      <c r="AB1565" s="65"/>
      <c r="AC1565" s="65"/>
      <c r="AD1565" s="65"/>
      <c r="AE1565" s="66" t="str">
        <f t="shared" si="48"/>
        <v/>
      </c>
      <c r="AF1565" s="66"/>
      <c r="AG1565" s="66"/>
      <c r="AH1565" s="66"/>
      <c r="AI1565" s="66"/>
      <c r="AJ1565" s="66"/>
      <c r="AK1565" s="54"/>
      <c r="AL1565" s="54"/>
      <c r="AM1565" s="54"/>
      <c r="AN1565" s="54"/>
      <c r="AO1565" s="54"/>
      <c r="AP1565" s="264" t="str">
        <f t="shared" si="49"/>
        <v/>
      </c>
    </row>
    <row r="1566" spans="1:42" ht="16" customHeight="1" x14ac:dyDescent="0.35">
      <c r="A1566" s="55"/>
      <c r="B1566" s="56"/>
      <c r="C1566" s="56"/>
      <c r="D1566" s="56"/>
      <c r="E1566" s="56"/>
      <c r="F1566" s="57"/>
      <c r="G1566" s="58"/>
      <c r="H1566" s="59"/>
      <c r="I1566" s="60"/>
      <c r="J1566" s="61"/>
      <c r="K1566" s="61"/>
      <c r="L1566" s="61"/>
      <c r="M1566" s="61"/>
      <c r="N1566" s="61"/>
      <c r="O1566" s="61"/>
      <c r="P1566" s="61"/>
      <c r="Q1566" s="61"/>
      <c r="R1566" s="61"/>
      <c r="S1566" s="61"/>
      <c r="T1566" s="62"/>
      <c r="U1566" s="63"/>
      <c r="V1566" s="63"/>
      <c r="W1566" s="64"/>
      <c r="X1566" s="54"/>
      <c r="Y1566" s="54"/>
      <c r="Z1566" s="54"/>
      <c r="AA1566" s="65"/>
      <c r="AB1566" s="65"/>
      <c r="AC1566" s="65"/>
      <c r="AD1566" s="65"/>
      <c r="AE1566" s="66" t="str">
        <f t="shared" si="48"/>
        <v/>
      </c>
      <c r="AF1566" s="66"/>
      <c r="AG1566" s="66"/>
      <c r="AH1566" s="66"/>
      <c r="AI1566" s="66"/>
      <c r="AJ1566" s="66"/>
      <c r="AK1566" s="54"/>
      <c r="AL1566" s="54"/>
      <c r="AM1566" s="54"/>
      <c r="AN1566" s="54"/>
      <c r="AO1566" s="54"/>
      <c r="AP1566" s="264" t="str">
        <f t="shared" si="49"/>
        <v/>
      </c>
    </row>
    <row r="1567" spans="1:42" ht="16" customHeight="1" x14ac:dyDescent="0.35">
      <c r="A1567" s="55"/>
      <c r="B1567" s="56"/>
      <c r="C1567" s="56"/>
      <c r="D1567" s="56"/>
      <c r="E1567" s="56"/>
      <c r="F1567" s="57"/>
      <c r="G1567" s="58"/>
      <c r="H1567" s="59"/>
      <c r="I1567" s="60"/>
      <c r="J1567" s="61"/>
      <c r="K1567" s="61"/>
      <c r="L1567" s="61"/>
      <c r="M1567" s="61"/>
      <c r="N1567" s="61"/>
      <c r="O1567" s="61"/>
      <c r="P1567" s="61"/>
      <c r="Q1567" s="61"/>
      <c r="R1567" s="61"/>
      <c r="S1567" s="61"/>
      <c r="T1567" s="62"/>
      <c r="U1567" s="63"/>
      <c r="V1567" s="63"/>
      <c r="W1567" s="64"/>
      <c r="X1567" s="54"/>
      <c r="Y1567" s="54"/>
      <c r="Z1567" s="54"/>
      <c r="AA1567" s="65"/>
      <c r="AB1567" s="65"/>
      <c r="AC1567" s="65"/>
      <c r="AD1567" s="65"/>
      <c r="AE1567" s="66" t="str">
        <f t="shared" si="48"/>
        <v/>
      </c>
      <c r="AF1567" s="66"/>
      <c r="AG1567" s="66"/>
      <c r="AH1567" s="66"/>
      <c r="AI1567" s="66"/>
      <c r="AJ1567" s="66"/>
      <c r="AK1567" s="54"/>
      <c r="AL1567" s="54"/>
      <c r="AM1567" s="54"/>
      <c r="AN1567" s="54"/>
      <c r="AO1567" s="54"/>
      <c r="AP1567" s="264" t="str">
        <f t="shared" si="49"/>
        <v/>
      </c>
    </row>
    <row r="1568" spans="1:42" ht="16" customHeight="1" x14ac:dyDescent="0.35">
      <c r="A1568" s="55"/>
      <c r="B1568" s="56"/>
      <c r="C1568" s="56"/>
      <c r="D1568" s="56"/>
      <c r="E1568" s="56"/>
      <c r="F1568" s="57"/>
      <c r="G1568" s="58"/>
      <c r="H1568" s="59"/>
      <c r="I1568" s="60"/>
      <c r="J1568" s="61"/>
      <c r="K1568" s="61"/>
      <c r="L1568" s="61"/>
      <c r="M1568" s="61"/>
      <c r="N1568" s="61"/>
      <c r="O1568" s="61"/>
      <c r="P1568" s="61"/>
      <c r="Q1568" s="61"/>
      <c r="R1568" s="61"/>
      <c r="S1568" s="61"/>
      <c r="T1568" s="62"/>
      <c r="U1568" s="63"/>
      <c r="V1568" s="63"/>
      <c r="W1568" s="64"/>
      <c r="X1568" s="54"/>
      <c r="Y1568" s="54"/>
      <c r="Z1568" s="54"/>
      <c r="AA1568" s="65"/>
      <c r="AB1568" s="65"/>
      <c r="AC1568" s="65"/>
      <c r="AD1568" s="65"/>
      <c r="AE1568" s="66" t="str">
        <f t="shared" si="48"/>
        <v/>
      </c>
      <c r="AF1568" s="66"/>
      <c r="AG1568" s="66"/>
      <c r="AH1568" s="66"/>
      <c r="AI1568" s="66"/>
      <c r="AJ1568" s="66"/>
      <c r="AK1568" s="54"/>
      <c r="AL1568" s="54"/>
      <c r="AM1568" s="54"/>
      <c r="AN1568" s="54"/>
      <c r="AO1568" s="54"/>
      <c r="AP1568" s="264" t="str">
        <f t="shared" si="49"/>
        <v/>
      </c>
    </row>
    <row r="1569" spans="1:42" ht="16" customHeight="1" x14ac:dyDescent="0.35">
      <c r="A1569" s="55"/>
      <c r="B1569" s="56"/>
      <c r="C1569" s="56"/>
      <c r="D1569" s="56"/>
      <c r="E1569" s="56"/>
      <c r="F1569" s="57"/>
      <c r="G1569" s="58"/>
      <c r="H1569" s="59"/>
      <c r="I1569" s="60"/>
      <c r="J1569" s="61"/>
      <c r="K1569" s="61"/>
      <c r="L1569" s="61"/>
      <c r="M1569" s="61"/>
      <c r="N1569" s="61"/>
      <c r="O1569" s="61"/>
      <c r="P1569" s="61"/>
      <c r="Q1569" s="61"/>
      <c r="R1569" s="61"/>
      <c r="S1569" s="61"/>
      <c r="T1569" s="62"/>
      <c r="U1569" s="63"/>
      <c r="V1569" s="63"/>
      <c r="W1569" s="64"/>
      <c r="X1569" s="54"/>
      <c r="Y1569" s="54"/>
      <c r="Z1569" s="54"/>
      <c r="AA1569" s="65"/>
      <c r="AB1569" s="65"/>
      <c r="AC1569" s="65"/>
      <c r="AD1569" s="65"/>
      <c r="AE1569" s="66" t="str">
        <f t="shared" si="48"/>
        <v/>
      </c>
      <c r="AF1569" s="66"/>
      <c r="AG1569" s="66"/>
      <c r="AH1569" s="66"/>
      <c r="AI1569" s="66"/>
      <c r="AJ1569" s="66"/>
      <c r="AK1569" s="54"/>
      <c r="AL1569" s="54"/>
      <c r="AM1569" s="54"/>
      <c r="AN1569" s="54"/>
      <c r="AO1569" s="54"/>
      <c r="AP1569" s="264" t="str">
        <f t="shared" si="49"/>
        <v/>
      </c>
    </row>
    <row r="1570" spans="1:42" ht="16" customHeight="1" x14ac:dyDescent="0.35">
      <c r="A1570" s="55"/>
      <c r="B1570" s="56"/>
      <c r="C1570" s="56"/>
      <c r="D1570" s="56"/>
      <c r="E1570" s="56"/>
      <c r="F1570" s="57"/>
      <c r="G1570" s="58"/>
      <c r="H1570" s="59"/>
      <c r="I1570" s="60"/>
      <c r="J1570" s="61"/>
      <c r="K1570" s="61"/>
      <c r="L1570" s="61"/>
      <c r="M1570" s="61"/>
      <c r="N1570" s="61"/>
      <c r="O1570" s="61"/>
      <c r="P1570" s="61"/>
      <c r="Q1570" s="61"/>
      <c r="R1570" s="61"/>
      <c r="S1570" s="61"/>
      <c r="T1570" s="62"/>
      <c r="U1570" s="63"/>
      <c r="V1570" s="63"/>
      <c r="W1570" s="64"/>
      <c r="X1570" s="54"/>
      <c r="Y1570" s="54"/>
      <c r="Z1570" s="54"/>
      <c r="AA1570" s="65"/>
      <c r="AB1570" s="65"/>
      <c r="AC1570" s="65"/>
      <c r="AD1570" s="65"/>
      <c r="AE1570" s="66" t="str">
        <f t="shared" si="48"/>
        <v/>
      </c>
      <c r="AF1570" s="66"/>
      <c r="AG1570" s="66"/>
      <c r="AH1570" s="66"/>
      <c r="AI1570" s="66"/>
      <c r="AJ1570" s="66"/>
      <c r="AK1570" s="54"/>
      <c r="AL1570" s="54"/>
      <c r="AM1570" s="54"/>
      <c r="AN1570" s="54"/>
      <c r="AO1570" s="54"/>
      <c r="AP1570" s="264" t="str">
        <f t="shared" si="49"/>
        <v/>
      </c>
    </row>
    <row r="1571" spans="1:42" ht="16" customHeight="1" x14ac:dyDescent="0.35">
      <c r="A1571" s="55"/>
      <c r="B1571" s="56"/>
      <c r="C1571" s="56"/>
      <c r="D1571" s="56"/>
      <c r="E1571" s="56"/>
      <c r="F1571" s="57"/>
      <c r="G1571" s="58"/>
      <c r="H1571" s="59"/>
      <c r="I1571" s="60"/>
      <c r="J1571" s="61"/>
      <c r="K1571" s="61"/>
      <c r="L1571" s="61"/>
      <c r="M1571" s="61"/>
      <c r="N1571" s="61"/>
      <c r="O1571" s="61"/>
      <c r="P1571" s="61"/>
      <c r="Q1571" s="61"/>
      <c r="R1571" s="61"/>
      <c r="S1571" s="61"/>
      <c r="T1571" s="62"/>
      <c r="U1571" s="63"/>
      <c r="V1571" s="63"/>
      <c r="W1571" s="64"/>
      <c r="X1571" s="54"/>
      <c r="Y1571" s="54"/>
      <c r="Z1571" s="54"/>
      <c r="AA1571" s="65"/>
      <c r="AB1571" s="65"/>
      <c r="AC1571" s="65"/>
      <c r="AD1571" s="65"/>
      <c r="AE1571" s="66" t="str">
        <f t="shared" si="48"/>
        <v/>
      </c>
      <c r="AF1571" s="66"/>
      <c r="AG1571" s="66"/>
      <c r="AH1571" s="66"/>
      <c r="AI1571" s="66"/>
      <c r="AJ1571" s="66"/>
      <c r="AK1571" s="54"/>
      <c r="AL1571" s="54"/>
      <c r="AM1571" s="54"/>
      <c r="AN1571" s="54"/>
      <c r="AO1571" s="54"/>
      <c r="AP1571" s="264" t="str">
        <f t="shared" si="49"/>
        <v/>
      </c>
    </row>
    <row r="1572" spans="1:42" ht="16" customHeight="1" x14ac:dyDescent="0.35">
      <c r="A1572" s="55"/>
      <c r="B1572" s="56"/>
      <c r="C1572" s="56"/>
      <c r="D1572" s="56"/>
      <c r="E1572" s="56"/>
      <c r="F1572" s="57"/>
      <c r="G1572" s="58"/>
      <c r="H1572" s="59"/>
      <c r="I1572" s="60"/>
      <c r="J1572" s="61"/>
      <c r="K1572" s="61"/>
      <c r="L1572" s="61"/>
      <c r="M1572" s="61"/>
      <c r="N1572" s="61"/>
      <c r="O1572" s="61"/>
      <c r="P1572" s="61"/>
      <c r="Q1572" s="61"/>
      <c r="R1572" s="61"/>
      <c r="S1572" s="61"/>
      <c r="T1572" s="62"/>
      <c r="U1572" s="63"/>
      <c r="V1572" s="63"/>
      <c r="W1572" s="64"/>
      <c r="X1572" s="54"/>
      <c r="Y1572" s="54"/>
      <c r="Z1572" s="54"/>
      <c r="AA1572" s="65"/>
      <c r="AB1572" s="65"/>
      <c r="AC1572" s="65"/>
      <c r="AD1572" s="65"/>
      <c r="AE1572" s="66" t="str">
        <f t="shared" si="48"/>
        <v/>
      </c>
      <c r="AF1572" s="66"/>
      <c r="AG1572" s="66"/>
      <c r="AH1572" s="66"/>
      <c r="AI1572" s="66"/>
      <c r="AJ1572" s="66"/>
      <c r="AK1572" s="54"/>
      <c r="AL1572" s="54"/>
      <c r="AM1572" s="54"/>
      <c r="AN1572" s="54"/>
      <c r="AO1572" s="54"/>
      <c r="AP1572" s="264" t="str">
        <f t="shared" si="49"/>
        <v/>
      </c>
    </row>
    <row r="1573" spans="1:42" ht="16" customHeight="1" x14ac:dyDescent="0.35">
      <c r="A1573" s="55"/>
      <c r="B1573" s="56"/>
      <c r="C1573" s="56"/>
      <c r="D1573" s="56"/>
      <c r="E1573" s="56"/>
      <c r="F1573" s="57"/>
      <c r="G1573" s="58"/>
      <c r="H1573" s="59"/>
      <c r="I1573" s="60"/>
      <c r="J1573" s="61"/>
      <c r="K1573" s="61"/>
      <c r="L1573" s="61"/>
      <c r="M1573" s="61"/>
      <c r="N1573" s="61"/>
      <c r="O1573" s="61"/>
      <c r="P1573" s="61"/>
      <c r="Q1573" s="61"/>
      <c r="R1573" s="61"/>
      <c r="S1573" s="61"/>
      <c r="T1573" s="62"/>
      <c r="U1573" s="63"/>
      <c r="V1573" s="63"/>
      <c r="W1573" s="64"/>
      <c r="X1573" s="54"/>
      <c r="Y1573" s="54"/>
      <c r="Z1573" s="54"/>
      <c r="AA1573" s="65"/>
      <c r="AB1573" s="65"/>
      <c r="AC1573" s="65"/>
      <c r="AD1573" s="65"/>
      <c r="AE1573" s="66" t="str">
        <f t="shared" si="48"/>
        <v/>
      </c>
      <c r="AF1573" s="66"/>
      <c r="AG1573" s="66"/>
      <c r="AH1573" s="66"/>
      <c r="AI1573" s="66"/>
      <c r="AJ1573" s="66"/>
      <c r="AK1573" s="54"/>
      <c r="AL1573" s="54"/>
      <c r="AM1573" s="54"/>
      <c r="AN1573" s="54"/>
      <c r="AO1573" s="54"/>
      <c r="AP1573" s="264" t="str">
        <f t="shared" si="49"/>
        <v/>
      </c>
    </row>
    <row r="1574" spans="1:42" ht="16" customHeight="1" x14ac:dyDescent="0.35">
      <c r="A1574" s="55"/>
      <c r="B1574" s="56"/>
      <c r="C1574" s="56"/>
      <c r="D1574" s="56"/>
      <c r="E1574" s="56"/>
      <c r="F1574" s="57"/>
      <c r="G1574" s="58"/>
      <c r="H1574" s="59"/>
      <c r="I1574" s="60"/>
      <c r="J1574" s="61"/>
      <c r="K1574" s="61"/>
      <c r="L1574" s="61"/>
      <c r="M1574" s="61"/>
      <c r="N1574" s="61"/>
      <c r="O1574" s="61"/>
      <c r="P1574" s="61"/>
      <c r="Q1574" s="61"/>
      <c r="R1574" s="61"/>
      <c r="S1574" s="61"/>
      <c r="T1574" s="62"/>
      <c r="U1574" s="63"/>
      <c r="V1574" s="63"/>
      <c r="W1574" s="64"/>
      <c r="X1574" s="54"/>
      <c r="Y1574" s="54"/>
      <c r="Z1574" s="54"/>
      <c r="AA1574" s="65"/>
      <c r="AB1574" s="65"/>
      <c r="AC1574" s="65"/>
      <c r="AD1574" s="65"/>
      <c r="AE1574" s="66" t="str">
        <f t="shared" si="48"/>
        <v/>
      </c>
      <c r="AF1574" s="66"/>
      <c r="AG1574" s="66"/>
      <c r="AH1574" s="66"/>
      <c r="AI1574" s="66"/>
      <c r="AJ1574" s="66"/>
      <c r="AK1574" s="54"/>
      <c r="AL1574" s="54"/>
      <c r="AM1574" s="54"/>
      <c r="AN1574" s="54"/>
      <c r="AO1574" s="54"/>
      <c r="AP1574" s="264" t="str">
        <f t="shared" si="49"/>
        <v/>
      </c>
    </row>
    <row r="1575" spans="1:42" ht="16" customHeight="1" x14ac:dyDescent="0.35">
      <c r="A1575" s="55"/>
      <c r="B1575" s="56"/>
      <c r="C1575" s="56"/>
      <c r="D1575" s="56"/>
      <c r="E1575" s="56"/>
      <c r="F1575" s="57"/>
      <c r="G1575" s="58"/>
      <c r="H1575" s="59"/>
      <c r="I1575" s="60"/>
      <c r="J1575" s="61"/>
      <c r="K1575" s="61"/>
      <c r="L1575" s="61"/>
      <c r="M1575" s="61"/>
      <c r="N1575" s="61"/>
      <c r="O1575" s="61"/>
      <c r="P1575" s="61"/>
      <c r="Q1575" s="61"/>
      <c r="R1575" s="61"/>
      <c r="S1575" s="61"/>
      <c r="T1575" s="62"/>
      <c r="U1575" s="63"/>
      <c r="V1575" s="63"/>
      <c r="W1575" s="64"/>
      <c r="X1575" s="54"/>
      <c r="Y1575" s="54"/>
      <c r="Z1575" s="54"/>
      <c r="AA1575" s="65"/>
      <c r="AB1575" s="65"/>
      <c r="AC1575" s="65"/>
      <c r="AD1575" s="65"/>
      <c r="AE1575" s="66" t="str">
        <f t="shared" si="48"/>
        <v/>
      </c>
      <c r="AF1575" s="66"/>
      <c r="AG1575" s="66"/>
      <c r="AH1575" s="66"/>
      <c r="AI1575" s="66"/>
      <c r="AJ1575" s="66"/>
      <c r="AK1575" s="54"/>
      <c r="AL1575" s="54"/>
      <c r="AM1575" s="54"/>
      <c r="AN1575" s="54"/>
      <c r="AO1575" s="54"/>
      <c r="AP1575" s="264" t="str">
        <f t="shared" si="49"/>
        <v/>
      </c>
    </row>
    <row r="1576" spans="1:42" ht="16" customHeight="1" x14ac:dyDescent="0.35">
      <c r="A1576" s="55"/>
      <c r="B1576" s="56"/>
      <c r="C1576" s="56"/>
      <c r="D1576" s="56"/>
      <c r="E1576" s="56"/>
      <c r="F1576" s="57"/>
      <c r="G1576" s="58"/>
      <c r="H1576" s="59"/>
      <c r="I1576" s="60"/>
      <c r="J1576" s="61"/>
      <c r="K1576" s="61"/>
      <c r="L1576" s="61"/>
      <c r="M1576" s="61"/>
      <c r="N1576" s="61"/>
      <c r="O1576" s="61"/>
      <c r="P1576" s="61"/>
      <c r="Q1576" s="61"/>
      <c r="R1576" s="61"/>
      <c r="S1576" s="61"/>
      <c r="T1576" s="62"/>
      <c r="U1576" s="63"/>
      <c r="V1576" s="63"/>
      <c r="W1576" s="64"/>
      <c r="X1576" s="54"/>
      <c r="Y1576" s="54"/>
      <c r="Z1576" s="54"/>
      <c r="AA1576" s="65"/>
      <c r="AB1576" s="65"/>
      <c r="AC1576" s="65"/>
      <c r="AD1576" s="65"/>
      <c r="AE1576" s="66" t="str">
        <f t="shared" si="48"/>
        <v/>
      </c>
      <c r="AF1576" s="66"/>
      <c r="AG1576" s="66"/>
      <c r="AH1576" s="66"/>
      <c r="AI1576" s="66"/>
      <c r="AJ1576" s="66"/>
      <c r="AK1576" s="54"/>
      <c r="AL1576" s="54"/>
      <c r="AM1576" s="54"/>
      <c r="AN1576" s="54"/>
      <c r="AO1576" s="54"/>
      <c r="AP1576" s="264" t="str">
        <f t="shared" si="49"/>
        <v/>
      </c>
    </row>
    <row r="1577" spans="1:42" ht="16" customHeight="1" x14ac:dyDescent="0.35">
      <c r="A1577" s="55"/>
      <c r="B1577" s="56"/>
      <c r="C1577" s="56"/>
      <c r="D1577" s="56"/>
      <c r="E1577" s="56"/>
      <c r="F1577" s="57"/>
      <c r="G1577" s="58"/>
      <c r="H1577" s="59"/>
      <c r="I1577" s="60"/>
      <c r="J1577" s="61"/>
      <c r="K1577" s="61"/>
      <c r="L1577" s="61"/>
      <c r="M1577" s="61"/>
      <c r="N1577" s="61"/>
      <c r="O1577" s="61"/>
      <c r="P1577" s="61"/>
      <c r="Q1577" s="61"/>
      <c r="R1577" s="61"/>
      <c r="S1577" s="61"/>
      <c r="T1577" s="62"/>
      <c r="U1577" s="63"/>
      <c r="V1577" s="63"/>
      <c r="W1577" s="64"/>
      <c r="X1577" s="54"/>
      <c r="Y1577" s="54"/>
      <c r="Z1577" s="54"/>
      <c r="AA1577" s="65"/>
      <c r="AB1577" s="65"/>
      <c r="AC1577" s="65"/>
      <c r="AD1577" s="65"/>
      <c r="AE1577" s="66" t="str">
        <f t="shared" si="48"/>
        <v/>
      </c>
      <c r="AF1577" s="66"/>
      <c r="AG1577" s="66"/>
      <c r="AH1577" s="66"/>
      <c r="AI1577" s="66"/>
      <c r="AJ1577" s="66"/>
      <c r="AK1577" s="54"/>
      <c r="AL1577" s="54"/>
      <c r="AM1577" s="54"/>
      <c r="AN1577" s="54"/>
      <c r="AO1577" s="54"/>
      <c r="AP1577" s="264" t="str">
        <f t="shared" si="49"/>
        <v/>
      </c>
    </row>
    <row r="1578" spans="1:42" ht="16" customHeight="1" x14ac:dyDescent="0.35">
      <c r="A1578" s="55"/>
      <c r="B1578" s="56"/>
      <c r="C1578" s="56"/>
      <c r="D1578" s="56"/>
      <c r="E1578" s="56"/>
      <c r="F1578" s="57"/>
      <c r="G1578" s="58"/>
      <c r="H1578" s="59"/>
      <c r="I1578" s="60"/>
      <c r="J1578" s="61"/>
      <c r="K1578" s="61"/>
      <c r="L1578" s="61"/>
      <c r="M1578" s="61"/>
      <c r="N1578" s="61"/>
      <c r="O1578" s="61"/>
      <c r="P1578" s="61"/>
      <c r="Q1578" s="61"/>
      <c r="R1578" s="61"/>
      <c r="S1578" s="61"/>
      <c r="T1578" s="62"/>
      <c r="U1578" s="63"/>
      <c r="V1578" s="63"/>
      <c r="W1578" s="64"/>
      <c r="X1578" s="54"/>
      <c r="Y1578" s="54"/>
      <c r="Z1578" s="54"/>
      <c r="AA1578" s="65"/>
      <c r="AB1578" s="65"/>
      <c r="AC1578" s="65"/>
      <c r="AD1578" s="65"/>
      <c r="AE1578" s="66" t="str">
        <f t="shared" si="48"/>
        <v/>
      </c>
      <c r="AF1578" s="66"/>
      <c r="AG1578" s="66"/>
      <c r="AH1578" s="66"/>
      <c r="AI1578" s="66"/>
      <c r="AJ1578" s="66"/>
      <c r="AK1578" s="54"/>
      <c r="AL1578" s="54"/>
      <c r="AM1578" s="54"/>
      <c r="AN1578" s="54"/>
      <c r="AO1578" s="54"/>
      <c r="AP1578" s="264" t="str">
        <f t="shared" si="49"/>
        <v/>
      </c>
    </row>
    <row r="1579" spans="1:42" ht="16" customHeight="1" x14ac:dyDescent="0.35">
      <c r="A1579" s="55"/>
      <c r="B1579" s="56"/>
      <c r="C1579" s="56"/>
      <c r="D1579" s="56"/>
      <c r="E1579" s="56"/>
      <c r="F1579" s="57"/>
      <c r="G1579" s="58"/>
      <c r="H1579" s="59"/>
      <c r="I1579" s="60"/>
      <c r="J1579" s="61"/>
      <c r="K1579" s="61"/>
      <c r="L1579" s="61"/>
      <c r="M1579" s="61"/>
      <c r="N1579" s="61"/>
      <c r="O1579" s="61"/>
      <c r="P1579" s="61"/>
      <c r="Q1579" s="61"/>
      <c r="R1579" s="61"/>
      <c r="S1579" s="61"/>
      <c r="T1579" s="62"/>
      <c r="U1579" s="63"/>
      <c r="V1579" s="63"/>
      <c r="W1579" s="64"/>
      <c r="X1579" s="54"/>
      <c r="Y1579" s="54"/>
      <c r="Z1579" s="54"/>
      <c r="AA1579" s="65"/>
      <c r="AB1579" s="65"/>
      <c r="AC1579" s="65"/>
      <c r="AD1579" s="65"/>
      <c r="AE1579" s="66" t="str">
        <f t="shared" si="48"/>
        <v/>
      </c>
      <c r="AF1579" s="66"/>
      <c r="AG1579" s="66"/>
      <c r="AH1579" s="66"/>
      <c r="AI1579" s="66"/>
      <c r="AJ1579" s="66"/>
      <c r="AK1579" s="54"/>
      <c r="AL1579" s="54"/>
      <c r="AM1579" s="54"/>
      <c r="AN1579" s="54"/>
      <c r="AO1579" s="54"/>
      <c r="AP1579" s="264" t="str">
        <f t="shared" si="49"/>
        <v/>
      </c>
    </row>
    <row r="1580" spans="1:42" ht="16" customHeight="1" x14ac:dyDescent="0.35">
      <c r="A1580" s="55"/>
      <c r="B1580" s="56"/>
      <c r="C1580" s="56"/>
      <c r="D1580" s="56"/>
      <c r="E1580" s="56"/>
      <c r="F1580" s="57"/>
      <c r="G1580" s="58"/>
      <c r="H1580" s="59"/>
      <c r="I1580" s="60"/>
      <c r="J1580" s="61"/>
      <c r="K1580" s="61"/>
      <c r="L1580" s="61"/>
      <c r="M1580" s="61"/>
      <c r="N1580" s="61"/>
      <c r="O1580" s="61"/>
      <c r="P1580" s="61"/>
      <c r="Q1580" s="61"/>
      <c r="R1580" s="61"/>
      <c r="S1580" s="61"/>
      <c r="T1580" s="62"/>
      <c r="U1580" s="63"/>
      <c r="V1580" s="63"/>
      <c r="W1580" s="64"/>
      <c r="X1580" s="54"/>
      <c r="Y1580" s="54"/>
      <c r="Z1580" s="54"/>
      <c r="AA1580" s="65"/>
      <c r="AB1580" s="65"/>
      <c r="AC1580" s="65"/>
      <c r="AD1580" s="65"/>
      <c r="AE1580" s="66" t="str">
        <f t="shared" si="48"/>
        <v/>
      </c>
      <c r="AF1580" s="66"/>
      <c r="AG1580" s="66"/>
      <c r="AH1580" s="66"/>
      <c r="AI1580" s="66"/>
      <c r="AJ1580" s="66"/>
      <c r="AK1580" s="54"/>
      <c r="AL1580" s="54"/>
      <c r="AM1580" s="54"/>
      <c r="AN1580" s="54"/>
      <c r="AO1580" s="54"/>
      <c r="AP1580" s="264" t="str">
        <f t="shared" si="49"/>
        <v/>
      </c>
    </row>
    <row r="1581" spans="1:42" ht="16" customHeight="1" x14ac:dyDescent="0.35">
      <c r="A1581" s="55"/>
      <c r="B1581" s="56"/>
      <c r="C1581" s="56"/>
      <c r="D1581" s="56"/>
      <c r="E1581" s="56"/>
      <c r="F1581" s="57"/>
      <c r="G1581" s="58"/>
      <c r="H1581" s="59"/>
      <c r="I1581" s="60"/>
      <c r="J1581" s="61"/>
      <c r="K1581" s="61"/>
      <c r="L1581" s="61"/>
      <c r="M1581" s="61"/>
      <c r="N1581" s="61"/>
      <c r="O1581" s="61"/>
      <c r="P1581" s="61"/>
      <c r="Q1581" s="61"/>
      <c r="R1581" s="61"/>
      <c r="S1581" s="61"/>
      <c r="T1581" s="62"/>
      <c r="U1581" s="63"/>
      <c r="V1581" s="63"/>
      <c r="W1581" s="64"/>
      <c r="X1581" s="54"/>
      <c r="Y1581" s="54"/>
      <c r="Z1581" s="54"/>
      <c r="AA1581" s="65"/>
      <c r="AB1581" s="65"/>
      <c r="AC1581" s="65"/>
      <c r="AD1581" s="65"/>
      <c r="AE1581" s="66" t="str">
        <f t="shared" si="48"/>
        <v/>
      </c>
      <c r="AF1581" s="66"/>
      <c r="AG1581" s="66"/>
      <c r="AH1581" s="66"/>
      <c r="AI1581" s="66"/>
      <c r="AJ1581" s="66"/>
      <c r="AK1581" s="54"/>
      <c r="AL1581" s="54"/>
      <c r="AM1581" s="54"/>
      <c r="AN1581" s="54"/>
      <c r="AO1581" s="54"/>
      <c r="AP1581" s="264" t="str">
        <f t="shared" si="49"/>
        <v/>
      </c>
    </row>
    <row r="1582" spans="1:42" ht="16" customHeight="1" x14ac:dyDescent="0.35">
      <c r="A1582" s="55"/>
      <c r="B1582" s="56"/>
      <c r="C1582" s="56"/>
      <c r="D1582" s="56"/>
      <c r="E1582" s="56"/>
      <c r="F1582" s="57"/>
      <c r="G1582" s="58"/>
      <c r="H1582" s="59"/>
      <c r="I1582" s="60"/>
      <c r="J1582" s="61"/>
      <c r="K1582" s="61"/>
      <c r="L1582" s="61"/>
      <c r="M1582" s="61"/>
      <c r="N1582" s="61"/>
      <c r="O1582" s="61"/>
      <c r="P1582" s="61"/>
      <c r="Q1582" s="61"/>
      <c r="R1582" s="61"/>
      <c r="S1582" s="61"/>
      <c r="T1582" s="62"/>
      <c r="U1582" s="63"/>
      <c r="V1582" s="63"/>
      <c r="W1582" s="64"/>
      <c r="X1582" s="54"/>
      <c r="Y1582" s="54"/>
      <c r="Z1582" s="54"/>
      <c r="AA1582" s="65"/>
      <c r="AB1582" s="65"/>
      <c r="AC1582" s="65"/>
      <c r="AD1582" s="65"/>
      <c r="AE1582" s="66" t="str">
        <f t="shared" si="48"/>
        <v/>
      </c>
      <c r="AF1582" s="66"/>
      <c r="AG1582" s="66"/>
      <c r="AH1582" s="66"/>
      <c r="AI1582" s="66"/>
      <c r="AJ1582" s="66"/>
      <c r="AK1582" s="54"/>
      <c r="AL1582" s="54"/>
      <c r="AM1582" s="54"/>
      <c r="AN1582" s="54"/>
      <c r="AO1582" s="54"/>
      <c r="AP1582" s="264" t="str">
        <f t="shared" si="49"/>
        <v/>
      </c>
    </row>
    <row r="1583" spans="1:42" ht="16" customHeight="1" x14ac:dyDescent="0.35">
      <c r="A1583" s="55"/>
      <c r="B1583" s="56"/>
      <c r="C1583" s="56"/>
      <c r="D1583" s="56"/>
      <c r="E1583" s="56"/>
      <c r="F1583" s="57"/>
      <c r="G1583" s="58"/>
      <c r="H1583" s="59"/>
      <c r="I1583" s="60"/>
      <c r="J1583" s="61"/>
      <c r="K1583" s="61"/>
      <c r="L1583" s="61"/>
      <c r="M1583" s="61"/>
      <c r="N1583" s="61"/>
      <c r="O1583" s="61"/>
      <c r="P1583" s="61"/>
      <c r="Q1583" s="61"/>
      <c r="R1583" s="61"/>
      <c r="S1583" s="61"/>
      <c r="T1583" s="62"/>
      <c r="U1583" s="63"/>
      <c r="V1583" s="63"/>
      <c r="W1583" s="64"/>
      <c r="X1583" s="54"/>
      <c r="Y1583" s="54"/>
      <c r="Z1583" s="54"/>
      <c r="AA1583" s="65"/>
      <c r="AB1583" s="65"/>
      <c r="AC1583" s="65"/>
      <c r="AD1583" s="65"/>
      <c r="AE1583" s="66" t="str">
        <f t="shared" si="48"/>
        <v/>
      </c>
      <c r="AF1583" s="66"/>
      <c r="AG1583" s="66"/>
      <c r="AH1583" s="66"/>
      <c r="AI1583" s="66"/>
      <c r="AJ1583" s="66"/>
      <c r="AK1583" s="54"/>
      <c r="AL1583" s="54"/>
      <c r="AM1583" s="54"/>
      <c r="AN1583" s="54"/>
      <c r="AO1583" s="54"/>
      <c r="AP1583" s="264" t="str">
        <f t="shared" si="49"/>
        <v/>
      </c>
    </row>
    <row r="1584" spans="1:42" ht="16" customHeight="1" x14ac:dyDescent="0.35">
      <c r="A1584" s="55"/>
      <c r="B1584" s="56"/>
      <c r="C1584" s="56"/>
      <c r="D1584" s="56"/>
      <c r="E1584" s="56"/>
      <c r="F1584" s="57"/>
      <c r="G1584" s="58"/>
      <c r="H1584" s="59"/>
      <c r="I1584" s="60"/>
      <c r="J1584" s="61"/>
      <c r="K1584" s="61"/>
      <c r="L1584" s="61"/>
      <c r="M1584" s="61"/>
      <c r="N1584" s="61"/>
      <c r="O1584" s="61"/>
      <c r="P1584" s="61"/>
      <c r="Q1584" s="61"/>
      <c r="R1584" s="61"/>
      <c r="S1584" s="61"/>
      <c r="T1584" s="62"/>
      <c r="U1584" s="63"/>
      <c r="V1584" s="63"/>
      <c r="W1584" s="64"/>
      <c r="X1584" s="54"/>
      <c r="Y1584" s="54"/>
      <c r="Z1584" s="54"/>
      <c r="AA1584" s="65"/>
      <c r="AB1584" s="65"/>
      <c r="AC1584" s="65"/>
      <c r="AD1584" s="65"/>
      <c r="AE1584" s="66" t="str">
        <f t="shared" si="48"/>
        <v/>
      </c>
      <c r="AF1584" s="66"/>
      <c r="AG1584" s="66"/>
      <c r="AH1584" s="66"/>
      <c r="AI1584" s="66"/>
      <c r="AJ1584" s="66"/>
      <c r="AK1584" s="54"/>
      <c r="AL1584" s="54"/>
      <c r="AM1584" s="54"/>
      <c r="AN1584" s="54"/>
      <c r="AO1584" s="54"/>
      <c r="AP1584" s="264" t="str">
        <f t="shared" si="49"/>
        <v/>
      </c>
    </row>
    <row r="1585" spans="1:42" ht="16" customHeight="1" x14ac:dyDescent="0.35">
      <c r="A1585" s="55"/>
      <c r="B1585" s="56"/>
      <c r="C1585" s="56"/>
      <c r="D1585" s="56"/>
      <c r="E1585" s="56"/>
      <c r="F1585" s="57"/>
      <c r="G1585" s="58"/>
      <c r="H1585" s="59"/>
      <c r="I1585" s="60"/>
      <c r="J1585" s="61"/>
      <c r="K1585" s="61"/>
      <c r="L1585" s="61"/>
      <c r="M1585" s="61"/>
      <c r="N1585" s="61"/>
      <c r="O1585" s="61"/>
      <c r="P1585" s="61"/>
      <c r="Q1585" s="61"/>
      <c r="R1585" s="61"/>
      <c r="S1585" s="61"/>
      <c r="T1585" s="62"/>
      <c r="U1585" s="63"/>
      <c r="V1585" s="63"/>
      <c r="W1585" s="64"/>
      <c r="X1585" s="54"/>
      <c r="Y1585" s="54"/>
      <c r="Z1585" s="54"/>
      <c r="AA1585" s="65"/>
      <c r="AB1585" s="65"/>
      <c r="AC1585" s="65"/>
      <c r="AD1585" s="65"/>
      <c r="AE1585" s="66" t="str">
        <f t="shared" si="48"/>
        <v/>
      </c>
      <c r="AF1585" s="66"/>
      <c r="AG1585" s="66"/>
      <c r="AH1585" s="66"/>
      <c r="AI1585" s="66"/>
      <c r="AJ1585" s="66"/>
      <c r="AK1585" s="54"/>
      <c r="AL1585" s="54"/>
      <c r="AM1585" s="54"/>
      <c r="AN1585" s="54"/>
      <c r="AO1585" s="54"/>
      <c r="AP1585" s="264" t="str">
        <f t="shared" si="49"/>
        <v/>
      </c>
    </row>
    <row r="1586" spans="1:42" ht="16" customHeight="1" x14ac:dyDescent="0.35">
      <c r="A1586" s="55"/>
      <c r="B1586" s="56"/>
      <c r="C1586" s="56"/>
      <c r="D1586" s="56"/>
      <c r="E1586" s="56"/>
      <c r="F1586" s="57"/>
      <c r="G1586" s="58"/>
      <c r="H1586" s="59"/>
      <c r="I1586" s="60"/>
      <c r="J1586" s="61"/>
      <c r="K1586" s="61"/>
      <c r="L1586" s="61"/>
      <c r="M1586" s="61"/>
      <c r="N1586" s="61"/>
      <c r="O1586" s="61"/>
      <c r="P1586" s="61"/>
      <c r="Q1586" s="61"/>
      <c r="R1586" s="61"/>
      <c r="S1586" s="61"/>
      <c r="T1586" s="62"/>
      <c r="U1586" s="63"/>
      <c r="V1586" s="63"/>
      <c r="W1586" s="64"/>
      <c r="X1586" s="54"/>
      <c r="Y1586" s="54"/>
      <c r="Z1586" s="54"/>
      <c r="AA1586" s="65"/>
      <c r="AB1586" s="65"/>
      <c r="AC1586" s="65"/>
      <c r="AD1586" s="65"/>
      <c r="AE1586" s="66" t="str">
        <f t="shared" si="48"/>
        <v/>
      </c>
      <c r="AF1586" s="66"/>
      <c r="AG1586" s="66"/>
      <c r="AH1586" s="66"/>
      <c r="AI1586" s="66"/>
      <c r="AJ1586" s="66"/>
      <c r="AK1586" s="54"/>
      <c r="AL1586" s="54"/>
      <c r="AM1586" s="54"/>
      <c r="AN1586" s="54"/>
      <c r="AO1586" s="54"/>
      <c r="AP1586" s="264" t="str">
        <f t="shared" si="49"/>
        <v/>
      </c>
    </row>
    <row r="1587" spans="1:42" ht="16" customHeight="1" x14ac:dyDescent="0.35">
      <c r="A1587" s="55"/>
      <c r="B1587" s="56"/>
      <c r="C1587" s="56"/>
      <c r="D1587" s="56"/>
      <c r="E1587" s="56"/>
      <c r="F1587" s="57"/>
      <c r="G1587" s="58"/>
      <c r="H1587" s="59"/>
      <c r="I1587" s="60"/>
      <c r="J1587" s="61"/>
      <c r="K1587" s="61"/>
      <c r="L1587" s="61"/>
      <c r="M1587" s="61"/>
      <c r="N1587" s="61"/>
      <c r="O1587" s="61"/>
      <c r="P1587" s="61"/>
      <c r="Q1587" s="61"/>
      <c r="R1587" s="61"/>
      <c r="S1587" s="61"/>
      <c r="T1587" s="62"/>
      <c r="U1587" s="63"/>
      <c r="V1587" s="63"/>
      <c r="W1587" s="64"/>
      <c r="X1587" s="54"/>
      <c r="Y1587" s="54"/>
      <c r="Z1587" s="54"/>
      <c r="AA1587" s="65"/>
      <c r="AB1587" s="65"/>
      <c r="AC1587" s="65"/>
      <c r="AD1587" s="65"/>
      <c r="AE1587" s="66" t="str">
        <f t="shared" si="48"/>
        <v/>
      </c>
      <c r="AF1587" s="66"/>
      <c r="AG1587" s="66"/>
      <c r="AH1587" s="66"/>
      <c r="AI1587" s="66"/>
      <c r="AJ1587" s="66"/>
      <c r="AK1587" s="54"/>
      <c r="AL1587" s="54"/>
      <c r="AM1587" s="54"/>
      <c r="AN1587" s="54"/>
      <c r="AO1587" s="54"/>
      <c r="AP1587" s="264" t="str">
        <f t="shared" si="49"/>
        <v/>
      </c>
    </row>
    <row r="1588" spans="1:42" ht="16" customHeight="1" x14ac:dyDescent="0.35">
      <c r="A1588" s="55"/>
      <c r="B1588" s="56"/>
      <c r="C1588" s="56"/>
      <c r="D1588" s="56"/>
      <c r="E1588" s="56"/>
      <c r="F1588" s="57"/>
      <c r="G1588" s="58"/>
      <c r="H1588" s="59"/>
      <c r="I1588" s="60"/>
      <c r="J1588" s="61"/>
      <c r="K1588" s="61"/>
      <c r="L1588" s="61"/>
      <c r="M1588" s="61"/>
      <c r="N1588" s="61"/>
      <c r="O1588" s="61"/>
      <c r="P1588" s="61"/>
      <c r="Q1588" s="61"/>
      <c r="R1588" s="61"/>
      <c r="S1588" s="61"/>
      <c r="T1588" s="62"/>
      <c r="U1588" s="63"/>
      <c r="V1588" s="63"/>
      <c r="W1588" s="64"/>
      <c r="X1588" s="54"/>
      <c r="Y1588" s="54"/>
      <c r="Z1588" s="54"/>
      <c r="AA1588" s="65"/>
      <c r="AB1588" s="65"/>
      <c r="AC1588" s="65"/>
      <c r="AD1588" s="65"/>
      <c r="AE1588" s="66" t="str">
        <f t="shared" si="48"/>
        <v/>
      </c>
      <c r="AF1588" s="66"/>
      <c r="AG1588" s="66"/>
      <c r="AH1588" s="66"/>
      <c r="AI1588" s="66"/>
      <c r="AJ1588" s="66"/>
      <c r="AK1588" s="54"/>
      <c r="AL1588" s="54"/>
      <c r="AM1588" s="54"/>
      <c r="AN1588" s="54"/>
      <c r="AO1588" s="54"/>
      <c r="AP1588" s="264" t="str">
        <f t="shared" si="49"/>
        <v/>
      </c>
    </row>
    <row r="1589" spans="1:42" ht="16" customHeight="1" x14ac:dyDescent="0.35">
      <c r="A1589" s="55"/>
      <c r="B1589" s="56"/>
      <c r="C1589" s="56"/>
      <c r="D1589" s="56"/>
      <c r="E1589" s="56"/>
      <c r="F1589" s="57"/>
      <c r="G1589" s="58"/>
      <c r="H1589" s="59"/>
      <c r="I1589" s="60"/>
      <c r="J1589" s="61"/>
      <c r="K1589" s="61"/>
      <c r="L1589" s="61"/>
      <c r="M1589" s="61"/>
      <c r="N1589" s="61"/>
      <c r="O1589" s="61"/>
      <c r="P1589" s="61"/>
      <c r="Q1589" s="61"/>
      <c r="R1589" s="61"/>
      <c r="S1589" s="61"/>
      <c r="T1589" s="62"/>
      <c r="U1589" s="63"/>
      <c r="V1589" s="63"/>
      <c r="W1589" s="64"/>
      <c r="X1589" s="54"/>
      <c r="Y1589" s="54"/>
      <c r="Z1589" s="54"/>
      <c r="AA1589" s="65"/>
      <c r="AB1589" s="65"/>
      <c r="AC1589" s="65"/>
      <c r="AD1589" s="65"/>
      <c r="AE1589" s="66" t="str">
        <f t="shared" si="48"/>
        <v/>
      </c>
      <c r="AF1589" s="66"/>
      <c r="AG1589" s="66"/>
      <c r="AH1589" s="66"/>
      <c r="AI1589" s="66"/>
      <c r="AJ1589" s="66"/>
      <c r="AK1589" s="54"/>
      <c r="AL1589" s="54"/>
      <c r="AM1589" s="54"/>
      <c r="AN1589" s="54"/>
      <c r="AO1589" s="54"/>
      <c r="AP1589" s="264" t="str">
        <f t="shared" si="49"/>
        <v/>
      </c>
    </row>
    <row r="1590" spans="1:42" ht="16" customHeight="1" x14ac:dyDescent="0.35">
      <c r="A1590" s="55"/>
      <c r="B1590" s="56"/>
      <c r="C1590" s="56"/>
      <c r="D1590" s="56"/>
      <c r="E1590" s="56"/>
      <c r="F1590" s="57"/>
      <c r="G1590" s="58"/>
      <c r="H1590" s="59"/>
      <c r="I1590" s="60"/>
      <c r="J1590" s="61"/>
      <c r="K1590" s="61"/>
      <c r="L1590" s="61"/>
      <c r="M1590" s="61"/>
      <c r="N1590" s="61"/>
      <c r="O1590" s="61"/>
      <c r="P1590" s="61"/>
      <c r="Q1590" s="61"/>
      <c r="R1590" s="61"/>
      <c r="S1590" s="61"/>
      <c r="T1590" s="62"/>
      <c r="U1590" s="63"/>
      <c r="V1590" s="63"/>
      <c r="W1590" s="64"/>
      <c r="X1590" s="54"/>
      <c r="Y1590" s="54"/>
      <c r="Z1590" s="54"/>
      <c r="AA1590" s="65"/>
      <c r="AB1590" s="65"/>
      <c r="AC1590" s="65"/>
      <c r="AD1590" s="65"/>
      <c r="AE1590" s="66" t="str">
        <f t="shared" si="48"/>
        <v/>
      </c>
      <c r="AF1590" s="66"/>
      <c r="AG1590" s="66"/>
      <c r="AH1590" s="66"/>
      <c r="AI1590" s="66"/>
      <c r="AJ1590" s="66"/>
      <c r="AK1590" s="54"/>
      <c r="AL1590" s="54"/>
      <c r="AM1590" s="54"/>
      <c r="AN1590" s="54"/>
      <c r="AO1590" s="54"/>
      <c r="AP1590" s="264" t="str">
        <f t="shared" si="49"/>
        <v/>
      </c>
    </row>
    <row r="1591" spans="1:42" ht="16" customHeight="1" x14ac:dyDescent="0.35">
      <c r="A1591" s="55"/>
      <c r="B1591" s="56"/>
      <c r="C1591" s="56"/>
      <c r="D1591" s="56"/>
      <c r="E1591" s="56"/>
      <c r="F1591" s="57"/>
      <c r="G1591" s="58"/>
      <c r="H1591" s="59"/>
      <c r="I1591" s="60"/>
      <c r="J1591" s="61"/>
      <c r="K1591" s="61"/>
      <c r="L1591" s="61"/>
      <c r="M1591" s="61"/>
      <c r="N1591" s="61"/>
      <c r="O1591" s="61"/>
      <c r="P1591" s="61"/>
      <c r="Q1591" s="61"/>
      <c r="R1591" s="61"/>
      <c r="S1591" s="61"/>
      <c r="T1591" s="62"/>
      <c r="U1591" s="63"/>
      <c r="V1591" s="63"/>
      <c r="W1591" s="64"/>
      <c r="X1591" s="54"/>
      <c r="Y1591" s="54"/>
      <c r="Z1591" s="54"/>
      <c r="AA1591" s="65"/>
      <c r="AB1591" s="65"/>
      <c r="AC1591" s="65"/>
      <c r="AD1591" s="65"/>
      <c r="AE1591" s="66" t="str">
        <f t="shared" si="48"/>
        <v/>
      </c>
      <c r="AF1591" s="66"/>
      <c r="AG1591" s="66"/>
      <c r="AH1591" s="66"/>
      <c r="AI1591" s="66"/>
      <c r="AJ1591" s="66"/>
      <c r="AK1591" s="54"/>
      <c r="AL1591" s="54"/>
      <c r="AM1591" s="54"/>
      <c r="AN1591" s="54"/>
      <c r="AO1591" s="54"/>
      <c r="AP1591" s="264" t="str">
        <f t="shared" si="49"/>
        <v/>
      </c>
    </row>
    <row r="1592" spans="1:42" ht="16" customHeight="1" x14ac:dyDescent="0.35">
      <c r="A1592" s="55"/>
      <c r="B1592" s="56"/>
      <c r="C1592" s="56"/>
      <c r="D1592" s="56"/>
      <c r="E1592" s="56"/>
      <c r="F1592" s="57"/>
      <c r="G1592" s="58"/>
      <c r="H1592" s="59"/>
      <c r="I1592" s="60"/>
      <c r="J1592" s="61"/>
      <c r="K1592" s="61"/>
      <c r="L1592" s="61"/>
      <c r="M1592" s="61"/>
      <c r="N1592" s="61"/>
      <c r="O1592" s="61"/>
      <c r="P1592" s="61"/>
      <c r="Q1592" s="61"/>
      <c r="R1592" s="61"/>
      <c r="S1592" s="61"/>
      <c r="T1592" s="62"/>
      <c r="U1592" s="63"/>
      <c r="V1592" s="63"/>
      <c r="W1592" s="64"/>
      <c r="X1592" s="54"/>
      <c r="Y1592" s="54"/>
      <c r="Z1592" s="54"/>
      <c r="AA1592" s="65"/>
      <c r="AB1592" s="65"/>
      <c r="AC1592" s="65"/>
      <c r="AD1592" s="65"/>
      <c r="AE1592" s="66" t="str">
        <f t="shared" si="48"/>
        <v/>
      </c>
      <c r="AF1592" s="66"/>
      <c r="AG1592" s="66"/>
      <c r="AH1592" s="66"/>
      <c r="AI1592" s="66"/>
      <c r="AJ1592" s="66"/>
      <c r="AK1592" s="54"/>
      <c r="AL1592" s="54"/>
      <c r="AM1592" s="54"/>
      <c r="AN1592" s="54"/>
      <c r="AO1592" s="54"/>
      <c r="AP1592" s="264" t="str">
        <f t="shared" si="49"/>
        <v/>
      </c>
    </row>
    <row r="1593" spans="1:42" ht="16" customHeight="1" x14ac:dyDescent="0.35">
      <c r="A1593" s="55"/>
      <c r="B1593" s="56"/>
      <c r="C1593" s="56"/>
      <c r="D1593" s="56"/>
      <c r="E1593" s="56"/>
      <c r="F1593" s="57"/>
      <c r="G1593" s="58"/>
      <c r="H1593" s="59"/>
      <c r="I1593" s="60"/>
      <c r="J1593" s="61"/>
      <c r="K1593" s="61"/>
      <c r="L1593" s="61"/>
      <c r="M1593" s="61"/>
      <c r="N1593" s="61"/>
      <c r="O1593" s="61"/>
      <c r="P1593" s="61"/>
      <c r="Q1593" s="61"/>
      <c r="R1593" s="61"/>
      <c r="S1593" s="61"/>
      <c r="T1593" s="62"/>
      <c r="U1593" s="63"/>
      <c r="V1593" s="63"/>
      <c r="W1593" s="64"/>
      <c r="X1593" s="54"/>
      <c r="Y1593" s="54"/>
      <c r="Z1593" s="54"/>
      <c r="AA1593" s="65"/>
      <c r="AB1593" s="65"/>
      <c r="AC1593" s="65"/>
      <c r="AD1593" s="65"/>
      <c r="AE1593" s="66" t="str">
        <f t="shared" si="48"/>
        <v/>
      </c>
      <c r="AF1593" s="66"/>
      <c r="AG1593" s="66"/>
      <c r="AH1593" s="66"/>
      <c r="AI1593" s="66"/>
      <c r="AJ1593" s="66"/>
      <c r="AK1593" s="54"/>
      <c r="AL1593" s="54"/>
      <c r="AM1593" s="54"/>
      <c r="AN1593" s="54"/>
      <c r="AO1593" s="54"/>
      <c r="AP1593" s="264" t="str">
        <f t="shared" si="49"/>
        <v/>
      </c>
    </row>
    <row r="1594" spans="1:42" ht="16" customHeight="1" x14ac:dyDescent="0.35">
      <c r="A1594" s="55"/>
      <c r="B1594" s="56"/>
      <c r="C1594" s="56"/>
      <c r="D1594" s="56"/>
      <c r="E1594" s="56"/>
      <c r="F1594" s="57"/>
      <c r="G1594" s="58"/>
      <c r="H1594" s="59"/>
      <c r="I1594" s="60"/>
      <c r="J1594" s="61"/>
      <c r="K1594" s="61"/>
      <c r="L1594" s="61"/>
      <c r="M1594" s="61"/>
      <c r="N1594" s="61"/>
      <c r="O1594" s="61"/>
      <c r="P1594" s="61"/>
      <c r="Q1594" s="61"/>
      <c r="R1594" s="61"/>
      <c r="S1594" s="61"/>
      <c r="T1594" s="62"/>
      <c r="U1594" s="63"/>
      <c r="V1594" s="63"/>
      <c r="W1594" s="64"/>
      <c r="X1594" s="54"/>
      <c r="Y1594" s="54"/>
      <c r="Z1594" s="54"/>
      <c r="AA1594" s="65"/>
      <c r="AB1594" s="65"/>
      <c r="AC1594" s="65"/>
      <c r="AD1594" s="65"/>
      <c r="AE1594" s="66" t="str">
        <f t="shared" si="48"/>
        <v/>
      </c>
      <c r="AF1594" s="66"/>
      <c r="AG1594" s="66"/>
      <c r="AH1594" s="66"/>
      <c r="AI1594" s="66"/>
      <c r="AJ1594" s="66"/>
      <c r="AK1594" s="54"/>
      <c r="AL1594" s="54"/>
      <c r="AM1594" s="54"/>
      <c r="AN1594" s="54"/>
      <c r="AO1594" s="54"/>
      <c r="AP1594" s="264" t="str">
        <f t="shared" si="49"/>
        <v/>
      </c>
    </row>
    <row r="1595" spans="1:42" ht="16" customHeight="1" x14ac:dyDescent="0.35">
      <c r="A1595" s="55"/>
      <c r="B1595" s="56"/>
      <c r="C1595" s="56"/>
      <c r="D1595" s="56"/>
      <c r="E1595" s="56"/>
      <c r="F1595" s="57"/>
      <c r="G1595" s="58"/>
      <c r="H1595" s="59"/>
      <c r="I1595" s="60"/>
      <c r="J1595" s="61"/>
      <c r="K1595" s="61"/>
      <c r="L1595" s="61"/>
      <c r="M1595" s="61"/>
      <c r="N1595" s="61"/>
      <c r="O1595" s="61"/>
      <c r="P1595" s="61"/>
      <c r="Q1595" s="61"/>
      <c r="R1595" s="61"/>
      <c r="S1595" s="61"/>
      <c r="T1595" s="62"/>
      <c r="U1595" s="63"/>
      <c r="V1595" s="63"/>
      <c r="W1595" s="64"/>
      <c r="X1595" s="54"/>
      <c r="Y1595" s="54"/>
      <c r="Z1595" s="54"/>
      <c r="AA1595" s="65"/>
      <c r="AB1595" s="65"/>
      <c r="AC1595" s="65"/>
      <c r="AD1595" s="65"/>
      <c r="AE1595" s="66" t="str">
        <f t="shared" si="48"/>
        <v/>
      </c>
      <c r="AF1595" s="66"/>
      <c r="AG1595" s="66"/>
      <c r="AH1595" s="66"/>
      <c r="AI1595" s="66"/>
      <c r="AJ1595" s="66"/>
      <c r="AK1595" s="54"/>
      <c r="AL1595" s="54"/>
      <c r="AM1595" s="54"/>
      <c r="AN1595" s="54"/>
      <c r="AO1595" s="54"/>
      <c r="AP1595" s="264" t="str">
        <f t="shared" si="49"/>
        <v/>
      </c>
    </row>
    <row r="1596" spans="1:42" ht="16" customHeight="1" x14ac:dyDescent="0.35">
      <c r="A1596" s="55"/>
      <c r="B1596" s="56"/>
      <c r="C1596" s="56"/>
      <c r="D1596" s="56"/>
      <c r="E1596" s="56"/>
      <c r="F1596" s="57"/>
      <c r="G1596" s="58"/>
      <c r="H1596" s="59"/>
      <c r="I1596" s="60"/>
      <c r="J1596" s="61"/>
      <c r="K1596" s="61"/>
      <c r="L1596" s="61"/>
      <c r="M1596" s="61"/>
      <c r="N1596" s="61"/>
      <c r="O1596" s="61"/>
      <c r="P1596" s="61"/>
      <c r="Q1596" s="61"/>
      <c r="R1596" s="61"/>
      <c r="S1596" s="61"/>
      <c r="T1596" s="62"/>
      <c r="U1596" s="63"/>
      <c r="V1596" s="63"/>
      <c r="W1596" s="64"/>
      <c r="X1596" s="54"/>
      <c r="Y1596" s="54"/>
      <c r="Z1596" s="54"/>
      <c r="AA1596" s="65"/>
      <c r="AB1596" s="65"/>
      <c r="AC1596" s="65"/>
      <c r="AD1596" s="65"/>
      <c r="AE1596" s="66" t="str">
        <f t="shared" si="48"/>
        <v/>
      </c>
      <c r="AF1596" s="66"/>
      <c r="AG1596" s="66"/>
      <c r="AH1596" s="66"/>
      <c r="AI1596" s="66"/>
      <c r="AJ1596" s="66"/>
      <c r="AK1596" s="54"/>
      <c r="AL1596" s="54"/>
      <c r="AM1596" s="54"/>
      <c r="AN1596" s="54"/>
      <c r="AO1596" s="54"/>
      <c r="AP1596" s="264" t="str">
        <f t="shared" si="49"/>
        <v/>
      </c>
    </row>
    <row r="1597" spans="1:42" ht="16" customHeight="1" x14ac:dyDescent="0.35">
      <c r="A1597" s="55"/>
      <c r="B1597" s="56"/>
      <c r="C1597" s="56"/>
      <c r="D1597" s="56"/>
      <c r="E1597" s="56"/>
      <c r="F1597" s="57"/>
      <c r="G1597" s="58"/>
      <c r="H1597" s="59"/>
      <c r="I1597" s="60"/>
      <c r="J1597" s="61"/>
      <c r="K1597" s="61"/>
      <c r="L1597" s="61"/>
      <c r="M1597" s="61"/>
      <c r="N1597" s="61"/>
      <c r="O1597" s="61"/>
      <c r="P1597" s="61"/>
      <c r="Q1597" s="61"/>
      <c r="R1597" s="61"/>
      <c r="S1597" s="61"/>
      <c r="T1597" s="62"/>
      <c r="U1597" s="63"/>
      <c r="V1597" s="63"/>
      <c r="W1597" s="64"/>
      <c r="X1597" s="54"/>
      <c r="Y1597" s="54"/>
      <c r="Z1597" s="54"/>
      <c r="AA1597" s="65"/>
      <c r="AB1597" s="65"/>
      <c r="AC1597" s="65"/>
      <c r="AD1597" s="65"/>
      <c r="AE1597" s="66" t="str">
        <f t="shared" si="48"/>
        <v/>
      </c>
      <c r="AF1597" s="66"/>
      <c r="AG1597" s="66"/>
      <c r="AH1597" s="66"/>
      <c r="AI1597" s="66"/>
      <c r="AJ1597" s="66"/>
      <c r="AK1597" s="54"/>
      <c r="AL1597" s="54"/>
      <c r="AM1597" s="54"/>
      <c r="AN1597" s="54"/>
      <c r="AO1597" s="54"/>
      <c r="AP1597" s="264" t="str">
        <f t="shared" si="49"/>
        <v/>
      </c>
    </row>
    <row r="1598" spans="1:42" ht="16" customHeight="1" x14ac:dyDescent="0.35">
      <c r="A1598" s="55"/>
      <c r="B1598" s="56"/>
      <c r="C1598" s="56"/>
      <c r="D1598" s="56"/>
      <c r="E1598" s="56"/>
      <c r="F1598" s="57"/>
      <c r="G1598" s="58"/>
      <c r="H1598" s="59"/>
      <c r="I1598" s="60"/>
      <c r="J1598" s="61"/>
      <c r="K1598" s="61"/>
      <c r="L1598" s="61"/>
      <c r="M1598" s="61"/>
      <c r="N1598" s="61"/>
      <c r="O1598" s="61"/>
      <c r="P1598" s="61"/>
      <c r="Q1598" s="61"/>
      <c r="R1598" s="61"/>
      <c r="S1598" s="61"/>
      <c r="T1598" s="62"/>
      <c r="U1598" s="63"/>
      <c r="V1598" s="63"/>
      <c r="W1598" s="64"/>
      <c r="X1598" s="54"/>
      <c r="Y1598" s="54"/>
      <c r="Z1598" s="54"/>
      <c r="AA1598" s="65"/>
      <c r="AB1598" s="65"/>
      <c r="AC1598" s="65"/>
      <c r="AD1598" s="65"/>
      <c r="AE1598" s="66" t="str">
        <f t="shared" si="48"/>
        <v/>
      </c>
      <c r="AF1598" s="66"/>
      <c r="AG1598" s="66"/>
      <c r="AH1598" s="66"/>
      <c r="AI1598" s="66"/>
      <c r="AJ1598" s="66"/>
      <c r="AK1598" s="54"/>
      <c r="AL1598" s="54"/>
      <c r="AM1598" s="54"/>
      <c r="AN1598" s="54"/>
      <c r="AO1598" s="54"/>
      <c r="AP1598" s="264" t="str">
        <f t="shared" si="49"/>
        <v/>
      </c>
    </row>
    <row r="1599" spans="1:42" ht="16" customHeight="1" x14ac:dyDescent="0.35">
      <c r="A1599" s="55"/>
      <c r="B1599" s="56"/>
      <c r="C1599" s="56"/>
      <c r="D1599" s="56"/>
      <c r="E1599" s="56"/>
      <c r="F1599" s="57"/>
      <c r="G1599" s="58"/>
      <c r="H1599" s="59"/>
      <c r="I1599" s="60"/>
      <c r="J1599" s="61"/>
      <c r="K1599" s="61"/>
      <c r="L1599" s="61"/>
      <c r="M1599" s="61"/>
      <c r="N1599" s="61"/>
      <c r="O1599" s="61"/>
      <c r="P1599" s="61"/>
      <c r="Q1599" s="61"/>
      <c r="R1599" s="61"/>
      <c r="S1599" s="61"/>
      <c r="T1599" s="62"/>
      <c r="U1599" s="63"/>
      <c r="V1599" s="63"/>
      <c r="W1599" s="64"/>
      <c r="X1599" s="54"/>
      <c r="Y1599" s="54"/>
      <c r="Z1599" s="54"/>
      <c r="AA1599" s="65"/>
      <c r="AB1599" s="65"/>
      <c r="AC1599" s="65"/>
      <c r="AD1599" s="65"/>
      <c r="AE1599" s="66" t="str">
        <f t="shared" si="48"/>
        <v/>
      </c>
      <c r="AF1599" s="66"/>
      <c r="AG1599" s="66"/>
      <c r="AH1599" s="66"/>
      <c r="AI1599" s="66"/>
      <c r="AJ1599" s="66"/>
      <c r="AK1599" s="54"/>
      <c r="AL1599" s="54"/>
      <c r="AM1599" s="54"/>
      <c r="AN1599" s="54"/>
      <c r="AO1599" s="54"/>
      <c r="AP1599" s="264" t="str">
        <f t="shared" si="49"/>
        <v/>
      </c>
    </row>
    <row r="1600" spans="1:42" ht="16" customHeight="1" x14ac:dyDescent="0.35">
      <c r="A1600" s="55"/>
      <c r="B1600" s="56"/>
      <c r="C1600" s="56"/>
      <c r="D1600" s="56"/>
      <c r="E1600" s="56"/>
      <c r="F1600" s="57"/>
      <c r="G1600" s="58"/>
      <c r="H1600" s="59"/>
      <c r="I1600" s="60"/>
      <c r="J1600" s="61"/>
      <c r="K1600" s="61"/>
      <c r="L1600" s="61"/>
      <c r="M1600" s="61"/>
      <c r="N1600" s="61"/>
      <c r="O1600" s="61"/>
      <c r="P1600" s="61"/>
      <c r="Q1600" s="61"/>
      <c r="R1600" s="61"/>
      <c r="S1600" s="61"/>
      <c r="T1600" s="62"/>
      <c r="U1600" s="63"/>
      <c r="V1600" s="63"/>
      <c r="W1600" s="64"/>
      <c r="X1600" s="54"/>
      <c r="Y1600" s="54"/>
      <c r="Z1600" s="54"/>
      <c r="AA1600" s="65"/>
      <c r="AB1600" s="65"/>
      <c r="AC1600" s="65"/>
      <c r="AD1600" s="65"/>
      <c r="AE1600" s="66" t="str">
        <f t="shared" si="48"/>
        <v/>
      </c>
      <c r="AF1600" s="66"/>
      <c r="AG1600" s="66"/>
      <c r="AH1600" s="66"/>
      <c r="AI1600" s="66"/>
      <c r="AJ1600" s="66"/>
      <c r="AK1600" s="54"/>
      <c r="AL1600" s="54"/>
      <c r="AM1600" s="54"/>
      <c r="AN1600" s="54"/>
      <c r="AO1600" s="54"/>
      <c r="AP1600" s="264" t="str">
        <f t="shared" si="49"/>
        <v/>
      </c>
    </row>
    <row r="1601" spans="1:42" ht="16" customHeight="1" x14ac:dyDescent="0.35">
      <c r="A1601" s="55"/>
      <c r="B1601" s="56"/>
      <c r="C1601" s="56"/>
      <c r="D1601" s="56"/>
      <c r="E1601" s="56"/>
      <c r="F1601" s="57"/>
      <c r="G1601" s="58"/>
      <c r="H1601" s="59"/>
      <c r="I1601" s="60"/>
      <c r="J1601" s="61"/>
      <c r="K1601" s="61"/>
      <c r="L1601" s="61"/>
      <c r="M1601" s="61"/>
      <c r="N1601" s="61"/>
      <c r="O1601" s="61"/>
      <c r="P1601" s="61"/>
      <c r="Q1601" s="61"/>
      <c r="R1601" s="61"/>
      <c r="S1601" s="61"/>
      <c r="T1601" s="62"/>
      <c r="U1601" s="63"/>
      <c r="V1601" s="63"/>
      <c r="W1601" s="64"/>
      <c r="X1601" s="54"/>
      <c r="Y1601" s="54"/>
      <c r="Z1601" s="54"/>
      <c r="AA1601" s="65"/>
      <c r="AB1601" s="65"/>
      <c r="AC1601" s="65"/>
      <c r="AD1601" s="65"/>
      <c r="AE1601" s="66" t="str">
        <f t="shared" si="48"/>
        <v/>
      </c>
      <c r="AF1601" s="66"/>
      <c r="AG1601" s="66"/>
      <c r="AH1601" s="66"/>
      <c r="AI1601" s="66"/>
      <c r="AJ1601" s="66"/>
      <c r="AK1601" s="54"/>
      <c r="AL1601" s="54"/>
      <c r="AM1601" s="54"/>
      <c r="AN1601" s="54"/>
      <c r="AO1601" s="54"/>
      <c r="AP1601" s="264" t="str">
        <f t="shared" si="49"/>
        <v/>
      </c>
    </row>
    <row r="1602" spans="1:42" ht="16" customHeight="1" x14ac:dyDescent="0.35">
      <c r="A1602" s="55"/>
      <c r="B1602" s="56"/>
      <c r="C1602" s="56"/>
      <c r="D1602" s="56"/>
      <c r="E1602" s="56"/>
      <c r="F1602" s="57"/>
      <c r="G1602" s="58"/>
      <c r="H1602" s="59"/>
      <c r="I1602" s="60"/>
      <c r="J1602" s="61"/>
      <c r="K1602" s="61"/>
      <c r="L1602" s="61"/>
      <c r="M1602" s="61"/>
      <c r="N1602" s="61"/>
      <c r="O1602" s="61"/>
      <c r="P1602" s="61"/>
      <c r="Q1602" s="61"/>
      <c r="R1602" s="61"/>
      <c r="S1602" s="61"/>
      <c r="T1602" s="62"/>
      <c r="U1602" s="63"/>
      <c r="V1602" s="63"/>
      <c r="W1602" s="64"/>
      <c r="X1602" s="54"/>
      <c r="Y1602" s="54"/>
      <c r="Z1602" s="54"/>
      <c r="AA1602" s="65"/>
      <c r="AB1602" s="65"/>
      <c r="AC1602" s="65"/>
      <c r="AD1602" s="65"/>
      <c r="AE1602" s="66" t="str">
        <f t="shared" si="48"/>
        <v/>
      </c>
      <c r="AF1602" s="66"/>
      <c r="AG1602" s="66"/>
      <c r="AH1602" s="66"/>
      <c r="AI1602" s="66"/>
      <c r="AJ1602" s="66"/>
      <c r="AK1602" s="54"/>
      <c r="AL1602" s="54"/>
      <c r="AM1602" s="54"/>
      <c r="AN1602" s="54"/>
      <c r="AO1602" s="54"/>
      <c r="AP1602" s="264" t="str">
        <f t="shared" si="49"/>
        <v/>
      </c>
    </row>
    <row r="1603" spans="1:42" ht="16" customHeight="1" x14ac:dyDescent="0.35">
      <c r="A1603" s="55"/>
      <c r="B1603" s="56"/>
      <c r="C1603" s="56"/>
      <c r="D1603" s="56"/>
      <c r="E1603" s="56"/>
      <c r="F1603" s="57"/>
      <c r="G1603" s="58"/>
      <c r="H1603" s="59"/>
      <c r="I1603" s="60"/>
      <c r="J1603" s="61"/>
      <c r="K1603" s="61"/>
      <c r="L1603" s="61"/>
      <c r="M1603" s="61"/>
      <c r="N1603" s="61"/>
      <c r="O1603" s="61"/>
      <c r="P1603" s="61"/>
      <c r="Q1603" s="61"/>
      <c r="R1603" s="61"/>
      <c r="S1603" s="61"/>
      <c r="T1603" s="62"/>
      <c r="U1603" s="63"/>
      <c r="V1603" s="63"/>
      <c r="W1603" s="64"/>
      <c r="X1603" s="54"/>
      <c r="Y1603" s="54"/>
      <c r="Z1603" s="54"/>
      <c r="AA1603" s="65"/>
      <c r="AB1603" s="65"/>
      <c r="AC1603" s="65"/>
      <c r="AD1603" s="65"/>
      <c r="AE1603" s="66" t="str">
        <f t="shared" si="48"/>
        <v/>
      </c>
      <c r="AF1603" s="66"/>
      <c r="AG1603" s="66"/>
      <c r="AH1603" s="66"/>
      <c r="AI1603" s="66"/>
      <c r="AJ1603" s="66"/>
      <c r="AK1603" s="54"/>
      <c r="AL1603" s="54"/>
      <c r="AM1603" s="54"/>
      <c r="AN1603" s="54"/>
      <c r="AO1603" s="54"/>
      <c r="AP1603" s="264" t="str">
        <f t="shared" si="49"/>
        <v/>
      </c>
    </row>
    <row r="1604" spans="1:42" ht="16" customHeight="1" x14ac:dyDescent="0.35">
      <c r="A1604" s="55"/>
      <c r="B1604" s="56"/>
      <c r="C1604" s="56"/>
      <c r="D1604" s="56"/>
      <c r="E1604" s="56"/>
      <c r="F1604" s="57"/>
      <c r="G1604" s="58"/>
      <c r="H1604" s="59"/>
      <c r="I1604" s="60"/>
      <c r="J1604" s="61"/>
      <c r="K1604" s="61"/>
      <c r="L1604" s="61"/>
      <c r="M1604" s="61"/>
      <c r="N1604" s="61"/>
      <c r="O1604" s="61"/>
      <c r="P1604" s="61"/>
      <c r="Q1604" s="61"/>
      <c r="R1604" s="61"/>
      <c r="S1604" s="61"/>
      <c r="T1604" s="62"/>
      <c r="U1604" s="63"/>
      <c r="V1604" s="63"/>
      <c r="W1604" s="64"/>
      <c r="X1604" s="54"/>
      <c r="Y1604" s="54"/>
      <c r="Z1604" s="54"/>
      <c r="AA1604" s="65"/>
      <c r="AB1604" s="65"/>
      <c r="AC1604" s="65"/>
      <c r="AD1604" s="65"/>
      <c r="AE1604" s="66" t="str">
        <f t="shared" si="48"/>
        <v/>
      </c>
      <c r="AF1604" s="66"/>
      <c r="AG1604" s="66"/>
      <c r="AH1604" s="66"/>
      <c r="AI1604" s="66"/>
      <c r="AJ1604" s="66"/>
      <c r="AK1604" s="54"/>
      <c r="AL1604" s="54"/>
      <c r="AM1604" s="54"/>
      <c r="AN1604" s="54"/>
      <c r="AO1604" s="54"/>
      <c r="AP1604" s="264" t="str">
        <f t="shared" si="49"/>
        <v/>
      </c>
    </row>
    <row r="1605" spans="1:42" ht="16" customHeight="1" x14ac:dyDescent="0.35">
      <c r="A1605" s="55"/>
      <c r="B1605" s="56"/>
      <c r="C1605" s="56"/>
      <c r="D1605" s="56"/>
      <c r="E1605" s="56"/>
      <c r="F1605" s="57"/>
      <c r="G1605" s="58"/>
      <c r="H1605" s="59"/>
      <c r="I1605" s="60"/>
      <c r="J1605" s="61"/>
      <c r="K1605" s="61"/>
      <c r="L1605" s="61"/>
      <c r="M1605" s="61"/>
      <c r="N1605" s="61"/>
      <c r="O1605" s="61"/>
      <c r="P1605" s="61"/>
      <c r="Q1605" s="61"/>
      <c r="R1605" s="61"/>
      <c r="S1605" s="61"/>
      <c r="T1605" s="62"/>
      <c r="U1605" s="63"/>
      <c r="V1605" s="63"/>
      <c r="W1605" s="64"/>
      <c r="X1605" s="54"/>
      <c r="Y1605" s="54"/>
      <c r="Z1605" s="54"/>
      <c r="AA1605" s="65"/>
      <c r="AB1605" s="65"/>
      <c r="AC1605" s="65"/>
      <c r="AD1605" s="65"/>
      <c r="AE1605" s="66" t="str">
        <f t="shared" si="48"/>
        <v/>
      </c>
      <c r="AF1605" s="66"/>
      <c r="AG1605" s="66"/>
      <c r="AH1605" s="66"/>
      <c r="AI1605" s="66"/>
      <c r="AJ1605" s="66"/>
      <c r="AK1605" s="54"/>
      <c r="AL1605" s="54"/>
      <c r="AM1605" s="54"/>
      <c r="AN1605" s="54"/>
      <c r="AO1605" s="54"/>
      <c r="AP1605" s="264" t="str">
        <f t="shared" si="49"/>
        <v/>
      </c>
    </row>
    <row r="1606" spans="1:42" ht="16" customHeight="1" x14ac:dyDescent="0.35">
      <c r="A1606" s="55"/>
      <c r="B1606" s="56"/>
      <c r="C1606" s="56"/>
      <c r="D1606" s="56"/>
      <c r="E1606" s="56"/>
      <c r="F1606" s="57"/>
      <c r="G1606" s="58"/>
      <c r="H1606" s="59"/>
      <c r="I1606" s="60"/>
      <c r="J1606" s="61"/>
      <c r="K1606" s="61"/>
      <c r="L1606" s="61"/>
      <c r="M1606" s="61"/>
      <c r="N1606" s="61"/>
      <c r="O1606" s="61"/>
      <c r="P1606" s="61"/>
      <c r="Q1606" s="61"/>
      <c r="R1606" s="61"/>
      <c r="S1606" s="61"/>
      <c r="T1606" s="62"/>
      <c r="U1606" s="63"/>
      <c r="V1606" s="63"/>
      <c r="W1606" s="64"/>
      <c r="X1606" s="54"/>
      <c r="Y1606" s="54"/>
      <c r="Z1606" s="54"/>
      <c r="AA1606" s="65"/>
      <c r="AB1606" s="65"/>
      <c r="AC1606" s="65"/>
      <c r="AD1606" s="65"/>
      <c r="AE1606" s="66" t="str">
        <f t="shared" si="48"/>
        <v/>
      </c>
      <c r="AF1606" s="66"/>
      <c r="AG1606" s="66"/>
      <c r="AH1606" s="66"/>
      <c r="AI1606" s="66"/>
      <c r="AJ1606" s="66"/>
      <c r="AK1606" s="54"/>
      <c r="AL1606" s="54"/>
      <c r="AM1606" s="54"/>
      <c r="AN1606" s="54"/>
      <c r="AO1606" s="54"/>
      <c r="AP1606" s="264" t="str">
        <f t="shared" si="49"/>
        <v/>
      </c>
    </row>
    <row r="1607" spans="1:42" ht="16" customHeight="1" x14ac:dyDescent="0.35">
      <c r="A1607" s="55"/>
      <c r="B1607" s="56"/>
      <c r="C1607" s="56"/>
      <c r="D1607" s="56"/>
      <c r="E1607" s="56"/>
      <c r="F1607" s="57"/>
      <c r="G1607" s="58"/>
      <c r="H1607" s="59"/>
      <c r="I1607" s="60"/>
      <c r="J1607" s="61"/>
      <c r="K1607" s="61"/>
      <c r="L1607" s="61"/>
      <c r="M1607" s="61"/>
      <c r="N1607" s="61"/>
      <c r="O1607" s="61"/>
      <c r="P1607" s="61"/>
      <c r="Q1607" s="61"/>
      <c r="R1607" s="61"/>
      <c r="S1607" s="61"/>
      <c r="T1607" s="62"/>
      <c r="U1607" s="63"/>
      <c r="V1607" s="63"/>
      <c r="W1607" s="64"/>
      <c r="X1607" s="54"/>
      <c r="Y1607" s="54"/>
      <c r="Z1607" s="54"/>
      <c r="AA1607" s="65"/>
      <c r="AB1607" s="65"/>
      <c r="AC1607" s="65"/>
      <c r="AD1607" s="65"/>
      <c r="AE1607" s="66" t="str">
        <f t="shared" si="48"/>
        <v/>
      </c>
      <c r="AF1607" s="66"/>
      <c r="AG1607" s="66"/>
      <c r="AH1607" s="66"/>
      <c r="AI1607" s="66"/>
      <c r="AJ1607" s="66"/>
      <c r="AK1607" s="54"/>
      <c r="AL1607" s="54"/>
      <c r="AM1607" s="54"/>
      <c r="AN1607" s="54"/>
      <c r="AO1607" s="54"/>
      <c r="AP1607" s="264" t="str">
        <f t="shared" si="49"/>
        <v/>
      </c>
    </row>
    <row r="1608" spans="1:42" ht="16" customHeight="1" x14ac:dyDescent="0.35">
      <c r="A1608" s="55"/>
      <c r="B1608" s="56"/>
      <c r="C1608" s="56"/>
      <c r="D1608" s="56"/>
      <c r="E1608" s="56"/>
      <c r="F1608" s="57"/>
      <c r="G1608" s="58"/>
      <c r="H1608" s="59"/>
      <c r="I1608" s="60"/>
      <c r="J1608" s="61"/>
      <c r="K1608" s="61"/>
      <c r="L1608" s="61"/>
      <c r="M1608" s="61"/>
      <c r="N1608" s="61"/>
      <c r="O1608" s="61"/>
      <c r="P1608" s="61"/>
      <c r="Q1608" s="61"/>
      <c r="R1608" s="61"/>
      <c r="S1608" s="61"/>
      <c r="T1608" s="62"/>
      <c r="U1608" s="63"/>
      <c r="V1608" s="63"/>
      <c r="W1608" s="64"/>
      <c r="X1608" s="54"/>
      <c r="Y1608" s="54"/>
      <c r="Z1608" s="54"/>
      <c r="AA1608" s="65"/>
      <c r="AB1608" s="65"/>
      <c r="AC1608" s="65"/>
      <c r="AD1608" s="65"/>
      <c r="AE1608" s="66" t="str">
        <f t="shared" si="48"/>
        <v/>
      </c>
      <c r="AF1608" s="66"/>
      <c r="AG1608" s="66"/>
      <c r="AH1608" s="66"/>
      <c r="AI1608" s="66"/>
      <c r="AJ1608" s="66"/>
      <c r="AK1608" s="54"/>
      <c r="AL1608" s="54"/>
      <c r="AM1608" s="54"/>
      <c r="AN1608" s="54"/>
      <c r="AO1608" s="54"/>
      <c r="AP1608" s="264" t="str">
        <f t="shared" si="49"/>
        <v/>
      </c>
    </row>
    <row r="1609" spans="1:42" ht="16" customHeight="1" x14ac:dyDescent="0.35">
      <c r="A1609" s="55"/>
      <c r="B1609" s="56"/>
      <c r="C1609" s="56"/>
      <c r="D1609" s="56"/>
      <c r="E1609" s="56"/>
      <c r="F1609" s="57"/>
      <c r="G1609" s="58"/>
      <c r="H1609" s="59"/>
      <c r="I1609" s="60"/>
      <c r="J1609" s="61"/>
      <c r="K1609" s="61"/>
      <c r="L1609" s="61"/>
      <c r="M1609" s="61"/>
      <c r="N1609" s="61"/>
      <c r="O1609" s="61"/>
      <c r="P1609" s="61"/>
      <c r="Q1609" s="61"/>
      <c r="R1609" s="61"/>
      <c r="S1609" s="61"/>
      <c r="T1609" s="62"/>
      <c r="U1609" s="63"/>
      <c r="V1609" s="63"/>
      <c r="W1609" s="64"/>
      <c r="X1609" s="54"/>
      <c r="Y1609" s="54"/>
      <c r="Z1609" s="54"/>
      <c r="AA1609" s="65"/>
      <c r="AB1609" s="65"/>
      <c r="AC1609" s="65"/>
      <c r="AD1609" s="65"/>
      <c r="AE1609" s="66" t="str">
        <f t="shared" si="48"/>
        <v/>
      </c>
      <c r="AF1609" s="66"/>
      <c r="AG1609" s="66"/>
      <c r="AH1609" s="66"/>
      <c r="AI1609" s="66"/>
      <c r="AJ1609" s="66"/>
      <c r="AK1609" s="54"/>
      <c r="AL1609" s="54"/>
      <c r="AM1609" s="54"/>
      <c r="AN1609" s="54"/>
      <c r="AO1609" s="54"/>
      <c r="AP1609" s="264" t="str">
        <f t="shared" si="49"/>
        <v/>
      </c>
    </row>
    <row r="1610" spans="1:42" ht="16" customHeight="1" x14ac:dyDescent="0.35">
      <c r="A1610" s="55"/>
      <c r="B1610" s="56"/>
      <c r="C1610" s="56"/>
      <c r="D1610" s="56"/>
      <c r="E1610" s="56"/>
      <c r="F1610" s="57"/>
      <c r="G1610" s="58"/>
      <c r="H1610" s="59"/>
      <c r="I1610" s="60"/>
      <c r="J1610" s="61"/>
      <c r="K1610" s="61"/>
      <c r="L1610" s="61"/>
      <c r="M1610" s="61"/>
      <c r="N1610" s="61"/>
      <c r="O1610" s="61"/>
      <c r="P1610" s="61"/>
      <c r="Q1610" s="61"/>
      <c r="R1610" s="61"/>
      <c r="S1610" s="61"/>
      <c r="T1610" s="62"/>
      <c r="U1610" s="63"/>
      <c r="V1610" s="63"/>
      <c r="W1610" s="64"/>
      <c r="X1610" s="54"/>
      <c r="Y1610" s="54"/>
      <c r="Z1610" s="54"/>
      <c r="AA1610" s="65"/>
      <c r="AB1610" s="65"/>
      <c r="AC1610" s="65"/>
      <c r="AD1610" s="65"/>
      <c r="AE1610" s="66" t="str">
        <f t="shared" si="48"/>
        <v/>
      </c>
      <c r="AF1610" s="66"/>
      <c r="AG1610" s="66"/>
      <c r="AH1610" s="66"/>
      <c r="AI1610" s="66"/>
      <c r="AJ1610" s="66"/>
      <c r="AK1610" s="54"/>
      <c r="AL1610" s="54"/>
      <c r="AM1610" s="54"/>
      <c r="AN1610" s="54"/>
      <c r="AO1610" s="54"/>
      <c r="AP1610" s="264" t="str">
        <f t="shared" si="49"/>
        <v/>
      </c>
    </row>
    <row r="1611" spans="1:42" ht="16" customHeight="1" x14ac:dyDescent="0.35">
      <c r="A1611" s="55"/>
      <c r="B1611" s="56"/>
      <c r="C1611" s="56"/>
      <c r="D1611" s="56"/>
      <c r="E1611" s="56"/>
      <c r="F1611" s="57"/>
      <c r="G1611" s="58"/>
      <c r="H1611" s="59"/>
      <c r="I1611" s="60"/>
      <c r="J1611" s="61"/>
      <c r="K1611" s="61"/>
      <c r="L1611" s="61"/>
      <c r="M1611" s="61"/>
      <c r="N1611" s="61"/>
      <c r="O1611" s="61"/>
      <c r="P1611" s="61"/>
      <c r="Q1611" s="61"/>
      <c r="R1611" s="61"/>
      <c r="S1611" s="61"/>
      <c r="T1611" s="62"/>
      <c r="U1611" s="63"/>
      <c r="V1611" s="63"/>
      <c r="W1611" s="64"/>
      <c r="X1611" s="54"/>
      <c r="Y1611" s="54"/>
      <c r="Z1611" s="54"/>
      <c r="AA1611" s="65"/>
      <c r="AB1611" s="65"/>
      <c r="AC1611" s="65"/>
      <c r="AD1611" s="65"/>
      <c r="AE1611" s="66" t="str">
        <f t="shared" si="48"/>
        <v/>
      </c>
      <c r="AF1611" s="66"/>
      <c r="AG1611" s="66"/>
      <c r="AH1611" s="66"/>
      <c r="AI1611" s="66"/>
      <c r="AJ1611" s="66"/>
      <c r="AK1611" s="54"/>
      <c r="AL1611" s="54"/>
      <c r="AM1611" s="54"/>
      <c r="AN1611" s="54"/>
      <c r="AO1611" s="54"/>
      <c r="AP1611" s="264" t="str">
        <f t="shared" si="49"/>
        <v/>
      </c>
    </row>
    <row r="1612" spans="1:42" ht="16" customHeight="1" x14ac:dyDescent="0.35">
      <c r="A1612" s="55"/>
      <c r="B1612" s="56"/>
      <c r="C1612" s="56"/>
      <c r="D1612" s="56"/>
      <c r="E1612" s="56"/>
      <c r="F1612" s="57"/>
      <c r="G1612" s="58"/>
      <c r="H1612" s="59"/>
      <c r="I1612" s="60"/>
      <c r="J1612" s="61"/>
      <c r="K1612" s="61"/>
      <c r="L1612" s="61"/>
      <c r="M1612" s="61"/>
      <c r="N1612" s="61"/>
      <c r="O1612" s="61"/>
      <c r="P1612" s="61"/>
      <c r="Q1612" s="61"/>
      <c r="R1612" s="61"/>
      <c r="S1612" s="61"/>
      <c r="T1612" s="62"/>
      <c r="U1612" s="63"/>
      <c r="V1612" s="63"/>
      <c r="W1612" s="64"/>
      <c r="X1612" s="54"/>
      <c r="Y1612" s="54"/>
      <c r="Z1612" s="54"/>
      <c r="AA1612" s="65"/>
      <c r="AB1612" s="65"/>
      <c r="AC1612" s="65"/>
      <c r="AD1612" s="65"/>
      <c r="AE1612" s="66" t="str">
        <f t="shared" si="48"/>
        <v/>
      </c>
      <c r="AF1612" s="66"/>
      <c r="AG1612" s="66"/>
      <c r="AH1612" s="66"/>
      <c r="AI1612" s="66"/>
      <c r="AJ1612" s="66"/>
      <c r="AK1612" s="54"/>
      <c r="AL1612" s="54"/>
      <c r="AM1612" s="54"/>
      <c r="AN1612" s="54"/>
      <c r="AO1612" s="54"/>
      <c r="AP1612" s="264" t="str">
        <f t="shared" si="49"/>
        <v/>
      </c>
    </row>
    <row r="1613" spans="1:42" ht="16" customHeight="1" x14ac:dyDescent="0.35">
      <c r="A1613" s="55"/>
      <c r="B1613" s="56"/>
      <c r="C1613" s="56"/>
      <c r="D1613" s="56"/>
      <c r="E1613" s="56"/>
      <c r="F1613" s="57"/>
      <c r="G1613" s="58"/>
      <c r="H1613" s="59"/>
      <c r="I1613" s="60"/>
      <c r="J1613" s="61"/>
      <c r="K1613" s="61"/>
      <c r="L1613" s="61"/>
      <c r="M1613" s="61"/>
      <c r="N1613" s="61"/>
      <c r="O1613" s="61"/>
      <c r="P1613" s="61"/>
      <c r="Q1613" s="61"/>
      <c r="R1613" s="61"/>
      <c r="S1613" s="61"/>
      <c r="T1613" s="62"/>
      <c r="U1613" s="63"/>
      <c r="V1613" s="63"/>
      <c r="W1613" s="64"/>
      <c r="X1613" s="54"/>
      <c r="Y1613" s="54"/>
      <c r="Z1613" s="54"/>
      <c r="AA1613" s="65"/>
      <c r="AB1613" s="65"/>
      <c r="AC1613" s="65"/>
      <c r="AD1613" s="65"/>
      <c r="AE1613" s="66" t="str">
        <f t="shared" si="48"/>
        <v/>
      </c>
      <c r="AF1613" s="66"/>
      <c r="AG1613" s="66"/>
      <c r="AH1613" s="66"/>
      <c r="AI1613" s="66"/>
      <c r="AJ1613" s="66"/>
      <c r="AK1613" s="54"/>
      <c r="AL1613" s="54"/>
      <c r="AM1613" s="54"/>
      <c r="AN1613" s="54"/>
      <c r="AO1613" s="54"/>
      <c r="AP1613" s="264" t="str">
        <f t="shared" si="49"/>
        <v/>
      </c>
    </row>
    <row r="1614" spans="1:42" ht="16" customHeight="1" x14ac:dyDescent="0.35">
      <c r="A1614" s="55"/>
      <c r="B1614" s="56"/>
      <c r="C1614" s="56"/>
      <c r="D1614" s="56"/>
      <c r="E1614" s="56"/>
      <c r="F1614" s="57"/>
      <c r="G1614" s="58"/>
      <c r="H1614" s="59"/>
      <c r="I1614" s="60"/>
      <c r="J1614" s="61"/>
      <c r="K1614" s="61"/>
      <c r="L1614" s="61"/>
      <c r="M1614" s="61"/>
      <c r="N1614" s="61"/>
      <c r="O1614" s="61"/>
      <c r="P1614" s="61"/>
      <c r="Q1614" s="61"/>
      <c r="R1614" s="61"/>
      <c r="S1614" s="61"/>
      <c r="T1614" s="62"/>
      <c r="U1614" s="63"/>
      <c r="V1614" s="63"/>
      <c r="W1614" s="64"/>
      <c r="X1614" s="54"/>
      <c r="Y1614" s="54"/>
      <c r="Z1614" s="54"/>
      <c r="AA1614" s="65"/>
      <c r="AB1614" s="65"/>
      <c r="AC1614" s="65"/>
      <c r="AD1614" s="65"/>
      <c r="AE1614" s="66" t="str">
        <f t="shared" si="48"/>
        <v/>
      </c>
      <c r="AF1614" s="66"/>
      <c r="AG1614" s="66"/>
      <c r="AH1614" s="66"/>
      <c r="AI1614" s="66"/>
      <c r="AJ1614" s="66"/>
      <c r="AK1614" s="54"/>
      <c r="AL1614" s="54"/>
      <c r="AM1614" s="54"/>
      <c r="AN1614" s="54"/>
      <c r="AO1614" s="54"/>
      <c r="AP1614" s="264" t="str">
        <f t="shared" si="49"/>
        <v/>
      </c>
    </row>
    <row r="1615" spans="1:42" ht="16" customHeight="1" x14ac:dyDescent="0.35">
      <c r="A1615" s="55"/>
      <c r="B1615" s="56"/>
      <c r="C1615" s="56"/>
      <c r="D1615" s="56"/>
      <c r="E1615" s="56"/>
      <c r="F1615" s="57"/>
      <c r="G1615" s="58"/>
      <c r="H1615" s="59"/>
      <c r="I1615" s="60"/>
      <c r="J1615" s="61"/>
      <c r="K1615" s="61"/>
      <c r="L1615" s="61"/>
      <c r="M1615" s="61"/>
      <c r="N1615" s="61"/>
      <c r="O1615" s="61"/>
      <c r="P1615" s="61"/>
      <c r="Q1615" s="61"/>
      <c r="R1615" s="61"/>
      <c r="S1615" s="61"/>
      <c r="T1615" s="62"/>
      <c r="U1615" s="63"/>
      <c r="V1615" s="63"/>
      <c r="W1615" s="64"/>
      <c r="X1615" s="54"/>
      <c r="Y1615" s="54"/>
      <c r="Z1615" s="54"/>
      <c r="AA1615" s="65"/>
      <c r="AB1615" s="65"/>
      <c r="AC1615" s="65"/>
      <c r="AD1615" s="65"/>
      <c r="AE1615" s="66" t="str">
        <f t="shared" si="48"/>
        <v/>
      </c>
      <c r="AF1615" s="66"/>
      <c r="AG1615" s="66"/>
      <c r="AH1615" s="66"/>
      <c r="AI1615" s="66"/>
      <c r="AJ1615" s="66"/>
      <c r="AK1615" s="54"/>
      <c r="AL1615" s="54"/>
      <c r="AM1615" s="54"/>
      <c r="AN1615" s="54"/>
      <c r="AO1615" s="54"/>
      <c r="AP1615" s="264" t="str">
        <f t="shared" si="49"/>
        <v/>
      </c>
    </row>
    <row r="1616" spans="1:42" ht="16" customHeight="1" x14ac:dyDescent="0.35">
      <c r="A1616" s="55"/>
      <c r="B1616" s="56"/>
      <c r="C1616" s="56"/>
      <c r="D1616" s="56"/>
      <c r="E1616" s="56"/>
      <c r="F1616" s="57"/>
      <c r="G1616" s="58"/>
      <c r="H1616" s="59"/>
      <c r="I1616" s="60"/>
      <c r="J1616" s="61"/>
      <c r="K1616" s="61"/>
      <c r="L1616" s="61"/>
      <c r="M1616" s="61"/>
      <c r="N1616" s="61"/>
      <c r="O1616" s="61"/>
      <c r="P1616" s="61"/>
      <c r="Q1616" s="61"/>
      <c r="R1616" s="61"/>
      <c r="S1616" s="61"/>
      <c r="T1616" s="62"/>
      <c r="U1616" s="63"/>
      <c r="V1616" s="63"/>
      <c r="W1616" s="64"/>
      <c r="X1616" s="54"/>
      <c r="Y1616" s="54"/>
      <c r="Z1616" s="54"/>
      <c r="AA1616" s="65"/>
      <c r="AB1616" s="65"/>
      <c r="AC1616" s="65"/>
      <c r="AD1616" s="65"/>
      <c r="AE1616" s="66" t="str">
        <f t="shared" si="48"/>
        <v/>
      </c>
      <c r="AF1616" s="66"/>
      <c r="AG1616" s="66"/>
      <c r="AH1616" s="66"/>
      <c r="AI1616" s="66"/>
      <c r="AJ1616" s="66"/>
      <c r="AK1616" s="54"/>
      <c r="AL1616" s="54"/>
      <c r="AM1616" s="54"/>
      <c r="AN1616" s="54"/>
      <c r="AO1616" s="54"/>
      <c r="AP1616" s="264" t="str">
        <f t="shared" si="49"/>
        <v/>
      </c>
    </row>
    <row r="1617" spans="1:42" ht="16" customHeight="1" x14ac:dyDescent="0.35">
      <c r="A1617" s="55"/>
      <c r="B1617" s="56"/>
      <c r="C1617" s="56"/>
      <c r="D1617" s="56"/>
      <c r="E1617" s="56"/>
      <c r="F1617" s="57"/>
      <c r="G1617" s="58"/>
      <c r="H1617" s="59"/>
      <c r="I1617" s="60"/>
      <c r="J1617" s="61"/>
      <c r="K1617" s="61"/>
      <c r="L1617" s="61"/>
      <c r="M1617" s="61"/>
      <c r="N1617" s="61"/>
      <c r="O1617" s="61"/>
      <c r="P1617" s="61"/>
      <c r="Q1617" s="61"/>
      <c r="R1617" s="61"/>
      <c r="S1617" s="61"/>
      <c r="T1617" s="62"/>
      <c r="U1617" s="63"/>
      <c r="V1617" s="63"/>
      <c r="W1617" s="64"/>
      <c r="X1617" s="54"/>
      <c r="Y1617" s="54"/>
      <c r="Z1617" s="54"/>
      <c r="AA1617" s="65"/>
      <c r="AB1617" s="65"/>
      <c r="AC1617" s="65"/>
      <c r="AD1617" s="65"/>
      <c r="AE1617" s="66" t="str">
        <f t="shared" si="48"/>
        <v/>
      </c>
      <c r="AF1617" s="66"/>
      <c r="AG1617" s="66"/>
      <c r="AH1617" s="66"/>
      <c r="AI1617" s="66"/>
      <c r="AJ1617" s="66"/>
      <c r="AK1617" s="54"/>
      <c r="AL1617" s="54"/>
      <c r="AM1617" s="54"/>
      <c r="AN1617" s="54"/>
      <c r="AO1617" s="54"/>
      <c r="AP1617" s="264" t="str">
        <f t="shared" si="49"/>
        <v/>
      </c>
    </row>
    <row r="1618" spans="1:42" ht="16" customHeight="1" x14ac:dyDescent="0.35">
      <c r="A1618" s="55"/>
      <c r="B1618" s="56"/>
      <c r="C1618" s="56"/>
      <c r="D1618" s="56"/>
      <c r="E1618" s="56"/>
      <c r="F1618" s="57"/>
      <c r="G1618" s="58"/>
      <c r="H1618" s="59"/>
      <c r="I1618" s="60"/>
      <c r="J1618" s="61"/>
      <c r="K1618" s="61"/>
      <c r="L1618" s="61"/>
      <c r="M1618" s="61"/>
      <c r="N1618" s="61"/>
      <c r="O1618" s="61"/>
      <c r="P1618" s="61"/>
      <c r="Q1618" s="61"/>
      <c r="R1618" s="61"/>
      <c r="S1618" s="61"/>
      <c r="T1618" s="62"/>
      <c r="U1618" s="63"/>
      <c r="V1618" s="63"/>
      <c r="W1618" s="64"/>
      <c r="X1618" s="54"/>
      <c r="Y1618" s="54"/>
      <c r="Z1618" s="54"/>
      <c r="AA1618" s="65"/>
      <c r="AB1618" s="65"/>
      <c r="AC1618" s="65"/>
      <c r="AD1618" s="65"/>
      <c r="AE1618" s="66" t="str">
        <f t="shared" si="48"/>
        <v/>
      </c>
      <c r="AF1618" s="66"/>
      <c r="AG1618" s="66"/>
      <c r="AH1618" s="66"/>
      <c r="AI1618" s="66"/>
      <c r="AJ1618" s="66"/>
      <c r="AK1618" s="54"/>
      <c r="AL1618" s="54"/>
      <c r="AM1618" s="54"/>
      <c r="AN1618" s="54"/>
      <c r="AO1618" s="54"/>
      <c r="AP1618" s="264" t="str">
        <f t="shared" si="49"/>
        <v/>
      </c>
    </row>
    <row r="1619" spans="1:42" ht="16" customHeight="1" x14ac:dyDescent="0.35">
      <c r="A1619" s="55"/>
      <c r="B1619" s="56"/>
      <c r="C1619" s="56"/>
      <c r="D1619" s="56"/>
      <c r="E1619" s="56"/>
      <c r="F1619" s="57"/>
      <c r="G1619" s="58"/>
      <c r="H1619" s="59"/>
      <c r="I1619" s="60"/>
      <c r="J1619" s="61"/>
      <c r="K1619" s="61"/>
      <c r="L1619" s="61"/>
      <c r="M1619" s="61"/>
      <c r="N1619" s="61"/>
      <c r="O1619" s="61"/>
      <c r="P1619" s="61"/>
      <c r="Q1619" s="61"/>
      <c r="R1619" s="61"/>
      <c r="S1619" s="61"/>
      <c r="T1619" s="62"/>
      <c r="U1619" s="63"/>
      <c r="V1619" s="63"/>
      <c r="W1619" s="64"/>
      <c r="X1619" s="54"/>
      <c r="Y1619" s="54"/>
      <c r="Z1619" s="54"/>
      <c r="AA1619" s="65"/>
      <c r="AB1619" s="65"/>
      <c r="AC1619" s="65"/>
      <c r="AD1619" s="65"/>
      <c r="AE1619" s="66" t="str">
        <f t="shared" si="48"/>
        <v/>
      </c>
      <c r="AF1619" s="66"/>
      <c r="AG1619" s="66"/>
      <c r="AH1619" s="66"/>
      <c r="AI1619" s="66"/>
      <c r="AJ1619" s="66"/>
      <c r="AK1619" s="54"/>
      <c r="AL1619" s="54"/>
      <c r="AM1619" s="54"/>
      <c r="AN1619" s="54"/>
      <c r="AO1619" s="54"/>
      <c r="AP1619" s="264" t="str">
        <f t="shared" si="49"/>
        <v/>
      </c>
    </row>
    <row r="1620" spans="1:42" ht="16" customHeight="1" x14ac:dyDescent="0.35">
      <c r="A1620" s="55"/>
      <c r="B1620" s="56"/>
      <c r="C1620" s="56"/>
      <c r="D1620" s="56"/>
      <c r="E1620" s="56"/>
      <c r="F1620" s="57"/>
      <c r="G1620" s="58"/>
      <c r="H1620" s="59"/>
      <c r="I1620" s="60"/>
      <c r="J1620" s="61"/>
      <c r="K1620" s="61"/>
      <c r="L1620" s="61"/>
      <c r="M1620" s="61"/>
      <c r="N1620" s="61"/>
      <c r="O1620" s="61"/>
      <c r="P1620" s="61"/>
      <c r="Q1620" s="61"/>
      <c r="R1620" s="61"/>
      <c r="S1620" s="61"/>
      <c r="T1620" s="62"/>
      <c r="U1620" s="63"/>
      <c r="V1620" s="63"/>
      <c r="W1620" s="64"/>
      <c r="X1620" s="54"/>
      <c r="Y1620" s="54"/>
      <c r="Z1620" s="54"/>
      <c r="AA1620" s="65"/>
      <c r="AB1620" s="65"/>
      <c r="AC1620" s="65"/>
      <c r="AD1620" s="65"/>
      <c r="AE1620" s="66" t="str">
        <f t="shared" si="48"/>
        <v/>
      </c>
      <c r="AF1620" s="66"/>
      <c r="AG1620" s="66"/>
      <c r="AH1620" s="66"/>
      <c r="AI1620" s="66"/>
      <c r="AJ1620" s="66"/>
      <c r="AK1620" s="54"/>
      <c r="AL1620" s="54"/>
      <c r="AM1620" s="54"/>
      <c r="AN1620" s="54"/>
      <c r="AO1620" s="54"/>
      <c r="AP1620" s="264" t="str">
        <f t="shared" si="49"/>
        <v/>
      </c>
    </row>
    <row r="1621" spans="1:42" ht="16" customHeight="1" x14ac:dyDescent="0.35">
      <c r="A1621" s="55"/>
      <c r="B1621" s="56"/>
      <c r="C1621" s="56"/>
      <c r="D1621" s="56"/>
      <c r="E1621" s="56"/>
      <c r="F1621" s="57"/>
      <c r="G1621" s="58"/>
      <c r="H1621" s="59"/>
      <c r="I1621" s="60"/>
      <c r="J1621" s="61"/>
      <c r="K1621" s="61"/>
      <c r="L1621" s="61"/>
      <c r="M1621" s="61"/>
      <c r="N1621" s="61"/>
      <c r="O1621" s="61"/>
      <c r="P1621" s="61"/>
      <c r="Q1621" s="61"/>
      <c r="R1621" s="61"/>
      <c r="S1621" s="61"/>
      <c r="T1621" s="62"/>
      <c r="U1621" s="63"/>
      <c r="V1621" s="63"/>
      <c r="W1621" s="64"/>
      <c r="X1621" s="54"/>
      <c r="Y1621" s="54"/>
      <c r="Z1621" s="54"/>
      <c r="AA1621" s="65"/>
      <c r="AB1621" s="65"/>
      <c r="AC1621" s="65"/>
      <c r="AD1621" s="65"/>
      <c r="AE1621" s="66" t="str">
        <f t="shared" si="48"/>
        <v/>
      </c>
      <c r="AF1621" s="66"/>
      <c r="AG1621" s="66"/>
      <c r="AH1621" s="66"/>
      <c r="AI1621" s="66"/>
      <c r="AJ1621" s="66"/>
      <c r="AK1621" s="54"/>
      <c r="AL1621" s="54"/>
      <c r="AM1621" s="54"/>
      <c r="AN1621" s="54"/>
      <c r="AO1621" s="54"/>
      <c r="AP1621" s="264" t="str">
        <f t="shared" si="49"/>
        <v/>
      </c>
    </row>
    <row r="1622" spans="1:42" ht="16" customHeight="1" x14ac:dyDescent="0.35">
      <c r="A1622" s="55"/>
      <c r="B1622" s="56"/>
      <c r="C1622" s="56"/>
      <c r="D1622" s="56"/>
      <c r="E1622" s="56"/>
      <c r="F1622" s="57"/>
      <c r="G1622" s="58"/>
      <c r="H1622" s="59"/>
      <c r="I1622" s="60"/>
      <c r="J1622" s="61"/>
      <c r="K1622" s="61"/>
      <c r="L1622" s="61"/>
      <c r="M1622" s="61"/>
      <c r="N1622" s="61"/>
      <c r="O1622" s="61"/>
      <c r="P1622" s="61"/>
      <c r="Q1622" s="61"/>
      <c r="R1622" s="61"/>
      <c r="S1622" s="61"/>
      <c r="T1622" s="62"/>
      <c r="U1622" s="63"/>
      <c r="V1622" s="63"/>
      <c r="W1622" s="64"/>
      <c r="X1622" s="54"/>
      <c r="Y1622" s="54"/>
      <c r="Z1622" s="54"/>
      <c r="AA1622" s="65"/>
      <c r="AB1622" s="65"/>
      <c r="AC1622" s="65"/>
      <c r="AD1622" s="65"/>
      <c r="AE1622" s="66" t="str">
        <f t="shared" si="48"/>
        <v/>
      </c>
      <c r="AF1622" s="66"/>
      <c r="AG1622" s="66"/>
      <c r="AH1622" s="66"/>
      <c r="AI1622" s="66"/>
      <c r="AJ1622" s="66"/>
      <c r="AK1622" s="54"/>
      <c r="AL1622" s="54"/>
      <c r="AM1622" s="54"/>
      <c r="AN1622" s="54"/>
      <c r="AO1622" s="54"/>
      <c r="AP1622" s="264" t="str">
        <f t="shared" si="49"/>
        <v/>
      </c>
    </row>
    <row r="1623" spans="1:42" ht="16" customHeight="1" x14ac:dyDescent="0.35">
      <c r="A1623" s="55"/>
      <c r="B1623" s="56"/>
      <c r="C1623" s="56"/>
      <c r="D1623" s="56"/>
      <c r="E1623" s="56"/>
      <c r="F1623" s="57"/>
      <c r="G1623" s="58"/>
      <c r="H1623" s="59"/>
      <c r="I1623" s="60"/>
      <c r="J1623" s="61"/>
      <c r="K1623" s="61"/>
      <c r="L1623" s="61"/>
      <c r="M1623" s="61"/>
      <c r="N1623" s="61"/>
      <c r="O1623" s="61"/>
      <c r="P1623" s="61"/>
      <c r="Q1623" s="61"/>
      <c r="R1623" s="61"/>
      <c r="S1623" s="61"/>
      <c r="T1623" s="62"/>
      <c r="U1623" s="63"/>
      <c r="V1623" s="63"/>
      <c r="W1623" s="64"/>
      <c r="X1623" s="54"/>
      <c r="Y1623" s="54"/>
      <c r="Z1623" s="54"/>
      <c r="AA1623" s="65"/>
      <c r="AB1623" s="65"/>
      <c r="AC1623" s="65"/>
      <c r="AD1623" s="65"/>
      <c r="AE1623" s="66" t="str">
        <f t="shared" si="48"/>
        <v/>
      </c>
      <c r="AF1623" s="66"/>
      <c r="AG1623" s="66"/>
      <c r="AH1623" s="66"/>
      <c r="AI1623" s="66"/>
      <c r="AJ1623" s="66"/>
      <c r="AK1623" s="54"/>
      <c r="AL1623" s="54"/>
      <c r="AM1623" s="54"/>
      <c r="AN1623" s="54"/>
      <c r="AO1623" s="54"/>
      <c r="AP1623" s="264" t="str">
        <f t="shared" si="49"/>
        <v/>
      </c>
    </row>
    <row r="1624" spans="1:42" ht="16" customHeight="1" x14ac:dyDescent="0.35">
      <c r="A1624" s="55"/>
      <c r="B1624" s="56"/>
      <c r="C1624" s="56"/>
      <c r="D1624" s="56"/>
      <c r="E1624" s="56"/>
      <c r="F1624" s="57"/>
      <c r="G1624" s="58"/>
      <c r="H1624" s="59"/>
      <c r="I1624" s="60"/>
      <c r="J1624" s="61"/>
      <c r="K1624" s="61"/>
      <c r="L1624" s="61"/>
      <c r="M1624" s="61"/>
      <c r="N1624" s="61"/>
      <c r="O1624" s="61"/>
      <c r="P1624" s="61"/>
      <c r="Q1624" s="61"/>
      <c r="R1624" s="61"/>
      <c r="S1624" s="61"/>
      <c r="T1624" s="62"/>
      <c r="U1624" s="63"/>
      <c r="V1624" s="63"/>
      <c r="W1624" s="64"/>
      <c r="X1624" s="54"/>
      <c r="Y1624" s="54"/>
      <c r="Z1624" s="54"/>
      <c r="AA1624" s="65"/>
      <c r="AB1624" s="65"/>
      <c r="AC1624" s="65"/>
      <c r="AD1624" s="65"/>
      <c r="AE1624" s="66" t="str">
        <f t="shared" si="48"/>
        <v/>
      </c>
      <c r="AF1624" s="66"/>
      <c r="AG1624" s="66"/>
      <c r="AH1624" s="66"/>
      <c r="AI1624" s="66"/>
      <c r="AJ1624" s="66"/>
      <c r="AK1624" s="54"/>
      <c r="AL1624" s="54"/>
      <c r="AM1624" s="54"/>
      <c r="AN1624" s="54"/>
      <c r="AO1624" s="54"/>
      <c r="AP1624" s="264" t="str">
        <f t="shared" si="49"/>
        <v/>
      </c>
    </row>
    <row r="1625" spans="1:42" ht="16" customHeight="1" x14ac:dyDescent="0.35">
      <c r="A1625" s="55"/>
      <c r="B1625" s="56"/>
      <c r="C1625" s="56"/>
      <c r="D1625" s="56"/>
      <c r="E1625" s="56"/>
      <c r="F1625" s="57"/>
      <c r="G1625" s="58"/>
      <c r="H1625" s="59"/>
      <c r="I1625" s="60"/>
      <c r="J1625" s="61"/>
      <c r="K1625" s="61"/>
      <c r="L1625" s="61"/>
      <c r="M1625" s="61"/>
      <c r="N1625" s="61"/>
      <c r="O1625" s="61"/>
      <c r="P1625" s="61"/>
      <c r="Q1625" s="61"/>
      <c r="R1625" s="61"/>
      <c r="S1625" s="61"/>
      <c r="T1625" s="62"/>
      <c r="U1625" s="63"/>
      <c r="V1625" s="63"/>
      <c r="W1625" s="64"/>
      <c r="X1625" s="54"/>
      <c r="Y1625" s="54"/>
      <c r="Z1625" s="54"/>
      <c r="AA1625" s="65"/>
      <c r="AB1625" s="65"/>
      <c r="AC1625" s="65"/>
      <c r="AD1625" s="65"/>
      <c r="AE1625" s="66" t="str">
        <f t="shared" si="48"/>
        <v/>
      </c>
      <c r="AF1625" s="66"/>
      <c r="AG1625" s="66"/>
      <c r="AH1625" s="66"/>
      <c r="AI1625" s="66"/>
      <c r="AJ1625" s="66"/>
      <c r="AK1625" s="54"/>
      <c r="AL1625" s="54"/>
      <c r="AM1625" s="54"/>
      <c r="AN1625" s="54"/>
      <c r="AO1625" s="54"/>
      <c r="AP1625" s="264" t="str">
        <f t="shared" si="49"/>
        <v/>
      </c>
    </row>
    <row r="1626" spans="1:42" ht="16" customHeight="1" x14ac:dyDescent="0.35">
      <c r="A1626" s="55"/>
      <c r="B1626" s="56"/>
      <c r="C1626" s="56"/>
      <c r="D1626" s="56"/>
      <c r="E1626" s="56"/>
      <c r="F1626" s="57"/>
      <c r="G1626" s="58"/>
      <c r="H1626" s="59"/>
      <c r="I1626" s="60"/>
      <c r="J1626" s="61"/>
      <c r="K1626" s="61"/>
      <c r="L1626" s="61"/>
      <c r="M1626" s="61"/>
      <c r="N1626" s="61"/>
      <c r="O1626" s="61"/>
      <c r="P1626" s="61"/>
      <c r="Q1626" s="61"/>
      <c r="R1626" s="61"/>
      <c r="S1626" s="61"/>
      <c r="T1626" s="62"/>
      <c r="U1626" s="63"/>
      <c r="V1626" s="63"/>
      <c r="W1626" s="64"/>
      <c r="X1626" s="54"/>
      <c r="Y1626" s="54"/>
      <c r="Z1626" s="54"/>
      <c r="AA1626" s="65"/>
      <c r="AB1626" s="65"/>
      <c r="AC1626" s="65"/>
      <c r="AD1626" s="65"/>
      <c r="AE1626" s="66" t="str">
        <f t="shared" si="48"/>
        <v/>
      </c>
      <c r="AF1626" s="66"/>
      <c r="AG1626" s="66"/>
      <c r="AH1626" s="66"/>
      <c r="AI1626" s="66"/>
      <c r="AJ1626" s="66"/>
      <c r="AK1626" s="54"/>
      <c r="AL1626" s="54"/>
      <c r="AM1626" s="54"/>
      <c r="AN1626" s="54"/>
      <c r="AO1626" s="54"/>
      <c r="AP1626" s="264" t="str">
        <f t="shared" si="49"/>
        <v/>
      </c>
    </row>
    <row r="1627" spans="1:42" ht="16" customHeight="1" x14ac:dyDescent="0.35">
      <c r="A1627" s="55"/>
      <c r="B1627" s="56"/>
      <c r="C1627" s="56"/>
      <c r="D1627" s="56"/>
      <c r="E1627" s="56"/>
      <c r="F1627" s="57"/>
      <c r="G1627" s="58"/>
      <c r="H1627" s="59"/>
      <c r="I1627" s="60"/>
      <c r="J1627" s="61"/>
      <c r="K1627" s="61"/>
      <c r="L1627" s="61"/>
      <c r="M1627" s="61"/>
      <c r="N1627" s="61"/>
      <c r="O1627" s="61"/>
      <c r="P1627" s="61"/>
      <c r="Q1627" s="61"/>
      <c r="R1627" s="61"/>
      <c r="S1627" s="61"/>
      <c r="T1627" s="62"/>
      <c r="U1627" s="63"/>
      <c r="V1627" s="63"/>
      <c r="W1627" s="64"/>
      <c r="X1627" s="54"/>
      <c r="Y1627" s="54"/>
      <c r="Z1627" s="54"/>
      <c r="AA1627" s="65"/>
      <c r="AB1627" s="65"/>
      <c r="AC1627" s="65"/>
      <c r="AD1627" s="65"/>
      <c r="AE1627" s="66" t="str">
        <f t="shared" ref="AE1627:AE1690" si="50">IF(AA1627="","",ROUND(T1627*AA1627,0))</f>
        <v/>
      </c>
      <c r="AF1627" s="66"/>
      <c r="AG1627" s="66"/>
      <c r="AH1627" s="66"/>
      <c r="AI1627" s="66"/>
      <c r="AJ1627" s="66"/>
      <c r="AK1627" s="54"/>
      <c r="AL1627" s="54"/>
      <c r="AM1627" s="54"/>
      <c r="AN1627" s="54"/>
      <c r="AO1627" s="54"/>
      <c r="AP1627" s="264" t="str">
        <f t="shared" si="49"/>
        <v/>
      </c>
    </row>
    <row r="1628" spans="1:42" ht="16" customHeight="1" x14ac:dyDescent="0.35">
      <c r="A1628" s="55"/>
      <c r="B1628" s="56"/>
      <c r="C1628" s="56"/>
      <c r="D1628" s="56"/>
      <c r="E1628" s="56"/>
      <c r="F1628" s="57"/>
      <c r="G1628" s="58"/>
      <c r="H1628" s="59"/>
      <c r="I1628" s="60"/>
      <c r="J1628" s="61"/>
      <c r="K1628" s="61"/>
      <c r="L1628" s="61"/>
      <c r="M1628" s="61"/>
      <c r="N1628" s="61"/>
      <c r="O1628" s="61"/>
      <c r="P1628" s="61"/>
      <c r="Q1628" s="61"/>
      <c r="R1628" s="61"/>
      <c r="S1628" s="61"/>
      <c r="T1628" s="62"/>
      <c r="U1628" s="63"/>
      <c r="V1628" s="63"/>
      <c r="W1628" s="64"/>
      <c r="X1628" s="54"/>
      <c r="Y1628" s="54"/>
      <c r="Z1628" s="54"/>
      <c r="AA1628" s="65"/>
      <c r="AB1628" s="65"/>
      <c r="AC1628" s="65"/>
      <c r="AD1628" s="65"/>
      <c r="AE1628" s="66" t="str">
        <f t="shared" si="50"/>
        <v/>
      </c>
      <c r="AF1628" s="66"/>
      <c r="AG1628" s="66"/>
      <c r="AH1628" s="66"/>
      <c r="AI1628" s="66"/>
      <c r="AJ1628" s="66"/>
      <c r="AK1628" s="54"/>
      <c r="AL1628" s="54"/>
      <c r="AM1628" s="54"/>
      <c r="AN1628" s="54"/>
      <c r="AO1628" s="54"/>
      <c r="AP1628" s="264" t="str">
        <f t="shared" ref="AP1628:AP1691" si="51">G1628&amp;I1628</f>
        <v/>
      </c>
    </row>
    <row r="1629" spans="1:42" ht="16" customHeight="1" x14ac:dyDescent="0.35">
      <c r="A1629" s="55"/>
      <c r="B1629" s="56"/>
      <c r="C1629" s="56"/>
      <c r="D1629" s="56"/>
      <c r="E1629" s="56"/>
      <c r="F1629" s="57"/>
      <c r="G1629" s="58"/>
      <c r="H1629" s="59"/>
      <c r="I1629" s="60"/>
      <c r="J1629" s="61"/>
      <c r="K1629" s="61"/>
      <c r="L1629" s="61"/>
      <c r="M1629" s="61"/>
      <c r="N1629" s="61"/>
      <c r="O1629" s="61"/>
      <c r="P1629" s="61"/>
      <c r="Q1629" s="61"/>
      <c r="R1629" s="61"/>
      <c r="S1629" s="61"/>
      <c r="T1629" s="62"/>
      <c r="U1629" s="63"/>
      <c r="V1629" s="63"/>
      <c r="W1629" s="64"/>
      <c r="X1629" s="54"/>
      <c r="Y1629" s="54"/>
      <c r="Z1629" s="54"/>
      <c r="AA1629" s="65"/>
      <c r="AB1629" s="65"/>
      <c r="AC1629" s="65"/>
      <c r="AD1629" s="65"/>
      <c r="AE1629" s="66" t="str">
        <f t="shared" si="50"/>
        <v/>
      </c>
      <c r="AF1629" s="66"/>
      <c r="AG1629" s="66"/>
      <c r="AH1629" s="66"/>
      <c r="AI1629" s="66"/>
      <c r="AJ1629" s="66"/>
      <c r="AK1629" s="54"/>
      <c r="AL1629" s="54"/>
      <c r="AM1629" s="54"/>
      <c r="AN1629" s="54"/>
      <c r="AO1629" s="54"/>
      <c r="AP1629" s="264" t="str">
        <f t="shared" si="51"/>
        <v/>
      </c>
    </row>
    <row r="1630" spans="1:42" ht="16" customHeight="1" x14ac:dyDescent="0.35">
      <c r="A1630" s="55"/>
      <c r="B1630" s="56"/>
      <c r="C1630" s="56"/>
      <c r="D1630" s="56"/>
      <c r="E1630" s="56"/>
      <c r="F1630" s="57"/>
      <c r="G1630" s="58"/>
      <c r="H1630" s="59"/>
      <c r="I1630" s="60"/>
      <c r="J1630" s="61"/>
      <c r="K1630" s="61"/>
      <c r="L1630" s="61"/>
      <c r="M1630" s="61"/>
      <c r="N1630" s="61"/>
      <c r="O1630" s="61"/>
      <c r="P1630" s="61"/>
      <c r="Q1630" s="61"/>
      <c r="R1630" s="61"/>
      <c r="S1630" s="61"/>
      <c r="T1630" s="62"/>
      <c r="U1630" s="63"/>
      <c r="V1630" s="63"/>
      <c r="W1630" s="64"/>
      <c r="X1630" s="54"/>
      <c r="Y1630" s="54"/>
      <c r="Z1630" s="54"/>
      <c r="AA1630" s="65"/>
      <c r="AB1630" s="65"/>
      <c r="AC1630" s="65"/>
      <c r="AD1630" s="65"/>
      <c r="AE1630" s="66" t="str">
        <f t="shared" si="50"/>
        <v/>
      </c>
      <c r="AF1630" s="66"/>
      <c r="AG1630" s="66"/>
      <c r="AH1630" s="66"/>
      <c r="AI1630" s="66"/>
      <c r="AJ1630" s="66"/>
      <c r="AK1630" s="54"/>
      <c r="AL1630" s="54"/>
      <c r="AM1630" s="54"/>
      <c r="AN1630" s="54"/>
      <c r="AO1630" s="54"/>
      <c r="AP1630" s="264" t="str">
        <f t="shared" si="51"/>
        <v/>
      </c>
    </row>
    <row r="1631" spans="1:42" ht="16" customHeight="1" x14ac:dyDescent="0.35">
      <c r="A1631" s="55"/>
      <c r="B1631" s="56"/>
      <c r="C1631" s="56"/>
      <c r="D1631" s="56"/>
      <c r="E1631" s="56"/>
      <c r="F1631" s="57"/>
      <c r="G1631" s="58"/>
      <c r="H1631" s="59"/>
      <c r="I1631" s="60"/>
      <c r="J1631" s="61"/>
      <c r="K1631" s="61"/>
      <c r="L1631" s="61"/>
      <c r="M1631" s="61"/>
      <c r="N1631" s="61"/>
      <c r="O1631" s="61"/>
      <c r="P1631" s="61"/>
      <c r="Q1631" s="61"/>
      <c r="R1631" s="61"/>
      <c r="S1631" s="61"/>
      <c r="T1631" s="62"/>
      <c r="U1631" s="63"/>
      <c r="V1631" s="63"/>
      <c r="W1631" s="64"/>
      <c r="X1631" s="54"/>
      <c r="Y1631" s="54"/>
      <c r="Z1631" s="54"/>
      <c r="AA1631" s="65"/>
      <c r="AB1631" s="65"/>
      <c r="AC1631" s="65"/>
      <c r="AD1631" s="65"/>
      <c r="AE1631" s="66" t="str">
        <f t="shared" si="50"/>
        <v/>
      </c>
      <c r="AF1631" s="66"/>
      <c r="AG1631" s="66"/>
      <c r="AH1631" s="66"/>
      <c r="AI1631" s="66"/>
      <c r="AJ1631" s="66"/>
      <c r="AK1631" s="54"/>
      <c r="AL1631" s="54"/>
      <c r="AM1631" s="54"/>
      <c r="AN1631" s="54"/>
      <c r="AO1631" s="54"/>
      <c r="AP1631" s="264" t="str">
        <f t="shared" si="51"/>
        <v/>
      </c>
    </row>
    <row r="1632" spans="1:42" ht="16" customHeight="1" x14ac:dyDescent="0.35">
      <c r="A1632" s="55"/>
      <c r="B1632" s="56"/>
      <c r="C1632" s="56"/>
      <c r="D1632" s="56"/>
      <c r="E1632" s="56"/>
      <c r="F1632" s="57"/>
      <c r="G1632" s="58"/>
      <c r="H1632" s="59"/>
      <c r="I1632" s="60"/>
      <c r="J1632" s="61"/>
      <c r="K1632" s="61"/>
      <c r="L1632" s="61"/>
      <c r="M1632" s="61"/>
      <c r="N1632" s="61"/>
      <c r="O1632" s="61"/>
      <c r="P1632" s="61"/>
      <c r="Q1632" s="61"/>
      <c r="R1632" s="61"/>
      <c r="S1632" s="61"/>
      <c r="T1632" s="62"/>
      <c r="U1632" s="63"/>
      <c r="V1632" s="63"/>
      <c r="W1632" s="64"/>
      <c r="X1632" s="54"/>
      <c r="Y1632" s="54"/>
      <c r="Z1632" s="54"/>
      <c r="AA1632" s="65"/>
      <c r="AB1632" s="65"/>
      <c r="AC1632" s="65"/>
      <c r="AD1632" s="65"/>
      <c r="AE1632" s="66" t="str">
        <f t="shared" si="50"/>
        <v/>
      </c>
      <c r="AF1632" s="66"/>
      <c r="AG1632" s="66"/>
      <c r="AH1632" s="66"/>
      <c r="AI1632" s="66"/>
      <c r="AJ1632" s="66"/>
      <c r="AK1632" s="54"/>
      <c r="AL1632" s="54"/>
      <c r="AM1632" s="54"/>
      <c r="AN1632" s="54"/>
      <c r="AO1632" s="54"/>
      <c r="AP1632" s="264" t="str">
        <f t="shared" si="51"/>
        <v/>
      </c>
    </row>
    <row r="1633" spans="1:42" ht="16" customHeight="1" x14ac:dyDescent="0.35">
      <c r="A1633" s="55"/>
      <c r="B1633" s="56"/>
      <c r="C1633" s="56"/>
      <c r="D1633" s="56"/>
      <c r="E1633" s="56"/>
      <c r="F1633" s="57"/>
      <c r="G1633" s="58"/>
      <c r="H1633" s="59"/>
      <c r="I1633" s="60"/>
      <c r="J1633" s="61"/>
      <c r="K1633" s="61"/>
      <c r="L1633" s="61"/>
      <c r="M1633" s="61"/>
      <c r="N1633" s="61"/>
      <c r="O1633" s="61"/>
      <c r="P1633" s="61"/>
      <c r="Q1633" s="61"/>
      <c r="R1633" s="61"/>
      <c r="S1633" s="61"/>
      <c r="T1633" s="62"/>
      <c r="U1633" s="63"/>
      <c r="V1633" s="63"/>
      <c r="W1633" s="64"/>
      <c r="X1633" s="54"/>
      <c r="Y1633" s="54"/>
      <c r="Z1633" s="54"/>
      <c r="AA1633" s="65"/>
      <c r="AB1633" s="65"/>
      <c r="AC1633" s="65"/>
      <c r="AD1633" s="65"/>
      <c r="AE1633" s="66" t="str">
        <f t="shared" si="50"/>
        <v/>
      </c>
      <c r="AF1633" s="66"/>
      <c r="AG1633" s="66"/>
      <c r="AH1633" s="66"/>
      <c r="AI1633" s="66"/>
      <c r="AJ1633" s="66"/>
      <c r="AK1633" s="54"/>
      <c r="AL1633" s="54"/>
      <c r="AM1633" s="54"/>
      <c r="AN1633" s="54"/>
      <c r="AO1633" s="54"/>
      <c r="AP1633" s="264" t="str">
        <f t="shared" si="51"/>
        <v/>
      </c>
    </row>
    <row r="1634" spans="1:42" ht="16" customHeight="1" x14ac:dyDescent="0.35">
      <c r="A1634" s="55"/>
      <c r="B1634" s="56"/>
      <c r="C1634" s="56"/>
      <c r="D1634" s="56"/>
      <c r="E1634" s="56"/>
      <c r="F1634" s="57"/>
      <c r="G1634" s="58"/>
      <c r="H1634" s="59"/>
      <c r="I1634" s="60"/>
      <c r="J1634" s="61"/>
      <c r="K1634" s="61"/>
      <c r="L1634" s="61"/>
      <c r="M1634" s="61"/>
      <c r="N1634" s="61"/>
      <c r="O1634" s="61"/>
      <c r="P1634" s="61"/>
      <c r="Q1634" s="61"/>
      <c r="R1634" s="61"/>
      <c r="S1634" s="61"/>
      <c r="T1634" s="62"/>
      <c r="U1634" s="63"/>
      <c r="V1634" s="63"/>
      <c r="W1634" s="64"/>
      <c r="X1634" s="54"/>
      <c r="Y1634" s="54"/>
      <c r="Z1634" s="54"/>
      <c r="AA1634" s="65"/>
      <c r="AB1634" s="65"/>
      <c r="AC1634" s="65"/>
      <c r="AD1634" s="65"/>
      <c r="AE1634" s="66" t="str">
        <f t="shared" si="50"/>
        <v/>
      </c>
      <c r="AF1634" s="66"/>
      <c r="AG1634" s="66"/>
      <c r="AH1634" s="66"/>
      <c r="AI1634" s="66"/>
      <c r="AJ1634" s="66"/>
      <c r="AK1634" s="54"/>
      <c r="AL1634" s="54"/>
      <c r="AM1634" s="54"/>
      <c r="AN1634" s="54"/>
      <c r="AO1634" s="54"/>
      <c r="AP1634" s="264" t="str">
        <f t="shared" si="51"/>
        <v/>
      </c>
    </row>
    <row r="1635" spans="1:42" ht="16" customHeight="1" x14ac:dyDescent="0.35">
      <c r="A1635" s="55"/>
      <c r="B1635" s="56"/>
      <c r="C1635" s="56"/>
      <c r="D1635" s="56"/>
      <c r="E1635" s="56"/>
      <c r="F1635" s="57"/>
      <c r="G1635" s="58"/>
      <c r="H1635" s="59"/>
      <c r="I1635" s="60"/>
      <c r="J1635" s="61"/>
      <c r="K1635" s="61"/>
      <c r="L1635" s="61"/>
      <c r="M1635" s="61"/>
      <c r="N1635" s="61"/>
      <c r="O1635" s="61"/>
      <c r="P1635" s="61"/>
      <c r="Q1635" s="61"/>
      <c r="R1635" s="61"/>
      <c r="S1635" s="61"/>
      <c r="T1635" s="62"/>
      <c r="U1635" s="63"/>
      <c r="V1635" s="63"/>
      <c r="W1635" s="64"/>
      <c r="X1635" s="54"/>
      <c r="Y1635" s="54"/>
      <c r="Z1635" s="54"/>
      <c r="AA1635" s="65"/>
      <c r="AB1635" s="65"/>
      <c r="AC1635" s="65"/>
      <c r="AD1635" s="65"/>
      <c r="AE1635" s="66" t="str">
        <f t="shared" si="50"/>
        <v/>
      </c>
      <c r="AF1635" s="66"/>
      <c r="AG1635" s="66"/>
      <c r="AH1635" s="66"/>
      <c r="AI1635" s="66"/>
      <c r="AJ1635" s="66"/>
      <c r="AK1635" s="54"/>
      <c r="AL1635" s="54"/>
      <c r="AM1635" s="54"/>
      <c r="AN1635" s="54"/>
      <c r="AO1635" s="54"/>
      <c r="AP1635" s="264" t="str">
        <f t="shared" si="51"/>
        <v/>
      </c>
    </row>
    <row r="1636" spans="1:42" ht="16" customHeight="1" x14ac:dyDescent="0.35">
      <c r="A1636" s="55"/>
      <c r="B1636" s="56"/>
      <c r="C1636" s="56"/>
      <c r="D1636" s="56"/>
      <c r="E1636" s="56"/>
      <c r="F1636" s="57"/>
      <c r="G1636" s="58"/>
      <c r="H1636" s="59"/>
      <c r="I1636" s="60"/>
      <c r="J1636" s="61"/>
      <c r="K1636" s="61"/>
      <c r="L1636" s="61"/>
      <c r="M1636" s="61"/>
      <c r="N1636" s="61"/>
      <c r="O1636" s="61"/>
      <c r="P1636" s="61"/>
      <c r="Q1636" s="61"/>
      <c r="R1636" s="61"/>
      <c r="S1636" s="61"/>
      <c r="T1636" s="62"/>
      <c r="U1636" s="63"/>
      <c r="V1636" s="63"/>
      <c r="W1636" s="64"/>
      <c r="X1636" s="54"/>
      <c r="Y1636" s="54"/>
      <c r="Z1636" s="54"/>
      <c r="AA1636" s="65"/>
      <c r="AB1636" s="65"/>
      <c r="AC1636" s="65"/>
      <c r="AD1636" s="65"/>
      <c r="AE1636" s="66" t="str">
        <f t="shared" si="50"/>
        <v/>
      </c>
      <c r="AF1636" s="66"/>
      <c r="AG1636" s="66"/>
      <c r="AH1636" s="66"/>
      <c r="AI1636" s="66"/>
      <c r="AJ1636" s="66"/>
      <c r="AK1636" s="54"/>
      <c r="AL1636" s="54"/>
      <c r="AM1636" s="54"/>
      <c r="AN1636" s="54"/>
      <c r="AO1636" s="54"/>
      <c r="AP1636" s="264" t="str">
        <f t="shared" si="51"/>
        <v/>
      </c>
    </row>
    <row r="1637" spans="1:42" ht="16" customHeight="1" x14ac:dyDescent="0.35">
      <c r="A1637" s="55"/>
      <c r="B1637" s="56"/>
      <c r="C1637" s="56"/>
      <c r="D1637" s="56"/>
      <c r="E1637" s="56"/>
      <c r="F1637" s="57"/>
      <c r="G1637" s="58"/>
      <c r="H1637" s="59"/>
      <c r="I1637" s="60"/>
      <c r="J1637" s="61"/>
      <c r="K1637" s="61"/>
      <c r="L1637" s="61"/>
      <c r="M1637" s="61"/>
      <c r="N1637" s="61"/>
      <c r="O1637" s="61"/>
      <c r="P1637" s="61"/>
      <c r="Q1637" s="61"/>
      <c r="R1637" s="61"/>
      <c r="S1637" s="61"/>
      <c r="T1637" s="62"/>
      <c r="U1637" s="63"/>
      <c r="V1637" s="63"/>
      <c r="W1637" s="64"/>
      <c r="X1637" s="54"/>
      <c r="Y1637" s="54"/>
      <c r="Z1637" s="54"/>
      <c r="AA1637" s="65"/>
      <c r="AB1637" s="65"/>
      <c r="AC1637" s="65"/>
      <c r="AD1637" s="65"/>
      <c r="AE1637" s="66" t="str">
        <f t="shared" si="50"/>
        <v/>
      </c>
      <c r="AF1637" s="66"/>
      <c r="AG1637" s="66"/>
      <c r="AH1637" s="66"/>
      <c r="AI1637" s="66"/>
      <c r="AJ1637" s="66"/>
      <c r="AK1637" s="54"/>
      <c r="AL1637" s="54"/>
      <c r="AM1637" s="54"/>
      <c r="AN1637" s="54"/>
      <c r="AO1637" s="54"/>
      <c r="AP1637" s="264" t="str">
        <f t="shared" si="51"/>
        <v/>
      </c>
    </row>
    <row r="1638" spans="1:42" ht="16" customHeight="1" x14ac:dyDescent="0.35">
      <c r="A1638" s="55"/>
      <c r="B1638" s="56"/>
      <c r="C1638" s="56"/>
      <c r="D1638" s="56"/>
      <c r="E1638" s="56"/>
      <c r="F1638" s="57"/>
      <c r="G1638" s="58"/>
      <c r="H1638" s="59"/>
      <c r="I1638" s="60"/>
      <c r="J1638" s="61"/>
      <c r="K1638" s="61"/>
      <c r="L1638" s="61"/>
      <c r="M1638" s="61"/>
      <c r="N1638" s="61"/>
      <c r="O1638" s="61"/>
      <c r="P1638" s="61"/>
      <c r="Q1638" s="61"/>
      <c r="R1638" s="61"/>
      <c r="S1638" s="61"/>
      <c r="T1638" s="62"/>
      <c r="U1638" s="63"/>
      <c r="V1638" s="63"/>
      <c r="W1638" s="64"/>
      <c r="X1638" s="54"/>
      <c r="Y1638" s="54"/>
      <c r="Z1638" s="54"/>
      <c r="AA1638" s="65"/>
      <c r="AB1638" s="65"/>
      <c r="AC1638" s="65"/>
      <c r="AD1638" s="65"/>
      <c r="AE1638" s="66" t="str">
        <f t="shared" si="50"/>
        <v/>
      </c>
      <c r="AF1638" s="66"/>
      <c r="AG1638" s="66"/>
      <c r="AH1638" s="66"/>
      <c r="AI1638" s="66"/>
      <c r="AJ1638" s="66"/>
      <c r="AK1638" s="54"/>
      <c r="AL1638" s="54"/>
      <c r="AM1638" s="54"/>
      <c r="AN1638" s="54"/>
      <c r="AO1638" s="54"/>
      <c r="AP1638" s="264" t="str">
        <f t="shared" si="51"/>
        <v/>
      </c>
    </row>
    <row r="1639" spans="1:42" ht="16" customHeight="1" x14ac:dyDescent="0.35">
      <c r="A1639" s="55"/>
      <c r="B1639" s="56"/>
      <c r="C1639" s="56"/>
      <c r="D1639" s="56"/>
      <c r="E1639" s="56"/>
      <c r="F1639" s="57"/>
      <c r="G1639" s="58"/>
      <c r="H1639" s="59"/>
      <c r="I1639" s="60"/>
      <c r="J1639" s="61"/>
      <c r="K1639" s="61"/>
      <c r="L1639" s="61"/>
      <c r="M1639" s="61"/>
      <c r="N1639" s="61"/>
      <c r="O1639" s="61"/>
      <c r="P1639" s="61"/>
      <c r="Q1639" s="61"/>
      <c r="R1639" s="61"/>
      <c r="S1639" s="61"/>
      <c r="T1639" s="62"/>
      <c r="U1639" s="63"/>
      <c r="V1639" s="63"/>
      <c r="W1639" s="64"/>
      <c r="X1639" s="54"/>
      <c r="Y1639" s="54"/>
      <c r="Z1639" s="54"/>
      <c r="AA1639" s="65"/>
      <c r="AB1639" s="65"/>
      <c r="AC1639" s="65"/>
      <c r="AD1639" s="65"/>
      <c r="AE1639" s="66" t="str">
        <f t="shared" si="50"/>
        <v/>
      </c>
      <c r="AF1639" s="66"/>
      <c r="AG1639" s="66"/>
      <c r="AH1639" s="66"/>
      <c r="AI1639" s="66"/>
      <c r="AJ1639" s="66"/>
      <c r="AK1639" s="54"/>
      <c r="AL1639" s="54"/>
      <c r="AM1639" s="54"/>
      <c r="AN1639" s="54"/>
      <c r="AO1639" s="54"/>
      <c r="AP1639" s="264" t="str">
        <f t="shared" si="51"/>
        <v/>
      </c>
    </row>
    <row r="1640" spans="1:42" ht="16" customHeight="1" x14ac:dyDescent="0.35">
      <c r="A1640" s="55"/>
      <c r="B1640" s="56"/>
      <c r="C1640" s="56"/>
      <c r="D1640" s="56"/>
      <c r="E1640" s="56"/>
      <c r="F1640" s="57"/>
      <c r="G1640" s="58"/>
      <c r="H1640" s="59"/>
      <c r="I1640" s="60"/>
      <c r="J1640" s="61"/>
      <c r="K1640" s="61"/>
      <c r="L1640" s="61"/>
      <c r="M1640" s="61"/>
      <c r="N1640" s="61"/>
      <c r="O1640" s="61"/>
      <c r="P1640" s="61"/>
      <c r="Q1640" s="61"/>
      <c r="R1640" s="61"/>
      <c r="S1640" s="61"/>
      <c r="T1640" s="62"/>
      <c r="U1640" s="63"/>
      <c r="V1640" s="63"/>
      <c r="W1640" s="64"/>
      <c r="X1640" s="54"/>
      <c r="Y1640" s="54"/>
      <c r="Z1640" s="54"/>
      <c r="AA1640" s="65"/>
      <c r="AB1640" s="65"/>
      <c r="AC1640" s="65"/>
      <c r="AD1640" s="65"/>
      <c r="AE1640" s="66" t="str">
        <f t="shared" si="50"/>
        <v/>
      </c>
      <c r="AF1640" s="66"/>
      <c r="AG1640" s="66"/>
      <c r="AH1640" s="66"/>
      <c r="AI1640" s="66"/>
      <c r="AJ1640" s="66"/>
      <c r="AK1640" s="54"/>
      <c r="AL1640" s="54"/>
      <c r="AM1640" s="54"/>
      <c r="AN1640" s="54"/>
      <c r="AO1640" s="54"/>
      <c r="AP1640" s="264" t="str">
        <f t="shared" si="51"/>
        <v/>
      </c>
    </row>
    <row r="1641" spans="1:42" ht="16" customHeight="1" x14ac:dyDescent="0.35">
      <c r="A1641" s="55"/>
      <c r="B1641" s="56"/>
      <c r="C1641" s="56"/>
      <c r="D1641" s="56"/>
      <c r="E1641" s="56"/>
      <c r="F1641" s="57"/>
      <c r="G1641" s="58"/>
      <c r="H1641" s="59"/>
      <c r="I1641" s="60"/>
      <c r="J1641" s="61"/>
      <c r="K1641" s="61"/>
      <c r="L1641" s="61"/>
      <c r="M1641" s="61"/>
      <c r="N1641" s="61"/>
      <c r="O1641" s="61"/>
      <c r="P1641" s="61"/>
      <c r="Q1641" s="61"/>
      <c r="R1641" s="61"/>
      <c r="S1641" s="61"/>
      <c r="T1641" s="62"/>
      <c r="U1641" s="63"/>
      <c r="V1641" s="63"/>
      <c r="W1641" s="64"/>
      <c r="X1641" s="54"/>
      <c r="Y1641" s="54"/>
      <c r="Z1641" s="54"/>
      <c r="AA1641" s="65"/>
      <c r="AB1641" s="65"/>
      <c r="AC1641" s="65"/>
      <c r="AD1641" s="65"/>
      <c r="AE1641" s="66" t="str">
        <f t="shared" si="50"/>
        <v/>
      </c>
      <c r="AF1641" s="66"/>
      <c r="AG1641" s="66"/>
      <c r="AH1641" s="66"/>
      <c r="AI1641" s="66"/>
      <c r="AJ1641" s="66"/>
      <c r="AK1641" s="54"/>
      <c r="AL1641" s="54"/>
      <c r="AM1641" s="54"/>
      <c r="AN1641" s="54"/>
      <c r="AO1641" s="54"/>
      <c r="AP1641" s="264" t="str">
        <f t="shared" si="51"/>
        <v/>
      </c>
    </row>
    <row r="1642" spans="1:42" ht="16" customHeight="1" x14ac:dyDescent="0.35">
      <c r="A1642" s="55"/>
      <c r="B1642" s="56"/>
      <c r="C1642" s="56"/>
      <c r="D1642" s="56"/>
      <c r="E1642" s="56"/>
      <c r="F1642" s="57"/>
      <c r="G1642" s="58"/>
      <c r="H1642" s="59"/>
      <c r="I1642" s="60"/>
      <c r="J1642" s="61"/>
      <c r="K1642" s="61"/>
      <c r="L1642" s="61"/>
      <c r="M1642" s="61"/>
      <c r="N1642" s="61"/>
      <c r="O1642" s="61"/>
      <c r="P1642" s="61"/>
      <c r="Q1642" s="61"/>
      <c r="R1642" s="61"/>
      <c r="S1642" s="61"/>
      <c r="T1642" s="62"/>
      <c r="U1642" s="63"/>
      <c r="V1642" s="63"/>
      <c r="W1642" s="64"/>
      <c r="X1642" s="54"/>
      <c r="Y1642" s="54"/>
      <c r="Z1642" s="54"/>
      <c r="AA1642" s="65"/>
      <c r="AB1642" s="65"/>
      <c r="AC1642" s="65"/>
      <c r="AD1642" s="65"/>
      <c r="AE1642" s="66" t="str">
        <f t="shared" si="50"/>
        <v/>
      </c>
      <c r="AF1642" s="66"/>
      <c r="AG1642" s="66"/>
      <c r="AH1642" s="66"/>
      <c r="AI1642" s="66"/>
      <c r="AJ1642" s="66"/>
      <c r="AK1642" s="54"/>
      <c r="AL1642" s="54"/>
      <c r="AM1642" s="54"/>
      <c r="AN1642" s="54"/>
      <c r="AO1642" s="54"/>
      <c r="AP1642" s="264" t="str">
        <f t="shared" si="51"/>
        <v/>
      </c>
    </row>
    <row r="1643" spans="1:42" ht="16" customHeight="1" x14ac:dyDescent="0.35">
      <c r="A1643" s="55"/>
      <c r="B1643" s="56"/>
      <c r="C1643" s="56"/>
      <c r="D1643" s="56"/>
      <c r="E1643" s="56"/>
      <c r="F1643" s="57"/>
      <c r="G1643" s="58"/>
      <c r="H1643" s="59"/>
      <c r="I1643" s="60"/>
      <c r="J1643" s="61"/>
      <c r="K1643" s="61"/>
      <c r="L1643" s="61"/>
      <c r="M1643" s="61"/>
      <c r="N1643" s="61"/>
      <c r="O1643" s="61"/>
      <c r="P1643" s="61"/>
      <c r="Q1643" s="61"/>
      <c r="R1643" s="61"/>
      <c r="S1643" s="61"/>
      <c r="T1643" s="62"/>
      <c r="U1643" s="63"/>
      <c r="V1643" s="63"/>
      <c r="W1643" s="64"/>
      <c r="X1643" s="54"/>
      <c r="Y1643" s="54"/>
      <c r="Z1643" s="54"/>
      <c r="AA1643" s="65"/>
      <c r="AB1643" s="65"/>
      <c r="AC1643" s="65"/>
      <c r="AD1643" s="65"/>
      <c r="AE1643" s="66" t="str">
        <f t="shared" si="50"/>
        <v/>
      </c>
      <c r="AF1643" s="66"/>
      <c r="AG1643" s="66"/>
      <c r="AH1643" s="66"/>
      <c r="AI1643" s="66"/>
      <c r="AJ1643" s="66"/>
      <c r="AK1643" s="54"/>
      <c r="AL1643" s="54"/>
      <c r="AM1643" s="54"/>
      <c r="AN1643" s="54"/>
      <c r="AO1643" s="54"/>
      <c r="AP1643" s="264" t="str">
        <f t="shared" si="51"/>
        <v/>
      </c>
    </row>
    <row r="1644" spans="1:42" ht="16" customHeight="1" x14ac:dyDescent="0.35">
      <c r="A1644" s="55"/>
      <c r="B1644" s="56"/>
      <c r="C1644" s="56"/>
      <c r="D1644" s="56"/>
      <c r="E1644" s="56"/>
      <c r="F1644" s="57"/>
      <c r="G1644" s="58"/>
      <c r="H1644" s="59"/>
      <c r="I1644" s="60"/>
      <c r="J1644" s="61"/>
      <c r="K1644" s="61"/>
      <c r="L1644" s="61"/>
      <c r="M1644" s="61"/>
      <c r="N1644" s="61"/>
      <c r="O1644" s="61"/>
      <c r="P1644" s="61"/>
      <c r="Q1644" s="61"/>
      <c r="R1644" s="61"/>
      <c r="S1644" s="61"/>
      <c r="T1644" s="62"/>
      <c r="U1644" s="63"/>
      <c r="V1644" s="63"/>
      <c r="W1644" s="64"/>
      <c r="X1644" s="54"/>
      <c r="Y1644" s="54"/>
      <c r="Z1644" s="54"/>
      <c r="AA1644" s="65"/>
      <c r="AB1644" s="65"/>
      <c r="AC1644" s="65"/>
      <c r="AD1644" s="65"/>
      <c r="AE1644" s="66" t="str">
        <f t="shared" si="50"/>
        <v/>
      </c>
      <c r="AF1644" s="66"/>
      <c r="AG1644" s="66"/>
      <c r="AH1644" s="66"/>
      <c r="AI1644" s="66"/>
      <c r="AJ1644" s="66"/>
      <c r="AK1644" s="54"/>
      <c r="AL1644" s="54"/>
      <c r="AM1644" s="54"/>
      <c r="AN1644" s="54"/>
      <c r="AO1644" s="54"/>
      <c r="AP1644" s="264" t="str">
        <f t="shared" si="51"/>
        <v/>
      </c>
    </row>
    <row r="1645" spans="1:42" ht="16" customHeight="1" x14ac:dyDescent="0.35">
      <c r="A1645" s="55"/>
      <c r="B1645" s="56"/>
      <c r="C1645" s="56"/>
      <c r="D1645" s="56"/>
      <c r="E1645" s="56"/>
      <c r="F1645" s="57"/>
      <c r="G1645" s="58"/>
      <c r="H1645" s="59"/>
      <c r="I1645" s="60"/>
      <c r="J1645" s="61"/>
      <c r="K1645" s="61"/>
      <c r="L1645" s="61"/>
      <c r="M1645" s="61"/>
      <c r="N1645" s="61"/>
      <c r="O1645" s="61"/>
      <c r="P1645" s="61"/>
      <c r="Q1645" s="61"/>
      <c r="R1645" s="61"/>
      <c r="S1645" s="61"/>
      <c r="T1645" s="62"/>
      <c r="U1645" s="63"/>
      <c r="V1645" s="63"/>
      <c r="W1645" s="64"/>
      <c r="X1645" s="54"/>
      <c r="Y1645" s="54"/>
      <c r="Z1645" s="54"/>
      <c r="AA1645" s="65"/>
      <c r="AB1645" s="65"/>
      <c r="AC1645" s="65"/>
      <c r="AD1645" s="65"/>
      <c r="AE1645" s="66" t="str">
        <f t="shared" si="50"/>
        <v/>
      </c>
      <c r="AF1645" s="66"/>
      <c r="AG1645" s="66"/>
      <c r="AH1645" s="66"/>
      <c r="AI1645" s="66"/>
      <c r="AJ1645" s="66"/>
      <c r="AK1645" s="54"/>
      <c r="AL1645" s="54"/>
      <c r="AM1645" s="54"/>
      <c r="AN1645" s="54"/>
      <c r="AO1645" s="54"/>
      <c r="AP1645" s="264" t="str">
        <f t="shared" si="51"/>
        <v/>
      </c>
    </row>
    <row r="1646" spans="1:42" ht="16" customHeight="1" x14ac:dyDescent="0.35">
      <c r="A1646" s="55"/>
      <c r="B1646" s="56"/>
      <c r="C1646" s="56"/>
      <c r="D1646" s="56"/>
      <c r="E1646" s="56"/>
      <c r="F1646" s="57"/>
      <c r="G1646" s="58"/>
      <c r="H1646" s="59"/>
      <c r="I1646" s="60"/>
      <c r="J1646" s="61"/>
      <c r="K1646" s="61"/>
      <c r="L1646" s="61"/>
      <c r="M1646" s="61"/>
      <c r="N1646" s="61"/>
      <c r="O1646" s="61"/>
      <c r="P1646" s="61"/>
      <c r="Q1646" s="61"/>
      <c r="R1646" s="61"/>
      <c r="S1646" s="61"/>
      <c r="T1646" s="62"/>
      <c r="U1646" s="63"/>
      <c r="V1646" s="63"/>
      <c r="W1646" s="64"/>
      <c r="X1646" s="54"/>
      <c r="Y1646" s="54"/>
      <c r="Z1646" s="54"/>
      <c r="AA1646" s="65"/>
      <c r="AB1646" s="65"/>
      <c r="AC1646" s="65"/>
      <c r="AD1646" s="65"/>
      <c r="AE1646" s="66" t="str">
        <f t="shared" si="50"/>
        <v/>
      </c>
      <c r="AF1646" s="66"/>
      <c r="AG1646" s="66"/>
      <c r="AH1646" s="66"/>
      <c r="AI1646" s="66"/>
      <c r="AJ1646" s="66"/>
      <c r="AK1646" s="54"/>
      <c r="AL1646" s="54"/>
      <c r="AM1646" s="54"/>
      <c r="AN1646" s="54"/>
      <c r="AO1646" s="54"/>
      <c r="AP1646" s="264" t="str">
        <f t="shared" si="51"/>
        <v/>
      </c>
    </row>
    <row r="1647" spans="1:42" ht="16" customHeight="1" x14ac:dyDescent="0.35">
      <c r="A1647" s="55"/>
      <c r="B1647" s="56"/>
      <c r="C1647" s="56"/>
      <c r="D1647" s="56"/>
      <c r="E1647" s="56"/>
      <c r="F1647" s="57"/>
      <c r="G1647" s="58"/>
      <c r="H1647" s="59"/>
      <c r="I1647" s="60"/>
      <c r="J1647" s="61"/>
      <c r="K1647" s="61"/>
      <c r="L1647" s="61"/>
      <c r="M1647" s="61"/>
      <c r="N1647" s="61"/>
      <c r="O1647" s="61"/>
      <c r="P1647" s="61"/>
      <c r="Q1647" s="61"/>
      <c r="R1647" s="61"/>
      <c r="S1647" s="61"/>
      <c r="T1647" s="62"/>
      <c r="U1647" s="63"/>
      <c r="V1647" s="63"/>
      <c r="W1647" s="64"/>
      <c r="X1647" s="54"/>
      <c r="Y1647" s="54"/>
      <c r="Z1647" s="54"/>
      <c r="AA1647" s="65"/>
      <c r="AB1647" s="65"/>
      <c r="AC1647" s="65"/>
      <c r="AD1647" s="65"/>
      <c r="AE1647" s="66" t="str">
        <f t="shared" si="50"/>
        <v/>
      </c>
      <c r="AF1647" s="66"/>
      <c r="AG1647" s="66"/>
      <c r="AH1647" s="66"/>
      <c r="AI1647" s="66"/>
      <c r="AJ1647" s="66"/>
      <c r="AK1647" s="54"/>
      <c r="AL1647" s="54"/>
      <c r="AM1647" s="54"/>
      <c r="AN1647" s="54"/>
      <c r="AO1647" s="54"/>
      <c r="AP1647" s="264" t="str">
        <f t="shared" si="51"/>
        <v/>
      </c>
    </row>
    <row r="1648" spans="1:42" ht="16" customHeight="1" x14ac:dyDescent="0.35">
      <c r="A1648" s="55"/>
      <c r="B1648" s="56"/>
      <c r="C1648" s="56"/>
      <c r="D1648" s="56"/>
      <c r="E1648" s="56"/>
      <c r="F1648" s="57"/>
      <c r="G1648" s="58"/>
      <c r="H1648" s="59"/>
      <c r="I1648" s="60"/>
      <c r="J1648" s="61"/>
      <c r="K1648" s="61"/>
      <c r="L1648" s="61"/>
      <c r="M1648" s="61"/>
      <c r="N1648" s="61"/>
      <c r="O1648" s="61"/>
      <c r="P1648" s="61"/>
      <c r="Q1648" s="61"/>
      <c r="R1648" s="61"/>
      <c r="S1648" s="61"/>
      <c r="T1648" s="62"/>
      <c r="U1648" s="63"/>
      <c r="V1648" s="63"/>
      <c r="W1648" s="64"/>
      <c r="X1648" s="54"/>
      <c r="Y1648" s="54"/>
      <c r="Z1648" s="54"/>
      <c r="AA1648" s="65"/>
      <c r="AB1648" s="65"/>
      <c r="AC1648" s="65"/>
      <c r="AD1648" s="65"/>
      <c r="AE1648" s="66" t="str">
        <f t="shared" si="50"/>
        <v/>
      </c>
      <c r="AF1648" s="66"/>
      <c r="AG1648" s="66"/>
      <c r="AH1648" s="66"/>
      <c r="AI1648" s="66"/>
      <c r="AJ1648" s="66"/>
      <c r="AK1648" s="54"/>
      <c r="AL1648" s="54"/>
      <c r="AM1648" s="54"/>
      <c r="AN1648" s="54"/>
      <c r="AO1648" s="54"/>
      <c r="AP1648" s="264" t="str">
        <f t="shared" si="51"/>
        <v/>
      </c>
    </row>
    <row r="1649" spans="1:42" ht="16" customHeight="1" x14ac:dyDescent="0.35">
      <c r="A1649" s="55"/>
      <c r="B1649" s="56"/>
      <c r="C1649" s="56"/>
      <c r="D1649" s="56"/>
      <c r="E1649" s="56"/>
      <c r="F1649" s="57"/>
      <c r="G1649" s="58"/>
      <c r="H1649" s="59"/>
      <c r="I1649" s="60"/>
      <c r="J1649" s="61"/>
      <c r="K1649" s="61"/>
      <c r="L1649" s="61"/>
      <c r="M1649" s="61"/>
      <c r="N1649" s="61"/>
      <c r="O1649" s="61"/>
      <c r="P1649" s="61"/>
      <c r="Q1649" s="61"/>
      <c r="R1649" s="61"/>
      <c r="S1649" s="61"/>
      <c r="T1649" s="62"/>
      <c r="U1649" s="63"/>
      <c r="V1649" s="63"/>
      <c r="W1649" s="64"/>
      <c r="X1649" s="54"/>
      <c r="Y1649" s="54"/>
      <c r="Z1649" s="54"/>
      <c r="AA1649" s="65"/>
      <c r="AB1649" s="65"/>
      <c r="AC1649" s="65"/>
      <c r="AD1649" s="65"/>
      <c r="AE1649" s="66" t="str">
        <f t="shared" si="50"/>
        <v/>
      </c>
      <c r="AF1649" s="66"/>
      <c r="AG1649" s="66"/>
      <c r="AH1649" s="66"/>
      <c r="AI1649" s="66"/>
      <c r="AJ1649" s="66"/>
      <c r="AK1649" s="54"/>
      <c r="AL1649" s="54"/>
      <c r="AM1649" s="54"/>
      <c r="AN1649" s="54"/>
      <c r="AO1649" s="54"/>
      <c r="AP1649" s="264" t="str">
        <f t="shared" si="51"/>
        <v/>
      </c>
    </row>
    <row r="1650" spans="1:42" ht="16" customHeight="1" x14ac:dyDescent="0.35">
      <c r="A1650" s="55"/>
      <c r="B1650" s="56"/>
      <c r="C1650" s="56"/>
      <c r="D1650" s="56"/>
      <c r="E1650" s="56"/>
      <c r="F1650" s="57"/>
      <c r="G1650" s="58"/>
      <c r="H1650" s="59"/>
      <c r="I1650" s="60"/>
      <c r="J1650" s="61"/>
      <c r="K1650" s="61"/>
      <c r="L1650" s="61"/>
      <c r="M1650" s="61"/>
      <c r="N1650" s="61"/>
      <c r="O1650" s="61"/>
      <c r="P1650" s="61"/>
      <c r="Q1650" s="61"/>
      <c r="R1650" s="61"/>
      <c r="S1650" s="61"/>
      <c r="T1650" s="62"/>
      <c r="U1650" s="63"/>
      <c r="V1650" s="63"/>
      <c r="W1650" s="64"/>
      <c r="X1650" s="54"/>
      <c r="Y1650" s="54"/>
      <c r="Z1650" s="54"/>
      <c r="AA1650" s="65"/>
      <c r="AB1650" s="65"/>
      <c r="AC1650" s="65"/>
      <c r="AD1650" s="65"/>
      <c r="AE1650" s="66" t="str">
        <f t="shared" si="50"/>
        <v/>
      </c>
      <c r="AF1650" s="66"/>
      <c r="AG1650" s="66"/>
      <c r="AH1650" s="66"/>
      <c r="AI1650" s="66"/>
      <c r="AJ1650" s="66"/>
      <c r="AK1650" s="54"/>
      <c r="AL1650" s="54"/>
      <c r="AM1650" s="54"/>
      <c r="AN1650" s="54"/>
      <c r="AO1650" s="54"/>
      <c r="AP1650" s="264" t="str">
        <f t="shared" si="51"/>
        <v/>
      </c>
    </row>
    <row r="1651" spans="1:42" ht="16" customHeight="1" x14ac:dyDescent="0.35">
      <c r="A1651" s="55"/>
      <c r="B1651" s="56"/>
      <c r="C1651" s="56"/>
      <c r="D1651" s="56"/>
      <c r="E1651" s="56"/>
      <c r="F1651" s="57"/>
      <c r="G1651" s="58"/>
      <c r="H1651" s="59"/>
      <c r="I1651" s="60"/>
      <c r="J1651" s="61"/>
      <c r="K1651" s="61"/>
      <c r="L1651" s="61"/>
      <c r="M1651" s="61"/>
      <c r="N1651" s="61"/>
      <c r="O1651" s="61"/>
      <c r="P1651" s="61"/>
      <c r="Q1651" s="61"/>
      <c r="R1651" s="61"/>
      <c r="S1651" s="61"/>
      <c r="T1651" s="62"/>
      <c r="U1651" s="63"/>
      <c r="V1651" s="63"/>
      <c r="W1651" s="64"/>
      <c r="X1651" s="54"/>
      <c r="Y1651" s="54"/>
      <c r="Z1651" s="54"/>
      <c r="AA1651" s="65"/>
      <c r="AB1651" s="65"/>
      <c r="AC1651" s="65"/>
      <c r="AD1651" s="65"/>
      <c r="AE1651" s="66" t="str">
        <f t="shared" si="50"/>
        <v/>
      </c>
      <c r="AF1651" s="66"/>
      <c r="AG1651" s="66"/>
      <c r="AH1651" s="66"/>
      <c r="AI1651" s="66"/>
      <c r="AJ1651" s="66"/>
      <c r="AK1651" s="54"/>
      <c r="AL1651" s="54"/>
      <c r="AM1651" s="54"/>
      <c r="AN1651" s="54"/>
      <c r="AO1651" s="54"/>
      <c r="AP1651" s="264" t="str">
        <f t="shared" si="51"/>
        <v/>
      </c>
    </row>
    <row r="1652" spans="1:42" ht="16" customHeight="1" x14ac:dyDescent="0.35">
      <c r="A1652" s="55"/>
      <c r="B1652" s="56"/>
      <c r="C1652" s="56"/>
      <c r="D1652" s="56"/>
      <c r="E1652" s="56"/>
      <c r="F1652" s="57"/>
      <c r="G1652" s="58"/>
      <c r="H1652" s="59"/>
      <c r="I1652" s="60"/>
      <c r="J1652" s="61"/>
      <c r="K1652" s="61"/>
      <c r="L1652" s="61"/>
      <c r="M1652" s="61"/>
      <c r="N1652" s="61"/>
      <c r="O1652" s="61"/>
      <c r="P1652" s="61"/>
      <c r="Q1652" s="61"/>
      <c r="R1652" s="61"/>
      <c r="S1652" s="61"/>
      <c r="T1652" s="62"/>
      <c r="U1652" s="63"/>
      <c r="V1652" s="63"/>
      <c r="W1652" s="64"/>
      <c r="X1652" s="54"/>
      <c r="Y1652" s="54"/>
      <c r="Z1652" s="54"/>
      <c r="AA1652" s="65"/>
      <c r="AB1652" s="65"/>
      <c r="AC1652" s="65"/>
      <c r="AD1652" s="65"/>
      <c r="AE1652" s="66" t="str">
        <f t="shared" si="50"/>
        <v/>
      </c>
      <c r="AF1652" s="66"/>
      <c r="AG1652" s="66"/>
      <c r="AH1652" s="66"/>
      <c r="AI1652" s="66"/>
      <c r="AJ1652" s="66"/>
      <c r="AK1652" s="54"/>
      <c r="AL1652" s="54"/>
      <c r="AM1652" s="54"/>
      <c r="AN1652" s="54"/>
      <c r="AO1652" s="54"/>
      <c r="AP1652" s="264" t="str">
        <f t="shared" si="51"/>
        <v/>
      </c>
    </row>
    <row r="1653" spans="1:42" ht="16" customHeight="1" x14ac:dyDescent="0.35">
      <c r="A1653" s="55"/>
      <c r="B1653" s="56"/>
      <c r="C1653" s="56"/>
      <c r="D1653" s="56"/>
      <c r="E1653" s="56"/>
      <c r="F1653" s="57"/>
      <c r="G1653" s="58"/>
      <c r="H1653" s="59"/>
      <c r="I1653" s="60"/>
      <c r="J1653" s="61"/>
      <c r="K1653" s="61"/>
      <c r="L1653" s="61"/>
      <c r="M1653" s="61"/>
      <c r="N1653" s="61"/>
      <c r="O1653" s="61"/>
      <c r="P1653" s="61"/>
      <c r="Q1653" s="61"/>
      <c r="R1653" s="61"/>
      <c r="S1653" s="61"/>
      <c r="T1653" s="62"/>
      <c r="U1653" s="63"/>
      <c r="V1653" s="63"/>
      <c r="W1653" s="64"/>
      <c r="X1653" s="54"/>
      <c r="Y1653" s="54"/>
      <c r="Z1653" s="54"/>
      <c r="AA1653" s="65"/>
      <c r="AB1653" s="65"/>
      <c r="AC1653" s="65"/>
      <c r="AD1653" s="65"/>
      <c r="AE1653" s="66" t="str">
        <f t="shared" si="50"/>
        <v/>
      </c>
      <c r="AF1653" s="66"/>
      <c r="AG1653" s="66"/>
      <c r="AH1653" s="66"/>
      <c r="AI1653" s="66"/>
      <c r="AJ1653" s="66"/>
      <c r="AK1653" s="54"/>
      <c r="AL1653" s="54"/>
      <c r="AM1653" s="54"/>
      <c r="AN1653" s="54"/>
      <c r="AO1653" s="54"/>
      <c r="AP1653" s="264" t="str">
        <f t="shared" si="51"/>
        <v/>
      </c>
    </row>
    <row r="1654" spans="1:42" ht="16" customHeight="1" x14ac:dyDescent="0.35">
      <c r="A1654" s="55"/>
      <c r="B1654" s="56"/>
      <c r="C1654" s="56"/>
      <c r="D1654" s="56"/>
      <c r="E1654" s="56"/>
      <c r="F1654" s="57"/>
      <c r="G1654" s="58"/>
      <c r="H1654" s="59"/>
      <c r="I1654" s="60"/>
      <c r="J1654" s="61"/>
      <c r="K1654" s="61"/>
      <c r="L1654" s="61"/>
      <c r="M1654" s="61"/>
      <c r="N1654" s="61"/>
      <c r="O1654" s="61"/>
      <c r="P1654" s="61"/>
      <c r="Q1654" s="61"/>
      <c r="R1654" s="61"/>
      <c r="S1654" s="61"/>
      <c r="T1654" s="62"/>
      <c r="U1654" s="63"/>
      <c r="V1654" s="63"/>
      <c r="W1654" s="64"/>
      <c r="X1654" s="54"/>
      <c r="Y1654" s="54"/>
      <c r="Z1654" s="54"/>
      <c r="AA1654" s="65"/>
      <c r="AB1654" s="65"/>
      <c r="AC1654" s="65"/>
      <c r="AD1654" s="65"/>
      <c r="AE1654" s="66" t="str">
        <f t="shared" si="50"/>
        <v/>
      </c>
      <c r="AF1654" s="66"/>
      <c r="AG1654" s="66"/>
      <c r="AH1654" s="66"/>
      <c r="AI1654" s="66"/>
      <c r="AJ1654" s="66"/>
      <c r="AK1654" s="54"/>
      <c r="AL1654" s="54"/>
      <c r="AM1654" s="54"/>
      <c r="AN1654" s="54"/>
      <c r="AO1654" s="54"/>
      <c r="AP1654" s="264" t="str">
        <f t="shared" si="51"/>
        <v/>
      </c>
    </row>
    <row r="1655" spans="1:42" ht="16" customHeight="1" x14ac:dyDescent="0.35">
      <c r="A1655" s="55"/>
      <c r="B1655" s="56"/>
      <c r="C1655" s="56"/>
      <c r="D1655" s="56"/>
      <c r="E1655" s="56"/>
      <c r="F1655" s="57"/>
      <c r="G1655" s="58"/>
      <c r="H1655" s="59"/>
      <c r="I1655" s="60"/>
      <c r="J1655" s="61"/>
      <c r="K1655" s="61"/>
      <c r="L1655" s="61"/>
      <c r="M1655" s="61"/>
      <c r="N1655" s="61"/>
      <c r="O1655" s="61"/>
      <c r="P1655" s="61"/>
      <c r="Q1655" s="61"/>
      <c r="R1655" s="61"/>
      <c r="S1655" s="61"/>
      <c r="T1655" s="62"/>
      <c r="U1655" s="63"/>
      <c r="V1655" s="63"/>
      <c r="W1655" s="64"/>
      <c r="X1655" s="54"/>
      <c r="Y1655" s="54"/>
      <c r="Z1655" s="54"/>
      <c r="AA1655" s="65"/>
      <c r="AB1655" s="65"/>
      <c r="AC1655" s="65"/>
      <c r="AD1655" s="65"/>
      <c r="AE1655" s="66" t="str">
        <f t="shared" si="50"/>
        <v/>
      </c>
      <c r="AF1655" s="66"/>
      <c r="AG1655" s="66"/>
      <c r="AH1655" s="66"/>
      <c r="AI1655" s="66"/>
      <c r="AJ1655" s="66"/>
      <c r="AK1655" s="54"/>
      <c r="AL1655" s="54"/>
      <c r="AM1655" s="54"/>
      <c r="AN1655" s="54"/>
      <c r="AO1655" s="54"/>
      <c r="AP1655" s="264" t="str">
        <f t="shared" si="51"/>
        <v/>
      </c>
    </row>
    <row r="1656" spans="1:42" ht="16" customHeight="1" x14ac:dyDescent="0.35">
      <c r="A1656" s="55"/>
      <c r="B1656" s="56"/>
      <c r="C1656" s="56"/>
      <c r="D1656" s="56"/>
      <c r="E1656" s="56"/>
      <c r="F1656" s="57"/>
      <c r="G1656" s="58"/>
      <c r="H1656" s="59"/>
      <c r="I1656" s="60"/>
      <c r="J1656" s="61"/>
      <c r="K1656" s="61"/>
      <c r="L1656" s="61"/>
      <c r="M1656" s="61"/>
      <c r="N1656" s="61"/>
      <c r="O1656" s="61"/>
      <c r="P1656" s="61"/>
      <c r="Q1656" s="61"/>
      <c r="R1656" s="61"/>
      <c r="S1656" s="61"/>
      <c r="T1656" s="62"/>
      <c r="U1656" s="63"/>
      <c r="V1656" s="63"/>
      <c r="W1656" s="64"/>
      <c r="X1656" s="54"/>
      <c r="Y1656" s="54"/>
      <c r="Z1656" s="54"/>
      <c r="AA1656" s="65"/>
      <c r="AB1656" s="65"/>
      <c r="AC1656" s="65"/>
      <c r="AD1656" s="65"/>
      <c r="AE1656" s="66" t="str">
        <f t="shared" si="50"/>
        <v/>
      </c>
      <c r="AF1656" s="66"/>
      <c r="AG1656" s="66"/>
      <c r="AH1656" s="66"/>
      <c r="AI1656" s="66"/>
      <c r="AJ1656" s="66"/>
      <c r="AK1656" s="54"/>
      <c r="AL1656" s="54"/>
      <c r="AM1656" s="54"/>
      <c r="AN1656" s="54"/>
      <c r="AO1656" s="54"/>
      <c r="AP1656" s="264" t="str">
        <f t="shared" si="51"/>
        <v/>
      </c>
    </row>
    <row r="1657" spans="1:42" ht="16" customHeight="1" x14ac:dyDescent="0.35">
      <c r="A1657" s="55"/>
      <c r="B1657" s="56"/>
      <c r="C1657" s="56"/>
      <c r="D1657" s="56"/>
      <c r="E1657" s="56"/>
      <c r="F1657" s="57"/>
      <c r="G1657" s="58"/>
      <c r="H1657" s="59"/>
      <c r="I1657" s="60"/>
      <c r="J1657" s="61"/>
      <c r="K1657" s="61"/>
      <c r="L1657" s="61"/>
      <c r="M1657" s="61"/>
      <c r="N1657" s="61"/>
      <c r="O1657" s="61"/>
      <c r="P1657" s="61"/>
      <c r="Q1657" s="61"/>
      <c r="R1657" s="61"/>
      <c r="S1657" s="61"/>
      <c r="T1657" s="62"/>
      <c r="U1657" s="63"/>
      <c r="V1657" s="63"/>
      <c r="W1657" s="64"/>
      <c r="X1657" s="54"/>
      <c r="Y1657" s="54"/>
      <c r="Z1657" s="54"/>
      <c r="AA1657" s="65"/>
      <c r="AB1657" s="65"/>
      <c r="AC1657" s="65"/>
      <c r="AD1657" s="65"/>
      <c r="AE1657" s="66" t="str">
        <f t="shared" si="50"/>
        <v/>
      </c>
      <c r="AF1657" s="66"/>
      <c r="AG1657" s="66"/>
      <c r="AH1657" s="66"/>
      <c r="AI1657" s="66"/>
      <c r="AJ1657" s="66"/>
      <c r="AK1657" s="54"/>
      <c r="AL1657" s="54"/>
      <c r="AM1657" s="54"/>
      <c r="AN1657" s="54"/>
      <c r="AO1657" s="54"/>
      <c r="AP1657" s="264" t="str">
        <f t="shared" si="51"/>
        <v/>
      </c>
    </row>
    <row r="1658" spans="1:42" ht="16" customHeight="1" x14ac:dyDescent="0.35">
      <c r="A1658" s="55"/>
      <c r="B1658" s="56"/>
      <c r="C1658" s="56"/>
      <c r="D1658" s="56"/>
      <c r="E1658" s="56"/>
      <c r="F1658" s="57"/>
      <c r="G1658" s="58"/>
      <c r="H1658" s="59"/>
      <c r="I1658" s="60"/>
      <c r="J1658" s="61"/>
      <c r="K1658" s="61"/>
      <c r="L1658" s="61"/>
      <c r="M1658" s="61"/>
      <c r="N1658" s="61"/>
      <c r="O1658" s="61"/>
      <c r="P1658" s="61"/>
      <c r="Q1658" s="61"/>
      <c r="R1658" s="61"/>
      <c r="S1658" s="61"/>
      <c r="T1658" s="62"/>
      <c r="U1658" s="63"/>
      <c r="V1658" s="63"/>
      <c r="W1658" s="64"/>
      <c r="X1658" s="54"/>
      <c r="Y1658" s="54"/>
      <c r="Z1658" s="54"/>
      <c r="AA1658" s="65"/>
      <c r="AB1658" s="65"/>
      <c r="AC1658" s="65"/>
      <c r="AD1658" s="65"/>
      <c r="AE1658" s="66" t="str">
        <f t="shared" si="50"/>
        <v/>
      </c>
      <c r="AF1658" s="66"/>
      <c r="AG1658" s="66"/>
      <c r="AH1658" s="66"/>
      <c r="AI1658" s="66"/>
      <c r="AJ1658" s="66"/>
      <c r="AK1658" s="54"/>
      <c r="AL1658" s="54"/>
      <c r="AM1658" s="54"/>
      <c r="AN1658" s="54"/>
      <c r="AO1658" s="54"/>
      <c r="AP1658" s="264" t="str">
        <f t="shared" si="51"/>
        <v/>
      </c>
    </row>
    <row r="1659" spans="1:42" ht="16" customHeight="1" x14ac:dyDescent="0.35">
      <c r="A1659" s="55"/>
      <c r="B1659" s="56"/>
      <c r="C1659" s="56"/>
      <c r="D1659" s="56"/>
      <c r="E1659" s="56"/>
      <c r="F1659" s="57"/>
      <c r="G1659" s="58"/>
      <c r="H1659" s="59"/>
      <c r="I1659" s="60"/>
      <c r="J1659" s="61"/>
      <c r="K1659" s="61"/>
      <c r="L1659" s="61"/>
      <c r="M1659" s="61"/>
      <c r="N1659" s="61"/>
      <c r="O1659" s="61"/>
      <c r="P1659" s="61"/>
      <c r="Q1659" s="61"/>
      <c r="R1659" s="61"/>
      <c r="S1659" s="61"/>
      <c r="T1659" s="62"/>
      <c r="U1659" s="63"/>
      <c r="V1659" s="63"/>
      <c r="W1659" s="64"/>
      <c r="X1659" s="54"/>
      <c r="Y1659" s="54"/>
      <c r="Z1659" s="54"/>
      <c r="AA1659" s="65"/>
      <c r="AB1659" s="65"/>
      <c r="AC1659" s="65"/>
      <c r="AD1659" s="65"/>
      <c r="AE1659" s="66" t="str">
        <f t="shared" si="50"/>
        <v/>
      </c>
      <c r="AF1659" s="66"/>
      <c r="AG1659" s="66"/>
      <c r="AH1659" s="66"/>
      <c r="AI1659" s="66"/>
      <c r="AJ1659" s="66"/>
      <c r="AK1659" s="54"/>
      <c r="AL1659" s="54"/>
      <c r="AM1659" s="54"/>
      <c r="AN1659" s="54"/>
      <c r="AO1659" s="54"/>
      <c r="AP1659" s="264" t="str">
        <f t="shared" si="51"/>
        <v/>
      </c>
    </row>
    <row r="1660" spans="1:42" ht="16" customHeight="1" x14ac:dyDescent="0.35">
      <c r="A1660" s="55"/>
      <c r="B1660" s="56"/>
      <c r="C1660" s="56"/>
      <c r="D1660" s="56"/>
      <c r="E1660" s="56"/>
      <c r="F1660" s="57"/>
      <c r="G1660" s="58"/>
      <c r="H1660" s="59"/>
      <c r="I1660" s="60"/>
      <c r="J1660" s="61"/>
      <c r="K1660" s="61"/>
      <c r="L1660" s="61"/>
      <c r="M1660" s="61"/>
      <c r="N1660" s="61"/>
      <c r="O1660" s="61"/>
      <c r="P1660" s="61"/>
      <c r="Q1660" s="61"/>
      <c r="R1660" s="61"/>
      <c r="S1660" s="61"/>
      <c r="T1660" s="62"/>
      <c r="U1660" s="63"/>
      <c r="V1660" s="63"/>
      <c r="W1660" s="64"/>
      <c r="X1660" s="54"/>
      <c r="Y1660" s="54"/>
      <c r="Z1660" s="54"/>
      <c r="AA1660" s="65"/>
      <c r="AB1660" s="65"/>
      <c r="AC1660" s="65"/>
      <c r="AD1660" s="65"/>
      <c r="AE1660" s="66" t="str">
        <f t="shared" si="50"/>
        <v/>
      </c>
      <c r="AF1660" s="66"/>
      <c r="AG1660" s="66"/>
      <c r="AH1660" s="66"/>
      <c r="AI1660" s="66"/>
      <c r="AJ1660" s="66"/>
      <c r="AK1660" s="54"/>
      <c r="AL1660" s="54"/>
      <c r="AM1660" s="54"/>
      <c r="AN1660" s="54"/>
      <c r="AO1660" s="54"/>
      <c r="AP1660" s="264" t="str">
        <f t="shared" si="51"/>
        <v/>
      </c>
    </row>
    <row r="1661" spans="1:42" ht="16" customHeight="1" x14ac:dyDescent="0.35">
      <c r="A1661" s="55"/>
      <c r="B1661" s="56"/>
      <c r="C1661" s="56"/>
      <c r="D1661" s="56"/>
      <c r="E1661" s="56"/>
      <c r="F1661" s="57"/>
      <c r="G1661" s="58"/>
      <c r="H1661" s="59"/>
      <c r="I1661" s="60"/>
      <c r="J1661" s="61"/>
      <c r="K1661" s="61"/>
      <c r="L1661" s="61"/>
      <c r="M1661" s="61"/>
      <c r="N1661" s="61"/>
      <c r="O1661" s="61"/>
      <c r="P1661" s="61"/>
      <c r="Q1661" s="61"/>
      <c r="R1661" s="61"/>
      <c r="S1661" s="61"/>
      <c r="T1661" s="62"/>
      <c r="U1661" s="63"/>
      <c r="V1661" s="63"/>
      <c r="W1661" s="64"/>
      <c r="X1661" s="54"/>
      <c r="Y1661" s="54"/>
      <c r="Z1661" s="54"/>
      <c r="AA1661" s="65"/>
      <c r="AB1661" s="65"/>
      <c r="AC1661" s="65"/>
      <c r="AD1661" s="65"/>
      <c r="AE1661" s="66" t="str">
        <f t="shared" si="50"/>
        <v/>
      </c>
      <c r="AF1661" s="66"/>
      <c r="AG1661" s="66"/>
      <c r="AH1661" s="66"/>
      <c r="AI1661" s="66"/>
      <c r="AJ1661" s="66"/>
      <c r="AK1661" s="54"/>
      <c r="AL1661" s="54"/>
      <c r="AM1661" s="54"/>
      <c r="AN1661" s="54"/>
      <c r="AO1661" s="54"/>
      <c r="AP1661" s="264" t="str">
        <f t="shared" si="51"/>
        <v/>
      </c>
    </row>
    <row r="1662" spans="1:42" ht="16" customHeight="1" x14ac:dyDescent="0.35">
      <c r="A1662" s="55"/>
      <c r="B1662" s="56"/>
      <c r="C1662" s="56"/>
      <c r="D1662" s="56"/>
      <c r="E1662" s="56"/>
      <c r="F1662" s="57"/>
      <c r="G1662" s="58"/>
      <c r="H1662" s="59"/>
      <c r="I1662" s="60"/>
      <c r="J1662" s="61"/>
      <c r="K1662" s="61"/>
      <c r="L1662" s="61"/>
      <c r="M1662" s="61"/>
      <c r="N1662" s="61"/>
      <c r="O1662" s="61"/>
      <c r="P1662" s="61"/>
      <c r="Q1662" s="61"/>
      <c r="R1662" s="61"/>
      <c r="S1662" s="61"/>
      <c r="T1662" s="62"/>
      <c r="U1662" s="63"/>
      <c r="V1662" s="63"/>
      <c r="W1662" s="64"/>
      <c r="X1662" s="54"/>
      <c r="Y1662" s="54"/>
      <c r="Z1662" s="54"/>
      <c r="AA1662" s="65"/>
      <c r="AB1662" s="65"/>
      <c r="AC1662" s="65"/>
      <c r="AD1662" s="65"/>
      <c r="AE1662" s="66" t="str">
        <f t="shared" si="50"/>
        <v/>
      </c>
      <c r="AF1662" s="66"/>
      <c r="AG1662" s="66"/>
      <c r="AH1662" s="66"/>
      <c r="AI1662" s="66"/>
      <c r="AJ1662" s="66"/>
      <c r="AK1662" s="54"/>
      <c r="AL1662" s="54"/>
      <c r="AM1662" s="54"/>
      <c r="AN1662" s="54"/>
      <c r="AO1662" s="54"/>
      <c r="AP1662" s="264" t="str">
        <f t="shared" si="51"/>
        <v/>
      </c>
    </row>
    <row r="1663" spans="1:42" ht="16" customHeight="1" x14ac:dyDescent="0.35">
      <c r="A1663" s="55"/>
      <c r="B1663" s="56"/>
      <c r="C1663" s="56"/>
      <c r="D1663" s="56"/>
      <c r="E1663" s="56"/>
      <c r="F1663" s="57"/>
      <c r="G1663" s="58"/>
      <c r="H1663" s="59"/>
      <c r="I1663" s="60"/>
      <c r="J1663" s="61"/>
      <c r="K1663" s="61"/>
      <c r="L1663" s="61"/>
      <c r="M1663" s="61"/>
      <c r="N1663" s="61"/>
      <c r="O1663" s="61"/>
      <c r="P1663" s="61"/>
      <c r="Q1663" s="61"/>
      <c r="R1663" s="61"/>
      <c r="S1663" s="61"/>
      <c r="T1663" s="62"/>
      <c r="U1663" s="63"/>
      <c r="V1663" s="63"/>
      <c r="W1663" s="64"/>
      <c r="X1663" s="54"/>
      <c r="Y1663" s="54"/>
      <c r="Z1663" s="54"/>
      <c r="AA1663" s="65"/>
      <c r="AB1663" s="65"/>
      <c r="AC1663" s="65"/>
      <c r="AD1663" s="65"/>
      <c r="AE1663" s="66" t="str">
        <f t="shared" si="50"/>
        <v/>
      </c>
      <c r="AF1663" s="66"/>
      <c r="AG1663" s="66"/>
      <c r="AH1663" s="66"/>
      <c r="AI1663" s="66"/>
      <c r="AJ1663" s="66"/>
      <c r="AK1663" s="54"/>
      <c r="AL1663" s="54"/>
      <c r="AM1663" s="54"/>
      <c r="AN1663" s="54"/>
      <c r="AO1663" s="54"/>
      <c r="AP1663" s="264" t="str">
        <f t="shared" si="51"/>
        <v/>
      </c>
    </row>
    <row r="1664" spans="1:42" ht="16" customHeight="1" x14ac:dyDescent="0.35">
      <c r="A1664" s="55"/>
      <c r="B1664" s="56"/>
      <c r="C1664" s="56"/>
      <c r="D1664" s="56"/>
      <c r="E1664" s="56"/>
      <c r="F1664" s="57"/>
      <c r="G1664" s="58"/>
      <c r="H1664" s="59"/>
      <c r="I1664" s="60"/>
      <c r="J1664" s="61"/>
      <c r="K1664" s="61"/>
      <c r="L1664" s="61"/>
      <c r="M1664" s="61"/>
      <c r="N1664" s="61"/>
      <c r="O1664" s="61"/>
      <c r="P1664" s="61"/>
      <c r="Q1664" s="61"/>
      <c r="R1664" s="61"/>
      <c r="S1664" s="61"/>
      <c r="T1664" s="62"/>
      <c r="U1664" s="63"/>
      <c r="V1664" s="63"/>
      <c r="W1664" s="64"/>
      <c r="X1664" s="54"/>
      <c r="Y1664" s="54"/>
      <c r="Z1664" s="54"/>
      <c r="AA1664" s="65"/>
      <c r="AB1664" s="65"/>
      <c r="AC1664" s="65"/>
      <c r="AD1664" s="65"/>
      <c r="AE1664" s="66" t="str">
        <f t="shared" si="50"/>
        <v/>
      </c>
      <c r="AF1664" s="66"/>
      <c r="AG1664" s="66"/>
      <c r="AH1664" s="66"/>
      <c r="AI1664" s="66"/>
      <c r="AJ1664" s="66"/>
      <c r="AK1664" s="54"/>
      <c r="AL1664" s="54"/>
      <c r="AM1664" s="54"/>
      <c r="AN1664" s="54"/>
      <c r="AO1664" s="54"/>
      <c r="AP1664" s="264" t="str">
        <f t="shared" si="51"/>
        <v/>
      </c>
    </row>
    <row r="1665" spans="1:42" ht="16" customHeight="1" x14ac:dyDescent="0.35">
      <c r="A1665" s="55"/>
      <c r="B1665" s="56"/>
      <c r="C1665" s="56"/>
      <c r="D1665" s="56"/>
      <c r="E1665" s="56"/>
      <c r="F1665" s="57"/>
      <c r="G1665" s="58"/>
      <c r="H1665" s="59"/>
      <c r="I1665" s="60"/>
      <c r="J1665" s="61"/>
      <c r="K1665" s="61"/>
      <c r="L1665" s="61"/>
      <c r="M1665" s="61"/>
      <c r="N1665" s="61"/>
      <c r="O1665" s="61"/>
      <c r="P1665" s="61"/>
      <c r="Q1665" s="61"/>
      <c r="R1665" s="61"/>
      <c r="S1665" s="61"/>
      <c r="T1665" s="62"/>
      <c r="U1665" s="63"/>
      <c r="V1665" s="63"/>
      <c r="W1665" s="64"/>
      <c r="X1665" s="54"/>
      <c r="Y1665" s="54"/>
      <c r="Z1665" s="54"/>
      <c r="AA1665" s="65"/>
      <c r="AB1665" s="65"/>
      <c r="AC1665" s="65"/>
      <c r="AD1665" s="65"/>
      <c r="AE1665" s="66" t="str">
        <f t="shared" si="50"/>
        <v/>
      </c>
      <c r="AF1665" s="66"/>
      <c r="AG1665" s="66"/>
      <c r="AH1665" s="66"/>
      <c r="AI1665" s="66"/>
      <c r="AJ1665" s="66"/>
      <c r="AK1665" s="54"/>
      <c r="AL1665" s="54"/>
      <c r="AM1665" s="54"/>
      <c r="AN1665" s="54"/>
      <c r="AO1665" s="54"/>
      <c r="AP1665" s="264" t="str">
        <f t="shared" si="51"/>
        <v/>
      </c>
    </row>
    <row r="1666" spans="1:42" ht="16" customHeight="1" x14ac:dyDescent="0.35">
      <c r="A1666" s="55"/>
      <c r="B1666" s="56"/>
      <c r="C1666" s="56"/>
      <c r="D1666" s="56"/>
      <c r="E1666" s="56"/>
      <c r="F1666" s="57"/>
      <c r="G1666" s="58"/>
      <c r="H1666" s="59"/>
      <c r="I1666" s="60"/>
      <c r="J1666" s="61"/>
      <c r="K1666" s="61"/>
      <c r="L1666" s="61"/>
      <c r="M1666" s="61"/>
      <c r="N1666" s="61"/>
      <c r="O1666" s="61"/>
      <c r="P1666" s="61"/>
      <c r="Q1666" s="61"/>
      <c r="R1666" s="61"/>
      <c r="S1666" s="61"/>
      <c r="T1666" s="62"/>
      <c r="U1666" s="63"/>
      <c r="V1666" s="63"/>
      <c r="W1666" s="64"/>
      <c r="X1666" s="54"/>
      <c r="Y1666" s="54"/>
      <c r="Z1666" s="54"/>
      <c r="AA1666" s="65"/>
      <c r="AB1666" s="65"/>
      <c r="AC1666" s="65"/>
      <c r="AD1666" s="65"/>
      <c r="AE1666" s="66" t="str">
        <f t="shared" si="50"/>
        <v/>
      </c>
      <c r="AF1666" s="66"/>
      <c r="AG1666" s="66"/>
      <c r="AH1666" s="66"/>
      <c r="AI1666" s="66"/>
      <c r="AJ1666" s="66"/>
      <c r="AK1666" s="54"/>
      <c r="AL1666" s="54"/>
      <c r="AM1666" s="54"/>
      <c r="AN1666" s="54"/>
      <c r="AO1666" s="54"/>
      <c r="AP1666" s="264" t="str">
        <f t="shared" si="51"/>
        <v/>
      </c>
    </row>
    <row r="1667" spans="1:42" ht="16" customHeight="1" x14ac:dyDescent="0.35">
      <c r="A1667" s="55"/>
      <c r="B1667" s="56"/>
      <c r="C1667" s="56"/>
      <c r="D1667" s="56"/>
      <c r="E1667" s="56"/>
      <c r="F1667" s="57"/>
      <c r="G1667" s="58"/>
      <c r="H1667" s="59"/>
      <c r="I1667" s="60"/>
      <c r="J1667" s="61"/>
      <c r="K1667" s="61"/>
      <c r="L1667" s="61"/>
      <c r="M1667" s="61"/>
      <c r="N1667" s="61"/>
      <c r="O1667" s="61"/>
      <c r="P1667" s="61"/>
      <c r="Q1667" s="61"/>
      <c r="R1667" s="61"/>
      <c r="S1667" s="61"/>
      <c r="T1667" s="62"/>
      <c r="U1667" s="63"/>
      <c r="V1667" s="63"/>
      <c r="W1667" s="64"/>
      <c r="X1667" s="54"/>
      <c r="Y1667" s="54"/>
      <c r="Z1667" s="54"/>
      <c r="AA1667" s="65"/>
      <c r="AB1667" s="65"/>
      <c r="AC1667" s="65"/>
      <c r="AD1667" s="65"/>
      <c r="AE1667" s="66" t="str">
        <f t="shared" si="50"/>
        <v/>
      </c>
      <c r="AF1667" s="66"/>
      <c r="AG1667" s="66"/>
      <c r="AH1667" s="66"/>
      <c r="AI1667" s="66"/>
      <c r="AJ1667" s="66"/>
      <c r="AK1667" s="54"/>
      <c r="AL1667" s="54"/>
      <c r="AM1667" s="54"/>
      <c r="AN1667" s="54"/>
      <c r="AO1667" s="54"/>
      <c r="AP1667" s="264" t="str">
        <f t="shared" si="51"/>
        <v/>
      </c>
    </row>
    <row r="1668" spans="1:42" ht="16" customHeight="1" x14ac:dyDescent="0.35">
      <c r="A1668" s="55"/>
      <c r="B1668" s="56"/>
      <c r="C1668" s="56"/>
      <c r="D1668" s="56"/>
      <c r="E1668" s="56"/>
      <c r="F1668" s="57"/>
      <c r="G1668" s="58"/>
      <c r="H1668" s="59"/>
      <c r="I1668" s="60"/>
      <c r="J1668" s="61"/>
      <c r="K1668" s="61"/>
      <c r="L1668" s="61"/>
      <c r="M1668" s="61"/>
      <c r="N1668" s="61"/>
      <c r="O1668" s="61"/>
      <c r="P1668" s="61"/>
      <c r="Q1668" s="61"/>
      <c r="R1668" s="61"/>
      <c r="S1668" s="61"/>
      <c r="T1668" s="62"/>
      <c r="U1668" s="63"/>
      <c r="V1668" s="63"/>
      <c r="W1668" s="64"/>
      <c r="X1668" s="54"/>
      <c r="Y1668" s="54"/>
      <c r="Z1668" s="54"/>
      <c r="AA1668" s="65"/>
      <c r="AB1668" s="65"/>
      <c r="AC1668" s="65"/>
      <c r="AD1668" s="65"/>
      <c r="AE1668" s="66" t="str">
        <f t="shared" si="50"/>
        <v/>
      </c>
      <c r="AF1668" s="66"/>
      <c r="AG1668" s="66"/>
      <c r="AH1668" s="66"/>
      <c r="AI1668" s="66"/>
      <c r="AJ1668" s="66"/>
      <c r="AK1668" s="54"/>
      <c r="AL1668" s="54"/>
      <c r="AM1668" s="54"/>
      <c r="AN1668" s="54"/>
      <c r="AO1668" s="54"/>
      <c r="AP1668" s="264" t="str">
        <f t="shared" si="51"/>
        <v/>
      </c>
    </row>
    <row r="1669" spans="1:42" ht="16" customHeight="1" x14ac:dyDescent="0.35">
      <c r="A1669" s="55"/>
      <c r="B1669" s="56"/>
      <c r="C1669" s="56"/>
      <c r="D1669" s="56"/>
      <c r="E1669" s="56"/>
      <c r="F1669" s="57"/>
      <c r="G1669" s="58"/>
      <c r="H1669" s="59"/>
      <c r="I1669" s="60"/>
      <c r="J1669" s="61"/>
      <c r="K1669" s="61"/>
      <c r="L1669" s="61"/>
      <c r="M1669" s="61"/>
      <c r="N1669" s="61"/>
      <c r="O1669" s="61"/>
      <c r="P1669" s="61"/>
      <c r="Q1669" s="61"/>
      <c r="R1669" s="61"/>
      <c r="S1669" s="61"/>
      <c r="T1669" s="62"/>
      <c r="U1669" s="63"/>
      <c r="V1669" s="63"/>
      <c r="W1669" s="64"/>
      <c r="X1669" s="54"/>
      <c r="Y1669" s="54"/>
      <c r="Z1669" s="54"/>
      <c r="AA1669" s="65"/>
      <c r="AB1669" s="65"/>
      <c r="AC1669" s="65"/>
      <c r="AD1669" s="65"/>
      <c r="AE1669" s="66" t="str">
        <f t="shared" si="50"/>
        <v/>
      </c>
      <c r="AF1669" s="66"/>
      <c r="AG1669" s="66"/>
      <c r="AH1669" s="66"/>
      <c r="AI1669" s="66"/>
      <c r="AJ1669" s="66"/>
      <c r="AK1669" s="54"/>
      <c r="AL1669" s="54"/>
      <c r="AM1669" s="54"/>
      <c r="AN1669" s="54"/>
      <c r="AO1669" s="54"/>
      <c r="AP1669" s="264" t="str">
        <f t="shared" si="51"/>
        <v/>
      </c>
    </row>
    <row r="1670" spans="1:42" ht="16" customHeight="1" x14ac:dyDescent="0.35">
      <c r="A1670" s="55"/>
      <c r="B1670" s="56"/>
      <c r="C1670" s="56"/>
      <c r="D1670" s="56"/>
      <c r="E1670" s="56"/>
      <c r="F1670" s="57"/>
      <c r="G1670" s="58"/>
      <c r="H1670" s="59"/>
      <c r="I1670" s="60"/>
      <c r="J1670" s="61"/>
      <c r="K1670" s="61"/>
      <c r="L1670" s="61"/>
      <c r="M1670" s="61"/>
      <c r="N1670" s="61"/>
      <c r="O1670" s="61"/>
      <c r="P1670" s="61"/>
      <c r="Q1670" s="61"/>
      <c r="R1670" s="61"/>
      <c r="S1670" s="61"/>
      <c r="T1670" s="62"/>
      <c r="U1670" s="63"/>
      <c r="V1670" s="63"/>
      <c r="W1670" s="64"/>
      <c r="X1670" s="54"/>
      <c r="Y1670" s="54"/>
      <c r="Z1670" s="54"/>
      <c r="AA1670" s="65"/>
      <c r="AB1670" s="65"/>
      <c r="AC1670" s="65"/>
      <c r="AD1670" s="65"/>
      <c r="AE1670" s="66" t="str">
        <f t="shared" si="50"/>
        <v/>
      </c>
      <c r="AF1670" s="66"/>
      <c r="AG1670" s="66"/>
      <c r="AH1670" s="66"/>
      <c r="AI1670" s="66"/>
      <c r="AJ1670" s="66"/>
      <c r="AK1670" s="54"/>
      <c r="AL1670" s="54"/>
      <c r="AM1670" s="54"/>
      <c r="AN1670" s="54"/>
      <c r="AO1670" s="54"/>
      <c r="AP1670" s="264" t="str">
        <f t="shared" si="51"/>
        <v/>
      </c>
    </row>
    <row r="1671" spans="1:42" ht="16" customHeight="1" x14ac:dyDescent="0.35">
      <c r="A1671" s="55"/>
      <c r="B1671" s="56"/>
      <c r="C1671" s="56"/>
      <c r="D1671" s="56"/>
      <c r="E1671" s="56"/>
      <c r="F1671" s="57"/>
      <c r="G1671" s="58"/>
      <c r="H1671" s="59"/>
      <c r="I1671" s="60"/>
      <c r="J1671" s="61"/>
      <c r="K1671" s="61"/>
      <c r="L1671" s="61"/>
      <c r="M1671" s="61"/>
      <c r="N1671" s="61"/>
      <c r="O1671" s="61"/>
      <c r="P1671" s="61"/>
      <c r="Q1671" s="61"/>
      <c r="R1671" s="61"/>
      <c r="S1671" s="61"/>
      <c r="T1671" s="62"/>
      <c r="U1671" s="63"/>
      <c r="V1671" s="63"/>
      <c r="W1671" s="64"/>
      <c r="X1671" s="54"/>
      <c r="Y1671" s="54"/>
      <c r="Z1671" s="54"/>
      <c r="AA1671" s="65"/>
      <c r="AB1671" s="65"/>
      <c r="AC1671" s="65"/>
      <c r="AD1671" s="65"/>
      <c r="AE1671" s="66" t="str">
        <f t="shared" si="50"/>
        <v/>
      </c>
      <c r="AF1671" s="66"/>
      <c r="AG1671" s="66"/>
      <c r="AH1671" s="66"/>
      <c r="AI1671" s="66"/>
      <c r="AJ1671" s="66"/>
      <c r="AK1671" s="54"/>
      <c r="AL1671" s="54"/>
      <c r="AM1671" s="54"/>
      <c r="AN1671" s="54"/>
      <c r="AO1671" s="54"/>
      <c r="AP1671" s="264" t="str">
        <f t="shared" si="51"/>
        <v/>
      </c>
    </row>
    <row r="1672" spans="1:42" ht="16" customHeight="1" x14ac:dyDescent="0.35">
      <c r="A1672" s="55"/>
      <c r="B1672" s="56"/>
      <c r="C1672" s="56"/>
      <c r="D1672" s="56"/>
      <c r="E1672" s="56"/>
      <c r="F1672" s="57"/>
      <c r="G1672" s="58"/>
      <c r="H1672" s="59"/>
      <c r="I1672" s="60"/>
      <c r="J1672" s="61"/>
      <c r="K1672" s="61"/>
      <c r="L1672" s="61"/>
      <c r="M1672" s="61"/>
      <c r="N1672" s="61"/>
      <c r="O1672" s="61"/>
      <c r="P1672" s="61"/>
      <c r="Q1672" s="61"/>
      <c r="R1672" s="61"/>
      <c r="S1672" s="61"/>
      <c r="T1672" s="62"/>
      <c r="U1672" s="63"/>
      <c r="V1672" s="63"/>
      <c r="W1672" s="64"/>
      <c r="X1672" s="54"/>
      <c r="Y1672" s="54"/>
      <c r="Z1672" s="54"/>
      <c r="AA1672" s="65"/>
      <c r="AB1672" s="65"/>
      <c r="AC1672" s="65"/>
      <c r="AD1672" s="65"/>
      <c r="AE1672" s="66" t="str">
        <f t="shared" si="50"/>
        <v/>
      </c>
      <c r="AF1672" s="66"/>
      <c r="AG1672" s="66"/>
      <c r="AH1672" s="66"/>
      <c r="AI1672" s="66"/>
      <c r="AJ1672" s="66"/>
      <c r="AK1672" s="54"/>
      <c r="AL1672" s="54"/>
      <c r="AM1672" s="54"/>
      <c r="AN1672" s="54"/>
      <c r="AO1672" s="54"/>
      <c r="AP1672" s="264" t="str">
        <f t="shared" si="51"/>
        <v/>
      </c>
    </row>
    <row r="1673" spans="1:42" ht="16" customHeight="1" x14ac:dyDescent="0.35">
      <c r="A1673" s="55"/>
      <c r="B1673" s="56"/>
      <c r="C1673" s="56"/>
      <c r="D1673" s="56"/>
      <c r="E1673" s="56"/>
      <c r="F1673" s="57"/>
      <c r="G1673" s="58"/>
      <c r="H1673" s="59"/>
      <c r="I1673" s="60"/>
      <c r="J1673" s="61"/>
      <c r="K1673" s="61"/>
      <c r="L1673" s="61"/>
      <c r="M1673" s="61"/>
      <c r="N1673" s="61"/>
      <c r="O1673" s="61"/>
      <c r="P1673" s="61"/>
      <c r="Q1673" s="61"/>
      <c r="R1673" s="61"/>
      <c r="S1673" s="61"/>
      <c r="T1673" s="62"/>
      <c r="U1673" s="63"/>
      <c r="V1673" s="63"/>
      <c r="W1673" s="64"/>
      <c r="X1673" s="54"/>
      <c r="Y1673" s="54"/>
      <c r="Z1673" s="54"/>
      <c r="AA1673" s="65"/>
      <c r="AB1673" s="65"/>
      <c r="AC1673" s="65"/>
      <c r="AD1673" s="65"/>
      <c r="AE1673" s="66" t="str">
        <f t="shared" si="50"/>
        <v/>
      </c>
      <c r="AF1673" s="66"/>
      <c r="AG1673" s="66"/>
      <c r="AH1673" s="66"/>
      <c r="AI1673" s="66"/>
      <c r="AJ1673" s="66"/>
      <c r="AK1673" s="54"/>
      <c r="AL1673" s="54"/>
      <c r="AM1673" s="54"/>
      <c r="AN1673" s="54"/>
      <c r="AO1673" s="54"/>
      <c r="AP1673" s="264" t="str">
        <f t="shared" si="51"/>
        <v/>
      </c>
    </row>
    <row r="1674" spans="1:42" ht="16" customHeight="1" x14ac:dyDescent="0.35">
      <c r="A1674" s="55"/>
      <c r="B1674" s="56"/>
      <c r="C1674" s="56"/>
      <c r="D1674" s="56"/>
      <c r="E1674" s="56"/>
      <c r="F1674" s="57"/>
      <c r="G1674" s="58"/>
      <c r="H1674" s="59"/>
      <c r="I1674" s="60"/>
      <c r="J1674" s="61"/>
      <c r="K1674" s="61"/>
      <c r="L1674" s="61"/>
      <c r="M1674" s="61"/>
      <c r="N1674" s="61"/>
      <c r="O1674" s="61"/>
      <c r="P1674" s="61"/>
      <c r="Q1674" s="61"/>
      <c r="R1674" s="61"/>
      <c r="S1674" s="61"/>
      <c r="T1674" s="62"/>
      <c r="U1674" s="63"/>
      <c r="V1674" s="63"/>
      <c r="W1674" s="64"/>
      <c r="X1674" s="54"/>
      <c r="Y1674" s="54"/>
      <c r="Z1674" s="54"/>
      <c r="AA1674" s="65"/>
      <c r="AB1674" s="65"/>
      <c r="AC1674" s="65"/>
      <c r="AD1674" s="65"/>
      <c r="AE1674" s="66" t="str">
        <f t="shared" si="50"/>
        <v/>
      </c>
      <c r="AF1674" s="66"/>
      <c r="AG1674" s="66"/>
      <c r="AH1674" s="66"/>
      <c r="AI1674" s="66"/>
      <c r="AJ1674" s="66"/>
      <c r="AK1674" s="54"/>
      <c r="AL1674" s="54"/>
      <c r="AM1674" s="54"/>
      <c r="AN1674" s="54"/>
      <c r="AO1674" s="54"/>
      <c r="AP1674" s="264" t="str">
        <f t="shared" si="51"/>
        <v/>
      </c>
    </row>
    <row r="1675" spans="1:42" ht="16" customHeight="1" x14ac:dyDescent="0.35">
      <c r="A1675" s="55"/>
      <c r="B1675" s="56"/>
      <c r="C1675" s="56"/>
      <c r="D1675" s="56"/>
      <c r="E1675" s="56"/>
      <c r="F1675" s="57"/>
      <c r="G1675" s="58"/>
      <c r="H1675" s="59"/>
      <c r="I1675" s="60"/>
      <c r="J1675" s="61"/>
      <c r="K1675" s="61"/>
      <c r="L1675" s="61"/>
      <c r="M1675" s="61"/>
      <c r="N1675" s="61"/>
      <c r="O1675" s="61"/>
      <c r="P1675" s="61"/>
      <c r="Q1675" s="61"/>
      <c r="R1675" s="61"/>
      <c r="S1675" s="61"/>
      <c r="T1675" s="62"/>
      <c r="U1675" s="63"/>
      <c r="V1675" s="63"/>
      <c r="W1675" s="64"/>
      <c r="X1675" s="54"/>
      <c r="Y1675" s="54"/>
      <c r="Z1675" s="54"/>
      <c r="AA1675" s="65"/>
      <c r="AB1675" s="65"/>
      <c r="AC1675" s="65"/>
      <c r="AD1675" s="65"/>
      <c r="AE1675" s="66" t="str">
        <f t="shared" si="50"/>
        <v/>
      </c>
      <c r="AF1675" s="66"/>
      <c r="AG1675" s="66"/>
      <c r="AH1675" s="66"/>
      <c r="AI1675" s="66"/>
      <c r="AJ1675" s="66"/>
      <c r="AK1675" s="54"/>
      <c r="AL1675" s="54"/>
      <c r="AM1675" s="54"/>
      <c r="AN1675" s="54"/>
      <c r="AO1675" s="54"/>
      <c r="AP1675" s="264" t="str">
        <f t="shared" si="51"/>
        <v/>
      </c>
    </row>
    <row r="1676" spans="1:42" ht="16" customHeight="1" x14ac:dyDescent="0.35">
      <c r="A1676" s="55"/>
      <c r="B1676" s="56"/>
      <c r="C1676" s="56"/>
      <c r="D1676" s="56"/>
      <c r="E1676" s="56"/>
      <c r="F1676" s="57"/>
      <c r="G1676" s="58"/>
      <c r="H1676" s="59"/>
      <c r="I1676" s="60"/>
      <c r="J1676" s="61"/>
      <c r="K1676" s="61"/>
      <c r="L1676" s="61"/>
      <c r="M1676" s="61"/>
      <c r="N1676" s="61"/>
      <c r="O1676" s="61"/>
      <c r="P1676" s="61"/>
      <c r="Q1676" s="61"/>
      <c r="R1676" s="61"/>
      <c r="S1676" s="61"/>
      <c r="T1676" s="62"/>
      <c r="U1676" s="63"/>
      <c r="V1676" s="63"/>
      <c r="W1676" s="64"/>
      <c r="X1676" s="54"/>
      <c r="Y1676" s="54"/>
      <c r="Z1676" s="54"/>
      <c r="AA1676" s="65"/>
      <c r="AB1676" s="65"/>
      <c r="AC1676" s="65"/>
      <c r="AD1676" s="65"/>
      <c r="AE1676" s="66" t="str">
        <f t="shared" si="50"/>
        <v/>
      </c>
      <c r="AF1676" s="66"/>
      <c r="AG1676" s="66"/>
      <c r="AH1676" s="66"/>
      <c r="AI1676" s="66"/>
      <c r="AJ1676" s="66"/>
      <c r="AK1676" s="54"/>
      <c r="AL1676" s="54"/>
      <c r="AM1676" s="54"/>
      <c r="AN1676" s="54"/>
      <c r="AO1676" s="54"/>
      <c r="AP1676" s="264" t="str">
        <f t="shared" si="51"/>
        <v/>
      </c>
    </row>
    <row r="1677" spans="1:42" ht="16" customHeight="1" x14ac:dyDescent="0.35">
      <c r="A1677" s="55"/>
      <c r="B1677" s="56"/>
      <c r="C1677" s="56"/>
      <c r="D1677" s="56"/>
      <c r="E1677" s="56"/>
      <c r="F1677" s="57"/>
      <c r="G1677" s="58"/>
      <c r="H1677" s="59"/>
      <c r="I1677" s="60"/>
      <c r="J1677" s="61"/>
      <c r="K1677" s="61"/>
      <c r="L1677" s="61"/>
      <c r="M1677" s="61"/>
      <c r="N1677" s="61"/>
      <c r="O1677" s="61"/>
      <c r="P1677" s="61"/>
      <c r="Q1677" s="61"/>
      <c r="R1677" s="61"/>
      <c r="S1677" s="61"/>
      <c r="T1677" s="62"/>
      <c r="U1677" s="63"/>
      <c r="V1677" s="63"/>
      <c r="W1677" s="64"/>
      <c r="X1677" s="54"/>
      <c r="Y1677" s="54"/>
      <c r="Z1677" s="54"/>
      <c r="AA1677" s="65"/>
      <c r="AB1677" s="65"/>
      <c r="AC1677" s="65"/>
      <c r="AD1677" s="65"/>
      <c r="AE1677" s="66" t="str">
        <f t="shared" si="50"/>
        <v/>
      </c>
      <c r="AF1677" s="66"/>
      <c r="AG1677" s="66"/>
      <c r="AH1677" s="66"/>
      <c r="AI1677" s="66"/>
      <c r="AJ1677" s="66"/>
      <c r="AK1677" s="54"/>
      <c r="AL1677" s="54"/>
      <c r="AM1677" s="54"/>
      <c r="AN1677" s="54"/>
      <c r="AO1677" s="54"/>
      <c r="AP1677" s="264" t="str">
        <f t="shared" si="51"/>
        <v/>
      </c>
    </row>
    <row r="1678" spans="1:42" ht="16" customHeight="1" x14ac:dyDescent="0.35">
      <c r="A1678" s="55"/>
      <c r="B1678" s="56"/>
      <c r="C1678" s="56"/>
      <c r="D1678" s="56"/>
      <c r="E1678" s="56"/>
      <c r="F1678" s="57"/>
      <c r="G1678" s="58"/>
      <c r="H1678" s="59"/>
      <c r="I1678" s="60"/>
      <c r="J1678" s="61"/>
      <c r="K1678" s="61"/>
      <c r="L1678" s="61"/>
      <c r="M1678" s="61"/>
      <c r="N1678" s="61"/>
      <c r="O1678" s="61"/>
      <c r="P1678" s="61"/>
      <c r="Q1678" s="61"/>
      <c r="R1678" s="61"/>
      <c r="S1678" s="61"/>
      <c r="T1678" s="62"/>
      <c r="U1678" s="63"/>
      <c r="V1678" s="63"/>
      <c r="W1678" s="64"/>
      <c r="X1678" s="54"/>
      <c r="Y1678" s="54"/>
      <c r="Z1678" s="54"/>
      <c r="AA1678" s="65"/>
      <c r="AB1678" s="65"/>
      <c r="AC1678" s="65"/>
      <c r="AD1678" s="65"/>
      <c r="AE1678" s="66" t="str">
        <f t="shared" si="50"/>
        <v/>
      </c>
      <c r="AF1678" s="66"/>
      <c r="AG1678" s="66"/>
      <c r="AH1678" s="66"/>
      <c r="AI1678" s="66"/>
      <c r="AJ1678" s="66"/>
      <c r="AK1678" s="54"/>
      <c r="AL1678" s="54"/>
      <c r="AM1678" s="54"/>
      <c r="AN1678" s="54"/>
      <c r="AO1678" s="54"/>
      <c r="AP1678" s="264" t="str">
        <f t="shared" si="51"/>
        <v/>
      </c>
    </row>
    <row r="1679" spans="1:42" ht="16" customHeight="1" x14ac:dyDescent="0.35">
      <c r="A1679" s="55"/>
      <c r="B1679" s="56"/>
      <c r="C1679" s="56"/>
      <c r="D1679" s="56"/>
      <c r="E1679" s="56"/>
      <c r="F1679" s="57"/>
      <c r="G1679" s="58"/>
      <c r="H1679" s="59"/>
      <c r="I1679" s="60"/>
      <c r="J1679" s="61"/>
      <c r="K1679" s="61"/>
      <c r="L1679" s="61"/>
      <c r="M1679" s="61"/>
      <c r="N1679" s="61"/>
      <c r="O1679" s="61"/>
      <c r="P1679" s="61"/>
      <c r="Q1679" s="61"/>
      <c r="R1679" s="61"/>
      <c r="S1679" s="61"/>
      <c r="T1679" s="62"/>
      <c r="U1679" s="63"/>
      <c r="V1679" s="63"/>
      <c r="W1679" s="64"/>
      <c r="X1679" s="54"/>
      <c r="Y1679" s="54"/>
      <c r="Z1679" s="54"/>
      <c r="AA1679" s="65"/>
      <c r="AB1679" s="65"/>
      <c r="AC1679" s="65"/>
      <c r="AD1679" s="65"/>
      <c r="AE1679" s="66" t="str">
        <f t="shared" si="50"/>
        <v/>
      </c>
      <c r="AF1679" s="66"/>
      <c r="AG1679" s="66"/>
      <c r="AH1679" s="66"/>
      <c r="AI1679" s="66"/>
      <c r="AJ1679" s="66"/>
      <c r="AK1679" s="54"/>
      <c r="AL1679" s="54"/>
      <c r="AM1679" s="54"/>
      <c r="AN1679" s="54"/>
      <c r="AO1679" s="54"/>
      <c r="AP1679" s="264" t="str">
        <f t="shared" si="51"/>
        <v/>
      </c>
    </row>
    <row r="1680" spans="1:42" ht="16" customHeight="1" x14ac:dyDescent="0.35">
      <c r="A1680" s="55"/>
      <c r="B1680" s="56"/>
      <c r="C1680" s="56"/>
      <c r="D1680" s="56"/>
      <c r="E1680" s="56"/>
      <c r="F1680" s="57"/>
      <c r="G1680" s="58"/>
      <c r="H1680" s="59"/>
      <c r="I1680" s="60"/>
      <c r="J1680" s="61"/>
      <c r="K1680" s="61"/>
      <c r="L1680" s="61"/>
      <c r="M1680" s="61"/>
      <c r="N1680" s="61"/>
      <c r="O1680" s="61"/>
      <c r="P1680" s="61"/>
      <c r="Q1680" s="61"/>
      <c r="R1680" s="61"/>
      <c r="S1680" s="61"/>
      <c r="T1680" s="62"/>
      <c r="U1680" s="63"/>
      <c r="V1680" s="63"/>
      <c r="W1680" s="64"/>
      <c r="X1680" s="54"/>
      <c r="Y1680" s="54"/>
      <c r="Z1680" s="54"/>
      <c r="AA1680" s="65"/>
      <c r="AB1680" s="65"/>
      <c r="AC1680" s="65"/>
      <c r="AD1680" s="65"/>
      <c r="AE1680" s="66" t="str">
        <f t="shared" si="50"/>
        <v/>
      </c>
      <c r="AF1680" s="66"/>
      <c r="AG1680" s="66"/>
      <c r="AH1680" s="66"/>
      <c r="AI1680" s="66"/>
      <c r="AJ1680" s="66"/>
      <c r="AK1680" s="54"/>
      <c r="AL1680" s="54"/>
      <c r="AM1680" s="54"/>
      <c r="AN1680" s="54"/>
      <c r="AO1680" s="54"/>
      <c r="AP1680" s="264" t="str">
        <f t="shared" si="51"/>
        <v/>
      </c>
    </row>
    <row r="1681" spans="1:42" ht="16" customHeight="1" x14ac:dyDescent="0.35">
      <c r="A1681" s="55"/>
      <c r="B1681" s="56"/>
      <c r="C1681" s="56"/>
      <c r="D1681" s="56"/>
      <c r="E1681" s="56"/>
      <c r="F1681" s="57"/>
      <c r="G1681" s="58"/>
      <c r="H1681" s="59"/>
      <c r="I1681" s="60"/>
      <c r="J1681" s="61"/>
      <c r="K1681" s="61"/>
      <c r="L1681" s="61"/>
      <c r="M1681" s="61"/>
      <c r="N1681" s="61"/>
      <c r="O1681" s="61"/>
      <c r="P1681" s="61"/>
      <c r="Q1681" s="61"/>
      <c r="R1681" s="61"/>
      <c r="S1681" s="61"/>
      <c r="T1681" s="62"/>
      <c r="U1681" s="63"/>
      <c r="V1681" s="63"/>
      <c r="W1681" s="64"/>
      <c r="X1681" s="54"/>
      <c r="Y1681" s="54"/>
      <c r="Z1681" s="54"/>
      <c r="AA1681" s="65"/>
      <c r="AB1681" s="65"/>
      <c r="AC1681" s="65"/>
      <c r="AD1681" s="65"/>
      <c r="AE1681" s="66" t="str">
        <f t="shared" si="50"/>
        <v/>
      </c>
      <c r="AF1681" s="66"/>
      <c r="AG1681" s="66"/>
      <c r="AH1681" s="66"/>
      <c r="AI1681" s="66"/>
      <c r="AJ1681" s="66"/>
      <c r="AK1681" s="54"/>
      <c r="AL1681" s="54"/>
      <c r="AM1681" s="54"/>
      <c r="AN1681" s="54"/>
      <c r="AO1681" s="54"/>
      <c r="AP1681" s="264" t="str">
        <f t="shared" si="51"/>
        <v/>
      </c>
    </row>
    <row r="1682" spans="1:42" ht="16" customHeight="1" x14ac:dyDescent="0.35">
      <c r="A1682" s="55"/>
      <c r="B1682" s="56"/>
      <c r="C1682" s="56"/>
      <c r="D1682" s="56"/>
      <c r="E1682" s="56"/>
      <c r="F1682" s="57"/>
      <c r="G1682" s="58"/>
      <c r="H1682" s="59"/>
      <c r="I1682" s="60"/>
      <c r="J1682" s="61"/>
      <c r="K1682" s="61"/>
      <c r="L1682" s="61"/>
      <c r="M1682" s="61"/>
      <c r="N1682" s="61"/>
      <c r="O1682" s="61"/>
      <c r="P1682" s="61"/>
      <c r="Q1682" s="61"/>
      <c r="R1682" s="61"/>
      <c r="S1682" s="61"/>
      <c r="T1682" s="62"/>
      <c r="U1682" s="63"/>
      <c r="V1682" s="63"/>
      <c r="W1682" s="64"/>
      <c r="X1682" s="54"/>
      <c r="Y1682" s="54"/>
      <c r="Z1682" s="54"/>
      <c r="AA1682" s="65"/>
      <c r="AB1682" s="65"/>
      <c r="AC1682" s="65"/>
      <c r="AD1682" s="65"/>
      <c r="AE1682" s="66" t="str">
        <f t="shared" si="50"/>
        <v/>
      </c>
      <c r="AF1682" s="66"/>
      <c r="AG1682" s="66"/>
      <c r="AH1682" s="66"/>
      <c r="AI1682" s="66"/>
      <c r="AJ1682" s="66"/>
      <c r="AK1682" s="54"/>
      <c r="AL1682" s="54"/>
      <c r="AM1682" s="54"/>
      <c r="AN1682" s="54"/>
      <c r="AO1682" s="54"/>
      <c r="AP1682" s="264" t="str">
        <f t="shared" si="51"/>
        <v/>
      </c>
    </row>
    <row r="1683" spans="1:42" ht="16" customHeight="1" x14ac:dyDescent="0.35">
      <c r="A1683" s="55"/>
      <c r="B1683" s="56"/>
      <c r="C1683" s="56"/>
      <c r="D1683" s="56"/>
      <c r="E1683" s="56"/>
      <c r="F1683" s="57"/>
      <c r="G1683" s="58"/>
      <c r="H1683" s="59"/>
      <c r="I1683" s="60"/>
      <c r="J1683" s="61"/>
      <c r="K1683" s="61"/>
      <c r="L1683" s="61"/>
      <c r="M1683" s="61"/>
      <c r="N1683" s="61"/>
      <c r="O1683" s="61"/>
      <c r="P1683" s="61"/>
      <c r="Q1683" s="61"/>
      <c r="R1683" s="61"/>
      <c r="S1683" s="61"/>
      <c r="T1683" s="62"/>
      <c r="U1683" s="63"/>
      <c r="V1683" s="63"/>
      <c r="W1683" s="64"/>
      <c r="X1683" s="54"/>
      <c r="Y1683" s="54"/>
      <c r="Z1683" s="54"/>
      <c r="AA1683" s="65"/>
      <c r="AB1683" s="65"/>
      <c r="AC1683" s="65"/>
      <c r="AD1683" s="65"/>
      <c r="AE1683" s="66" t="str">
        <f t="shared" si="50"/>
        <v/>
      </c>
      <c r="AF1683" s="66"/>
      <c r="AG1683" s="66"/>
      <c r="AH1683" s="66"/>
      <c r="AI1683" s="66"/>
      <c r="AJ1683" s="66"/>
      <c r="AK1683" s="54"/>
      <c r="AL1683" s="54"/>
      <c r="AM1683" s="54"/>
      <c r="AN1683" s="54"/>
      <c r="AO1683" s="54"/>
      <c r="AP1683" s="264" t="str">
        <f t="shared" si="51"/>
        <v/>
      </c>
    </row>
    <row r="1684" spans="1:42" ht="16" customHeight="1" x14ac:dyDescent="0.35">
      <c r="A1684" s="55"/>
      <c r="B1684" s="56"/>
      <c r="C1684" s="56"/>
      <c r="D1684" s="56"/>
      <c r="E1684" s="56"/>
      <c r="F1684" s="57"/>
      <c r="G1684" s="58"/>
      <c r="H1684" s="59"/>
      <c r="I1684" s="60"/>
      <c r="J1684" s="61"/>
      <c r="K1684" s="61"/>
      <c r="L1684" s="61"/>
      <c r="M1684" s="61"/>
      <c r="N1684" s="61"/>
      <c r="O1684" s="61"/>
      <c r="P1684" s="61"/>
      <c r="Q1684" s="61"/>
      <c r="R1684" s="61"/>
      <c r="S1684" s="61"/>
      <c r="T1684" s="62"/>
      <c r="U1684" s="63"/>
      <c r="V1684" s="63"/>
      <c r="W1684" s="64"/>
      <c r="X1684" s="54"/>
      <c r="Y1684" s="54"/>
      <c r="Z1684" s="54"/>
      <c r="AA1684" s="65"/>
      <c r="AB1684" s="65"/>
      <c r="AC1684" s="65"/>
      <c r="AD1684" s="65"/>
      <c r="AE1684" s="66" t="str">
        <f t="shared" si="50"/>
        <v/>
      </c>
      <c r="AF1684" s="66"/>
      <c r="AG1684" s="66"/>
      <c r="AH1684" s="66"/>
      <c r="AI1684" s="66"/>
      <c r="AJ1684" s="66"/>
      <c r="AK1684" s="54"/>
      <c r="AL1684" s="54"/>
      <c r="AM1684" s="54"/>
      <c r="AN1684" s="54"/>
      <c r="AO1684" s="54"/>
      <c r="AP1684" s="264" t="str">
        <f t="shared" si="51"/>
        <v/>
      </c>
    </row>
    <row r="1685" spans="1:42" ht="16" customHeight="1" x14ac:dyDescent="0.35">
      <c r="A1685" s="55"/>
      <c r="B1685" s="56"/>
      <c r="C1685" s="56"/>
      <c r="D1685" s="56"/>
      <c r="E1685" s="56"/>
      <c r="F1685" s="57"/>
      <c r="G1685" s="58"/>
      <c r="H1685" s="59"/>
      <c r="I1685" s="60"/>
      <c r="J1685" s="61"/>
      <c r="K1685" s="61"/>
      <c r="L1685" s="61"/>
      <c r="M1685" s="61"/>
      <c r="N1685" s="61"/>
      <c r="O1685" s="61"/>
      <c r="P1685" s="61"/>
      <c r="Q1685" s="61"/>
      <c r="R1685" s="61"/>
      <c r="S1685" s="61"/>
      <c r="T1685" s="62"/>
      <c r="U1685" s="63"/>
      <c r="V1685" s="63"/>
      <c r="W1685" s="64"/>
      <c r="X1685" s="54"/>
      <c r="Y1685" s="54"/>
      <c r="Z1685" s="54"/>
      <c r="AA1685" s="65"/>
      <c r="AB1685" s="65"/>
      <c r="AC1685" s="65"/>
      <c r="AD1685" s="65"/>
      <c r="AE1685" s="66" t="str">
        <f t="shared" si="50"/>
        <v/>
      </c>
      <c r="AF1685" s="66"/>
      <c r="AG1685" s="66"/>
      <c r="AH1685" s="66"/>
      <c r="AI1685" s="66"/>
      <c r="AJ1685" s="66"/>
      <c r="AK1685" s="54"/>
      <c r="AL1685" s="54"/>
      <c r="AM1685" s="54"/>
      <c r="AN1685" s="54"/>
      <c r="AO1685" s="54"/>
      <c r="AP1685" s="264" t="str">
        <f t="shared" si="51"/>
        <v/>
      </c>
    </row>
    <row r="1686" spans="1:42" ht="16" customHeight="1" x14ac:dyDescent="0.35">
      <c r="A1686" s="55"/>
      <c r="B1686" s="56"/>
      <c r="C1686" s="56"/>
      <c r="D1686" s="56"/>
      <c r="E1686" s="56"/>
      <c r="F1686" s="57"/>
      <c r="G1686" s="58"/>
      <c r="H1686" s="59"/>
      <c r="I1686" s="60"/>
      <c r="J1686" s="61"/>
      <c r="K1686" s="61"/>
      <c r="L1686" s="61"/>
      <c r="M1686" s="61"/>
      <c r="N1686" s="61"/>
      <c r="O1686" s="61"/>
      <c r="P1686" s="61"/>
      <c r="Q1686" s="61"/>
      <c r="R1686" s="61"/>
      <c r="S1686" s="61"/>
      <c r="T1686" s="62"/>
      <c r="U1686" s="63"/>
      <c r="V1686" s="63"/>
      <c r="W1686" s="64"/>
      <c r="X1686" s="54"/>
      <c r="Y1686" s="54"/>
      <c r="Z1686" s="54"/>
      <c r="AA1686" s="65"/>
      <c r="AB1686" s="65"/>
      <c r="AC1686" s="65"/>
      <c r="AD1686" s="65"/>
      <c r="AE1686" s="66" t="str">
        <f t="shared" si="50"/>
        <v/>
      </c>
      <c r="AF1686" s="66"/>
      <c r="AG1686" s="66"/>
      <c r="AH1686" s="66"/>
      <c r="AI1686" s="66"/>
      <c r="AJ1686" s="66"/>
      <c r="AK1686" s="54"/>
      <c r="AL1686" s="54"/>
      <c r="AM1686" s="54"/>
      <c r="AN1686" s="54"/>
      <c r="AO1686" s="54"/>
      <c r="AP1686" s="264" t="str">
        <f t="shared" si="51"/>
        <v/>
      </c>
    </row>
    <row r="1687" spans="1:42" ht="16" customHeight="1" x14ac:dyDescent="0.35">
      <c r="A1687" s="55"/>
      <c r="B1687" s="56"/>
      <c r="C1687" s="56"/>
      <c r="D1687" s="56"/>
      <c r="E1687" s="56"/>
      <c r="F1687" s="57"/>
      <c r="G1687" s="58"/>
      <c r="H1687" s="59"/>
      <c r="I1687" s="60"/>
      <c r="J1687" s="61"/>
      <c r="K1687" s="61"/>
      <c r="L1687" s="61"/>
      <c r="M1687" s="61"/>
      <c r="N1687" s="61"/>
      <c r="O1687" s="61"/>
      <c r="P1687" s="61"/>
      <c r="Q1687" s="61"/>
      <c r="R1687" s="61"/>
      <c r="S1687" s="61"/>
      <c r="T1687" s="62"/>
      <c r="U1687" s="63"/>
      <c r="V1687" s="63"/>
      <c r="W1687" s="64"/>
      <c r="X1687" s="54"/>
      <c r="Y1687" s="54"/>
      <c r="Z1687" s="54"/>
      <c r="AA1687" s="65"/>
      <c r="AB1687" s="65"/>
      <c r="AC1687" s="65"/>
      <c r="AD1687" s="65"/>
      <c r="AE1687" s="66" t="str">
        <f t="shared" si="50"/>
        <v/>
      </c>
      <c r="AF1687" s="66"/>
      <c r="AG1687" s="66"/>
      <c r="AH1687" s="66"/>
      <c r="AI1687" s="66"/>
      <c r="AJ1687" s="66"/>
      <c r="AK1687" s="54"/>
      <c r="AL1687" s="54"/>
      <c r="AM1687" s="54"/>
      <c r="AN1687" s="54"/>
      <c r="AO1687" s="54"/>
      <c r="AP1687" s="264" t="str">
        <f t="shared" si="51"/>
        <v/>
      </c>
    </row>
    <row r="1688" spans="1:42" ht="16" customHeight="1" x14ac:dyDescent="0.35">
      <c r="A1688" s="55"/>
      <c r="B1688" s="56"/>
      <c r="C1688" s="56"/>
      <c r="D1688" s="56"/>
      <c r="E1688" s="56"/>
      <c r="F1688" s="57"/>
      <c r="G1688" s="58"/>
      <c r="H1688" s="59"/>
      <c r="I1688" s="60"/>
      <c r="J1688" s="61"/>
      <c r="K1688" s="61"/>
      <c r="L1688" s="61"/>
      <c r="M1688" s="61"/>
      <c r="N1688" s="61"/>
      <c r="O1688" s="61"/>
      <c r="P1688" s="61"/>
      <c r="Q1688" s="61"/>
      <c r="R1688" s="61"/>
      <c r="S1688" s="61"/>
      <c r="T1688" s="62"/>
      <c r="U1688" s="63"/>
      <c r="V1688" s="63"/>
      <c r="W1688" s="64"/>
      <c r="X1688" s="54"/>
      <c r="Y1688" s="54"/>
      <c r="Z1688" s="54"/>
      <c r="AA1688" s="65"/>
      <c r="AB1688" s="65"/>
      <c r="AC1688" s="65"/>
      <c r="AD1688" s="65"/>
      <c r="AE1688" s="66" t="str">
        <f t="shared" si="50"/>
        <v/>
      </c>
      <c r="AF1688" s="66"/>
      <c r="AG1688" s="66"/>
      <c r="AH1688" s="66"/>
      <c r="AI1688" s="66"/>
      <c r="AJ1688" s="66"/>
      <c r="AK1688" s="54"/>
      <c r="AL1688" s="54"/>
      <c r="AM1688" s="54"/>
      <c r="AN1688" s="54"/>
      <c r="AO1688" s="54"/>
      <c r="AP1688" s="264" t="str">
        <f t="shared" si="51"/>
        <v/>
      </c>
    </row>
    <row r="1689" spans="1:42" ht="16" customHeight="1" x14ac:dyDescent="0.35">
      <c r="A1689" s="55"/>
      <c r="B1689" s="56"/>
      <c r="C1689" s="56"/>
      <c r="D1689" s="56"/>
      <c r="E1689" s="56"/>
      <c r="F1689" s="57"/>
      <c r="G1689" s="58"/>
      <c r="H1689" s="59"/>
      <c r="I1689" s="60"/>
      <c r="J1689" s="61"/>
      <c r="K1689" s="61"/>
      <c r="L1689" s="61"/>
      <c r="M1689" s="61"/>
      <c r="N1689" s="61"/>
      <c r="O1689" s="61"/>
      <c r="P1689" s="61"/>
      <c r="Q1689" s="61"/>
      <c r="R1689" s="61"/>
      <c r="S1689" s="61"/>
      <c r="T1689" s="62"/>
      <c r="U1689" s="63"/>
      <c r="V1689" s="63"/>
      <c r="W1689" s="64"/>
      <c r="X1689" s="54"/>
      <c r="Y1689" s="54"/>
      <c r="Z1689" s="54"/>
      <c r="AA1689" s="65"/>
      <c r="AB1689" s="65"/>
      <c r="AC1689" s="65"/>
      <c r="AD1689" s="65"/>
      <c r="AE1689" s="66" t="str">
        <f t="shared" si="50"/>
        <v/>
      </c>
      <c r="AF1689" s="66"/>
      <c r="AG1689" s="66"/>
      <c r="AH1689" s="66"/>
      <c r="AI1689" s="66"/>
      <c r="AJ1689" s="66"/>
      <c r="AK1689" s="54"/>
      <c r="AL1689" s="54"/>
      <c r="AM1689" s="54"/>
      <c r="AN1689" s="54"/>
      <c r="AO1689" s="54"/>
      <c r="AP1689" s="264" t="str">
        <f t="shared" si="51"/>
        <v/>
      </c>
    </row>
    <row r="1690" spans="1:42" ht="16" customHeight="1" x14ac:dyDescent="0.35">
      <c r="A1690" s="55"/>
      <c r="B1690" s="56"/>
      <c r="C1690" s="56"/>
      <c r="D1690" s="56"/>
      <c r="E1690" s="56"/>
      <c r="F1690" s="57"/>
      <c r="G1690" s="58"/>
      <c r="H1690" s="59"/>
      <c r="I1690" s="60"/>
      <c r="J1690" s="61"/>
      <c r="K1690" s="61"/>
      <c r="L1690" s="61"/>
      <c r="M1690" s="61"/>
      <c r="N1690" s="61"/>
      <c r="O1690" s="61"/>
      <c r="P1690" s="61"/>
      <c r="Q1690" s="61"/>
      <c r="R1690" s="61"/>
      <c r="S1690" s="61"/>
      <c r="T1690" s="62"/>
      <c r="U1690" s="63"/>
      <c r="V1690" s="63"/>
      <c r="W1690" s="64"/>
      <c r="X1690" s="54"/>
      <c r="Y1690" s="54"/>
      <c r="Z1690" s="54"/>
      <c r="AA1690" s="65"/>
      <c r="AB1690" s="65"/>
      <c r="AC1690" s="65"/>
      <c r="AD1690" s="65"/>
      <c r="AE1690" s="66" t="str">
        <f t="shared" si="50"/>
        <v/>
      </c>
      <c r="AF1690" s="66"/>
      <c r="AG1690" s="66"/>
      <c r="AH1690" s="66"/>
      <c r="AI1690" s="66"/>
      <c r="AJ1690" s="66"/>
      <c r="AK1690" s="54"/>
      <c r="AL1690" s="54"/>
      <c r="AM1690" s="54"/>
      <c r="AN1690" s="54"/>
      <c r="AO1690" s="54"/>
      <c r="AP1690" s="264" t="str">
        <f t="shared" si="51"/>
        <v/>
      </c>
    </row>
    <row r="1691" spans="1:42" ht="16" customHeight="1" x14ac:dyDescent="0.35">
      <c r="A1691" s="55"/>
      <c r="B1691" s="56"/>
      <c r="C1691" s="56"/>
      <c r="D1691" s="56"/>
      <c r="E1691" s="56"/>
      <c r="F1691" s="57"/>
      <c r="G1691" s="58"/>
      <c r="H1691" s="59"/>
      <c r="I1691" s="60"/>
      <c r="J1691" s="61"/>
      <c r="K1691" s="61"/>
      <c r="L1691" s="61"/>
      <c r="M1691" s="61"/>
      <c r="N1691" s="61"/>
      <c r="O1691" s="61"/>
      <c r="P1691" s="61"/>
      <c r="Q1691" s="61"/>
      <c r="R1691" s="61"/>
      <c r="S1691" s="61"/>
      <c r="T1691" s="62"/>
      <c r="U1691" s="63"/>
      <c r="V1691" s="63"/>
      <c r="W1691" s="64"/>
      <c r="X1691" s="54"/>
      <c r="Y1691" s="54"/>
      <c r="Z1691" s="54"/>
      <c r="AA1691" s="65"/>
      <c r="AB1691" s="65"/>
      <c r="AC1691" s="65"/>
      <c r="AD1691" s="65"/>
      <c r="AE1691" s="66" t="str">
        <f t="shared" ref="AE1691:AE1754" si="52">IF(AA1691="","",ROUND(T1691*AA1691,0))</f>
        <v/>
      </c>
      <c r="AF1691" s="66"/>
      <c r="AG1691" s="66"/>
      <c r="AH1691" s="66"/>
      <c r="AI1691" s="66"/>
      <c r="AJ1691" s="66"/>
      <c r="AK1691" s="54"/>
      <c r="AL1691" s="54"/>
      <c r="AM1691" s="54"/>
      <c r="AN1691" s="54"/>
      <c r="AO1691" s="54"/>
      <c r="AP1691" s="264" t="str">
        <f t="shared" si="51"/>
        <v/>
      </c>
    </row>
    <row r="1692" spans="1:42" ht="16" customHeight="1" x14ac:dyDescent="0.35">
      <c r="A1692" s="55"/>
      <c r="B1692" s="56"/>
      <c r="C1692" s="56"/>
      <c r="D1692" s="56"/>
      <c r="E1692" s="56"/>
      <c r="F1692" s="57"/>
      <c r="G1692" s="58"/>
      <c r="H1692" s="59"/>
      <c r="I1692" s="60"/>
      <c r="J1692" s="61"/>
      <c r="K1692" s="61"/>
      <c r="L1692" s="61"/>
      <c r="M1692" s="61"/>
      <c r="N1692" s="61"/>
      <c r="O1692" s="61"/>
      <c r="P1692" s="61"/>
      <c r="Q1692" s="61"/>
      <c r="R1692" s="61"/>
      <c r="S1692" s="61"/>
      <c r="T1692" s="62"/>
      <c r="U1692" s="63"/>
      <c r="V1692" s="63"/>
      <c r="W1692" s="64"/>
      <c r="X1692" s="54"/>
      <c r="Y1692" s="54"/>
      <c r="Z1692" s="54"/>
      <c r="AA1692" s="65"/>
      <c r="AB1692" s="65"/>
      <c r="AC1692" s="65"/>
      <c r="AD1692" s="65"/>
      <c r="AE1692" s="66" t="str">
        <f t="shared" si="52"/>
        <v/>
      </c>
      <c r="AF1692" s="66"/>
      <c r="AG1692" s="66"/>
      <c r="AH1692" s="66"/>
      <c r="AI1692" s="66"/>
      <c r="AJ1692" s="66"/>
      <c r="AK1692" s="54"/>
      <c r="AL1692" s="54"/>
      <c r="AM1692" s="54"/>
      <c r="AN1692" s="54"/>
      <c r="AO1692" s="54"/>
      <c r="AP1692" s="264" t="str">
        <f t="shared" ref="AP1692:AP1755" si="53">G1692&amp;I1692</f>
        <v/>
      </c>
    </row>
    <row r="1693" spans="1:42" ht="16" customHeight="1" x14ac:dyDescent="0.35">
      <c r="A1693" s="55"/>
      <c r="B1693" s="56"/>
      <c r="C1693" s="56"/>
      <c r="D1693" s="56"/>
      <c r="E1693" s="56"/>
      <c r="F1693" s="57"/>
      <c r="G1693" s="58"/>
      <c r="H1693" s="59"/>
      <c r="I1693" s="60"/>
      <c r="J1693" s="61"/>
      <c r="K1693" s="61"/>
      <c r="L1693" s="61"/>
      <c r="M1693" s="61"/>
      <c r="N1693" s="61"/>
      <c r="O1693" s="61"/>
      <c r="P1693" s="61"/>
      <c r="Q1693" s="61"/>
      <c r="R1693" s="61"/>
      <c r="S1693" s="61"/>
      <c r="T1693" s="62"/>
      <c r="U1693" s="63"/>
      <c r="V1693" s="63"/>
      <c r="W1693" s="64"/>
      <c r="X1693" s="54"/>
      <c r="Y1693" s="54"/>
      <c r="Z1693" s="54"/>
      <c r="AA1693" s="65"/>
      <c r="AB1693" s="65"/>
      <c r="AC1693" s="65"/>
      <c r="AD1693" s="65"/>
      <c r="AE1693" s="66" t="str">
        <f t="shared" si="52"/>
        <v/>
      </c>
      <c r="AF1693" s="66"/>
      <c r="AG1693" s="66"/>
      <c r="AH1693" s="66"/>
      <c r="AI1693" s="66"/>
      <c r="AJ1693" s="66"/>
      <c r="AK1693" s="54"/>
      <c r="AL1693" s="54"/>
      <c r="AM1693" s="54"/>
      <c r="AN1693" s="54"/>
      <c r="AO1693" s="54"/>
      <c r="AP1693" s="264" t="str">
        <f t="shared" si="53"/>
        <v/>
      </c>
    </row>
    <row r="1694" spans="1:42" ht="16" customHeight="1" x14ac:dyDescent="0.35">
      <c r="A1694" s="55"/>
      <c r="B1694" s="56"/>
      <c r="C1694" s="56"/>
      <c r="D1694" s="56"/>
      <c r="E1694" s="56"/>
      <c r="F1694" s="57"/>
      <c r="G1694" s="58"/>
      <c r="H1694" s="59"/>
      <c r="I1694" s="60"/>
      <c r="J1694" s="61"/>
      <c r="K1694" s="61"/>
      <c r="L1694" s="61"/>
      <c r="M1694" s="61"/>
      <c r="N1694" s="61"/>
      <c r="O1694" s="61"/>
      <c r="P1694" s="61"/>
      <c r="Q1694" s="61"/>
      <c r="R1694" s="61"/>
      <c r="S1694" s="61"/>
      <c r="T1694" s="62"/>
      <c r="U1694" s="63"/>
      <c r="V1694" s="63"/>
      <c r="W1694" s="64"/>
      <c r="X1694" s="54"/>
      <c r="Y1694" s="54"/>
      <c r="Z1694" s="54"/>
      <c r="AA1694" s="65"/>
      <c r="AB1694" s="65"/>
      <c r="AC1694" s="65"/>
      <c r="AD1694" s="65"/>
      <c r="AE1694" s="66" t="str">
        <f t="shared" si="52"/>
        <v/>
      </c>
      <c r="AF1694" s="66"/>
      <c r="AG1694" s="66"/>
      <c r="AH1694" s="66"/>
      <c r="AI1694" s="66"/>
      <c r="AJ1694" s="66"/>
      <c r="AK1694" s="54"/>
      <c r="AL1694" s="54"/>
      <c r="AM1694" s="54"/>
      <c r="AN1694" s="54"/>
      <c r="AO1694" s="54"/>
      <c r="AP1694" s="264" t="str">
        <f t="shared" si="53"/>
        <v/>
      </c>
    </row>
    <row r="1695" spans="1:42" ht="16" customHeight="1" x14ac:dyDescent="0.35">
      <c r="A1695" s="55"/>
      <c r="B1695" s="56"/>
      <c r="C1695" s="56"/>
      <c r="D1695" s="56"/>
      <c r="E1695" s="56"/>
      <c r="F1695" s="57"/>
      <c r="G1695" s="58"/>
      <c r="H1695" s="59"/>
      <c r="I1695" s="60"/>
      <c r="J1695" s="61"/>
      <c r="K1695" s="61"/>
      <c r="L1695" s="61"/>
      <c r="M1695" s="61"/>
      <c r="N1695" s="61"/>
      <c r="O1695" s="61"/>
      <c r="P1695" s="61"/>
      <c r="Q1695" s="61"/>
      <c r="R1695" s="61"/>
      <c r="S1695" s="61"/>
      <c r="T1695" s="62"/>
      <c r="U1695" s="63"/>
      <c r="V1695" s="63"/>
      <c r="W1695" s="64"/>
      <c r="X1695" s="54"/>
      <c r="Y1695" s="54"/>
      <c r="Z1695" s="54"/>
      <c r="AA1695" s="65"/>
      <c r="AB1695" s="65"/>
      <c r="AC1695" s="65"/>
      <c r="AD1695" s="65"/>
      <c r="AE1695" s="66" t="str">
        <f t="shared" si="52"/>
        <v/>
      </c>
      <c r="AF1695" s="66"/>
      <c r="AG1695" s="66"/>
      <c r="AH1695" s="66"/>
      <c r="AI1695" s="66"/>
      <c r="AJ1695" s="66"/>
      <c r="AK1695" s="54"/>
      <c r="AL1695" s="54"/>
      <c r="AM1695" s="54"/>
      <c r="AN1695" s="54"/>
      <c r="AO1695" s="54"/>
      <c r="AP1695" s="264" t="str">
        <f t="shared" si="53"/>
        <v/>
      </c>
    </row>
    <row r="1696" spans="1:42" ht="16" customHeight="1" x14ac:dyDescent="0.35">
      <c r="A1696" s="55"/>
      <c r="B1696" s="56"/>
      <c r="C1696" s="56"/>
      <c r="D1696" s="56"/>
      <c r="E1696" s="56"/>
      <c r="F1696" s="57"/>
      <c r="G1696" s="58"/>
      <c r="H1696" s="59"/>
      <c r="I1696" s="60"/>
      <c r="J1696" s="61"/>
      <c r="K1696" s="61"/>
      <c r="L1696" s="61"/>
      <c r="M1696" s="61"/>
      <c r="N1696" s="61"/>
      <c r="O1696" s="61"/>
      <c r="P1696" s="61"/>
      <c r="Q1696" s="61"/>
      <c r="R1696" s="61"/>
      <c r="S1696" s="61"/>
      <c r="T1696" s="62"/>
      <c r="U1696" s="63"/>
      <c r="V1696" s="63"/>
      <c r="W1696" s="64"/>
      <c r="X1696" s="54"/>
      <c r="Y1696" s="54"/>
      <c r="Z1696" s="54"/>
      <c r="AA1696" s="65"/>
      <c r="AB1696" s="65"/>
      <c r="AC1696" s="65"/>
      <c r="AD1696" s="65"/>
      <c r="AE1696" s="66" t="str">
        <f t="shared" si="52"/>
        <v/>
      </c>
      <c r="AF1696" s="66"/>
      <c r="AG1696" s="66"/>
      <c r="AH1696" s="66"/>
      <c r="AI1696" s="66"/>
      <c r="AJ1696" s="66"/>
      <c r="AK1696" s="54"/>
      <c r="AL1696" s="54"/>
      <c r="AM1696" s="54"/>
      <c r="AN1696" s="54"/>
      <c r="AO1696" s="54"/>
      <c r="AP1696" s="264" t="str">
        <f t="shared" si="53"/>
        <v/>
      </c>
    </row>
    <row r="1697" spans="1:42" ht="16" customHeight="1" x14ac:dyDescent="0.35">
      <c r="A1697" s="55"/>
      <c r="B1697" s="56"/>
      <c r="C1697" s="56"/>
      <c r="D1697" s="56"/>
      <c r="E1697" s="56"/>
      <c r="F1697" s="57"/>
      <c r="G1697" s="58"/>
      <c r="H1697" s="59"/>
      <c r="I1697" s="60"/>
      <c r="J1697" s="61"/>
      <c r="K1697" s="61"/>
      <c r="L1697" s="61"/>
      <c r="M1697" s="61"/>
      <c r="N1697" s="61"/>
      <c r="O1697" s="61"/>
      <c r="P1697" s="61"/>
      <c r="Q1697" s="61"/>
      <c r="R1697" s="61"/>
      <c r="S1697" s="61"/>
      <c r="T1697" s="62"/>
      <c r="U1697" s="63"/>
      <c r="V1697" s="63"/>
      <c r="W1697" s="64"/>
      <c r="X1697" s="54"/>
      <c r="Y1697" s="54"/>
      <c r="Z1697" s="54"/>
      <c r="AA1697" s="65"/>
      <c r="AB1697" s="65"/>
      <c r="AC1697" s="65"/>
      <c r="AD1697" s="65"/>
      <c r="AE1697" s="66" t="str">
        <f t="shared" si="52"/>
        <v/>
      </c>
      <c r="AF1697" s="66"/>
      <c r="AG1697" s="66"/>
      <c r="AH1697" s="66"/>
      <c r="AI1697" s="66"/>
      <c r="AJ1697" s="66"/>
      <c r="AK1697" s="54"/>
      <c r="AL1697" s="54"/>
      <c r="AM1697" s="54"/>
      <c r="AN1697" s="54"/>
      <c r="AO1697" s="54"/>
      <c r="AP1697" s="264" t="str">
        <f t="shared" si="53"/>
        <v/>
      </c>
    </row>
    <row r="1698" spans="1:42" ht="16" customHeight="1" x14ac:dyDescent="0.35">
      <c r="A1698" s="55"/>
      <c r="B1698" s="56"/>
      <c r="C1698" s="56"/>
      <c r="D1698" s="56"/>
      <c r="E1698" s="56"/>
      <c r="F1698" s="57"/>
      <c r="G1698" s="58"/>
      <c r="H1698" s="59"/>
      <c r="I1698" s="60"/>
      <c r="J1698" s="61"/>
      <c r="K1698" s="61"/>
      <c r="L1698" s="61"/>
      <c r="M1698" s="61"/>
      <c r="N1698" s="61"/>
      <c r="O1698" s="61"/>
      <c r="P1698" s="61"/>
      <c r="Q1698" s="61"/>
      <c r="R1698" s="61"/>
      <c r="S1698" s="61"/>
      <c r="T1698" s="62"/>
      <c r="U1698" s="63"/>
      <c r="V1698" s="63"/>
      <c r="W1698" s="64"/>
      <c r="X1698" s="54"/>
      <c r="Y1698" s="54"/>
      <c r="Z1698" s="54"/>
      <c r="AA1698" s="65"/>
      <c r="AB1698" s="65"/>
      <c r="AC1698" s="65"/>
      <c r="AD1698" s="65"/>
      <c r="AE1698" s="66" t="str">
        <f t="shared" si="52"/>
        <v/>
      </c>
      <c r="AF1698" s="66"/>
      <c r="AG1698" s="66"/>
      <c r="AH1698" s="66"/>
      <c r="AI1698" s="66"/>
      <c r="AJ1698" s="66"/>
      <c r="AK1698" s="54"/>
      <c r="AL1698" s="54"/>
      <c r="AM1698" s="54"/>
      <c r="AN1698" s="54"/>
      <c r="AO1698" s="54"/>
      <c r="AP1698" s="264" t="str">
        <f t="shared" si="53"/>
        <v/>
      </c>
    </row>
    <row r="1699" spans="1:42" ht="16" customHeight="1" x14ac:dyDescent="0.35">
      <c r="A1699" s="55"/>
      <c r="B1699" s="56"/>
      <c r="C1699" s="56"/>
      <c r="D1699" s="56"/>
      <c r="E1699" s="56"/>
      <c r="F1699" s="57"/>
      <c r="G1699" s="58"/>
      <c r="H1699" s="59"/>
      <c r="I1699" s="60"/>
      <c r="J1699" s="61"/>
      <c r="K1699" s="61"/>
      <c r="L1699" s="61"/>
      <c r="M1699" s="61"/>
      <c r="N1699" s="61"/>
      <c r="O1699" s="61"/>
      <c r="P1699" s="61"/>
      <c r="Q1699" s="61"/>
      <c r="R1699" s="61"/>
      <c r="S1699" s="61"/>
      <c r="T1699" s="62"/>
      <c r="U1699" s="63"/>
      <c r="V1699" s="63"/>
      <c r="W1699" s="64"/>
      <c r="X1699" s="54"/>
      <c r="Y1699" s="54"/>
      <c r="Z1699" s="54"/>
      <c r="AA1699" s="65"/>
      <c r="AB1699" s="65"/>
      <c r="AC1699" s="65"/>
      <c r="AD1699" s="65"/>
      <c r="AE1699" s="66" t="str">
        <f t="shared" si="52"/>
        <v/>
      </c>
      <c r="AF1699" s="66"/>
      <c r="AG1699" s="66"/>
      <c r="AH1699" s="66"/>
      <c r="AI1699" s="66"/>
      <c r="AJ1699" s="66"/>
      <c r="AK1699" s="54"/>
      <c r="AL1699" s="54"/>
      <c r="AM1699" s="54"/>
      <c r="AN1699" s="54"/>
      <c r="AO1699" s="54"/>
      <c r="AP1699" s="264" t="str">
        <f t="shared" si="53"/>
        <v/>
      </c>
    </row>
    <row r="1700" spans="1:42" ht="16" customHeight="1" x14ac:dyDescent="0.35">
      <c r="A1700" s="55"/>
      <c r="B1700" s="56"/>
      <c r="C1700" s="56"/>
      <c r="D1700" s="56"/>
      <c r="E1700" s="56"/>
      <c r="F1700" s="57"/>
      <c r="G1700" s="58"/>
      <c r="H1700" s="59"/>
      <c r="I1700" s="60"/>
      <c r="J1700" s="61"/>
      <c r="K1700" s="61"/>
      <c r="L1700" s="61"/>
      <c r="M1700" s="61"/>
      <c r="N1700" s="61"/>
      <c r="O1700" s="61"/>
      <c r="P1700" s="61"/>
      <c r="Q1700" s="61"/>
      <c r="R1700" s="61"/>
      <c r="S1700" s="61"/>
      <c r="T1700" s="62"/>
      <c r="U1700" s="63"/>
      <c r="V1700" s="63"/>
      <c r="W1700" s="64"/>
      <c r="X1700" s="54"/>
      <c r="Y1700" s="54"/>
      <c r="Z1700" s="54"/>
      <c r="AA1700" s="65"/>
      <c r="AB1700" s="65"/>
      <c r="AC1700" s="65"/>
      <c r="AD1700" s="65"/>
      <c r="AE1700" s="66" t="str">
        <f t="shared" si="52"/>
        <v/>
      </c>
      <c r="AF1700" s="66"/>
      <c r="AG1700" s="66"/>
      <c r="AH1700" s="66"/>
      <c r="AI1700" s="66"/>
      <c r="AJ1700" s="66"/>
      <c r="AK1700" s="54"/>
      <c r="AL1700" s="54"/>
      <c r="AM1700" s="54"/>
      <c r="AN1700" s="54"/>
      <c r="AO1700" s="54"/>
      <c r="AP1700" s="264" t="str">
        <f t="shared" si="53"/>
        <v/>
      </c>
    </row>
    <row r="1701" spans="1:42" ht="16" customHeight="1" x14ac:dyDescent="0.35">
      <c r="A1701" s="55"/>
      <c r="B1701" s="56"/>
      <c r="C1701" s="56"/>
      <c r="D1701" s="56"/>
      <c r="E1701" s="56"/>
      <c r="F1701" s="57"/>
      <c r="G1701" s="58"/>
      <c r="H1701" s="59"/>
      <c r="I1701" s="60"/>
      <c r="J1701" s="61"/>
      <c r="K1701" s="61"/>
      <c r="L1701" s="61"/>
      <c r="M1701" s="61"/>
      <c r="N1701" s="61"/>
      <c r="O1701" s="61"/>
      <c r="P1701" s="61"/>
      <c r="Q1701" s="61"/>
      <c r="R1701" s="61"/>
      <c r="S1701" s="61"/>
      <c r="T1701" s="62"/>
      <c r="U1701" s="63"/>
      <c r="V1701" s="63"/>
      <c r="W1701" s="64"/>
      <c r="X1701" s="54"/>
      <c r="Y1701" s="54"/>
      <c r="Z1701" s="54"/>
      <c r="AA1701" s="65"/>
      <c r="AB1701" s="65"/>
      <c r="AC1701" s="65"/>
      <c r="AD1701" s="65"/>
      <c r="AE1701" s="66" t="str">
        <f t="shared" si="52"/>
        <v/>
      </c>
      <c r="AF1701" s="66"/>
      <c r="AG1701" s="66"/>
      <c r="AH1701" s="66"/>
      <c r="AI1701" s="66"/>
      <c r="AJ1701" s="66"/>
      <c r="AK1701" s="54"/>
      <c r="AL1701" s="54"/>
      <c r="AM1701" s="54"/>
      <c r="AN1701" s="54"/>
      <c r="AO1701" s="54"/>
      <c r="AP1701" s="264" t="str">
        <f t="shared" si="53"/>
        <v/>
      </c>
    </row>
    <row r="1702" spans="1:42" ht="16" customHeight="1" x14ac:dyDescent="0.35">
      <c r="A1702" s="55"/>
      <c r="B1702" s="56"/>
      <c r="C1702" s="56"/>
      <c r="D1702" s="56"/>
      <c r="E1702" s="56"/>
      <c r="F1702" s="57"/>
      <c r="G1702" s="58"/>
      <c r="H1702" s="59"/>
      <c r="I1702" s="60"/>
      <c r="J1702" s="61"/>
      <c r="K1702" s="61"/>
      <c r="L1702" s="61"/>
      <c r="M1702" s="61"/>
      <c r="N1702" s="61"/>
      <c r="O1702" s="61"/>
      <c r="P1702" s="61"/>
      <c r="Q1702" s="61"/>
      <c r="R1702" s="61"/>
      <c r="S1702" s="61"/>
      <c r="T1702" s="62"/>
      <c r="U1702" s="63"/>
      <c r="V1702" s="63"/>
      <c r="W1702" s="64"/>
      <c r="X1702" s="54"/>
      <c r="Y1702" s="54"/>
      <c r="Z1702" s="54"/>
      <c r="AA1702" s="65"/>
      <c r="AB1702" s="65"/>
      <c r="AC1702" s="65"/>
      <c r="AD1702" s="65"/>
      <c r="AE1702" s="66" t="str">
        <f t="shared" si="52"/>
        <v/>
      </c>
      <c r="AF1702" s="66"/>
      <c r="AG1702" s="66"/>
      <c r="AH1702" s="66"/>
      <c r="AI1702" s="66"/>
      <c r="AJ1702" s="66"/>
      <c r="AK1702" s="54"/>
      <c r="AL1702" s="54"/>
      <c r="AM1702" s="54"/>
      <c r="AN1702" s="54"/>
      <c r="AO1702" s="54"/>
      <c r="AP1702" s="264" t="str">
        <f t="shared" si="53"/>
        <v/>
      </c>
    </row>
    <row r="1703" spans="1:42" ht="16" customHeight="1" x14ac:dyDescent="0.35">
      <c r="A1703" s="55"/>
      <c r="B1703" s="56"/>
      <c r="C1703" s="56"/>
      <c r="D1703" s="56"/>
      <c r="E1703" s="56"/>
      <c r="F1703" s="57"/>
      <c r="G1703" s="58"/>
      <c r="H1703" s="59"/>
      <c r="I1703" s="60"/>
      <c r="J1703" s="61"/>
      <c r="K1703" s="61"/>
      <c r="L1703" s="61"/>
      <c r="M1703" s="61"/>
      <c r="N1703" s="61"/>
      <c r="O1703" s="61"/>
      <c r="P1703" s="61"/>
      <c r="Q1703" s="61"/>
      <c r="R1703" s="61"/>
      <c r="S1703" s="61"/>
      <c r="T1703" s="62"/>
      <c r="U1703" s="63"/>
      <c r="V1703" s="63"/>
      <c r="W1703" s="64"/>
      <c r="X1703" s="54"/>
      <c r="Y1703" s="54"/>
      <c r="Z1703" s="54"/>
      <c r="AA1703" s="65"/>
      <c r="AB1703" s="65"/>
      <c r="AC1703" s="65"/>
      <c r="AD1703" s="65"/>
      <c r="AE1703" s="66" t="str">
        <f t="shared" si="52"/>
        <v/>
      </c>
      <c r="AF1703" s="66"/>
      <c r="AG1703" s="66"/>
      <c r="AH1703" s="66"/>
      <c r="AI1703" s="66"/>
      <c r="AJ1703" s="66"/>
      <c r="AK1703" s="54"/>
      <c r="AL1703" s="54"/>
      <c r="AM1703" s="54"/>
      <c r="AN1703" s="54"/>
      <c r="AO1703" s="54"/>
      <c r="AP1703" s="264" t="str">
        <f t="shared" si="53"/>
        <v/>
      </c>
    </row>
    <row r="1704" spans="1:42" ht="16" customHeight="1" x14ac:dyDescent="0.35">
      <c r="A1704" s="55"/>
      <c r="B1704" s="56"/>
      <c r="C1704" s="56"/>
      <c r="D1704" s="56"/>
      <c r="E1704" s="56"/>
      <c r="F1704" s="57"/>
      <c r="G1704" s="58"/>
      <c r="H1704" s="59"/>
      <c r="I1704" s="60"/>
      <c r="J1704" s="61"/>
      <c r="K1704" s="61"/>
      <c r="L1704" s="61"/>
      <c r="M1704" s="61"/>
      <c r="N1704" s="61"/>
      <c r="O1704" s="61"/>
      <c r="P1704" s="61"/>
      <c r="Q1704" s="61"/>
      <c r="R1704" s="61"/>
      <c r="S1704" s="61"/>
      <c r="T1704" s="62"/>
      <c r="U1704" s="63"/>
      <c r="V1704" s="63"/>
      <c r="W1704" s="64"/>
      <c r="X1704" s="54"/>
      <c r="Y1704" s="54"/>
      <c r="Z1704" s="54"/>
      <c r="AA1704" s="65"/>
      <c r="AB1704" s="65"/>
      <c r="AC1704" s="65"/>
      <c r="AD1704" s="65"/>
      <c r="AE1704" s="66" t="str">
        <f t="shared" si="52"/>
        <v/>
      </c>
      <c r="AF1704" s="66"/>
      <c r="AG1704" s="66"/>
      <c r="AH1704" s="66"/>
      <c r="AI1704" s="66"/>
      <c r="AJ1704" s="66"/>
      <c r="AK1704" s="54"/>
      <c r="AL1704" s="54"/>
      <c r="AM1704" s="54"/>
      <c r="AN1704" s="54"/>
      <c r="AO1704" s="54"/>
      <c r="AP1704" s="264" t="str">
        <f t="shared" si="53"/>
        <v/>
      </c>
    </row>
    <row r="1705" spans="1:42" ht="16" customHeight="1" x14ac:dyDescent="0.35">
      <c r="A1705" s="55"/>
      <c r="B1705" s="56"/>
      <c r="C1705" s="56"/>
      <c r="D1705" s="56"/>
      <c r="E1705" s="56"/>
      <c r="F1705" s="57"/>
      <c r="G1705" s="58"/>
      <c r="H1705" s="59"/>
      <c r="I1705" s="60"/>
      <c r="J1705" s="61"/>
      <c r="K1705" s="61"/>
      <c r="L1705" s="61"/>
      <c r="M1705" s="61"/>
      <c r="N1705" s="61"/>
      <c r="O1705" s="61"/>
      <c r="P1705" s="61"/>
      <c r="Q1705" s="61"/>
      <c r="R1705" s="61"/>
      <c r="S1705" s="61"/>
      <c r="T1705" s="62"/>
      <c r="U1705" s="63"/>
      <c r="V1705" s="63"/>
      <c r="W1705" s="64"/>
      <c r="X1705" s="54"/>
      <c r="Y1705" s="54"/>
      <c r="Z1705" s="54"/>
      <c r="AA1705" s="65"/>
      <c r="AB1705" s="65"/>
      <c r="AC1705" s="65"/>
      <c r="AD1705" s="65"/>
      <c r="AE1705" s="66" t="str">
        <f t="shared" si="52"/>
        <v/>
      </c>
      <c r="AF1705" s="66"/>
      <c r="AG1705" s="66"/>
      <c r="AH1705" s="66"/>
      <c r="AI1705" s="66"/>
      <c r="AJ1705" s="66"/>
      <c r="AK1705" s="54"/>
      <c r="AL1705" s="54"/>
      <c r="AM1705" s="54"/>
      <c r="AN1705" s="54"/>
      <c r="AO1705" s="54"/>
      <c r="AP1705" s="264" t="str">
        <f t="shared" si="53"/>
        <v/>
      </c>
    </row>
    <row r="1706" spans="1:42" ht="16" customHeight="1" x14ac:dyDescent="0.35">
      <c r="A1706" s="55"/>
      <c r="B1706" s="56"/>
      <c r="C1706" s="56"/>
      <c r="D1706" s="56"/>
      <c r="E1706" s="56"/>
      <c r="F1706" s="57"/>
      <c r="G1706" s="58"/>
      <c r="H1706" s="59"/>
      <c r="I1706" s="60"/>
      <c r="J1706" s="61"/>
      <c r="K1706" s="61"/>
      <c r="L1706" s="61"/>
      <c r="M1706" s="61"/>
      <c r="N1706" s="61"/>
      <c r="O1706" s="61"/>
      <c r="P1706" s="61"/>
      <c r="Q1706" s="61"/>
      <c r="R1706" s="61"/>
      <c r="S1706" s="61"/>
      <c r="T1706" s="62"/>
      <c r="U1706" s="63"/>
      <c r="V1706" s="63"/>
      <c r="W1706" s="64"/>
      <c r="X1706" s="54"/>
      <c r="Y1706" s="54"/>
      <c r="Z1706" s="54"/>
      <c r="AA1706" s="65"/>
      <c r="AB1706" s="65"/>
      <c r="AC1706" s="65"/>
      <c r="AD1706" s="65"/>
      <c r="AE1706" s="66" t="str">
        <f t="shared" si="52"/>
        <v/>
      </c>
      <c r="AF1706" s="66"/>
      <c r="AG1706" s="66"/>
      <c r="AH1706" s="66"/>
      <c r="AI1706" s="66"/>
      <c r="AJ1706" s="66"/>
      <c r="AK1706" s="54"/>
      <c r="AL1706" s="54"/>
      <c r="AM1706" s="54"/>
      <c r="AN1706" s="54"/>
      <c r="AO1706" s="54"/>
      <c r="AP1706" s="264" t="str">
        <f t="shared" si="53"/>
        <v/>
      </c>
    </row>
    <row r="1707" spans="1:42" ht="16" customHeight="1" x14ac:dyDescent="0.35">
      <c r="A1707" s="55"/>
      <c r="B1707" s="56"/>
      <c r="C1707" s="56"/>
      <c r="D1707" s="56"/>
      <c r="E1707" s="56"/>
      <c r="F1707" s="57"/>
      <c r="G1707" s="58"/>
      <c r="H1707" s="59"/>
      <c r="I1707" s="60"/>
      <c r="J1707" s="61"/>
      <c r="K1707" s="61"/>
      <c r="L1707" s="61"/>
      <c r="M1707" s="61"/>
      <c r="N1707" s="61"/>
      <c r="O1707" s="61"/>
      <c r="P1707" s="61"/>
      <c r="Q1707" s="61"/>
      <c r="R1707" s="61"/>
      <c r="S1707" s="61"/>
      <c r="T1707" s="62"/>
      <c r="U1707" s="63"/>
      <c r="V1707" s="63"/>
      <c r="W1707" s="64"/>
      <c r="X1707" s="54"/>
      <c r="Y1707" s="54"/>
      <c r="Z1707" s="54"/>
      <c r="AA1707" s="65"/>
      <c r="AB1707" s="65"/>
      <c r="AC1707" s="65"/>
      <c r="AD1707" s="65"/>
      <c r="AE1707" s="66" t="str">
        <f t="shared" si="52"/>
        <v/>
      </c>
      <c r="AF1707" s="66"/>
      <c r="AG1707" s="66"/>
      <c r="AH1707" s="66"/>
      <c r="AI1707" s="66"/>
      <c r="AJ1707" s="66"/>
      <c r="AK1707" s="54"/>
      <c r="AL1707" s="54"/>
      <c r="AM1707" s="54"/>
      <c r="AN1707" s="54"/>
      <c r="AO1707" s="54"/>
      <c r="AP1707" s="264" t="str">
        <f t="shared" si="53"/>
        <v/>
      </c>
    </row>
    <row r="1708" spans="1:42" ht="16" customHeight="1" x14ac:dyDescent="0.35">
      <c r="A1708" s="55"/>
      <c r="B1708" s="56"/>
      <c r="C1708" s="56"/>
      <c r="D1708" s="56"/>
      <c r="E1708" s="56"/>
      <c r="F1708" s="57"/>
      <c r="G1708" s="58"/>
      <c r="H1708" s="59"/>
      <c r="I1708" s="60"/>
      <c r="J1708" s="61"/>
      <c r="K1708" s="61"/>
      <c r="L1708" s="61"/>
      <c r="M1708" s="61"/>
      <c r="N1708" s="61"/>
      <c r="O1708" s="61"/>
      <c r="P1708" s="61"/>
      <c r="Q1708" s="61"/>
      <c r="R1708" s="61"/>
      <c r="S1708" s="61"/>
      <c r="T1708" s="62"/>
      <c r="U1708" s="63"/>
      <c r="V1708" s="63"/>
      <c r="W1708" s="64"/>
      <c r="X1708" s="54"/>
      <c r="Y1708" s="54"/>
      <c r="Z1708" s="54"/>
      <c r="AA1708" s="65"/>
      <c r="AB1708" s="65"/>
      <c r="AC1708" s="65"/>
      <c r="AD1708" s="65"/>
      <c r="AE1708" s="66" t="str">
        <f t="shared" si="52"/>
        <v/>
      </c>
      <c r="AF1708" s="66"/>
      <c r="AG1708" s="66"/>
      <c r="AH1708" s="66"/>
      <c r="AI1708" s="66"/>
      <c r="AJ1708" s="66"/>
      <c r="AK1708" s="54"/>
      <c r="AL1708" s="54"/>
      <c r="AM1708" s="54"/>
      <c r="AN1708" s="54"/>
      <c r="AO1708" s="54"/>
      <c r="AP1708" s="264" t="str">
        <f t="shared" si="53"/>
        <v/>
      </c>
    </row>
    <row r="1709" spans="1:42" ht="16" customHeight="1" x14ac:dyDescent="0.35">
      <c r="A1709" s="55"/>
      <c r="B1709" s="56"/>
      <c r="C1709" s="56"/>
      <c r="D1709" s="56"/>
      <c r="E1709" s="56"/>
      <c r="F1709" s="57"/>
      <c r="G1709" s="58"/>
      <c r="H1709" s="59"/>
      <c r="I1709" s="60"/>
      <c r="J1709" s="61"/>
      <c r="K1709" s="61"/>
      <c r="L1709" s="61"/>
      <c r="M1709" s="61"/>
      <c r="N1709" s="61"/>
      <c r="O1709" s="61"/>
      <c r="P1709" s="61"/>
      <c r="Q1709" s="61"/>
      <c r="R1709" s="61"/>
      <c r="S1709" s="61"/>
      <c r="T1709" s="62"/>
      <c r="U1709" s="63"/>
      <c r="V1709" s="63"/>
      <c r="W1709" s="64"/>
      <c r="X1709" s="54"/>
      <c r="Y1709" s="54"/>
      <c r="Z1709" s="54"/>
      <c r="AA1709" s="65"/>
      <c r="AB1709" s="65"/>
      <c r="AC1709" s="65"/>
      <c r="AD1709" s="65"/>
      <c r="AE1709" s="66" t="str">
        <f t="shared" si="52"/>
        <v/>
      </c>
      <c r="AF1709" s="66"/>
      <c r="AG1709" s="66"/>
      <c r="AH1709" s="66"/>
      <c r="AI1709" s="66"/>
      <c r="AJ1709" s="66"/>
      <c r="AK1709" s="54"/>
      <c r="AL1709" s="54"/>
      <c r="AM1709" s="54"/>
      <c r="AN1709" s="54"/>
      <c r="AO1709" s="54"/>
      <c r="AP1709" s="264" t="str">
        <f t="shared" si="53"/>
        <v/>
      </c>
    </row>
    <row r="1710" spans="1:42" ht="16" customHeight="1" x14ac:dyDescent="0.35">
      <c r="A1710" s="55"/>
      <c r="B1710" s="56"/>
      <c r="C1710" s="56"/>
      <c r="D1710" s="56"/>
      <c r="E1710" s="56"/>
      <c r="F1710" s="57"/>
      <c r="G1710" s="58"/>
      <c r="H1710" s="59"/>
      <c r="I1710" s="60"/>
      <c r="J1710" s="61"/>
      <c r="K1710" s="61"/>
      <c r="L1710" s="61"/>
      <c r="M1710" s="61"/>
      <c r="N1710" s="61"/>
      <c r="O1710" s="61"/>
      <c r="P1710" s="61"/>
      <c r="Q1710" s="61"/>
      <c r="R1710" s="61"/>
      <c r="S1710" s="61"/>
      <c r="T1710" s="62"/>
      <c r="U1710" s="63"/>
      <c r="V1710" s="63"/>
      <c r="W1710" s="64"/>
      <c r="X1710" s="54"/>
      <c r="Y1710" s="54"/>
      <c r="Z1710" s="54"/>
      <c r="AA1710" s="65"/>
      <c r="AB1710" s="65"/>
      <c r="AC1710" s="65"/>
      <c r="AD1710" s="65"/>
      <c r="AE1710" s="66" t="str">
        <f t="shared" si="52"/>
        <v/>
      </c>
      <c r="AF1710" s="66"/>
      <c r="AG1710" s="66"/>
      <c r="AH1710" s="66"/>
      <c r="AI1710" s="66"/>
      <c r="AJ1710" s="66"/>
      <c r="AK1710" s="54"/>
      <c r="AL1710" s="54"/>
      <c r="AM1710" s="54"/>
      <c r="AN1710" s="54"/>
      <c r="AO1710" s="54"/>
      <c r="AP1710" s="264" t="str">
        <f t="shared" si="53"/>
        <v/>
      </c>
    </row>
    <row r="1711" spans="1:42" ht="16" customHeight="1" x14ac:dyDescent="0.35">
      <c r="A1711" s="55"/>
      <c r="B1711" s="56"/>
      <c r="C1711" s="56"/>
      <c r="D1711" s="56"/>
      <c r="E1711" s="56"/>
      <c r="F1711" s="57"/>
      <c r="G1711" s="58"/>
      <c r="H1711" s="59"/>
      <c r="I1711" s="60"/>
      <c r="J1711" s="61"/>
      <c r="K1711" s="61"/>
      <c r="L1711" s="61"/>
      <c r="M1711" s="61"/>
      <c r="N1711" s="61"/>
      <c r="O1711" s="61"/>
      <c r="P1711" s="61"/>
      <c r="Q1711" s="61"/>
      <c r="R1711" s="61"/>
      <c r="S1711" s="61"/>
      <c r="T1711" s="62"/>
      <c r="U1711" s="63"/>
      <c r="V1711" s="63"/>
      <c r="W1711" s="64"/>
      <c r="X1711" s="54"/>
      <c r="Y1711" s="54"/>
      <c r="Z1711" s="54"/>
      <c r="AA1711" s="65"/>
      <c r="AB1711" s="65"/>
      <c r="AC1711" s="65"/>
      <c r="AD1711" s="65"/>
      <c r="AE1711" s="66" t="str">
        <f t="shared" si="52"/>
        <v/>
      </c>
      <c r="AF1711" s="66"/>
      <c r="AG1711" s="66"/>
      <c r="AH1711" s="66"/>
      <c r="AI1711" s="66"/>
      <c r="AJ1711" s="66"/>
      <c r="AK1711" s="54"/>
      <c r="AL1711" s="54"/>
      <c r="AM1711" s="54"/>
      <c r="AN1711" s="54"/>
      <c r="AO1711" s="54"/>
      <c r="AP1711" s="264" t="str">
        <f t="shared" si="53"/>
        <v/>
      </c>
    </row>
    <row r="1712" spans="1:42" ht="16" customHeight="1" x14ac:dyDescent="0.35">
      <c r="A1712" s="55"/>
      <c r="B1712" s="56"/>
      <c r="C1712" s="56"/>
      <c r="D1712" s="56"/>
      <c r="E1712" s="56"/>
      <c r="F1712" s="57"/>
      <c r="G1712" s="58"/>
      <c r="H1712" s="59"/>
      <c r="I1712" s="60"/>
      <c r="J1712" s="61"/>
      <c r="K1712" s="61"/>
      <c r="L1712" s="61"/>
      <c r="M1712" s="61"/>
      <c r="N1712" s="61"/>
      <c r="O1712" s="61"/>
      <c r="P1712" s="61"/>
      <c r="Q1712" s="61"/>
      <c r="R1712" s="61"/>
      <c r="S1712" s="61"/>
      <c r="T1712" s="62"/>
      <c r="U1712" s="63"/>
      <c r="V1712" s="63"/>
      <c r="W1712" s="64"/>
      <c r="X1712" s="54"/>
      <c r="Y1712" s="54"/>
      <c r="Z1712" s="54"/>
      <c r="AA1712" s="65"/>
      <c r="AB1712" s="65"/>
      <c r="AC1712" s="65"/>
      <c r="AD1712" s="65"/>
      <c r="AE1712" s="66" t="str">
        <f t="shared" si="52"/>
        <v/>
      </c>
      <c r="AF1712" s="66"/>
      <c r="AG1712" s="66"/>
      <c r="AH1712" s="66"/>
      <c r="AI1712" s="66"/>
      <c r="AJ1712" s="66"/>
      <c r="AK1712" s="54"/>
      <c r="AL1712" s="54"/>
      <c r="AM1712" s="54"/>
      <c r="AN1712" s="54"/>
      <c r="AO1712" s="54"/>
      <c r="AP1712" s="264" t="str">
        <f t="shared" si="53"/>
        <v/>
      </c>
    </row>
    <row r="1713" spans="1:42" ht="16" customHeight="1" x14ac:dyDescent="0.35">
      <c r="A1713" s="55"/>
      <c r="B1713" s="56"/>
      <c r="C1713" s="56"/>
      <c r="D1713" s="56"/>
      <c r="E1713" s="56"/>
      <c r="F1713" s="57"/>
      <c r="G1713" s="58"/>
      <c r="H1713" s="59"/>
      <c r="I1713" s="60"/>
      <c r="J1713" s="61"/>
      <c r="K1713" s="61"/>
      <c r="L1713" s="61"/>
      <c r="M1713" s="61"/>
      <c r="N1713" s="61"/>
      <c r="O1713" s="61"/>
      <c r="P1713" s="61"/>
      <c r="Q1713" s="61"/>
      <c r="R1713" s="61"/>
      <c r="S1713" s="61"/>
      <c r="T1713" s="62"/>
      <c r="U1713" s="63"/>
      <c r="V1713" s="63"/>
      <c r="W1713" s="64"/>
      <c r="X1713" s="54"/>
      <c r="Y1713" s="54"/>
      <c r="Z1713" s="54"/>
      <c r="AA1713" s="65"/>
      <c r="AB1713" s="65"/>
      <c r="AC1713" s="65"/>
      <c r="AD1713" s="65"/>
      <c r="AE1713" s="66" t="str">
        <f t="shared" si="52"/>
        <v/>
      </c>
      <c r="AF1713" s="66"/>
      <c r="AG1713" s="66"/>
      <c r="AH1713" s="66"/>
      <c r="AI1713" s="66"/>
      <c r="AJ1713" s="66"/>
      <c r="AK1713" s="54"/>
      <c r="AL1713" s="54"/>
      <c r="AM1713" s="54"/>
      <c r="AN1713" s="54"/>
      <c r="AO1713" s="54"/>
      <c r="AP1713" s="264" t="str">
        <f t="shared" si="53"/>
        <v/>
      </c>
    </row>
    <row r="1714" spans="1:42" ht="16" customHeight="1" x14ac:dyDescent="0.35">
      <c r="A1714" s="55"/>
      <c r="B1714" s="56"/>
      <c r="C1714" s="56"/>
      <c r="D1714" s="56"/>
      <c r="E1714" s="56"/>
      <c r="F1714" s="57"/>
      <c r="G1714" s="58"/>
      <c r="H1714" s="59"/>
      <c r="I1714" s="60"/>
      <c r="J1714" s="61"/>
      <c r="K1714" s="61"/>
      <c r="L1714" s="61"/>
      <c r="M1714" s="61"/>
      <c r="N1714" s="61"/>
      <c r="O1714" s="61"/>
      <c r="P1714" s="61"/>
      <c r="Q1714" s="61"/>
      <c r="R1714" s="61"/>
      <c r="S1714" s="61"/>
      <c r="T1714" s="62"/>
      <c r="U1714" s="63"/>
      <c r="V1714" s="63"/>
      <c r="W1714" s="64"/>
      <c r="X1714" s="54"/>
      <c r="Y1714" s="54"/>
      <c r="Z1714" s="54"/>
      <c r="AA1714" s="65"/>
      <c r="AB1714" s="65"/>
      <c r="AC1714" s="65"/>
      <c r="AD1714" s="65"/>
      <c r="AE1714" s="66" t="str">
        <f t="shared" si="52"/>
        <v/>
      </c>
      <c r="AF1714" s="66"/>
      <c r="AG1714" s="66"/>
      <c r="AH1714" s="66"/>
      <c r="AI1714" s="66"/>
      <c r="AJ1714" s="66"/>
      <c r="AK1714" s="54"/>
      <c r="AL1714" s="54"/>
      <c r="AM1714" s="54"/>
      <c r="AN1714" s="54"/>
      <c r="AO1714" s="54"/>
      <c r="AP1714" s="264" t="str">
        <f t="shared" si="53"/>
        <v/>
      </c>
    </row>
    <row r="1715" spans="1:42" ht="16" customHeight="1" x14ac:dyDescent="0.35">
      <c r="A1715" s="55"/>
      <c r="B1715" s="56"/>
      <c r="C1715" s="56"/>
      <c r="D1715" s="56"/>
      <c r="E1715" s="56"/>
      <c r="F1715" s="57"/>
      <c r="G1715" s="58"/>
      <c r="H1715" s="59"/>
      <c r="I1715" s="60"/>
      <c r="J1715" s="61"/>
      <c r="K1715" s="61"/>
      <c r="L1715" s="61"/>
      <c r="M1715" s="61"/>
      <c r="N1715" s="61"/>
      <c r="O1715" s="61"/>
      <c r="P1715" s="61"/>
      <c r="Q1715" s="61"/>
      <c r="R1715" s="61"/>
      <c r="S1715" s="61"/>
      <c r="T1715" s="62"/>
      <c r="U1715" s="63"/>
      <c r="V1715" s="63"/>
      <c r="W1715" s="64"/>
      <c r="X1715" s="54"/>
      <c r="Y1715" s="54"/>
      <c r="Z1715" s="54"/>
      <c r="AA1715" s="65"/>
      <c r="AB1715" s="65"/>
      <c r="AC1715" s="65"/>
      <c r="AD1715" s="65"/>
      <c r="AE1715" s="66" t="str">
        <f t="shared" si="52"/>
        <v/>
      </c>
      <c r="AF1715" s="66"/>
      <c r="AG1715" s="66"/>
      <c r="AH1715" s="66"/>
      <c r="AI1715" s="66"/>
      <c r="AJ1715" s="66"/>
      <c r="AK1715" s="54"/>
      <c r="AL1715" s="54"/>
      <c r="AM1715" s="54"/>
      <c r="AN1715" s="54"/>
      <c r="AO1715" s="54"/>
      <c r="AP1715" s="264" t="str">
        <f t="shared" si="53"/>
        <v/>
      </c>
    </row>
    <row r="1716" spans="1:42" ht="16" customHeight="1" x14ac:dyDescent="0.35">
      <c r="A1716" s="55"/>
      <c r="B1716" s="56"/>
      <c r="C1716" s="56"/>
      <c r="D1716" s="56"/>
      <c r="E1716" s="56"/>
      <c r="F1716" s="57"/>
      <c r="G1716" s="58"/>
      <c r="H1716" s="59"/>
      <c r="I1716" s="60"/>
      <c r="J1716" s="61"/>
      <c r="K1716" s="61"/>
      <c r="L1716" s="61"/>
      <c r="M1716" s="61"/>
      <c r="N1716" s="61"/>
      <c r="O1716" s="61"/>
      <c r="P1716" s="61"/>
      <c r="Q1716" s="61"/>
      <c r="R1716" s="61"/>
      <c r="S1716" s="61"/>
      <c r="T1716" s="62"/>
      <c r="U1716" s="63"/>
      <c r="V1716" s="63"/>
      <c r="W1716" s="64"/>
      <c r="X1716" s="54"/>
      <c r="Y1716" s="54"/>
      <c r="Z1716" s="54"/>
      <c r="AA1716" s="65"/>
      <c r="AB1716" s="65"/>
      <c r="AC1716" s="65"/>
      <c r="AD1716" s="65"/>
      <c r="AE1716" s="66" t="str">
        <f t="shared" si="52"/>
        <v/>
      </c>
      <c r="AF1716" s="66"/>
      <c r="AG1716" s="66"/>
      <c r="AH1716" s="66"/>
      <c r="AI1716" s="66"/>
      <c r="AJ1716" s="66"/>
      <c r="AK1716" s="54"/>
      <c r="AL1716" s="54"/>
      <c r="AM1716" s="54"/>
      <c r="AN1716" s="54"/>
      <c r="AO1716" s="54"/>
      <c r="AP1716" s="264" t="str">
        <f t="shared" si="53"/>
        <v/>
      </c>
    </row>
    <row r="1717" spans="1:42" ht="16" customHeight="1" x14ac:dyDescent="0.35">
      <c r="A1717" s="55"/>
      <c r="B1717" s="56"/>
      <c r="C1717" s="56"/>
      <c r="D1717" s="56"/>
      <c r="E1717" s="56"/>
      <c r="F1717" s="57"/>
      <c r="G1717" s="58"/>
      <c r="H1717" s="59"/>
      <c r="I1717" s="60"/>
      <c r="J1717" s="61"/>
      <c r="K1717" s="61"/>
      <c r="L1717" s="61"/>
      <c r="M1717" s="61"/>
      <c r="N1717" s="61"/>
      <c r="O1717" s="61"/>
      <c r="P1717" s="61"/>
      <c r="Q1717" s="61"/>
      <c r="R1717" s="61"/>
      <c r="S1717" s="61"/>
      <c r="T1717" s="62"/>
      <c r="U1717" s="63"/>
      <c r="V1717" s="63"/>
      <c r="W1717" s="64"/>
      <c r="X1717" s="54"/>
      <c r="Y1717" s="54"/>
      <c r="Z1717" s="54"/>
      <c r="AA1717" s="65"/>
      <c r="AB1717" s="65"/>
      <c r="AC1717" s="65"/>
      <c r="AD1717" s="65"/>
      <c r="AE1717" s="66" t="str">
        <f t="shared" si="52"/>
        <v/>
      </c>
      <c r="AF1717" s="66"/>
      <c r="AG1717" s="66"/>
      <c r="AH1717" s="66"/>
      <c r="AI1717" s="66"/>
      <c r="AJ1717" s="66"/>
      <c r="AK1717" s="54"/>
      <c r="AL1717" s="54"/>
      <c r="AM1717" s="54"/>
      <c r="AN1717" s="54"/>
      <c r="AO1717" s="54"/>
      <c r="AP1717" s="264" t="str">
        <f t="shared" si="53"/>
        <v/>
      </c>
    </row>
    <row r="1718" spans="1:42" ht="16" customHeight="1" x14ac:dyDescent="0.35">
      <c r="A1718" s="55"/>
      <c r="B1718" s="56"/>
      <c r="C1718" s="56"/>
      <c r="D1718" s="56"/>
      <c r="E1718" s="56"/>
      <c r="F1718" s="57"/>
      <c r="G1718" s="58"/>
      <c r="H1718" s="59"/>
      <c r="I1718" s="60"/>
      <c r="J1718" s="61"/>
      <c r="K1718" s="61"/>
      <c r="L1718" s="61"/>
      <c r="M1718" s="61"/>
      <c r="N1718" s="61"/>
      <c r="O1718" s="61"/>
      <c r="P1718" s="61"/>
      <c r="Q1718" s="61"/>
      <c r="R1718" s="61"/>
      <c r="S1718" s="61"/>
      <c r="T1718" s="62"/>
      <c r="U1718" s="63"/>
      <c r="V1718" s="63"/>
      <c r="W1718" s="64"/>
      <c r="X1718" s="54"/>
      <c r="Y1718" s="54"/>
      <c r="Z1718" s="54"/>
      <c r="AA1718" s="65"/>
      <c r="AB1718" s="65"/>
      <c r="AC1718" s="65"/>
      <c r="AD1718" s="65"/>
      <c r="AE1718" s="66" t="str">
        <f t="shared" si="52"/>
        <v/>
      </c>
      <c r="AF1718" s="66"/>
      <c r="AG1718" s="66"/>
      <c r="AH1718" s="66"/>
      <c r="AI1718" s="66"/>
      <c r="AJ1718" s="66"/>
      <c r="AK1718" s="54"/>
      <c r="AL1718" s="54"/>
      <c r="AM1718" s="54"/>
      <c r="AN1718" s="54"/>
      <c r="AO1718" s="54"/>
      <c r="AP1718" s="264" t="str">
        <f t="shared" si="53"/>
        <v/>
      </c>
    </row>
    <row r="1719" spans="1:42" ht="16" customHeight="1" x14ac:dyDescent="0.35">
      <c r="A1719" s="55"/>
      <c r="B1719" s="56"/>
      <c r="C1719" s="56"/>
      <c r="D1719" s="56"/>
      <c r="E1719" s="56"/>
      <c r="F1719" s="57"/>
      <c r="G1719" s="58"/>
      <c r="H1719" s="59"/>
      <c r="I1719" s="60"/>
      <c r="J1719" s="61"/>
      <c r="K1719" s="61"/>
      <c r="L1719" s="61"/>
      <c r="M1719" s="61"/>
      <c r="N1719" s="61"/>
      <c r="O1719" s="61"/>
      <c r="P1719" s="61"/>
      <c r="Q1719" s="61"/>
      <c r="R1719" s="61"/>
      <c r="S1719" s="61"/>
      <c r="T1719" s="62"/>
      <c r="U1719" s="63"/>
      <c r="V1719" s="63"/>
      <c r="W1719" s="64"/>
      <c r="X1719" s="54"/>
      <c r="Y1719" s="54"/>
      <c r="Z1719" s="54"/>
      <c r="AA1719" s="65"/>
      <c r="AB1719" s="65"/>
      <c r="AC1719" s="65"/>
      <c r="AD1719" s="65"/>
      <c r="AE1719" s="66" t="str">
        <f t="shared" si="52"/>
        <v/>
      </c>
      <c r="AF1719" s="66"/>
      <c r="AG1719" s="66"/>
      <c r="AH1719" s="66"/>
      <c r="AI1719" s="66"/>
      <c r="AJ1719" s="66"/>
      <c r="AK1719" s="54"/>
      <c r="AL1719" s="54"/>
      <c r="AM1719" s="54"/>
      <c r="AN1719" s="54"/>
      <c r="AO1719" s="54"/>
      <c r="AP1719" s="264" t="str">
        <f t="shared" si="53"/>
        <v/>
      </c>
    </row>
    <row r="1720" spans="1:42" ht="16" customHeight="1" x14ac:dyDescent="0.35">
      <c r="A1720" s="55"/>
      <c r="B1720" s="56"/>
      <c r="C1720" s="56"/>
      <c r="D1720" s="56"/>
      <c r="E1720" s="56"/>
      <c r="F1720" s="57"/>
      <c r="G1720" s="58"/>
      <c r="H1720" s="59"/>
      <c r="I1720" s="60"/>
      <c r="J1720" s="61"/>
      <c r="K1720" s="61"/>
      <c r="L1720" s="61"/>
      <c r="M1720" s="61"/>
      <c r="N1720" s="61"/>
      <c r="O1720" s="61"/>
      <c r="P1720" s="61"/>
      <c r="Q1720" s="61"/>
      <c r="R1720" s="61"/>
      <c r="S1720" s="61"/>
      <c r="T1720" s="62"/>
      <c r="U1720" s="63"/>
      <c r="V1720" s="63"/>
      <c r="W1720" s="64"/>
      <c r="X1720" s="54"/>
      <c r="Y1720" s="54"/>
      <c r="Z1720" s="54"/>
      <c r="AA1720" s="65"/>
      <c r="AB1720" s="65"/>
      <c r="AC1720" s="65"/>
      <c r="AD1720" s="65"/>
      <c r="AE1720" s="66" t="str">
        <f t="shared" si="52"/>
        <v/>
      </c>
      <c r="AF1720" s="66"/>
      <c r="AG1720" s="66"/>
      <c r="AH1720" s="66"/>
      <c r="AI1720" s="66"/>
      <c r="AJ1720" s="66"/>
      <c r="AK1720" s="54"/>
      <c r="AL1720" s="54"/>
      <c r="AM1720" s="54"/>
      <c r="AN1720" s="54"/>
      <c r="AO1720" s="54"/>
      <c r="AP1720" s="264" t="str">
        <f t="shared" si="53"/>
        <v/>
      </c>
    </row>
    <row r="1721" spans="1:42" ht="16" customHeight="1" x14ac:dyDescent="0.35">
      <c r="A1721" s="55"/>
      <c r="B1721" s="56"/>
      <c r="C1721" s="56"/>
      <c r="D1721" s="56"/>
      <c r="E1721" s="56"/>
      <c r="F1721" s="57"/>
      <c r="G1721" s="58"/>
      <c r="H1721" s="59"/>
      <c r="I1721" s="60"/>
      <c r="J1721" s="61"/>
      <c r="K1721" s="61"/>
      <c r="L1721" s="61"/>
      <c r="M1721" s="61"/>
      <c r="N1721" s="61"/>
      <c r="O1721" s="61"/>
      <c r="P1721" s="61"/>
      <c r="Q1721" s="61"/>
      <c r="R1721" s="61"/>
      <c r="S1721" s="61"/>
      <c r="T1721" s="62"/>
      <c r="U1721" s="63"/>
      <c r="V1721" s="63"/>
      <c r="W1721" s="64"/>
      <c r="X1721" s="54"/>
      <c r="Y1721" s="54"/>
      <c r="Z1721" s="54"/>
      <c r="AA1721" s="65"/>
      <c r="AB1721" s="65"/>
      <c r="AC1721" s="65"/>
      <c r="AD1721" s="65"/>
      <c r="AE1721" s="66" t="str">
        <f t="shared" si="52"/>
        <v/>
      </c>
      <c r="AF1721" s="66"/>
      <c r="AG1721" s="66"/>
      <c r="AH1721" s="66"/>
      <c r="AI1721" s="66"/>
      <c r="AJ1721" s="66"/>
      <c r="AK1721" s="54"/>
      <c r="AL1721" s="54"/>
      <c r="AM1721" s="54"/>
      <c r="AN1721" s="54"/>
      <c r="AO1721" s="54"/>
      <c r="AP1721" s="264" t="str">
        <f t="shared" si="53"/>
        <v/>
      </c>
    </row>
    <row r="1722" spans="1:42" ht="16" customHeight="1" x14ac:dyDescent="0.35">
      <c r="A1722" s="55"/>
      <c r="B1722" s="56"/>
      <c r="C1722" s="56"/>
      <c r="D1722" s="56"/>
      <c r="E1722" s="56"/>
      <c r="F1722" s="57"/>
      <c r="G1722" s="58"/>
      <c r="H1722" s="59"/>
      <c r="I1722" s="60"/>
      <c r="J1722" s="61"/>
      <c r="K1722" s="61"/>
      <c r="L1722" s="61"/>
      <c r="M1722" s="61"/>
      <c r="N1722" s="61"/>
      <c r="O1722" s="61"/>
      <c r="P1722" s="61"/>
      <c r="Q1722" s="61"/>
      <c r="R1722" s="61"/>
      <c r="S1722" s="61"/>
      <c r="T1722" s="62"/>
      <c r="U1722" s="63"/>
      <c r="V1722" s="63"/>
      <c r="W1722" s="64"/>
      <c r="X1722" s="54"/>
      <c r="Y1722" s="54"/>
      <c r="Z1722" s="54"/>
      <c r="AA1722" s="65"/>
      <c r="AB1722" s="65"/>
      <c r="AC1722" s="65"/>
      <c r="AD1722" s="65"/>
      <c r="AE1722" s="66" t="str">
        <f t="shared" si="52"/>
        <v/>
      </c>
      <c r="AF1722" s="66"/>
      <c r="AG1722" s="66"/>
      <c r="AH1722" s="66"/>
      <c r="AI1722" s="66"/>
      <c r="AJ1722" s="66"/>
      <c r="AK1722" s="54"/>
      <c r="AL1722" s="54"/>
      <c r="AM1722" s="54"/>
      <c r="AN1722" s="54"/>
      <c r="AO1722" s="54"/>
      <c r="AP1722" s="264" t="str">
        <f t="shared" si="53"/>
        <v/>
      </c>
    </row>
    <row r="1723" spans="1:42" ht="16" customHeight="1" x14ac:dyDescent="0.35">
      <c r="A1723" s="55"/>
      <c r="B1723" s="56"/>
      <c r="C1723" s="56"/>
      <c r="D1723" s="56"/>
      <c r="E1723" s="56"/>
      <c r="F1723" s="57"/>
      <c r="G1723" s="58"/>
      <c r="H1723" s="59"/>
      <c r="I1723" s="60"/>
      <c r="J1723" s="61"/>
      <c r="K1723" s="61"/>
      <c r="L1723" s="61"/>
      <c r="M1723" s="61"/>
      <c r="N1723" s="61"/>
      <c r="O1723" s="61"/>
      <c r="P1723" s="61"/>
      <c r="Q1723" s="61"/>
      <c r="R1723" s="61"/>
      <c r="S1723" s="61"/>
      <c r="T1723" s="62"/>
      <c r="U1723" s="63"/>
      <c r="V1723" s="63"/>
      <c r="W1723" s="64"/>
      <c r="X1723" s="54"/>
      <c r="Y1723" s="54"/>
      <c r="Z1723" s="54"/>
      <c r="AA1723" s="65"/>
      <c r="AB1723" s="65"/>
      <c r="AC1723" s="65"/>
      <c r="AD1723" s="65"/>
      <c r="AE1723" s="66" t="str">
        <f t="shared" si="52"/>
        <v/>
      </c>
      <c r="AF1723" s="66"/>
      <c r="AG1723" s="66"/>
      <c r="AH1723" s="66"/>
      <c r="AI1723" s="66"/>
      <c r="AJ1723" s="66"/>
      <c r="AK1723" s="54"/>
      <c r="AL1723" s="54"/>
      <c r="AM1723" s="54"/>
      <c r="AN1723" s="54"/>
      <c r="AO1723" s="54"/>
      <c r="AP1723" s="264" t="str">
        <f t="shared" si="53"/>
        <v/>
      </c>
    </row>
    <row r="1724" spans="1:42" ht="16" customHeight="1" x14ac:dyDescent="0.35">
      <c r="A1724" s="55"/>
      <c r="B1724" s="56"/>
      <c r="C1724" s="56"/>
      <c r="D1724" s="56"/>
      <c r="E1724" s="56"/>
      <c r="F1724" s="57"/>
      <c r="G1724" s="58"/>
      <c r="H1724" s="59"/>
      <c r="I1724" s="60"/>
      <c r="J1724" s="61"/>
      <c r="K1724" s="61"/>
      <c r="L1724" s="61"/>
      <c r="M1724" s="61"/>
      <c r="N1724" s="61"/>
      <c r="O1724" s="61"/>
      <c r="P1724" s="61"/>
      <c r="Q1724" s="61"/>
      <c r="R1724" s="61"/>
      <c r="S1724" s="61"/>
      <c r="T1724" s="62"/>
      <c r="U1724" s="63"/>
      <c r="V1724" s="63"/>
      <c r="W1724" s="64"/>
      <c r="X1724" s="54"/>
      <c r="Y1724" s="54"/>
      <c r="Z1724" s="54"/>
      <c r="AA1724" s="65"/>
      <c r="AB1724" s="65"/>
      <c r="AC1724" s="65"/>
      <c r="AD1724" s="65"/>
      <c r="AE1724" s="66" t="str">
        <f t="shared" si="52"/>
        <v/>
      </c>
      <c r="AF1724" s="66"/>
      <c r="AG1724" s="66"/>
      <c r="AH1724" s="66"/>
      <c r="AI1724" s="66"/>
      <c r="AJ1724" s="66"/>
      <c r="AK1724" s="54"/>
      <c r="AL1724" s="54"/>
      <c r="AM1724" s="54"/>
      <c r="AN1724" s="54"/>
      <c r="AO1724" s="54"/>
      <c r="AP1724" s="264" t="str">
        <f t="shared" si="53"/>
        <v/>
      </c>
    </row>
    <row r="1725" spans="1:42" ht="16" customHeight="1" x14ac:dyDescent="0.35">
      <c r="A1725" s="55"/>
      <c r="B1725" s="56"/>
      <c r="C1725" s="56"/>
      <c r="D1725" s="56"/>
      <c r="E1725" s="56"/>
      <c r="F1725" s="57"/>
      <c r="G1725" s="58"/>
      <c r="H1725" s="59"/>
      <c r="I1725" s="60"/>
      <c r="J1725" s="61"/>
      <c r="K1725" s="61"/>
      <c r="L1725" s="61"/>
      <c r="M1725" s="61"/>
      <c r="N1725" s="61"/>
      <c r="O1725" s="61"/>
      <c r="P1725" s="61"/>
      <c r="Q1725" s="61"/>
      <c r="R1725" s="61"/>
      <c r="S1725" s="61"/>
      <c r="T1725" s="62"/>
      <c r="U1725" s="63"/>
      <c r="V1725" s="63"/>
      <c r="W1725" s="64"/>
      <c r="X1725" s="54"/>
      <c r="Y1725" s="54"/>
      <c r="Z1725" s="54"/>
      <c r="AA1725" s="65"/>
      <c r="AB1725" s="65"/>
      <c r="AC1725" s="65"/>
      <c r="AD1725" s="65"/>
      <c r="AE1725" s="66" t="str">
        <f t="shared" si="52"/>
        <v/>
      </c>
      <c r="AF1725" s="66"/>
      <c r="AG1725" s="66"/>
      <c r="AH1725" s="66"/>
      <c r="AI1725" s="66"/>
      <c r="AJ1725" s="66"/>
      <c r="AK1725" s="54"/>
      <c r="AL1725" s="54"/>
      <c r="AM1725" s="54"/>
      <c r="AN1725" s="54"/>
      <c r="AO1725" s="54"/>
      <c r="AP1725" s="264" t="str">
        <f t="shared" si="53"/>
        <v/>
      </c>
    </row>
    <row r="1726" spans="1:42" ht="16" customHeight="1" x14ac:dyDescent="0.35">
      <c r="A1726" s="55"/>
      <c r="B1726" s="56"/>
      <c r="C1726" s="56"/>
      <c r="D1726" s="56"/>
      <c r="E1726" s="56"/>
      <c r="F1726" s="57"/>
      <c r="G1726" s="58"/>
      <c r="H1726" s="59"/>
      <c r="I1726" s="60"/>
      <c r="J1726" s="61"/>
      <c r="K1726" s="61"/>
      <c r="L1726" s="61"/>
      <c r="M1726" s="61"/>
      <c r="N1726" s="61"/>
      <c r="O1726" s="61"/>
      <c r="P1726" s="61"/>
      <c r="Q1726" s="61"/>
      <c r="R1726" s="61"/>
      <c r="S1726" s="61"/>
      <c r="T1726" s="62"/>
      <c r="U1726" s="63"/>
      <c r="V1726" s="63"/>
      <c r="W1726" s="64"/>
      <c r="X1726" s="54"/>
      <c r="Y1726" s="54"/>
      <c r="Z1726" s="54"/>
      <c r="AA1726" s="65"/>
      <c r="AB1726" s="65"/>
      <c r="AC1726" s="65"/>
      <c r="AD1726" s="65"/>
      <c r="AE1726" s="66" t="str">
        <f t="shared" si="52"/>
        <v/>
      </c>
      <c r="AF1726" s="66"/>
      <c r="AG1726" s="66"/>
      <c r="AH1726" s="66"/>
      <c r="AI1726" s="66"/>
      <c r="AJ1726" s="66"/>
      <c r="AK1726" s="54"/>
      <c r="AL1726" s="54"/>
      <c r="AM1726" s="54"/>
      <c r="AN1726" s="54"/>
      <c r="AO1726" s="54"/>
      <c r="AP1726" s="264" t="str">
        <f t="shared" si="53"/>
        <v/>
      </c>
    </row>
    <row r="1727" spans="1:42" ht="16" customHeight="1" x14ac:dyDescent="0.35">
      <c r="A1727" s="55"/>
      <c r="B1727" s="56"/>
      <c r="C1727" s="56"/>
      <c r="D1727" s="56"/>
      <c r="E1727" s="56"/>
      <c r="F1727" s="57"/>
      <c r="G1727" s="58"/>
      <c r="H1727" s="59"/>
      <c r="I1727" s="60"/>
      <c r="J1727" s="61"/>
      <c r="K1727" s="61"/>
      <c r="L1727" s="61"/>
      <c r="M1727" s="61"/>
      <c r="N1727" s="61"/>
      <c r="O1727" s="61"/>
      <c r="P1727" s="61"/>
      <c r="Q1727" s="61"/>
      <c r="R1727" s="61"/>
      <c r="S1727" s="61"/>
      <c r="T1727" s="62"/>
      <c r="U1727" s="63"/>
      <c r="V1727" s="63"/>
      <c r="W1727" s="64"/>
      <c r="X1727" s="54"/>
      <c r="Y1727" s="54"/>
      <c r="Z1727" s="54"/>
      <c r="AA1727" s="65"/>
      <c r="AB1727" s="65"/>
      <c r="AC1727" s="65"/>
      <c r="AD1727" s="65"/>
      <c r="AE1727" s="66" t="str">
        <f t="shared" si="52"/>
        <v/>
      </c>
      <c r="AF1727" s="66"/>
      <c r="AG1727" s="66"/>
      <c r="AH1727" s="66"/>
      <c r="AI1727" s="66"/>
      <c r="AJ1727" s="66"/>
      <c r="AK1727" s="54"/>
      <c r="AL1727" s="54"/>
      <c r="AM1727" s="54"/>
      <c r="AN1727" s="54"/>
      <c r="AO1727" s="54"/>
      <c r="AP1727" s="264" t="str">
        <f t="shared" si="53"/>
        <v/>
      </c>
    </row>
    <row r="1728" spans="1:42" ht="16" customHeight="1" x14ac:dyDescent="0.35">
      <c r="A1728" s="55"/>
      <c r="B1728" s="56"/>
      <c r="C1728" s="56"/>
      <c r="D1728" s="56"/>
      <c r="E1728" s="56"/>
      <c r="F1728" s="57"/>
      <c r="G1728" s="58"/>
      <c r="H1728" s="59"/>
      <c r="I1728" s="60"/>
      <c r="J1728" s="61"/>
      <c r="K1728" s="61"/>
      <c r="L1728" s="61"/>
      <c r="M1728" s="61"/>
      <c r="N1728" s="61"/>
      <c r="O1728" s="61"/>
      <c r="P1728" s="61"/>
      <c r="Q1728" s="61"/>
      <c r="R1728" s="61"/>
      <c r="S1728" s="61"/>
      <c r="T1728" s="62"/>
      <c r="U1728" s="63"/>
      <c r="V1728" s="63"/>
      <c r="W1728" s="64"/>
      <c r="X1728" s="54"/>
      <c r="Y1728" s="54"/>
      <c r="Z1728" s="54"/>
      <c r="AA1728" s="65"/>
      <c r="AB1728" s="65"/>
      <c r="AC1728" s="65"/>
      <c r="AD1728" s="65"/>
      <c r="AE1728" s="66" t="str">
        <f t="shared" si="52"/>
        <v/>
      </c>
      <c r="AF1728" s="66"/>
      <c r="AG1728" s="66"/>
      <c r="AH1728" s="66"/>
      <c r="AI1728" s="66"/>
      <c r="AJ1728" s="66"/>
      <c r="AK1728" s="54"/>
      <c r="AL1728" s="54"/>
      <c r="AM1728" s="54"/>
      <c r="AN1728" s="54"/>
      <c r="AO1728" s="54"/>
      <c r="AP1728" s="264" t="str">
        <f t="shared" si="53"/>
        <v/>
      </c>
    </row>
    <row r="1729" spans="1:42" ht="16" customHeight="1" x14ac:dyDescent="0.35">
      <c r="A1729" s="55"/>
      <c r="B1729" s="56"/>
      <c r="C1729" s="56"/>
      <c r="D1729" s="56"/>
      <c r="E1729" s="56"/>
      <c r="F1729" s="57"/>
      <c r="G1729" s="58"/>
      <c r="H1729" s="59"/>
      <c r="I1729" s="60"/>
      <c r="J1729" s="61"/>
      <c r="K1729" s="61"/>
      <c r="L1729" s="61"/>
      <c r="M1729" s="61"/>
      <c r="N1729" s="61"/>
      <c r="O1729" s="61"/>
      <c r="P1729" s="61"/>
      <c r="Q1729" s="61"/>
      <c r="R1729" s="61"/>
      <c r="S1729" s="61"/>
      <c r="T1729" s="62"/>
      <c r="U1729" s="63"/>
      <c r="V1729" s="63"/>
      <c r="W1729" s="64"/>
      <c r="X1729" s="54"/>
      <c r="Y1729" s="54"/>
      <c r="Z1729" s="54"/>
      <c r="AA1729" s="65"/>
      <c r="AB1729" s="65"/>
      <c r="AC1729" s="65"/>
      <c r="AD1729" s="65"/>
      <c r="AE1729" s="66" t="str">
        <f t="shared" si="52"/>
        <v/>
      </c>
      <c r="AF1729" s="66"/>
      <c r="AG1729" s="66"/>
      <c r="AH1729" s="66"/>
      <c r="AI1729" s="66"/>
      <c r="AJ1729" s="66"/>
      <c r="AK1729" s="54"/>
      <c r="AL1729" s="54"/>
      <c r="AM1729" s="54"/>
      <c r="AN1729" s="54"/>
      <c r="AO1729" s="54"/>
      <c r="AP1729" s="264" t="str">
        <f t="shared" si="53"/>
        <v/>
      </c>
    </row>
    <row r="1730" spans="1:42" ht="16" customHeight="1" x14ac:dyDescent="0.35">
      <c r="A1730" s="55"/>
      <c r="B1730" s="56"/>
      <c r="C1730" s="56"/>
      <c r="D1730" s="56"/>
      <c r="E1730" s="56"/>
      <c r="F1730" s="57"/>
      <c r="G1730" s="58"/>
      <c r="H1730" s="59"/>
      <c r="I1730" s="60"/>
      <c r="J1730" s="61"/>
      <c r="K1730" s="61"/>
      <c r="L1730" s="61"/>
      <c r="M1730" s="61"/>
      <c r="N1730" s="61"/>
      <c r="O1730" s="61"/>
      <c r="P1730" s="61"/>
      <c r="Q1730" s="61"/>
      <c r="R1730" s="61"/>
      <c r="S1730" s="61"/>
      <c r="T1730" s="62"/>
      <c r="U1730" s="63"/>
      <c r="V1730" s="63"/>
      <c r="W1730" s="64"/>
      <c r="X1730" s="54"/>
      <c r="Y1730" s="54"/>
      <c r="Z1730" s="54"/>
      <c r="AA1730" s="65"/>
      <c r="AB1730" s="65"/>
      <c r="AC1730" s="65"/>
      <c r="AD1730" s="65"/>
      <c r="AE1730" s="66" t="str">
        <f t="shared" si="52"/>
        <v/>
      </c>
      <c r="AF1730" s="66"/>
      <c r="AG1730" s="66"/>
      <c r="AH1730" s="66"/>
      <c r="AI1730" s="66"/>
      <c r="AJ1730" s="66"/>
      <c r="AK1730" s="54"/>
      <c r="AL1730" s="54"/>
      <c r="AM1730" s="54"/>
      <c r="AN1730" s="54"/>
      <c r="AO1730" s="54"/>
      <c r="AP1730" s="264" t="str">
        <f t="shared" si="53"/>
        <v/>
      </c>
    </row>
    <row r="1731" spans="1:42" ht="16" customHeight="1" x14ac:dyDescent="0.35">
      <c r="A1731" s="55"/>
      <c r="B1731" s="56"/>
      <c r="C1731" s="56"/>
      <c r="D1731" s="56"/>
      <c r="E1731" s="56"/>
      <c r="F1731" s="57"/>
      <c r="G1731" s="58"/>
      <c r="H1731" s="59"/>
      <c r="I1731" s="60"/>
      <c r="J1731" s="61"/>
      <c r="K1731" s="61"/>
      <c r="L1731" s="61"/>
      <c r="M1731" s="61"/>
      <c r="N1731" s="61"/>
      <c r="O1731" s="61"/>
      <c r="P1731" s="61"/>
      <c r="Q1731" s="61"/>
      <c r="R1731" s="61"/>
      <c r="S1731" s="61"/>
      <c r="T1731" s="62"/>
      <c r="U1731" s="63"/>
      <c r="V1731" s="63"/>
      <c r="W1731" s="64"/>
      <c r="X1731" s="54"/>
      <c r="Y1731" s="54"/>
      <c r="Z1731" s="54"/>
      <c r="AA1731" s="65"/>
      <c r="AB1731" s="65"/>
      <c r="AC1731" s="65"/>
      <c r="AD1731" s="65"/>
      <c r="AE1731" s="66" t="str">
        <f t="shared" si="52"/>
        <v/>
      </c>
      <c r="AF1731" s="66"/>
      <c r="AG1731" s="66"/>
      <c r="AH1731" s="66"/>
      <c r="AI1731" s="66"/>
      <c r="AJ1731" s="66"/>
      <c r="AK1731" s="54"/>
      <c r="AL1731" s="54"/>
      <c r="AM1731" s="54"/>
      <c r="AN1731" s="54"/>
      <c r="AO1731" s="54"/>
      <c r="AP1731" s="264" t="str">
        <f t="shared" si="53"/>
        <v/>
      </c>
    </row>
    <row r="1732" spans="1:42" ht="16" customHeight="1" x14ac:dyDescent="0.35">
      <c r="A1732" s="55"/>
      <c r="B1732" s="56"/>
      <c r="C1732" s="56"/>
      <c r="D1732" s="56"/>
      <c r="E1732" s="56"/>
      <c r="F1732" s="57"/>
      <c r="G1732" s="58"/>
      <c r="H1732" s="59"/>
      <c r="I1732" s="60"/>
      <c r="J1732" s="61"/>
      <c r="K1732" s="61"/>
      <c r="L1732" s="61"/>
      <c r="M1732" s="61"/>
      <c r="N1732" s="61"/>
      <c r="O1732" s="61"/>
      <c r="P1732" s="61"/>
      <c r="Q1732" s="61"/>
      <c r="R1732" s="61"/>
      <c r="S1732" s="61"/>
      <c r="T1732" s="62"/>
      <c r="U1732" s="63"/>
      <c r="V1732" s="63"/>
      <c r="W1732" s="64"/>
      <c r="X1732" s="54"/>
      <c r="Y1732" s="54"/>
      <c r="Z1732" s="54"/>
      <c r="AA1732" s="65"/>
      <c r="AB1732" s="65"/>
      <c r="AC1732" s="65"/>
      <c r="AD1732" s="65"/>
      <c r="AE1732" s="66" t="str">
        <f t="shared" si="52"/>
        <v/>
      </c>
      <c r="AF1732" s="66"/>
      <c r="AG1732" s="66"/>
      <c r="AH1732" s="66"/>
      <c r="AI1732" s="66"/>
      <c r="AJ1732" s="66"/>
      <c r="AK1732" s="54"/>
      <c r="AL1732" s="54"/>
      <c r="AM1732" s="54"/>
      <c r="AN1732" s="54"/>
      <c r="AO1732" s="54"/>
      <c r="AP1732" s="264" t="str">
        <f t="shared" si="53"/>
        <v/>
      </c>
    </row>
    <row r="1733" spans="1:42" ht="16" customHeight="1" x14ac:dyDescent="0.35">
      <c r="A1733" s="55"/>
      <c r="B1733" s="56"/>
      <c r="C1733" s="56"/>
      <c r="D1733" s="56"/>
      <c r="E1733" s="56"/>
      <c r="F1733" s="57"/>
      <c r="G1733" s="58"/>
      <c r="H1733" s="59"/>
      <c r="I1733" s="60"/>
      <c r="J1733" s="61"/>
      <c r="K1733" s="61"/>
      <c r="L1733" s="61"/>
      <c r="M1733" s="61"/>
      <c r="N1733" s="61"/>
      <c r="O1733" s="61"/>
      <c r="P1733" s="61"/>
      <c r="Q1733" s="61"/>
      <c r="R1733" s="61"/>
      <c r="S1733" s="61"/>
      <c r="T1733" s="62"/>
      <c r="U1733" s="63"/>
      <c r="V1733" s="63"/>
      <c r="W1733" s="64"/>
      <c r="X1733" s="54"/>
      <c r="Y1733" s="54"/>
      <c r="Z1733" s="54"/>
      <c r="AA1733" s="65"/>
      <c r="AB1733" s="65"/>
      <c r="AC1733" s="65"/>
      <c r="AD1733" s="65"/>
      <c r="AE1733" s="66" t="str">
        <f t="shared" si="52"/>
        <v/>
      </c>
      <c r="AF1733" s="66"/>
      <c r="AG1733" s="66"/>
      <c r="AH1733" s="66"/>
      <c r="AI1733" s="66"/>
      <c r="AJ1733" s="66"/>
      <c r="AK1733" s="54"/>
      <c r="AL1733" s="54"/>
      <c r="AM1733" s="54"/>
      <c r="AN1733" s="54"/>
      <c r="AO1733" s="54"/>
      <c r="AP1733" s="264" t="str">
        <f t="shared" si="53"/>
        <v/>
      </c>
    </row>
    <row r="1734" spans="1:42" ht="16" customHeight="1" x14ac:dyDescent="0.35">
      <c r="A1734" s="55"/>
      <c r="B1734" s="56"/>
      <c r="C1734" s="56"/>
      <c r="D1734" s="56"/>
      <c r="E1734" s="56"/>
      <c r="F1734" s="57"/>
      <c r="G1734" s="58"/>
      <c r="H1734" s="59"/>
      <c r="I1734" s="60"/>
      <c r="J1734" s="61"/>
      <c r="K1734" s="61"/>
      <c r="L1734" s="61"/>
      <c r="M1734" s="61"/>
      <c r="N1734" s="61"/>
      <c r="O1734" s="61"/>
      <c r="P1734" s="61"/>
      <c r="Q1734" s="61"/>
      <c r="R1734" s="61"/>
      <c r="S1734" s="61"/>
      <c r="T1734" s="62"/>
      <c r="U1734" s="63"/>
      <c r="V1734" s="63"/>
      <c r="W1734" s="64"/>
      <c r="X1734" s="54"/>
      <c r="Y1734" s="54"/>
      <c r="Z1734" s="54"/>
      <c r="AA1734" s="65"/>
      <c r="AB1734" s="65"/>
      <c r="AC1734" s="65"/>
      <c r="AD1734" s="65"/>
      <c r="AE1734" s="66" t="str">
        <f t="shared" si="52"/>
        <v/>
      </c>
      <c r="AF1734" s="66"/>
      <c r="AG1734" s="66"/>
      <c r="AH1734" s="66"/>
      <c r="AI1734" s="66"/>
      <c r="AJ1734" s="66"/>
      <c r="AK1734" s="54"/>
      <c r="AL1734" s="54"/>
      <c r="AM1734" s="54"/>
      <c r="AN1734" s="54"/>
      <c r="AO1734" s="54"/>
      <c r="AP1734" s="264" t="str">
        <f t="shared" si="53"/>
        <v/>
      </c>
    </row>
    <row r="1735" spans="1:42" ht="16" customHeight="1" x14ac:dyDescent="0.35">
      <c r="A1735" s="55"/>
      <c r="B1735" s="56"/>
      <c r="C1735" s="56"/>
      <c r="D1735" s="56"/>
      <c r="E1735" s="56"/>
      <c r="F1735" s="57"/>
      <c r="G1735" s="58"/>
      <c r="H1735" s="59"/>
      <c r="I1735" s="60"/>
      <c r="J1735" s="61"/>
      <c r="K1735" s="61"/>
      <c r="L1735" s="61"/>
      <c r="M1735" s="61"/>
      <c r="N1735" s="61"/>
      <c r="O1735" s="61"/>
      <c r="P1735" s="61"/>
      <c r="Q1735" s="61"/>
      <c r="R1735" s="61"/>
      <c r="S1735" s="61"/>
      <c r="T1735" s="62"/>
      <c r="U1735" s="63"/>
      <c r="V1735" s="63"/>
      <c r="W1735" s="64"/>
      <c r="X1735" s="54"/>
      <c r="Y1735" s="54"/>
      <c r="Z1735" s="54"/>
      <c r="AA1735" s="65"/>
      <c r="AB1735" s="65"/>
      <c r="AC1735" s="65"/>
      <c r="AD1735" s="65"/>
      <c r="AE1735" s="66" t="str">
        <f t="shared" si="52"/>
        <v/>
      </c>
      <c r="AF1735" s="66"/>
      <c r="AG1735" s="66"/>
      <c r="AH1735" s="66"/>
      <c r="AI1735" s="66"/>
      <c r="AJ1735" s="66"/>
      <c r="AK1735" s="54"/>
      <c r="AL1735" s="54"/>
      <c r="AM1735" s="54"/>
      <c r="AN1735" s="54"/>
      <c r="AO1735" s="54"/>
      <c r="AP1735" s="264" t="str">
        <f t="shared" si="53"/>
        <v/>
      </c>
    </row>
    <row r="1736" spans="1:42" ht="16" customHeight="1" x14ac:dyDescent="0.35">
      <c r="A1736" s="55"/>
      <c r="B1736" s="56"/>
      <c r="C1736" s="56"/>
      <c r="D1736" s="56"/>
      <c r="E1736" s="56"/>
      <c r="F1736" s="57"/>
      <c r="G1736" s="58"/>
      <c r="H1736" s="59"/>
      <c r="I1736" s="60"/>
      <c r="J1736" s="61"/>
      <c r="K1736" s="61"/>
      <c r="L1736" s="61"/>
      <c r="M1736" s="61"/>
      <c r="N1736" s="61"/>
      <c r="O1736" s="61"/>
      <c r="P1736" s="61"/>
      <c r="Q1736" s="61"/>
      <c r="R1736" s="61"/>
      <c r="S1736" s="61"/>
      <c r="T1736" s="62"/>
      <c r="U1736" s="63"/>
      <c r="V1736" s="63"/>
      <c r="W1736" s="64"/>
      <c r="X1736" s="54"/>
      <c r="Y1736" s="54"/>
      <c r="Z1736" s="54"/>
      <c r="AA1736" s="65"/>
      <c r="AB1736" s="65"/>
      <c r="AC1736" s="65"/>
      <c r="AD1736" s="65"/>
      <c r="AE1736" s="66" t="str">
        <f t="shared" si="52"/>
        <v/>
      </c>
      <c r="AF1736" s="66"/>
      <c r="AG1736" s="66"/>
      <c r="AH1736" s="66"/>
      <c r="AI1736" s="66"/>
      <c r="AJ1736" s="66"/>
      <c r="AK1736" s="54"/>
      <c r="AL1736" s="54"/>
      <c r="AM1736" s="54"/>
      <c r="AN1736" s="54"/>
      <c r="AO1736" s="54"/>
      <c r="AP1736" s="264" t="str">
        <f t="shared" si="53"/>
        <v/>
      </c>
    </row>
    <row r="1737" spans="1:42" ht="16" customHeight="1" x14ac:dyDescent="0.35">
      <c r="A1737" s="55"/>
      <c r="B1737" s="56"/>
      <c r="C1737" s="56"/>
      <c r="D1737" s="56"/>
      <c r="E1737" s="56"/>
      <c r="F1737" s="57"/>
      <c r="G1737" s="58"/>
      <c r="H1737" s="59"/>
      <c r="I1737" s="60"/>
      <c r="J1737" s="61"/>
      <c r="K1737" s="61"/>
      <c r="L1737" s="61"/>
      <c r="M1737" s="61"/>
      <c r="N1737" s="61"/>
      <c r="O1737" s="61"/>
      <c r="P1737" s="61"/>
      <c r="Q1737" s="61"/>
      <c r="R1737" s="61"/>
      <c r="S1737" s="61"/>
      <c r="T1737" s="62"/>
      <c r="U1737" s="63"/>
      <c r="V1737" s="63"/>
      <c r="W1737" s="64"/>
      <c r="X1737" s="54"/>
      <c r="Y1737" s="54"/>
      <c r="Z1737" s="54"/>
      <c r="AA1737" s="65"/>
      <c r="AB1737" s="65"/>
      <c r="AC1737" s="65"/>
      <c r="AD1737" s="65"/>
      <c r="AE1737" s="66" t="str">
        <f t="shared" si="52"/>
        <v/>
      </c>
      <c r="AF1737" s="66"/>
      <c r="AG1737" s="66"/>
      <c r="AH1737" s="66"/>
      <c r="AI1737" s="66"/>
      <c r="AJ1737" s="66"/>
      <c r="AK1737" s="54"/>
      <c r="AL1737" s="54"/>
      <c r="AM1737" s="54"/>
      <c r="AN1737" s="54"/>
      <c r="AO1737" s="54"/>
      <c r="AP1737" s="264" t="str">
        <f t="shared" si="53"/>
        <v/>
      </c>
    </row>
    <row r="1738" spans="1:42" ht="16" customHeight="1" x14ac:dyDescent="0.35">
      <c r="A1738" s="55"/>
      <c r="B1738" s="56"/>
      <c r="C1738" s="56"/>
      <c r="D1738" s="56"/>
      <c r="E1738" s="56"/>
      <c r="F1738" s="57"/>
      <c r="G1738" s="58"/>
      <c r="H1738" s="59"/>
      <c r="I1738" s="60"/>
      <c r="J1738" s="61"/>
      <c r="K1738" s="61"/>
      <c r="L1738" s="61"/>
      <c r="M1738" s="61"/>
      <c r="N1738" s="61"/>
      <c r="O1738" s="61"/>
      <c r="P1738" s="61"/>
      <c r="Q1738" s="61"/>
      <c r="R1738" s="61"/>
      <c r="S1738" s="61"/>
      <c r="T1738" s="62"/>
      <c r="U1738" s="63"/>
      <c r="V1738" s="63"/>
      <c r="W1738" s="64"/>
      <c r="X1738" s="54"/>
      <c r="Y1738" s="54"/>
      <c r="Z1738" s="54"/>
      <c r="AA1738" s="65"/>
      <c r="AB1738" s="65"/>
      <c r="AC1738" s="65"/>
      <c r="AD1738" s="65"/>
      <c r="AE1738" s="66" t="str">
        <f t="shared" si="52"/>
        <v/>
      </c>
      <c r="AF1738" s="66"/>
      <c r="AG1738" s="66"/>
      <c r="AH1738" s="66"/>
      <c r="AI1738" s="66"/>
      <c r="AJ1738" s="66"/>
      <c r="AK1738" s="54"/>
      <c r="AL1738" s="54"/>
      <c r="AM1738" s="54"/>
      <c r="AN1738" s="54"/>
      <c r="AO1738" s="54"/>
      <c r="AP1738" s="264" t="str">
        <f t="shared" si="53"/>
        <v/>
      </c>
    </row>
    <row r="1739" spans="1:42" ht="16" customHeight="1" x14ac:dyDescent="0.35">
      <c r="A1739" s="55"/>
      <c r="B1739" s="56"/>
      <c r="C1739" s="56"/>
      <c r="D1739" s="56"/>
      <c r="E1739" s="56"/>
      <c r="F1739" s="57"/>
      <c r="G1739" s="58"/>
      <c r="H1739" s="59"/>
      <c r="I1739" s="60"/>
      <c r="J1739" s="61"/>
      <c r="K1739" s="61"/>
      <c r="L1739" s="61"/>
      <c r="M1739" s="61"/>
      <c r="N1739" s="61"/>
      <c r="O1739" s="61"/>
      <c r="P1739" s="61"/>
      <c r="Q1739" s="61"/>
      <c r="R1739" s="61"/>
      <c r="S1739" s="61"/>
      <c r="T1739" s="62"/>
      <c r="U1739" s="63"/>
      <c r="V1739" s="63"/>
      <c r="W1739" s="64"/>
      <c r="X1739" s="54"/>
      <c r="Y1739" s="54"/>
      <c r="Z1739" s="54"/>
      <c r="AA1739" s="65"/>
      <c r="AB1739" s="65"/>
      <c r="AC1739" s="65"/>
      <c r="AD1739" s="65"/>
      <c r="AE1739" s="66" t="str">
        <f t="shared" si="52"/>
        <v/>
      </c>
      <c r="AF1739" s="66"/>
      <c r="AG1739" s="66"/>
      <c r="AH1739" s="66"/>
      <c r="AI1739" s="66"/>
      <c r="AJ1739" s="66"/>
      <c r="AK1739" s="54"/>
      <c r="AL1739" s="54"/>
      <c r="AM1739" s="54"/>
      <c r="AN1739" s="54"/>
      <c r="AO1739" s="54"/>
      <c r="AP1739" s="264" t="str">
        <f t="shared" si="53"/>
        <v/>
      </c>
    </row>
    <row r="1740" spans="1:42" ht="16" customHeight="1" x14ac:dyDescent="0.35">
      <c r="A1740" s="55"/>
      <c r="B1740" s="56"/>
      <c r="C1740" s="56"/>
      <c r="D1740" s="56"/>
      <c r="E1740" s="56"/>
      <c r="F1740" s="57"/>
      <c r="G1740" s="58"/>
      <c r="H1740" s="59"/>
      <c r="I1740" s="60"/>
      <c r="J1740" s="61"/>
      <c r="K1740" s="61"/>
      <c r="L1740" s="61"/>
      <c r="M1740" s="61"/>
      <c r="N1740" s="61"/>
      <c r="O1740" s="61"/>
      <c r="P1740" s="61"/>
      <c r="Q1740" s="61"/>
      <c r="R1740" s="61"/>
      <c r="S1740" s="61"/>
      <c r="T1740" s="62"/>
      <c r="U1740" s="63"/>
      <c r="V1740" s="63"/>
      <c r="W1740" s="64"/>
      <c r="X1740" s="54"/>
      <c r="Y1740" s="54"/>
      <c r="Z1740" s="54"/>
      <c r="AA1740" s="65"/>
      <c r="AB1740" s="65"/>
      <c r="AC1740" s="65"/>
      <c r="AD1740" s="65"/>
      <c r="AE1740" s="66" t="str">
        <f t="shared" si="52"/>
        <v/>
      </c>
      <c r="AF1740" s="66"/>
      <c r="AG1740" s="66"/>
      <c r="AH1740" s="66"/>
      <c r="AI1740" s="66"/>
      <c r="AJ1740" s="66"/>
      <c r="AK1740" s="54"/>
      <c r="AL1740" s="54"/>
      <c r="AM1740" s="54"/>
      <c r="AN1740" s="54"/>
      <c r="AO1740" s="54"/>
      <c r="AP1740" s="264" t="str">
        <f t="shared" si="53"/>
        <v/>
      </c>
    </row>
    <row r="1741" spans="1:42" ht="16" customHeight="1" x14ac:dyDescent="0.35">
      <c r="A1741" s="55"/>
      <c r="B1741" s="56"/>
      <c r="C1741" s="56"/>
      <c r="D1741" s="56"/>
      <c r="E1741" s="56"/>
      <c r="F1741" s="57"/>
      <c r="G1741" s="58"/>
      <c r="H1741" s="59"/>
      <c r="I1741" s="60"/>
      <c r="J1741" s="61"/>
      <c r="K1741" s="61"/>
      <c r="L1741" s="61"/>
      <c r="M1741" s="61"/>
      <c r="N1741" s="61"/>
      <c r="O1741" s="61"/>
      <c r="P1741" s="61"/>
      <c r="Q1741" s="61"/>
      <c r="R1741" s="61"/>
      <c r="S1741" s="61"/>
      <c r="T1741" s="62"/>
      <c r="U1741" s="63"/>
      <c r="V1741" s="63"/>
      <c r="W1741" s="64"/>
      <c r="X1741" s="54"/>
      <c r="Y1741" s="54"/>
      <c r="Z1741" s="54"/>
      <c r="AA1741" s="65"/>
      <c r="AB1741" s="65"/>
      <c r="AC1741" s="65"/>
      <c r="AD1741" s="65"/>
      <c r="AE1741" s="66" t="str">
        <f t="shared" si="52"/>
        <v/>
      </c>
      <c r="AF1741" s="66"/>
      <c r="AG1741" s="66"/>
      <c r="AH1741" s="66"/>
      <c r="AI1741" s="66"/>
      <c r="AJ1741" s="66"/>
      <c r="AK1741" s="54"/>
      <c r="AL1741" s="54"/>
      <c r="AM1741" s="54"/>
      <c r="AN1741" s="54"/>
      <c r="AO1741" s="54"/>
      <c r="AP1741" s="264" t="str">
        <f t="shared" si="53"/>
        <v/>
      </c>
    </row>
    <row r="1742" spans="1:42" ht="16" customHeight="1" x14ac:dyDescent="0.35">
      <c r="A1742" s="55"/>
      <c r="B1742" s="56"/>
      <c r="C1742" s="56"/>
      <c r="D1742" s="56"/>
      <c r="E1742" s="56"/>
      <c r="F1742" s="57"/>
      <c r="G1742" s="58"/>
      <c r="H1742" s="59"/>
      <c r="I1742" s="60"/>
      <c r="J1742" s="61"/>
      <c r="K1742" s="61"/>
      <c r="L1742" s="61"/>
      <c r="M1742" s="61"/>
      <c r="N1742" s="61"/>
      <c r="O1742" s="61"/>
      <c r="P1742" s="61"/>
      <c r="Q1742" s="61"/>
      <c r="R1742" s="61"/>
      <c r="S1742" s="61"/>
      <c r="T1742" s="62"/>
      <c r="U1742" s="63"/>
      <c r="V1742" s="63"/>
      <c r="W1742" s="64"/>
      <c r="X1742" s="54"/>
      <c r="Y1742" s="54"/>
      <c r="Z1742" s="54"/>
      <c r="AA1742" s="65"/>
      <c r="AB1742" s="65"/>
      <c r="AC1742" s="65"/>
      <c r="AD1742" s="65"/>
      <c r="AE1742" s="66" t="str">
        <f t="shared" si="52"/>
        <v/>
      </c>
      <c r="AF1742" s="66"/>
      <c r="AG1742" s="66"/>
      <c r="AH1742" s="66"/>
      <c r="AI1742" s="66"/>
      <c r="AJ1742" s="66"/>
      <c r="AK1742" s="54"/>
      <c r="AL1742" s="54"/>
      <c r="AM1742" s="54"/>
      <c r="AN1742" s="54"/>
      <c r="AO1742" s="54"/>
      <c r="AP1742" s="264" t="str">
        <f t="shared" si="53"/>
        <v/>
      </c>
    </row>
    <row r="1743" spans="1:42" ht="16" customHeight="1" x14ac:dyDescent="0.35">
      <c r="A1743" s="55"/>
      <c r="B1743" s="56"/>
      <c r="C1743" s="56"/>
      <c r="D1743" s="56"/>
      <c r="E1743" s="56"/>
      <c r="F1743" s="57"/>
      <c r="G1743" s="58"/>
      <c r="H1743" s="59"/>
      <c r="I1743" s="60"/>
      <c r="J1743" s="61"/>
      <c r="K1743" s="61"/>
      <c r="L1743" s="61"/>
      <c r="M1743" s="61"/>
      <c r="N1743" s="61"/>
      <c r="O1743" s="61"/>
      <c r="P1743" s="61"/>
      <c r="Q1743" s="61"/>
      <c r="R1743" s="61"/>
      <c r="S1743" s="61"/>
      <c r="T1743" s="62"/>
      <c r="U1743" s="63"/>
      <c r="V1743" s="63"/>
      <c r="W1743" s="64"/>
      <c r="X1743" s="54"/>
      <c r="Y1743" s="54"/>
      <c r="Z1743" s="54"/>
      <c r="AA1743" s="65"/>
      <c r="AB1743" s="65"/>
      <c r="AC1743" s="65"/>
      <c r="AD1743" s="65"/>
      <c r="AE1743" s="66" t="str">
        <f t="shared" si="52"/>
        <v/>
      </c>
      <c r="AF1743" s="66"/>
      <c r="AG1743" s="66"/>
      <c r="AH1743" s="66"/>
      <c r="AI1743" s="66"/>
      <c r="AJ1743" s="66"/>
      <c r="AK1743" s="54"/>
      <c r="AL1743" s="54"/>
      <c r="AM1743" s="54"/>
      <c r="AN1743" s="54"/>
      <c r="AO1743" s="54"/>
      <c r="AP1743" s="264" t="str">
        <f t="shared" si="53"/>
        <v/>
      </c>
    </row>
    <row r="1744" spans="1:42" ht="16" customHeight="1" x14ac:dyDescent="0.35">
      <c r="A1744" s="55"/>
      <c r="B1744" s="56"/>
      <c r="C1744" s="56"/>
      <c r="D1744" s="56"/>
      <c r="E1744" s="56"/>
      <c r="F1744" s="57"/>
      <c r="G1744" s="58"/>
      <c r="H1744" s="59"/>
      <c r="I1744" s="60"/>
      <c r="J1744" s="61"/>
      <c r="K1744" s="61"/>
      <c r="L1744" s="61"/>
      <c r="M1744" s="61"/>
      <c r="N1744" s="61"/>
      <c r="O1744" s="61"/>
      <c r="P1744" s="61"/>
      <c r="Q1744" s="61"/>
      <c r="R1744" s="61"/>
      <c r="S1744" s="61"/>
      <c r="T1744" s="62"/>
      <c r="U1744" s="63"/>
      <c r="V1744" s="63"/>
      <c r="W1744" s="64"/>
      <c r="X1744" s="54"/>
      <c r="Y1744" s="54"/>
      <c r="Z1744" s="54"/>
      <c r="AA1744" s="65"/>
      <c r="AB1744" s="65"/>
      <c r="AC1744" s="65"/>
      <c r="AD1744" s="65"/>
      <c r="AE1744" s="66" t="str">
        <f t="shared" si="52"/>
        <v/>
      </c>
      <c r="AF1744" s="66"/>
      <c r="AG1744" s="66"/>
      <c r="AH1744" s="66"/>
      <c r="AI1744" s="66"/>
      <c r="AJ1744" s="66"/>
      <c r="AK1744" s="54"/>
      <c r="AL1744" s="54"/>
      <c r="AM1744" s="54"/>
      <c r="AN1744" s="54"/>
      <c r="AO1744" s="54"/>
      <c r="AP1744" s="264" t="str">
        <f t="shared" si="53"/>
        <v/>
      </c>
    </row>
    <row r="1745" spans="1:42" ht="16" customHeight="1" x14ac:dyDescent="0.35">
      <c r="A1745" s="55"/>
      <c r="B1745" s="56"/>
      <c r="C1745" s="56"/>
      <c r="D1745" s="56"/>
      <c r="E1745" s="56"/>
      <c r="F1745" s="57"/>
      <c r="G1745" s="58"/>
      <c r="H1745" s="59"/>
      <c r="I1745" s="60"/>
      <c r="J1745" s="61"/>
      <c r="K1745" s="61"/>
      <c r="L1745" s="61"/>
      <c r="M1745" s="61"/>
      <c r="N1745" s="61"/>
      <c r="O1745" s="61"/>
      <c r="P1745" s="61"/>
      <c r="Q1745" s="61"/>
      <c r="R1745" s="61"/>
      <c r="S1745" s="61"/>
      <c r="T1745" s="62"/>
      <c r="U1745" s="63"/>
      <c r="V1745" s="63"/>
      <c r="W1745" s="64"/>
      <c r="X1745" s="54"/>
      <c r="Y1745" s="54"/>
      <c r="Z1745" s="54"/>
      <c r="AA1745" s="65"/>
      <c r="AB1745" s="65"/>
      <c r="AC1745" s="65"/>
      <c r="AD1745" s="65"/>
      <c r="AE1745" s="66" t="str">
        <f t="shared" si="52"/>
        <v/>
      </c>
      <c r="AF1745" s="66"/>
      <c r="AG1745" s="66"/>
      <c r="AH1745" s="66"/>
      <c r="AI1745" s="66"/>
      <c r="AJ1745" s="66"/>
      <c r="AK1745" s="54"/>
      <c r="AL1745" s="54"/>
      <c r="AM1745" s="54"/>
      <c r="AN1745" s="54"/>
      <c r="AO1745" s="54"/>
      <c r="AP1745" s="264" t="str">
        <f t="shared" si="53"/>
        <v/>
      </c>
    </row>
    <row r="1746" spans="1:42" ht="16" customHeight="1" x14ac:dyDescent="0.35">
      <c r="A1746" s="55"/>
      <c r="B1746" s="56"/>
      <c r="C1746" s="56"/>
      <c r="D1746" s="56"/>
      <c r="E1746" s="56"/>
      <c r="F1746" s="57"/>
      <c r="G1746" s="58"/>
      <c r="H1746" s="59"/>
      <c r="I1746" s="60"/>
      <c r="J1746" s="61"/>
      <c r="K1746" s="61"/>
      <c r="L1746" s="61"/>
      <c r="M1746" s="61"/>
      <c r="N1746" s="61"/>
      <c r="O1746" s="61"/>
      <c r="P1746" s="61"/>
      <c r="Q1746" s="61"/>
      <c r="R1746" s="61"/>
      <c r="S1746" s="61"/>
      <c r="T1746" s="62"/>
      <c r="U1746" s="63"/>
      <c r="V1746" s="63"/>
      <c r="W1746" s="64"/>
      <c r="X1746" s="54"/>
      <c r="Y1746" s="54"/>
      <c r="Z1746" s="54"/>
      <c r="AA1746" s="65"/>
      <c r="AB1746" s="65"/>
      <c r="AC1746" s="65"/>
      <c r="AD1746" s="65"/>
      <c r="AE1746" s="66" t="str">
        <f t="shared" si="52"/>
        <v/>
      </c>
      <c r="AF1746" s="66"/>
      <c r="AG1746" s="66"/>
      <c r="AH1746" s="66"/>
      <c r="AI1746" s="66"/>
      <c r="AJ1746" s="66"/>
      <c r="AK1746" s="54"/>
      <c r="AL1746" s="54"/>
      <c r="AM1746" s="54"/>
      <c r="AN1746" s="54"/>
      <c r="AO1746" s="54"/>
      <c r="AP1746" s="264" t="str">
        <f t="shared" si="53"/>
        <v/>
      </c>
    </row>
    <row r="1747" spans="1:42" ht="16" customHeight="1" x14ac:dyDescent="0.35">
      <c r="A1747" s="55"/>
      <c r="B1747" s="56"/>
      <c r="C1747" s="56"/>
      <c r="D1747" s="56"/>
      <c r="E1747" s="56"/>
      <c r="F1747" s="57"/>
      <c r="G1747" s="58"/>
      <c r="H1747" s="59"/>
      <c r="I1747" s="60"/>
      <c r="J1747" s="61"/>
      <c r="K1747" s="61"/>
      <c r="L1747" s="61"/>
      <c r="M1747" s="61"/>
      <c r="N1747" s="61"/>
      <c r="O1747" s="61"/>
      <c r="P1747" s="61"/>
      <c r="Q1747" s="61"/>
      <c r="R1747" s="61"/>
      <c r="S1747" s="61"/>
      <c r="T1747" s="62"/>
      <c r="U1747" s="63"/>
      <c r="V1747" s="63"/>
      <c r="W1747" s="64"/>
      <c r="X1747" s="54"/>
      <c r="Y1747" s="54"/>
      <c r="Z1747" s="54"/>
      <c r="AA1747" s="65"/>
      <c r="AB1747" s="65"/>
      <c r="AC1747" s="65"/>
      <c r="AD1747" s="65"/>
      <c r="AE1747" s="66" t="str">
        <f t="shared" si="52"/>
        <v/>
      </c>
      <c r="AF1747" s="66"/>
      <c r="AG1747" s="66"/>
      <c r="AH1747" s="66"/>
      <c r="AI1747" s="66"/>
      <c r="AJ1747" s="66"/>
      <c r="AK1747" s="54"/>
      <c r="AL1747" s="54"/>
      <c r="AM1747" s="54"/>
      <c r="AN1747" s="54"/>
      <c r="AO1747" s="54"/>
      <c r="AP1747" s="264" t="str">
        <f t="shared" si="53"/>
        <v/>
      </c>
    </row>
    <row r="1748" spans="1:42" ht="16" customHeight="1" x14ac:dyDescent="0.35">
      <c r="A1748" s="55"/>
      <c r="B1748" s="56"/>
      <c r="C1748" s="56"/>
      <c r="D1748" s="56"/>
      <c r="E1748" s="56"/>
      <c r="F1748" s="57"/>
      <c r="G1748" s="58"/>
      <c r="H1748" s="59"/>
      <c r="I1748" s="60"/>
      <c r="J1748" s="61"/>
      <c r="K1748" s="61"/>
      <c r="L1748" s="61"/>
      <c r="M1748" s="61"/>
      <c r="N1748" s="61"/>
      <c r="O1748" s="61"/>
      <c r="P1748" s="61"/>
      <c r="Q1748" s="61"/>
      <c r="R1748" s="61"/>
      <c r="S1748" s="61"/>
      <c r="T1748" s="62"/>
      <c r="U1748" s="63"/>
      <c r="V1748" s="63"/>
      <c r="W1748" s="64"/>
      <c r="X1748" s="54"/>
      <c r="Y1748" s="54"/>
      <c r="Z1748" s="54"/>
      <c r="AA1748" s="65"/>
      <c r="AB1748" s="65"/>
      <c r="AC1748" s="65"/>
      <c r="AD1748" s="65"/>
      <c r="AE1748" s="66" t="str">
        <f t="shared" si="52"/>
        <v/>
      </c>
      <c r="AF1748" s="66"/>
      <c r="AG1748" s="66"/>
      <c r="AH1748" s="66"/>
      <c r="AI1748" s="66"/>
      <c r="AJ1748" s="66"/>
      <c r="AK1748" s="54"/>
      <c r="AL1748" s="54"/>
      <c r="AM1748" s="54"/>
      <c r="AN1748" s="54"/>
      <c r="AO1748" s="54"/>
      <c r="AP1748" s="264" t="str">
        <f t="shared" si="53"/>
        <v/>
      </c>
    </row>
    <row r="1749" spans="1:42" ht="16" customHeight="1" x14ac:dyDescent="0.35">
      <c r="A1749" s="55"/>
      <c r="B1749" s="56"/>
      <c r="C1749" s="56"/>
      <c r="D1749" s="56"/>
      <c r="E1749" s="56"/>
      <c r="F1749" s="57"/>
      <c r="G1749" s="58"/>
      <c r="H1749" s="59"/>
      <c r="I1749" s="60"/>
      <c r="J1749" s="61"/>
      <c r="K1749" s="61"/>
      <c r="L1749" s="61"/>
      <c r="M1749" s="61"/>
      <c r="N1749" s="61"/>
      <c r="O1749" s="61"/>
      <c r="P1749" s="61"/>
      <c r="Q1749" s="61"/>
      <c r="R1749" s="61"/>
      <c r="S1749" s="61"/>
      <c r="T1749" s="62"/>
      <c r="U1749" s="63"/>
      <c r="V1749" s="63"/>
      <c r="W1749" s="64"/>
      <c r="X1749" s="54"/>
      <c r="Y1749" s="54"/>
      <c r="Z1749" s="54"/>
      <c r="AA1749" s="65"/>
      <c r="AB1749" s="65"/>
      <c r="AC1749" s="65"/>
      <c r="AD1749" s="65"/>
      <c r="AE1749" s="66" t="str">
        <f t="shared" si="52"/>
        <v/>
      </c>
      <c r="AF1749" s="66"/>
      <c r="AG1749" s="66"/>
      <c r="AH1749" s="66"/>
      <c r="AI1749" s="66"/>
      <c r="AJ1749" s="66"/>
      <c r="AK1749" s="54"/>
      <c r="AL1749" s="54"/>
      <c r="AM1749" s="54"/>
      <c r="AN1749" s="54"/>
      <c r="AO1749" s="54"/>
      <c r="AP1749" s="264" t="str">
        <f t="shared" si="53"/>
        <v/>
      </c>
    </row>
    <row r="1750" spans="1:42" ht="16" customHeight="1" x14ac:dyDescent="0.35">
      <c r="A1750" s="55"/>
      <c r="B1750" s="56"/>
      <c r="C1750" s="56"/>
      <c r="D1750" s="56"/>
      <c r="E1750" s="56"/>
      <c r="F1750" s="57"/>
      <c r="G1750" s="58"/>
      <c r="H1750" s="59"/>
      <c r="I1750" s="60"/>
      <c r="J1750" s="61"/>
      <c r="K1750" s="61"/>
      <c r="L1750" s="61"/>
      <c r="M1750" s="61"/>
      <c r="N1750" s="61"/>
      <c r="O1750" s="61"/>
      <c r="P1750" s="61"/>
      <c r="Q1750" s="61"/>
      <c r="R1750" s="61"/>
      <c r="S1750" s="61"/>
      <c r="T1750" s="62"/>
      <c r="U1750" s="63"/>
      <c r="V1750" s="63"/>
      <c r="W1750" s="64"/>
      <c r="X1750" s="54"/>
      <c r="Y1750" s="54"/>
      <c r="Z1750" s="54"/>
      <c r="AA1750" s="65"/>
      <c r="AB1750" s="65"/>
      <c r="AC1750" s="65"/>
      <c r="AD1750" s="65"/>
      <c r="AE1750" s="66" t="str">
        <f t="shared" si="52"/>
        <v/>
      </c>
      <c r="AF1750" s="66"/>
      <c r="AG1750" s="66"/>
      <c r="AH1750" s="66"/>
      <c r="AI1750" s="66"/>
      <c r="AJ1750" s="66"/>
      <c r="AK1750" s="54"/>
      <c r="AL1750" s="54"/>
      <c r="AM1750" s="54"/>
      <c r="AN1750" s="54"/>
      <c r="AO1750" s="54"/>
      <c r="AP1750" s="264" t="str">
        <f t="shared" si="53"/>
        <v/>
      </c>
    </row>
    <row r="1751" spans="1:42" ht="16" customHeight="1" x14ac:dyDescent="0.35">
      <c r="A1751" s="55"/>
      <c r="B1751" s="56"/>
      <c r="C1751" s="56"/>
      <c r="D1751" s="56"/>
      <c r="E1751" s="56"/>
      <c r="F1751" s="57"/>
      <c r="G1751" s="58"/>
      <c r="H1751" s="59"/>
      <c r="I1751" s="60"/>
      <c r="J1751" s="61"/>
      <c r="K1751" s="61"/>
      <c r="L1751" s="61"/>
      <c r="M1751" s="61"/>
      <c r="N1751" s="61"/>
      <c r="O1751" s="61"/>
      <c r="P1751" s="61"/>
      <c r="Q1751" s="61"/>
      <c r="R1751" s="61"/>
      <c r="S1751" s="61"/>
      <c r="T1751" s="62"/>
      <c r="U1751" s="63"/>
      <c r="V1751" s="63"/>
      <c r="W1751" s="64"/>
      <c r="X1751" s="54"/>
      <c r="Y1751" s="54"/>
      <c r="Z1751" s="54"/>
      <c r="AA1751" s="65"/>
      <c r="AB1751" s="65"/>
      <c r="AC1751" s="65"/>
      <c r="AD1751" s="65"/>
      <c r="AE1751" s="66" t="str">
        <f t="shared" si="52"/>
        <v/>
      </c>
      <c r="AF1751" s="66"/>
      <c r="AG1751" s="66"/>
      <c r="AH1751" s="66"/>
      <c r="AI1751" s="66"/>
      <c r="AJ1751" s="66"/>
      <c r="AK1751" s="54"/>
      <c r="AL1751" s="54"/>
      <c r="AM1751" s="54"/>
      <c r="AN1751" s="54"/>
      <c r="AO1751" s="54"/>
      <c r="AP1751" s="264" t="str">
        <f t="shared" si="53"/>
        <v/>
      </c>
    </row>
    <row r="1752" spans="1:42" ht="16" customHeight="1" x14ac:dyDescent="0.35">
      <c r="A1752" s="55"/>
      <c r="B1752" s="56"/>
      <c r="C1752" s="56"/>
      <c r="D1752" s="56"/>
      <c r="E1752" s="56"/>
      <c r="F1752" s="57"/>
      <c r="G1752" s="58"/>
      <c r="H1752" s="59"/>
      <c r="I1752" s="60"/>
      <c r="J1752" s="61"/>
      <c r="K1752" s="61"/>
      <c r="L1752" s="61"/>
      <c r="M1752" s="61"/>
      <c r="N1752" s="61"/>
      <c r="O1752" s="61"/>
      <c r="P1752" s="61"/>
      <c r="Q1752" s="61"/>
      <c r="R1752" s="61"/>
      <c r="S1752" s="61"/>
      <c r="T1752" s="62"/>
      <c r="U1752" s="63"/>
      <c r="V1752" s="63"/>
      <c r="W1752" s="64"/>
      <c r="X1752" s="54"/>
      <c r="Y1752" s="54"/>
      <c r="Z1752" s="54"/>
      <c r="AA1752" s="65"/>
      <c r="AB1752" s="65"/>
      <c r="AC1752" s="65"/>
      <c r="AD1752" s="65"/>
      <c r="AE1752" s="66" t="str">
        <f t="shared" si="52"/>
        <v/>
      </c>
      <c r="AF1752" s="66"/>
      <c r="AG1752" s="66"/>
      <c r="AH1752" s="66"/>
      <c r="AI1752" s="66"/>
      <c r="AJ1752" s="66"/>
      <c r="AK1752" s="54"/>
      <c r="AL1752" s="54"/>
      <c r="AM1752" s="54"/>
      <c r="AN1752" s="54"/>
      <c r="AO1752" s="54"/>
      <c r="AP1752" s="264" t="str">
        <f t="shared" si="53"/>
        <v/>
      </c>
    </row>
    <row r="1753" spans="1:42" ht="16" customHeight="1" x14ac:dyDescent="0.35">
      <c r="A1753" s="55"/>
      <c r="B1753" s="56"/>
      <c r="C1753" s="56"/>
      <c r="D1753" s="56"/>
      <c r="E1753" s="56"/>
      <c r="F1753" s="57"/>
      <c r="G1753" s="58"/>
      <c r="H1753" s="59"/>
      <c r="I1753" s="60"/>
      <c r="J1753" s="61"/>
      <c r="K1753" s="61"/>
      <c r="L1753" s="61"/>
      <c r="M1753" s="61"/>
      <c r="N1753" s="61"/>
      <c r="O1753" s="61"/>
      <c r="P1753" s="61"/>
      <c r="Q1753" s="61"/>
      <c r="R1753" s="61"/>
      <c r="S1753" s="61"/>
      <c r="T1753" s="62"/>
      <c r="U1753" s="63"/>
      <c r="V1753" s="63"/>
      <c r="W1753" s="64"/>
      <c r="X1753" s="54"/>
      <c r="Y1753" s="54"/>
      <c r="Z1753" s="54"/>
      <c r="AA1753" s="65"/>
      <c r="AB1753" s="65"/>
      <c r="AC1753" s="65"/>
      <c r="AD1753" s="65"/>
      <c r="AE1753" s="66" t="str">
        <f t="shared" si="52"/>
        <v/>
      </c>
      <c r="AF1753" s="66"/>
      <c r="AG1753" s="66"/>
      <c r="AH1753" s="66"/>
      <c r="AI1753" s="66"/>
      <c r="AJ1753" s="66"/>
      <c r="AK1753" s="54"/>
      <c r="AL1753" s="54"/>
      <c r="AM1753" s="54"/>
      <c r="AN1753" s="54"/>
      <c r="AO1753" s="54"/>
      <c r="AP1753" s="264" t="str">
        <f t="shared" si="53"/>
        <v/>
      </c>
    </row>
    <row r="1754" spans="1:42" ht="16" customHeight="1" x14ac:dyDescent="0.35">
      <c r="A1754" s="55"/>
      <c r="B1754" s="56"/>
      <c r="C1754" s="56"/>
      <c r="D1754" s="56"/>
      <c r="E1754" s="56"/>
      <c r="F1754" s="57"/>
      <c r="G1754" s="58"/>
      <c r="H1754" s="59"/>
      <c r="I1754" s="60"/>
      <c r="J1754" s="61"/>
      <c r="K1754" s="61"/>
      <c r="L1754" s="61"/>
      <c r="M1754" s="61"/>
      <c r="N1754" s="61"/>
      <c r="O1754" s="61"/>
      <c r="P1754" s="61"/>
      <c r="Q1754" s="61"/>
      <c r="R1754" s="61"/>
      <c r="S1754" s="61"/>
      <c r="T1754" s="62"/>
      <c r="U1754" s="63"/>
      <c r="V1754" s="63"/>
      <c r="W1754" s="64"/>
      <c r="X1754" s="54"/>
      <c r="Y1754" s="54"/>
      <c r="Z1754" s="54"/>
      <c r="AA1754" s="65"/>
      <c r="AB1754" s="65"/>
      <c r="AC1754" s="65"/>
      <c r="AD1754" s="65"/>
      <c r="AE1754" s="66" t="str">
        <f t="shared" si="52"/>
        <v/>
      </c>
      <c r="AF1754" s="66"/>
      <c r="AG1754" s="66"/>
      <c r="AH1754" s="66"/>
      <c r="AI1754" s="66"/>
      <c r="AJ1754" s="66"/>
      <c r="AK1754" s="54"/>
      <c r="AL1754" s="54"/>
      <c r="AM1754" s="54"/>
      <c r="AN1754" s="54"/>
      <c r="AO1754" s="54"/>
      <c r="AP1754" s="264" t="str">
        <f t="shared" si="53"/>
        <v/>
      </c>
    </row>
    <row r="1755" spans="1:42" ht="16" customHeight="1" x14ac:dyDescent="0.35">
      <c r="A1755" s="55"/>
      <c r="B1755" s="56"/>
      <c r="C1755" s="56"/>
      <c r="D1755" s="56"/>
      <c r="E1755" s="56"/>
      <c r="F1755" s="57"/>
      <c r="G1755" s="58"/>
      <c r="H1755" s="59"/>
      <c r="I1755" s="60"/>
      <c r="J1755" s="61"/>
      <c r="K1755" s="61"/>
      <c r="L1755" s="61"/>
      <c r="M1755" s="61"/>
      <c r="N1755" s="61"/>
      <c r="O1755" s="61"/>
      <c r="P1755" s="61"/>
      <c r="Q1755" s="61"/>
      <c r="R1755" s="61"/>
      <c r="S1755" s="61"/>
      <c r="T1755" s="62"/>
      <c r="U1755" s="63"/>
      <c r="V1755" s="63"/>
      <c r="W1755" s="64"/>
      <c r="X1755" s="54"/>
      <c r="Y1755" s="54"/>
      <c r="Z1755" s="54"/>
      <c r="AA1755" s="65"/>
      <c r="AB1755" s="65"/>
      <c r="AC1755" s="65"/>
      <c r="AD1755" s="65"/>
      <c r="AE1755" s="66" t="str">
        <f t="shared" ref="AE1755:AE1818" si="54">IF(AA1755="","",ROUND(T1755*AA1755,0))</f>
        <v/>
      </c>
      <c r="AF1755" s="66"/>
      <c r="AG1755" s="66"/>
      <c r="AH1755" s="66"/>
      <c r="AI1755" s="66"/>
      <c r="AJ1755" s="66"/>
      <c r="AK1755" s="54"/>
      <c r="AL1755" s="54"/>
      <c r="AM1755" s="54"/>
      <c r="AN1755" s="54"/>
      <c r="AO1755" s="54"/>
      <c r="AP1755" s="264" t="str">
        <f t="shared" si="53"/>
        <v/>
      </c>
    </row>
    <row r="1756" spans="1:42" ht="16" customHeight="1" x14ac:dyDescent="0.35">
      <c r="A1756" s="55"/>
      <c r="B1756" s="56"/>
      <c r="C1756" s="56"/>
      <c r="D1756" s="56"/>
      <c r="E1756" s="56"/>
      <c r="F1756" s="57"/>
      <c r="G1756" s="58"/>
      <c r="H1756" s="59"/>
      <c r="I1756" s="60"/>
      <c r="J1756" s="61"/>
      <c r="K1756" s="61"/>
      <c r="L1756" s="61"/>
      <c r="M1756" s="61"/>
      <c r="N1756" s="61"/>
      <c r="O1756" s="61"/>
      <c r="P1756" s="61"/>
      <c r="Q1756" s="61"/>
      <c r="R1756" s="61"/>
      <c r="S1756" s="61"/>
      <c r="T1756" s="62"/>
      <c r="U1756" s="63"/>
      <c r="V1756" s="63"/>
      <c r="W1756" s="64"/>
      <c r="X1756" s="54"/>
      <c r="Y1756" s="54"/>
      <c r="Z1756" s="54"/>
      <c r="AA1756" s="65"/>
      <c r="AB1756" s="65"/>
      <c r="AC1756" s="65"/>
      <c r="AD1756" s="65"/>
      <c r="AE1756" s="66" t="str">
        <f t="shared" si="54"/>
        <v/>
      </c>
      <c r="AF1756" s="66"/>
      <c r="AG1756" s="66"/>
      <c r="AH1756" s="66"/>
      <c r="AI1756" s="66"/>
      <c r="AJ1756" s="66"/>
      <c r="AK1756" s="54"/>
      <c r="AL1756" s="54"/>
      <c r="AM1756" s="54"/>
      <c r="AN1756" s="54"/>
      <c r="AO1756" s="54"/>
      <c r="AP1756" s="264" t="str">
        <f t="shared" ref="AP1756:AP1819" si="55">G1756&amp;I1756</f>
        <v/>
      </c>
    </row>
    <row r="1757" spans="1:42" ht="16" customHeight="1" x14ac:dyDescent="0.35">
      <c r="A1757" s="55"/>
      <c r="B1757" s="56"/>
      <c r="C1757" s="56"/>
      <c r="D1757" s="56"/>
      <c r="E1757" s="56"/>
      <c r="F1757" s="57"/>
      <c r="G1757" s="58"/>
      <c r="H1757" s="59"/>
      <c r="I1757" s="60"/>
      <c r="J1757" s="61"/>
      <c r="K1757" s="61"/>
      <c r="L1757" s="61"/>
      <c r="M1757" s="61"/>
      <c r="N1757" s="61"/>
      <c r="O1757" s="61"/>
      <c r="P1757" s="61"/>
      <c r="Q1757" s="61"/>
      <c r="R1757" s="61"/>
      <c r="S1757" s="61"/>
      <c r="T1757" s="62"/>
      <c r="U1757" s="63"/>
      <c r="V1757" s="63"/>
      <c r="W1757" s="64"/>
      <c r="X1757" s="54"/>
      <c r="Y1757" s="54"/>
      <c r="Z1757" s="54"/>
      <c r="AA1757" s="65"/>
      <c r="AB1757" s="65"/>
      <c r="AC1757" s="65"/>
      <c r="AD1757" s="65"/>
      <c r="AE1757" s="66" t="str">
        <f t="shared" si="54"/>
        <v/>
      </c>
      <c r="AF1757" s="66"/>
      <c r="AG1757" s="66"/>
      <c r="AH1757" s="66"/>
      <c r="AI1757" s="66"/>
      <c r="AJ1757" s="66"/>
      <c r="AK1757" s="54"/>
      <c r="AL1757" s="54"/>
      <c r="AM1757" s="54"/>
      <c r="AN1757" s="54"/>
      <c r="AO1757" s="54"/>
      <c r="AP1757" s="264" t="str">
        <f t="shared" si="55"/>
        <v/>
      </c>
    </row>
    <row r="1758" spans="1:42" ht="16" customHeight="1" x14ac:dyDescent="0.35">
      <c r="A1758" s="55"/>
      <c r="B1758" s="56"/>
      <c r="C1758" s="56"/>
      <c r="D1758" s="56"/>
      <c r="E1758" s="56"/>
      <c r="F1758" s="57"/>
      <c r="G1758" s="58"/>
      <c r="H1758" s="59"/>
      <c r="I1758" s="60"/>
      <c r="J1758" s="61"/>
      <c r="K1758" s="61"/>
      <c r="L1758" s="61"/>
      <c r="M1758" s="61"/>
      <c r="N1758" s="61"/>
      <c r="O1758" s="61"/>
      <c r="P1758" s="61"/>
      <c r="Q1758" s="61"/>
      <c r="R1758" s="61"/>
      <c r="S1758" s="61"/>
      <c r="T1758" s="62"/>
      <c r="U1758" s="63"/>
      <c r="V1758" s="63"/>
      <c r="W1758" s="64"/>
      <c r="X1758" s="54"/>
      <c r="Y1758" s="54"/>
      <c r="Z1758" s="54"/>
      <c r="AA1758" s="65"/>
      <c r="AB1758" s="65"/>
      <c r="AC1758" s="65"/>
      <c r="AD1758" s="65"/>
      <c r="AE1758" s="66" t="str">
        <f t="shared" si="54"/>
        <v/>
      </c>
      <c r="AF1758" s="66"/>
      <c r="AG1758" s="66"/>
      <c r="AH1758" s="66"/>
      <c r="AI1758" s="66"/>
      <c r="AJ1758" s="66"/>
      <c r="AK1758" s="54"/>
      <c r="AL1758" s="54"/>
      <c r="AM1758" s="54"/>
      <c r="AN1758" s="54"/>
      <c r="AO1758" s="54"/>
      <c r="AP1758" s="264" t="str">
        <f t="shared" si="55"/>
        <v/>
      </c>
    </row>
    <row r="1759" spans="1:42" ht="16" customHeight="1" x14ac:dyDescent="0.35">
      <c r="A1759" s="55"/>
      <c r="B1759" s="56"/>
      <c r="C1759" s="56"/>
      <c r="D1759" s="56"/>
      <c r="E1759" s="56"/>
      <c r="F1759" s="57"/>
      <c r="G1759" s="58"/>
      <c r="H1759" s="59"/>
      <c r="I1759" s="60"/>
      <c r="J1759" s="61"/>
      <c r="K1759" s="61"/>
      <c r="L1759" s="61"/>
      <c r="M1759" s="61"/>
      <c r="N1759" s="61"/>
      <c r="O1759" s="61"/>
      <c r="P1759" s="61"/>
      <c r="Q1759" s="61"/>
      <c r="R1759" s="61"/>
      <c r="S1759" s="61"/>
      <c r="T1759" s="62"/>
      <c r="U1759" s="63"/>
      <c r="V1759" s="63"/>
      <c r="W1759" s="64"/>
      <c r="X1759" s="54"/>
      <c r="Y1759" s="54"/>
      <c r="Z1759" s="54"/>
      <c r="AA1759" s="65"/>
      <c r="AB1759" s="65"/>
      <c r="AC1759" s="65"/>
      <c r="AD1759" s="65"/>
      <c r="AE1759" s="66" t="str">
        <f t="shared" si="54"/>
        <v/>
      </c>
      <c r="AF1759" s="66"/>
      <c r="AG1759" s="66"/>
      <c r="AH1759" s="66"/>
      <c r="AI1759" s="66"/>
      <c r="AJ1759" s="66"/>
      <c r="AK1759" s="54"/>
      <c r="AL1759" s="54"/>
      <c r="AM1759" s="54"/>
      <c r="AN1759" s="54"/>
      <c r="AO1759" s="54"/>
      <c r="AP1759" s="264" t="str">
        <f t="shared" si="55"/>
        <v/>
      </c>
    </row>
    <row r="1760" spans="1:42" ht="16" customHeight="1" x14ac:dyDescent="0.35">
      <c r="A1760" s="55"/>
      <c r="B1760" s="56"/>
      <c r="C1760" s="56"/>
      <c r="D1760" s="56"/>
      <c r="E1760" s="56"/>
      <c r="F1760" s="57"/>
      <c r="G1760" s="58"/>
      <c r="H1760" s="59"/>
      <c r="I1760" s="60"/>
      <c r="J1760" s="61"/>
      <c r="K1760" s="61"/>
      <c r="L1760" s="61"/>
      <c r="M1760" s="61"/>
      <c r="N1760" s="61"/>
      <c r="O1760" s="61"/>
      <c r="P1760" s="61"/>
      <c r="Q1760" s="61"/>
      <c r="R1760" s="61"/>
      <c r="S1760" s="61"/>
      <c r="T1760" s="62"/>
      <c r="U1760" s="63"/>
      <c r="V1760" s="63"/>
      <c r="W1760" s="64"/>
      <c r="X1760" s="54"/>
      <c r="Y1760" s="54"/>
      <c r="Z1760" s="54"/>
      <c r="AA1760" s="65"/>
      <c r="AB1760" s="65"/>
      <c r="AC1760" s="65"/>
      <c r="AD1760" s="65"/>
      <c r="AE1760" s="66" t="str">
        <f t="shared" si="54"/>
        <v/>
      </c>
      <c r="AF1760" s="66"/>
      <c r="AG1760" s="66"/>
      <c r="AH1760" s="66"/>
      <c r="AI1760" s="66"/>
      <c r="AJ1760" s="66"/>
      <c r="AK1760" s="54"/>
      <c r="AL1760" s="54"/>
      <c r="AM1760" s="54"/>
      <c r="AN1760" s="54"/>
      <c r="AO1760" s="54"/>
      <c r="AP1760" s="264" t="str">
        <f t="shared" si="55"/>
        <v/>
      </c>
    </row>
    <row r="1761" spans="1:42" ht="16" customHeight="1" x14ac:dyDescent="0.35">
      <c r="A1761" s="55"/>
      <c r="B1761" s="56"/>
      <c r="C1761" s="56"/>
      <c r="D1761" s="56"/>
      <c r="E1761" s="56"/>
      <c r="F1761" s="57"/>
      <c r="G1761" s="58"/>
      <c r="H1761" s="59"/>
      <c r="I1761" s="60"/>
      <c r="J1761" s="61"/>
      <c r="K1761" s="61"/>
      <c r="L1761" s="61"/>
      <c r="M1761" s="61"/>
      <c r="N1761" s="61"/>
      <c r="O1761" s="61"/>
      <c r="P1761" s="61"/>
      <c r="Q1761" s="61"/>
      <c r="R1761" s="61"/>
      <c r="S1761" s="61"/>
      <c r="T1761" s="62"/>
      <c r="U1761" s="63"/>
      <c r="V1761" s="63"/>
      <c r="W1761" s="64"/>
      <c r="X1761" s="54"/>
      <c r="Y1761" s="54"/>
      <c r="Z1761" s="54"/>
      <c r="AA1761" s="65"/>
      <c r="AB1761" s="65"/>
      <c r="AC1761" s="65"/>
      <c r="AD1761" s="65"/>
      <c r="AE1761" s="66" t="str">
        <f t="shared" si="54"/>
        <v/>
      </c>
      <c r="AF1761" s="66"/>
      <c r="AG1761" s="66"/>
      <c r="AH1761" s="66"/>
      <c r="AI1761" s="66"/>
      <c r="AJ1761" s="66"/>
      <c r="AK1761" s="54"/>
      <c r="AL1761" s="54"/>
      <c r="AM1761" s="54"/>
      <c r="AN1761" s="54"/>
      <c r="AO1761" s="54"/>
      <c r="AP1761" s="264" t="str">
        <f t="shared" si="55"/>
        <v/>
      </c>
    </row>
    <row r="1762" spans="1:42" ht="16" customHeight="1" x14ac:dyDescent="0.35">
      <c r="A1762" s="55"/>
      <c r="B1762" s="56"/>
      <c r="C1762" s="56"/>
      <c r="D1762" s="56"/>
      <c r="E1762" s="56"/>
      <c r="F1762" s="57"/>
      <c r="G1762" s="58"/>
      <c r="H1762" s="59"/>
      <c r="I1762" s="60"/>
      <c r="J1762" s="61"/>
      <c r="K1762" s="61"/>
      <c r="L1762" s="61"/>
      <c r="M1762" s="61"/>
      <c r="N1762" s="61"/>
      <c r="O1762" s="61"/>
      <c r="P1762" s="61"/>
      <c r="Q1762" s="61"/>
      <c r="R1762" s="61"/>
      <c r="S1762" s="61"/>
      <c r="T1762" s="62"/>
      <c r="U1762" s="63"/>
      <c r="V1762" s="63"/>
      <c r="W1762" s="64"/>
      <c r="X1762" s="54"/>
      <c r="Y1762" s="54"/>
      <c r="Z1762" s="54"/>
      <c r="AA1762" s="65"/>
      <c r="AB1762" s="65"/>
      <c r="AC1762" s="65"/>
      <c r="AD1762" s="65"/>
      <c r="AE1762" s="66" t="str">
        <f t="shared" si="54"/>
        <v/>
      </c>
      <c r="AF1762" s="66"/>
      <c r="AG1762" s="66"/>
      <c r="AH1762" s="66"/>
      <c r="AI1762" s="66"/>
      <c r="AJ1762" s="66"/>
      <c r="AK1762" s="54"/>
      <c r="AL1762" s="54"/>
      <c r="AM1762" s="54"/>
      <c r="AN1762" s="54"/>
      <c r="AO1762" s="54"/>
      <c r="AP1762" s="264" t="str">
        <f t="shared" si="55"/>
        <v/>
      </c>
    </row>
    <row r="1763" spans="1:42" ht="16" customHeight="1" x14ac:dyDescent="0.35">
      <c r="A1763" s="55"/>
      <c r="B1763" s="56"/>
      <c r="C1763" s="56"/>
      <c r="D1763" s="56"/>
      <c r="E1763" s="56"/>
      <c r="F1763" s="57"/>
      <c r="G1763" s="58"/>
      <c r="H1763" s="59"/>
      <c r="I1763" s="60"/>
      <c r="J1763" s="61"/>
      <c r="K1763" s="61"/>
      <c r="L1763" s="61"/>
      <c r="M1763" s="61"/>
      <c r="N1763" s="61"/>
      <c r="O1763" s="61"/>
      <c r="P1763" s="61"/>
      <c r="Q1763" s="61"/>
      <c r="R1763" s="61"/>
      <c r="S1763" s="61"/>
      <c r="T1763" s="62"/>
      <c r="U1763" s="63"/>
      <c r="V1763" s="63"/>
      <c r="W1763" s="64"/>
      <c r="X1763" s="54"/>
      <c r="Y1763" s="54"/>
      <c r="Z1763" s="54"/>
      <c r="AA1763" s="65"/>
      <c r="AB1763" s="65"/>
      <c r="AC1763" s="65"/>
      <c r="AD1763" s="65"/>
      <c r="AE1763" s="66" t="str">
        <f t="shared" si="54"/>
        <v/>
      </c>
      <c r="AF1763" s="66"/>
      <c r="AG1763" s="66"/>
      <c r="AH1763" s="66"/>
      <c r="AI1763" s="66"/>
      <c r="AJ1763" s="66"/>
      <c r="AK1763" s="54"/>
      <c r="AL1763" s="54"/>
      <c r="AM1763" s="54"/>
      <c r="AN1763" s="54"/>
      <c r="AO1763" s="54"/>
      <c r="AP1763" s="264" t="str">
        <f t="shared" si="55"/>
        <v/>
      </c>
    </row>
    <row r="1764" spans="1:42" ht="16" customHeight="1" x14ac:dyDescent="0.35">
      <c r="A1764" s="55"/>
      <c r="B1764" s="56"/>
      <c r="C1764" s="56"/>
      <c r="D1764" s="56"/>
      <c r="E1764" s="56"/>
      <c r="F1764" s="57"/>
      <c r="G1764" s="58"/>
      <c r="H1764" s="59"/>
      <c r="I1764" s="60"/>
      <c r="J1764" s="61"/>
      <c r="K1764" s="61"/>
      <c r="L1764" s="61"/>
      <c r="M1764" s="61"/>
      <c r="N1764" s="61"/>
      <c r="O1764" s="61"/>
      <c r="P1764" s="61"/>
      <c r="Q1764" s="61"/>
      <c r="R1764" s="61"/>
      <c r="S1764" s="61"/>
      <c r="T1764" s="62"/>
      <c r="U1764" s="63"/>
      <c r="V1764" s="63"/>
      <c r="W1764" s="64"/>
      <c r="X1764" s="54"/>
      <c r="Y1764" s="54"/>
      <c r="Z1764" s="54"/>
      <c r="AA1764" s="65"/>
      <c r="AB1764" s="65"/>
      <c r="AC1764" s="65"/>
      <c r="AD1764" s="65"/>
      <c r="AE1764" s="66" t="str">
        <f t="shared" si="54"/>
        <v/>
      </c>
      <c r="AF1764" s="66"/>
      <c r="AG1764" s="66"/>
      <c r="AH1764" s="66"/>
      <c r="AI1764" s="66"/>
      <c r="AJ1764" s="66"/>
      <c r="AK1764" s="54"/>
      <c r="AL1764" s="54"/>
      <c r="AM1764" s="54"/>
      <c r="AN1764" s="54"/>
      <c r="AO1764" s="54"/>
      <c r="AP1764" s="264" t="str">
        <f t="shared" si="55"/>
        <v/>
      </c>
    </row>
    <row r="1765" spans="1:42" ht="16" customHeight="1" x14ac:dyDescent="0.35">
      <c r="A1765" s="55"/>
      <c r="B1765" s="56"/>
      <c r="C1765" s="56"/>
      <c r="D1765" s="56"/>
      <c r="E1765" s="56"/>
      <c r="F1765" s="57"/>
      <c r="G1765" s="58"/>
      <c r="H1765" s="59"/>
      <c r="I1765" s="60"/>
      <c r="J1765" s="61"/>
      <c r="K1765" s="61"/>
      <c r="L1765" s="61"/>
      <c r="M1765" s="61"/>
      <c r="N1765" s="61"/>
      <c r="O1765" s="61"/>
      <c r="P1765" s="61"/>
      <c r="Q1765" s="61"/>
      <c r="R1765" s="61"/>
      <c r="S1765" s="61"/>
      <c r="T1765" s="62"/>
      <c r="U1765" s="63"/>
      <c r="V1765" s="63"/>
      <c r="W1765" s="64"/>
      <c r="X1765" s="54"/>
      <c r="Y1765" s="54"/>
      <c r="Z1765" s="54"/>
      <c r="AA1765" s="65"/>
      <c r="AB1765" s="65"/>
      <c r="AC1765" s="65"/>
      <c r="AD1765" s="65"/>
      <c r="AE1765" s="66" t="str">
        <f t="shared" si="54"/>
        <v/>
      </c>
      <c r="AF1765" s="66"/>
      <c r="AG1765" s="66"/>
      <c r="AH1765" s="66"/>
      <c r="AI1765" s="66"/>
      <c r="AJ1765" s="66"/>
      <c r="AK1765" s="54"/>
      <c r="AL1765" s="54"/>
      <c r="AM1765" s="54"/>
      <c r="AN1765" s="54"/>
      <c r="AO1765" s="54"/>
      <c r="AP1765" s="264" t="str">
        <f t="shared" si="55"/>
        <v/>
      </c>
    </row>
    <row r="1766" spans="1:42" ht="16" customHeight="1" x14ac:dyDescent="0.35">
      <c r="A1766" s="55"/>
      <c r="B1766" s="56"/>
      <c r="C1766" s="56"/>
      <c r="D1766" s="56"/>
      <c r="E1766" s="56"/>
      <c r="F1766" s="57"/>
      <c r="G1766" s="58"/>
      <c r="H1766" s="59"/>
      <c r="I1766" s="60"/>
      <c r="J1766" s="61"/>
      <c r="K1766" s="61"/>
      <c r="L1766" s="61"/>
      <c r="M1766" s="61"/>
      <c r="N1766" s="61"/>
      <c r="O1766" s="61"/>
      <c r="P1766" s="61"/>
      <c r="Q1766" s="61"/>
      <c r="R1766" s="61"/>
      <c r="S1766" s="61"/>
      <c r="T1766" s="62"/>
      <c r="U1766" s="63"/>
      <c r="V1766" s="63"/>
      <c r="W1766" s="64"/>
      <c r="X1766" s="54"/>
      <c r="Y1766" s="54"/>
      <c r="Z1766" s="54"/>
      <c r="AA1766" s="65"/>
      <c r="AB1766" s="65"/>
      <c r="AC1766" s="65"/>
      <c r="AD1766" s="65"/>
      <c r="AE1766" s="66" t="str">
        <f t="shared" si="54"/>
        <v/>
      </c>
      <c r="AF1766" s="66"/>
      <c r="AG1766" s="66"/>
      <c r="AH1766" s="66"/>
      <c r="AI1766" s="66"/>
      <c r="AJ1766" s="66"/>
      <c r="AK1766" s="54"/>
      <c r="AL1766" s="54"/>
      <c r="AM1766" s="54"/>
      <c r="AN1766" s="54"/>
      <c r="AO1766" s="54"/>
      <c r="AP1766" s="264" t="str">
        <f t="shared" si="55"/>
        <v/>
      </c>
    </row>
    <row r="1767" spans="1:42" ht="16" customHeight="1" x14ac:dyDescent="0.35">
      <c r="A1767" s="55"/>
      <c r="B1767" s="56"/>
      <c r="C1767" s="56"/>
      <c r="D1767" s="56"/>
      <c r="E1767" s="56"/>
      <c r="F1767" s="57"/>
      <c r="G1767" s="58"/>
      <c r="H1767" s="59"/>
      <c r="I1767" s="60"/>
      <c r="J1767" s="61"/>
      <c r="K1767" s="61"/>
      <c r="L1767" s="61"/>
      <c r="M1767" s="61"/>
      <c r="N1767" s="61"/>
      <c r="O1767" s="61"/>
      <c r="P1767" s="61"/>
      <c r="Q1767" s="61"/>
      <c r="R1767" s="61"/>
      <c r="S1767" s="61"/>
      <c r="T1767" s="62"/>
      <c r="U1767" s="63"/>
      <c r="V1767" s="63"/>
      <c r="W1767" s="64"/>
      <c r="X1767" s="54"/>
      <c r="Y1767" s="54"/>
      <c r="Z1767" s="54"/>
      <c r="AA1767" s="65"/>
      <c r="AB1767" s="65"/>
      <c r="AC1767" s="65"/>
      <c r="AD1767" s="65"/>
      <c r="AE1767" s="66" t="str">
        <f t="shared" si="54"/>
        <v/>
      </c>
      <c r="AF1767" s="66"/>
      <c r="AG1767" s="66"/>
      <c r="AH1767" s="66"/>
      <c r="AI1767" s="66"/>
      <c r="AJ1767" s="66"/>
      <c r="AK1767" s="54"/>
      <c r="AL1767" s="54"/>
      <c r="AM1767" s="54"/>
      <c r="AN1767" s="54"/>
      <c r="AO1767" s="54"/>
      <c r="AP1767" s="264" t="str">
        <f t="shared" si="55"/>
        <v/>
      </c>
    </row>
    <row r="1768" spans="1:42" ht="16" customHeight="1" x14ac:dyDescent="0.35">
      <c r="A1768" s="55"/>
      <c r="B1768" s="56"/>
      <c r="C1768" s="56"/>
      <c r="D1768" s="56"/>
      <c r="E1768" s="56"/>
      <c r="F1768" s="57"/>
      <c r="G1768" s="58"/>
      <c r="H1768" s="59"/>
      <c r="I1768" s="60"/>
      <c r="J1768" s="61"/>
      <c r="K1768" s="61"/>
      <c r="L1768" s="61"/>
      <c r="M1768" s="61"/>
      <c r="N1768" s="61"/>
      <c r="O1768" s="61"/>
      <c r="P1768" s="61"/>
      <c r="Q1768" s="61"/>
      <c r="R1768" s="61"/>
      <c r="S1768" s="61"/>
      <c r="T1768" s="62"/>
      <c r="U1768" s="63"/>
      <c r="V1768" s="63"/>
      <c r="W1768" s="64"/>
      <c r="X1768" s="54"/>
      <c r="Y1768" s="54"/>
      <c r="Z1768" s="54"/>
      <c r="AA1768" s="65"/>
      <c r="AB1768" s="65"/>
      <c r="AC1768" s="65"/>
      <c r="AD1768" s="65"/>
      <c r="AE1768" s="66" t="str">
        <f t="shared" si="54"/>
        <v/>
      </c>
      <c r="AF1768" s="66"/>
      <c r="AG1768" s="66"/>
      <c r="AH1768" s="66"/>
      <c r="AI1768" s="66"/>
      <c r="AJ1768" s="66"/>
      <c r="AK1768" s="54"/>
      <c r="AL1768" s="54"/>
      <c r="AM1768" s="54"/>
      <c r="AN1768" s="54"/>
      <c r="AO1768" s="54"/>
      <c r="AP1768" s="264" t="str">
        <f t="shared" si="55"/>
        <v/>
      </c>
    </row>
    <row r="1769" spans="1:42" ht="16" customHeight="1" x14ac:dyDescent="0.35">
      <c r="A1769" s="55"/>
      <c r="B1769" s="56"/>
      <c r="C1769" s="56"/>
      <c r="D1769" s="56"/>
      <c r="E1769" s="56"/>
      <c r="F1769" s="57"/>
      <c r="G1769" s="58"/>
      <c r="H1769" s="59"/>
      <c r="I1769" s="60"/>
      <c r="J1769" s="61"/>
      <c r="K1769" s="61"/>
      <c r="L1769" s="61"/>
      <c r="M1769" s="61"/>
      <c r="N1769" s="61"/>
      <c r="O1769" s="61"/>
      <c r="P1769" s="61"/>
      <c r="Q1769" s="61"/>
      <c r="R1769" s="61"/>
      <c r="S1769" s="61"/>
      <c r="T1769" s="62"/>
      <c r="U1769" s="63"/>
      <c r="V1769" s="63"/>
      <c r="W1769" s="64"/>
      <c r="X1769" s="54"/>
      <c r="Y1769" s="54"/>
      <c r="Z1769" s="54"/>
      <c r="AA1769" s="65"/>
      <c r="AB1769" s="65"/>
      <c r="AC1769" s="65"/>
      <c r="AD1769" s="65"/>
      <c r="AE1769" s="66" t="str">
        <f t="shared" si="54"/>
        <v/>
      </c>
      <c r="AF1769" s="66"/>
      <c r="AG1769" s="66"/>
      <c r="AH1769" s="66"/>
      <c r="AI1769" s="66"/>
      <c r="AJ1769" s="66"/>
      <c r="AK1769" s="54"/>
      <c r="AL1769" s="54"/>
      <c r="AM1769" s="54"/>
      <c r="AN1769" s="54"/>
      <c r="AO1769" s="54"/>
      <c r="AP1769" s="264" t="str">
        <f t="shared" si="55"/>
        <v/>
      </c>
    </row>
    <row r="1770" spans="1:42" ht="16" customHeight="1" x14ac:dyDescent="0.35">
      <c r="A1770" s="55"/>
      <c r="B1770" s="56"/>
      <c r="C1770" s="56"/>
      <c r="D1770" s="56"/>
      <c r="E1770" s="56"/>
      <c r="F1770" s="57"/>
      <c r="G1770" s="58"/>
      <c r="H1770" s="59"/>
      <c r="I1770" s="60"/>
      <c r="J1770" s="61"/>
      <c r="K1770" s="61"/>
      <c r="L1770" s="61"/>
      <c r="M1770" s="61"/>
      <c r="N1770" s="61"/>
      <c r="O1770" s="61"/>
      <c r="P1770" s="61"/>
      <c r="Q1770" s="61"/>
      <c r="R1770" s="61"/>
      <c r="S1770" s="61"/>
      <c r="T1770" s="62"/>
      <c r="U1770" s="63"/>
      <c r="V1770" s="63"/>
      <c r="W1770" s="64"/>
      <c r="X1770" s="54"/>
      <c r="Y1770" s="54"/>
      <c r="Z1770" s="54"/>
      <c r="AA1770" s="65"/>
      <c r="AB1770" s="65"/>
      <c r="AC1770" s="65"/>
      <c r="AD1770" s="65"/>
      <c r="AE1770" s="66" t="str">
        <f t="shared" si="54"/>
        <v/>
      </c>
      <c r="AF1770" s="66"/>
      <c r="AG1770" s="66"/>
      <c r="AH1770" s="66"/>
      <c r="AI1770" s="66"/>
      <c r="AJ1770" s="66"/>
      <c r="AK1770" s="54"/>
      <c r="AL1770" s="54"/>
      <c r="AM1770" s="54"/>
      <c r="AN1770" s="54"/>
      <c r="AO1770" s="54"/>
      <c r="AP1770" s="264" t="str">
        <f t="shared" si="55"/>
        <v/>
      </c>
    </row>
    <row r="1771" spans="1:42" ht="16" customHeight="1" x14ac:dyDescent="0.35">
      <c r="A1771" s="55"/>
      <c r="B1771" s="56"/>
      <c r="C1771" s="56"/>
      <c r="D1771" s="56"/>
      <c r="E1771" s="56"/>
      <c r="F1771" s="57"/>
      <c r="G1771" s="58"/>
      <c r="H1771" s="59"/>
      <c r="I1771" s="60"/>
      <c r="J1771" s="61"/>
      <c r="K1771" s="61"/>
      <c r="L1771" s="61"/>
      <c r="M1771" s="61"/>
      <c r="N1771" s="61"/>
      <c r="O1771" s="61"/>
      <c r="P1771" s="61"/>
      <c r="Q1771" s="61"/>
      <c r="R1771" s="61"/>
      <c r="S1771" s="61"/>
      <c r="T1771" s="62"/>
      <c r="U1771" s="63"/>
      <c r="V1771" s="63"/>
      <c r="W1771" s="64"/>
      <c r="X1771" s="54"/>
      <c r="Y1771" s="54"/>
      <c r="Z1771" s="54"/>
      <c r="AA1771" s="65"/>
      <c r="AB1771" s="65"/>
      <c r="AC1771" s="65"/>
      <c r="AD1771" s="65"/>
      <c r="AE1771" s="66" t="str">
        <f t="shared" si="54"/>
        <v/>
      </c>
      <c r="AF1771" s="66"/>
      <c r="AG1771" s="66"/>
      <c r="AH1771" s="66"/>
      <c r="AI1771" s="66"/>
      <c r="AJ1771" s="66"/>
      <c r="AK1771" s="54"/>
      <c r="AL1771" s="54"/>
      <c r="AM1771" s="54"/>
      <c r="AN1771" s="54"/>
      <c r="AO1771" s="54"/>
      <c r="AP1771" s="264" t="str">
        <f t="shared" si="55"/>
        <v/>
      </c>
    </row>
    <row r="1772" spans="1:42" ht="16" customHeight="1" x14ac:dyDescent="0.35">
      <c r="A1772" s="55"/>
      <c r="B1772" s="56"/>
      <c r="C1772" s="56"/>
      <c r="D1772" s="56"/>
      <c r="E1772" s="56"/>
      <c r="F1772" s="57"/>
      <c r="G1772" s="58"/>
      <c r="H1772" s="59"/>
      <c r="I1772" s="60"/>
      <c r="J1772" s="61"/>
      <c r="K1772" s="61"/>
      <c r="L1772" s="61"/>
      <c r="M1772" s="61"/>
      <c r="N1772" s="61"/>
      <c r="O1772" s="61"/>
      <c r="P1772" s="61"/>
      <c r="Q1772" s="61"/>
      <c r="R1772" s="61"/>
      <c r="S1772" s="61"/>
      <c r="T1772" s="62"/>
      <c r="U1772" s="63"/>
      <c r="V1772" s="63"/>
      <c r="W1772" s="64"/>
      <c r="X1772" s="54"/>
      <c r="Y1772" s="54"/>
      <c r="Z1772" s="54"/>
      <c r="AA1772" s="65"/>
      <c r="AB1772" s="65"/>
      <c r="AC1772" s="65"/>
      <c r="AD1772" s="65"/>
      <c r="AE1772" s="66" t="str">
        <f t="shared" si="54"/>
        <v/>
      </c>
      <c r="AF1772" s="66"/>
      <c r="AG1772" s="66"/>
      <c r="AH1772" s="66"/>
      <c r="AI1772" s="66"/>
      <c r="AJ1772" s="66"/>
      <c r="AK1772" s="54"/>
      <c r="AL1772" s="54"/>
      <c r="AM1772" s="54"/>
      <c r="AN1772" s="54"/>
      <c r="AO1772" s="54"/>
      <c r="AP1772" s="264" t="str">
        <f t="shared" si="55"/>
        <v/>
      </c>
    </row>
    <row r="1773" spans="1:42" ht="16" customHeight="1" x14ac:dyDescent="0.35">
      <c r="A1773" s="55"/>
      <c r="B1773" s="56"/>
      <c r="C1773" s="56"/>
      <c r="D1773" s="56"/>
      <c r="E1773" s="56"/>
      <c r="F1773" s="57"/>
      <c r="G1773" s="58"/>
      <c r="H1773" s="59"/>
      <c r="I1773" s="60"/>
      <c r="J1773" s="61"/>
      <c r="K1773" s="61"/>
      <c r="L1773" s="61"/>
      <c r="M1773" s="61"/>
      <c r="N1773" s="61"/>
      <c r="O1773" s="61"/>
      <c r="P1773" s="61"/>
      <c r="Q1773" s="61"/>
      <c r="R1773" s="61"/>
      <c r="S1773" s="61"/>
      <c r="T1773" s="62"/>
      <c r="U1773" s="63"/>
      <c r="V1773" s="63"/>
      <c r="W1773" s="64"/>
      <c r="X1773" s="54"/>
      <c r="Y1773" s="54"/>
      <c r="Z1773" s="54"/>
      <c r="AA1773" s="65"/>
      <c r="AB1773" s="65"/>
      <c r="AC1773" s="65"/>
      <c r="AD1773" s="65"/>
      <c r="AE1773" s="66" t="str">
        <f t="shared" si="54"/>
        <v/>
      </c>
      <c r="AF1773" s="66"/>
      <c r="AG1773" s="66"/>
      <c r="AH1773" s="66"/>
      <c r="AI1773" s="66"/>
      <c r="AJ1773" s="66"/>
      <c r="AK1773" s="54"/>
      <c r="AL1773" s="54"/>
      <c r="AM1773" s="54"/>
      <c r="AN1773" s="54"/>
      <c r="AO1773" s="54"/>
      <c r="AP1773" s="264" t="str">
        <f t="shared" si="55"/>
        <v/>
      </c>
    </row>
    <row r="1774" spans="1:42" ht="16" customHeight="1" x14ac:dyDescent="0.35">
      <c r="A1774" s="55"/>
      <c r="B1774" s="56"/>
      <c r="C1774" s="56"/>
      <c r="D1774" s="56"/>
      <c r="E1774" s="56"/>
      <c r="F1774" s="57"/>
      <c r="G1774" s="58"/>
      <c r="H1774" s="59"/>
      <c r="I1774" s="60"/>
      <c r="J1774" s="61"/>
      <c r="K1774" s="61"/>
      <c r="L1774" s="61"/>
      <c r="M1774" s="61"/>
      <c r="N1774" s="61"/>
      <c r="O1774" s="61"/>
      <c r="P1774" s="61"/>
      <c r="Q1774" s="61"/>
      <c r="R1774" s="61"/>
      <c r="S1774" s="61"/>
      <c r="T1774" s="62"/>
      <c r="U1774" s="63"/>
      <c r="V1774" s="63"/>
      <c r="W1774" s="64"/>
      <c r="X1774" s="54"/>
      <c r="Y1774" s="54"/>
      <c r="Z1774" s="54"/>
      <c r="AA1774" s="65"/>
      <c r="AB1774" s="65"/>
      <c r="AC1774" s="65"/>
      <c r="AD1774" s="65"/>
      <c r="AE1774" s="66" t="str">
        <f t="shared" si="54"/>
        <v/>
      </c>
      <c r="AF1774" s="66"/>
      <c r="AG1774" s="66"/>
      <c r="AH1774" s="66"/>
      <c r="AI1774" s="66"/>
      <c r="AJ1774" s="66"/>
      <c r="AK1774" s="54"/>
      <c r="AL1774" s="54"/>
      <c r="AM1774" s="54"/>
      <c r="AN1774" s="54"/>
      <c r="AO1774" s="54"/>
      <c r="AP1774" s="264" t="str">
        <f t="shared" si="55"/>
        <v/>
      </c>
    </row>
    <row r="1775" spans="1:42" ht="16" customHeight="1" x14ac:dyDescent="0.35">
      <c r="A1775" s="55"/>
      <c r="B1775" s="56"/>
      <c r="C1775" s="56"/>
      <c r="D1775" s="56"/>
      <c r="E1775" s="56"/>
      <c r="F1775" s="57"/>
      <c r="G1775" s="58"/>
      <c r="H1775" s="59"/>
      <c r="I1775" s="60"/>
      <c r="J1775" s="61"/>
      <c r="K1775" s="61"/>
      <c r="L1775" s="61"/>
      <c r="M1775" s="61"/>
      <c r="N1775" s="61"/>
      <c r="O1775" s="61"/>
      <c r="P1775" s="61"/>
      <c r="Q1775" s="61"/>
      <c r="R1775" s="61"/>
      <c r="S1775" s="61"/>
      <c r="T1775" s="62"/>
      <c r="U1775" s="63"/>
      <c r="V1775" s="63"/>
      <c r="W1775" s="64"/>
      <c r="X1775" s="54"/>
      <c r="Y1775" s="54"/>
      <c r="Z1775" s="54"/>
      <c r="AA1775" s="65"/>
      <c r="AB1775" s="65"/>
      <c r="AC1775" s="65"/>
      <c r="AD1775" s="65"/>
      <c r="AE1775" s="66" t="str">
        <f t="shared" si="54"/>
        <v/>
      </c>
      <c r="AF1775" s="66"/>
      <c r="AG1775" s="66"/>
      <c r="AH1775" s="66"/>
      <c r="AI1775" s="66"/>
      <c r="AJ1775" s="66"/>
      <c r="AK1775" s="54"/>
      <c r="AL1775" s="54"/>
      <c r="AM1775" s="54"/>
      <c r="AN1775" s="54"/>
      <c r="AO1775" s="54"/>
      <c r="AP1775" s="264" t="str">
        <f t="shared" si="55"/>
        <v/>
      </c>
    </row>
    <row r="1776" spans="1:42" ht="16" customHeight="1" x14ac:dyDescent="0.35">
      <c r="A1776" s="55"/>
      <c r="B1776" s="56"/>
      <c r="C1776" s="56"/>
      <c r="D1776" s="56"/>
      <c r="E1776" s="56"/>
      <c r="F1776" s="57"/>
      <c r="G1776" s="58"/>
      <c r="H1776" s="59"/>
      <c r="I1776" s="60"/>
      <c r="J1776" s="61"/>
      <c r="K1776" s="61"/>
      <c r="L1776" s="61"/>
      <c r="M1776" s="61"/>
      <c r="N1776" s="61"/>
      <c r="O1776" s="61"/>
      <c r="P1776" s="61"/>
      <c r="Q1776" s="61"/>
      <c r="R1776" s="61"/>
      <c r="S1776" s="61"/>
      <c r="T1776" s="62"/>
      <c r="U1776" s="63"/>
      <c r="V1776" s="63"/>
      <c r="W1776" s="64"/>
      <c r="X1776" s="54"/>
      <c r="Y1776" s="54"/>
      <c r="Z1776" s="54"/>
      <c r="AA1776" s="65"/>
      <c r="AB1776" s="65"/>
      <c r="AC1776" s="65"/>
      <c r="AD1776" s="65"/>
      <c r="AE1776" s="66" t="str">
        <f t="shared" si="54"/>
        <v/>
      </c>
      <c r="AF1776" s="66"/>
      <c r="AG1776" s="66"/>
      <c r="AH1776" s="66"/>
      <c r="AI1776" s="66"/>
      <c r="AJ1776" s="66"/>
      <c r="AK1776" s="54"/>
      <c r="AL1776" s="54"/>
      <c r="AM1776" s="54"/>
      <c r="AN1776" s="54"/>
      <c r="AO1776" s="54"/>
      <c r="AP1776" s="264" t="str">
        <f t="shared" si="55"/>
        <v/>
      </c>
    </row>
    <row r="1777" spans="1:42" ht="16" customHeight="1" x14ac:dyDescent="0.35">
      <c r="A1777" s="55"/>
      <c r="B1777" s="56"/>
      <c r="C1777" s="56"/>
      <c r="D1777" s="56"/>
      <c r="E1777" s="56"/>
      <c r="F1777" s="57"/>
      <c r="G1777" s="58"/>
      <c r="H1777" s="59"/>
      <c r="I1777" s="60"/>
      <c r="J1777" s="61"/>
      <c r="K1777" s="61"/>
      <c r="L1777" s="61"/>
      <c r="M1777" s="61"/>
      <c r="N1777" s="61"/>
      <c r="O1777" s="61"/>
      <c r="P1777" s="61"/>
      <c r="Q1777" s="61"/>
      <c r="R1777" s="61"/>
      <c r="S1777" s="61"/>
      <c r="T1777" s="62"/>
      <c r="U1777" s="63"/>
      <c r="V1777" s="63"/>
      <c r="W1777" s="64"/>
      <c r="X1777" s="54"/>
      <c r="Y1777" s="54"/>
      <c r="Z1777" s="54"/>
      <c r="AA1777" s="65"/>
      <c r="AB1777" s="65"/>
      <c r="AC1777" s="65"/>
      <c r="AD1777" s="65"/>
      <c r="AE1777" s="66" t="str">
        <f t="shared" si="54"/>
        <v/>
      </c>
      <c r="AF1777" s="66"/>
      <c r="AG1777" s="66"/>
      <c r="AH1777" s="66"/>
      <c r="AI1777" s="66"/>
      <c r="AJ1777" s="66"/>
      <c r="AK1777" s="54"/>
      <c r="AL1777" s="54"/>
      <c r="AM1777" s="54"/>
      <c r="AN1777" s="54"/>
      <c r="AO1777" s="54"/>
      <c r="AP1777" s="264" t="str">
        <f t="shared" si="55"/>
        <v/>
      </c>
    </row>
    <row r="1778" spans="1:42" ht="16" customHeight="1" x14ac:dyDescent="0.35">
      <c r="A1778" s="55"/>
      <c r="B1778" s="56"/>
      <c r="C1778" s="56"/>
      <c r="D1778" s="56"/>
      <c r="E1778" s="56"/>
      <c r="F1778" s="57"/>
      <c r="G1778" s="58"/>
      <c r="H1778" s="59"/>
      <c r="I1778" s="60"/>
      <c r="J1778" s="61"/>
      <c r="K1778" s="61"/>
      <c r="L1778" s="61"/>
      <c r="M1778" s="61"/>
      <c r="N1778" s="61"/>
      <c r="O1778" s="61"/>
      <c r="P1778" s="61"/>
      <c r="Q1778" s="61"/>
      <c r="R1778" s="61"/>
      <c r="S1778" s="61"/>
      <c r="T1778" s="62"/>
      <c r="U1778" s="63"/>
      <c r="V1778" s="63"/>
      <c r="W1778" s="64"/>
      <c r="X1778" s="54"/>
      <c r="Y1778" s="54"/>
      <c r="Z1778" s="54"/>
      <c r="AA1778" s="65"/>
      <c r="AB1778" s="65"/>
      <c r="AC1778" s="65"/>
      <c r="AD1778" s="65"/>
      <c r="AE1778" s="66" t="str">
        <f t="shared" si="54"/>
        <v/>
      </c>
      <c r="AF1778" s="66"/>
      <c r="AG1778" s="66"/>
      <c r="AH1778" s="66"/>
      <c r="AI1778" s="66"/>
      <c r="AJ1778" s="66"/>
      <c r="AK1778" s="54"/>
      <c r="AL1778" s="54"/>
      <c r="AM1778" s="54"/>
      <c r="AN1778" s="54"/>
      <c r="AO1778" s="54"/>
      <c r="AP1778" s="264" t="str">
        <f t="shared" si="55"/>
        <v/>
      </c>
    </row>
    <row r="1779" spans="1:42" ht="16" customHeight="1" x14ac:dyDescent="0.35">
      <c r="A1779" s="55"/>
      <c r="B1779" s="56"/>
      <c r="C1779" s="56"/>
      <c r="D1779" s="56"/>
      <c r="E1779" s="56"/>
      <c r="F1779" s="57"/>
      <c r="G1779" s="58"/>
      <c r="H1779" s="59"/>
      <c r="I1779" s="60"/>
      <c r="J1779" s="61"/>
      <c r="K1779" s="61"/>
      <c r="L1779" s="61"/>
      <c r="M1779" s="61"/>
      <c r="N1779" s="61"/>
      <c r="O1779" s="61"/>
      <c r="P1779" s="61"/>
      <c r="Q1779" s="61"/>
      <c r="R1779" s="61"/>
      <c r="S1779" s="61"/>
      <c r="T1779" s="62"/>
      <c r="U1779" s="63"/>
      <c r="V1779" s="63"/>
      <c r="W1779" s="64"/>
      <c r="X1779" s="54"/>
      <c r="Y1779" s="54"/>
      <c r="Z1779" s="54"/>
      <c r="AA1779" s="65"/>
      <c r="AB1779" s="65"/>
      <c r="AC1779" s="65"/>
      <c r="AD1779" s="65"/>
      <c r="AE1779" s="66" t="str">
        <f t="shared" si="54"/>
        <v/>
      </c>
      <c r="AF1779" s="66"/>
      <c r="AG1779" s="66"/>
      <c r="AH1779" s="66"/>
      <c r="AI1779" s="66"/>
      <c r="AJ1779" s="66"/>
      <c r="AK1779" s="54"/>
      <c r="AL1779" s="54"/>
      <c r="AM1779" s="54"/>
      <c r="AN1779" s="54"/>
      <c r="AO1779" s="54"/>
      <c r="AP1779" s="264" t="str">
        <f t="shared" si="55"/>
        <v/>
      </c>
    </row>
    <row r="1780" spans="1:42" ht="16" customHeight="1" x14ac:dyDescent="0.35">
      <c r="A1780" s="55"/>
      <c r="B1780" s="56"/>
      <c r="C1780" s="56"/>
      <c r="D1780" s="56"/>
      <c r="E1780" s="56"/>
      <c r="F1780" s="57"/>
      <c r="G1780" s="58"/>
      <c r="H1780" s="59"/>
      <c r="I1780" s="60"/>
      <c r="J1780" s="61"/>
      <c r="K1780" s="61"/>
      <c r="L1780" s="61"/>
      <c r="M1780" s="61"/>
      <c r="N1780" s="61"/>
      <c r="O1780" s="61"/>
      <c r="P1780" s="61"/>
      <c r="Q1780" s="61"/>
      <c r="R1780" s="61"/>
      <c r="S1780" s="61"/>
      <c r="T1780" s="62"/>
      <c r="U1780" s="63"/>
      <c r="V1780" s="63"/>
      <c r="W1780" s="64"/>
      <c r="X1780" s="54"/>
      <c r="Y1780" s="54"/>
      <c r="Z1780" s="54"/>
      <c r="AA1780" s="65"/>
      <c r="AB1780" s="65"/>
      <c r="AC1780" s="65"/>
      <c r="AD1780" s="65"/>
      <c r="AE1780" s="66" t="str">
        <f t="shared" si="54"/>
        <v/>
      </c>
      <c r="AF1780" s="66"/>
      <c r="AG1780" s="66"/>
      <c r="AH1780" s="66"/>
      <c r="AI1780" s="66"/>
      <c r="AJ1780" s="66"/>
      <c r="AK1780" s="54"/>
      <c r="AL1780" s="54"/>
      <c r="AM1780" s="54"/>
      <c r="AN1780" s="54"/>
      <c r="AO1780" s="54"/>
      <c r="AP1780" s="264" t="str">
        <f t="shared" si="55"/>
        <v/>
      </c>
    </row>
    <row r="1781" spans="1:42" ht="16" customHeight="1" x14ac:dyDescent="0.35">
      <c r="A1781" s="55"/>
      <c r="B1781" s="56"/>
      <c r="C1781" s="56"/>
      <c r="D1781" s="56"/>
      <c r="E1781" s="56"/>
      <c r="F1781" s="57"/>
      <c r="G1781" s="58"/>
      <c r="H1781" s="59"/>
      <c r="I1781" s="60"/>
      <c r="J1781" s="61"/>
      <c r="K1781" s="61"/>
      <c r="L1781" s="61"/>
      <c r="M1781" s="61"/>
      <c r="N1781" s="61"/>
      <c r="O1781" s="61"/>
      <c r="P1781" s="61"/>
      <c r="Q1781" s="61"/>
      <c r="R1781" s="61"/>
      <c r="S1781" s="61"/>
      <c r="T1781" s="62"/>
      <c r="U1781" s="63"/>
      <c r="V1781" s="63"/>
      <c r="W1781" s="64"/>
      <c r="X1781" s="54"/>
      <c r="Y1781" s="54"/>
      <c r="Z1781" s="54"/>
      <c r="AA1781" s="65"/>
      <c r="AB1781" s="65"/>
      <c r="AC1781" s="65"/>
      <c r="AD1781" s="65"/>
      <c r="AE1781" s="66" t="str">
        <f t="shared" si="54"/>
        <v/>
      </c>
      <c r="AF1781" s="66"/>
      <c r="AG1781" s="66"/>
      <c r="AH1781" s="66"/>
      <c r="AI1781" s="66"/>
      <c r="AJ1781" s="66"/>
      <c r="AK1781" s="54"/>
      <c r="AL1781" s="54"/>
      <c r="AM1781" s="54"/>
      <c r="AN1781" s="54"/>
      <c r="AO1781" s="54"/>
      <c r="AP1781" s="264" t="str">
        <f t="shared" si="55"/>
        <v/>
      </c>
    </row>
    <row r="1782" spans="1:42" ht="16" customHeight="1" x14ac:dyDescent="0.35">
      <c r="A1782" s="55"/>
      <c r="B1782" s="56"/>
      <c r="C1782" s="56"/>
      <c r="D1782" s="56"/>
      <c r="E1782" s="56"/>
      <c r="F1782" s="57"/>
      <c r="G1782" s="58"/>
      <c r="H1782" s="59"/>
      <c r="I1782" s="60"/>
      <c r="J1782" s="61"/>
      <c r="K1782" s="61"/>
      <c r="L1782" s="61"/>
      <c r="M1782" s="61"/>
      <c r="N1782" s="61"/>
      <c r="O1782" s="61"/>
      <c r="P1782" s="61"/>
      <c r="Q1782" s="61"/>
      <c r="R1782" s="61"/>
      <c r="S1782" s="61"/>
      <c r="T1782" s="62"/>
      <c r="U1782" s="63"/>
      <c r="V1782" s="63"/>
      <c r="W1782" s="64"/>
      <c r="X1782" s="54"/>
      <c r="Y1782" s="54"/>
      <c r="Z1782" s="54"/>
      <c r="AA1782" s="65"/>
      <c r="AB1782" s="65"/>
      <c r="AC1782" s="65"/>
      <c r="AD1782" s="65"/>
      <c r="AE1782" s="66" t="str">
        <f t="shared" si="54"/>
        <v/>
      </c>
      <c r="AF1782" s="66"/>
      <c r="AG1782" s="66"/>
      <c r="AH1782" s="66"/>
      <c r="AI1782" s="66"/>
      <c r="AJ1782" s="66"/>
      <c r="AK1782" s="54"/>
      <c r="AL1782" s="54"/>
      <c r="AM1782" s="54"/>
      <c r="AN1782" s="54"/>
      <c r="AO1782" s="54"/>
      <c r="AP1782" s="264" t="str">
        <f t="shared" si="55"/>
        <v/>
      </c>
    </row>
    <row r="1783" spans="1:42" ht="16" customHeight="1" x14ac:dyDescent="0.35">
      <c r="A1783" s="55"/>
      <c r="B1783" s="56"/>
      <c r="C1783" s="56"/>
      <c r="D1783" s="56"/>
      <c r="E1783" s="56"/>
      <c r="F1783" s="57"/>
      <c r="G1783" s="58"/>
      <c r="H1783" s="59"/>
      <c r="I1783" s="60"/>
      <c r="J1783" s="61"/>
      <c r="K1783" s="61"/>
      <c r="L1783" s="61"/>
      <c r="M1783" s="61"/>
      <c r="N1783" s="61"/>
      <c r="O1783" s="61"/>
      <c r="P1783" s="61"/>
      <c r="Q1783" s="61"/>
      <c r="R1783" s="61"/>
      <c r="S1783" s="61"/>
      <c r="T1783" s="62"/>
      <c r="U1783" s="63"/>
      <c r="V1783" s="63"/>
      <c r="W1783" s="64"/>
      <c r="X1783" s="54"/>
      <c r="Y1783" s="54"/>
      <c r="Z1783" s="54"/>
      <c r="AA1783" s="65"/>
      <c r="AB1783" s="65"/>
      <c r="AC1783" s="65"/>
      <c r="AD1783" s="65"/>
      <c r="AE1783" s="66" t="str">
        <f t="shared" si="54"/>
        <v/>
      </c>
      <c r="AF1783" s="66"/>
      <c r="AG1783" s="66"/>
      <c r="AH1783" s="66"/>
      <c r="AI1783" s="66"/>
      <c r="AJ1783" s="66"/>
      <c r="AK1783" s="54"/>
      <c r="AL1783" s="54"/>
      <c r="AM1783" s="54"/>
      <c r="AN1783" s="54"/>
      <c r="AO1783" s="54"/>
      <c r="AP1783" s="264" t="str">
        <f t="shared" si="55"/>
        <v/>
      </c>
    </row>
    <row r="1784" spans="1:42" ht="16" customHeight="1" x14ac:dyDescent="0.35">
      <c r="A1784" s="55"/>
      <c r="B1784" s="56"/>
      <c r="C1784" s="56"/>
      <c r="D1784" s="56"/>
      <c r="E1784" s="56"/>
      <c r="F1784" s="57"/>
      <c r="G1784" s="58"/>
      <c r="H1784" s="59"/>
      <c r="I1784" s="60"/>
      <c r="J1784" s="61"/>
      <c r="K1784" s="61"/>
      <c r="L1784" s="61"/>
      <c r="M1784" s="61"/>
      <c r="N1784" s="61"/>
      <c r="O1784" s="61"/>
      <c r="P1784" s="61"/>
      <c r="Q1784" s="61"/>
      <c r="R1784" s="61"/>
      <c r="S1784" s="61"/>
      <c r="T1784" s="62"/>
      <c r="U1784" s="63"/>
      <c r="V1784" s="63"/>
      <c r="W1784" s="64"/>
      <c r="X1784" s="54"/>
      <c r="Y1784" s="54"/>
      <c r="Z1784" s="54"/>
      <c r="AA1784" s="65"/>
      <c r="AB1784" s="65"/>
      <c r="AC1784" s="65"/>
      <c r="AD1784" s="65"/>
      <c r="AE1784" s="66" t="str">
        <f t="shared" si="54"/>
        <v/>
      </c>
      <c r="AF1784" s="66"/>
      <c r="AG1784" s="66"/>
      <c r="AH1784" s="66"/>
      <c r="AI1784" s="66"/>
      <c r="AJ1784" s="66"/>
      <c r="AK1784" s="54"/>
      <c r="AL1784" s="54"/>
      <c r="AM1784" s="54"/>
      <c r="AN1784" s="54"/>
      <c r="AO1784" s="54"/>
      <c r="AP1784" s="264" t="str">
        <f t="shared" si="55"/>
        <v/>
      </c>
    </row>
    <row r="1785" spans="1:42" ht="16" customHeight="1" x14ac:dyDescent="0.35">
      <c r="A1785" s="55"/>
      <c r="B1785" s="56"/>
      <c r="C1785" s="56"/>
      <c r="D1785" s="56"/>
      <c r="E1785" s="56"/>
      <c r="F1785" s="57"/>
      <c r="G1785" s="58"/>
      <c r="H1785" s="59"/>
      <c r="I1785" s="60"/>
      <c r="J1785" s="61"/>
      <c r="K1785" s="61"/>
      <c r="L1785" s="61"/>
      <c r="M1785" s="61"/>
      <c r="N1785" s="61"/>
      <c r="O1785" s="61"/>
      <c r="P1785" s="61"/>
      <c r="Q1785" s="61"/>
      <c r="R1785" s="61"/>
      <c r="S1785" s="61"/>
      <c r="T1785" s="62"/>
      <c r="U1785" s="63"/>
      <c r="V1785" s="63"/>
      <c r="W1785" s="64"/>
      <c r="X1785" s="54"/>
      <c r="Y1785" s="54"/>
      <c r="Z1785" s="54"/>
      <c r="AA1785" s="65"/>
      <c r="AB1785" s="65"/>
      <c r="AC1785" s="65"/>
      <c r="AD1785" s="65"/>
      <c r="AE1785" s="66" t="str">
        <f t="shared" si="54"/>
        <v/>
      </c>
      <c r="AF1785" s="66"/>
      <c r="AG1785" s="66"/>
      <c r="AH1785" s="66"/>
      <c r="AI1785" s="66"/>
      <c r="AJ1785" s="66"/>
      <c r="AK1785" s="54"/>
      <c r="AL1785" s="54"/>
      <c r="AM1785" s="54"/>
      <c r="AN1785" s="54"/>
      <c r="AO1785" s="54"/>
      <c r="AP1785" s="264" t="str">
        <f t="shared" si="55"/>
        <v/>
      </c>
    </row>
    <row r="1786" spans="1:42" ht="16" customHeight="1" x14ac:dyDescent="0.35">
      <c r="A1786" s="55"/>
      <c r="B1786" s="56"/>
      <c r="C1786" s="56"/>
      <c r="D1786" s="56"/>
      <c r="E1786" s="56"/>
      <c r="F1786" s="57"/>
      <c r="G1786" s="58"/>
      <c r="H1786" s="59"/>
      <c r="I1786" s="60"/>
      <c r="J1786" s="61"/>
      <c r="K1786" s="61"/>
      <c r="L1786" s="61"/>
      <c r="M1786" s="61"/>
      <c r="N1786" s="61"/>
      <c r="O1786" s="61"/>
      <c r="P1786" s="61"/>
      <c r="Q1786" s="61"/>
      <c r="R1786" s="61"/>
      <c r="S1786" s="61"/>
      <c r="T1786" s="62"/>
      <c r="U1786" s="63"/>
      <c r="V1786" s="63"/>
      <c r="W1786" s="64"/>
      <c r="X1786" s="54"/>
      <c r="Y1786" s="54"/>
      <c r="Z1786" s="54"/>
      <c r="AA1786" s="65"/>
      <c r="AB1786" s="65"/>
      <c r="AC1786" s="65"/>
      <c r="AD1786" s="65"/>
      <c r="AE1786" s="66" t="str">
        <f t="shared" si="54"/>
        <v/>
      </c>
      <c r="AF1786" s="66"/>
      <c r="AG1786" s="66"/>
      <c r="AH1786" s="66"/>
      <c r="AI1786" s="66"/>
      <c r="AJ1786" s="66"/>
      <c r="AK1786" s="54"/>
      <c r="AL1786" s="54"/>
      <c r="AM1786" s="54"/>
      <c r="AN1786" s="54"/>
      <c r="AO1786" s="54"/>
      <c r="AP1786" s="264" t="str">
        <f t="shared" si="55"/>
        <v/>
      </c>
    </row>
    <row r="1787" spans="1:42" ht="16" customHeight="1" x14ac:dyDescent="0.35">
      <c r="A1787" s="55"/>
      <c r="B1787" s="56"/>
      <c r="C1787" s="56"/>
      <c r="D1787" s="56"/>
      <c r="E1787" s="56"/>
      <c r="F1787" s="57"/>
      <c r="G1787" s="58"/>
      <c r="H1787" s="59"/>
      <c r="I1787" s="60"/>
      <c r="J1787" s="61"/>
      <c r="K1787" s="61"/>
      <c r="L1787" s="61"/>
      <c r="M1787" s="61"/>
      <c r="N1787" s="61"/>
      <c r="O1787" s="61"/>
      <c r="P1787" s="61"/>
      <c r="Q1787" s="61"/>
      <c r="R1787" s="61"/>
      <c r="S1787" s="61"/>
      <c r="T1787" s="62"/>
      <c r="U1787" s="63"/>
      <c r="V1787" s="63"/>
      <c r="W1787" s="64"/>
      <c r="X1787" s="54"/>
      <c r="Y1787" s="54"/>
      <c r="Z1787" s="54"/>
      <c r="AA1787" s="65"/>
      <c r="AB1787" s="65"/>
      <c r="AC1787" s="65"/>
      <c r="AD1787" s="65"/>
      <c r="AE1787" s="66" t="str">
        <f t="shared" si="54"/>
        <v/>
      </c>
      <c r="AF1787" s="66"/>
      <c r="AG1787" s="66"/>
      <c r="AH1787" s="66"/>
      <c r="AI1787" s="66"/>
      <c r="AJ1787" s="66"/>
      <c r="AK1787" s="54"/>
      <c r="AL1787" s="54"/>
      <c r="AM1787" s="54"/>
      <c r="AN1787" s="54"/>
      <c r="AO1787" s="54"/>
      <c r="AP1787" s="264" t="str">
        <f t="shared" si="55"/>
        <v/>
      </c>
    </row>
    <row r="1788" spans="1:42" ht="16" customHeight="1" x14ac:dyDescent="0.35">
      <c r="A1788" s="55"/>
      <c r="B1788" s="56"/>
      <c r="C1788" s="56"/>
      <c r="D1788" s="56"/>
      <c r="E1788" s="56"/>
      <c r="F1788" s="57"/>
      <c r="G1788" s="58"/>
      <c r="H1788" s="59"/>
      <c r="I1788" s="60"/>
      <c r="J1788" s="61"/>
      <c r="K1788" s="61"/>
      <c r="L1788" s="61"/>
      <c r="M1788" s="61"/>
      <c r="N1788" s="61"/>
      <c r="O1788" s="61"/>
      <c r="P1788" s="61"/>
      <c r="Q1788" s="61"/>
      <c r="R1788" s="61"/>
      <c r="S1788" s="61"/>
      <c r="T1788" s="62"/>
      <c r="U1788" s="63"/>
      <c r="V1788" s="63"/>
      <c r="W1788" s="64"/>
      <c r="X1788" s="54"/>
      <c r="Y1788" s="54"/>
      <c r="Z1788" s="54"/>
      <c r="AA1788" s="65"/>
      <c r="AB1788" s="65"/>
      <c r="AC1788" s="65"/>
      <c r="AD1788" s="65"/>
      <c r="AE1788" s="66" t="str">
        <f t="shared" si="54"/>
        <v/>
      </c>
      <c r="AF1788" s="66"/>
      <c r="AG1788" s="66"/>
      <c r="AH1788" s="66"/>
      <c r="AI1788" s="66"/>
      <c r="AJ1788" s="66"/>
      <c r="AK1788" s="54"/>
      <c r="AL1788" s="54"/>
      <c r="AM1788" s="54"/>
      <c r="AN1788" s="54"/>
      <c r="AO1788" s="54"/>
      <c r="AP1788" s="264" t="str">
        <f t="shared" si="55"/>
        <v/>
      </c>
    </row>
    <row r="1789" spans="1:42" ht="16" customHeight="1" x14ac:dyDescent="0.35">
      <c r="A1789" s="55"/>
      <c r="B1789" s="56"/>
      <c r="C1789" s="56"/>
      <c r="D1789" s="56"/>
      <c r="E1789" s="56"/>
      <c r="F1789" s="57"/>
      <c r="G1789" s="58"/>
      <c r="H1789" s="59"/>
      <c r="I1789" s="60"/>
      <c r="J1789" s="61"/>
      <c r="K1789" s="61"/>
      <c r="L1789" s="61"/>
      <c r="M1789" s="61"/>
      <c r="N1789" s="61"/>
      <c r="O1789" s="61"/>
      <c r="P1789" s="61"/>
      <c r="Q1789" s="61"/>
      <c r="R1789" s="61"/>
      <c r="S1789" s="61"/>
      <c r="T1789" s="62"/>
      <c r="U1789" s="63"/>
      <c r="V1789" s="63"/>
      <c r="W1789" s="64"/>
      <c r="X1789" s="54"/>
      <c r="Y1789" s="54"/>
      <c r="Z1789" s="54"/>
      <c r="AA1789" s="65"/>
      <c r="AB1789" s="65"/>
      <c r="AC1789" s="65"/>
      <c r="AD1789" s="65"/>
      <c r="AE1789" s="66" t="str">
        <f t="shared" si="54"/>
        <v/>
      </c>
      <c r="AF1789" s="66"/>
      <c r="AG1789" s="66"/>
      <c r="AH1789" s="66"/>
      <c r="AI1789" s="66"/>
      <c r="AJ1789" s="66"/>
      <c r="AK1789" s="54"/>
      <c r="AL1789" s="54"/>
      <c r="AM1789" s="54"/>
      <c r="AN1789" s="54"/>
      <c r="AO1789" s="54"/>
      <c r="AP1789" s="264" t="str">
        <f t="shared" si="55"/>
        <v/>
      </c>
    </row>
    <row r="1790" spans="1:42" ht="16" customHeight="1" x14ac:dyDescent="0.35">
      <c r="A1790" s="55"/>
      <c r="B1790" s="56"/>
      <c r="C1790" s="56"/>
      <c r="D1790" s="56"/>
      <c r="E1790" s="56"/>
      <c r="F1790" s="57"/>
      <c r="G1790" s="58"/>
      <c r="H1790" s="59"/>
      <c r="I1790" s="60"/>
      <c r="J1790" s="61"/>
      <c r="K1790" s="61"/>
      <c r="L1790" s="61"/>
      <c r="M1790" s="61"/>
      <c r="N1790" s="61"/>
      <c r="O1790" s="61"/>
      <c r="P1790" s="61"/>
      <c r="Q1790" s="61"/>
      <c r="R1790" s="61"/>
      <c r="S1790" s="61"/>
      <c r="T1790" s="62"/>
      <c r="U1790" s="63"/>
      <c r="V1790" s="63"/>
      <c r="W1790" s="64"/>
      <c r="X1790" s="54"/>
      <c r="Y1790" s="54"/>
      <c r="Z1790" s="54"/>
      <c r="AA1790" s="65"/>
      <c r="AB1790" s="65"/>
      <c r="AC1790" s="65"/>
      <c r="AD1790" s="65"/>
      <c r="AE1790" s="66" t="str">
        <f t="shared" si="54"/>
        <v/>
      </c>
      <c r="AF1790" s="66"/>
      <c r="AG1790" s="66"/>
      <c r="AH1790" s="66"/>
      <c r="AI1790" s="66"/>
      <c r="AJ1790" s="66"/>
      <c r="AK1790" s="54"/>
      <c r="AL1790" s="54"/>
      <c r="AM1790" s="54"/>
      <c r="AN1790" s="54"/>
      <c r="AO1790" s="54"/>
      <c r="AP1790" s="264" t="str">
        <f t="shared" si="55"/>
        <v/>
      </c>
    </row>
    <row r="1791" spans="1:42" ht="16" customHeight="1" x14ac:dyDescent="0.35">
      <c r="A1791" s="55"/>
      <c r="B1791" s="56"/>
      <c r="C1791" s="56"/>
      <c r="D1791" s="56"/>
      <c r="E1791" s="56"/>
      <c r="F1791" s="57"/>
      <c r="G1791" s="58"/>
      <c r="H1791" s="59"/>
      <c r="I1791" s="60"/>
      <c r="J1791" s="61"/>
      <c r="K1791" s="61"/>
      <c r="L1791" s="61"/>
      <c r="M1791" s="61"/>
      <c r="N1791" s="61"/>
      <c r="O1791" s="61"/>
      <c r="P1791" s="61"/>
      <c r="Q1791" s="61"/>
      <c r="R1791" s="61"/>
      <c r="S1791" s="61"/>
      <c r="T1791" s="62"/>
      <c r="U1791" s="63"/>
      <c r="V1791" s="63"/>
      <c r="W1791" s="64"/>
      <c r="X1791" s="54"/>
      <c r="Y1791" s="54"/>
      <c r="Z1791" s="54"/>
      <c r="AA1791" s="65"/>
      <c r="AB1791" s="65"/>
      <c r="AC1791" s="65"/>
      <c r="AD1791" s="65"/>
      <c r="AE1791" s="66" t="str">
        <f t="shared" si="54"/>
        <v/>
      </c>
      <c r="AF1791" s="66"/>
      <c r="AG1791" s="66"/>
      <c r="AH1791" s="66"/>
      <c r="AI1791" s="66"/>
      <c r="AJ1791" s="66"/>
      <c r="AK1791" s="54"/>
      <c r="AL1791" s="54"/>
      <c r="AM1791" s="54"/>
      <c r="AN1791" s="54"/>
      <c r="AO1791" s="54"/>
      <c r="AP1791" s="264" t="str">
        <f t="shared" si="55"/>
        <v/>
      </c>
    </row>
    <row r="1792" spans="1:42" ht="16" customHeight="1" x14ac:dyDescent="0.35">
      <c r="A1792" s="55"/>
      <c r="B1792" s="56"/>
      <c r="C1792" s="56"/>
      <c r="D1792" s="56"/>
      <c r="E1792" s="56"/>
      <c r="F1792" s="57"/>
      <c r="G1792" s="58"/>
      <c r="H1792" s="59"/>
      <c r="I1792" s="60"/>
      <c r="J1792" s="61"/>
      <c r="K1792" s="61"/>
      <c r="L1792" s="61"/>
      <c r="M1792" s="61"/>
      <c r="N1792" s="61"/>
      <c r="O1792" s="61"/>
      <c r="P1792" s="61"/>
      <c r="Q1792" s="61"/>
      <c r="R1792" s="61"/>
      <c r="S1792" s="61"/>
      <c r="T1792" s="62"/>
      <c r="U1792" s="63"/>
      <c r="V1792" s="63"/>
      <c r="W1792" s="64"/>
      <c r="X1792" s="54"/>
      <c r="Y1792" s="54"/>
      <c r="Z1792" s="54"/>
      <c r="AA1792" s="65"/>
      <c r="AB1792" s="65"/>
      <c r="AC1792" s="65"/>
      <c r="AD1792" s="65"/>
      <c r="AE1792" s="66" t="str">
        <f t="shared" si="54"/>
        <v/>
      </c>
      <c r="AF1792" s="66"/>
      <c r="AG1792" s="66"/>
      <c r="AH1792" s="66"/>
      <c r="AI1792" s="66"/>
      <c r="AJ1792" s="66"/>
      <c r="AK1792" s="54"/>
      <c r="AL1792" s="54"/>
      <c r="AM1792" s="54"/>
      <c r="AN1792" s="54"/>
      <c r="AO1792" s="54"/>
      <c r="AP1792" s="264" t="str">
        <f t="shared" si="55"/>
        <v/>
      </c>
    </row>
    <row r="1793" spans="1:42" ht="16" customHeight="1" x14ac:dyDescent="0.35">
      <c r="A1793" s="55"/>
      <c r="B1793" s="56"/>
      <c r="C1793" s="56"/>
      <c r="D1793" s="56"/>
      <c r="E1793" s="56"/>
      <c r="F1793" s="57"/>
      <c r="G1793" s="58"/>
      <c r="H1793" s="59"/>
      <c r="I1793" s="60"/>
      <c r="J1793" s="61"/>
      <c r="K1793" s="61"/>
      <c r="L1793" s="61"/>
      <c r="M1793" s="61"/>
      <c r="N1793" s="61"/>
      <c r="O1793" s="61"/>
      <c r="P1793" s="61"/>
      <c r="Q1793" s="61"/>
      <c r="R1793" s="61"/>
      <c r="S1793" s="61"/>
      <c r="T1793" s="62"/>
      <c r="U1793" s="63"/>
      <c r="V1793" s="63"/>
      <c r="W1793" s="64"/>
      <c r="X1793" s="54"/>
      <c r="Y1793" s="54"/>
      <c r="Z1793" s="54"/>
      <c r="AA1793" s="65"/>
      <c r="AB1793" s="65"/>
      <c r="AC1793" s="65"/>
      <c r="AD1793" s="65"/>
      <c r="AE1793" s="66" t="str">
        <f t="shared" si="54"/>
        <v/>
      </c>
      <c r="AF1793" s="66"/>
      <c r="AG1793" s="66"/>
      <c r="AH1793" s="66"/>
      <c r="AI1793" s="66"/>
      <c r="AJ1793" s="66"/>
      <c r="AK1793" s="54"/>
      <c r="AL1793" s="54"/>
      <c r="AM1793" s="54"/>
      <c r="AN1793" s="54"/>
      <c r="AO1793" s="54"/>
      <c r="AP1793" s="264" t="str">
        <f t="shared" si="55"/>
        <v/>
      </c>
    </row>
    <row r="1794" spans="1:42" ht="16" customHeight="1" x14ac:dyDescent="0.35">
      <c r="A1794" s="55"/>
      <c r="B1794" s="56"/>
      <c r="C1794" s="56"/>
      <c r="D1794" s="56"/>
      <c r="E1794" s="56"/>
      <c r="F1794" s="57"/>
      <c r="G1794" s="58"/>
      <c r="H1794" s="59"/>
      <c r="I1794" s="60"/>
      <c r="J1794" s="61"/>
      <c r="K1794" s="61"/>
      <c r="L1794" s="61"/>
      <c r="M1794" s="61"/>
      <c r="N1794" s="61"/>
      <c r="O1794" s="61"/>
      <c r="P1794" s="61"/>
      <c r="Q1794" s="61"/>
      <c r="R1794" s="61"/>
      <c r="S1794" s="61"/>
      <c r="T1794" s="62"/>
      <c r="U1794" s="63"/>
      <c r="V1794" s="63"/>
      <c r="W1794" s="64"/>
      <c r="X1794" s="54"/>
      <c r="Y1794" s="54"/>
      <c r="Z1794" s="54"/>
      <c r="AA1794" s="65"/>
      <c r="AB1794" s="65"/>
      <c r="AC1794" s="65"/>
      <c r="AD1794" s="65"/>
      <c r="AE1794" s="66" t="str">
        <f t="shared" si="54"/>
        <v/>
      </c>
      <c r="AF1794" s="66"/>
      <c r="AG1794" s="66"/>
      <c r="AH1794" s="66"/>
      <c r="AI1794" s="66"/>
      <c r="AJ1794" s="66"/>
      <c r="AK1794" s="54"/>
      <c r="AL1794" s="54"/>
      <c r="AM1794" s="54"/>
      <c r="AN1794" s="54"/>
      <c r="AO1794" s="54"/>
      <c r="AP1794" s="264" t="str">
        <f t="shared" si="55"/>
        <v/>
      </c>
    </row>
    <row r="1795" spans="1:42" ht="16" customHeight="1" x14ac:dyDescent="0.35">
      <c r="A1795" s="55"/>
      <c r="B1795" s="56"/>
      <c r="C1795" s="56"/>
      <c r="D1795" s="56"/>
      <c r="E1795" s="56"/>
      <c r="F1795" s="57"/>
      <c r="G1795" s="58"/>
      <c r="H1795" s="59"/>
      <c r="I1795" s="60"/>
      <c r="J1795" s="61"/>
      <c r="K1795" s="61"/>
      <c r="L1795" s="61"/>
      <c r="M1795" s="61"/>
      <c r="N1795" s="61"/>
      <c r="O1795" s="61"/>
      <c r="P1795" s="61"/>
      <c r="Q1795" s="61"/>
      <c r="R1795" s="61"/>
      <c r="S1795" s="61"/>
      <c r="T1795" s="62"/>
      <c r="U1795" s="63"/>
      <c r="V1795" s="63"/>
      <c r="W1795" s="64"/>
      <c r="X1795" s="54"/>
      <c r="Y1795" s="54"/>
      <c r="Z1795" s="54"/>
      <c r="AA1795" s="65"/>
      <c r="AB1795" s="65"/>
      <c r="AC1795" s="65"/>
      <c r="AD1795" s="65"/>
      <c r="AE1795" s="66" t="str">
        <f t="shared" si="54"/>
        <v/>
      </c>
      <c r="AF1795" s="66"/>
      <c r="AG1795" s="66"/>
      <c r="AH1795" s="66"/>
      <c r="AI1795" s="66"/>
      <c r="AJ1795" s="66"/>
      <c r="AK1795" s="54"/>
      <c r="AL1795" s="54"/>
      <c r="AM1795" s="54"/>
      <c r="AN1795" s="54"/>
      <c r="AO1795" s="54"/>
      <c r="AP1795" s="264" t="str">
        <f t="shared" si="55"/>
        <v/>
      </c>
    </row>
    <row r="1796" spans="1:42" ht="16" customHeight="1" x14ac:dyDescent="0.35">
      <c r="A1796" s="55"/>
      <c r="B1796" s="56"/>
      <c r="C1796" s="56"/>
      <c r="D1796" s="56"/>
      <c r="E1796" s="56"/>
      <c r="F1796" s="57"/>
      <c r="G1796" s="58"/>
      <c r="H1796" s="59"/>
      <c r="I1796" s="60"/>
      <c r="J1796" s="61"/>
      <c r="K1796" s="61"/>
      <c r="L1796" s="61"/>
      <c r="M1796" s="61"/>
      <c r="N1796" s="61"/>
      <c r="O1796" s="61"/>
      <c r="P1796" s="61"/>
      <c r="Q1796" s="61"/>
      <c r="R1796" s="61"/>
      <c r="S1796" s="61"/>
      <c r="T1796" s="62"/>
      <c r="U1796" s="63"/>
      <c r="V1796" s="63"/>
      <c r="W1796" s="64"/>
      <c r="X1796" s="54"/>
      <c r="Y1796" s="54"/>
      <c r="Z1796" s="54"/>
      <c r="AA1796" s="65"/>
      <c r="AB1796" s="65"/>
      <c r="AC1796" s="65"/>
      <c r="AD1796" s="65"/>
      <c r="AE1796" s="66" t="str">
        <f t="shared" si="54"/>
        <v/>
      </c>
      <c r="AF1796" s="66"/>
      <c r="AG1796" s="66"/>
      <c r="AH1796" s="66"/>
      <c r="AI1796" s="66"/>
      <c r="AJ1796" s="66"/>
      <c r="AK1796" s="54"/>
      <c r="AL1796" s="54"/>
      <c r="AM1796" s="54"/>
      <c r="AN1796" s="54"/>
      <c r="AO1796" s="54"/>
      <c r="AP1796" s="264" t="str">
        <f t="shared" si="55"/>
        <v/>
      </c>
    </row>
    <row r="1797" spans="1:42" ht="16" customHeight="1" x14ac:dyDescent="0.35">
      <c r="A1797" s="55"/>
      <c r="B1797" s="56"/>
      <c r="C1797" s="56"/>
      <c r="D1797" s="56"/>
      <c r="E1797" s="56"/>
      <c r="F1797" s="57"/>
      <c r="G1797" s="58"/>
      <c r="H1797" s="59"/>
      <c r="I1797" s="60"/>
      <c r="J1797" s="61"/>
      <c r="K1797" s="61"/>
      <c r="L1797" s="61"/>
      <c r="M1797" s="61"/>
      <c r="N1797" s="61"/>
      <c r="O1797" s="61"/>
      <c r="P1797" s="61"/>
      <c r="Q1797" s="61"/>
      <c r="R1797" s="61"/>
      <c r="S1797" s="61"/>
      <c r="T1797" s="62"/>
      <c r="U1797" s="63"/>
      <c r="V1797" s="63"/>
      <c r="W1797" s="64"/>
      <c r="X1797" s="54"/>
      <c r="Y1797" s="54"/>
      <c r="Z1797" s="54"/>
      <c r="AA1797" s="65"/>
      <c r="AB1797" s="65"/>
      <c r="AC1797" s="65"/>
      <c r="AD1797" s="65"/>
      <c r="AE1797" s="66" t="str">
        <f t="shared" si="54"/>
        <v/>
      </c>
      <c r="AF1797" s="66"/>
      <c r="AG1797" s="66"/>
      <c r="AH1797" s="66"/>
      <c r="AI1797" s="66"/>
      <c r="AJ1797" s="66"/>
      <c r="AK1797" s="54"/>
      <c r="AL1797" s="54"/>
      <c r="AM1797" s="54"/>
      <c r="AN1797" s="54"/>
      <c r="AO1797" s="54"/>
      <c r="AP1797" s="264" t="str">
        <f t="shared" si="55"/>
        <v/>
      </c>
    </row>
    <row r="1798" spans="1:42" ht="16" customHeight="1" x14ac:dyDescent="0.35">
      <c r="A1798" s="55"/>
      <c r="B1798" s="56"/>
      <c r="C1798" s="56"/>
      <c r="D1798" s="56"/>
      <c r="E1798" s="56"/>
      <c r="F1798" s="57"/>
      <c r="G1798" s="58"/>
      <c r="H1798" s="59"/>
      <c r="I1798" s="60"/>
      <c r="J1798" s="61"/>
      <c r="K1798" s="61"/>
      <c r="L1798" s="61"/>
      <c r="M1798" s="61"/>
      <c r="N1798" s="61"/>
      <c r="O1798" s="61"/>
      <c r="P1798" s="61"/>
      <c r="Q1798" s="61"/>
      <c r="R1798" s="61"/>
      <c r="S1798" s="61"/>
      <c r="T1798" s="62"/>
      <c r="U1798" s="63"/>
      <c r="V1798" s="63"/>
      <c r="W1798" s="64"/>
      <c r="X1798" s="54"/>
      <c r="Y1798" s="54"/>
      <c r="Z1798" s="54"/>
      <c r="AA1798" s="65"/>
      <c r="AB1798" s="65"/>
      <c r="AC1798" s="65"/>
      <c r="AD1798" s="65"/>
      <c r="AE1798" s="66" t="str">
        <f t="shared" si="54"/>
        <v/>
      </c>
      <c r="AF1798" s="66"/>
      <c r="AG1798" s="66"/>
      <c r="AH1798" s="66"/>
      <c r="AI1798" s="66"/>
      <c r="AJ1798" s="66"/>
      <c r="AK1798" s="54"/>
      <c r="AL1798" s="54"/>
      <c r="AM1798" s="54"/>
      <c r="AN1798" s="54"/>
      <c r="AO1798" s="54"/>
      <c r="AP1798" s="264" t="str">
        <f t="shared" si="55"/>
        <v/>
      </c>
    </row>
    <row r="1799" spans="1:42" ht="16" customHeight="1" x14ac:dyDescent="0.35">
      <c r="A1799" s="55"/>
      <c r="B1799" s="56"/>
      <c r="C1799" s="56"/>
      <c r="D1799" s="56"/>
      <c r="E1799" s="56"/>
      <c r="F1799" s="57"/>
      <c r="G1799" s="58"/>
      <c r="H1799" s="59"/>
      <c r="I1799" s="60"/>
      <c r="J1799" s="61"/>
      <c r="K1799" s="61"/>
      <c r="L1799" s="61"/>
      <c r="M1799" s="61"/>
      <c r="N1799" s="61"/>
      <c r="O1799" s="61"/>
      <c r="P1799" s="61"/>
      <c r="Q1799" s="61"/>
      <c r="R1799" s="61"/>
      <c r="S1799" s="61"/>
      <c r="T1799" s="62"/>
      <c r="U1799" s="63"/>
      <c r="V1799" s="63"/>
      <c r="W1799" s="64"/>
      <c r="X1799" s="54"/>
      <c r="Y1799" s="54"/>
      <c r="Z1799" s="54"/>
      <c r="AA1799" s="65"/>
      <c r="AB1799" s="65"/>
      <c r="AC1799" s="65"/>
      <c r="AD1799" s="65"/>
      <c r="AE1799" s="66" t="str">
        <f t="shared" si="54"/>
        <v/>
      </c>
      <c r="AF1799" s="66"/>
      <c r="AG1799" s="66"/>
      <c r="AH1799" s="66"/>
      <c r="AI1799" s="66"/>
      <c r="AJ1799" s="66"/>
      <c r="AK1799" s="54"/>
      <c r="AL1799" s="54"/>
      <c r="AM1799" s="54"/>
      <c r="AN1799" s="54"/>
      <c r="AO1799" s="54"/>
      <c r="AP1799" s="264" t="str">
        <f t="shared" si="55"/>
        <v/>
      </c>
    </row>
    <row r="1800" spans="1:42" ht="16" customHeight="1" x14ac:dyDescent="0.35">
      <c r="A1800" s="55"/>
      <c r="B1800" s="56"/>
      <c r="C1800" s="56"/>
      <c r="D1800" s="56"/>
      <c r="E1800" s="56"/>
      <c r="F1800" s="57"/>
      <c r="G1800" s="58"/>
      <c r="H1800" s="59"/>
      <c r="I1800" s="60"/>
      <c r="J1800" s="61"/>
      <c r="K1800" s="61"/>
      <c r="L1800" s="61"/>
      <c r="M1800" s="61"/>
      <c r="N1800" s="61"/>
      <c r="O1800" s="61"/>
      <c r="P1800" s="61"/>
      <c r="Q1800" s="61"/>
      <c r="R1800" s="61"/>
      <c r="S1800" s="61"/>
      <c r="T1800" s="62"/>
      <c r="U1800" s="63"/>
      <c r="V1800" s="63"/>
      <c r="W1800" s="64"/>
      <c r="X1800" s="54"/>
      <c r="Y1800" s="54"/>
      <c r="Z1800" s="54"/>
      <c r="AA1800" s="65"/>
      <c r="AB1800" s="65"/>
      <c r="AC1800" s="65"/>
      <c r="AD1800" s="65"/>
      <c r="AE1800" s="66" t="str">
        <f t="shared" si="54"/>
        <v/>
      </c>
      <c r="AF1800" s="66"/>
      <c r="AG1800" s="66"/>
      <c r="AH1800" s="66"/>
      <c r="AI1800" s="66"/>
      <c r="AJ1800" s="66"/>
      <c r="AK1800" s="54"/>
      <c r="AL1800" s="54"/>
      <c r="AM1800" s="54"/>
      <c r="AN1800" s="54"/>
      <c r="AO1800" s="54"/>
      <c r="AP1800" s="264" t="str">
        <f t="shared" si="55"/>
        <v/>
      </c>
    </row>
    <row r="1801" spans="1:42" ht="16" customHeight="1" x14ac:dyDescent="0.35">
      <c r="A1801" s="55"/>
      <c r="B1801" s="56"/>
      <c r="C1801" s="56"/>
      <c r="D1801" s="56"/>
      <c r="E1801" s="56"/>
      <c r="F1801" s="57"/>
      <c r="G1801" s="58"/>
      <c r="H1801" s="59"/>
      <c r="I1801" s="60"/>
      <c r="J1801" s="61"/>
      <c r="K1801" s="61"/>
      <c r="L1801" s="61"/>
      <c r="M1801" s="61"/>
      <c r="N1801" s="61"/>
      <c r="O1801" s="61"/>
      <c r="P1801" s="61"/>
      <c r="Q1801" s="61"/>
      <c r="R1801" s="61"/>
      <c r="S1801" s="61"/>
      <c r="T1801" s="62"/>
      <c r="U1801" s="63"/>
      <c r="V1801" s="63"/>
      <c r="W1801" s="64"/>
      <c r="X1801" s="54"/>
      <c r="Y1801" s="54"/>
      <c r="Z1801" s="54"/>
      <c r="AA1801" s="65"/>
      <c r="AB1801" s="65"/>
      <c r="AC1801" s="65"/>
      <c r="AD1801" s="65"/>
      <c r="AE1801" s="66" t="str">
        <f t="shared" si="54"/>
        <v/>
      </c>
      <c r="AF1801" s="66"/>
      <c r="AG1801" s="66"/>
      <c r="AH1801" s="66"/>
      <c r="AI1801" s="66"/>
      <c r="AJ1801" s="66"/>
      <c r="AK1801" s="54"/>
      <c r="AL1801" s="54"/>
      <c r="AM1801" s="54"/>
      <c r="AN1801" s="54"/>
      <c r="AO1801" s="54"/>
      <c r="AP1801" s="264" t="str">
        <f t="shared" si="55"/>
        <v/>
      </c>
    </row>
    <row r="1802" spans="1:42" ht="16" customHeight="1" x14ac:dyDescent="0.35">
      <c r="A1802" s="55"/>
      <c r="B1802" s="56"/>
      <c r="C1802" s="56"/>
      <c r="D1802" s="56"/>
      <c r="E1802" s="56"/>
      <c r="F1802" s="57"/>
      <c r="G1802" s="58"/>
      <c r="H1802" s="59"/>
      <c r="I1802" s="60"/>
      <c r="J1802" s="61"/>
      <c r="K1802" s="61"/>
      <c r="L1802" s="61"/>
      <c r="M1802" s="61"/>
      <c r="N1802" s="61"/>
      <c r="O1802" s="61"/>
      <c r="P1802" s="61"/>
      <c r="Q1802" s="61"/>
      <c r="R1802" s="61"/>
      <c r="S1802" s="61"/>
      <c r="T1802" s="62"/>
      <c r="U1802" s="63"/>
      <c r="V1802" s="63"/>
      <c r="W1802" s="64"/>
      <c r="X1802" s="54"/>
      <c r="Y1802" s="54"/>
      <c r="Z1802" s="54"/>
      <c r="AA1802" s="65"/>
      <c r="AB1802" s="65"/>
      <c r="AC1802" s="65"/>
      <c r="AD1802" s="65"/>
      <c r="AE1802" s="66" t="str">
        <f t="shared" si="54"/>
        <v/>
      </c>
      <c r="AF1802" s="66"/>
      <c r="AG1802" s="66"/>
      <c r="AH1802" s="66"/>
      <c r="AI1802" s="66"/>
      <c r="AJ1802" s="66"/>
      <c r="AK1802" s="54"/>
      <c r="AL1802" s="54"/>
      <c r="AM1802" s="54"/>
      <c r="AN1802" s="54"/>
      <c r="AO1802" s="54"/>
      <c r="AP1802" s="264" t="str">
        <f t="shared" si="55"/>
        <v/>
      </c>
    </row>
    <row r="1803" spans="1:42" ht="16" customHeight="1" x14ac:dyDescent="0.35">
      <c r="A1803" s="55"/>
      <c r="B1803" s="56"/>
      <c r="C1803" s="56"/>
      <c r="D1803" s="56"/>
      <c r="E1803" s="56"/>
      <c r="F1803" s="57"/>
      <c r="G1803" s="58"/>
      <c r="H1803" s="59"/>
      <c r="I1803" s="60"/>
      <c r="J1803" s="61"/>
      <c r="K1803" s="61"/>
      <c r="L1803" s="61"/>
      <c r="M1803" s="61"/>
      <c r="N1803" s="61"/>
      <c r="O1803" s="61"/>
      <c r="P1803" s="61"/>
      <c r="Q1803" s="61"/>
      <c r="R1803" s="61"/>
      <c r="S1803" s="61"/>
      <c r="T1803" s="62"/>
      <c r="U1803" s="63"/>
      <c r="V1803" s="63"/>
      <c r="W1803" s="64"/>
      <c r="X1803" s="54"/>
      <c r="Y1803" s="54"/>
      <c r="Z1803" s="54"/>
      <c r="AA1803" s="65"/>
      <c r="AB1803" s="65"/>
      <c r="AC1803" s="65"/>
      <c r="AD1803" s="65"/>
      <c r="AE1803" s="66" t="str">
        <f t="shared" si="54"/>
        <v/>
      </c>
      <c r="AF1803" s="66"/>
      <c r="AG1803" s="66"/>
      <c r="AH1803" s="66"/>
      <c r="AI1803" s="66"/>
      <c r="AJ1803" s="66"/>
      <c r="AK1803" s="54"/>
      <c r="AL1803" s="54"/>
      <c r="AM1803" s="54"/>
      <c r="AN1803" s="54"/>
      <c r="AO1803" s="54"/>
      <c r="AP1803" s="264" t="str">
        <f t="shared" si="55"/>
        <v/>
      </c>
    </row>
    <row r="1804" spans="1:42" ht="16" customHeight="1" x14ac:dyDescent="0.35">
      <c r="A1804" s="55"/>
      <c r="B1804" s="56"/>
      <c r="C1804" s="56"/>
      <c r="D1804" s="56"/>
      <c r="E1804" s="56"/>
      <c r="F1804" s="57"/>
      <c r="G1804" s="58"/>
      <c r="H1804" s="59"/>
      <c r="I1804" s="60"/>
      <c r="J1804" s="61"/>
      <c r="K1804" s="61"/>
      <c r="L1804" s="61"/>
      <c r="M1804" s="61"/>
      <c r="N1804" s="61"/>
      <c r="O1804" s="61"/>
      <c r="P1804" s="61"/>
      <c r="Q1804" s="61"/>
      <c r="R1804" s="61"/>
      <c r="S1804" s="61"/>
      <c r="T1804" s="62"/>
      <c r="U1804" s="63"/>
      <c r="V1804" s="63"/>
      <c r="W1804" s="64"/>
      <c r="X1804" s="54"/>
      <c r="Y1804" s="54"/>
      <c r="Z1804" s="54"/>
      <c r="AA1804" s="65"/>
      <c r="AB1804" s="65"/>
      <c r="AC1804" s="65"/>
      <c r="AD1804" s="65"/>
      <c r="AE1804" s="66" t="str">
        <f t="shared" si="54"/>
        <v/>
      </c>
      <c r="AF1804" s="66"/>
      <c r="AG1804" s="66"/>
      <c r="AH1804" s="66"/>
      <c r="AI1804" s="66"/>
      <c r="AJ1804" s="66"/>
      <c r="AK1804" s="54"/>
      <c r="AL1804" s="54"/>
      <c r="AM1804" s="54"/>
      <c r="AN1804" s="54"/>
      <c r="AO1804" s="54"/>
      <c r="AP1804" s="264" t="str">
        <f t="shared" si="55"/>
        <v/>
      </c>
    </row>
    <row r="1805" spans="1:42" ht="16" customHeight="1" x14ac:dyDescent="0.35">
      <c r="A1805" s="55"/>
      <c r="B1805" s="56"/>
      <c r="C1805" s="56"/>
      <c r="D1805" s="56"/>
      <c r="E1805" s="56"/>
      <c r="F1805" s="57"/>
      <c r="G1805" s="58"/>
      <c r="H1805" s="59"/>
      <c r="I1805" s="60"/>
      <c r="J1805" s="61"/>
      <c r="K1805" s="61"/>
      <c r="L1805" s="61"/>
      <c r="M1805" s="61"/>
      <c r="N1805" s="61"/>
      <c r="O1805" s="61"/>
      <c r="P1805" s="61"/>
      <c r="Q1805" s="61"/>
      <c r="R1805" s="61"/>
      <c r="S1805" s="61"/>
      <c r="T1805" s="62"/>
      <c r="U1805" s="63"/>
      <c r="V1805" s="63"/>
      <c r="W1805" s="64"/>
      <c r="X1805" s="54"/>
      <c r="Y1805" s="54"/>
      <c r="Z1805" s="54"/>
      <c r="AA1805" s="65"/>
      <c r="AB1805" s="65"/>
      <c r="AC1805" s="65"/>
      <c r="AD1805" s="65"/>
      <c r="AE1805" s="66" t="str">
        <f t="shared" si="54"/>
        <v/>
      </c>
      <c r="AF1805" s="66"/>
      <c r="AG1805" s="66"/>
      <c r="AH1805" s="66"/>
      <c r="AI1805" s="66"/>
      <c r="AJ1805" s="66"/>
      <c r="AK1805" s="54"/>
      <c r="AL1805" s="54"/>
      <c r="AM1805" s="54"/>
      <c r="AN1805" s="54"/>
      <c r="AO1805" s="54"/>
      <c r="AP1805" s="264" t="str">
        <f t="shared" si="55"/>
        <v/>
      </c>
    </row>
    <row r="1806" spans="1:42" ht="16" customHeight="1" x14ac:dyDescent="0.35">
      <c r="A1806" s="55"/>
      <c r="B1806" s="56"/>
      <c r="C1806" s="56"/>
      <c r="D1806" s="56"/>
      <c r="E1806" s="56"/>
      <c r="F1806" s="57"/>
      <c r="G1806" s="58"/>
      <c r="H1806" s="59"/>
      <c r="I1806" s="60"/>
      <c r="J1806" s="61"/>
      <c r="K1806" s="61"/>
      <c r="L1806" s="61"/>
      <c r="M1806" s="61"/>
      <c r="N1806" s="61"/>
      <c r="O1806" s="61"/>
      <c r="P1806" s="61"/>
      <c r="Q1806" s="61"/>
      <c r="R1806" s="61"/>
      <c r="S1806" s="61"/>
      <c r="T1806" s="62"/>
      <c r="U1806" s="63"/>
      <c r="V1806" s="63"/>
      <c r="W1806" s="64"/>
      <c r="X1806" s="54"/>
      <c r="Y1806" s="54"/>
      <c r="Z1806" s="54"/>
      <c r="AA1806" s="65"/>
      <c r="AB1806" s="65"/>
      <c r="AC1806" s="65"/>
      <c r="AD1806" s="65"/>
      <c r="AE1806" s="66" t="str">
        <f t="shared" si="54"/>
        <v/>
      </c>
      <c r="AF1806" s="66"/>
      <c r="AG1806" s="66"/>
      <c r="AH1806" s="66"/>
      <c r="AI1806" s="66"/>
      <c r="AJ1806" s="66"/>
      <c r="AK1806" s="54"/>
      <c r="AL1806" s="54"/>
      <c r="AM1806" s="54"/>
      <c r="AN1806" s="54"/>
      <c r="AO1806" s="54"/>
      <c r="AP1806" s="264" t="str">
        <f t="shared" si="55"/>
        <v/>
      </c>
    </row>
    <row r="1807" spans="1:42" ht="16" customHeight="1" x14ac:dyDescent="0.35">
      <c r="A1807" s="55"/>
      <c r="B1807" s="56"/>
      <c r="C1807" s="56"/>
      <c r="D1807" s="56"/>
      <c r="E1807" s="56"/>
      <c r="F1807" s="57"/>
      <c r="G1807" s="58"/>
      <c r="H1807" s="59"/>
      <c r="I1807" s="60"/>
      <c r="J1807" s="61"/>
      <c r="K1807" s="61"/>
      <c r="L1807" s="61"/>
      <c r="M1807" s="61"/>
      <c r="N1807" s="61"/>
      <c r="O1807" s="61"/>
      <c r="P1807" s="61"/>
      <c r="Q1807" s="61"/>
      <c r="R1807" s="61"/>
      <c r="S1807" s="61"/>
      <c r="T1807" s="62"/>
      <c r="U1807" s="63"/>
      <c r="V1807" s="63"/>
      <c r="W1807" s="64"/>
      <c r="X1807" s="54"/>
      <c r="Y1807" s="54"/>
      <c r="Z1807" s="54"/>
      <c r="AA1807" s="65"/>
      <c r="AB1807" s="65"/>
      <c r="AC1807" s="65"/>
      <c r="AD1807" s="65"/>
      <c r="AE1807" s="66" t="str">
        <f t="shared" si="54"/>
        <v/>
      </c>
      <c r="AF1807" s="66"/>
      <c r="AG1807" s="66"/>
      <c r="AH1807" s="66"/>
      <c r="AI1807" s="66"/>
      <c r="AJ1807" s="66"/>
      <c r="AK1807" s="54"/>
      <c r="AL1807" s="54"/>
      <c r="AM1807" s="54"/>
      <c r="AN1807" s="54"/>
      <c r="AO1807" s="54"/>
      <c r="AP1807" s="264" t="str">
        <f t="shared" si="55"/>
        <v/>
      </c>
    </row>
    <row r="1808" spans="1:42" ht="16" customHeight="1" x14ac:dyDescent="0.35">
      <c r="A1808" s="55"/>
      <c r="B1808" s="56"/>
      <c r="C1808" s="56"/>
      <c r="D1808" s="56"/>
      <c r="E1808" s="56"/>
      <c r="F1808" s="57"/>
      <c r="G1808" s="58"/>
      <c r="H1808" s="59"/>
      <c r="I1808" s="60"/>
      <c r="J1808" s="61"/>
      <c r="K1808" s="61"/>
      <c r="L1808" s="61"/>
      <c r="M1808" s="61"/>
      <c r="N1808" s="61"/>
      <c r="O1808" s="61"/>
      <c r="P1808" s="61"/>
      <c r="Q1808" s="61"/>
      <c r="R1808" s="61"/>
      <c r="S1808" s="61"/>
      <c r="T1808" s="62"/>
      <c r="U1808" s="63"/>
      <c r="V1808" s="63"/>
      <c r="W1808" s="64"/>
      <c r="X1808" s="54"/>
      <c r="Y1808" s="54"/>
      <c r="Z1808" s="54"/>
      <c r="AA1808" s="65"/>
      <c r="AB1808" s="65"/>
      <c r="AC1808" s="65"/>
      <c r="AD1808" s="65"/>
      <c r="AE1808" s="66" t="str">
        <f t="shared" si="54"/>
        <v/>
      </c>
      <c r="AF1808" s="66"/>
      <c r="AG1808" s="66"/>
      <c r="AH1808" s="66"/>
      <c r="AI1808" s="66"/>
      <c r="AJ1808" s="66"/>
      <c r="AK1808" s="54"/>
      <c r="AL1808" s="54"/>
      <c r="AM1808" s="54"/>
      <c r="AN1808" s="54"/>
      <c r="AO1808" s="54"/>
      <c r="AP1808" s="264" t="str">
        <f t="shared" si="55"/>
        <v/>
      </c>
    </row>
    <row r="1809" spans="1:42" ht="16" customHeight="1" x14ac:dyDescent="0.35">
      <c r="A1809" s="55"/>
      <c r="B1809" s="56"/>
      <c r="C1809" s="56"/>
      <c r="D1809" s="56"/>
      <c r="E1809" s="56"/>
      <c r="F1809" s="57"/>
      <c r="G1809" s="58"/>
      <c r="H1809" s="59"/>
      <c r="I1809" s="60"/>
      <c r="J1809" s="61"/>
      <c r="K1809" s="61"/>
      <c r="L1809" s="61"/>
      <c r="M1809" s="61"/>
      <c r="N1809" s="61"/>
      <c r="O1809" s="61"/>
      <c r="P1809" s="61"/>
      <c r="Q1809" s="61"/>
      <c r="R1809" s="61"/>
      <c r="S1809" s="61"/>
      <c r="T1809" s="62"/>
      <c r="U1809" s="63"/>
      <c r="V1809" s="63"/>
      <c r="W1809" s="64"/>
      <c r="X1809" s="54"/>
      <c r="Y1809" s="54"/>
      <c r="Z1809" s="54"/>
      <c r="AA1809" s="65"/>
      <c r="AB1809" s="65"/>
      <c r="AC1809" s="65"/>
      <c r="AD1809" s="65"/>
      <c r="AE1809" s="66" t="str">
        <f t="shared" si="54"/>
        <v/>
      </c>
      <c r="AF1809" s="66"/>
      <c r="AG1809" s="66"/>
      <c r="AH1809" s="66"/>
      <c r="AI1809" s="66"/>
      <c r="AJ1809" s="66"/>
      <c r="AK1809" s="54"/>
      <c r="AL1809" s="54"/>
      <c r="AM1809" s="54"/>
      <c r="AN1809" s="54"/>
      <c r="AO1809" s="54"/>
      <c r="AP1809" s="264" t="str">
        <f t="shared" si="55"/>
        <v/>
      </c>
    </row>
    <row r="1810" spans="1:42" ht="16" customHeight="1" x14ac:dyDescent="0.35">
      <c r="A1810" s="55"/>
      <c r="B1810" s="56"/>
      <c r="C1810" s="56"/>
      <c r="D1810" s="56"/>
      <c r="E1810" s="56"/>
      <c r="F1810" s="57"/>
      <c r="G1810" s="58"/>
      <c r="H1810" s="59"/>
      <c r="I1810" s="60"/>
      <c r="J1810" s="61"/>
      <c r="K1810" s="61"/>
      <c r="L1810" s="61"/>
      <c r="M1810" s="61"/>
      <c r="N1810" s="61"/>
      <c r="O1810" s="61"/>
      <c r="P1810" s="61"/>
      <c r="Q1810" s="61"/>
      <c r="R1810" s="61"/>
      <c r="S1810" s="61"/>
      <c r="T1810" s="62"/>
      <c r="U1810" s="63"/>
      <c r="V1810" s="63"/>
      <c r="W1810" s="64"/>
      <c r="X1810" s="54"/>
      <c r="Y1810" s="54"/>
      <c r="Z1810" s="54"/>
      <c r="AA1810" s="65"/>
      <c r="AB1810" s="65"/>
      <c r="AC1810" s="65"/>
      <c r="AD1810" s="65"/>
      <c r="AE1810" s="66" t="str">
        <f t="shared" si="54"/>
        <v/>
      </c>
      <c r="AF1810" s="66"/>
      <c r="AG1810" s="66"/>
      <c r="AH1810" s="66"/>
      <c r="AI1810" s="66"/>
      <c r="AJ1810" s="66"/>
      <c r="AK1810" s="54"/>
      <c r="AL1810" s="54"/>
      <c r="AM1810" s="54"/>
      <c r="AN1810" s="54"/>
      <c r="AO1810" s="54"/>
      <c r="AP1810" s="264" t="str">
        <f t="shared" si="55"/>
        <v/>
      </c>
    </row>
    <row r="1811" spans="1:42" ht="16" customHeight="1" x14ac:dyDescent="0.35">
      <c r="A1811" s="55"/>
      <c r="B1811" s="56"/>
      <c r="C1811" s="56"/>
      <c r="D1811" s="56"/>
      <c r="E1811" s="56"/>
      <c r="F1811" s="57"/>
      <c r="G1811" s="58"/>
      <c r="H1811" s="59"/>
      <c r="I1811" s="60"/>
      <c r="J1811" s="61"/>
      <c r="K1811" s="61"/>
      <c r="L1811" s="61"/>
      <c r="M1811" s="61"/>
      <c r="N1811" s="61"/>
      <c r="O1811" s="61"/>
      <c r="P1811" s="61"/>
      <c r="Q1811" s="61"/>
      <c r="R1811" s="61"/>
      <c r="S1811" s="61"/>
      <c r="T1811" s="62"/>
      <c r="U1811" s="63"/>
      <c r="V1811" s="63"/>
      <c r="W1811" s="64"/>
      <c r="X1811" s="54"/>
      <c r="Y1811" s="54"/>
      <c r="Z1811" s="54"/>
      <c r="AA1811" s="65"/>
      <c r="AB1811" s="65"/>
      <c r="AC1811" s="65"/>
      <c r="AD1811" s="65"/>
      <c r="AE1811" s="66" t="str">
        <f t="shared" si="54"/>
        <v/>
      </c>
      <c r="AF1811" s="66"/>
      <c r="AG1811" s="66"/>
      <c r="AH1811" s="66"/>
      <c r="AI1811" s="66"/>
      <c r="AJ1811" s="66"/>
      <c r="AK1811" s="54"/>
      <c r="AL1811" s="54"/>
      <c r="AM1811" s="54"/>
      <c r="AN1811" s="54"/>
      <c r="AO1811" s="54"/>
      <c r="AP1811" s="264" t="str">
        <f t="shared" si="55"/>
        <v/>
      </c>
    </row>
    <row r="1812" spans="1:42" ht="16" customHeight="1" x14ac:dyDescent="0.35">
      <c r="A1812" s="55"/>
      <c r="B1812" s="56"/>
      <c r="C1812" s="56"/>
      <c r="D1812" s="56"/>
      <c r="E1812" s="56"/>
      <c r="F1812" s="57"/>
      <c r="G1812" s="58"/>
      <c r="H1812" s="59"/>
      <c r="I1812" s="60"/>
      <c r="J1812" s="61"/>
      <c r="K1812" s="61"/>
      <c r="L1812" s="61"/>
      <c r="M1812" s="61"/>
      <c r="N1812" s="61"/>
      <c r="O1812" s="61"/>
      <c r="P1812" s="61"/>
      <c r="Q1812" s="61"/>
      <c r="R1812" s="61"/>
      <c r="S1812" s="61"/>
      <c r="T1812" s="62"/>
      <c r="U1812" s="63"/>
      <c r="V1812" s="63"/>
      <c r="W1812" s="64"/>
      <c r="X1812" s="54"/>
      <c r="Y1812" s="54"/>
      <c r="Z1812" s="54"/>
      <c r="AA1812" s="65"/>
      <c r="AB1812" s="65"/>
      <c r="AC1812" s="65"/>
      <c r="AD1812" s="65"/>
      <c r="AE1812" s="66" t="str">
        <f t="shared" si="54"/>
        <v/>
      </c>
      <c r="AF1812" s="66"/>
      <c r="AG1812" s="66"/>
      <c r="AH1812" s="66"/>
      <c r="AI1812" s="66"/>
      <c r="AJ1812" s="66"/>
      <c r="AK1812" s="54"/>
      <c r="AL1812" s="54"/>
      <c r="AM1812" s="54"/>
      <c r="AN1812" s="54"/>
      <c r="AO1812" s="54"/>
      <c r="AP1812" s="264" t="str">
        <f t="shared" si="55"/>
        <v/>
      </c>
    </row>
    <row r="1813" spans="1:42" ht="16" customHeight="1" x14ac:dyDescent="0.35">
      <c r="A1813" s="55"/>
      <c r="B1813" s="56"/>
      <c r="C1813" s="56"/>
      <c r="D1813" s="56"/>
      <c r="E1813" s="56"/>
      <c r="F1813" s="57"/>
      <c r="G1813" s="58"/>
      <c r="H1813" s="59"/>
      <c r="I1813" s="60"/>
      <c r="J1813" s="61"/>
      <c r="K1813" s="61"/>
      <c r="L1813" s="61"/>
      <c r="M1813" s="61"/>
      <c r="N1813" s="61"/>
      <c r="O1813" s="61"/>
      <c r="P1813" s="61"/>
      <c r="Q1813" s="61"/>
      <c r="R1813" s="61"/>
      <c r="S1813" s="61"/>
      <c r="T1813" s="62"/>
      <c r="U1813" s="63"/>
      <c r="V1813" s="63"/>
      <c r="W1813" s="64"/>
      <c r="X1813" s="54"/>
      <c r="Y1813" s="54"/>
      <c r="Z1813" s="54"/>
      <c r="AA1813" s="65"/>
      <c r="AB1813" s="65"/>
      <c r="AC1813" s="65"/>
      <c r="AD1813" s="65"/>
      <c r="AE1813" s="66" t="str">
        <f t="shared" si="54"/>
        <v/>
      </c>
      <c r="AF1813" s="66"/>
      <c r="AG1813" s="66"/>
      <c r="AH1813" s="66"/>
      <c r="AI1813" s="66"/>
      <c r="AJ1813" s="66"/>
      <c r="AK1813" s="54"/>
      <c r="AL1813" s="54"/>
      <c r="AM1813" s="54"/>
      <c r="AN1813" s="54"/>
      <c r="AO1813" s="54"/>
      <c r="AP1813" s="264" t="str">
        <f t="shared" si="55"/>
        <v/>
      </c>
    </row>
    <row r="1814" spans="1:42" ht="16" customHeight="1" x14ac:dyDescent="0.35">
      <c r="A1814" s="55"/>
      <c r="B1814" s="56"/>
      <c r="C1814" s="56"/>
      <c r="D1814" s="56"/>
      <c r="E1814" s="56"/>
      <c r="F1814" s="57"/>
      <c r="G1814" s="58"/>
      <c r="H1814" s="59"/>
      <c r="I1814" s="60"/>
      <c r="J1814" s="61"/>
      <c r="K1814" s="61"/>
      <c r="L1814" s="61"/>
      <c r="M1814" s="61"/>
      <c r="N1814" s="61"/>
      <c r="O1814" s="61"/>
      <c r="P1814" s="61"/>
      <c r="Q1814" s="61"/>
      <c r="R1814" s="61"/>
      <c r="S1814" s="61"/>
      <c r="T1814" s="62"/>
      <c r="U1814" s="63"/>
      <c r="V1814" s="63"/>
      <c r="W1814" s="64"/>
      <c r="X1814" s="54"/>
      <c r="Y1814" s="54"/>
      <c r="Z1814" s="54"/>
      <c r="AA1814" s="65"/>
      <c r="AB1814" s="65"/>
      <c r="AC1814" s="65"/>
      <c r="AD1814" s="65"/>
      <c r="AE1814" s="66" t="str">
        <f t="shared" si="54"/>
        <v/>
      </c>
      <c r="AF1814" s="66"/>
      <c r="AG1814" s="66"/>
      <c r="AH1814" s="66"/>
      <c r="AI1814" s="66"/>
      <c r="AJ1814" s="66"/>
      <c r="AK1814" s="54"/>
      <c r="AL1814" s="54"/>
      <c r="AM1814" s="54"/>
      <c r="AN1814" s="54"/>
      <c r="AO1814" s="54"/>
      <c r="AP1814" s="264" t="str">
        <f t="shared" si="55"/>
        <v/>
      </c>
    </row>
    <row r="1815" spans="1:42" ht="16" customHeight="1" x14ac:dyDescent="0.35">
      <c r="A1815" s="55"/>
      <c r="B1815" s="56"/>
      <c r="C1815" s="56"/>
      <c r="D1815" s="56"/>
      <c r="E1815" s="56"/>
      <c r="F1815" s="57"/>
      <c r="G1815" s="58"/>
      <c r="H1815" s="59"/>
      <c r="I1815" s="60"/>
      <c r="J1815" s="61"/>
      <c r="K1815" s="61"/>
      <c r="L1815" s="61"/>
      <c r="M1815" s="61"/>
      <c r="N1815" s="61"/>
      <c r="O1815" s="61"/>
      <c r="P1815" s="61"/>
      <c r="Q1815" s="61"/>
      <c r="R1815" s="61"/>
      <c r="S1815" s="61"/>
      <c r="T1815" s="62"/>
      <c r="U1815" s="63"/>
      <c r="V1815" s="63"/>
      <c r="W1815" s="64"/>
      <c r="X1815" s="54"/>
      <c r="Y1815" s="54"/>
      <c r="Z1815" s="54"/>
      <c r="AA1815" s="65"/>
      <c r="AB1815" s="65"/>
      <c r="AC1815" s="65"/>
      <c r="AD1815" s="65"/>
      <c r="AE1815" s="66" t="str">
        <f t="shared" si="54"/>
        <v/>
      </c>
      <c r="AF1815" s="66"/>
      <c r="AG1815" s="66"/>
      <c r="AH1815" s="66"/>
      <c r="AI1815" s="66"/>
      <c r="AJ1815" s="66"/>
      <c r="AK1815" s="54"/>
      <c r="AL1815" s="54"/>
      <c r="AM1815" s="54"/>
      <c r="AN1815" s="54"/>
      <c r="AO1815" s="54"/>
      <c r="AP1815" s="264" t="str">
        <f t="shared" si="55"/>
        <v/>
      </c>
    </row>
    <row r="1816" spans="1:42" ht="16" customHeight="1" x14ac:dyDescent="0.35">
      <c r="A1816" s="55"/>
      <c r="B1816" s="56"/>
      <c r="C1816" s="56"/>
      <c r="D1816" s="56"/>
      <c r="E1816" s="56"/>
      <c r="F1816" s="57"/>
      <c r="G1816" s="58"/>
      <c r="H1816" s="59"/>
      <c r="I1816" s="60"/>
      <c r="J1816" s="61"/>
      <c r="K1816" s="61"/>
      <c r="L1816" s="61"/>
      <c r="M1816" s="61"/>
      <c r="N1816" s="61"/>
      <c r="O1816" s="61"/>
      <c r="P1816" s="61"/>
      <c r="Q1816" s="61"/>
      <c r="R1816" s="61"/>
      <c r="S1816" s="61"/>
      <c r="T1816" s="62"/>
      <c r="U1816" s="63"/>
      <c r="V1816" s="63"/>
      <c r="W1816" s="64"/>
      <c r="X1816" s="54"/>
      <c r="Y1816" s="54"/>
      <c r="Z1816" s="54"/>
      <c r="AA1816" s="65"/>
      <c r="AB1816" s="65"/>
      <c r="AC1816" s="65"/>
      <c r="AD1816" s="65"/>
      <c r="AE1816" s="66" t="str">
        <f t="shared" si="54"/>
        <v/>
      </c>
      <c r="AF1816" s="66"/>
      <c r="AG1816" s="66"/>
      <c r="AH1816" s="66"/>
      <c r="AI1816" s="66"/>
      <c r="AJ1816" s="66"/>
      <c r="AK1816" s="54"/>
      <c r="AL1816" s="54"/>
      <c r="AM1816" s="54"/>
      <c r="AN1816" s="54"/>
      <c r="AO1816" s="54"/>
      <c r="AP1816" s="264" t="str">
        <f t="shared" si="55"/>
        <v/>
      </c>
    </row>
    <row r="1817" spans="1:42" ht="16" customHeight="1" x14ac:dyDescent="0.35">
      <c r="A1817" s="55"/>
      <c r="B1817" s="56"/>
      <c r="C1817" s="56"/>
      <c r="D1817" s="56"/>
      <c r="E1817" s="56"/>
      <c r="F1817" s="57"/>
      <c r="G1817" s="58"/>
      <c r="H1817" s="59"/>
      <c r="I1817" s="60"/>
      <c r="J1817" s="61"/>
      <c r="K1817" s="61"/>
      <c r="L1817" s="61"/>
      <c r="M1817" s="61"/>
      <c r="N1817" s="61"/>
      <c r="O1817" s="61"/>
      <c r="P1817" s="61"/>
      <c r="Q1817" s="61"/>
      <c r="R1817" s="61"/>
      <c r="S1817" s="61"/>
      <c r="T1817" s="62"/>
      <c r="U1817" s="63"/>
      <c r="V1817" s="63"/>
      <c r="W1817" s="64"/>
      <c r="X1817" s="54"/>
      <c r="Y1817" s="54"/>
      <c r="Z1817" s="54"/>
      <c r="AA1817" s="65"/>
      <c r="AB1817" s="65"/>
      <c r="AC1817" s="65"/>
      <c r="AD1817" s="65"/>
      <c r="AE1817" s="66" t="str">
        <f t="shared" si="54"/>
        <v/>
      </c>
      <c r="AF1817" s="66"/>
      <c r="AG1817" s="66"/>
      <c r="AH1817" s="66"/>
      <c r="AI1817" s="66"/>
      <c r="AJ1817" s="66"/>
      <c r="AK1817" s="54"/>
      <c r="AL1817" s="54"/>
      <c r="AM1817" s="54"/>
      <c r="AN1817" s="54"/>
      <c r="AO1817" s="54"/>
      <c r="AP1817" s="264" t="str">
        <f t="shared" si="55"/>
        <v/>
      </c>
    </row>
    <row r="1818" spans="1:42" ht="16" customHeight="1" x14ac:dyDescent="0.35">
      <c r="A1818" s="55"/>
      <c r="B1818" s="56"/>
      <c r="C1818" s="56"/>
      <c r="D1818" s="56"/>
      <c r="E1818" s="56"/>
      <c r="F1818" s="57"/>
      <c r="G1818" s="58"/>
      <c r="H1818" s="59"/>
      <c r="I1818" s="60"/>
      <c r="J1818" s="61"/>
      <c r="K1818" s="61"/>
      <c r="L1818" s="61"/>
      <c r="M1818" s="61"/>
      <c r="N1818" s="61"/>
      <c r="O1818" s="61"/>
      <c r="P1818" s="61"/>
      <c r="Q1818" s="61"/>
      <c r="R1818" s="61"/>
      <c r="S1818" s="61"/>
      <c r="T1818" s="62"/>
      <c r="U1818" s="63"/>
      <c r="V1818" s="63"/>
      <c r="W1818" s="64"/>
      <c r="X1818" s="54"/>
      <c r="Y1818" s="54"/>
      <c r="Z1818" s="54"/>
      <c r="AA1818" s="65"/>
      <c r="AB1818" s="65"/>
      <c r="AC1818" s="65"/>
      <c r="AD1818" s="65"/>
      <c r="AE1818" s="66" t="str">
        <f t="shared" si="54"/>
        <v/>
      </c>
      <c r="AF1818" s="66"/>
      <c r="AG1818" s="66"/>
      <c r="AH1818" s="66"/>
      <c r="AI1818" s="66"/>
      <c r="AJ1818" s="66"/>
      <c r="AK1818" s="54"/>
      <c r="AL1818" s="54"/>
      <c r="AM1818" s="54"/>
      <c r="AN1818" s="54"/>
      <c r="AO1818" s="54"/>
      <c r="AP1818" s="264" t="str">
        <f t="shared" si="55"/>
        <v/>
      </c>
    </row>
    <row r="1819" spans="1:42" ht="16" customHeight="1" x14ac:dyDescent="0.35">
      <c r="A1819" s="55"/>
      <c r="B1819" s="56"/>
      <c r="C1819" s="56"/>
      <c r="D1819" s="56"/>
      <c r="E1819" s="56"/>
      <c r="F1819" s="57"/>
      <c r="G1819" s="58"/>
      <c r="H1819" s="59"/>
      <c r="I1819" s="60"/>
      <c r="J1819" s="61"/>
      <c r="K1819" s="61"/>
      <c r="L1819" s="61"/>
      <c r="M1819" s="61"/>
      <c r="N1819" s="61"/>
      <c r="O1819" s="61"/>
      <c r="P1819" s="61"/>
      <c r="Q1819" s="61"/>
      <c r="R1819" s="61"/>
      <c r="S1819" s="61"/>
      <c r="T1819" s="62"/>
      <c r="U1819" s="63"/>
      <c r="V1819" s="63"/>
      <c r="W1819" s="64"/>
      <c r="X1819" s="54"/>
      <c r="Y1819" s="54"/>
      <c r="Z1819" s="54"/>
      <c r="AA1819" s="65"/>
      <c r="AB1819" s="65"/>
      <c r="AC1819" s="65"/>
      <c r="AD1819" s="65"/>
      <c r="AE1819" s="66" t="str">
        <f t="shared" ref="AE1819:AE1882" si="56">IF(AA1819="","",ROUND(T1819*AA1819,0))</f>
        <v/>
      </c>
      <c r="AF1819" s="66"/>
      <c r="AG1819" s="66"/>
      <c r="AH1819" s="66"/>
      <c r="AI1819" s="66"/>
      <c r="AJ1819" s="66"/>
      <c r="AK1819" s="54"/>
      <c r="AL1819" s="54"/>
      <c r="AM1819" s="54"/>
      <c r="AN1819" s="54"/>
      <c r="AO1819" s="54"/>
      <c r="AP1819" s="264" t="str">
        <f t="shared" si="55"/>
        <v/>
      </c>
    </row>
    <row r="1820" spans="1:42" ht="16" customHeight="1" x14ac:dyDescent="0.35">
      <c r="A1820" s="55"/>
      <c r="B1820" s="56"/>
      <c r="C1820" s="56"/>
      <c r="D1820" s="56"/>
      <c r="E1820" s="56"/>
      <c r="F1820" s="57"/>
      <c r="G1820" s="58"/>
      <c r="H1820" s="59"/>
      <c r="I1820" s="60"/>
      <c r="J1820" s="61"/>
      <c r="K1820" s="61"/>
      <c r="L1820" s="61"/>
      <c r="M1820" s="61"/>
      <c r="N1820" s="61"/>
      <c r="O1820" s="61"/>
      <c r="P1820" s="61"/>
      <c r="Q1820" s="61"/>
      <c r="R1820" s="61"/>
      <c r="S1820" s="61"/>
      <c r="T1820" s="62"/>
      <c r="U1820" s="63"/>
      <c r="V1820" s="63"/>
      <c r="W1820" s="64"/>
      <c r="X1820" s="54"/>
      <c r="Y1820" s="54"/>
      <c r="Z1820" s="54"/>
      <c r="AA1820" s="65"/>
      <c r="AB1820" s="65"/>
      <c r="AC1820" s="65"/>
      <c r="AD1820" s="65"/>
      <c r="AE1820" s="66" t="str">
        <f t="shared" si="56"/>
        <v/>
      </c>
      <c r="AF1820" s="66"/>
      <c r="AG1820" s="66"/>
      <c r="AH1820" s="66"/>
      <c r="AI1820" s="66"/>
      <c r="AJ1820" s="66"/>
      <c r="AK1820" s="54"/>
      <c r="AL1820" s="54"/>
      <c r="AM1820" s="54"/>
      <c r="AN1820" s="54"/>
      <c r="AO1820" s="54"/>
      <c r="AP1820" s="264" t="str">
        <f t="shared" ref="AP1820:AP1883" si="57">G1820&amp;I1820</f>
        <v/>
      </c>
    </row>
    <row r="1821" spans="1:42" ht="16" customHeight="1" x14ac:dyDescent="0.35">
      <c r="A1821" s="55"/>
      <c r="B1821" s="56"/>
      <c r="C1821" s="56"/>
      <c r="D1821" s="56"/>
      <c r="E1821" s="56"/>
      <c r="F1821" s="57"/>
      <c r="G1821" s="58"/>
      <c r="H1821" s="59"/>
      <c r="I1821" s="60"/>
      <c r="J1821" s="61"/>
      <c r="K1821" s="61"/>
      <c r="L1821" s="61"/>
      <c r="M1821" s="61"/>
      <c r="N1821" s="61"/>
      <c r="O1821" s="61"/>
      <c r="P1821" s="61"/>
      <c r="Q1821" s="61"/>
      <c r="R1821" s="61"/>
      <c r="S1821" s="61"/>
      <c r="T1821" s="62"/>
      <c r="U1821" s="63"/>
      <c r="V1821" s="63"/>
      <c r="W1821" s="64"/>
      <c r="X1821" s="54"/>
      <c r="Y1821" s="54"/>
      <c r="Z1821" s="54"/>
      <c r="AA1821" s="65"/>
      <c r="AB1821" s="65"/>
      <c r="AC1821" s="65"/>
      <c r="AD1821" s="65"/>
      <c r="AE1821" s="66" t="str">
        <f t="shared" si="56"/>
        <v/>
      </c>
      <c r="AF1821" s="66"/>
      <c r="AG1821" s="66"/>
      <c r="AH1821" s="66"/>
      <c r="AI1821" s="66"/>
      <c r="AJ1821" s="66"/>
      <c r="AK1821" s="54"/>
      <c r="AL1821" s="54"/>
      <c r="AM1821" s="54"/>
      <c r="AN1821" s="54"/>
      <c r="AO1821" s="54"/>
      <c r="AP1821" s="264" t="str">
        <f t="shared" si="57"/>
        <v/>
      </c>
    </row>
    <row r="1822" spans="1:42" ht="16" customHeight="1" x14ac:dyDescent="0.35">
      <c r="A1822" s="55"/>
      <c r="B1822" s="56"/>
      <c r="C1822" s="56"/>
      <c r="D1822" s="56"/>
      <c r="E1822" s="56"/>
      <c r="F1822" s="57"/>
      <c r="G1822" s="58"/>
      <c r="H1822" s="59"/>
      <c r="I1822" s="60"/>
      <c r="J1822" s="61"/>
      <c r="K1822" s="61"/>
      <c r="L1822" s="61"/>
      <c r="M1822" s="61"/>
      <c r="N1822" s="61"/>
      <c r="O1822" s="61"/>
      <c r="P1822" s="61"/>
      <c r="Q1822" s="61"/>
      <c r="R1822" s="61"/>
      <c r="S1822" s="61"/>
      <c r="T1822" s="62"/>
      <c r="U1822" s="63"/>
      <c r="V1822" s="63"/>
      <c r="W1822" s="64"/>
      <c r="X1822" s="54"/>
      <c r="Y1822" s="54"/>
      <c r="Z1822" s="54"/>
      <c r="AA1822" s="65"/>
      <c r="AB1822" s="65"/>
      <c r="AC1822" s="65"/>
      <c r="AD1822" s="65"/>
      <c r="AE1822" s="66" t="str">
        <f t="shared" si="56"/>
        <v/>
      </c>
      <c r="AF1822" s="66"/>
      <c r="AG1822" s="66"/>
      <c r="AH1822" s="66"/>
      <c r="AI1822" s="66"/>
      <c r="AJ1822" s="66"/>
      <c r="AK1822" s="54"/>
      <c r="AL1822" s="54"/>
      <c r="AM1822" s="54"/>
      <c r="AN1822" s="54"/>
      <c r="AO1822" s="54"/>
      <c r="AP1822" s="264" t="str">
        <f t="shared" si="57"/>
        <v/>
      </c>
    </row>
    <row r="1823" spans="1:42" ht="16" customHeight="1" x14ac:dyDescent="0.35">
      <c r="A1823" s="55"/>
      <c r="B1823" s="56"/>
      <c r="C1823" s="56"/>
      <c r="D1823" s="56"/>
      <c r="E1823" s="56"/>
      <c r="F1823" s="57"/>
      <c r="G1823" s="58"/>
      <c r="H1823" s="59"/>
      <c r="I1823" s="60"/>
      <c r="J1823" s="61"/>
      <c r="K1823" s="61"/>
      <c r="L1823" s="61"/>
      <c r="M1823" s="61"/>
      <c r="N1823" s="61"/>
      <c r="O1823" s="61"/>
      <c r="P1823" s="61"/>
      <c r="Q1823" s="61"/>
      <c r="R1823" s="61"/>
      <c r="S1823" s="61"/>
      <c r="T1823" s="62"/>
      <c r="U1823" s="63"/>
      <c r="V1823" s="63"/>
      <c r="W1823" s="64"/>
      <c r="X1823" s="54"/>
      <c r="Y1823" s="54"/>
      <c r="Z1823" s="54"/>
      <c r="AA1823" s="65"/>
      <c r="AB1823" s="65"/>
      <c r="AC1823" s="65"/>
      <c r="AD1823" s="65"/>
      <c r="AE1823" s="66" t="str">
        <f t="shared" si="56"/>
        <v/>
      </c>
      <c r="AF1823" s="66"/>
      <c r="AG1823" s="66"/>
      <c r="AH1823" s="66"/>
      <c r="AI1823" s="66"/>
      <c r="AJ1823" s="66"/>
      <c r="AK1823" s="54"/>
      <c r="AL1823" s="54"/>
      <c r="AM1823" s="54"/>
      <c r="AN1823" s="54"/>
      <c r="AO1823" s="54"/>
      <c r="AP1823" s="264" t="str">
        <f t="shared" si="57"/>
        <v/>
      </c>
    </row>
    <row r="1824" spans="1:42" ht="16" customHeight="1" x14ac:dyDescent="0.35">
      <c r="A1824" s="55"/>
      <c r="B1824" s="56"/>
      <c r="C1824" s="56"/>
      <c r="D1824" s="56"/>
      <c r="E1824" s="56"/>
      <c r="F1824" s="57"/>
      <c r="G1824" s="58"/>
      <c r="H1824" s="59"/>
      <c r="I1824" s="60"/>
      <c r="J1824" s="61"/>
      <c r="K1824" s="61"/>
      <c r="L1824" s="61"/>
      <c r="M1824" s="61"/>
      <c r="N1824" s="61"/>
      <c r="O1824" s="61"/>
      <c r="P1824" s="61"/>
      <c r="Q1824" s="61"/>
      <c r="R1824" s="61"/>
      <c r="S1824" s="61"/>
      <c r="T1824" s="62"/>
      <c r="U1824" s="63"/>
      <c r="V1824" s="63"/>
      <c r="W1824" s="64"/>
      <c r="X1824" s="54"/>
      <c r="Y1824" s="54"/>
      <c r="Z1824" s="54"/>
      <c r="AA1824" s="65"/>
      <c r="AB1824" s="65"/>
      <c r="AC1824" s="65"/>
      <c r="AD1824" s="65"/>
      <c r="AE1824" s="66" t="str">
        <f t="shared" si="56"/>
        <v/>
      </c>
      <c r="AF1824" s="66"/>
      <c r="AG1824" s="66"/>
      <c r="AH1824" s="66"/>
      <c r="AI1824" s="66"/>
      <c r="AJ1824" s="66"/>
      <c r="AK1824" s="54"/>
      <c r="AL1824" s="54"/>
      <c r="AM1824" s="54"/>
      <c r="AN1824" s="54"/>
      <c r="AO1824" s="54"/>
      <c r="AP1824" s="264" t="str">
        <f t="shared" si="57"/>
        <v/>
      </c>
    </row>
    <row r="1825" spans="1:42" ht="16" customHeight="1" x14ac:dyDescent="0.35">
      <c r="A1825" s="55"/>
      <c r="B1825" s="56"/>
      <c r="C1825" s="56"/>
      <c r="D1825" s="56"/>
      <c r="E1825" s="56"/>
      <c r="F1825" s="57"/>
      <c r="G1825" s="58"/>
      <c r="H1825" s="59"/>
      <c r="I1825" s="60"/>
      <c r="J1825" s="61"/>
      <c r="K1825" s="61"/>
      <c r="L1825" s="61"/>
      <c r="M1825" s="61"/>
      <c r="N1825" s="61"/>
      <c r="O1825" s="61"/>
      <c r="P1825" s="61"/>
      <c r="Q1825" s="61"/>
      <c r="R1825" s="61"/>
      <c r="S1825" s="61"/>
      <c r="T1825" s="62"/>
      <c r="U1825" s="63"/>
      <c r="V1825" s="63"/>
      <c r="W1825" s="64"/>
      <c r="X1825" s="54"/>
      <c r="Y1825" s="54"/>
      <c r="Z1825" s="54"/>
      <c r="AA1825" s="65"/>
      <c r="AB1825" s="65"/>
      <c r="AC1825" s="65"/>
      <c r="AD1825" s="65"/>
      <c r="AE1825" s="66" t="str">
        <f t="shared" si="56"/>
        <v/>
      </c>
      <c r="AF1825" s="66"/>
      <c r="AG1825" s="66"/>
      <c r="AH1825" s="66"/>
      <c r="AI1825" s="66"/>
      <c r="AJ1825" s="66"/>
      <c r="AK1825" s="54"/>
      <c r="AL1825" s="54"/>
      <c r="AM1825" s="54"/>
      <c r="AN1825" s="54"/>
      <c r="AO1825" s="54"/>
      <c r="AP1825" s="264" t="str">
        <f t="shared" si="57"/>
        <v/>
      </c>
    </row>
    <row r="1826" spans="1:42" ht="16" customHeight="1" x14ac:dyDescent="0.35">
      <c r="A1826" s="55"/>
      <c r="B1826" s="56"/>
      <c r="C1826" s="56"/>
      <c r="D1826" s="56"/>
      <c r="E1826" s="56"/>
      <c r="F1826" s="57"/>
      <c r="G1826" s="58"/>
      <c r="H1826" s="59"/>
      <c r="I1826" s="60"/>
      <c r="J1826" s="61"/>
      <c r="K1826" s="61"/>
      <c r="L1826" s="61"/>
      <c r="M1826" s="61"/>
      <c r="N1826" s="61"/>
      <c r="O1826" s="61"/>
      <c r="P1826" s="61"/>
      <c r="Q1826" s="61"/>
      <c r="R1826" s="61"/>
      <c r="S1826" s="61"/>
      <c r="T1826" s="62"/>
      <c r="U1826" s="63"/>
      <c r="V1826" s="63"/>
      <c r="W1826" s="64"/>
      <c r="X1826" s="54"/>
      <c r="Y1826" s="54"/>
      <c r="Z1826" s="54"/>
      <c r="AA1826" s="65"/>
      <c r="AB1826" s="65"/>
      <c r="AC1826" s="65"/>
      <c r="AD1826" s="65"/>
      <c r="AE1826" s="66" t="str">
        <f t="shared" si="56"/>
        <v/>
      </c>
      <c r="AF1826" s="66"/>
      <c r="AG1826" s="66"/>
      <c r="AH1826" s="66"/>
      <c r="AI1826" s="66"/>
      <c r="AJ1826" s="66"/>
      <c r="AK1826" s="54"/>
      <c r="AL1826" s="54"/>
      <c r="AM1826" s="54"/>
      <c r="AN1826" s="54"/>
      <c r="AO1826" s="54"/>
      <c r="AP1826" s="264" t="str">
        <f t="shared" si="57"/>
        <v/>
      </c>
    </row>
    <row r="1827" spans="1:42" ht="16" customHeight="1" x14ac:dyDescent="0.35">
      <c r="A1827" s="55"/>
      <c r="B1827" s="56"/>
      <c r="C1827" s="56"/>
      <c r="D1827" s="56"/>
      <c r="E1827" s="56"/>
      <c r="F1827" s="57"/>
      <c r="G1827" s="58"/>
      <c r="H1827" s="59"/>
      <c r="I1827" s="60"/>
      <c r="J1827" s="61"/>
      <c r="K1827" s="61"/>
      <c r="L1827" s="61"/>
      <c r="M1827" s="61"/>
      <c r="N1827" s="61"/>
      <c r="O1827" s="61"/>
      <c r="P1827" s="61"/>
      <c r="Q1827" s="61"/>
      <c r="R1827" s="61"/>
      <c r="S1827" s="61"/>
      <c r="T1827" s="62"/>
      <c r="U1827" s="63"/>
      <c r="V1827" s="63"/>
      <c r="W1827" s="64"/>
      <c r="X1827" s="54"/>
      <c r="Y1827" s="54"/>
      <c r="Z1827" s="54"/>
      <c r="AA1827" s="65"/>
      <c r="AB1827" s="65"/>
      <c r="AC1827" s="65"/>
      <c r="AD1827" s="65"/>
      <c r="AE1827" s="66" t="str">
        <f t="shared" si="56"/>
        <v/>
      </c>
      <c r="AF1827" s="66"/>
      <c r="AG1827" s="66"/>
      <c r="AH1827" s="66"/>
      <c r="AI1827" s="66"/>
      <c r="AJ1827" s="66"/>
      <c r="AK1827" s="54"/>
      <c r="AL1827" s="54"/>
      <c r="AM1827" s="54"/>
      <c r="AN1827" s="54"/>
      <c r="AO1827" s="54"/>
      <c r="AP1827" s="264" t="str">
        <f t="shared" si="57"/>
        <v/>
      </c>
    </row>
    <row r="1828" spans="1:42" ht="16" customHeight="1" x14ac:dyDescent="0.35">
      <c r="A1828" s="55"/>
      <c r="B1828" s="56"/>
      <c r="C1828" s="56"/>
      <c r="D1828" s="56"/>
      <c r="E1828" s="56"/>
      <c r="F1828" s="57"/>
      <c r="G1828" s="58"/>
      <c r="H1828" s="59"/>
      <c r="I1828" s="60"/>
      <c r="J1828" s="61"/>
      <c r="K1828" s="61"/>
      <c r="L1828" s="61"/>
      <c r="M1828" s="61"/>
      <c r="N1828" s="61"/>
      <c r="O1828" s="61"/>
      <c r="P1828" s="61"/>
      <c r="Q1828" s="61"/>
      <c r="R1828" s="61"/>
      <c r="S1828" s="61"/>
      <c r="T1828" s="62"/>
      <c r="U1828" s="63"/>
      <c r="V1828" s="63"/>
      <c r="W1828" s="64"/>
      <c r="X1828" s="54"/>
      <c r="Y1828" s="54"/>
      <c r="Z1828" s="54"/>
      <c r="AA1828" s="65"/>
      <c r="AB1828" s="65"/>
      <c r="AC1828" s="65"/>
      <c r="AD1828" s="65"/>
      <c r="AE1828" s="66" t="str">
        <f t="shared" si="56"/>
        <v/>
      </c>
      <c r="AF1828" s="66"/>
      <c r="AG1828" s="66"/>
      <c r="AH1828" s="66"/>
      <c r="AI1828" s="66"/>
      <c r="AJ1828" s="66"/>
      <c r="AK1828" s="54"/>
      <c r="AL1828" s="54"/>
      <c r="AM1828" s="54"/>
      <c r="AN1828" s="54"/>
      <c r="AO1828" s="54"/>
      <c r="AP1828" s="264" t="str">
        <f t="shared" si="57"/>
        <v/>
      </c>
    </row>
    <row r="1829" spans="1:42" ht="16" customHeight="1" x14ac:dyDescent="0.35">
      <c r="A1829" s="55"/>
      <c r="B1829" s="56"/>
      <c r="C1829" s="56"/>
      <c r="D1829" s="56"/>
      <c r="E1829" s="56"/>
      <c r="F1829" s="57"/>
      <c r="G1829" s="58"/>
      <c r="H1829" s="59"/>
      <c r="I1829" s="60"/>
      <c r="J1829" s="61"/>
      <c r="K1829" s="61"/>
      <c r="L1829" s="61"/>
      <c r="M1829" s="61"/>
      <c r="N1829" s="61"/>
      <c r="O1829" s="61"/>
      <c r="P1829" s="61"/>
      <c r="Q1829" s="61"/>
      <c r="R1829" s="61"/>
      <c r="S1829" s="61"/>
      <c r="T1829" s="62"/>
      <c r="U1829" s="63"/>
      <c r="V1829" s="63"/>
      <c r="W1829" s="64"/>
      <c r="X1829" s="54"/>
      <c r="Y1829" s="54"/>
      <c r="Z1829" s="54"/>
      <c r="AA1829" s="65"/>
      <c r="AB1829" s="65"/>
      <c r="AC1829" s="65"/>
      <c r="AD1829" s="65"/>
      <c r="AE1829" s="66" t="str">
        <f t="shared" si="56"/>
        <v/>
      </c>
      <c r="AF1829" s="66"/>
      <c r="AG1829" s="66"/>
      <c r="AH1829" s="66"/>
      <c r="AI1829" s="66"/>
      <c r="AJ1829" s="66"/>
      <c r="AK1829" s="54"/>
      <c r="AL1829" s="54"/>
      <c r="AM1829" s="54"/>
      <c r="AN1829" s="54"/>
      <c r="AO1829" s="54"/>
      <c r="AP1829" s="264" t="str">
        <f t="shared" si="57"/>
        <v/>
      </c>
    </row>
    <row r="1830" spans="1:42" ht="16" customHeight="1" x14ac:dyDescent="0.35">
      <c r="A1830" s="55"/>
      <c r="B1830" s="56"/>
      <c r="C1830" s="56"/>
      <c r="D1830" s="56"/>
      <c r="E1830" s="56"/>
      <c r="F1830" s="57"/>
      <c r="G1830" s="58"/>
      <c r="H1830" s="59"/>
      <c r="I1830" s="60"/>
      <c r="J1830" s="61"/>
      <c r="K1830" s="61"/>
      <c r="L1830" s="61"/>
      <c r="M1830" s="61"/>
      <c r="N1830" s="61"/>
      <c r="O1830" s="61"/>
      <c r="P1830" s="61"/>
      <c r="Q1830" s="61"/>
      <c r="R1830" s="61"/>
      <c r="S1830" s="61"/>
      <c r="T1830" s="62"/>
      <c r="U1830" s="63"/>
      <c r="V1830" s="63"/>
      <c r="W1830" s="64"/>
      <c r="X1830" s="54"/>
      <c r="Y1830" s="54"/>
      <c r="Z1830" s="54"/>
      <c r="AA1830" s="65"/>
      <c r="AB1830" s="65"/>
      <c r="AC1830" s="65"/>
      <c r="AD1830" s="65"/>
      <c r="AE1830" s="66" t="str">
        <f t="shared" si="56"/>
        <v/>
      </c>
      <c r="AF1830" s="66"/>
      <c r="AG1830" s="66"/>
      <c r="AH1830" s="66"/>
      <c r="AI1830" s="66"/>
      <c r="AJ1830" s="66"/>
      <c r="AK1830" s="54"/>
      <c r="AL1830" s="54"/>
      <c r="AM1830" s="54"/>
      <c r="AN1830" s="54"/>
      <c r="AO1830" s="54"/>
      <c r="AP1830" s="264" t="str">
        <f t="shared" si="57"/>
        <v/>
      </c>
    </row>
    <row r="1831" spans="1:42" ht="16" customHeight="1" x14ac:dyDescent="0.35">
      <c r="A1831" s="55"/>
      <c r="B1831" s="56"/>
      <c r="C1831" s="56"/>
      <c r="D1831" s="56"/>
      <c r="E1831" s="56"/>
      <c r="F1831" s="57"/>
      <c r="G1831" s="58"/>
      <c r="H1831" s="59"/>
      <c r="I1831" s="60"/>
      <c r="J1831" s="61"/>
      <c r="K1831" s="61"/>
      <c r="L1831" s="61"/>
      <c r="M1831" s="61"/>
      <c r="N1831" s="61"/>
      <c r="O1831" s="61"/>
      <c r="P1831" s="61"/>
      <c r="Q1831" s="61"/>
      <c r="R1831" s="61"/>
      <c r="S1831" s="61"/>
      <c r="T1831" s="62"/>
      <c r="U1831" s="63"/>
      <c r="V1831" s="63"/>
      <c r="W1831" s="64"/>
      <c r="X1831" s="54"/>
      <c r="Y1831" s="54"/>
      <c r="Z1831" s="54"/>
      <c r="AA1831" s="65"/>
      <c r="AB1831" s="65"/>
      <c r="AC1831" s="65"/>
      <c r="AD1831" s="65"/>
      <c r="AE1831" s="66" t="str">
        <f t="shared" si="56"/>
        <v/>
      </c>
      <c r="AF1831" s="66"/>
      <c r="AG1831" s="66"/>
      <c r="AH1831" s="66"/>
      <c r="AI1831" s="66"/>
      <c r="AJ1831" s="66"/>
      <c r="AK1831" s="54"/>
      <c r="AL1831" s="54"/>
      <c r="AM1831" s="54"/>
      <c r="AN1831" s="54"/>
      <c r="AO1831" s="54"/>
      <c r="AP1831" s="264" t="str">
        <f t="shared" si="57"/>
        <v/>
      </c>
    </row>
    <row r="1832" spans="1:42" ht="16" customHeight="1" x14ac:dyDescent="0.35">
      <c r="A1832" s="55"/>
      <c r="B1832" s="56"/>
      <c r="C1832" s="56"/>
      <c r="D1832" s="56"/>
      <c r="E1832" s="56"/>
      <c r="F1832" s="57"/>
      <c r="G1832" s="58"/>
      <c r="H1832" s="59"/>
      <c r="I1832" s="60"/>
      <c r="J1832" s="61"/>
      <c r="K1832" s="61"/>
      <c r="L1832" s="61"/>
      <c r="M1832" s="61"/>
      <c r="N1832" s="61"/>
      <c r="O1832" s="61"/>
      <c r="P1832" s="61"/>
      <c r="Q1832" s="61"/>
      <c r="R1832" s="61"/>
      <c r="S1832" s="61"/>
      <c r="T1832" s="62"/>
      <c r="U1832" s="63"/>
      <c r="V1832" s="63"/>
      <c r="W1832" s="64"/>
      <c r="X1832" s="54"/>
      <c r="Y1832" s="54"/>
      <c r="Z1832" s="54"/>
      <c r="AA1832" s="65"/>
      <c r="AB1832" s="65"/>
      <c r="AC1832" s="65"/>
      <c r="AD1832" s="65"/>
      <c r="AE1832" s="66" t="str">
        <f t="shared" si="56"/>
        <v/>
      </c>
      <c r="AF1832" s="66"/>
      <c r="AG1832" s="66"/>
      <c r="AH1832" s="66"/>
      <c r="AI1832" s="66"/>
      <c r="AJ1832" s="66"/>
      <c r="AK1832" s="54"/>
      <c r="AL1832" s="54"/>
      <c r="AM1832" s="54"/>
      <c r="AN1832" s="54"/>
      <c r="AO1832" s="54"/>
      <c r="AP1832" s="264" t="str">
        <f t="shared" si="57"/>
        <v/>
      </c>
    </row>
    <row r="1833" spans="1:42" ht="16" customHeight="1" x14ac:dyDescent="0.35">
      <c r="A1833" s="55"/>
      <c r="B1833" s="56"/>
      <c r="C1833" s="56"/>
      <c r="D1833" s="56"/>
      <c r="E1833" s="56"/>
      <c r="F1833" s="57"/>
      <c r="G1833" s="58"/>
      <c r="H1833" s="59"/>
      <c r="I1833" s="60"/>
      <c r="J1833" s="61"/>
      <c r="K1833" s="61"/>
      <c r="L1833" s="61"/>
      <c r="M1833" s="61"/>
      <c r="N1833" s="61"/>
      <c r="O1833" s="61"/>
      <c r="P1833" s="61"/>
      <c r="Q1833" s="61"/>
      <c r="R1833" s="61"/>
      <c r="S1833" s="61"/>
      <c r="T1833" s="62"/>
      <c r="U1833" s="63"/>
      <c r="V1833" s="63"/>
      <c r="W1833" s="64"/>
      <c r="X1833" s="54"/>
      <c r="Y1833" s="54"/>
      <c r="Z1833" s="54"/>
      <c r="AA1833" s="65"/>
      <c r="AB1833" s="65"/>
      <c r="AC1833" s="65"/>
      <c r="AD1833" s="65"/>
      <c r="AE1833" s="66" t="str">
        <f t="shared" si="56"/>
        <v/>
      </c>
      <c r="AF1833" s="66"/>
      <c r="AG1833" s="66"/>
      <c r="AH1833" s="66"/>
      <c r="AI1833" s="66"/>
      <c r="AJ1833" s="66"/>
      <c r="AK1833" s="54"/>
      <c r="AL1833" s="54"/>
      <c r="AM1833" s="54"/>
      <c r="AN1833" s="54"/>
      <c r="AO1833" s="54"/>
      <c r="AP1833" s="264" t="str">
        <f t="shared" si="57"/>
        <v/>
      </c>
    </row>
    <row r="1834" spans="1:42" ht="16" customHeight="1" x14ac:dyDescent="0.35">
      <c r="A1834" s="55"/>
      <c r="B1834" s="56"/>
      <c r="C1834" s="56"/>
      <c r="D1834" s="56"/>
      <c r="E1834" s="56"/>
      <c r="F1834" s="57"/>
      <c r="G1834" s="58"/>
      <c r="H1834" s="59"/>
      <c r="I1834" s="60"/>
      <c r="J1834" s="61"/>
      <c r="K1834" s="61"/>
      <c r="L1834" s="61"/>
      <c r="M1834" s="61"/>
      <c r="N1834" s="61"/>
      <c r="O1834" s="61"/>
      <c r="P1834" s="61"/>
      <c r="Q1834" s="61"/>
      <c r="R1834" s="61"/>
      <c r="S1834" s="61"/>
      <c r="T1834" s="62"/>
      <c r="U1834" s="63"/>
      <c r="V1834" s="63"/>
      <c r="W1834" s="64"/>
      <c r="X1834" s="54"/>
      <c r="Y1834" s="54"/>
      <c r="Z1834" s="54"/>
      <c r="AA1834" s="65"/>
      <c r="AB1834" s="65"/>
      <c r="AC1834" s="65"/>
      <c r="AD1834" s="65"/>
      <c r="AE1834" s="66" t="str">
        <f t="shared" si="56"/>
        <v/>
      </c>
      <c r="AF1834" s="66"/>
      <c r="AG1834" s="66"/>
      <c r="AH1834" s="66"/>
      <c r="AI1834" s="66"/>
      <c r="AJ1834" s="66"/>
      <c r="AK1834" s="54"/>
      <c r="AL1834" s="54"/>
      <c r="AM1834" s="54"/>
      <c r="AN1834" s="54"/>
      <c r="AO1834" s="54"/>
      <c r="AP1834" s="264" t="str">
        <f t="shared" si="57"/>
        <v/>
      </c>
    </row>
    <row r="1835" spans="1:42" ht="16" customHeight="1" x14ac:dyDescent="0.35">
      <c r="A1835" s="55"/>
      <c r="B1835" s="56"/>
      <c r="C1835" s="56"/>
      <c r="D1835" s="56"/>
      <c r="E1835" s="56"/>
      <c r="F1835" s="57"/>
      <c r="G1835" s="58"/>
      <c r="H1835" s="59"/>
      <c r="I1835" s="60"/>
      <c r="J1835" s="61"/>
      <c r="K1835" s="61"/>
      <c r="L1835" s="61"/>
      <c r="M1835" s="61"/>
      <c r="N1835" s="61"/>
      <c r="O1835" s="61"/>
      <c r="P1835" s="61"/>
      <c r="Q1835" s="61"/>
      <c r="R1835" s="61"/>
      <c r="S1835" s="61"/>
      <c r="T1835" s="62"/>
      <c r="U1835" s="63"/>
      <c r="V1835" s="63"/>
      <c r="W1835" s="64"/>
      <c r="X1835" s="54"/>
      <c r="Y1835" s="54"/>
      <c r="Z1835" s="54"/>
      <c r="AA1835" s="65"/>
      <c r="AB1835" s="65"/>
      <c r="AC1835" s="65"/>
      <c r="AD1835" s="65"/>
      <c r="AE1835" s="66" t="str">
        <f t="shared" si="56"/>
        <v/>
      </c>
      <c r="AF1835" s="66"/>
      <c r="AG1835" s="66"/>
      <c r="AH1835" s="66"/>
      <c r="AI1835" s="66"/>
      <c r="AJ1835" s="66"/>
      <c r="AK1835" s="54"/>
      <c r="AL1835" s="54"/>
      <c r="AM1835" s="54"/>
      <c r="AN1835" s="54"/>
      <c r="AO1835" s="54"/>
      <c r="AP1835" s="264" t="str">
        <f t="shared" si="57"/>
        <v/>
      </c>
    </row>
    <row r="1836" spans="1:42" ht="16" customHeight="1" x14ac:dyDescent="0.35">
      <c r="A1836" s="55"/>
      <c r="B1836" s="56"/>
      <c r="C1836" s="56"/>
      <c r="D1836" s="56"/>
      <c r="E1836" s="56"/>
      <c r="F1836" s="57"/>
      <c r="G1836" s="58"/>
      <c r="H1836" s="59"/>
      <c r="I1836" s="60"/>
      <c r="J1836" s="61"/>
      <c r="K1836" s="61"/>
      <c r="L1836" s="61"/>
      <c r="M1836" s="61"/>
      <c r="N1836" s="61"/>
      <c r="O1836" s="61"/>
      <c r="P1836" s="61"/>
      <c r="Q1836" s="61"/>
      <c r="R1836" s="61"/>
      <c r="S1836" s="61"/>
      <c r="T1836" s="62"/>
      <c r="U1836" s="63"/>
      <c r="V1836" s="63"/>
      <c r="W1836" s="64"/>
      <c r="X1836" s="54"/>
      <c r="Y1836" s="54"/>
      <c r="Z1836" s="54"/>
      <c r="AA1836" s="65"/>
      <c r="AB1836" s="65"/>
      <c r="AC1836" s="65"/>
      <c r="AD1836" s="65"/>
      <c r="AE1836" s="66" t="str">
        <f t="shared" si="56"/>
        <v/>
      </c>
      <c r="AF1836" s="66"/>
      <c r="AG1836" s="66"/>
      <c r="AH1836" s="66"/>
      <c r="AI1836" s="66"/>
      <c r="AJ1836" s="66"/>
      <c r="AK1836" s="54"/>
      <c r="AL1836" s="54"/>
      <c r="AM1836" s="54"/>
      <c r="AN1836" s="54"/>
      <c r="AO1836" s="54"/>
      <c r="AP1836" s="264" t="str">
        <f t="shared" si="57"/>
        <v/>
      </c>
    </row>
    <row r="1837" spans="1:42" ht="16" customHeight="1" x14ac:dyDescent="0.35">
      <c r="A1837" s="55"/>
      <c r="B1837" s="56"/>
      <c r="C1837" s="56"/>
      <c r="D1837" s="56"/>
      <c r="E1837" s="56"/>
      <c r="F1837" s="57"/>
      <c r="G1837" s="58"/>
      <c r="H1837" s="59"/>
      <c r="I1837" s="60"/>
      <c r="J1837" s="61"/>
      <c r="K1837" s="61"/>
      <c r="L1837" s="61"/>
      <c r="M1837" s="61"/>
      <c r="N1837" s="61"/>
      <c r="O1837" s="61"/>
      <c r="P1837" s="61"/>
      <c r="Q1837" s="61"/>
      <c r="R1837" s="61"/>
      <c r="S1837" s="61"/>
      <c r="T1837" s="62"/>
      <c r="U1837" s="63"/>
      <c r="V1837" s="63"/>
      <c r="W1837" s="64"/>
      <c r="X1837" s="54"/>
      <c r="Y1837" s="54"/>
      <c r="Z1837" s="54"/>
      <c r="AA1837" s="65"/>
      <c r="AB1837" s="65"/>
      <c r="AC1837" s="65"/>
      <c r="AD1837" s="65"/>
      <c r="AE1837" s="66" t="str">
        <f t="shared" si="56"/>
        <v/>
      </c>
      <c r="AF1837" s="66"/>
      <c r="AG1837" s="66"/>
      <c r="AH1837" s="66"/>
      <c r="AI1837" s="66"/>
      <c r="AJ1837" s="66"/>
      <c r="AK1837" s="54"/>
      <c r="AL1837" s="54"/>
      <c r="AM1837" s="54"/>
      <c r="AN1837" s="54"/>
      <c r="AO1837" s="54"/>
      <c r="AP1837" s="264" t="str">
        <f t="shared" si="57"/>
        <v/>
      </c>
    </row>
    <row r="1838" spans="1:42" ht="16" customHeight="1" x14ac:dyDescent="0.35">
      <c r="A1838" s="55"/>
      <c r="B1838" s="56"/>
      <c r="C1838" s="56"/>
      <c r="D1838" s="56"/>
      <c r="E1838" s="56"/>
      <c r="F1838" s="57"/>
      <c r="G1838" s="58"/>
      <c r="H1838" s="59"/>
      <c r="I1838" s="60"/>
      <c r="J1838" s="61"/>
      <c r="K1838" s="61"/>
      <c r="L1838" s="61"/>
      <c r="M1838" s="61"/>
      <c r="N1838" s="61"/>
      <c r="O1838" s="61"/>
      <c r="P1838" s="61"/>
      <c r="Q1838" s="61"/>
      <c r="R1838" s="61"/>
      <c r="S1838" s="61"/>
      <c r="T1838" s="62"/>
      <c r="U1838" s="63"/>
      <c r="V1838" s="63"/>
      <c r="W1838" s="64"/>
      <c r="X1838" s="54"/>
      <c r="Y1838" s="54"/>
      <c r="Z1838" s="54"/>
      <c r="AA1838" s="65"/>
      <c r="AB1838" s="65"/>
      <c r="AC1838" s="65"/>
      <c r="AD1838" s="65"/>
      <c r="AE1838" s="66" t="str">
        <f t="shared" si="56"/>
        <v/>
      </c>
      <c r="AF1838" s="66"/>
      <c r="AG1838" s="66"/>
      <c r="AH1838" s="66"/>
      <c r="AI1838" s="66"/>
      <c r="AJ1838" s="66"/>
      <c r="AK1838" s="54"/>
      <c r="AL1838" s="54"/>
      <c r="AM1838" s="54"/>
      <c r="AN1838" s="54"/>
      <c r="AO1838" s="54"/>
      <c r="AP1838" s="264" t="str">
        <f t="shared" si="57"/>
        <v/>
      </c>
    </row>
    <row r="1839" spans="1:42" ht="16" customHeight="1" x14ac:dyDescent="0.35">
      <c r="A1839" s="55"/>
      <c r="B1839" s="56"/>
      <c r="C1839" s="56"/>
      <c r="D1839" s="56"/>
      <c r="E1839" s="56"/>
      <c r="F1839" s="57"/>
      <c r="G1839" s="58"/>
      <c r="H1839" s="59"/>
      <c r="I1839" s="60"/>
      <c r="J1839" s="61"/>
      <c r="K1839" s="61"/>
      <c r="L1839" s="61"/>
      <c r="M1839" s="61"/>
      <c r="N1839" s="61"/>
      <c r="O1839" s="61"/>
      <c r="P1839" s="61"/>
      <c r="Q1839" s="61"/>
      <c r="R1839" s="61"/>
      <c r="S1839" s="61"/>
      <c r="T1839" s="62"/>
      <c r="U1839" s="63"/>
      <c r="V1839" s="63"/>
      <c r="W1839" s="64"/>
      <c r="X1839" s="54"/>
      <c r="Y1839" s="54"/>
      <c r="Z1839" s="54"/>
      <c r="AA1839" s="65"/>
      <c r="AB1839" s="65"/>
      <c r="AC1839" s="65"/>
      <c r="AD1839" s="65"/>
      <c r="AE1839" s="66" t="str">
        <f t="shared" si="56"/>
        <v/>
      </c>
      <c r="AF1839" s="66"/>
      <c r="AG1839" s="66"/>
      <c r="AH1839" s="66"/>
      <c r="AI1839" s="66"/>
      <c r="AJ1839" s="66"/>
      <c r="AK1839" s="54"/>
      <c r="AL1839" s="54"/>
      <c r="AM1839" s="54"/>
      <c r="AN1839" s="54"/>
      <c r="AO1839" s="54"/>
      <c r="AP1839" s="264" t="str">
        <f t="shared" si="57"/>
        <v/>
      </c>
    </row>
    <row r="1840" spans="1:42" ht="16" customHeight="1" x14ac:dyDescent="0.35">
      <c r="A1840" s="55"/>
      <c r="B1840" s="56"/>
      <c r="C1840" s="56"/>
      <c r="D1840" s="56"/>
      <c r="E1840" s="56"/>
      <c r="F1840" s="57"/>
      <c r="G1840" s="58"/>
      <c r="H1840" s="59"/>
      <c r="I1840" s="60"/>
      <c r="J1840" s="61"/>
      <c r="K1840" s="61"/>
      <c r="L1840" s="61"/>
      <c r="M1840" s="61"/>
      <c r="N1840" s="61"/>
      <c r="O1840" s="61"/>
      <c r="P1840" s="61"/>
      <c r="Q1840" s="61"/>
      <c r="R1840" s="61"/>
      <c r="S1840" s="61"/>
      <c r="T1840" s="62"/>
      <c r="U1840" s="63"/>
      <c r="V1840" s="63"/>
      <c r="W1840" s="64"/>
      <c r="X1840" s="54"/>
      <c r="Y1840" s="54"/>
      <c r="Z1840" s="54"/>
      <c r="AA1840" s="65"/>
      <c r="AB1840" s="65"/>
      <c r="AC1840" s="65"/>
      <c r="AD1840" s="65"/>
      <c r="AE1840" s="66" t="str">
        <f t="shared" si="56"/>
        <v/>
      </c>
      <c r="AF1840" s="66"/>
      <c r="AG1840" s="66"/>
      <c r="AH1840" s="66"/>
      <c r="AI1840" s="66"/>
      <c r="AJ1840" s="66"/>
      <c r="AK1840" s="54"/>
      <c r="AL1840" s="54"/>
      <c r="AM1840" s="54"/>
      <c r="AN1840" s="54"/>
      <c r="AO1840" s="54"/>
      <c r="AP1840" s="264" t="str">
        <f t="shared" si="57"/>
        <v/>
      </c>
    </row>
    <row r="1841" spans="1:42" ht="16" customHeight="1" x14ac:dyDescent="0.35">
      <c r="A1841" s="55"/>
      <c r="B1841" s="56"/>
      <c r="C1841" s="56"/>
      <c r="D1841" s="56"/>
      <c r="E1841" s="56"/>
      <c r="F1841" s="57"/>
      <c r="G1841" s="58"/>
      <c r="H1841" s="59"/>
      <c r="I1841" s="60"/>
      <c r="J1841" s="61"/>
      <c r="K1841" s="61"/>
      <c r="L1841" s="61"/>
      <c r="M1841" s="61"/>
      <c r="N1841" s="61"/>
      <c r="O1841" s="61"/>
      <c r="P1841" s="61"/>
      <c r="Q1841" s="61"/>
      <c r="R1841" s="61"/>
      <c r="S1841" s="61"/>
      <c r="T1841" s="62"/>
      <c r="U1841" s="63"/>
      <c r="V1841" s="63"/>
      <c r="W1841" s="64"/>
      <c r="X1841" s="54"/>
      <c r="Y1841" s="54"/>
      <c r="Z1841" s="54"/>
      <c r="AA1841" s="65"/>
      <c r="AB1841" s="65"/>
      <c r="AC1841" s="65"/>
      <c r="AD1841" s="65"/>
      <c r="AE1841" s="66" t="str">
        <f t="shared" si="56"/>
        <v/>
      </c>
      <c r="AF1841" s="66"/>
      <c r="AG1841" s="66"/>
      <c r="AH1841" s="66"/>
      <c r="AI1841" s="66"/>
      <c r="AJ1841" s="66"/>
      <c r="AK1841" s="54"/>
      <c r="AL1841" s="54"/>
      <c r="AM1841" s="54"/>
      <c r="AN1841" s="54"/>
      <c r="AO1841" s="54"/>
      <c r="AP1841" s="264" t="str">
        <f t="shared" si="57"/>
        <v/>
      </c>
    </row>
    <row r="1842" spans="1:42" ht="16" customHeight="1" x14ac:dyDescent="0.35">
      <c r="A1842" s="55"/>
      <c r="B1842" s="56"/>
      <c r="C1842" s="56"/>
      <c r="D1842" s="56"/>
      <c r="E1842" s="56"/>
      <c r="F1842" s="57"/>
      <c r="G1842" s="58"/>
      <c r="H1842" s="59"/>
      <c r="I1842" s="60"/>
      <c r="J1842" s="61"/>
      <c r="K1842" s="61"/>
      <c r="L1842" s="61"/>
      <c r="M1842" s="61"/>
      <c r="N1842" s="61"/>
      <c r="O1842" s="61"/>
      <c r="P1842" s="61"/>
      <c r="Q1842" s="61"/>
      <c r="R1842" s="61"/>
      <c r="S1842" s="61"/>
      <c r="T1842" s="62"/>
      <c r="U1842" s="63"/>
      <c r="V1842" s="63"/>
      <c r="W1842" s="64"/>
      <c r="X1842" s="54"/>
      <c r="Y1842" s="54"/>
      <c r="Z1842" s="54"/>
      <c r="AA1842" s="65"/>
      <c r="AB1842" s="65"/>
      <c r="AC1842" s="65"/>
      <c r="AD1842" s="65"/>
      <c r="AE1842" s="66" t="str">
        <f t="shared" si="56"/>
        <v/>
      </c>
      <c r="AF1842" s="66"/>
      <c r="AG1842" s="66"/>
      <c r="AH1842" s="66"/>
      <c r="AI1842" s="66"/>
      <c r="AJ1842" s="66"/>
      <c r="AK1842" s="54"/>
      <c r="AL1842" s="54"/>
      <c r="AM1842" s="54"/>
      <c r="AN1842" s="54"/>
      <c r="AO1842" s="54"/>
      <c r="AP1842" s="264" t="str">
        <f t="shared" si="57"/>
        <v/>
      </c>
    </row>
    <row r="1843" spans="1:42" ht="16" customHeight="1" x14ac:dyDescent="0.35">
      <c r="A1843" s="55"/>
      <c r="B1843" s="56"/>
      <c r="C1843" s="56"/>
      <c r="D1843" s="56"/>
      <c r="E1843" s="56"/>
      <c r="F1843" s="57"/>
      <c r="G1843" s="58"/>
      <c r="H1843" s="59"/>
      <c r="I1843" s="60"/>
      <c r="J1843" s="61"/>
      <c r="K1843" s="61"/>
      <c r="L1843" s="61"/>
      <c r="M1843" s="61"/>
      <c r="N1843" s="61"/>
      <c r="O1843" s="61"/>
      <c r="P1843" s="61"/>
      <c r="Q1843" s="61"/>
      <c r="R1843" s="61"/>
      <c r="S1843" s="61"/>
      <c r="T1843" s="62"/>
      <c r="U1843" s="63"/>
      <c r="V1843" s="63"/>
      <c r="W1843" s="64"/>
      <c r="X1843" s="54"/>
      <c r="Y1843" s="54"/>
      <c r="Z1843" s="54"/>
      <c r="AA1843" s="65"/>
      <c r="AB1843" s="65"/>
      <c r="AC1843" s="65"/>
      <c r="AD1843" s="65"/>
      <c r="AE1843" s="66" t="str">
        <f t="shared" si="56"/>
        <v/>
      </c>
      <c r="AF1843" s="66"/>
      <c r="AG1843" s="66"/>
      <c r="AH1843" s="66"/>
      <c r="AI1843" s="66"/>
      <c r="AJ1843" s="66"/>
      <c r="AK1843" s="54"/>
      <c r="AL1843" s="54"/>
      <c r="AM1843" s="54"/>
      <c r="AN1843" s="54"/>
      <c r="AO1843" s="54"/>
      <c r="AP1843" s="264" t="str">
        <f t="shared" si="57"/>
        <v/>
      </c>
    </row>
    <row r="1844" spans="1:42" ht="16" customHeight="1" x14ac:dyDescent="0.35">
      <c r="A1844" s="55"/>
      <c r="B1844" s="56"/>
      <c r="C1844" s="56"/>
      <c r="D1844" s="56"/>
      <c r="E1844" s="56"/>
      <c r="F1844" s="57"/>
      <c r="G1844" s="58"/>
      <c r="H1844" s="59"/>
      <c r="I1844" s="60"/>
      <c r="J1844" s="61"/>
      <c r="K1844" s="61"/>
      <c r="L1844" s="61"/>
      <c r="M1844" s="61"/>
      <c r="N1844" s="61"/>
      <c r="O1844" s="61"/>
      <c r="P1844" s="61"/>
      <c r="Q1844" s="61"/>
      <c r="R1844" s="61"/>
      <c r="S1844" s="61"/>
      <c r="T1844" s="62"/>
      <c r="U1844" s="63"/>
      <c r="V1844" s="63"/>
      <c r="W1844" s="64"/>
      <c r="X1844" s="54"/>
      <c r="Y1844" s="54"/>
      <c r="Z1844" s="54"/>
      <c r="AA1844" s="65"/>
      <c r="AB1844" s="65"/>
      <c r="AC1844" s="65"/>
      <c r="AD1844" s="65"/>
      <c r="AE1844" s="66" t="str">
        <f t="shared" si="56"/>
        <v/>
      </c>
      <c r="AF1844" s="66"/>
      <c r="AG1844" s="66"/>
      <c r="AH1844" s="66"/>
      <c r="AI1844" s="66"/>
      <c r="AJ1844" s="66"/>
      <c r="AK1844" s="54"/>
      <c r="AL1844" s="54"/>
      <c r="AM1844" s="54"/>
      <c r="AN1844" s="54"/>
      <c r="AO1844" s="54"/>
      <c r="AP1844" s="264" t="str">
        <f t="shared" si="57"/>
        <v/>
      </c>
    </row>
    <row r="1845" spans="1:42" ht="16" customHeight="1" x14ac:dyDescent="0.35">
      <c r="A1845" s="55"/>
      <c r="B1845" s="56"/>
      <c r="C1845" s="56"/>
      <c r="D1845" s="56"/>
      <c r="E1845" s="56"/>
      <c r="F1845" s="57"/>
      <c r="G1845" s="58"/>
      <c r="H1845" s="59"/>
      <c r="I1845" s="60"/>
      <c r="J1845" s="61"/>
      <c r="K1845" s="61"/>
      <c r="L1845" s="61"/>
      <c r="M1845" s="61"/>
      <c r="N1845" s="61"/>
      <c r="O1845" s="61"/>
      <c r="P1845" s="61"/>
      <c r="Q1845" s="61"/>
      <c r="R1845" s="61"/>
      <c r="S1845" s="61"/>
      <c r="T1845" s="62"/>
      <c r="U1845" s="63"/>
      <c r="V1845" s="63"/>
      <c r="W1845" s="64"/>
      <c r="X1845" s="54"/>
      <c r="Y1845" s="54"/>
      <c r="Z1845" s="54"/>
      <c r="AA1845" s="65"/>
      <c r="AB1845" s="65"/>
      <c r="AC1845" s="65"/>
      <c r="AD1845" s="65"/>
      <c r="AE1845" s="66" t="str">
        <f t="shared" si="56"/>
        <v/>
      </c>
      <c r="AF1845" s="66"/>
      <c r="AG1845" s="66"/>
      <c r="AH1845" s="66"/>
      <c r="AI1845" s="66"/>
      <c r="AJ1845" s="66"/>
      <c r="AK1845" s="54"/>
      <c r="AL1845" s="54"/>
      <c r="AM1845" s="54"/>
      <c r="AN1845" s="54"/>
      <c r="AO1845" s="54"/>
      <c r="AP1845" s="264" t="str">
        <f t="shared" si="57"/>
        <v/>
      </c>
    </row>
    <row r="1846" spans="1:42" ht="16" customHeight="1" x14ac:dyDescent="0.35">
      <c r="A1846" s="55"/>
      <c r="B1846" s="56"/>
      <c r="C1846" s="56"/>
      <c r="D1846" s="56"/>
      <c r="E1846" s="56"/>
      <c r="F1846" s="57"/>
      <c r="G1846" s="58"/>
      <c r="H1846" s="59"/>
      <c r="I1846" s="60"/>
      <c r="J1846" s="61"/>
      <c r="K1846" s="61"/>
      <c r="L1846" s="61"/>
      <c r="M1846" s="61"/>
      <c r="N1846" s="61"/>
      <c r="O1846" s="61"/>
      <c r="P1846" s="61"/>
      <c r="Q1846" s="61"/>
      <c r="R1846" s="61"/>
      <c r="S1846" s="61"/>
      <c r="T1846" s="62"/>
      <c r="U1846" s="63"/>
      <c r="V1846" s="63"/>
      <c r="W1846" s="64"/>
      <c r="X1846" s="54"/>
      <c r="Y1846" s="54"/>
      <c r="Z1846" s="54"/>
      <c r="AA1846" s="65"/>
      <c r="AB1846" s="65"/>
      <c r="AC1846" s="65"/>
      <c r="AD1846" s="65"/>
      <c r="AE1846" s="66" t="str">
        <f t="shared" si="56"/>
        <v/>
      </c>
      <c r="AF1846" s="66"/>
      <c r="AG1846" s="66"/>
      <c r="AH1846" s="66"/>
      <c r="AI1846" s="66"/>
      <c r="AJ1846" s="66"/>
      <c r="AK1846" s="54"/>
      <c r="AL1846" s="54"/>
      <c r="AM1846" s="54"/>
      <c r="AN1846" s="54"/>
      <c r="AO1846" s="54"/>
      <c r="AP1846" s="264" t="str">
        <f t="shared" si="57"/>
        <v/>
      </c>
    </row>
    <row r="1847" spans="1:42" ht="16" customHeight="1" x14ac:dyDescent="0.35">
      <c r="A1847" s="55"/>
      <c r="B1847" s="56"/>
      <c r="C1847" s="56"/>
      <c r="D1847" s="56"/>
      <c r="E1847" s="56"/>
      <c r="F1847" s="57"/>
      <c r="G1847" s="58"/>
      <c r="H1847" s="59"/>
      <c r="I1847" s="60"/>
      <c r="J1847" s="61"/>
      <c r="K1847" s="61"/>
      <c r="L1847" s="61"/>
      <c r="M1847" s="61"/>
      <c r="N1847" s="61"/>
      <c r="O1847" s="61"/>
      <c r="P1847" s="61"/>
      <c r="Q1847" s="61"/>
      <c r="R1847" s="61"/>
      <c r="S1847" s="61"/>
      <c r="T1847" s="62"/>
      <c r="U1847" s="63"/>
      <c r="V1847" s="63"/>
      <c r="W1847" s="64"/>
      <c r="X1847" s="54"/>
      <c r="Y1847" s="54"/>
      <c r="Z1847" s="54"/>
      <c r="AA1847" s="65"/>
      <c r="AB1847" s="65"/>
      <c r="AC1847" s="65"/>
      <c r="AD1847" s="65"/>
      <c r="AE1847" s="66" t="str">
        <f t="shared" si="56"/>
        <v/>
      </c>
      <c r="AF1847" s="66"/>
      <c r="AG1847" s="66"/>
      <c r="AH1847" s="66"/>
      <c r="AI1847" s="66"/>
      <c r="AJ1847" s="66"/>
      <c r="AK1847" s="54"/>
      <c r="AL1847" s="54"/>
      <c r="AM1847" s="54"/>
      <c r="AN1847" s="54"/>
      <c r="AO1847" s="54"/>
      <c r="AP1847" s="264" t="str">
        <f t="shared" si="57"/>
        <v/>
      </c>
    </row>
    <row r="1848" spans="1:42" ht="16" customHeight="1" x14ac:dyDescent="0.35">
      <c r="A1848" s="55"/>
      <c r="B1848" s="56"/>
      <c r="C1848" s="56"/>
      <c r="D1848" s="56"/>
      <c r="E1848" s="56"/>
      <c r="F1848" s="57"/>
      <c r="G1848" s="58"/>
      <c r="H1848" s="59"/>
      <c r="I1848" s="60"/>
      <c r="J1848" s="61"/>
      <c r="K1848" s="61"/>
      <c r="L1848" s="61"/>
      <c r="M1848" s="61"/>
      <c r="N1848" s="61"/>
      <c r="O1848" s="61"/>
      <c r="P1848" s="61"/>
      <c r="Q1848" s="61"/>
      <c r="R1848" s="61"/>
      <c r="S1848" s="61"/>
      <c r="T1848" s="62"/>
      <c r="U1848" s="63"/>
      <c r="V1848" s="63"/>
      <c r="W1848" s="64"/>
      <c r="X1848" s="54"/>
      <c r="Y1848" s="54"/>
      <c r="Z1848" s="54"/>
      <c r="AA1848" s="65"/>
      <c r="AB1848" s="65"/>
      <c r="AC1848" s="65"/>
      <c r="AD1848" s="65"/>
      <c r="AE1848" s="66" t="str">
        <f t="shared" si="56"/>
        <v/>
      </c>
      <c r="AF1848" s="66"/>
      <c r="AG1848" s="66"/>
      <c r="AH1848" s="66"/>
      <c r="AI1848" s="66"/>
      <c r="AJ1848" s="66"/>
      <c r="AK1848" s="54"/>
      <c r="AL1848" s="54"/>
      <c r="AM1848" s="54"/>
      <c r="AN1848" s="54"/>
      <c r="AO1848" s="54"/>
      <c r="AP1848" s="264" t="str">
        <f t="shared" si="57"/>
        <v/>
      </c>
    </row>
    <row r="1849" spans="1:42" ht="16" customHeight="1" x14ac:dyDescent="0.35">
      <c r="A1849" s="55"/>
      <c r="B1849" s="56"/>
      <c r="C1849" s="56"/>
      <c r="D1849" s="56"/>
      <c r="E1849" s="56"/>
      <c r="F1849" s="57"/>
      <c r="G1849" s="58"/>
      <c r="H1849" s="59"/>
      <c r="I1849" s="60"/>
      <c r="J1849" s="61"/>
      <c r="K1849" s="61"/>
      <c r="L1849" s="61"/>
      <c r="M1849" s="61"/>
      <c r="N1849" s="61"/>
      <c r="O1849" s="61"/>
      <c r="P1849" s="61"/>
      <c r="Q1849" s="61"/>
      <c r="R1849" s="61"/>
      <c r="S1849" s="61"/>
      <c r="T1849" s="62"/>
      <c r="U1849" s="63"/>
      <c r="V1849" s="63"/>
      <c r="W1849" s="64"/>
      <c r="X1849" s="54"/>
      <c r="Y1849" s="54"/>
      <c r="Z1849" s="54"/>
      <c r="AA1849" s="65"/>
      <c r="AB1849" s="65"/>
      <c r="AC1849" s="65"/>
      <c r="AD1849" s="65"/>
      <c r="AE1849" s="66" t="str">
        <f t="shared" si="56"/>
        <v/>
      </c>
      <c r="AF1849" s="66"/>
      <c r="AG1849" s="66"/>
      <c r="AH1849" s="66"/>
      <c r="AI1849" s="66"/>
      <c r="AJ1849" s="66"/>
      <c r="AK1849" s="54"/>
      <c r="AL1849" s="54"/>
      <c r="AM1849" s="54"/>
      <c r="AN1849" s="54"/>
      <c r="AO1849" s="54"/>
      <c r="AP1849" s="264" t="str">
        <f t="shared" si="57"/>
        <v/>
      </c>
    </row>
    <row r="1850" spans="1:42" ht="16" customHeight="1" x14ac:dyDescent="0.35">
      <c r="A1850" s="55"/>
      <c r="B1850" s="56"/>
      <c r="C1850" s="56"/>
      <c r="D1850" s="56"/>
      <c r="E1850" s="56"/>
      <c r="F1850" s="57"/>
      <c r="G1850" s="58"/>
      <c r="H1850" s="59"/>
      <c r="I1850" s="60"/>
      <c r="J1850" s="61"/>
      <c r="K1850" s="61"/>
      <c r="L1850" s="61"/>
      <c r="M1850" s="61"/>
      <c r="N1850" s="61"/>
      <c r="O1850" s="61"/>
      <c r="P1850" s="61"/>
      <c r="Q1850" s="61"/>
      <c r="R1850" s="61"/>
      <c r="S1850" s="61"/>
      <c r="T1850" s="62"/>
      <c r="U1850" s="63"/>
      <c r="V1850" s="63"/>
      <c r="W1850" s="64"/>
      <c r="X1850" s="54"/>
      <c r="Y1850" s="54"/>
      <c r="Z1850" s="54"/>
      <c r="AA1850" s="65"/>
      <c r="AB1850" s="65"/>
      <c r="AC1850" s="65"/>
      <c r="AD1850" s="65"/>
      <c r="AE1850" s="66" t="str">
        <f t="shared" si="56"/>
        <v/>
      </c>
      <c r="AF1850" s="66"/>
      <c r="AG1850" s="66"/>
      <c r="AH1850" s="66"/>
      <c r="AI1850" s="66"/>
      <c r="AJ1850" s="66"/>
      <c r="AK1850" s="54"/>
      <c r="AL1850" s="54"/>
      <c r="AM1850" s="54"/>
      <c r="AN1850" s="54"/>
      <c r="AO1850" s="54"/>
      <c r="AP1850" s="264" t="str">
        <f t="shared" si="57"/>
        <v/>
      </c>
    </row>
    <row r="1851" spans="1:42" ht="16" customHeight="1" x14ac:dyDescent="0.35">
      <c r="A1851" s="55"/>
      <c r="B1851" s="56"/>
      <c r="C1851" s="56"/>
      <c r="D1851" s="56"/>
      <c r="E1851" s="56"/>
      <c r="F1851" s="57"/>
      <c r="G1851" s="58"/>
      <c r="H1851" s="59"/>
      <c r="I1851" s="60"/>
      <c r="J1851" s="61"/>
      <c r="K1851" s="61"/>
      <c r="L1851" s="61"/>
      <c r="M1851" s="61"/>
      <c r="N1851" s="61"/>
      <c r="O1851" s="61"/>
      <c r="P1851" s="61"/>
      <c r="Q1851" s="61"/>
      <c r="R1851" s="61"/>
      <c r="S1851" s="61"/>
      <c r="T1851" s="62"/>
      <c r="U1851" s="63"/>
      <c r="V1851" s="63"/>
      <c r="W1851" s="64"/>
      <c r="X1851" s="54"/>
      <c r="Y1851" s="54"/>
      <c r="Z1851" s="54"/>
      <c r="AA1851" s="65"/>
      <c r="AB1851" s="65"/>
      <c r="AC1851" s="65"/>
      <c r="AD1851" s="65"/>
      <c r="AE1851" s="66" t="str">
        <f t="shared" si="56"/>
        <v/>
      </c>
      <c r="AF1851" s="66"/>
      <c r="AG1851" s="66"/>
      <c r="AH1851" s="66"/>
      <c r="AI1851" s="66"/>
      <c r="AJ1851" s="66"/>
      <c r="AK1851" s="54"/>
      <c r="AL1851" s="54"/>
      <c r="AM1851" s="54"/>
      <c r="AN1851" s="54"/>
      <c r="AO1851" s="54"/>
      <c r="AP1851" s="264" t="str">
        <f t="shared" si="57"/>
        <v/>
      </c>
    </row>
    <row r="1852" spans="1:42" ht="16" customHeight="1" x14ac:dyDescent="0.35">
      <c r="A1852" s="55"/>
      <c r="B1852" s="56"/>
      <c r="C1852" s="56"/>
      <c r="D1852" s="56"/>
      <c r="E1852" s="56"/>
      <c r="F1852" s="57"/>
      <c r="G1852" s="58"/>
      <c r="H1852" s="59"/>
      <c r="I1852" s="60"/>
      <c r="J1852" s="61"/>
      <c r="K1852" s="61"/>
      <c r="L1852" s="61"/>
      <c r="M1852" s="61"/>
      <c r="N1852" s="61"/>
      <c r="O1852" s="61"/>
      <c r="P1852" s="61"/>
      <c r="Q1852" s="61"/>
      <c r="R1852" s="61"/>
      <c r="S1852" s="61"/>
      <c r="T1852" s="62"/>
      <c r="U1852" s="63"/>
      <c r="V1852" s="63"/>
      <c r="W1852" s="64"/>
      <c r="X1852" s="54"/>
      <c r="Y1852" s="54"/>
      <c r="Z1852" s="54"/>
      <c r="AA1852" s="65"/>
      <c r="AB1852" s="65"/>
      <c r="AC1852" s="65"/>
      <c r="AD1852" s="65"/>
      <c r="AE1852" s="66" t="str">
        <f t="shared" si="56"/>
        <v/>
      </c>
      <c r="AF1852" s="66"/>
      <c r="AG1852" s="66"/>
      <c r="AH1852" s="66"/>
      <c r="AI1852" s="66"/>
      <c r="AJ1852" s="66"/>
      <c r="AK1852" s="54"/>
      <c r="AL1852" s="54"/>
      <c r="AM1852" s="54"/>
      <c r="AN1852" s="54"/>
      <c r="AO1852" s="54"/>
      <c r="AP1852" s="264" t="str">
        <f t="shared" si="57"/>
        <v/>
      </c>
    </row>
    <row r="1853" spans="1:42" ht="16" customHeight="1" x14ac:dyDescent="0.35">
      <c r="A1853" s="55"/>
      <c r="B1853" s="56"/>
      <c r="C1853" s="56"/>
      <c r="D1853" s="56"/>
      <c r="E1853" s="56"/>
      <c r="F1853" s="57"/>
      <c r="G1853" s="58"/>
      <c r="H1853" s="59"/>
      <c r="I1853" s="60"/>
      <c r="J1853" s="61"/>
      <c r="K1853" s="61"/>
      <c r="L1853" s="61"/>
      <c r="M1853" s="61"/>
      <c r="N1853" s="61"/>
      <c r="O1853" s="61"/>
      <c r="P1853" s="61"/>
      <c r="Q1853" s="61"/>
      <c r="R1853" s="61"/>
      <c r="S1853" s="61"/>
      <c r="T1853" s="62"/>
      <c r="U1853" s="63"/>
      <c r="V1853" s="63"/>
      <c r="W1853" s="64"/>
      <c r="X1853" s="54"/>
      <c r="Y1853" s="54"/>
      <c r="Z1853" s="54"/>
      <c r="AA1853" s="65"/>
      <c r="AB1853" s="65"/>
      <c r="AC1853" s="65"/>
      <c r="AD1853" s="65"/>
      <c r="AE1853" s="66" t="str">
        <f t="shared" si="56"/>
        <v/>
      </c>
      <c r="AF1853" s="66"/>
      <c r="AG1853" s="66"/>
      <c r="AH1853" s="66"/>
      <c r="AI1853" s="66"/>
      <c r="AJ1853" s="66"/>
      <c r="AK1853" s="54"/>
      <c r="AL1853" s="54"/>
      <c r="AM1853" s="54"/>
      <c r="AN1853" s="54"/>
      <c r="AO1853" s="54"/>
      <c r="AP1853" s="264" t="str">
        <f t="shared" si="57"/>
        <v/>
      </c>
    </row>
    <row r="1854" spans="1:42" ht="16" customHeight="1" x14ac:dyDescent="0.35">
      <c r="A1854" s="55"/>
      <c r="B1854" s="56"/>
      <c r="C1854" s="56"/>
      <c r="D1854" s="56"/>
      <c r="E1854" s="56"/>
      <c r="F1854" s="57"/>
      <c r="G1854" s="58"/>
      <c r="H1854" s="59"/>
      <c r="I1854" s="60"/>
      <c r="J1854" s="61"/>
      <c r="K1854" s="61"/>
      <c r="L1854" s="61"/>
      <c r="M1854" s="61"/>
      <c r="N1854" s="61"/>
      <c r="O1854" s="61"/>
      <c r="P1854" s="61"/>
      <c r="Q1854" s="61"/>
      <c r="R1854" s="61"/>
      <c r="S1854" s="61"/>
      <c r="T1854" s="62"/>
      <c r="U1854" s="63"/>
      <c r="V1854" s="63"/>
      <c r="W1854" s="64"/>
      <c r="X1854" s="54"/>
      <c r="Y1854" s="54"/>
      <c r="Z1854" s="54"/>
      <c r="AA1854" s="65"/>
      <c r="AB1854" s="65"/>
      <c r="AC1854" s="65"/>
      <c r="AD1854" s="65"/>
      <c r="AE1854" s="66" t="str">
        <f t="shared" si="56"/>
        <v/>
      </c>
      <c r="AF1854" s="66"/>
      <c r="AG1854" s="66"/>
      <c r="AH1854" s="66"/>
      <c r="AI1854" s="66"/>
      <c r="AJ1854" s="66"/>
      <c r="AK1854" s="54"/>
      <c r="AL1854" s="54"/>
      <c r="AM1854" s="54"/>
      <c r="AN1854" s="54"/>
      <c r="AO1854" s="54"/>
      <c r="AP1854" s="264" t="str">
        <f t="shared" si="57"/>
        <v/>
      </c>
    </row>
    <row r="1855" spans="1:42" ht="16" customHeight="1" x14ac:dyDescent="0.35">
      <c r="A1855" s="55"/>
      <c r="B1855" s="56"/>
      <c r="C1855" s="56"/>
      <c r="D1855" s="56"/>
      <c r="E1855" s="56"/>
      <c r="F1855" s="57"/>
      <c r="G1855" s="58"/>
      <c r="H1855" s="59"/>
      <c r="I1855" s="60"/>
      <c r="J1855" s="61"/>
      <c r="K1855" s="61"/>
      <c r="L1855" s="61"/>
      <c r="M1855" s="61"/>
      <c r="N1855" s="61"/>
      <c r="O1855" s="61"/>
      <c r="P1855" s="61"/>
      <c r="Q1855" s="61"/>
      <c r="R1855" s="61"/>
      <c r="S1855" s="61"/>
      <c r="T1855" s="62"/>
      <c r="U1855" s="63"/>
      <c r="V1855" s="63"/>
      <c r="W1855" s="64"/>
      <c r="X1855" s="54"/>
      <c r="Y1855" s="54"/>
      <c r="Z1855" s="54"/>
      <c r="AA1855" s="65"/>
      <c r="AB1855" s="65"/>
      <c r="AC1855" s="65"/>
      <c r="AD1855" s="65"/>
      <c r="AE1855" s="66" t="str">
        <f t="shared" si="56"/>
        <v/>
      </c>
      <c r="AF1855" s="66"/>
      <c r="AG1855" s="66"/>
      <c r="AH1855" s="66"/>
      <c r="AI1855" s="66"/>
      <c r="AJ1855" s="66"/>
      <c r="AK1855" s="54"/>
      <c r="AL1855" s="54"/>
      <c r="AM1855" s="54"/>
      <c r="AN1855" s="54"/>
      <c r="AO1855" s="54"/>
      <c r="AP1855" s="264" t="str">
        <f t="shared" si="57"/>
        <v/>
      </c>
    </row>
    <row r="1856" spans="1:42" ht="16" customHeight="1" x14ac:dyDescent="0.35">
      <c r="A1856" s="55"/>
      <c r="B1856" s="56"/>
      <c r="C1856" s="56"/>
      <c r="D1856" s="56"/>
      <c r="E1856" s="56"/>
      <c r="F1856" s="57"/>
      <c r="G1856" s="58"/>
      <c r="H1856" s="59"/>
      <c r="I1856" s="60"/>
      <c r="J1856" s="61"/>
      <c r="K1856" s="61"/>
      <c r="L1856" s="61"/>
      <c r="M1856" s="61"/>
      <c r="N1856" s="61"/>
      <c r="O1856" s="61"/>
      <c r="P1856" s="61"/>
      <c r="Q1856" s="61"/>
      <c r="R1856" s="61"/>
      <c r="S1856" s="61"/>
      <c r="T1856" s="62"/>
      <c r="U1856" s="63"/>
      <c r="V1856" s="63"/>
      <c r="W1856" s="64"/>
      <c r="X1856" s="54"/>
      <c r="Y1856" s="54"/>
      <c r="Z1856" s="54"/>
      <c r="AA1856" s="65"/>
      <c r="AB1856" s="65"/>
      <c r="AC1856" s="65"/>
      <c r="AD1856" s="65"/>
      <c r="AE1856" s="66" t="str">
        <f t="shared" si="56"/>
        <v/>
      </c>
      <c r="AF1856" s="66"/>
      <c r="AG1856" s="66"/>
      <c r="AH1856" s="66"/>
      <c r="AI1856" s="66"/>
      <c r="AJ1856" s="66"/>
      <c r="AK1856" s="54"/>
      <c r="AL1856" s="54"/>
      <c r="AM1856" s="54"/>
      <c r="AN1856" s="54"/>
      <c r="AO1856" s="54"/>
      <c r="AP1856" s="264" t="str">
        <f t="shared" si="57"/>
        <v/>
      </c>
    </row>
    <row r="1857" spans="1:42" ht="16" customHeight="1" x14ac:dyDescent="0.35">
      <c r="A1857" s="55"/>
      <c r="B1857" s="56"/>
      <c r="C1857" s="56"/>
      <c r="D1857" s="56"/>
      <c r="E1857" s="56"/>
      <c r="F1857" s="57"/>
      <c r="G1857" s="58"/>
      <c r="H1857" s="59"/>
      <c r="I1857" s="60"/>
      <c r="J1857" s="61"/>
      <c r="K1857" s="61"/>
      <c r="L1857" s="61"/>
      <c r="M1857" s="61"/>
      <c r="N1857" s="61"/>
      <c r="O1857" s="61"/>
      <c r="P1857" s="61"/>
      <c r="Q1857" s="61"/>
      <c r="R1857" s="61"/>
      <c r="S1857" s="61"/>
      <c r="T1857" s="62"/>
      <c r="U1857" s="63"/>
      <c r="V1857" s="63"/>
      <c r="W1857" s="64"/>
      <c r="X1857" s="54"/>
      <c r="Y1857" s="54"/>
      <c r="Z1857" s="54"/>
      <c r="AA1857" s="65"/>
      <c r="AB1857" s="65"/>
      <c r="AC1857" s="65"/>
      <c r="AD1857" s="65"/>
      <c r="AE1857" s="66" t="str">
        <f t="shared" si="56"/>
        <v/>
      </c>
      <c r="AF1857" s="66"/>
      <c r="AG1857" s="66"/>
      <c r="AH1857" s="66"/>
      <c r="AI1857" s="66"/>
      <c r="AJ1857" s="66"/>
      <c r="AK1857" s="54"/>
      <c r="AL1857" s="54"/>
      <c r="AM1857" s="54"/>
      <c r="AN1857" s="54"/>
      <c r="AO1857" s="54"/>
      <c r="AP1857" s="264" t="str">
        <f t="shared" si="57"/>
        <v/>
      </c>
    </row>
    <row r="1858" spans="1:42" ht="16" customHeight="1" x14ac:dyDescent="0.35">
      <c r="A1858" s="55"/>
      <c r="B1858" s="56"/>
      <c r="C1858" s="56"/>
      <c r="D1858" s="56"/>
      <c r="E1858" s="56"/>
      <c r="F1858" s="57"/>
      <c r="G1858" s="58"/>
      <c r="H1858" s="59"/>
      <c r="I1858" s="60"/>
      <c r="J1858" s="61"/>
      <c r="K1858" s="61"/>
      <c r="L1858" s="61"/>
      <c r="M1858" s="61"/>
      <c r="N1858" s="61"/>
      <c r="O1858" s="61"/>
      <c r="P1858" s="61"/>
      <c r="Q1858" s="61"/>
      <c r="R1858" s="61"/>
      <c r="S1858" s="61"/>
      <c r="T1858" s="62"/>
      <c r="U1858" s="63"/>
      <c r="V1858" s="63"/>
      <c r="W1858" s="64"/>
      <c r="X1858" s="54"/>
      <c r="Y1858" s="54"/>
      <c r="Z1858" s="54"/>
      <c r="AA1858" s="65"/>
      <c r="AB1858" s="65"/>
      <c r="AC1858" s="65"/>
      <c r="AD1858" s="65"/>
      <c r="AE1858" s="66" t="str">
        <f t="shared" si="56"/>
        <v/>
      </c>
      <c r="AF1858" s="66"/>
      <c r="AG1858" s="66"/>
      <c r="AH1858" s="66"/>
      <c r="AI1858" s="66"/>
      <c r="AJ1858" s="66"/>
      <c r="AK1858" s="54"/>
      <c r="AL1858" s="54"/>
      <c r="AM1858" s="54"/>
      <c r="AN1858" s="54"/>
      <c r="AO1858" s="54"/>
      <c r="AP1858" s="264" t="str">
        <f t="shared" si="57"/>
        <v/>
      </c>
    </row>
    <row r="1859" spans="1:42" ht="16" customHeight="1" x14ac:dyDescent="0.35">
      <c r="A1859" s="55"/>
      <c r="B1859" s="56"/>
      <c r="C1859" s="56"/>
      <c r="D1859" s="56"/>
      <c r="E1859" s="56"/>
      <c r="F1859" s="57"/>
      <c r="G1859" s="58"/>
      <c r="H1859" s="59"/>
      <c r="I1859" s="60"/>
      <c r="J1859" s="61"/>
      <c r="K1859" s="61"/>
      <c r="L1859" s="61"/>
      <c r="M1859" s="61"/>
      <c r="N1859" s="61"/>
      <c r="O1859" s="61"/>
      <c r="P1859" s="61"/>
      <c r="Q1859" s="61"/>
      <c r="R1859" s="61"/>
      <c r="S1859" s="61"/>
      <c r="T1859" s="62"/>
      <c r="U1859" s="63"/>
      <c r="V1859" s="63"/>
      <c r="W1859" s="64"/>
      <c r="X1859" s="54"/>
      <c r="Y1859" s="54"/>
      <c r="Z1859" s="54"/>
      <c r="AA1859" s="65"/>
      <c r="AB1859" s="65"/>
      <c r="AC1859" s="65"/>
      <c r="AD1859" s="65"/>
      <c r="AE1859" s="66" t="str">
        <f t="shared" si="56"/>
        <v/>
      </c>
      <c r="AF1859" s="66"/>
      <c r="AG1859" s="66"/>
      <c r="AH1859" s="66"/>
      <c r="AI1859" s="66"/>
      <c r="AJ1859" s="66"/>
      <c r="AK1859" s="54"/>
      <c r="AL1859" s="54"/>
      <c r="AM1859" s="54"/>
      <c r="AN1859" s="54"/>
      <c r="AO1859" s="54"/>
      <c r="AP1859" s="264" t="str">
        <f t="shared" si="57"/>
        <v/>
      </c>
    </row>
    <row r="1860" spans="1:42" ht="16" customHeight="1" x14ac:dyDescent="0.35">
      <c r="A1860" s="55"/>
      <c r="B1860" s="56"/>
      <c r="C1860" s="56"/>
      <c r="D1860" s="56"/>
      <c r="E1860" s="56"/>
      <c r="F1860" s="57"/>
      <c r="G1860" s="58"/>
      <c r="H1860" s="59"/>
      <c r="I1860" s="60"/>
      <c r="J1860" s="61"/>
      <c r="K1860" s="61"/>
      <c r="L1860" s="61"/>
      <c r="M1860" s="61"/>
      <c r="N1860" s="61"/>
      <c r="O1860" s="61"/>
      <c r="P1860" s="61"/>
      <c r="Q1860" s="61"/>
      <c r="R1860" s="61"/>
      <c r="S1860" s="61"/>
      <c r="T1860" s="62"/>
      <c r="U1860" s="63"/>
      <c r="V1860" s="63"/>
      <c r="W1860" s="64"/>
      <c r="X1860" s="54"/>
      <c r="Y1860" s="54"/>
      <c r="Z1860" s="54"/>
      <c r="AA1860" s="65"/>
      <c r="AB1860" s="65"/>
      <c r="AC1860" s="65"/>
      <c r="AD1860" s="65"/>
      <c r="AE1860" s="66" t="str">
        <f t="shared" si="56"/>
        <v/>
      </c>
      <c r="AF1860" s="66"/>
      <c r="AG1860" s="66"/>
      <c r="AH1860" s="66"/>
      <c r="AI1860" s="66"/>
      <c r="AJ1860" s="66"/>
      <c r="AK1860" s="54"/>
      <c r="AL1860" s="54"/>
      <c r="AM1860" s="54"/>
      <c r="AN1860" s="54"/>
      <c r="AO1860" s="54"/>
      <c r="AP1860" s="264" t="str">
        <f t="shared" si="57"/>
        <v/>
      </c>
    </row>
    <row r="1861" spans="1:42" ht="16" customHeight="1" x14ac:dyDescent="0.35">
      <c r="A1861" s="55"/>
      <c r="B1861" s="56"/>
      <c r="C1861" s="56"/>
      <c r="D1861" s="56"/>
      <c r="E1861" s="56"/>
      <c r="F1861" s="57"/>
      <c r="G1861" s="58"/>
      <c r="H1861" s="59"/>
      <c r="I1861" s="60"/>
      <c r="J1861" s="61"/>
      <c r="K1861" s="61"/>
      <c r="L1861" s="61"/>
      <c r="M1861" s="61"/>
      <c r="N1861" s="61"/>
      <c r="O1861" s="61"/>
      <c r="P1861" s="61"/>
      <c r="Q1861" s="61"/>
      <c r="R1861" s="61"/>
      <c r="S1861" s="61"/>
      <c r="T1861" s="62"/>
      <c r="U1861" s="63"/>
      <c r="V1861" s="63"/>
      <c r="W1861" s="64"/>
      <c r="X1861" s="54"/>
      <c r="Y1861" s="54"/>
      <c r="Z1861" s="54"/>
      <c r="AA1861" s="65"/>
      <c r="AB1861" s="65"/>
      <c r="AC1861" s="65"/>
      <c r="AD1861" s="65"/>
      <c r="AE1861" s="66" t="str">
        <f t="shared" si="56"/>
        <v/>
      </c>
      <c r="AF1861" s="66"/>
      <c r="AG1861" s="66"/>
      <c r="AH1861" s="66"/>
      <c r="AI1861" s="66"/>
      <c r="AJ1861" s="66"/>
      <c r="AK1861" s="54"/>
      <c r="AL1861" s="54"/>
      <c r="AM1861" s="54"/>
      <c r="AN1861" s="54"/>
      <c r="AO1861" s="54"/>
      <c r="AP1861" s="264" t="str">
        <f t="shared" si="57"/>
        <v/>
      </c>
    </row>
    <row r="1862" spans="1:42" ht="16" customHeight="1" x14ac:dyDescent="0.35">
      <c r="A1862" s="55"/>
      <c r="B1862" s="56"/>
      <c r="C1862" s="56"/>
      <c r="D1862" s="56"/>
      <c r="E1862" s="56"/>
      <c r="F1862" s="57"/>
      <c r="G1862" s="58"/>
      <c r="H1862" s="59"/>
      <c r="I1862" s="60"/>
      <c r="J1862" s="61"/>
      <c r="K1862" s="61"/>
      <c r="L1862" s="61"/>
      <c r="M1862" s="61"/>
      <c r="N1862" s="61"/>
      <c r="O1862" s="61"/>
      <c r="P1862" s="61"/>
      <c r="Q1862" s="61"/>
      <c r="R1862" s="61"/>
      <c r="S1862" s="61"/>
      <c r="T1862" s="62"/>
      <c r="U1862" s="63"/>
      <c r="V1862" s="63"/>
      <c r="W1862" s="64"/>
      <c r="X1862" s="54"/>
      <c r="Y1862" s="54"/>
      <c r="Z1862" s="54"/>
      <c r="AA1862" s="65"/>
      <c r="AB1862" s="65"/>
      <c r="AC1862" s="65"/>
      <c r="AD1862" s="65"/>
      <c r="AE1862" s="66" t="str">
        <f t="shared" si="56"/>
        <v/>
      </c>
      <c r="AF1862" s="66"/>
      <c r="AG1862" s="66"/>
      <c r="AH1862" s="66"/>
      <c r="AI1862" s="66"/>
      <c r="AJ1862" s="66"/>
      <c r="AK1862" s="54"/>
      <c r="AL1862" s="54"/>
      <c r="AM1862" s="54"/>
      <c r="AN1862" s="54"/>
      <c r="AO1862" s="54"/>
      <c r="AP1862" s="264" t="str">
        <f t="shared" si="57"/>
        <v/>
      </c>
    </row>
    <row r="1863" spans="1:42" ht="16" customHeight="1" x14ac:dyDescent="0.35">
      <c r="A1863" s="55"/>
      <c r="B1863" s="56"/>
      <c r="C1863" s="56"/>
      <c r="D1863" s="56"/>
      <c r="E1863" s="56"/>
      <c r="F1863" s="57"/>
      <c r="G1863" s="58"/>
      <c r="H1863" s="59"/>
      <c r="I1863" s="60"/>
      <c r="J1863" s="61"/>
      <c r="K1863" s="61"/>
      <c r="L1863" s="61"/>
      <c r="M1863" s="61"/>
      <c r="N1863" s="61"/>
      <c r="O1863" s="61"/>
      <c r="P1863" s="61"/>
      <c r="Q1863" s="61"/>
      <c r="R1863" s="61"/>
      <c r="S1863" s="61"/>
      <c r="T1863" s="62"/>
      <c r="U1863" s="63"/>
      <c r="V1863" s="63"/>
      <c r="W1863" s="64"/>
      <c r="X1863" s="54"/>
      <c r="Y1863" s="54"/>
      <c r="Z1863" s="54"/>
      <c r="AA1863" s="65"/>
      <c r="AB1863" s="65"/>
      <c r="AC1863" s="65"/>
      <c r="AD1863" s="65"/>
      <c r="AE1863" s="66" t="str">
        <f t="shared" si="56"/>
        <v/>
      </c>
      <c r="AF1863" s="66"/>
      <c r="AG1863" s="66"/>
      <c r="AH1863" s="66"/>
      <c r="AI1863" s="66"/>
      <c r="AJ1863" s="66"/>
      <c r="AK1863" s="54"/>
      <c r="AL1863" s="54"/>
      <c r="AM1863" s="54"/>
      <c r="AN1863" s="54"/>
      <c r="AO1863" s="54"/>
      <c r="AP1863" s="264" t="str">
        <f t="shared" si="57"/>
        <v/>
      </c>
    </row>
    <row r="1864" spans="1:42" ht="16" customHeight="1" x14ac:dyDescent="0.35">
      <c r="A1864" s="55"/>
      <c r="B1864" s="56"/>
      <c r="C1864" s="56"/>
      <c r="D1864" s="56"/>
      <c r="E1864" s="56"/>
      <c r="F1864" s="57"/>
      <c r="G1864" s="58"/>
      <c r="H1864" s="59"/>
      <c r="I1864" s="60"/>
      <c r="J1864" s="61"/>
      <c r="K1864" s="61"/>
      <c r="L1864" s="61"/>
      <c r="M1864" s="61"/>
      <c r="N1864" s="61"/>
      <c r="O1864" s="61"/>
      <c r="P1864" s="61"/>
      <c r="Q1864" s="61"/>
      <c r="R1864" s="61"/>
      <c r="S1864" s="61"/>
      <c r="T1864" s="62"/>
      <c r="U1864" s="63"/>
      <c r="V1864" s="63"/>
      <c r="W1864" s="64"/>
      <c r="X1864" s="54"/>
      <c r="Y1864" s="54"/>
      <c r="Z1864" s="54"/>
      <c r="AA1864" s="65"/>
      <c r="AB1864" s="65"/>
      <c r="AC1864" s="65"/>
      <c r="AD1864" s="65"/>
      <c r="AE1864" s="66" t="str">
        <f t="shared" si="56"/>
        <v/>
      </c>
      <c r="AF1864" s="66"/>
      <c r="AG1864" s="66"/>
      <c r="AH1864" s="66"/>
      <c r="AI1864" s="66"/>
      <c r="AJ1864" s="66"/>
      <c r="AK1864" s="54"/>
      <c r="AL1864" s="54"/>
      <c r="AM1864" s="54"/>
      <c r="AN1864" s="54"/>
      <c r="AO1864" s="54"/>
      <c r="AP1864" s="264" t="str">
        <f t="shared" si="57"/>
        <v/>
      </c>
    </row>
    <row r="1865" spans="1:42" ht="16" customHeight="1" x14ac:dyDescent="0.35">
      <c r="A1865" s="55"/>
      <c r="B1865" s="56"/>
      <c r="C1865" s="56"/>
      <c r="D1865" s="56"/>
      <c r="E1865" s="56"/>
      <c r="F1865" s="57"/>
      <c r="G1865" s="58"/>
      <c r="H1865" s="59"/>
      <c r="I1865" s="60"/>
      <c r="J1865" s="61"/>
      <c r="K1865" s="61"/>
      <c r="L1865" s="61"/>
      <c r="M1865" s="61"/>
      <c r="N1865" s="61"/>
      <c r="O1865" s="61"/>
      <c r="P1865" s="61"/>
      <c r="Q1865" s="61"/>
      <c r="R1865" s="61"/>
      <c r="S1865" s="61"/>
      <c r="T1865" s="62"/>
      <c r="U1865" s="63"/>
      <c r="V1865" s="63"/>
      <c r="W1865" s="64"/>
      <c r="X1865" s="54"/>
      <c r="Y1865" s="54"/>
      <c r="Z1865" s="54"/>
      <c r="AA1865" s="65"/>
      <c r="AB1865" s="65"/>
      <c r="AC1865" s="65"/>
      <c r="AD1865" s="65"/>
      <c r="AE1865" s="66" t="str">
        <f t="shared" si="56"/>
        <v/>
      </c>
      <c r="AF1865" s="66"/>
      <c r="AG1865" s="66"/>
      <c r="AH1865" s="66"/>
      <c r="AI1865" s="66"/>
      <c r="AJ1865" s="66"/>
      <c r="AK1865" s="54"/>
      <c r="AL1865" s="54"/>
      <c r="AM1865" s="54"/>
      <c r="AN1865" s="54"/>
      <c r="AO1865" s="54"/>
      <c r="AP1865" s="264" t="str">
        <f t="shared" si="57"/>
        <v/>
      </c>
    </row>
    <row r="1866" spans="1:42" ht="16" customHeight="1" x14ac:dyDescent="0.35">
      <c r="A1866" s="55"/>
      <c r="B1866" s="56"/>
      <c r="C1866" s="56"/>
      <c r="D1866" s="56"/>
      <c r="E1866" s="56"/>
      <c r="F1866" s="57"/>
      <c r="G1866" s="58"/>
      <c r="H1866" s="59"/>
      <c r="I1866" s="60"/>
      <c r="J1866" s="61"/>
      <c r="K1866" s="61"/>
      <c r="L1866" s="61"/>
      <c r="M1866" s="61"/>
      <c r="N1866" s="61"/>
      <c r="O1866" s="61"/>
      <c r="P1866" s="61"/>
      <c r="Q1866" s="61"/>
      <c r="R1866" s="61"/>
      <c r="S1866" s="61"/>
      <c r="T1866" s="62"/>
      <c r="U1866" s="63"/>
      <c r="V1866" s="63"/>
      <c r="W1866" s="64"/>
      <c r="X1866" s="54"/>
      <c r="Y1866" s="54"/>
      <c r="Z1866" s="54"/>
      <c r="AA1866" s="65"/>
      <c r="AB1866" s="65"/>
      <c r="AC1866" s="65"/>
      <c r="AD1866" s="65"/>
      <c r="AE1866" s="66" t="str">
        <f t="shared" si="56"/>
        <v/>
      </c>
      <c r="AF1866" s="66"/>
      <c r="AG1866" s="66"/>
      <c r="AH1866" s="66"/>
      <c r="AI1866" s="66"/>
      <c r="AJ1866" s="66"/>
      <c r="AK1866" s="54"/>
      <c r="AL1866" s="54"/>
      <c r="AM1866" s="54"/>
      <c r="AN1866" s="54"/>
      <c r="AO1866" s="54"/>
      <c r="AP1866" s="264" t="str">
        <f t="shared" si="57"/>
        <v/>
      </c>
    </row>
    <row r="1867" spans="1:42" ht="16" customHeight="1" x14ac:dyDescent="0.35">
      <c r="A1867" s="55"/>
      <c r="B1867" s="56"/>
      <c r="C1867" s="56"/>
      <c r="D1867" s="56"/>
      <c r="E1867" s="56"/>
      <c r="F1867" s="57"/>
      <c r="G1867" s="58"/>
      <c r="H1867" s="59"/>
      <c r="I1867" s="60"/>
      <c r="J1867" s="61"/>
      <c r="K1867" s="61"/>
      <c r="L1867" s="61"/>
      <c r="M1867" s="61"/>
      <c r="N1867" s="61"/>
      <c r="O1867" s="61"/>
      <c r="P1867" s="61"/>
      <c r="Q1867" s="61"/>
      <c r="R1867" s="61"/>
      <c r="S1867" s="61"/>
      <c r="T1867" s="62"/>
      <c r="U1867" s="63"/>
      <c r="V1867" s="63"/>
      <c r="W1867" s="64"/>
      <c r="X1867" s="54"/>
      <c r="Y1867" s="54"/>
      <c r="Z1867" s="54"/>
      <c r="AA1867" s="65"/>
      <c r="AB1867" s="65"/>
      <c r="AC1867" s="65"/>
      <c r="AD1867" s="65"/>
      <c r="AE1867" s="66" t="str">
        <f t="shared" si="56"/>
        <v/>
      </c>
      <c r="AF1867" s="66"/>
      <c r="AG1867" s="66"/>
      <c r="AH1867" s="66"/>
      <c r="AI1867" s="66"/>
      <c r="AJ1867" s="66"/>
      <c r="AK1867" s="54"/>
      <c r="AL1867" s="54"/>
      <c r="AM1867" s="54"/>
      <c r="AN1867" s="54"/>
      <c r="AO1867" s="54"/>
      <c r="AP1867" s="264" t="str">
        <f t="shared" si="57"/>
        <v/>
      </c>
    </row>
    <row r="1868" spans="1:42" ht="16" customHeight="1" x14ac:dyDescent="0.35">
      <c r="A1868" s="55"/>
      <c r="B1868" s="56"/>
      <c r="C1868" s="56"/>
      <c r="D1868" s="56"/>
      <c r="E1868" s="56"/>
      <c r="F1868" s="57"/>
      <c r="G1868" s="58"/>
      <c r="H1868" s="59"/>
      <c r="I1868" s="60"/>
      <c r="J1868" s="61"/>
      <c r="K1868" s="61"/>
      <c r="L1868" s="61"/>
      <c r="M1868" s="61"/>
      <c r="N1868" s="61"/>
      <c r="O1868" s="61"/>
      <c r="P1868" s="61"/>
      <c r="Q1868" s="61"/>
      <c r="R1868" s="61"/>
      <c r="S1868" s="61"/>
      <c r="T1868" s="62"/>
      <c r="U1868" s="63"/>
      <c r="V1868" s="63"/>
      <c r="W1868" s="64"/>
      <c r="X1868" s="54"/>
      <c r="Y1868" s="54"/>
      <c r="Z1868" s="54"/>
      <c r="AA1868" s="65"/>
      <c r="AB1868" s="65"/>
      <c r="AC1868" s="65"/>
      <c r="AD1868" s="65"/>
      <c r="AE1868" s="66" t="str">
        <f t="shared" si="56"/>
        <v/>
      </c>
      <c r="AF1868" s="66"/>
      <c r="AG1868" s="66"/>
      <c r="AH1868" s="66"/>
      <c r="AI1868" s="66"/>
      <c r="AJ1868" s="66"/>
      <c r="AK1868" s="54"/>
      <c r="AL1868" s="54"/>
      <c r="AM1868" s="54"/>
      <c r="AN1868" s="54"/>
      <c r="AO1868" s="54"/>
      <c r="AP1868" s="264" t="str">
        <f t="shared" si="57"/>
        <v/>
      </c>
    </row>
    <row r="1869" spans="1:42" ht="16" customHeight="1" x14ac:dyDescent="0.35">
      <c r="A1869" s="55"/>
      <c r="B1869" s="56"/>
      <c r="C1869" s="56"/>
      <c r="D1869" s="56"/>
      <c r="E1869" s="56"/>
      <c r="F1869" s="57"/>
      <c r="G1869" s="58"/>
      <c r="H1869" s="59"/>
      <c r="I1869" s="60"/>
      <c r="J1869" s="61"/>
      <c r="K1869" s="61"/>
      <c r="L1869" s="61"/>
      <c r="M1869" s="61"/>
      <c r="N1869" s="61"/>
      <c r="O1869" s="61"/>
      <c r="P1869" s="61"/>
      <c r="Q1869" s="61"/>
      <c r="R1869" s="61"/>
      <c r="S1869" s="61"/>
      <c r="T1869" s="62"/>
      <c r="U1869" s="63"/>
      <c r="V1869" s="63"/>
      <c r="W1869" s="64"/>
      <c r="X1869" s="54"/>
      <c r="Y1869" s="54"/>
      <c r="Z1869" s="54"/>
      <c r="AA1869" s="65"/>
      <c r="AB1869" s="65"/>
      <c r="AC1869" s="65"/>
      <c r="AD1869" s="65"/>
      <c r="AE1869" s="66" t="str">
        <f t="shared" si="56"/>
        <v/>
      </c>
      <c r="AF1869" s="66"/>
      <c r="AG1869" s="66"/>
      <c r="AH1869" s="66"/>
      <c r="AI1869" s="66"/>
      <c r="AJ1869" s="66"/>
      <c r="AK1869" s="54"/>
      <c r="AL1869" s="54"/>
      <c r="AM1869" s="54"/>
      <c r="AN1869" s="54"/>
      <c r="AO1869" s="54"/>
      <c r="AP1869" s="264" t="str">
        <f t="shared" si="57"/>
        <v/>
      </c>
    </row>
    <row r="1870" spans="1:42" ht="16" customHeight="1" x14ac:dyDescent="0.35">
      <c r="A1870" s="55"/>
      <c r="B1870" s="56"/>
      <c r="C1870" s="56"/>
      <c r="D1870" s="56"/>
      <c r="E1870" s="56"/>
      <c r="F1870" s="57"/>
      <c r="G1870" s="58"/>
      <c r="H1870" s="59"/>
      <c r="I1870" s="60"/>
      <c r="J1870" s="61"/>
      <c r="K1870" s="61"/>
      <c r="L1870" s="61"/>
      <c r="M1870" s="61"/>
      <c r="N1870" s="61"/>
      <c r="O1870" s="61"/>
      <c r="P1870" s="61"/>
      <c r="Q1870" s="61"/>
      <c r="R1870" s="61"/>
      <c r="S1870" s="61"/>
      <c r="T1870" s="62"/>
      <c r="U1870" s="63"/>
      <c r="V1870" s="63"/>
      <c r="W1870" s="64"/>
      <c r="X1870" s="54"/>
      <c r="Y1870" s="54"/>
      <c r="Z1870" s="54"/>
      <c r="AA1870" s="65"/>
      <c r="AB1870" s="65"/>
      <c r="AC1870" s="65"/>
      <c r="AD1870" s="65"/>
      <c r="AE1870" s="66" t="str">
        <f t="shared" si="56"/>
        <v/>
      </c>
      <c r="AF1870" s="66"/>
      <c r="AG1870" s="66"/>
      <c r="AH1870" s="66"/>
      <c r="AI1870" s="66"/>
      <c r="AJ1870" s="66"/>
      <c r="AK1870" s="54"/>
      <c r="AL1870" s="54"/>
      <c r="AM1870" s="54"/>
      <c r="AN1870" s="54"/>
      <c r="AO1870" s="54"/>
      <c r="AP1870" s="264" t="str">
        <f t="shared" si="57"/>
        <v/>
      </c>
    </row>
    <row r="1871" spans="1:42" ht="16" customHeight="1" x14ac:dyDescent="0.35">
      <c r="A1871" s="55"/>
      <c r="B1871" s="56"/>
      <c r="C1871" s="56"/>
      <c r="D1871" s="56"/>
      <c r="E1871" s="56"/>
      <c r="F1871" s="57"/>
      <c r="G1871" s="58"/>
      <c r="H1871" s="59"/>
      <c r="I1871" s="60"/>
      <c r="J1871" s="61"/>
      <c r="K1871" s="61"/>
      <c r="L1871" s="61"/>
      <c r="M1871" s="61"/>
      <c r="N1871" s="61"/>
      <c r="O1871" s="61"/>
      <c r="P1871" s="61"/>
      <c r="Q1871" s="61"/>
      <c r="R1871" s="61"/>
      <c r="S1871" s="61"/>
      <c r="T1871" s="62"/>
      <c r="U1871" s="63"/>
      <c r="V1871" s="63"/>
      <c r="W1871" s="64"/>
      <c r="X1871" s="54"/>
      <c r="Y1871" s="54"/>
      <c r="Z1871" s="54"/>
      <c r="AA1871" s="65"/>
      <c r="AB1871" s="65"/>
      <c r="AC1871" s="65"/>
      <c r="AD1871" s="65"/>
      <c r="AE1871" s="66" t="str">
        <f t="shared" si="56"/>
        <v/>
      </c>
      <c r="AF1871" s="66"/>
      <c r="AG1871" s="66"/>
      <c r="AH1871" s="66"/>
      <c r="AI1871" s="66"/>
      <c r="AJ1871" s="66"/>
      <c r="AK1871" s="54"/>
      <c r="AL1871" s="54"/>
      <c r="AM1871" s="54"/>
      <c r="AN1871" s="54"/>
      <c r="AO1871" s="54"/>
      <c r="AP1871" s="264" t="str">
        <f t="shared" si="57"/>
        <v/>
      </c>
    </row>
    <row r="1872" spans="1:42" ht="16" customHeight="1" x14ac:dyDescent="0.35">
      <c r="A1872" s="55"/>
      <c r="B1872" s="56"/>
      <c r="C1872" s="56"/>
      <c r="D1872" s="56"/>
      <c r="E1872" s="56"/>
      <c r="F1872" s="57"/>
      <c r="G1872" s="58"/>
      <c r="H1872" s="59"/>
      <c r="I1872" s="60"/>
      <c r="J1872" s="61"/>
      <c r="K1872" s="61"/>
      <c r="L1872" s="61"/>
      <c r="M1872" s="61"/>
      <c r="N1872" s="61"/>
      <c r="O1872" s="61"/>
      <c r="P1872" s="61"/>
      <c r="Q1872" s="61"/>
      <c r="R1872" s="61"/>
      <c r="S1872" s="61"/>
      <c r="T1872" s="62"/>
      <c r="U1872" s="63"/>
      <c r="V1872" s="63"/>
      <c r="W1872" s="64"/>
      <c r="X1872" s="54"/>
      <c r="Y1872" s="54"/>
      <c r="Z1872" s="54"/>
      <c r="AA1872" s="65"/>
      <c r="AB1872" s="65"/>
      <c r="AC1872" s="65"/>
      <c r="AD1872" s="65"/>
      <c r="AE1872" s="66" t="str">
        <f t="shared" si="56"/>
        <v/>
      </c>
      <c r="AF1872" s="66"/>
      <c r="AG1872" s="66"/>
      <c r="AH1872" s="66"/>
      <c r="AI1872" s="66"/>
      <c r="AJ1872" s="66"/>
      <c r="AK1872" s="54"/>
      <c r="AL1872" s="54"/>
      <c r="AM1872" s="54"/>
      <c r="AN1872" s="54"/>
      <c r="AO1872" s="54"/>
      <c r="AP1872" s="264" t="str">
        <f t="shared" si="57"/>
        <v/>
      </c>
    </row>
    <row r="1873" spans="1:42" ht="16" customHeight="1" x14ac:dyDescent="0.35">
      <c r="A1873" s="55"/>
      <c r="B1873" s="56"/>
      <c r="C1873" s="56"/>
      <c r="D1873" s="56"/>
      <c r="E1873" s="56"/>
      <c r="F1873" s="57"/>
      <c r="G1873" s="58"/>
      <c r="H1873" s="59"/>
      <c r="I1873" s="60"/>
      <c r="J1873" s="61"/>
      <c r="K1873" s="61"/>
      <c r="L1873" s="61"/>
      <c r="M1873" s="61"/>
      <c r="N1873" s="61"/>
      <c r="O1873" s="61"/>
      <c r="P1873" s="61"/>
      <c r="Q1873" s="61"/>
      <c r="R1873" s="61"/>
      <c r="S1873" s="61"/>
      <c r="T1873" s="62"/>
      <c r="U1873" s="63"/>
      <c r="V1873" s="63"/>
      <c r="W1873" s="64"/>
      <c r="X1873" s="54"/>
      <c r="Y1873" s="54"/>
      <c r="Z1873" s="54"/>
      <c r="AA1873" s="65"/>
      <c r="AB1873" s="65"/>
      <c r="AC1873" s="65"/>
      <c r="AD1873" s="65"/>
      <c r="AE1873" s="66" t="str">
        <f t="shared" si="56"/>
        <v/>
      </c>
      <c r="AF1873" s="66"/>
      <c r="AG1873" s="66"/>
      <c r="AH1873" s="66"/>
      <c r="AI1873" s="66"/>
      <c r="AJ1873" s="66"/>
      <c r="AK1873" s="54"/>
      <c r="AL1873" s="54"/>
      <c r="AM1873" s="54"/>
      <c r="AN1873" s="54"/>
      <c r="AO1873" s="54"/>
      <c r="AP1873" s="264" t="str">
        <f t="shared" si="57"/>
        <v/>
      </c>
    </row>
    <row r="1874" spans="1:42" ht="16" customHeight="1" x14ac:dyDescent="0.35">
      <c r="A1874" s="55"/>
      <c r="B1874" s="56"/>
      <c r="C1874" s="56"/>
      <c r="D1874" s="56"/>
      <c r="E1874" s="56"/>
      <c r="F1874" s="57"/>
      <c r="G1874" s="58"/>
      <c r="H1874" s="59"/>
      <c r="I1874" s="60"/>
      <c r="J1874" s="61"/>
      <c r="K1874" s="61"/>
      <c r="L1874" s="61"/>
      <c r="M1874" s="61"/>
      <c r="N1874" s="61"/>
      <c r="O1874" s="61"/>
      <c r="P1874" s="61"/>
      <c r="Q1874" s="61"/>
      <c r="R1874" s="61"/>
      <c r="S1874" s="61"/>
      <c r="T1874" s="62"/>
      <c r="U1874" s="63"/>
      <c r="V1874" s="63"/>
      <c r="W1874" s="64"/>
      <c r="X1874" s="54"/>
      <c r="Y1874" s="54"/>
      <c r="Z1874" s="54"/>
      <c r="AA1874" s="65"/>
      <c r="AB1874" s="65"/>
      <c r="AC1874" s="65"/>
      <c r="AD1874" s="65"/>
      <c r="AE1874" s="66" t="str">
        <f t="shared" si="56"/>
        <v/>
      </c>
      <c r="AF1874" s="66"/>
      <c r="AG1874" s="66"/>
      <c r="AH1874" s="66"/>
      <c r="AI1874" s="66"/>
      <c r="AJ1874" s="66"/>
      <c r="AK1874" s="54"/>
      <c r="AL1874" s="54"/>
      <c r="AM1874" s="54"/>
      <c r="AN1874" s="54"/>
      <c r="AO1874" s="54"/>
      <c r="AP1874" s="264" t="str">
        <f t="shared" si="57"/>
        <v/>
      </c>
    </row>
    <row r="1875" spans="1:42" ht="16" customHeight="1" x14ac:dyDescent="0.35">
      <c r="A1875" s="55"/>
      <c r="B1875" s="56"/>
      <c r="C1875" s="56"/>
      <c r="D1875" s="56"/>
      <c r="E1875" s="56"/>
      <c r="F1875" s="57"/>
      <c r="G1875" s="58"/>
      <c r="H1875" s="59"/>
      <c r="I1875" s="60"/>
      <c r="J1875" s="61"/>
      <c r="K1875" s="61"/>
      <c r="L1875" s="61"/>
      <c r="M1875" s="61"/>
      <c r="N1875" s="61"/>
      <c r="O1875" s="61"/>
      <c r="P1875" s="61"/>
      <c r="Q1875" s="61"/>
      <c r="R1875" s="61"/>
      <c r="S1875" s="61"/>
      <c r="T1875" s="62"/>
      <c r="U1875" s="63"/>
      <c r="V1875" s="63"/>
      <c r="W1875" s="64"/>
      <c r="X1875" s="54"/>
      <c r="Y1875" s="54"/>
      <c r="Z1875" s="54"/>
      <c r="AA1875" s="65"/>
      <c r="AB1875" s="65"/>
      <c r="AC1875" s="65"/>
      <c r="AD1875" s="65"/>
      <c r="AE1875" s="66" t="str">
        <f t="shared" si="56"/>
        <v/>
      </c>
      <c r="AF1875" s="66"/>
      <c r="AG1875" s="66"/>
      <c r="AH1875" s="66"/>
      <c r="AI1875" s="66"/>
      <c r="AJ1875" s="66"/>
      <c r="AK1875" s="54"/>
      <c r="AL1875" s="54"/>
      <c r="AM1875" s="54"/>
      <c r="AN1875" s="54"/>
      <c r="AO1875" s="54"/>
      <c r="AP1875" s="264" t="str">
        <f t="shared" si="57"/>
        <v/>
      </c>
    </row>
    <row r="1876" spans="1:42" ht="16" customHeight="1" x14ac:dyDescent="0.35">
      <c r="A1876" s="55"/>
      <c r="B1876" s="56"/>
      <c r="C1876" s="56"/>
      <c r="D1876" s="56"/>
      <c r="E1876" s="56"/>
      <c r="F1876" s="57"/>
      <c r="G1876" s="58"/>
      <c r="H1876" s="59"/>
      <c r="I1876" s="60"/>
      <c r="J1876" s="61"/>
      <c r="K1876" s="61"/>
      <c r="L1876" s="61"/>
      <c r="M1876" s="61"/>
      <c r="N1876" s="61"/>
      <c r="O1876" s="61"/>
      <c r="P1876" s="61"/>
      <c r="Q1876" s="61"/>
      <c r="R1876" s="61"/>
      <c r="S1876" s="61"/>
      <c r="T1876" s="62"/>
      <c r="U1876" s="63"/>
      <c r="V1876" s="63"/>
      <c r="W1876" s="64"/>
      <c r="X1876" s="54"/>
      <c r="Y1876" s="54"/>
      <c r="Z1876" s="54"/>
      <c r="AA1876" s="65"/>
      <c r="AB1876" s="65"/>
      <c r="AC1876" s="65"/>
      <c r="AD1876" s="65"/>
      <c r="AE1876" s="66" t="str">
        <f t="shared" si="56"/>
        <v/>
      </c>
      <c r="AF1876" s="66"/>
      <c r="AG1876" s="66"/>
      <c r="AH1876" s="66"/>
      <c r="AI1876" s="66"/>
      <c r="AJ1876" s="66"/>
      <c r="AK1876" s="54"/>
      <c r="AL1876" s="54"/>
      <c r="AM1876" s="54"/>
      <c r="AN1876" s="54"/>
      <c r="AO1876" s="54"/>
      <c r="AP1876" s="264" t="str">
        <f t="shared" si="57"/>
        <v/>
      </c>
    </row>
    <row r="1877" spans="1:42" ht="16" customHeight="1" x14ac:dyDescent="0.35">
      <c r="A1877" s="55"/>
      <c r="B1877" s="56"/>
      <c r="C1877" s="56"/>
      <c r="D1877" s="56"/>
      <c r="E1877" s="56"/>
      <c r="F1877" s="57"/>
      <c r="G1877" s="58"/>
      <c r="H1877" s="59"/>
      <c r="I1877" s="60"/>
      <c r="J1877" s="61"/>
      <c r="K1877" s="61"/>
      <c r="L1877" s="61"/>
      <c r="M1877" s="61"/>
      <c r="N1877" s="61"/>
      <c r="O1877" s="61"/>
      <c r="P1877" s="61"/>
      <c r="Q1877" s="61"/>
      <c r="R1877" s="61"/>
      <c r="S1877" s="61"/>
      <c r="T1877" s="62"/>
      <c r="U1877" s="63"/>
      <c r="V1877" s="63"/>
      <c r="W1877" s="64"/>
      <c r="X1877" s="54"/>
      <c r="Y1877" s="54"/>
      <c r="Z1877" s="54"/>
      <c r="AA1877" s="65"/>
      <c r="AB1877" s="65"/>
      <c r="AC1877" s="65"/>
      <c r="AD1877" s="65"/>
      <c r="AE1877" s="66" t="str">
        <f t="shared" si="56"/>
        <v/>
      </c>
      <c r="AF1877" s="66"/>
      <c r="AG1877" s="66"/>
      <c r="AH1877" s="66"/>
      <c r="AI1877" s="66"/>
      <c r="AJ1877" s="66"/>
      <c r="AK1877" s="54"/>
      <c r="AL1877" s="54"/>
      <c r="AM1877" s="54"/>
      <c r="AN1877" s="54"/>
      <c r="AO1877" s="54"/>
      <c r="AP1877" s="264" t="str">
        <f t="shared" si="57"/>
        <v/>
      </c>
    </row>
    <row r="1878" spans="1:42" ht="16" customHeight="1" x14ac:dyDescent="0.35">
      <c r="A1878" s="55"/>
      <c r="B1878" s="56"/>
      <c r="C1878" s="56"/>
      <c r="D1878" s="56"/>
      <c r="E1878" s="56"/>
      <c r="F1878" s="57"/>
      <c r="G1878" s="58"/>
      <c r="H1878" s="59"/>
      <c r="I1878" s="60"/>
      <c r="J1878" s="61"/>
      <c r="K1878" s="61"/>
      <c r="L1878" s="61"/>
      <c r="M1878" s="61"/>
      <c r="N1878" s="61"/>
      <c r="O1878" s="61"/>
      <c r="P1878" s="61"/>
      <c r="Q1878" s="61"/>
      <c r="R1878" s="61"/>
      <c r="S1878" s="61"/>
      <c r="T1878" s="62"/>
      <c r="U1878" s="63"/>
      <c r="V1878" s="63"/>
      <c r="W1878" s="64"/>
      <c r="X1878" s="54"/>
      <c r="Y1878" s="54"/>
      <c r="Z1878" s="54"/>
      <c r="AA1878" s="65"/>
      <c r="AB1878" s="65"/>
      <c r="AC1878" s="65"/>
      <c r="AD1878" s="65"/>
      <c r="AE1878" s="66" t="str">
        <f t="shared" si="56"/>
        <v/>
      </c>
      <c r="AF1878" s="66"/>
      <c r="AG1878" s="66"/>
      <c r="AH1878" s="66"/>
      <c r="AI1878" s="66"/>
      <c r="AJ1878" s="66"/>
      <c r="AK1878" s="54"/>
      <c r="AL1878" s="54"/>
      <c r="AM1878" s="54"/>
      <c r="AN1878" s="54"/>
      <c r="AO1878" s="54"/>
      <c r="AP1878" s="264" t="str">
        <f t="shared" si="57"/>
        <v/>
      </c>
    </row>
    <row r="1879" spans="1:42" ht="16" customHeight="1" x14ac:dyDescent="0.35">
      <c r="A1879" s="55"/>
      <c r="B1879" s="56"/>
      <c r="C1879" s="56"/>
      <c r="D1879" s="56"/>
      <c r="E1879" s="56"/>
      <c r="F1879" s="57"/>
      <c r="G1879" s="58"/>
      <c r="H1879" s="59"/>
      <c r="I1879" s="60"/>
      <c r="J1879" s="61"/>
      <c r="K1879" s="61"/>
      <c r="L1879" s="61"/>
      <c r="M1879" s="61"/>
      <c r="N1879" s="61"/>
      <c r="O1879" s="61"/>
      <c r="P1879" s="61"/>
      <c r="Q1879" s="61"/>
      <c r="R1879" s="61"/>
      <c r="S1879" s="61"/>
      <c r="T1879" s="62"/>
      <c r="U1879" s="63"/>
      <c r="V1879" s="63"/>
      <c r="W1879" s="64"/>
      <c r="X1879" s="54"/>
      <c r="Y1879" s="54"/>
      <c r="Z1879" s="54"/>
      <c r="AA1879" s="65"/>
      <c r="AB1879" s="65"/>
      <c r="AC1879" s="65"/>
      <c r="AD1879" s="65"/>
      <c r="AE1879" s="66" t="str">
        <f t="shared" si="56"/>
        <v/>
      </c>
      <c r="AF1879" s="66"/>
      <c r="AG1879" s="66"/>
      <c r="AH1879" s="66"/>
      <c r="AI1879" s="66"/>
      <c r="AJ1879" s="66"/>
      <c r="AK1879" s="54"/>
      <c r="AL1879" s="54"/>
      <c r="AM1879" s="54"/>
      <c r="AN1879" s="54"/>
      <c r="AO1879" s="54"/>
      <c r="AP1879" s="264" t="str">
        <f t="shared" si="57"/>
        <v/>
      </c>
    </row>
    <row r="1880" spans="1:42" ht="16" customHeight="1" x14ac:dyDescent="0.35">
      <c r="A1880" s="55"/>
      <c r="B1880" s="56"/>
      <c r="C1880" s="56"/>
      <c r="D1880" s="56"/>
      <c r="E1880" s="56"/>
      <c r="F1880" s="57"/>
      <c r="G1880" s="58"/>
      <c r="H1880" s="59"/>
      <c r="I1880" s="60"/>
      <c r="J1880" s="61"/>
      <c r="K1880" s="61"/>
      <c r="L1880" s="61"/>
      <c r="M1880" s="61"/>
      <c r="N1880" s="61"/>
      <c r="O1880" s="61"/>
      <c r="P1880" s="61"/>
      <c r="Q1880" s="61"/>
      <c r="R1880" s="61"/>
      <c r="S1880" s="61"/>
      <c r="T1880" s="62"/>
      <c r="U1880" s="63"/>
      <c r="V1880" s="63"/>
      <c r="W1880" s="64"/>
      <c r="X1880" s="54"/>
      <c r="Y1880" s="54"/>
      <c r="Z1880" s="54"/>
      <c r="AA1880" s="65"/>
      <c r="AB1880" s="65"/>
      <c r="AC1880" s="65"/>
      <c r="AD1880" s="65"/>
      <c r="AE1880" s="66" t="str">
        <f t="shared" si="56"/>
        <v/>
      </c>
      <c r="AF1880" s="66"/>
      <c r="AG1880" s="66"/>
      <c r="AH1880" s="66"/>
      <c r="AI1880" s="66"/>
      <c r="AJ1880" s="66"/>
      <c r="AK1880" s="54"/>
      <c r="AL1880" s="54"/>
      <c r="AM1880" s="54"/>
      <c r="AN1880" s="54"/>
      <c r="AO1880" s="54"/>
      <c r="AP1880" s="264" t="str">
        <f t="shared" si="57"/>
        <v/>
      </c>
    </row>
    <row r="1881" spans="1:42" ht="16" customHeight="1" x14ac:dyDescent="0.35">
      <c r="A1881" s="55"/>
      <c r="B1881" s="56"/>
      <c r="C1881" s="56"/>
      <c r="D1881" s="56"/>
      <c r="E1881" s="56"/>
      <c r="F1881" s="57"/>
      <c r="G1881" s="58"/>
      <c r="H1881" s="59"/>
      <c r="I1881" s="60"/>
      <c r="J1881" s="61"/>
      <c r="K1881" s="61"/>
      <c r="L1881" s="61"/>
      <c r="M1881" s="61"/>
      <c r="N1881" s="61"/>
      <c r="O1881" s="61"/>
      <c r="P1881" s="61"/>
      <c r="Q1881" s="61"/>
      <c r="R1881" s="61"/>
      <c r="S1881" s="61"/>
      <c r="T1881" s="62"/>
      <c r="U1881" s="63"/>
      <c r="V1881" s="63"/>
      <c r="W1881" s="64"/>
      <c r="X1881" s="54"/>
      <c r="Y1881" s="54"/>
      <c r="Z1881" s="54"/>
      <c r="AA1881" s="65"/>
      <c r="AB1881" s="65"/>
      <c r="AC1881" s="65"/>
      <c r="AD1881" s="65"/>
      <c r="AE1881" s="66" t="str">
        <f t="shared" si="56"/>
        <v/>
      </c>
      <c r="AF1881" s="66"/>
      <c r="AG1881" s="66"/>
      <c r="AH1881" s="66"/>
      <c r="AI1881" s="66"/>
      <c r="AJ1881" s="66"/>
      <c r="AK1881" s="54"/>
      <c r="AL1881" s="54"/>
      <c r="AM1881" s="54"/>
      <c r="AN1881" s="54"/>
      <c r="AO1881" s="54"/>
      <c r="AP1881" s="264" t="str">
        <f t="shared" si="57"/>
        <v/>
      </c>
    </row>
    <row r="1882" spans="1:42" ht="16" customHeight="1" x14ac:dyDescent="0.35">
      <c r="A1882" s="55"/>
      <c r="B1882" s="56"/>
      <c r="C1882" s="56"/>
      <c r="D1882" s="56"/>
      <c r="E1882" s="56"/>
      <c r="F1882" s="57"/>
      <c r="G1882" s="58"/>
      <c r="H1882" s="59"/>
      <c r="I1882" s="60"/>
      <c r="J1882" s="61"/>
      <c r="K1882" s="61"/>
      <c r="L1882" s="61"/>
      <c r="M1882" s="61"/>
      <c r="N1882" s="61"/>
      <c r="O1882" s="61"/>
      <c r="P1882" s="61"/>
      <c r="Q1882" s="61"/>
      <c r="R1882" s="61"/>
      <c r="S1882" s="61"/>
      <c r="T1882" s="62"/>
      <c r="U1882" s="63"/>
      <c r="V1882" s="63"/>
      <c r="W1882" s="64"/>
      <c r="X1882" s="54"/>
      <c r="Y1882" s="54"/>
      <c r="Z1882" s="54"/>
      <c r="AA1882" s="65"/>
      <c r="AB1882" s="65"/>
      <c r="AC1882" s="65"/>
      <c r="AD1882" s="65"/>
      <c r="AE1882" s="66" t="str">
        <f t="shared" si="56"/>
        <v/>
      </c>
      <c r="AF1882" s="66"/>
      <c r="AG1882" s="66"/>
      <c r="AH1882" s="66"/>
      <c r="AI1882" s="66"/>
      <c r="AJ1882" s="66"/>
      <c r="AK1882" s="54"/>
      <c r="AL1882" s="54"/>
      <c r="AM1882" s="54"/>
      <c r="AN1882" s="54"/>
      <c r="AO1882" s="54"/>
      <c r="AP1882" s="264" t="str">
        <f t="shared" si="57"/>
        <v/>
      </c>
    </row>
    <row r="1883" spans="1:42" ht="16" customHeight="1" x14ac:dyDescent="0.35">
      <c r="A1883" s="55"/>
      <c r="B1883" s="56"/>
      <c r="C1883" s="56"/>
      <c r="D1883" s="56"/>
      <c r="E1883" s="56"/>
      <c r="F1883" s="57"/>
      <c r="G1883" s="58"/>
      <c r="H1883" s="59"/>
      <c r="I1883" s="60"/>
      <c r="J1883" s="61"/>
      <c r="K1883" s="61"/>
      <c r="L1883" s="61"/>
      <c r="M1883" s="61"/>
      <c r="N1883" s="61"/>
      <c r="O1883" s="61"/>
      <c r="P1883" s="61"/>
      <c r="Q1883" s="61"/>
      <c r="R1883" s="61"/>
      <c r="S1883" s="61"/>
      <c r="T1883" s="62"/>
      <c r="U1883" s="63"/>
      <c r="V1883" s="63"/>
      <c r="W1883" s="64"/>
      <c r="X1883" s="54"/>
      <c r="Y1883" s="54"/>
      <c r="Z1883" s="54"/>
      <c r="AA1883" s="65"/>
      <c r="AB1883" s="65"/>
      <c r="AC1883" s="65"/>
      <c r="AD1883" s="65"/>
      <c r="AE1883" s="66" t="str">
        <f t="shared" ref="AE1883:AE1946" si="58">IF(AA1883="","",ROUND(T1883*AA1883,0))</f>
        <v/>
      </c>
      <c r="AF1883" s="66"/>
      <c r="AG1883" s="66"/>
      <c r="AH1883" s="66"/>
      <c r="AI1883" s="66"/>
      <c r="AJ1883" s="66"/>
      <c r="AK1883" s="54"/>
      <c r="AL1883" s="54"/>
      <c r="AM1883" s="54"/>
      <c r="AN1883" s="54"/>
      <c r="AO1883" s="54"/>
      <c r="AP1883" s="264" t="str">
        <f t="shared" si="57"/>
        <v/>
      </c>
    </row>
    <row r="1884" spans="1:42" ht="16" customHeight="1" x14ac:dyDescent="0.35">
      <c r="A1884" s="55"/>
      <c r="B1884" s="56"/>
      <c r="C1884" s="56"/>
      <c r="D1884" s="56"/>
      <c r="E1884" s="56"/>
      <c r="F1884" s="57"/>
      <c r="G1884" s="58"/>
      <c r="H1884" s="59"/>
      <c r="I1884" s="60"/>
      <c r="J1884" s="61"/>
      <c r="K1884" s="61"/>
      <c r="L1884" s="61"/>
      <c r="M1884" s="61"/>
      <c r="N1884" s="61"/>
      <c r="O1884" s="61"/>
      <c r="P1884" s="61"/>
      <c r="Q1884" s="61"/>
      <c r="R1884" s="61"/>
      <c r="S1884" s="61"/>
      <c r="T1884" s="62"/>
      <c r="U1884" s="63"/>
      <c r="V1884" s="63"/>
      <c r="W1884" s="64"/>
      <c r="X1884" s="54"/>
      <c r="Y1884" s="54"/>
      <c r="Z1884" s="54"/>
      <c r="AA1884" s="65"/>
      <c r="AB1884" s="65"/>
      <c r="AC1884" s="65"/>
      <c r="AD1884" s="65"/>
      <c r="AE1884" s="66" t="str">
        <f t="shared" si="58"/>
        <v/>
      </c>
      <c r="AF1884" s="66"/>
      <c r="AG1884" s="66"/>
      <c r="AH1884" s="66"/>
      <c r="AI1884" s="66"/>
      <c r="AJ1884" s="66"/>
      <c r="AK1884" s="54"/>
      <c r="AL1884" s="54"/>
      <c r="AM1884" s="54"/>
      <c r="AN1884" s="54"/>
      <c r="AO1884" s="54"/>
      <c r="AP1884" s="264" t="str">
        <f t="shared" ref="AP1884:AP1947" si="59">G1884&amp;I1884</f>
        <v/>
      </c>
    </row>
    <row r="1885" spans="1:42" ht="16" customHeight="1" x14ac:dyDescent="0.35">
      <c r="A1885" s="55"/>
      <c r="B1885" s="56"/>
      <c r="C1885" s="56"/>
      <c r="D1885" s="56"/>
      <c r="E1885" s="56"/>
      <c r="F1885" s="57"/>
      <c r="G1885" s="58"/>
      <c r="H1885" s="59"/>
      <c r="I1885" s="60"/>
      <c r="J1885" s="61"/>
      <c r="K1885" s="61"/>
      <c r="L1885" s="61"/>
      <c r="M1885" s="61"/>
      <c r="N1885" s="61"/>
      <c r="O1885" s="61"/>
      <c r="P1885" s="61"/>
      <c r="Q1885" s="61"/>
      <c r="R1885" s="61"/>
      <c r="S1885" s="61"/>
      <c r="T1885" s="62"/>
      <c r="U1885" s="63"/>
      <c r="V1885" s="63"/>
      <c r="W1885" s="64"/>
      <c r="X1885" s="54"/>
      <c r="Y1885" s="54"/>
      <c r="Z1885" s="54"/>
      <c r="AA1885" s="65"/>
      <c r="AB1885" s="65"/>
      <c r="AC1885" s="65"/>
      <c r="AD1885" s="65"/>
      <c r="AE1885" s="66" t="str">
        <f t="shared" si="58"/>
        <v/>
      </c>
      <c r="AF1885" s="66"/>
      <c r="AG1885" s="66"/>
      <c r="AH1885" s="66"/>
      <c r="AI1885" s="66"/>
      <c r="AJ1885" s="66"/>
      <c r="AK1885" s="54"/>
      <c r="AL1885" s="54"/>
      <c r="AM1885" s="54"/>
      <c r="AN1885" s="54"/>
      <c r="AO1885" s="54"/>
      <c r="AP1885" s="264" t="str">
        <f t="shared" si="59"/>
        <v/>
      </c>
    </row>
    <row r="1886" spans="1:42" ht="16" customHeight="1" x14ac:dyDescent="0.35">
      <c r="A1886" s="55"/>
      <c r="B1886" s="56"/>
      <c r="C1886" s="56"/>
      <c r="D1886" s="56"/>
      <c r="E1886" s="56"/>
      <c r="F1886" s="57"/>
      <c r="G1886" s="58"/>
      <c r="H1886" s="59"/>
      <c r="I1886" s="60"/>
      <c r="J1886" s="61"/>
      <c r="K1886" s="61"/>
      <c r="L1886" s="61"/>
      <c r="M1886" s="61"/>
      <c r="N1886" s="61"/>
      <c r="O1886" s="61"/>
      <c r="P1886" s="61"/>
      <c r="Q1886" s="61"/>
      <c r="R1886" s="61"/>
      <c r="S1886" s="61"/>
      <c r="T1886" s="62"/>
      <c r="U1886" s="63"/>
      <c r="V1886" s="63"/>
      <c r="W1886" s="64"/>
      <c r="X1886" s="54"/>
      <c r="Y1886" s="54"/>
      <c r="Z1886" s="54"/>
      <c r="AA1886" s="65"/>
      <c r="AB1886" s="65"/>
      <c r="AC1886" s="65"/>
      <c r="AD1886" s="65"/>
      <c r="AE1886" s="66" t="str">
        <f t="shared" si="58"/>
        <v/>
      </c>
      <c r="AF1886" s="66"/>
      <c r="AG1886" s="66"/>
      <c r="AH1886" s="66"/>
      <c r="AI1886" s="66"/>
      <c r="AJ1886" s="66"/>
      <c r="AK1886" s="54"/>
      <c r="AL1886" s="54"/>
      <c r="AM1886" s="54"/>
      <c r="AN1886" s="54"/>
      <c r="AO1886" s="54"/>
      <c r="AP1886" s="264" t="str">
        <f t="shared" si="59"/>
        <v/>
      </c>
    </row>
    <row r="1887" spans="1:42" ht="16" customHeight="1" x14ac:dyDescent="0.35">
      <c r="A1887" s="55"/>
      <c r="B1887" s="56"/>
      <c r="C1887" s="56"/>
      <c r="D1887" s="56"/>
      <c r="E1887" s="56"/>
      <c r="F1887" s="57"/>
      <c r="G1887" s="58"/>
      <c r="H1887" s="59"/>
      <c r="I1887" s="60"/>
      <c r="J1887" s="61"/>
      <c r="K1887" s="61"/>
      <c r="L1887" s="61"/>
      <c r="M1887" s="61"/>
      <c r="N1887" s="61"/>
      <c r="O1887" s="61"/>
      <c r="P1887" s="61"/>
      <c r="Q1887" s="61"/>
      <c r="R1887" s="61"/>
      <c r="S1887" s="61"/>
      <c r="T1887" s="62"/>
      <c r="U1887" s="63"/>
      <c r="V1887" s="63"/>
      <c r="W1887" s="64"/>
      <c r="X1887" s="54"/>
      <c r="Y1887" s="54"/>
      <c r="Z1887" s="54"/>
      <c r="AA1887" s="65"/>
      <c r="AB1887" s="65"/>
      <c r="AC1887" s="65"/>
      <c r="AD1887" s="65"/>
      <c r="AE1887" s="66" t="str">
        <f t="shared" si="58"/>
        <v/>
      </c>
      <c r="AF1887" s="66"/>
      <c r="AG1887" s="66"/>
      <c r="AH1887" s="66"/>
      <c r="AI1887" s="66"/>
      <c r="AJ1887" s="66"/>
      <c r="AK1887" s="54"/>
      <c r="AL1887" s="54"/>
      <c r="AM1887" s="54"/>
      <c r="AN1887" s="54"/>
      <c r="AO1887" s="54"/>
      <c r="AP1887" s="264" t="str">
        <f t="shared" si="59"/>
        <v/>
      </c>
    </row>
    <row r="1888" spans="1:42" ht="16" customHeight="1" x14ac:dyDescent="0.35">
      <c r="A1888" s="55"/>
      <c r="B1888" s="56"/>
      <c r="C1888" s="56"/>
      <c r="D1888" s="56"/>
      <c r="E1888" s="56"/>
      <c r="F1888" s="57"/>
      <c r="G1888" s="58"/>
      <c r="H1888" s="59"/>
      <c r="I1888" s="60"/>
      <c r="J1888" s="61"/>
      <c r="K1888" s="61"/>
      <c r="L1888" s="61"/>
      <c r="M1888" s="61"/>
      <c r="N1888" s="61"/>
      <c r="O1888" s="61"/>
      <c r="P1888" s="61"/>
      <c r="Q1888" s="61"/>
      <c r="R1888" s="61"/>
      <c r="S1888" s="61"/>
      <c r="T1888" s="62"/>
      <c r="U1888" s="63"/>
      <c r="V1888" s="63"/>
      <c r="W1888" s="64"/>
      <c r="X1888" s="54"/>
      <c r="Y1888" s="54"/>
      <c r="Z1888" s="54"/>
      <c r="AA1888" s="65"/>
      <c r="AB1888" s="65"/>
      <c r="AC1888" s="65"/>
      <c r="AD1888" s="65"/>
      <c r="AE1888" s="66" t="str">
        <f t="shared" si="58"/>
        <v/>
      </c>
      <c r="AF1888" s="66"/>
      <c r="AG1888" s="66"/>
      <c r="AH1888" s="66"/>
      <c r="AI1888" s="66"/>
      <c r="AJ1888" s="66"/>
      <c r="AK1888" s="54"/>
      <c r="AL1888" s="54"/>
      <c r="AM1888" s="54"/>
      <c r="AN1888" s="54"/>
      <c r="AO1888" s="54"/>
      <c r="AP1888" s="264" t="str">
        <f t="shared" si="59"/>
        <v/>
      </c>
    </row>
    <row r="1889" spans="1:42" ht="16" customHeight="1" x14ac:dyDescent="0.35">
      <c r="A1889" s="55"/>
      <c r="B1889" s="56"/>
      <c r="C1889" s="56"/>
      <c r="D1889" s="56"/>
      <c r="E1889" s="56"/>
      <c r="F1889" s="57"/>
      <c r="G1889" s="58"/>
      <c r="H1889" s="59"/>
      <c r="I1889" s="60"/>
      <c r="J1889" s="61"/>
      <c r="K1889" s="61"/>
      <c r="L1889" s="61"/>
      <c r="M1889" s="61"/>
      <c r="N1889" s="61"/>
      <c r="O1889" s="61"/>
      <c r="P1889" s="61"/>
      <c r="Q1889" s="61"/>
      <c r="R1889" s="61"/>
      <c r="S1889" s="61"/>
      <c r="T1889" s="62"/>
      <c r="U1889" s="63"/>
      <c r="V1889" s="63"/>
      <c r="W1889" s="64"/>
      <c r="X1889" s="54"/>
      <c r="Y1889" s="54"/>
      <c r="Z1889" s="54"/>
      <c r="AA1889" s="65"/>
      <c r="AB1889" s="65"/>
      <c r="AC1889" s="65"/>
      <c r="AD1889" s="65"/>
      <c r="AE1889" s="66" t="str">
        <f t="shared" si="58"/>
        <v/>
      </c>
      <c r="AF1889" s="66"/>
      <c r="AG1889" s="66"/>
      <c r="AH1889" s="66"/>
      <c r="AI1889" s="66"/>
      <c r="AJ1889" s="66"/>
      <c r="AK1889" s="54"/>
      <c r="AL1889" s="54"/>
      <c r="AM1889" s="54"/>
      <c r="AN1889" s="54"/>
      <c r="AO1889" s="54"/>
      <c r="AP1889" s="264" t="str">
        <f t="shared" si="59"/>
        <v/>
      </c>
    </row>
    <row r="1890" spans="1:42" ht="16" customHeight="1" x14ac:dyDescent="0.35">
      <c r="A1890" s="55"/>
      <c r="B1890" s="56"/>
      <c r="C1890" s="56"/>
      <c r="D1890" s="56"/>
      <c r="E1890" s="56"/>
      <c r="F1890" s="57"/>
      <c r="G1890" s="58"/>
      <c r="H1890" s="59"/>
      <c r="I1890" s="60"/>
      <c r="J1890" s="61"/>
      <c r="K1890" s="61"/>
      <c r="L1890" s="61"/>
      <c r="M1890" s="61"/>
      <c r="N1890" s="61"/>
      <c r="O1890" s="61"/>
      <c r="P1890" s="61"/>
      <c r="Q1890" s="61"/>
      <c r="R1890" s="61"/>
      <c r="S1890" s="61"/>
      <c r="T1890" s="62"/>
      <c r="U1890" s="63"/>
      <c r="V1890" s="63"/>
      <c r="W1890" s="64"/>
      <c r="X1890" s="54"/>
      <c r="Y1890" s="54"/>
      <c r="Z1890" s="54"/>
      <c r="AA1890" s="65"/>
      <c r="AB1890" s="65"/>
      <c r="AC1890" s="65"/>
      <c r="AD1890" s="65"/>
      <c r="AE1890" s="66" t="str">
        <f t="shared" si="58"/>
        <v/>
      </c>
      <c r="AF1890" s="66"/>
      <c r="AG1890" s="66"/>
      <c r="AH1890" s="66"/>
      <c r="AI1890" s="66"/>
      <c r="AJ1890" s="66"/>
      <c r="AK1890" s="54"/>
      <c r="AL1890" s="54"/>
      <c r="AM1890" s="54"/>
      <c r="AN1890" s="54"/>
      <c r="AO1890" s="54"/>
      <c r="AP1890" s="264" t="str">
        <f t="shared" si="59"/>
        <v/>
      </c>
    </row>
    <row r="1891" spans="1:42" ht="16" customHeight="1" x14ac:dyDescent="0.35">
      <c r="A1891" s="55"/>
      <c r="B1891" s="56"/>
      <c r="C1891" s="56"/>
      <c r="D1891" s="56"/>
      <c r="E1891" s="56"/>
      <c r="F1891" s="57"/>
      <c r="G1891" s="58"/>
      <c r="H1891" s="59"/>
      <c r="I1891" s="60"/>
      <c r="J1891" s="61"/>
      <c r="K1891" s="61"/>
      <c r="L1891" s="61"/>
      <c r="M1891" s="61"/>
      <c r="N1891" s="61"/>
      <c r="O1891" s="61"/>
      <c r="P1891" s="61"/>
      <c r="Q1891" s="61"/>
      <c r="R1891" s="61"/>
      <c r="S1891" s="61"/>
      <c r="T1891" s="62"/>
      <c r="U1891" s="63"/>
      <c r="V1891" s="63"/>
      <c r="W1891" s="64"/>
      <c r="X1891" s="54"/>
      <c r="Y1891" s="54"/>
      <c r="Z1891" s="54"/>
      <c r="AA1891" s="65"/>
      <c r="AB1891" s="65"/>
      <c r="AC1891" s="65"/>
      <c r="AD1891" s="65"/>
      <c r="AE1891" s="66" t="str">
        <f t="shared" si="58"/>
        <v/>
      </c>
      <c r="AF1891" s="66"/>
      <c r="AG1891" s="66"/>
      <c r="AH1891" s="66"/>
      <c r="AI1891" s="66"/>
      <c r="AJ1891" s="66"/>
      <c r="AK1891" s="54"/>
      <c r="AL1891" s="54"/>
      <c r="AM1891" s="54"/>
      <c r="AN1891" s="54"/>
      <c r="AO1891" s="54"/>
      <c r="AP1891" s="264" t="str">
        <f t="shared" si="59"/>
        <v/>
      </c>
    </row>
    <row r="1892" spans="1:42" ht="16" customHeight="1" x14ac:dyDescent="0.35">
      <c r="A1892" s="55"/>
      <c r="B1892" s="56"/>
      <c r="C1892" s="56"/>
      <c r="D1892" s="56"/>
      <c r="E1892" s="56"/>
      <c r="F1892" s="57"/>
      <c r="G1892" s="58"/>
      <c r="H1892" s="59"/>
      <c r="I1892" s="60"/>
      <c r="J1892" s="61"/>
      <c r="K1892" s="61"/>
      <c r="L1892" s="61"/>
      <c r="M1892" s="61"/>
      <c r="N1892" s="61"/>
      <c r="O1892" s="61"/>
      <c r="P1892" s="61"/>
      <c r="Q1892" s="61"/>
      <c r="R1892" s="61"/>
      <c r="S1892" s="61"/>
      <c r="T1892" s="62"/>
      <c r="U1892" s="63"/>
      <c r="V1892" s="63"/>
      <c r="W1892" s="64"/>
      <c r="X1892" s="54"/>
      <c r="Y1892" s="54"/>
      <c r="Z1892" s="54"/>
      <c r="AA1892" s="65"/>
      <c r="AB1892" s="65"/>
      <c r="AC1892" s="65"/>
      <c r="AD1892" s="65"/>
      <c r="AE1892" s="66" t="str">
        <f t="shared" si="58"/>
        <v/>
      </c>
      <c r="AF1892" s="66"/>
      <c r="AG1892" s="66"/>
      <c r="AH1892" s="66"/>
      <c r="AI1892" s="66"/>
      <c r="AJ1892" s="66"/>
      <c r="AK1892" s="54"/>
      <c r="AL1892" s="54"/>
      <c r="AM1892" s="54"/>
      <c r="AN1892" s="54"/>
      <c r="AO1892" s="54"/>
      <c r="AP1892" s="264" t="str">
        <f t="shared" si="59"/>
        <v/>
      </c>
    </row>
    <row r="1893" spans="1:42" ht="16" customHeight="1" x14ac:dyDescent="0.35">
      <c r="A1893" s="55"/>
      <c r="B1893" s="56"/>
      <c r="C1893" s="56"/>
      <c r="D1893" s="56"/>
      <c r="E1893" s="56"/>
      <c r="F1893" s="57"/>
      <c r="G1893" s="58"/>
      <c r="H1893" s="59"/>
      <c r="I1893" s="60"/>
      <c r="J1893" s="61"/>
      <c r="K1893" s="61"/>
      <c r="L1893" s="61"/>
      <c r="M1893" s="61"/>
      <c r="N1893" s="61"/>
      <c r="O1893" s="61"/>
      <c r="P1893" s="61"/>
      <c r="Q1893" s="61"/>
      <c r="R1893" s="61"/>
      <c r="S1893" s="61"/>
      <c r="T1893" s="62"/>
      <c r="U1893" s="63"/>
      <c r="V1893" s="63"/>
      <c r="W1893" s="64"/>
      <c r="X1893" s="54"/>
      <c r="Y1893" s="54"/>
      <c r="Z1893" s="54"/>
      <c r="AA1893" s="65"/>
      <c r="AB1893" s="65"/>
      <c r="AC1893" s="65"/>
      <c r="AD1893" s="65"/>
      <c r="AE1893" s="66" t="str">
        <f t="shared" si="58"/>
        <v/>
      </c>
      <c r="AF1893" s="66"/>
      <c r="AG1893" s="66"/>
      <c r="AH1893" s="66"/>
      <c r="AI1893" s="66"/>
      <c r="AJ1893" s="66"/>
      <c r="AK1893" s="54"/>
      <c r="AL1893" s="54"/>
      <c r="AM1893" s="54"/>
      <c r="AN1893" s="54"/>
      <c r="AO1893" s="54"/>
      <c r="AP1893" s="264" t="str">
        <f t="shared" si="59"/>
        <v/>
      </c>
    </row>
    <row r="1894" spans="1:42" ht="16" customHeight="1" x14ac:dyDescent="0.35">
      <c r="A1894" s="55"/>
      <c r="B1894" s="56"/>
      <c r="C1894" s="56"/>
      <c r="D1894" s="56"/>
      <c r="E1894" s="56"/>
      <c r="F1894" s="57"/>
      <c r="G1894" s="58"/>
      <c r="H1894" s="59"/>
      <c r="I1894" s="60"/>
      <c r="J1894" s="61"/>
      <c r="K1894" s="61"/>
      <c r="L1894" s="61"/>
      <c r="M1894" s="61"/>
      <c r="N1894" s="61"/>
      <c r="O1894" s="61"/>
      <c r="P1894" s="61"/>
      <c r="Q1894" s="61"/>
      <c r="R1894" s="61"/>
      <c r="S1894" s="61"/>
      <c r="T1894" s="62"/>
      <c r="U1894" s="63"/>
      <c r="V1894" s="63"/>
      <c r="W1894" s="64"/>
      <c r="X1894" s="54"/>
      <c r="Y1894" s="54"/>
      <c r="Z1894" s="54"/>
      <c r="AA1894" s="65"/>
      <c r="AB1894" s="65"/>
      <c r="AC1894" s="65"/>
      <c r="AD1894" s="65"/>
      <c r="AE1894" s="66" t="str">
        <f t="shared" si="58"/>
        <v/>
      </c>
      <c r="AF1894" s="66"/>
      <c r="AG1894" s="66"/>
      <c r="AH1894" s="66"/>
      <c r="AI1894" s="66"/>
      <c r="AJ1894" s="66"/>
      <c r="AK1894" s="54"/>
      <c r="AL1894" s="54"/>
      <c r="AM1894" s="54"/>
      <c r="AN1894" s="54"/>
      <c r="AO1894" s="54"/>
      <c r="AP1894" s="264" t="str">
        <f t="shared" si="59"/>
        <v/>
      </c>
    </row>
    <row r="1895" spans="1:42" ht="16" customHeight="1" x14ac:dyDescent="0.35">
      <c r="A1895" s="55"/>
      <c r="B1895" s="56"/>
      <c r="C1895" s="56"/>
      <c r="D1895" s="56"/>
      <c r="E1895" s="56"/>
      <c r="F1895" s="57"/>
      <c r="G1895" s="58"/>
      <c r="H1895" s="59"/>
      <c r="I1895" s="60"/>
      <c r="J1895" s="61"/>
      <c r="K1895" s="61"/>
      <c r="L1895" s="61"/>
      <c r="M1895" s="61"/>
      <c r="N1895" s="61"/>
      <c r="O1895" s="61"/>
      <c r="P1895" s="61"/>
      <c r="Q1895" s="61"/>
      <c r="R1895" s="61"/>
      <c r="S1895" s="61"/>
      <c r="T1895" s="62"/>
      <c r="U1895" s="63"/>
      <c r="V1895" s="63"/>
      <c r="W1895" s="64"/>
      <c r="X1895" s="54"/>
      <c r="Y1895" s="54"/>
      <c r="Z1895" s="54"/>
      <c r="AA1895" s="65"/>
      <c r="AB1895" s="65"/>
      <c r="AC1895" s="65"/>
      <c r="AD1895" s="65"/>
      <c r="AE1895" s="66" t="str">
        <f t="shared" si="58"/>
        <v/>
      </c>
      <c r="AF1895" s="66"/>
      <c r="AG1895" s="66"/>
      <c r="AH1895" s="66"/>
      <c r="AI1895" s="66"/>
      <c r="AJ1895" s="66"/>
      <c r="AK1895" s="54"/>
      <c r="AL1895" s="54"/>
      <c r="AM1895" s="54"/>
      <c r="AN1895" s="54"/>
      <c r="AO1895" s="54"/>
      <c r="AP1895" s="264" t="str">
        <f t="shared" si="59"/>
        <v/>
      </c>
    </row>
    <row r="1896" spans="1:42" ht="16" customHeight="1" x14ac:dyDescent="0.35">
      <c r="A1896" s="55"/>
      <c r="B1896" s="56"/>
      <c r="C1896" s="56"/>
      <c r="D1896" s="56"/>
      <c r="E1896" s="56"/>
      <c r="F1896" s="57"/>
      <c r="G1896" s="58"/>
      <c r="H1896" s="59"/>
      <c r="I1896" s="60"/>
      <c r="J1896" s="61"/>
      <c r="K1896" s="61"/>
      <c r="L1896" s="61"/>
      <c r="M1896" s="61"/>
      <c r="N1896" s="61"/>
      <c r="O1896" s="61"/>
      <c r="P1896" s="61"/>
      <c r="Q1896" s="61"/>
      <c r="R1896" s="61"/>
      <c r="S1896" s="61"/>
      <c r="T1896" s="62"/>
      <c r="U1896" s="63"/>
      <c r="V1896" s="63"/>
      <c r="W1896" s="64"/>
      <c r="X1896" s="54"/>
      <c r="Y1896" s="54"/>
      <c r="Z1896" s="54"/>
      <c r="AA1896" s="65"/>
      <c r="AB1896" s="65"/>
      <c r="AC1896" s="65"/>
      <c r="AD1896" s="65"/>
      <c r="AE1896" s="66" t="str">
        <f t="shared" si="58"/>
        <v/>
      </c>
      <c r="AF1896" s="66"/>
      <c r="AG1896" s="66"/>
      <c r="AH1896" s="66"/>
      <c r="AI1896" s="66"/>
      <c r="AJ1896" s="66"/>
      <c r="AK1896" s="54"/>
      <c r="AL1896" s="54"/>
      <c r="AM1896" s="54"/>
      <c r="AN1896" s="54"/>
      <c r="AO1896" s="54"/>
      <c r="AP1896" s="264" t="str">
        <f t="shared" si="59"/>
        <v/>
      </c>
    </row>
    <row r="1897" spans="1:42" ht="16" customHeight="1" x14ac:dyDescent="0.35">
      <c r="A1897" s="55"/>
      <c r="B1897" s="56"/>
      <c r="C1897" s="56"/>
      <c r="D1897" s="56"/>
      <c r="E1897" s="56"/>
      <c r="F1897" s="57"/>
      <c r="G1897" s="58"/>
      <c r="H1897" s="59"/>
      <c r="I1897" s="60"/>
      <c r="J1897" s="61"/>
      <c r="K1897" s="61"/>
      <c r="L1897" s="61"/>
      <c r="M1897" s="61"/>
      <c r="N1897" s="61"/>
      <c r="O1897" s="61"/>
      <c r="P1897" s="61"/>
      <c r="Q1897" s="61"/>
      <c r="R1897" s="61"/>
      <c r="S1897" s="61"/>
      <c r="T1897" s="62"/>
      <c r="U1897" s="63"/>
      <c r="V1897" s="63"/>
      <c r="W1897" s="64"/>
      <c r="X1897" s="54"/>
      <c r="Y1897" s="54"/>
      <c r="Z1897" s="54"/>
      <c r="AA1897" s="65"/>
      <c r="AB1897" s="65"/>
      <c r="AC1897" s="65"/>
      <c r="AD1897" s="65"/>
      <c r="AE1897" s="66" t="str">
        <f t="shared" si="58"/>
        <v/>
      </c>
      <c r="AF1897" s="66"/>
      <c r="AG1897" s="66"/>
      <c r="AH1897" s="66"/>
      <c r="AI1897" s="66"/>
      <c r="AJ1897" s="66"/>
      <c r="AK1897" s="54"/>
      <c r="AL1897" s="54"/>
      <c r="AM1897" s="54"/>
      <c r="AN1897" s="54"/>
      <c r="AO1897" s="54"/>
      <c r="AP1897" s="264" t="str">
        <f t="shared" si="59"/>
        <v/>
      </c>
    </row>
    <row r="1898" spans="1:42" ht="16" customHeight="1" x14ac:dyDescent="0.35">
      <c r="A1898" s="55"/>
      <c r="B1898" s="56"/>
      <c r="C1898" s="56"/>
      <c r="D1898" s="56"/>
      <c r="E1898" s="56"/>
      <c r="F1898" s="57"/>
      <c r="G1898" s="58"/>
      <c r="H1898" s="59"/>
      <c r="I1898" s="60"/>
      <c r="J1898" s="61"/>
      <c r="K1898" s="61"/>
      <c r="L1898" s="61"/>
      <c r="M1898" s="61"/>
      <c r="N1898" s="61"/>
      <c r="O1898" s="61"/>
      <c r="P1898" s="61"/>
      <c r="Q1898" s="61"/>
      <c r="R1898" s="61"/>
      <c r="S1898" s="61"/>
      <c r="T1898" s="62"/>
      <c r="U1898" s="63"/>
      <c r="V1898" s="63"/>
      <c r="W1898" s="64"/>
      <c r="X1898" s="54"/>
      <c r="Y1898" s="54"/>
      <c r="Z1898" s="54"/>
      <c r="AA1898" s="65"/>
      <c r="AB1898" s="65"/>
      <c r="AC1898" s="65"/>
      <c r="AD1898" s="65"/>
      <c r="AE1898" s="66" t="str">
        <f t="shared" si="58"/>
        <v/>
      </c>
      <c r="AF1898" s="66"/>
      <c r="AG1898" s="66"/>
      <c r="AH1898" s="66"/>
      <c r="AI1898" s="66"/>
      <c r="AJ1898" s="66"/>
      <c r="AK1898" s="54"/>
      <c r="AL1898" s="54"/>
      <c r="AM1898" s="54"/>
      <c r="AN1898" s="54"/>
      <c r="AO1898" s="54"/>
      <c r="AP1898" s="264" t="str">
        <f t="shared" si="59"/>
        <v/>
      </c>
    </row>
    <row r="1899" spans="1:42" ht="16" customHeight="1" x14ac:dyDescent="0.35">
      <c r="A1899" s="55"/>
      <c r="B1899" s="56"/>
      <c r="C1899" s="56"/>
      <c r="D1899" s="56"/>
      <c r="E1899" s="56"/>
      <c r="F1899" s="57"/>
      <c r="G1899" s="58"/>
      <c r="H1899" s="59"/>
      <c r="I1899" s="60"/>
      <c r="J1899" s="61"/>
      <c r="K1899" s="61"/>
      <c r="L1899" s="61"/>
      <c r="M1899" s="61"/>
      <c r="N1899" s="61"/>
      <c r="O1899" s="61"/>
      <c r="P1899" s="61"/>
      <c r="Q1899" s="61"/>
      <c r="R1899" s="61"/>
      <c r="S1899" s="61"/>
      <c r="T1899" s="62"/>
      <c r="U1899" s="63"/>
      <c r="V1899" s="63"/>
      <c r="W1899" s="64"/>
      <c r="X1899" s="54"/>
      <c r="Y1899" s="54"/>
      <c r="Z1899" s="54"/>
      <c r="AA1899" s="65"/>
      <c r="AB1899" s="65"/>
      <c r="AC1899" s="65"/>
      <c r="AD1899" s="65"/>
      <c r="AE1899" s="66" t="str">
        <f t="shared" si="58"/>
        <v/>
      </c>
      <c r="AF1899" s="66"/>
      <c r="AG1899" s="66"/>
      <c r="AH1899" s="66"/>
      <c r="AI1899" s="66"/>
      <c r="AJ1899" s="66"/>
      <c r="AK1899" s="54"/>
      <c r="AL1899" s="54"/>
      <c r="AM1899" s="54"/>
      <c r="AN1899" s="54"/>
      <c r="AO1899" s="54"/>
      <c r="AP1899" s="264" t="str">
        <f t="shared" si="59"/>
        <v/>
      </c>
    </row>
    <row r="1900" spans="1:42" ht="16" customHeight="1" x14ac:dyDescent="0.35">
      <c r="A1900" s="55"/>
      <c r="B1900" s="56"/>
      <c r="C1900" s="56"/>
      <c r="D1900" s="56"/>
      <c r="E1900" s="56"/>
      <c r="F1900" s="57"/>
      <c r="G1900" s="58"/>
      <c r="H1900" s="59"/>
      <c r="I1900" s="60"/>
      <c r="J1900" s="61"/>
      <c r="K1900" s="61"/>
      <c r="L1900" s="61"/>
      <c r="M1900" s="61"/>
      <c r="N1900" s="61"/>
      <c r="O1900" s="61"/>
      <c r="P1900" s="61"/>
      <c r="Q1900" s="61"/>
      <c r="R1900" s="61"/>
      <c r="S1900" s="61"/>
      <c r="T1900" s="62"/>
      <c r="U1900" s="63"/>
      <c r="V1900" s="63"/>
      <c r="W1900" s="64"/>
      <c r="X1900" s="54"/>
      <c r="Y1900" s="54"/>
      <c r="Z1900" s="54"/>
      <c r="AA1900" s="65"/>
      <c r="AB1900" s="65"/>
      <c r="AC1900" s="65"/>
      <c r="AD1900" s="65"/>
      <c r="AE1900" s="66" t="str">
        <f t="shared" si="58"/>
        <v/>
      </c>
      <c r="AF1900" s="66"/>
      <c r="AG1900" s="66"/>
      <c r="AH1900" s="66"/>
      <c r="AI1900" s="66"/>
      <c r="AJ1900" s="66"/>
      <c r="AK1900" s="54"/>
      <c r="AL1900" s="54"/>
      <c r="AM1900" s="54"/>
      <c r="AN1900" s="54"/>
      <c r="AO1900" s="54"/>
      <c r="AP1900" s="264" t="str">
        <f t="shared" si="59"/>
        <v/>
      </c>
    </row>
    <row r="1901" spans="1:42" ht="16" customHeight="1" x14ac:dyDescent="0.35">
      <c r="A1901" s="55"/>
      <c r="B1901" s="56"/>
      <c r="C1901" s="56"/>
      <c r="D1901" s="56"/>
      <c r="E1901" s="56"/>
      <c r="F1901" s="57"/>
      <c r="G1901" s="58"/>
      <c r="H1901" s="59"/>
      <c r="I1901" s="60"/>
      <c r="J1901" s="61"/>
      <c r="K1901" s="61"/>
      <c r="L1901" s="61"/>
      <c r="M1901" s="61"/>
      <c r="N1901" s="61"/>
      <c r="O1901" s="61"/>
      <c r="P1901" s="61"/>
      <c r="Q1901" s="61"/>
      <c r="R1901" s="61"/>
      <c r="S1901" s="61"/>
      <c r="T1901" s="62"/>
      <c r="U1901" s="63"/>
      <c r="V1901" s="63"/>
      <c r="W1901" s="64"/>
      <c r="X1901" s="54"/>
      <c r="Y1901" s="54"/>
      <c r="Z1901" s="54"/>
      <c r="AA1901" s="65"/>
      <c r="AB1901" s="65"/>
      <c r="AC1901" s="65"/>
      <c r="AD1901" s="65"/>
      <c r="AE1901" s="66" t="str">
        <f t="shared" si="58"/>
        <v/>
      </c>
      <c r="AF1901" s="66"/>
      <c r="AG1901" s="66"/>
      <c r="AH1901" s="66"/>
      <c r="AI1901" s="66"/>
      <c r="AJ1901" s="66"/>
      <c r="AK1901" s="54"/>
      <c r="AL1901" s="54"/>
      <c r="AM1901" s="54"/>
      <c r="AN1901" s="54"/>
      <c r="AO1901" s="54"/>
      <c r="AP1901" s="264" t="str">
        <f t="shared" si="59"/>
        <v/>
      </c>
    </row>
    <row r="1902" spans="1:42" ht="16" customHeight="1" x14ac:dyDescent="0.35">
      <c r="A1902" s="55"/>
      <c r="B1902" s="56"/>
      <c r="C1902" s="56"/>
      <c r="D1902" s="56"/>
      <c r="E1902" s="56"/>
      <c r="F1902" s="57"/>
      <c r="G1902" s="58"/>
      <c r="H1902" s="59"/>
      <c r="I1902" s="60"/>
      <c r="J1902" s="61"/>
      <c r="K1902" s="61"/>
      <c r="L1902" s="61"/>
      <c r="M1902" s="61"/>
      <c r="N1902" s="61"/>
      <c r="O1902" s="61"/>
      <c r="P1902" s="61"/>
      <c r="Q1902" s="61"/>
      <c r="R1902" s="61"/>
      <c r="S1902" s="61"/>
      <c r="T1902" s="62"/>
      <c r="U1902" s="63"/>
      <c r="V1902" s="63"/>
      <c r="W1902" s="64"/>
      <c r="X1902" s="54"/>
      <c r="Y1902" s="54"/>
      <c r="Z1902" s="54"/>
      <c r="AA1902" s="65"/>
      <c r="AB1902" s="65"/>
      <c r="AC1902" s="65"/>
      <c r="AD1902" s="65"/>
      <c r="AE1902" s="66" t="str">
        <f t="shared" si="58"/>
        <v/>
      </c>
      <c r="AF1902" s="66"/>
      <c r="AG1902" s="66"/>
      <c r="AH1902" s="66"/>
      <c r="AI1902" s="66"/>
      <c r="AJ1902" s="66"/>
      <c r="AK1902" s="54"/>
      <c r="AL1902" s="54"/>
      <c r="AM1902" s="54"/>
      <c r="AN1902" s="54"/>
      <c r="AO1902" s="54"/>
      <c r="AP1902" s="264" t="str">
        <f t="shared" si="59"/>
        <v/>
      </c>
    </row>
    <row r="1903" spans="1:42" ht="16" customHeight="1" x14ac:dyDescent="0.35">
      <c r="A1903" s="55"/>
      <c r="B1903" s="56"/>
      <c r="C1903" s="56"/>
      <c r="D1903" s="56"/>
      <c r="E1903" s="56"/>
      <c r="F1903" s="57"/>
      <c r="G1903" s="58"/>
      <c r="H1903" s="59"/>
      <c r="I1903" s="60"/>
      <c r="J1903" s="61"/>
      <c r="K1903" s="61"/>
      <c r="L1903" s="61"/>
      <c r="M1903" s="61"/>
      <c r="N1903" s="61"/>
      <c r="O1903" s="61"/>
      <c r="P1903" s="61"/>
      <c r="Q1903" s="61"/>
      <c r="R1903" s="61"/>
      <c r="S1903" s="61"/>
      <c r="T1903" s="62"/>
      <c r="U1903" s="63"/>
      <c r="V1903" s="63"/>
      <c r="W1903" s="64"/>
      <c r="X1903" s="54"/>
      <c r="Y1903" s="54"/>
      <c r="Z1903" s="54"/>
      <c r="AA1903" s="65"/>
      <c r="AB1903" s="65"/>
      <c r="AC1903" s="65"/>
      <c r="AD1903" s="65"/>
      <c r="AE1903" s="66" t="str">
        <f t="shared" si="58"/>
        <v/>
      </c>
      <c r="AF1903" s="66"/>
      <c r="AG1903" s="66"/>
      <c r="AH1903" s="66"/>
      <c r="AI1903" s="66"/>
      <c r="AJ1903" s="66"/>
      <c r="AK1903" s="54"/>
      <c r="AL1903" s="54"/>
      <c r="AM1903" s="54"/>
      <c r="AN1903" s="54"/>
      <c r="AO1903" s="54"/>
      <c r="AP1903" s="264" t="str">
        <f t="shared" si="59"/>
        <v/>
      </c>
    </row>
    <row r="1904" spans="1:42" ht="16" customHeight="1" x14ac:dyDescent="0.35">
      <c r="A1904" s="55"/>
      <c r="B1904" s="56"/>
      <c r="C1904" s="56"/>
      <c r="D1904" s="56"/>
      <c r="E1904" s="56"/>
      <c r="F1904" s="57"/>
      <c r="G1904" s="58"/>
      <c r="H1904" s="59"/>
      <c r="I1904" s="60"/>
      <c r="J1904" s="61"/>
      <c r="K1904" s="61"/>
      <c r="L1904" s="61"/>
      <c r="M1904" s="61"/>
      <c r="N1904" s="61"/>
      <c r="O1904" s="61"/>
      <c r="P1904" s="61"/>
      <c r="Q1904" s="61"/>
      <c r="R1904" s="61"/>
      <c r="S1904" s="61"/>
      <c r="T1904" s="62"/>
      <c r="U1904" s="63"/>
      <c r="V1904" s="63"/>
      <c r="W1904" s="64"/>
      <c r="X1904" s="54"/>
      <c r="Y1904" s="54"/>
      <c r="Z1904" s="54"/>
      <c r="AA1904" s="65"/>
      <c r="AB1904" s="65"/>
      <c r="AC1904" s="65"/>
      <c r="AD1904" s="65"/>
      <c r="AE1904" s="66" t="str">
        <f t="shared" si="58"/>
        <v/>
      </c>
      <c r="AF1904" s="66"/>
      <c r="AG1904" s="66"/>
      <c r="AH1904" s="66"/>
      <c r="AI1904" s="66"/>
      <c r="AJ1904" s="66"/>
      <c r="AK1904" s="54"/>
      <c r="AL1904" s="54"/>
      <c r="AM1904" s="54"/>
      <c r="AN1904" s="54"/>
      <c r="AO1904" s="54"/>
      <c r="AP1904" s="264" t="str">
        <f t="shared" si="59"/>
        <v/>
      </c>
    </row>
    <row r="1905" spans="1:42" ht="16" customHeight="1" x14ac:dyDescent="0.35">
      <c r="A1905" s="55"/>
      <c r="B1905" s="56"/>
      <c r="C1905" s="56"/>
      <c r="D1905" s="56"/>
      <c r="E1905" s="56"/>
      <c r="F1905" s="57"/>
      <c r="G1905" s="58"/>
      <c r="H1905" s="59"/>
      <c r="I1905" s="60"/>
      <c r="J1905" s="61"/>
      <c r="K1905" s="61"/>
      <c r="L1905" s="61"/>
      <c r="M1905" s="61"/>
      <c r="N1905" s="61"/>
      <c r="O1905" s="61"/>
      <c r="P1905" s="61"/>
      <c r="Q1905" s="61"/>
      <c r="R1905" s="61"/>
      <c r="S1905" s="61"/>
      <c r="T1905" s="62"/>
      <c r="U1905" s="63"/>
      <c r="V1905" s="63"/>
      <c r="W1905" s="64"/>
      <c r="X1905" s="54"/>
      <c r="Y1905" s="54"/>
      <c r="Z1905" s="54"/>
      <c r="AA1905" s="65"/>
      <c r="AB1905" s="65"/>
      <c r="AC1905" s="65"/>
      <c r="AD1905" s="65"/>
      <c r="AE1905" s="66" t="str">
        <f t="shared" si="58"/>
        <v/>
      </c>
      <c r="AF1905" s="66"/>
      <c r="AG1905" s="66"/>
      <c r="AH1905" s="66"/>
      <c r="AI1905" s="66"/>
      <c r="AJ1905" s="66"/>
      <c r="AK1905" s="54"/>
      <c r="AL1905" s="54"/>
      <c r="AM1905" s="54"/>
      <c r="AN1905" s="54"/>
      <c r="AO1905" s="54"/>
      <c r="AP1905" s="264" t="str">
        <f t="shared" si="59"/>
        <v/>
      </c>
    </row>
    <row r="1906" spans="1:42" ht="16" customHeight="1" x14ac:dyDescent="0.35">
      <c r="A1906" s="55"/>
      <c r="B1906" s="56"/>
      <c r="C1906" s="56"/>
      <c r="D1906" s="56"/>
      <c r="E1906" s="56"/>
      <c r="F1906" s="57"/>
      <c r="G1906" s="58"/>
      <c r="H1906" s="59"/>
      <c r="I1906" s="60"/>
      <c r="J1906" s="61"/>
      <c r="K1906" s="61"/>
      <c r="L1906" s="61"/>
      <c r="M1906" s="61"/>
      <c r="N1906" s="61"/>
      <c r="O1906" s="61"/>
      <c r="P1906" s="61"/>
      <c r="Q1906" s="61"/>
      <c r="R1906" s="61"/>
      <c r="S1906" s="61"/>
      <c r="T1906" s="62"/>
      <c r="U1906" s="63"/>
      <c r="V1906" s="63"/>
      <c r="W1906" s="64"/>
      <c r="X1906" s="54"/>
      <c r="Y1906" s="54"/>
      <c r="Z1906" s="54"/>
      <c r="AA1906" s="65"/>
      <c r="AB1906" s="65"/>
      <c r="AC1906" s="65"/>
      <c r="AD1906" s="65"/>
      <c r="AE1906" s="66" t="str">
        <f t="shared" si="58"/>
        <v/>
      </c>
      <c r="AF1906" s="66"/>
      <c r="AG1906" s="66"/>
      <c r="AH1906" s="66"/>
      <c r="AI1906" s="66"/>
      <c r="AJ1906" s="66"/>
      <c r="AK1906" s="54"/>
      <c r="AL1906" s="54"/>
      <c r="AM1906" s="54"/>
      <c r="AN1906" s="54"/>
      <c r="AO1906" s="54"/>
      <c r="AP1906" s="264" t="str">
        <f t="shared" si="59"/>
        <v/>
      </c>
    </row>
    <row r="1907" spans="1:42" ht="16" customHeight="1" x14ac:dyDescent="0.35">
      <c r="A1907" s="55"/>
      <c r="B1907" s="56"/>
      <c r="C1907" s="56"/>
      <c r="D1907" s="56"/>
      <c r="E1907" s="56"/>
      <c r="F1907" s="57"/>
      <c r="G1907" s="58"/>
      <c r="H1907" s="59"/>
      <c r="I1907" s="60"/>
      <c r="J1907" s="61"/>
      <c r="K1907" s="61"/>
      <c r="L1907" s="61"/>
      <c r="M1907" s="61"/>
      <c r="N1907" s="61"/>
      <c r="O1907" s="61"/>
      <c r="P1907" s="61"/>
      <c r="Q1907" s="61"/>
      <c r="R1907" s="61"/>
      <c r="S1907" s="61"/>
      <c r="T1907" s="62"/>
      <c r="U1907" s="63"/>
      <c r="V1907" s="63"/>
      <c r="W1907" s="64"/>
      <c r="X1907" s="54"/>
      <c r="Y1907" s="54"/>
      <c r="Z1907" s="54"/>
      <c r="AA1907" s="65"/>
      <c r="AB1907" s="65"/>
      <c r="AC1907" s="65"/>
      <c r="AD1907" s="65"/>
      <c r="AE1907" s="66" t="str">
        <f t="shared" si="58"/>
        <v/>
      </c>
      <c r="AF1907" s="66"/>
      <c r="AG1907" s="66"/>
      <c r="AH1907" s="66"/>
      <c r="AI1907" s="66"/>
      <c r="AJ1907" s="66"/>
      <c r="AK1907" s="54"/>
      <c r="AL1907" s="54"/>
      <c r="AM1907" s="54"/>
      <c r="AN1907" s="54"/>
      <c r="AO1907" s="54"/>
      <c r="AP1907" s="264" t="str">
        <f t="shared" si="59"/>
        <v/>
      </c>
    </row>
    <row r="1908" spans="1:42" ht="16" customHeight="1" x14ac:dyDescent="0.35">
      <c r="A1908" s="55"/>
      <c r="B1908" s="56"/>
      <c r="C1908" s="56"/>
      <c r="D1908" s="56"/>
      <c r="E1908" s="56"/>
      <c r="F1908" s="57"/>
      <c r="G1908" s="58"/>
      <c r="H1908" s="59"/>
      <c r="I1908" s="60"/>
      <c r="J1908" s="61"/>
      <c r="K1908" s="61"/>
      <c r="L1908" s="61"/>
      <c r="M1908" s="61"/>
      <c r="N1908" s="61"/>
      <c r="O1908" s="61"/>
      <c r="P1908" s="61"/>
      <c r="Q1908" s="61"/>
      <c r="R1908" s="61"/>
      <c r="S1908" s="61"/>
      <c r="T1908" s="62"/>
      <c r="U1908" s="63"/>
      <c r="V1908" s="63"/>
      <c r="W1908" s="64"/>
      <c r="X1908" s="54"/>
      <c r="Y1908" s="54"/>
      <c r="Z1908" s="54"/>
      <c r="AA1908" s="65"/>
      <c r="AB1908" s="65"/>
      <c r="AC1908" s="65"/>
      <c r="AD1908" s="65"/>
      <c r="AE1908" s="66" t="str">
        <f t="shared" si="58"/>
        <v/>
      </c>
      <c r="AF1908" s="66"/>
      <c r="AG1908" s="66"/>
      <c r="AH1908" s="66"/>
      <c r="AI1908" s="66"/>
      <c r="AJ1908" s="66"/>
      <c r="AK1908" s="54"/>
      <c r="AL1908" s="54"/>
      <c r="AM1908" s="54"/>
      <c r="AN1908" s="54"/>
      <c r="AO1908" s="54"/>
      <c r="AP1908" s="264" t="str">
        <f t="shared" si="59"/>
        <v/>
      </c>
    </row>
    <row r="1909" spans="1:42" ht="16" customHeight="1" x14ac:dyDescent="0.35">
      <c r="A1909" s="55"/>
      <c r="B1909" s="56"/>
      <c r="C1909" s="56"/>
      <c r="D1909" s="56"/>
      <c r="E1909" s="56"/>
      <c r="F1909" s="57"/>
      <c r="G1909" s="58"/>
      <c r="H1909" s="59"/>
      <c r="I1909" s="60"/>
      <c r="J1909" s="61"/>
      <c r="K1909" s="61"/>
      <c r="L1909" s="61"/>
      <c r="M1909" s="61"/>
      <c r="N1909" s="61"/>
      <c r="O1909" s="61"/>
      <c r="P1909" s="61"/>
      <c r="Q1909" s="61"/>
      <c r="R1909" s="61"/>
      <c r="S1909" s="61"/>
      <c r="T1909" s="62"/>
      <c r="U1909" s="63"/>
      <c r="V1909" s="63"/>
      <c r="W1909" s="64"/>
      <c r="X1909" s="54"/>
      <c r="Y1909" s="54"/>
      <c r="Z1909" s="54"/>
      <c r="AA1909" s="65"/>
      <c r="AB1909" s="65"/>
      <c r="AC1909" s="65"/>
      <c r="AD1909" s="65"/>
      <c r="AE1909" s="66" t="str">
        <f t="shared" si="58"/>
        <v/>
      </c>
      <c r="AF1909" s="66"/>
      <c r="AG1909" s="66"/>
      <c r="AH1909" s="66"/>
      <c r="AI1909" s="66"/>
      <c r="AJ1909" s="66"/>
      <c r="AK1909" s="54"/>
      <c r="AL1909" s="54"/>
      <c r="AM1909" s="54"/>
      <c r="AN1909" s="54"/>
      <c r="AO1909" s="54"/>
      <c r="AP1909" s="264" t="str">
        <f t="shared" si="59"/>
        <v/>
      </c>
    </row>
    <row r="1910" spans="1:42" ht="16" customHeight="1" x14ac:dyDescent="0.35">
      <c r="A1910" s="55"/>
      <c r="B1910" s="56"/>
      <c r="C1910" s="56"/>
      <c r="D1910" s="56"/>
      <c r="E1910" s="56"/>
      <c r="F1910" s="57"/>
      <c r="G1910" s="58"/>
      <c r="H1910" s="59"/>
      <c r="I1910" s="60"/>
      <c r="J1910" s="61"/>
      <c r="K1910" s="61"/>
      <c r="L1910" s="61"/>
      <c r="M1910" s="61"/>
      <c r="N1910" s="61"/>
      <c r="O1910" s="61"/>
      <c r="P1910" s="61"/>
      <c r="Q1910" s="61"/>
      <c r="R1910" s="61"/>
      <c r="S1910" s="61"/>
      <c r="T1910" s="62"/>
      <c r="U1910" s="63"/>
      <c r="V1910" s="63"/>
      <c r="W1910" s="64"/>
      <c r="X1910" s="54"/>
      <c r="Y1910" s="54"/>
      <c r="Z1910" s="54"/>
      <c r="AA1910" s="65"/>
      <c r="AB1910" s="65"/>
      <c r="AC1910" s="65"/>
      <c r="AD1910" s="65"/>
      <c r="AE1910" s="66" t="str">
        <f t="shared" si="58"/>
        <v/>
      </c>
      <c r="AF1910" s="66"/>
      <c r="AG1910" s="66"/>
      <c r="AH1910" s="66"/>
      <c r="AI1910" s="66"/>
      <c r="AJ1910" s="66"/>
      <c r="AK1910" s="54"/>
      <c r="AL1910" s="54"/>
      <c r="AM1910" s="54"/>
      <c r="AN1910" s="54"/>
      <c r="AO1910" s="54"/>
      <c r="AP1910" s="264" t="str">
        <f t="shared" si="59"/>
        <v/>
      </c>
    </row>
    <row r="1911" spans="1:42" ht="16" customHeight="1" x14ac:dyDescent="0.35">
      <c r="A1911" s="55"/>
      <c r="B1911" s="56"/>
      <c r="C1911" s="56"/>
      <c r="D1911" s="56"/>
      <c r="E1911" s="56"/>
      <c r="F1911" s="57"/>
      <c r="G1911" s="58"/>
      <c r="H1911" s="59"/>
      <c r="I1911" s="60"/>
      <c r="J1911" s="61"/>
      <c r="K1911" s="61"/>
      <c r="L1911" s="61"/>
      <c r="M1911" s="61"/>
      <c r="N1911" s="61"/>
      <c r="O1911" s="61"/>
      <c r="P1911" s="61"/>
      <c r="Q1911" s="61"/>
      <c r="R1911" s="61"/>
      <c r="S1911" s="61"/>
      <c r="T1911" s="62"/>
      <c r="U1911" s="63"/>
      <c r="V1911" s="63"/>
      <c r="W1911" s="64"/>
      <c r="X1911" s="54"/>
      <c r="Y1911" s="54"/>
      <c r="Z1911" s="54"/>
      <c r="AA1911" s="65"/>
      <c r="AB1911" s="65"/>
      <c r="AC1911" s="65"/>
      <c r="AD1911" s="65"/>
      <c r="AE1911" s="66" t="str">
        <f t="shared" si="58"/>
        <v/>
      </c>
      <c r="AF1911" s="66"/>
      <c r="AG1911" s="66"/>
      <c r="AH1911" s="66"/>
      <c r="AI1911" s="66"/>
      <c r="AJ1911" s="66"/>
      <c r="AK1911" s="54"/>
      <c r="AL1911" s="54"/>
      <c r="AM1911" s="54"/>
      <c r="AN1911" s="54"/>
      <c r="AO1911" s="54"/>
      <c r="AP1911" s="264" t="str">
        <f t="shared" si="59"/>
        <v/>
      </c>
    </row>
    <row r="1912" spans="1:42" ht="16" customHeight="1" x14ac:dyDescent="0.35">
      <c r="A1912" s="55"/>
      <c r="B1912" s="56"/>
      <c r="C1912" s="56"/>
      <c r="D1912" s="56"/>
      <c r="E1912" s="56"/>
      <c r="F1912" s="57"/>
      <c r="G1912" s="58"/>
      <c r="H1912" s="59"/>
      <c r="I1912" s="60"/>
      <c r="J1912" s="61"/>
      <c r="K1912" s="61"/>
      <c r="L1912" s="61"/>
      <c r="M1912" s="61"/>
      <c r="N1912" s="61"/>
      <c r="O1912" s="61"/>
      <c r="P1912" s="61"/>
      <c r="Q1912" s="61"/>
      <c r="R1912" s="61"/>
      <c r="S1912" s="61"/>
      <c r="T1912" s="62"/>
      <c r="U1912" s="63"/>
      <c r="V1912" s="63"/>
      <c r="W1912" s="64"/>
      <c r="X1912" s="54"/>
      <c r="Y1912" s="54"/>
      <c r="Z1912" s="54"/>
      <c r="AA1912" s="65"/>
      <c r="AB1912" s="65"/>
      <c r="AC1912" s="65"/>
      <c r="AD1912" s="65"/>
      <c r="AE1912" s="66" t="str">
        <f t="shared" si="58"/>
        <v/>
      </c>
      <c r="AF1912" s="66"/>
      <c r="AG1912" s="66"/>
      <c r="AH1912" s="66"/>
      <c r="AI1912" s="66"/>
      <c r="AJ1912" s="66"/>
      <c r="AK1912" s="54"/>
      <c r="AL1912" s="54"/>
      <c r="AM1912" s="54"/>
      <c r="AN1912" s="54"/>
      <c r="AO1912" s="54"/>
      <c r="AP1912" s="264" t="str">
        <f t="shared" si="59"/>
        <v/>
      </c>
    </row>
    <row r="1913" spans="1:42" ht="16" customHeight="1" x14ac:dyDescent="0.35">
      <c r="A1913" s="55"/>
      <c r="B1913" s="56"/>
      <c r="C1913" s="56"/>
      <c r="D1913" s="56"/>
      <c r="E1913" s="56"/>
      <c r="F1913" s="57"/>
      <c r="G1913" s="58"/>
      <c r="H1913" s="59"/>
      <c r="I1913" s="60"/>
      <c r="J1913" s="61"/>
      <c r="K1913" s="61"/>
      <c r="L1913" s="61"/>
      <c r="M1913" s="61"/>
      <c r="N1913" s="61"/>
      <c r="O1913" s="61"/>
      <c r="P1913" s="61"/>
      <c r="Q1913" s="61"/>
      <c r="R1913" s="61"/>
      <c r="S1913" s="61"/>
      <c r="T1913" s="62"/>
      <c r="U1913" s="63"/>
      <c r="V1913" s="63"/>
      <c r="W1913" s="64"/>
      <c r="X1913" s="54"/>
      <c r="Y1913" s="54"/>
      <c r="Z1913" s="54"/>
      <c r="AA1913" s="65"/>
      <c r="AB1913" s="65"/>
      <c r="AC1913" s="65"/>
      <c r="AD1913" s="65"/>
      <c r="AE1913" s="66" t="str">
        <f t="shared" si="58"/>
        <v/>
      </c>
      <c r="AF1913" s="66"/>
      <c r="AG1913" s="66"/>
      <c r="AH1913" s="66"/>
      <c r="AI1913" s="66"/>
      <c r="AJ1913" s="66"/>
      <c r="AK1913" s="54"/>
      <c r="AL1913" s="54"/>
      <c r="AM1913" s="54"/>
      <c r="AN1913" s="54"/>
      <c r="AO1913" s="54"/>
      <c r="AP1913" s="264" t="str">
        <f t="shared" si="59"/>
        <v/>
      </c>
    </row>
    <row r="1914" spans="1:42" ht="16" customHeight="1" x14ac:dyDescent="0.35">
      <c r="A1914" s="55"/>
      <c r="B1914" s="56"/>
      <c r="C1914" s="56"/>
      <c r="D1914" s="56"/>
      <c r="E1914" s="56"/>
      <c r="F1914" s="57"/>
      <c r="G1914" s="58"/>
      <c r="H1914" s="59"/>
      <c r="I1914" s="60"/>
      <c r="J1914" s="61"/>
      <c r="K1914" s="61"/>
      <c r="L1914" s="61"/>
      <c r="M1914" s="61"/>
      <c r="N1914" s="61"/>
      <c r="O1914" s="61"/>
      <c r="P1914" s="61"/>
      <c r="Q1914" s="61"/>
      <c r="R1914" s="61"/>
      <c r="S1914" s="61"/>
      <c r="T1914" s="62"/>
      <c r="U1914" s="63"/>
      <c r="V1914" s="63"/>
      <c r="W1914" s="64"/>
      <c r="X1914" s="54"/>
      <c r="Y1914" s="54"/>
      <c r="Z1914" s="54"/>
      <c r="AA1914" s="65"/>
      <c r="AB1914" s="65"/>
      <c r="AC1914" s="65"/>
      <c r="AD1914" s="65"/>
      <c r="AE1914" s="66" t="str">
        <f t="shared" si="58"/>
        <v/>
      </c>
      <c r="AF1914" s="66"/>
      <c r="AG1914" s="66"/>
      <c r="AH1914" s="66"/>
      <c r="AI1914" s="66"/>
      <c r="AJ1914" s="66"/>
      <c r="AK1914" s="54"/>
      <c r="AL1914" s="54"/>
      <c r="AM1914" s="54"/>
      <c r="AN1914" s="54"/>
      <c r="AO1914" s="54"/>
      <c r="AP1914" s="264" t="str">
        <f t="shared" si="59"/>
        <v/>
      </c>
    </row>
    <row r="1915" spans="1:42" ht="16" customHeight="1" x14ac:dyDescent="0.35">
      <c r="A1915" s="55"/>
      <c r="B1915" s="56"/>
      <c r="C1915" s="56"/>
      <c r="D1915" s="56"/>
      <c r="E1915" s="56"/>
      <c r="F1915" s="57"/>
      <c r="G1915" s="58"/>
      <c r="H1915" s="59"/>
      <c r="I1915" s="60"/>
      <c r="J1915" s="61"/>
      <c r="K1915" s="61"/>
      <c r="L1915" s="61"/>
      <c r="M1915" s="61"/>
      <c r="N1915" s="61"/>
      <c r="O1915" s="61"/>
      <c r="P1915" s="61"/>
      <c r="Q1915" s="61"/>
      <c r="R1915" s="61"/>
      <c r="S1915" s="61"/>
      <c r="T1915" s="62"/>
      <c r="U1915" s="63"/>
      <c r="V1915" s="63"/>
      <c r="W1915" s="64"/>
      <c r="X1915" s="54"/>
      <c r="Y1915" s="54"/>
      <c r="Z1915" s="54"/>
      <c r="AA1915" s="65"/>
      <c r="AB1915" s="65"/>
      <c r="AC1915" s="65"/>
      <c r="AD1915" s="65"/>
      <c r="AE1915" s="66" t="str">
        <f t="shared" si="58"/>
        <v/>
      </c>
      <c r="AF1915" s="66"/>
      <c r="AG1915" s="66"/>
      <c r="AH1915" s="66"/>
      <c r="AI1915" s="66"/>
      <c r="AJ1915" s="66"/>
      <c r="AK1915" s="54"/>
      <c r="AL1915" s="54"/>
      <c r="AM1915" s="54"/>
      <c r="AN1915" s="54"/>
      <c r="AO1915" s="54"/>
      <c r="AP1915" s="264" t="str">
        <f t="shared" si="59"/>
        <v/>
      </c>
    </row>
    <row r="1916" spans="1:42" ht="16" customHeight="1" x14ac:dyDescent="0.35">
      <c r="A1916" s="55"/>
      <c r="B1916" s="56"/>
      <c r="C1916" s="56"/>
      <c r="D1916" s="56"/>
      <c r="E1916" s="56"/>
      <c r="F1916" s="57"/>
      <c r="G1916" s="58"/>
      <c r="H1916" s="59"/>
      <c r="I1916" s="60"/>
      <c r="J1916" s="61"/>
      <c r="K1916" s="61"/>
      <c r="L1916" s="61"/>
      <c r="M1916" s="61"/>
      <c r="N1916" s="61"/>
      <c r="O1916" s="61"/>
      <c r="P1916" s="61"/>
      <c r="Q1916" s="61"/>
      <c r="R1916" s="61"/>
      <c r="S1916" s="61"/>
      <c r="T1916" s="62"/>
      <c r="U1916" s="63"/>
      <c r="V1916" s="63"/>
      <c r="W1916" s="64"/>
      <c r="X1916" s="54"/>
      <c r="Y1916" s="54"/>
      <c r="Z1916" s="54"/>
      <c r="AA1916" s="65"/>
      <c r="AB1916" s="65"/>
      <c r="AC1916" s="65"/>
      <c r="AD1916" s="65"/>
      <c r="AE1916" s="66" t="str">
        <f t="shared" si="58"/>
        <v/>
      </c>
      <c r="AF1916" s="66"/>
      <c r="AG1916" s="66"/>
      <c r="AH1916" s="66"/>
      <c r="AI1916" s="66"/>
      <c r="AJ1916" s="66"/>
      <c r="AK1916" s="54"/>
      <c r="AL1916" s="54"/>
      <c r="AM1916" s="54"/>
      <c r="AN1916" s="54"/>
      <c r="AO1916" s="54"/>
      <c r="AP1916" s="264" t="str">
        <f t="shared" si="59"/>
        <v/>
      </c>
    </row>
    <row r="1917" spans="1:42" ht="16" customHeight="1" x14ac:dyDescent="0.35">
      <c r="A1917" s="55"/>
      <c r="B1917" s="56"/>
      <c r="C1917" s="56"/>
      <c r="D1917" s="56"/>
      <c r="E1917" s="56"/>
      <c r="F1917" s="57"/>
      <c r="G1917" s="58"/>
      <c r="H1917" s="59"/>
      <c r="I1917" s="60"/>
      <c r="J1917" s="61"/>
      <c r="K1917" s="61"/>
      <c r="L1917" s="61"/>
      <c r="M1917" s="61"/>
      <c r="N1917" s="61"/>
      <c r="O1917" s="61"/>
      <c r="P1917" s="61"/>
      <c r="Q1917" s="61"/>
      <c r="R1917" s="61"/>
      <c r="S1917" s="61"/>
      <c r="T1917" s="62"/>
      <c r="U1917" s="63"/>
      <c r="V1917" s="63"/>
      <c r="W1917" s="64"/>
      <c r="X1917" s="54"/>
      <c r="Y1917" s="54"/>
      <c r="Z1917" s="54"/>
      <c r="AA1917" s="65"/>
      <c r="AB1917" s="65"/>
      <c r="AC1917" s="65"/>
      <c r="AD1917" s="65"/>
      <c r="AE1917" s="66" t="str">
        <f t="shared" si="58"/>
        <v/>
      </c>
      <c r="AF1917" s="66"/>
      <c r="AG1917" s="66"/>
      <c r="AH1917" s="66"/>
      <c r="AI1917" s="66"/>
      <c r="AJ1917" s="66"/>
      <c r="AK1917" s="54"/>
      <c r="AL1917" s="54"/>
      <c r="AM1917" s="54"/>
      <c r="AN1917" s="54"/>
      <c r="AO1917" s="54"/>
      <c r="AP1917" s="264" t="str">
        <f t="shared" si="59"/>
        <v/>
      </c>
    </row>
    <row r="1918" spans="1:42" ht="16" customHeight="1" x14ac:dyDescent="0.35">
      <c r="A1918" s="55"/>
      <c r="B1918" s="56"/>
      <c r="C1918" s="56"/>
      <c r="D1918" s="56"/>
      <c r="E1918" s="56"/>
      <c r="F1918" s="57"/>
      <c r="G1918" s="58"/>
      <c r="H1918" s="59"/>
      <c r="I1918" s="60"/>
      <c r="J1918" s="61"/>
      <c r="K1918" s="61"/>
      <c r="L1918" s="61"/>
      <c r="M1918" s="61"/>
      <c r="N1918" s="61"/>
      <c r="O1918" s="61"/>
      <c r="P1918" s="61"/>
      <c r="Q1918" s="61"/>
      <c r="R1918" s="61"/>
      <c r="S1918" s="61"/>
      <c r="T1918" s="62"/>
      <c r="U1918" s="63"/>
      <c r="V1918" s="63"/>
      <c r="W1918" s="64"/>
      <c r="X1918" s="54"/>
      <c r="Y1918" s="54"/>
      <c r="Z1918" s="54"/>
      <c r="AA1918" s="65"/>
      <c r="AB1918" s="65"/>
      <c r="AC1918" s="65"/>
      <c r="AD1918" s="65"/>
      <c r="AE1918" s="66" t="str">
        <f t="shared" si="58"/>
        <v/>
      </c>
      <c r="AF1918" s="66"/>
      <c r="AG1918" s="66"/>
      <c r="AH1918" s="66"/>
      <c r="AI1918" s="66"/>
      <c r="AJ1918" s="66"/>
      <c r="AK1918" s="54"/>
      <c r="AL1918" s="54"/>
      <c r="AM1918" s="54"/>
      <c r="AN1918" s="54"/>
      <c r="AO1918" s="54"/>
      <c r="AP1918" s="264" t="str">
        <f t="shared" si="59"/>
        <v/>
      </c>
    </row>
    <row r="1919" spans="1:42" ht="16" customHeight="1" x14ac:dyDescent="0.35">
      <c r="A1919" s="55"/>
      <c r="B1919" s="56"/>
      <c r="C1919" s="56"/>
      <c r="D1919" s="56"/>
      <c r="E1919" s="56"/>
      <c r="F1919" s="57"/>
      <c r="G1919" s="58"/>
      <c r="H1919" s="59"/>
      <c r="I1919" s="60"/>
      <c r="J1919" s="61"/>
      <c r="K1919" s="61"/>
      <c r="L1919" s="61"/>
      <c r="M1919" s="61"/>
      <c r="N1919" s="61"/>
      <c r="O1919" s="61"/>
      <c r="P1919" s="61"/>
      <c r="Q1919" s="61"/>
      <c r="R1919" s="61"/>
      <c r="S1919" s="61"/>
      <c r="T1919" s="62"/>
      <c r="U1919" s="63"/>
      <c r="V1919" s="63"/>
      <c r="W1919" s="64"/>
      <c r="X1919" s="54"/>
      <c r="Y1919" s="54"/>
      <c r="Z1919" s="54"/>
      <c r="AA1919" s="65"/>
      <c r="AB1919" s="65"/>
      <c r="AC1919" s="65"/>
      <c r="AD1919" s="65"/>
      <c r="AE1919" s="66" t="str">
        <f t="shared" si="58"/>
        <v/>
      </c>
      <c r="AF1919" s="66"/>
      <c r="AG1919" s="66"/>
      <c r="AH1919" s="66"/>
      <c r="AI1919" s="66"/>
      <c r="AJ1919" s="66"/>
      <c r="AK1919" s="54"/>
      <c r="AL1919" s="54"/>
      <c r="AM1919" s="54"/>
      <c r="AN1919" s="54"/>
      <c r="AO1919" s="54"/>
      <c r="AP1919" s="264" t="str">
        <f t="shared" si="59"/>
        <v/>
      </c>
    </row>
    <row r="1920" spans="1:42" ht="16" customHeight="1" x14ac:dyDescent="0.35">
      <c r="A1920" s="55"/>
      <c r="B1920" s="56"/>
      <c r="C1920" s="56"/>
      <c r="D1920" s="56"/>
      <c r="E1920" s="56"/>
      <c r="F1920" s="57"/>
      <c r="G1920" s="58"/>
      <c r="H1920" s="59"/>
      <c r="I1920" s="60"/>
      <c r="J1920" s="61"/>
      <c r="K1920" s="61"/>
      <c r="L1920" s="61"/>
      <c r="M1920" s="61"/>
      <c r="N1920" s="61"/>
      <c r="O1920" s="61"/>
      <c r="P1920" s="61"/>
      <c r="Q1920" s="61"/>
      <c r="R1920" s="61"/>
      <c r="S1920" s="61"/>
      <c r="T1920" s="62"/>
      <c r="U1920" s="63"/>
      <c r="V1920" s="63"/>
      <c r="W1920" s="64"/>
      <c r="X1920" s="54"/>
      <c r="Y1920" s="54"/>
      <c r="Z1920" s="54"/>
      <c r="AA1920" s="65"/>
      <c r="AB1920" s="65"/>
      <c r="AC1920" s="65"/>
      <c r="AD1920" s="65"/>
      <c r="AE1920" s="66" t="str">
        <f t="shared" si="58"/>
        <v/>
      </c>
      <c r="AF1920" s="66"/>
      <c r="AG1920" s="66"/>
      <c r="AH1920" s="66"/>
      <c r="AI1920" s="66"/>
      <c r="AJ1920" s="66"/>
      <c r="AK1920" s="54"/>
      <c r="AL1920" s="54"/>
      <c r="AM1920" s="54"/>
      <c r="AN1920" s="54"/>
      <c r="AO1920" s="54"/>
      <c r="AP1920" s="264" t="str">
        <f t="shared" si="59"/>
        <v/>
      </c>
    </row>
    <row r="1921" spans="1:42" ht="16" customHeight="1" x14ac:dyDescent="0.35">
      <c r="A1921" s="55"/>
      <c r="B1921" s="56"/>
      <c r="C1921" s="56"/>
      <c r="D1921" s="56"/>
      <c r="E1921" s="56"/>
      <c r="F1921" s="57"/>
      <c r="G1921" s="58"/>
      <c r="H1921" s="59"/>
      <c r="I1921" s="60"/>
      <c r="J1921" s="61"/>
      <c r="K1921" s="61"/>
      <c r="L1921" s="61"/>
      <c r="M1921" s="61"/>
      <c r="N1921" s="61"/>
      <c r="O1921" s="61"/>
      <c r="P1921" s="61"/>
      <c r="Q1921" s="61"/>
      <c r="R1921" s="61"/>
      <c r="S1921" s="61"/>
      <c r="T1921" s="62"/>
      <c r="U1921" s="63"/>
      <c r="V1921" s="63"/>
      <c r="W1921" s="64"/>
      <c r="X1921" s="54"/>
      <c r="Y1921" s="54"/>
      <c r="Z1921" s="54"/>
      <c r="AA1921" s="65"/>
      <c r="AB1921" s="65"/>
      <c r="AC1921" s="65"/>
      <c r="AD1921" s="65"/>
      <c r="AE1921" s="66" t="str">
        <f t="shared" si="58"/>
        <v/>
      </c>
      <c r="AF1921" s="66"/>
      <c r="AG1921" s="66"/>
      <c r="AH1921" s="66"/>
      <c r="AI1921" s="66"/>
      <c r="AJ1921" s="66"/>
      <c r="AK1921" s="54"/>
      <c r="AL1921" s="54"/>
      <c r="AM1921" s="54"/>
      <c r="AN1921" s="54"/>
      <c r="AO1921" s="54"/>
      <c r="AP1921" s="264" t="str">
        <f t="shared" si="59"/>
        <v/>
      </c>
    </row>
    <row r="1922" spans="1:42" ht="16" customHeight="1" x14ac:dyDescent="0.35">
      <c r="A1922" s="55"/>
      <c r="B1922" s="56"/>
      <c r="C1922" s="56"/>
      <c r="D1922" s="56"/>
      <c r="E1922" s="56"/>
      <c r="F1922" s="57"/>
      <c r="G1922" s="58"/>
      <c r="H1922" s="59"/>
      <c r="I1922" s="60"/>
      <c r="J1922" s="61"/>
      <c r="K1922" s="61"/>
      <c r="L1922" s="61"/>
      <c r="M1922" s="61"/>
      <c r="N1922" s="61"/>
      <c r="O1922" s="61"/>
      <c r="P1922" s="61"/>
      <c r="Q1922" s="61"/>
      <c r="R1922" s="61"/>
      <c r="S1922" s="61"/>
      <c r="T1922" s="62"/>
      <c r="U1922" s="63"/>
      <c r="V1922" s="63"/>
      <c r="W1922" s="64"/>
      <c r="X1922" s="54"/>
      <c r="Y1922" s="54"/>
      <c r="Z1922" s="54"/>
      <c r="AA1922" s="65"/>
      <c r="AB1922" s="65"/>
      <c r="AC1922" s="65"/>
      <c r="AD1922" s="65"/>
      <c r="AE1922" s="66" t="str">
        <f t="shared" si="58"/>
        <v/>
      </c>
      <c r="AF1922" s="66"/>
      <c r="AG1922" s="66"/>
      <c r="AH1922" s="66"/>
      <c r="AI1922" s="66"/>
      <c r="AJ1922" s="66"/>
      <c r="AK1922" s="54"/>
      <c r="AL1922" s="54"/>
      <c r="AM1922" s="54"/>
      <c r="AN1922" s="54"/>
      <c r="AO1922" s="54"/>
      <c r="AP1922" s="264" t="str">
        <f t="shared" si="59"/>
        <v/>
      </c>
    </row>
    <row r="1923" spans="1:42" ht="16" customHeight="1" x14ac:dyDescent="0.35">
      <c r="A1923" s="55"/>
      <c r="B1923" s="56"/>
      <c r="C1923" s="56"/>
      <c r="D1923" s="56"/>
      <c r="E1923" s="56"/>
      <c r="F1923" s="57"/>
      <c r="G1923" s="58"/>
      <c r="H1923" s="59"/>
      <c r="I1923" s="60"/>
      <c r="J1923" s="61"/>
      <c r="K1923" s="61"/>
      <c r="L1923" s="61"/>
      <c r="M1923" s="61"/>
      <c r="N1923" s="61"/>
      <c r="O1923" s="61"/>
      <c r="P1923" s="61"/>
      <c r="Q1923" s="61"/>
      <c r="R1923" s="61"/>
      <c r="S1923" s="61"/>
      <c r="T1923" s="62"/>
      <c r="U1923" s="63"/>
      <c r="V1923" s="63"/>
      <c r="W1923" s="64"/>
      <c r="X1923" s="54"/>
      <c r="Y1923" s="54"/>
      <c r="Z1923" s="54"/>
      <c r="AA1923" s="65"/>
      <c r="AB1923" s="65"/>
      <c r="AC1923" s="65"/>
      <c r="AD1923" s="65"/>
      <c r="AE1923" s="66" t="str">
        <f t="shared" si="58"/>
        <v/>
      </c>
      <c r="AF1923" s="66"/>
      <c r="AG1923" s="66"/>
      <c r="AH1923" s="66"/>
      <c r="AI1923" s="66"/>
      <c r="AJ1923" s="66"/>
      <c r="AK1923" s="54"/>
      <c r="AL1923" s="54"/>
      <c r="AM1923" s="54"/>
      <c r="AN1923" s="54"/>
      <c r="AO1923" s="54"/>
      <c r="AP1923" s="264" t="str">
        <f t="shared" si="59"/>
        <v/>
      </c>
    </row>
    <row r="1924" spans="1:42" ht="16" customHeight="1" x14ac:dyDescent="0.35">
      <c r="A1924" s="55"/>
      <c r="B1924" s="56"/>
      <c r="C1924" s="56"/>
      <c r="D1924" s="56"/>
      <c r="E1924" s="56"/>
      <c r="F1924" s="57"/>
      <c r="G1924" s="58"/>
      <c r="H1924" s="59"/>
      <c r="I1924" s="60"/>
      <c r="J1924" s="61"/>
      <c r="K1924" s="61"/>
      <c r="L1924" s="61"/>
      <c r="M1924" s="61"/>
      <c r="N1924" s="61"/>
      <c r="O1924" s="61"/>
      <c r="P1924" s="61"/>
      <c r="Q1924" s="61"/>
      <c r="R1924" s="61"/>
      <c r="S1924" s="61"/>
      <c r="T1924" s="62"/>
      <c r="U1924" s="63"/>
      <c r="V1924" s="63"/>
      <c r="W1924" s="64"/>
      <c r="X1924" s="54"/>
      <c r="Y1924" s="54"/>
      <c r="Z1924" s="54"/>
      <c r="AA1924" s="65"/>
      <c r="AB1924" s="65"/>
      <c r="AC1924" s="65"/>
      <c r="AD1924" s="65"/>
      <c r="AE1924" s="66" t="str">
        <f t="shared" si="58"/>
        <v/>
      </c>
      <c r="AF1924" s="66"/>
      <c r="AG1924" s="66"/>
      <c r="AH1924" s="66"/>
      <c r="AI1924" s="66"/>
      <c r="AJ1924" s="66"/>
      <c r="AK1924" s="54"/>
      <c r="AL1924" s="54"/>
      <c r="AM1924" s="54"/>
      <c r="AN1924" s="54"/>
      <c r="AO1924" s="54"/>
      <c r="AP1924" s="264" t="str">
        <f t="shared" si="59"/>
        <v/>
      </c>
    </row>
    <row r="1925" spans="1:42" ht="16" customHeight="1" x14ac:dyDescent="0.35">
      <c r="A1925" s="55"/>
      <c r="B1925" s="56"/>
      <c r="C1925" s="56"/>
      <c r="D1925" s="56"/>
      <c r="E1925" s="56"/>
      <c r="F1925" s="57"/>
      <c r="G1925" s="58"/>
      <c r="H1925" s="59"/>
      <c r="I1925" s="60"/>
      <c r="J1925" s="61"/>
      <c r="K1925" s="61"/>
      <c r="L1925" s="61"/>
      <c r="M1925" s="61"/>
      <c r="N1925" s="61"/>
      <c r="O1925" s="61"/>
      <c r="P1925" s="61"/>
      <c r="Q1925" s="61"/>
      <c r="R1925" s="61"/>
      <c r="S1925" s="61"/>
      <c r="T1925" s="62"/>
      <c r="U1925" s="63"/>
      <c r="V1925" s="63"/>
      <c r="W1925" s="64"/>
      <c r="X1925" s="54"/>
      <c r="Y1925" s="54"/>
      <c r="Z1925" s="54"/>
      <c r="AA1925" s="65"/>
      <c r="AB1925" s="65"/>
      <c r="AC1925" s="65"/>
      <c r="AD1925" s="65"/>
      <c r="AE1925" s="66" t="str">
        <f t="shared" si="58"/>
        <v/>
      </c>
      <c r="AF1925" s="66"/>
      <c r="AG1925" s="66"/>
      <c r="AH1925" s="66"/>
      <c r="AI1925" s="66"/>
      <c r="AJ1925" s="66"/>
      <c r="AK1925" s="54"/>
      <c r="AL1925" s="54"/>
      <c r="AM1925" s="54"/>
      <c r="AN1925" s="54"/>
      <c r="AO1925" s="54"/>
      <c r="AP1925" s="264" t="str">
        <f t="shared" si="59"/>
        <v/>
      </c>
    </row>
    <row r="1926" spans="1:42" ht="16" customHeight="1" x14ac:dyDescent="0.35">
      <c r="A1926" s="55"/>
      <c r="B1926" s="56"/>
      <c r="C1926" s="56"/>
      <c r="D1926" s="56"/>
      <c r="E1926" s="56"/>
      <c r="F1926" s="57"/>
      <c r="G1926" s="58"/>
      <c r="H1926" s="59"/>
      <c r="I1926" s="60"/>
      <c r="J1926" s="61"/>
      <c r="K1926" s="61"/>
      <c r="L1926" s="61"/>
      <c r="M1926" s="61"/>
      <c r="N1926" s="61"/>
      <c r="O1926" s="61"/>
      <c r="P1926" s="61"/>
      <c r="Q1926" s="61"/>
      <c r="R1926" s="61"/>
      <c r="S1926" s="61"/>
      <c r="T1926" s="62"/>
      <c r="U1926" s="63"/>
      <c r="V1926" s="63"/>
      <c r="W1926" s="64"/>
      <c r="X1926" s="54"/>
      <c r="Y1926" s="54"/>
      <c r="Z1926" s="54"/>
      <c r="AA1926" s="65"/>
      <c r="AB1926" s="65"/>
      <c r="AC1926" s="65"/>
      <c r="AD1926" s="65"/>
      <c r="AE1926" s="66" t="str">
        <f t="shared" si="58"/>
        <v/>
      </c>
      <c r="AF1926" s="66"/>
      <c r="AG1926" s="66"/>
      <c r="AH1926" s="66"/>
      <c r="AI1926" s="66"/>
      <c r="AJ1926" s="66"/>
      <c r="AK1926" s="54"/>
      <c r="AL1926" s="54"/>
      <c r="AM1926" s="54"/>
      <c r="AN1926" s="54"/>
      <c r="AO1926" s="54"/>
      <c r="AP1926" s="264" t="str">
        <f t="shared" si="59"/>
        <v/>
      </c>
    </row>
    <row r="1927" spans="1:42" ht="16" customHeight="1" x14ac:dyDescent="0.35">
      <c r="A1927" s="55"/>
      <c r="B1927" s="56"/>
      <c r="C1927" s="56"/>
      <c r="D1927" s="56"/>
      <c r="E1927" s="56"/>
      <c r="F1927" s="57"/>
      <c r="G1927" s="58"/>
      <c r="H1927" s="59"/>
      <c r="I1927" s="60"/>
      <c r="J1927" s="61"/>
      <c r="K1927" s="61"/>
      <c r="L1927" s="61"/>
      <c r="M1927" s="61"/>
      <c r="N1927" s="61"/>
      <c r="O1927" s="61"/>
      <c r="P1927" s="61"/>
      <c r="Q1927" s="61"/>
      <c r="R1927" s="61"/>
      <c r="S1927" s="61"/>
      <c r="T1927" s="62"/>
      <c r="U1927" s="63"/>
      <c r="V1927" s="63"/>
      <c r="W1927" s="64"/>
      <c r="X1927" s="54"/>
      <c r="Y1927" s="54"/>
      <c r="Z1927" s="54"/>
      <c r="AA1927" s="65"/>
      <c r="AB1927" s="65"/>
      <c r="AC1927" s="65"/>
      <c r="AD1927" s="65"/>
      <c r="AE1927" s="66" t="str">
        <f t="shared" si="58"/>
        <v/>
      </c>
      <c r="AF1927" s="66"/>
      <c r="AG1927" s="66"/>
      <c r="AH1927" s="66"/>
      <c r="AI1927" s="66"/>
      <c r="AJ1927" s="66"/>
      <c r="AK1927" s="54"/>
      <c r="AL1927" s="54"/>
      <c r="AM1927" s="54"/>
      <c r="AN1927" s="54"/>
      <c r="AO1927" s="54"/>
      <c r="AP1927" s="264" t="str">
        <f t="shared" si="59"/>
        <v/>
      </c>
    </row>
    <row r="1928" spans="1:42" ht="16" customHeight="1" x14ac:dyDescent="0.35">
      <c r="A1928" s="55"/>
      <c r="B1928" s="56"/>
      <c r="C1928" s="56"/>
      <c r="D1928" s="56"/>
      <c r="E1928" s="56"/>
      <c r="F1928" s="57"/>
      <c r="G1928" s="58"/>
      <c r="H1928" s="59"/>
      <c r="I1928" s="60"/>
      <c r="J1928" s="61"/>
      <c r="K1928" s="61"/>
      <c r="L1928" s="61"/>
      <c r="M1928" s="61"/>
      <c r="N1928" s="61"/>
      <c r="O1928" s="61"/>
      <c r="P1928" s="61"/>
      <c r="Q1928" s="61"/>
      <c r="R1928" s="61"/>
      <c r="S1928" s="61"/>
      <c r="T1928" s="62"/>
      <c r="U1928" s="63"/>
      <c r="V1928" s="63"/>
      <c r="W1928" s="64"/>
      <c r="X1928" s="54"/>
      <c r="Y1928" s="54"/>
      <c r="Z1928" s="54"/>
      <c r="AA1928" s="65"/>
      <c r="AB1928" s="65"/>
      <c r="AC1928" s="65"/>
      <c r="AD1928" s="65"/>
      <c r="AE1928" s="66" t="str">
        <f t="shared" si="58"/>
        <v/>
      </c>
      <c r="AF1928" s="66"/>
      <c r="AG1928" s="66"/>
      <c r="AH1928" s="66"/>
      <c r="AI1928" s="66"/>
      <c r="AJ1928" s="66"/>
      <c r="AK1928" s="54"/>
      <c r="AL1928" s="54"/>
      <c r="AM1928" s="54"/>
      <c r="AN1928" s="54"/>
      <c r="AO1928" s="54"/>
      <c r="AP1928" s="264" t="str">
        <f t="shared" si="59"/>
        <v/>
      </c>
    </row>
    <row r="1929" spans="1:42" ht="16" customHeight="1" x14ac:dyDescent="0.35">
      <c r="A1929" s="55"/>
      <c r="B1929" s="56"/>
      <c r="C1929" s="56"/>
      <c r="D1929" s="56"/>
      <c r="E1929" s="56"/>
      <c r="F1929" s="57"/>
      <c r="G1929" s="58"/>
      <c r="H1929" s="59"/>
      <c r="I1929" s="60"/>
      <c r="J1929" s="61"/>
      <c r="K1929" s="61"/>
      <c r="L1929" s="61"/>
      <c r="M1929" s="61"/>
      <c r="N1929" s="61"/>
      <c r="O1929" s="61"/>
      <c r="P1929" s="61"/>
      <c r="Q1929" s="61"/>
      <c r="R1929" s="61"/>
      <c r="S1929" s="61"/>
      <c r="T1929" s="62"/>
      <c r="U1929" s="63"/>
      <c r="V1929" s="63"/>
      <c r="W1929" s="64"/>
      <c r="X1929" s="54"/>
      <c r="Y1929" s="54"/>
      <c r="Z1929" s="54"/>
      <c r="AA1929" s="65"/>
      <c r="AB1929" s="65"/>
      <c r="AC1929" s="65"/>
      <c r="AD1929" s="65"/>
      <c r="AE1929" s="66" t="str">
        <f t="shared" si="58"/>
        <v/>
      </c>
      <c r="AF1929" s="66"/>
      <c r="AG1929" s="66"/>
      <c r="AH1929" s="66"/>
      <c r="AI1929" s="66"/>
      <c r="AJ1929" s="66"/>
      <c r="AK1929" s="54"/>
      <c r="AL1929" s="54"/>
      <c r="AM1929" s="54"/>
      <c r="AN1929" s="54"/>
      <c r="AO1929" s="54"/>
      <c r="AP1929" s="264" t="str">
        <f t="shared" si="59"/>
        <v/>
      </c>
    </row>
    <row r="1930" spans="1:42" ht="16" customHeight="1" x14ac:dyDescent="0.35">
      <c r="A1930" s="55"/>
      <c r="B1930" s="56"/>
      <c r="C1930" s="56"/>
      <c r="D1930" s="56"/>
      <c r="E1930" s="56"/>
      <c r="F1930" s="57"/>
      <c r="G1930" s="58"/>
      <c r="H1930" s="59"/>
      <c r="I1930" s="60"/>
      <c r="J1930" s="61"/>
      <c r="K1930" s="61"/>
      <c r="L1930" s="61"/>
      <c r="M1930" s="61"/>
      <c r="N1930" s="61"/>
      <c r="O1930" s="61"/>
      <c r="P1930" s="61"/>
      <c r="Q1930" s="61"/>
      <c r="R1930" s="61"/>
      <c r="S1930" s="61"/>
      <c r="T1930" s="62"/>
      <c r="U1930" s="63"/>
      <c r="V1930" s="63"/>
      <c r="W1930" s="64"/>
      <c r="X1930" s="54"/>
      <c r="Y1930" s="54"/>
      <c r="Z1930" s="54"/>
      <c r="AA1930" s="65"/>
      <c r="AB1930" s="65"/>
      <c r="AC1930" s="65"/>
      <c r="AD1930" s="65"/>
      <c r="AE1930" s="66" t="str">
        <f t="shared" si="58"/>
        <v/>
      </c>
      <c r="AF1930" s="66"/>
      <c r="AG1930" s="66"/>
      <c r="AH1930" s="66"/>
      <c r="AI1930" s="66"/>
      <c r="AJ1930" s="66"/>
      <c r="AK1930" s="54"/>
      <c r="AL1930" s="54"/>
      <c r="AM1930" s="54"/>
      <c r="AN1930" s="54"/>
      <c r="AO1930" s="54"/>
      <c r="AP1930" s="264" t="str">
        <f t="shared" si="59"/>
        <v/>
      </c>
    </row>
    <row r="1931" spans="1:42" ht="16" customHeight="1" x14ac:dyDescent="0.35">
      <c r="A1931" s="55"/>
      <c r="B1931" s="56"/>
      <c r="C1931" s="56"/>
      <c r="D1931" s="56"/>
      <c r="E1931" s="56"/>
      <c r="F1931" s="57"/>
      <c r="G1931" s="58"/>
      <c r="H1931" s="59"/>
      <c r="I1931" s="60"/>
      <c r="J1931" s="61"/>
      <c r="K1931" s="61"/>
      <c r="L1931" s="61"/>
      <c r="M1931" s="61"/>
      <c r="N1931" s="61"/>
      <c r="O1931" s="61"/>
      <c r="P1931" s="61"/>
      <c r="Q1931" s="61"/>
      <c r="R1931" s="61"/>
      <c r="S1931" s="61"/>
      <c r="T1931" s="62"/>
      <c r="U1931" s="63"/>
      <c r="V1931" s="63"/>
      <c r="W1931" s="64"/>
      <c r="X1931" s="54"/>
      <c r="Y1931" s="54"/>
      <c r="Z1931" s="54"/>
      <c r="AA1931" s="65"/>
      <c r="AB1931" s="65"/>
      <c r="AC1931" s="65"/>
      <c r="AD1931" s="65"/>
      <c r="AE1931" s="66" t="str">
        <f t="shared" si="58"/>
        <v/>
      </c>
      <c r="AF1931" s="66"/>
      <c r="AG1931" s="66"/>
      <c r="AH1931" s="66"/>
      <c r="AI1931" s="66"/>
      <c r="AJ1931" s="66"/>
      <c r="AK1931" s="54"/>
      <c r="AL1931" s="54"/>
      <c r="AM1931" s="54"/>
      <c r="AN1931" s="54"/>
      <c r="AO1931" s="54"/>
      <c r="AP1931" s="264" t="str">
        <f t="shared" si="59"/>
        <v/>
      </c>
    </row>
    <row r="1932" spans="1:42" ht="16" customHeight="1" x14ac:dyDescent="0.35">
      <c r="A1932" s="55"/>
      <c r="B1932" s="56"/>
      <c r="C1932" s="56"/>
      <c r="D1932" s="56"/>
      <c r="E1932" s="56"/>
      <c r="F1932" s="57"/>
      <c r="G1932" s="58"/>
      <c r="H1932" s="59"/>
      <c r="I1932" s="60"/>
      <c r="J1932" s="61"/>
      <c r="K1932" s="61"/>
      <c r="L1932" s="61"/>
      <c r="M1932" s="61"/>
      <c r="N1932" s="61"/>
      <c r="O1932" s="61"/>
      <c r="P1932" s="61"/>
      <c r="Q1932" s="61"/>
      <c r="R1932" s="61"/>
      <c r="S1932" s="61"/>
      <c r="T1932" s="62"/>
      <c r="U1932" s="63"/>
      <c r="V1932" s="63"/>
      <c r="W1932" s="64"/>
      <c r="X1932" s="54"/>
      <c r="Y1932" s="54"/>
      <c r="Z1932" s="54"/>
      <c r="AA1932" s="65"/>
      <c r="AB1932" s="65"/>
      <c r="AC1932" s="65"/>
      <c r="AD1932" s="65"/>
      <c r="AE1932" s="66" t="str">
        <f t="shared" si="58"/>
        <v/>
      </c>
      <c r="AF1932" s="66"/>
      <c r="AG1932" s="66"/>
      <c r="AH1932" s="66"/>
      <c r="AI1932" s="66"/>
      <c r="AJ1932" s="66"/>
      <c r="AK1932" s="54"/>
      <c r="AL1932" s="54"/>
      <c r="AM1932" s="54"/>
      <c r="AN1932" s="54"/>
      <c r="AO1932" s="54"/>
      <c r="AP1932" s="264" t="str">
        <f t="shared" si="59"/>
        <v/>
      </c>
    </row>
    <row r="1933" spans="1:42" ht="16" customHeight="1" x14ac:dyDescent="0.35">
      <c r="A1933" s="55"/>
      <c r="B1933" s="56"/>
      <c r="C1933" s="56"/>
      <c r="D1933" s="56"/>
      <c r="E1933" s="56"/>
      <c r="F1933" s="57"/>
      <c r="G1933" s="58"/>
      <c r="H1933" s="59"/>
      <c r="I1933" s="60"/>
      <c r="J1933" s="61"/>
      <c r="K1933" s="61"/>
      <c r="L1933" s="61"/>
      <c r="M1933" s="61"/>
      <c r="N1933" s="61"/>
      <c r="O1933" s="61"/>
      <c r="P1933" s="61"/>
      <c r="Q1933" s="61"/>
      <c r="R1933" s="61"/>
      <c r="S1933" s="61"/>
      <c r="T1933" s="62"/>
      <c r="U1933" s="63"/>
      <c r="V1933" s="63"/>
      <c r="W1933" s="64"/>
      <c r="X1933" s="54"/>
      <c r="Y1933" s="54"/>
      <c r="Z1933" s="54"/>
      <c r="AA1933" s="65"/>
      <c r="AB1933" s="65"/>
      <c r="AC1933" s="65"/>
      <c r="AD1933" s="65"/>
      <c r="AE1933" s="66" t="str">
        <f t="shared" si="58"/>
        <v/>
      </c>
      <c r="AF1933" s="66"/>
      <c r="AG1933" s="66"/>
      <c r="AH1933" s="66"/>
      <c r="AI1933" s="66"/>
      <c r="AJ1933" s="66"/>
      <c r="AK1933" s="54"/>
      <c r="AL1933" s="54"/>
      <c r="AM1933" s="54"/>
      <c r="AN1933" s="54"/>
      <c r="AO1933" s="54"/>
      <c r="AP1933" s="264" t="str">
        <f t="shared" si="59"/>
        <v/>
      </c>
    </row>
    <row r="1934" spans="1:42" ht="16" customHeight="1" x14ac:dyDescent="0.35">
      <c r="A1934" s="55"/>
      <c r="B1934" s="56"/>
      <c r="C1934" s="56"/>
      <c r="D1934" s="56"/>
      <c r="E1934" s="56"/>
      <c r="F1934" s="57"/>
      <c r="G1934" s="58"/>
      <c r="H1934" s="59"/>
      <c r="I1934" s="60"/>
      <c r="J1934" s="61"/>
      <c r="K1934" s="61"/>
      <c r="L1934" s="61"/>
      <c r="M1934" s="61"/>
      <c r="N1934" s="61"/>
      <c r="O1934" s="61"/>
      <c r="P1934" s="61"/>
      <c r="Q1934" s="61"/>
      <c r="R1934" s="61"/>
      <c r="S1934" s="61"/>
      <c r="T1934" s="62"/>
      <c r="U1934" s="63"/>
      <c r="V1934" s="63"/>
      <c r="W1934" s="64"/>
      <c r="X1934" s="54"/>
      <c r="Y1934" s="54"/>
      <c r="Z1934" s="54"/>
      <c r="AA1934" s="65"/>
      <c r="AB1934" s="65"/>
      <c r="AC1934" s="65"/>
      <c r="AD1934" s="65"/>
      <c r="AE1934" s="66" t="str">
        <f t="shared" si="58"/>
        <v/>
      </c>
      <c r="AF1934" s="66"/>
      <c r="AG1934" s="66"/>
      <c r="AH1934" s="66"/>
      <c r="AI1934" s="66"/>
      <c r="AJ1934" s="66"/>
      <c r="AK1934" s="54"/>
      <c r="AL1934" s="54"/>
      <c r="AM1934" s="54"/>
      <c r="AN1934" s="54"/>
      <c r="AO1934" s="54"/>
      <c r="AP1934" s="264" t="str">
        <f t="shared" si="59"/>
        <v/>
      </c>
    </row>
    <row r="1935" spans="1:42" ht="16" customHeight="1" x14ac:dyDescent="0.35">
      <c r="A1935" s="55"/>
      <c r="B1935" s="56"/>
      <c r="C1935" s="56"/>
      <c r="D1935" s="56"/>
      <c r="E1935" s="56"/>
      <c r="F1935" s="57"/>
      <c r="G1935" s="58"/>
      <c r="H1935" s="59"/>
      <c r="I1935" s="60"/>
      <c r="J1935" s="61"/>
      <c r="K1935" s="61"/>
      <c r="L1935" s="61"/>
      <c r="M1935" s="61"/>
      <c r="N1935" s="61"/>
      <c r="O1935" s="61"/>
      <c r="P1935" s="61"/>
      <c r="Q1935" s="61"/>
      <c r="R1935" s="61"/>
      <c r="S1935" s="61"/>
      <c r="T1935" s="62"/>
      <c r="U1935" s="63"/>
      <c r="V1935" s="63"/>
      <c r="W1935" s="64"/>
      <c r="X1935" s="54"/>
      <c r="Y1935" s="54"/>
      <c r="Z1935" s="54"/>
      <c r="AA1935" s="65"/>
      <c r="AB1935" s="65"/>
      <c r="AC1935" s="65"/>
      <c r="AD1935" s="65"/>
      <c r="AE1935" s="66" t="str">
        <f t="shared" si="58"/>
        <v/>
      </c>
      <c r="AF1935" s="66"/>
      <c r="AG1935" s="66"/>
      <c r="AH1935" s="66"/>
      <c r="AI1935" s="66"/>
      <c r="AJ1935" s="66"/>
      <c r="AK1935" s="54"/>
      <c r="AL1935" s="54"/>
      <c r="AM1935" s="54"/>
      <c r="AN1935" s="54"/>
      <c r="AO1935" s="54"/>
      <c r="AP1935" s="264" t="str">
        <f t="shared" si="59"/>
        <v/>
      </c>
    </row>
    <row r="1936" spans="1:42" ht="16" customHeight="1" x14ac:dyDescent="0.35">
      <c r="A1936" s="55"/>
      <c r="B1936" s="56"/>
      <c r="C1936" s="56"/>
      <c r="D1936" s="56"/>
      <c r="E1936" s="56"/>
      <c r="F1936" s="57"/>
      <c r="G1936" s="58"/>
      <c r="H1936" s="59"/>
      <c r="I1936" s="60"/>
      <c r="J1936" s="61"/>
      <c r="K1936" s="61"/>
      <c r="L1936" s="61"/>
      <c r="M1936" s="61"/>
      <c r="N1936" s="61"/>
      <c r="O1936" s="61"/>
      <c r="P1936" s="61"/>
      <c r="Q1936" s="61"/>
      <c r="R1936" s="61"/>
      <c r="S1936" s="61"/>
      <c r="T1936" s="62"/>
      <c r="U1936" s="63"/>
      <c r="V1936" s="63"/>
      <c r="W1936" s="64"/>
      <c r="X1936" s="54"/>
      <c r="Y1936" s="54"/>
      <c r="Z1936" s="54"/>
      <c r="AA1936" s="65"/>
      <c r="AB1936" s="65"/>
      <c r="AC1936" s="65"/>
      <c r="AD1936" s="65"/>
      <c r="AE1936" s="66" t="str">
        <f t="shared" si="58"/>
        <v/>
      </c>
      <c r="AF1936" s="66"/>
      <c r="AG1936" s="66"/>
      <c r="AH1936" s="66"/>
      <c r="AI1936" s="66"/>
      <c r="AJ1936" s="66"/>
      <c r="AK1936" s="54"/>
      <c r="AL1936" s="54"/>
      <c r="AM1936" s="54"/>
      <c r="AN1936" s="54"/>
      <c r="AO1936" s="54"/>
      <c r="AP1936" s="264" t="str">
        <f t="shared" si="59"/>
        <v/>
      </c>
    </row>
    <row r="1937" spans="1:42" ht="16" customHeight="1" x14ac:dyDescent="0.35">
      <c r="A1937" s="55"/>
      <c r="B1937" s="56"/>
      <c r="C1937" s="56"/>
      <c r="D1937" s="56"/>
      <c r="E1937" s="56"/>
      <c r="F1937" s="57"/>
      <c r="G1937" s="58"/>
      <c r="H1937" s="59"/>
      <c r="I1937" s="60"/>
      <c r="J1937" s="61"/>
      <c r="K1937" s="61"/>
      <c r="L1937" s="61"/>
      <c r="M1937" s="61"/>
      <c r="N1937" s="61"/>
      <c r="O1937" s="61"/>
      <c r="P1937" s="61"/>
      <c r="Q1937" s="61"/>
      <c r="R1937" s="61"/>
      <c r="S1937" s="61"/>
      <c r="T1937" s="62"/>
      <c r="U1937" s="63"/>
      <c r="V1937" s="63"/>
      <c r="W1937" s="64"/>
      <c r="X1937" s="54"/>
      <c r="Y1937" s="54"/>
      <c r="Z1937" s="54"/>
      <c r="AA1937" s="65"/>
      <c r="AB1937" s="65"/>
      <c r="AC1937" s="65"/>
      <c r="AD1937" s="65"/>
      <c r="AE1937" s="66" t="str">
        <f t="shared" si="58"/>
        <v/>
      </c>
      <c r="AF1937" s="66"/>
      <c r="AG1937" s="66"/>
      <c r="AH1937" s="66"/>
      <c r="AI1937" s="66"/>
      <c r="AJ1937" s="66"/>
      <c r="AK1937" s="54"/>
      <c r="AL1937" s="54"/>
      <c r="AM1937" s="54"/>
      <c r="AN1937" s="54"/>
      <c r="AO1937" s="54"/>
      <c r="AP1937" s="264" t="str">
        <f t="shared" si="59"/>
        <v/>
      </c>
    </row>
    <row r="1938" spans="1:42" ht="16" customHeight="1" x14ac:dyDescent="0.35">
      <c r="A1938" s="55"/>
      <c r="B1938" s="56"/>
      <c r="C1938" s="56"/>
      <c r="D1938" s="56"/>
      <c r="E1938" s="56"/>
      <c r="F1938" s="57"/>
      <c r="G1938" s="58"/>
      <c r="H1938" s="59"/>
      <c r="I1938" s="60"/>
      <c r="J1938" s="61"/>
      <c r="K1938" s="61"/>
      <c r="L1938" s="61"/>
      <c r="M1938" s="61"/>
      <c r="N1938" s="61"/>
      <c r="O1938" s="61"/>
      <c r="P1938" s="61"/>
      <c r="Q1938" s="61"/>
      <c r="R1938" s="61"/>
      <c r="S1938" s="61"/>
      <c r="T1938" s="62"/>
      <c r="U1938" s="63"/>
      <c r="V1938" s="63"/>
      <c r="W1938" s="64"/>
      <c r="X1938" s="54"/>
      <c r="Y1938" s="54"/>
      <c r="Z1938" s="54"/>
      <c r="AA1938" s="65"/>
      <c r="AB1938" s="65"/>
      <c r="AC1938" s="65"/>
      <c r="AD1938" s="65"/>
      <c r="AE1938" s="66" t="str">
        <f t="shared" si="58"/>
        <v/>
      </c>
      <c r="AF1938" s="66"/>
      <c r="AG1938" s="66"/>
      <c r="AH1938" s="66"/>
      <c r="AI1938" s="66"/>
      <c r="AJ1938" s="66"/>
      <c r="AK1938" s="54"/>
      <c r="AL1938" s="54"/>
      <c r="AM1938" s="54"/>
      <c r="AN1938" s="54"/>
      <c r="AO1938" s="54"/>
      <c r="AP1938" s="264" t="str">
        <f t="shared" si="59"/>
        <v/>
      </c>
    </row>
    <row r="1939" spans="1:42" ht="16" customHeight="1" x14ac:dyDescent="0.35">
      <c r="A1939" s="55"/>
      <c r="B1939" s="56"/>
      <c r="C1939" s="56"/>
      <c r="D1939" s="56"/>
      <c r="E1939" s="56"/>
      <c r="F1939" s="57"/>
      <c r="G1939" s="58"/>
      <c r="H1939" s="59"/>
      <c r="I1939" s="60"/>
      <c r="J1939" s="61"/>
      <c r="K1939" s="61"/>
      <c r="L1939" s="61"/>
      <c r="M1939" s="61"/>
      <c r="N1939" s="61"/>
      <c r="O1939" s="61"/>
      <c r="P1939" s="61"/>
      <c r="Q1939" s="61"/>
      <c r="R1939" s="61"/>
      <c r="S1939" s="61"/>
      <c r="T1939" s="62"/>
      <c r="U1939" s="63"/>
      <c r="V1939" s="63"/>
      <c r="W1939" s="64"/>
      <c r="X1939" s="54"/>
      <c r="Y1939" s="54"/>
      <c r="Z1939" s="54"/>
      <c r="AA1939" s="65"/>
      <c r="AB1939" s="65"/>
      <c r="AC1939" s="65"/>
      <c r="AD1939" s="65"/>
      <c r="AE1939" s="66" t="str">
        <f t="shared" si="58"/>
        <v/>
      </c>
      <c r="AF1939" s="66"/>
      <c r="AG1939" s="66"/>
      <c r="AH1939" s="66"/>
      <c r="AI1939" s="66"/>
      <c r="AJ1939" s="66"/>
      <c r="AK1939" s="54"/>
      <c r="AL1939" s="54"/>
      <c r="AM1939" s="54"/>
      <c r="AN1939" s="54"/>
      <c r="AO1939" s="54"/>
      <c r="AP1939" s="264" t="str">
        <f t="shared" si="59"/>
        <v/>
      </c>
    </row>
    <row r="1940" spans="1:42" ht="16" customHeight="1" x14ac:dyDescent="0.35">
      <c r="A1940" s="55"/>
      <c r="B1940" s="56"/>
      <c r="C1940" s="56"/>
      <c r="D1940" s="56"/>
      <c r="E1940" s="56"/>
      <c r="F1940" s="57"/>
      <c r="G1940" s="58"/>
      <c r="H1940" s="59"/>
      <c r="I1940" s="60"/>
      <c r="J1940" s="61"/>
      <c r="K1940" s="61"/>
      <c r="L1940" s="61"/>
      <c r="M1940" s="61"/>
      <c r="N1940" s="61"/>
      <c r="O1940" s="61"/>
      <c r="P1940" s="61"/>
      <c r="Q1940" s="61"/>
      <c r="R1940" s="61"/>
      <c r="S1940" s="61"/>
      <c r="T1940" s="62"/>
      <c r="U1940" s="63"/>
      <c r="V1940" s="63"/>
      <c r="W1940" s="64"/>
      <c r="X1940" s="54"/>
      <c r="Y1940" s="54"/>
      <c r="Z1940" s="54"/>
      <c r="AA1940" s="65"/>
      <c r="AB1940" s="65"/>
      <c r="AC1940" s="65"/>
      <c r="AD1940" s="65"/>
      <c r="AE1940" s="66" t="str">
        <f t="shared" si="58"/>
        <v/>
      </c>
      <c r="AF1940" s="66"/>
      <c r="AG1940" s="66"/>
      <c r="AH1940" s="66"/>
      <c r="AI1940" s="66"/>
      <c r="AJ1940" s="66"/>
      <c r="AK1940" s="54"/>
      <c r="AL1940" s="54"/>
      <c r="AM1940" s="54"/>
      <c r="AN1940" s="54"/>
      <c r="AO1940" s="54"/>
      <c r="AP1940" s="264" t="str">
        <f t="shared" si="59"/>
        <v/>
      </c>
    </row>
    <row r="1941" spans="1:42" ht="16" customHeight="1" x14ac:dyDescent="0.35">
      <c r="A1941" s="55"/>
      <c r="B1941" s="56"/>
      <c r="C1941" s="56"/>
      <c r="D1941" s="56"/>
      <c r="E1941" s="56"/>
      <c r="F1941" s="57"/>
      <c r="G1941" s="58"/>
      <c r="H1941" s="59"/>
      <c r="I1941" s="60"/>
      <c r="J1941" s="61"/>
      <c r="K1941" s="61"/>
      <c r="L1941" s="61"/>
      <c r="M1941" s="61"/>
      <c r="N1941" s="61"/>
      <c r="O1941" s="61"/>
      <c r="P1941" s="61"/>
      <c r="Q1941" s="61"/>
      <c r="R1941" s="61"/>
      <c r="S1941" s="61"/>
      <c r="T1941" s="62"/>
      <c r="U1941" s="63"/>
      <c r="V1941" s="63"/>
      <c r="W1941" s="64"/>
      <c r="X1941" s="54"/>
      <c r="Y1941" s="54"/>
      <c r="Z1941" s="54"/>
      <c r="AA1941" s="65"/>
      <c r="AB1941" s="65"/>
      <c r="AC1941" s="65"/>
      <c r="AD1941" s="65"/>
      <c r="AE1941" s="66" t="str">
        <f t="shared" si="58"/>
        <v/>
      </c>
      <c r="AF1941" s="66"/>
      <c r="AG1941" s="66"/>
      <c r="AH1941" s="66"/>
      <c r="AI1941" s="66"/>
      <c r="AJ1941" s="66"/>
      <c r="AK1941" s="54"/>
      <c r="AL1941" s="54"/>
      <c r="AM1941" s="54"/>
      <c r="AN1941" s="54"/>
      <c r="AO1941" s="54"/>
      <c r="AP1941" s="264" t="str">
        <f t="shared" si="59"/>
        <v/>
      </c>
    </row>
    <row r="1942" spans="1:42" ht="16" customHeight="1" x14ac:dyDescent="0.35">
      <c r="A1942" s="55"/>
      <c r="B1942" s="56"/>
      <c r="C1942" s="56"/>
      <c r="D1942" s="56"/>
      <c r="E1942" s="56"/>
      <c r="F1942" s="57"/>
      <c r="G1942" s="58"/>
      <c r="H1942" s="59"/>
      <c r="I1942" s="60"/>
      <c r="J1942" s="61"/>
      <c r="K1942" s="61"/>
      <c r="L1942" s="61"/>
      <c r="M1942" s="61"/>
      <c r="N1942" s="61"/>
      <c r="O1942" s="61"/>
      <c r="P1942" s="61"/>
      <c r="Q1942" s="61"/>
      <c r="R1942" s="61"/>
      <c r="S1942" s="61"/>
      <c r="T1942" s="62"/>
      <c r="U1942" s="63"/>
      <c r="V1942" s="63"/>
      <c r="W1942" s="64"/>
      <c r="X1942" s="54"/>
      <c r="Y1942" s="54"/>
      <c r="Z1942" s="54"/>
      <c r="AA1942" s="65"/>
      <c r="AB1942" s="65"/>
      <c r="AC1942" s="65"/>
      <c r="AD1942" s="65"/>
      <c r="AE1942" s="66" t="str">
        <f t="shared" si="58"/>
        <v/>
      </c>
      <c r="AF1942" s="66"/>
      <c r="AG1942" s="66"/>
      <c r="AH1942" s="66"/>
      <c r="AI1942" s="66"/>
      <c r="AJ1942" s="66"/>
      <c r="AK1942" s="54"/>
      <c r="AL1942" s="54"/>
      <c r="AM1942" s="54"/>
      <c r="AN1942" s="54"/>
      <c r="AO1942" s="54"/>
      <c r="AP1942" s="264" t="str">
        <f t="shared" si="59"/>
        <v/>
      </c>
    </row>
    <row r="1943" spans="1:42" ht="16" customHeight="1" x14ac:dyDescent="0.35">
      <c r="A1943" s="55"/>
      <c r="B1943" s="56"/>
      <c r="C1943" s="56"/>
      <c r="D1943" s="56"/>
      <c r="E1943" s="56"/>
      <c r="F1943" s="57"/>
      <c r="G1943" s="58"/>
      <c r="H1943" s="59"/>
      <c r="I1943" s="60"/>
      <c r="J1943" s="61"/>
      <c r="K1943" s="61"/>
      <c r="L1943" s="61"/>
      <c r="M1943" s="61"/>
      <c r="N1943" s="61"/>
      <c r="O1943" s="61"/>
      <c r="P1943" s="61"/>
      <c r="Q1943" s="61"/>
      <c r="R1943" s="61"/>
      <c r="S1943" s="61"/>
      <c r="T1943" s="62"/>
      <c r="U1943" s="63"/>
      <c r="V1943" s="63"/>
      <c r="W1943" s="64"/>
      <c r="X1943" s="54"/>
      <c r="Y1943" s="54"/>
      <c r="Z1943" s="54"/>
      <c r="AA1943" s="65"/>
      <c r="AB1943" s="65"/>
      <c r="AC1943" s="65"/>
      <c r="AD1943" s="65"/>
      <c r="AE1943" s="66" t="str">
        <f t="shared" si="58"/>
        <v/>
      </c>
      <c r="AF1943" s="66"/>
      <c r="AG1943" s="66"/>
      <c r="AH1943" s="66"/>
      <c r="AI1943" s="66"/>
      <c r="AJ1943" s="66"/>
      <c r="AK1943" s="54"/>
      <c r="AL1943" s="54"/>
      <c r="AM1943" s="54"/>
      <c r="AN1943" s="54"/>
      <c r="AO1943" s="54"/>
      <c r="AP1943" s="264" t="str">
        <f t="shared" si="59"/>
        <v/>
      </c>
    </row>
    <row r="1944" spans="1:42" ht="16" customHeight="1" x14ac:dyDescent="0.35">
      <c r="A1944" s="55"/>
      <c r="B1944" s="56"/>
      <c r="C1944" s="56"/>
      <c r="D1944" s="56"/>
      <c r="E1944" s="56"/>
      <c r="F1944" s="57"/>
      <c r="G1944" s="58"/>
      <c r="H1944" s="59"/>
      <c r="I1944" s="60"/>
      <c r="J1944" s="61"/>
      <c r="K1944" s="61"/>
      <c r="L1944" s="61"/>
      <c r="M1944" s="61"/>
      <c r="N1944" s="61"/>
      <c r="O1944" s="61"/>
      <c r="P1944" s="61"/>
      <c r="Q1944" s="61"/>
      <c r="R1944" s="61"/>
      <c r="S1944" s="61"/>
      <c r="T1944" s="62"/>
      <c r="U1944" s="63"/>
      <c r="V1944" s="63"/>
      <c r="W1944" s="64"/>
      <c r="X1944" s="54"/>
      <c r="Y1944" s="54"/>
      <c r="Z1944" s="54"/>
      <c r="AA1944" s="65"/>
      <c r="AB1944" s="65"/>
      <c r="AC1944" s="65"/>
      <c r="AD1944" s="65"/>
      <c r="AE1944" s="66" t="str">
        <f t="shared" si="58"/>
        <v/>
      </c>
      <c r="AF1944" s="66"/>
      <c r="AG1944" s="66"/>
      <c r="AH1944" s="66"/>
      <c r="AI1944" s="66"/>
      <c r="AJ1944" s="66"/>
      <c r="AK1944" s="54"/>
      <c r="AL1944" s="54"/>
      <c r="AM1944" s="54"/>
      <c r="AN1944" s="54"/>
      <c r="AO1944" s="54"/>
      <c r="AP1944" s="264" t="str">
        <f t="shared" si="59"/>
        <v/>
      </c>
    </row>
    <row r="1945" spans="1:42" ht="16" customHeight="1" x14ac:dyDescent="0.35">
      <c r="A1945" s="55"/>
      <c r="B1945" s="56"/>
      <c r="C1945" s="56"/>
      <c r="D1945" s="56"/>
      <c r="E1945" s="56"/>
      <c r="F1945" s="57"/>
      <c r="G1945" s="58"/>
      <c r="H1945" s="59"/>
      <c r="I1945" s="60"/>
      <c r="J1945" s="61"/>
      <c r="K1945" s="61"/>
      <c r="L1945" s="61"/>
      <c r="M1945" s="61"/>
      <c r="N1945" s="61"/>
      <c r="O1945" s="61"/>
      <c r="P1945" s="61"/>
      <c r="Q1945" s="61"/>
      <c r="R1945" s="61"/>
      <c r="S1945" s="61"/>
      <c r="T1945" s="62"/>
      <c r="U1945" s="63"/>
      <c r="V1945" s="63"/>
      <c r="W1945" s="64"/>
      <c r="X1945" s="54"/>
      <c r="Y1945" s="54"/>
      <c r="Z1945" s="54"/>
      <c r="AA1945" s="65"/>
      <c r="AB1945" s="65"/>
      <c r="AC1945" s="65"/>
      <c r="AD1945" s="65"/>
      <c r="AE1945" s="66" t="str">
        <f t="shared" si="58"/>
        <v/>
      </c>
      <c r="AF1945" s="66"/>
      <c r="AG1945" s="66"/>
      <c r="AH1945" s="66"/>
      <c r="AI1945" s="66"/>
      <c r="AJ1945" s="66"/>
      <c r="AK1945" s="54"/>
      <c r="AL1945" s="54"/>
      <c r="AM1945" s="54"/>
      <c r="AN1945" s="54"/>
      <c r="AO1945" s="54"/>
      <c r="AP1945" s="264" t="str">
        <f t="shared" si="59"/>
        <v/>
      </c>
    </row>
    <row r="1946" spans="1:42" ht="16" customHeight="1" x14ac:dyDescent="0.35">
      <c r="A1946" s="55"/>
      <c r="B1946" s="56"/>
      <c r="C1946" s="56"/>
      <c r="D1946" s="56"/>
      <c r="E1946" s="56"/>
      <c r="F1946" s="57"/>
      <c r="G1946" s="58"/>
      <c r="H1946" s="59"/>
      <c r="I1946" s="60"/>
      <c r="J1946" s="61"/>
      <c r="K1946" s="61"/>
      <c r="L1946" s="61"/>
      <c r="M1946" s="61"/>
      <c r="N1946" s="61"/>
      <c r="O1946" s="61"/>
      <c r="P1946" s="61"/>
      <c r="Q1946" s="61"/>
      <c r="R1946" s="61"/>
      <c r="S1946" s="61"/>
      <c r="T1946" s="62"/>
      <c r="U1946" s="63"/>
      <c r="V1946" s="63"/>
      <c r="W1946" s="64"/>
      <c r="X1946" s="54"/>
      <c r="Y1946" s="54"/>
      <c r="Z1946" s="54"/>
      <c r="AA1946" s="65"/>
      <c r="AB1946" s="65"/>
      <c r="AC1946" s="65"/>
      <c r="AD1946" s="65"/>
      <c r="AE1946" s="66" t="str">
        <f t="shared" si="58"/>
        <v/>
      </c>
      <c r="AF1946" s="66"/>
      <c r="AG1946" s="66"/>
      <c r="AH1946" s="66"/>
      <c r="AI1946" s="66"/>
      <c r="AJ1946" s="66"/>
      <c r="AK1946" s="54"/>
      <c r="AL1946" s="54"/>
      <c r="AM1946" s="54"/>
      <c r="AN1946" s="54"/>
      <c r="AO1946" s="54"/>
      <c r="AP1946" s="264" t="str">
        <f t="shared" si="59"/>
        <v/>
      </c>
    </row>
    <row r="1947" spans="1:42" ht="16" customHeight="1" x14ac:dyDescent="0.35">
      <c r="A1947" s="55"/>
      <c r="B1947" s="56"/>
      <c r="C1947" s="56"/>
      <c r="D1947" s="56"/>
      <c r="E1947" s="56"/>
      <c r="F1947" s="57"/>
      <c r="G1947" s="58"/>
      <c r="H1947" s="59"/>
      <c r="I1947" s="60"/>
      <c r="J1947" s="61"/>
      <c r="K1947" s="61"/>
      <c r="L1947" s="61"/>
      <c r="M1947" s="61"/>
      <c r="N1947" s="61"/>
      <c r="O1947" s="61"/>
      <c r="P1947" s="61"/>
      <c r="Q1947" s="61"/>
      <c r="R1947" s="61"/>
      <c r="S1947" s="61"/>
      <c r="T1947" s="62"/>
      <c r="U1947" s="63"/>
      <c r="V1947" s="63"/>
      <c r="W1947" s="64"/>
      <c r="X1947" s="54"/>
      <c r="Y1947" s="54"/>
      <c r="Z1947" s="54"/>
      <c r="AA1947" s="65"/>
      <c r="AB1947" s="65"/>
      <c r="AC1947" s="65"/>
      <c r="AD1947" s="65"/>
      <c r="AE1947" s="66" t="str">
        <f t="shared" ref="AE1947:AE2010" si="60">IF(AA1947="","",ROUND(T1947*AA1947,0))</f>
        <v/>
      </c>
      <c r="AF1947" s="66"/>
      <c r="AG1947" s="66"/>
      <c r="AH1947" s="66"/>
      <c r="AI1947" s="66"/>
      <c r="AJ1947" s="66"/>
      <c r="AK1947" s="54"/>
      <c r="AL1947" s="54"/>
      <c r="AM1947" s="54"/>
      <c r="AN1947" s="54"/>
      <c r="AO1947" s="54"/>
      <c r="AP1947" s="264" t="str">
        <f t="shared" si="59"/>
        <v/>
      </c>
    </row>
    <row r="1948" spans="1:42" ht="16" customHeight="1" x14ac:dyDescent="0.35">
      <c r="A1948" s="55"/>
      <c r="B1948" s="56"/>
      <c r="C1948" s="56"/>
      <c r="D1948" s="56"/>
      <c r="E1948" s="56"/>
      <c r="F1948" s="57"/>
      <c r="G1948" s="58"/>
      <c r="H1948" s="59"/>
      <c r="I1948" s="60"/>
      <c r="J1948" s="61"/>
      <c r="K1948" s="61"/>
      <c r="L1948" s="61"/>
      <c r="M1948" s="61"/>
      <c r="N1948" s="61"/>
      <c r="O1948" s="61"/>
      <c r="P1948" s="61"/>
      <c r="Q1948" s="61"/>
      <c r="R1948" s="61"/>
      <c r="S1948" s="61"/>
      <c r="T1948" s="62"/>
      <c r="U1948" s="63"/>
      <c r="V1948" s="63"/>
      <c r="W1948" s="64"/>
      <c r="X1948" s="54"/>
      <c r="Y1948" s="54"/>
      <c r="Z1948" s="54"/>
      <c r="AA1948" s="65"/>
      <c r="AB1948" s="65"/>
      <c r="AC1948" s="65"/>
      <c r="AD1948" s="65"/>
      <c r="AE1948" s="66" t="str">
        <f t="shared" si="60"/>
        <v/>
      </c>
      <c r="AF1948" s="66"/>
      <c r="AG1948" s="66"/>
      <c r="AH1948" s="66"/>
      <c r="AI1948" s="66"/>
      <c r="AJ1948" s="66"/>
      <c r="AK1948" s="54"/>
      <c r="AL1948" s="54"/>
      <c r="AM1948" s="54"/>
      <c r="AN1948" s="54"/>
      <c r="AO1948" s="54"/>
      <c r="AP1948" s="264" t="str">
        <f t="shared" ref="AP1948:AP2011" si="61">G1948&amp;I1948</f>
        <v/>
      </c>
    </row>
    <row r="1949" spans="1:42" ht="16" customHeight="1" x14ac:dyDescent="0.35">
      <c r="A1949" s="55"/>
      <c r="B1949" s="56"/>
      <c r="C1949" s="56"/>
      <c r="D1949" s="56"/>
      <c r="E1949" s="56"/>
      <c r="F1949" s="57"/>
      <c r="G1949" s="58"/>
      <c r="H1949" s="59"/>
      <c r="I1949" s="60"/>
      <c r="J1949" s="61"/>
      <c r="K1949" s="61"/>
      <c r="L1949" s="61"/>
      <c r="M1949" s="61"/>
      <c r="N1949" s="61"/>
      <c r="O1949" s="61"/>
      <c r="P1949" s="61"/>
      <c r="Q1949" s="61"/>
      <c r="R1949" s="61"/>
      <c r="S1949" s="61"/>
      <c r="T1949" s="62"/>
      <c r="U1949" s="63"/>
      <c r="V1949" s="63"/>
      <c r="W1949" s="64"/>
      <c r="X1949" s="54"/>
      <c r="Y1949" s="54"/>
      <c r="Z1949" s="54"/>
      <c r="AA1949" s="65"/>
      <c r="AB1949" s="65"/>
      <c r="AC1949" s="65"/>
      <c r="AD1949" s="65"/>
      <c r="AE1949" s="66" t="str">
        <f t="shared" si="60"/>
        <v/>
      </c>
      <c r="AF1949" s="66"/>
      <c r="AG1949" s="66"/>
      <c r="AH1949" s="66"/>
      <c r="AI1949" s="66"/>
      <c r="AJ1949" s="66"/>
      <c r="AK1949" s="54"/>
      <c r="AL1949" s="54"/>
      <c r="AM1949" s="54"/>
      <c r="AN1949" s="54"/>
      <c r="AO1949" s="54"/>
      <c r="AP1949" s="264" t="str">
        <f t="shared" si="61"/>
        <v/>
      </c>
    </row>
    <row r="1950" spans="1:42" ht="16" customHeight="1" x14ac:dyDescent="0.35">
      <c r="A1950" s="55"/>
      <c r="B1950" s="56"/>
      <c r="C1950" s="56"/>
      <c r="D1950" s="56"/>
      <c r="E1950" s="56"/>
      <c r="F1950" s="57"/>
      <c r="G1950" s="58"/>
      <c r="H1950" s="59"/>
      <c r="I1950" s="60"/>
      <c r="J1950" s="61"/>
      <c r="K1950" s="61"/>
      <c r="L1950" s="61"/>
      <c r="M1950" s="61"/>
      <c r="N1950" s="61"/>
      <c r="O1950" s="61"/>
      <c r="P1950" s="61"/>
      <c r="Q1950" s="61"/>
      <c r="R1950" s="61"/>
      <c r="S1950" s="61"/>
      <c r="T1950" s="62"/>
      <c r="U1950" s="63"/>
      <c r="V1950" s="63"/>
      <c r="W1950" s="64"/>
      <c r="X1950" s="54"/>
      <c r="Y1950" s="54"/>
      <c r="Z1950" s="54"/>
      <c r="AA1950" s="65"/>
      <c r="AB1950" s="65"/>
      <c r="AC1950" s="65"/>
      <c r="AD1950" s="65"/>
      <c r="AE1950" s="66" t="str">
        <f t="shared" si="60"/>
        <v/>
      </c>
      <c r="AF1950" s="66"/>
      <c r="AG1950" s="66"/>
      <c r="AH1950" s="66"/>
      <c r="AI1950" s="66"/>
      <c r="AJ1950" s="66"/>
      <c r="AK1950" s="54"/>
      <c r="AL1950" s="54"/>
      <c r="AM1950" s="54"/>
      <c r="AN1950" s="54"/>
      <c r="AO1950" s="54"/>
      <c r="AP1950" s="264" t="str">
        <f t="shared" si="61"/>
        <v/>
      </c>
    </row>
    <row r="1951" spans="1:42" ht="16" customHeight="1" x14ac:dyDescent="0.35">
      <c r="A1951" s="55"/>
      <c r="B1951" s="56"/>
      <c r="C1951" s="56"/>
      <c r="D1951" s="56"/>
      <c r="E1951" s="56"/>
      <c r="F1951" s="57"/>
      <c r="G1951" s="58"/>
      <c r="H1951" s="59"/>
      <c r="I1951" s="60"/>
      <c r="J1951" s="61"/>
      <c r="K1951" s="61"/>
      <c r="L1951" s="61"/>
      <c r="M1951" s="61"/>
      <c r="N1951" s="61"/>
      <c r="O1951" s="61"/>
      <c r="P1951" s="61"/>
      <c r="Q1951" s="61"/>
      <c r="R1951" s="61"/>
      <c r="S1951" s="61"/>
      <c r="T1951" s="62"/>
      <c r="U1951" s="63"/>
      <c r="V1951" s="63"/>
      <c r="W1951" s="64"/>
      <c r="X1951" s="54"/>
      <c r="Y1951" s="54"/>
      <c r="Z1951" s="54"/>
      <c r="AA1951" s="65"/>
      <c r="AB1951" s="65"/>
      <c r="AC1951" s="65"/>
      <c r="AD1951" s="65"/>
      <c r="AE1951" s="66" t="str">
        <f t="shared" si="60"/>
        <v/>
      </c>
      <c r="AF1951" s="66"/>
      <c r="AG1951" s="66"/>
      <c r="AH1951" s="66"/>
      <c r="AI1951" s="66"/>
      <c r="AJ1951" s="66"/>
      <c r="AK1951" s="54"/>
      <c r="AL1951" s="54"/>
      <c r="AM1951" s="54"/>
      <c r="AN1951" s="54"/>
      <c r="AO1951" s="54"/>
      <c r="AP1951" s="264" t="str">
        <f t="shared" si="61"/>
        <v/>
      </c>
    </row>
    <row r="1952" spans="1:42" ht="16" customHeight="1" x14ac:dyDescent="0.35">
      <c r="A1952" s="55"/>
      <c r="B1952" s="56"/>
      <c r="C1952" s="56"/>
      <c r="D1952" s="56"/>
      <c r="E1952" s="56"/>
      <c r="F1952" s="57"/>
      <c r="G1952" s="58"/>
      <c r="H1952" s="59"/>
      <c r="I1952" s="60"/>
      <c r="J1952" s="61"/>
      <c r="K1952" s="61"/>
      <c r="L1952" s="61"/>
      <c r="M1952" s="61"/>
      <c r="N1952" s="61"/>
      <c r="O1952" s="61"/>
      <c r="P1952" s="61"/>
      <c r="Q1952" s="61"/>
      <c r="R1952" s="61"/>
      <c r="S1952" s="61"/>
      <c r="T1952" s="62"/>
      <c r="U1952" s="63"/>
      <c r="V1952" s="63"/>
      <c r="W1952" s="64"/>
      <c r="X1952" s="54"/>
      <c r="Y1952" s="54"/>
      <c r="Z1952" s="54"/>
      <c r="AA1952" s="65"/>
      <c r="AB1952" s="65"/>
      <c r="AC1952" s="65"/>
      <c r="AD1952" s="65"/>
      <c r="AE1952" s="66" t="str">
        <f t="shared" si="60"/>
        <v/>
      </c>
      <c r="AF1952" s="66"/>
      <c r="AG1952" s="66"/>
      <c r="AH1952" s="66"/>
      <c r="AI1952" s="66"/>
      <c r="AJ1952" s="66"/>
      <c r="AK1952" s="54"/>
      <c r="AL1952" s="54"/>
      <c r="AM1952" s="54"/>
      <c r="AN1952" s="54"/>
      <c r="AO1952" s="54"/>
      <c r="AP1952" s="264" t="str">
        <f t="shared" si="61"/>
        <v/>
      </c>
    </row>
    <row r="1953" spans="1:42" ht="16" customHeight="1" x14ac:dyDescent="0.35">
      <c r="A1953" s="55"/>
      <c r="B1953" s="56"/>
      <c r="C1953" s="56"/>
      <c r="D1953" s="56"/>
      <c r="E1953" s="56"/>
      <c r="F1953" s="57"/>
      <c r="G1953" s="58"/>
      <c r="H1953" s="59"/>
      <c r="I1953" s="60"/>
      <c r="J1953" s="61"/>
      <c r="K1953" s="61"/>
      <c r="L1953" s="61"/>
      <c r="M1953" s="61"/>
      <c r="N1953" s="61"/>
      <c r="O1953" s="61"/>
      <c r="P1953" s="61"/>
      <c r="Q1953" s="61"/>
      <c r="R1953" s="61"/>
      <c r="S1953" s="61"/>
      <c r="T1953" s="62"/>
      <c r="U1953" s="63"/>
      <c r="V1953" s="63"/>
      <c r="W1953" s="64"/>
      <c r="X1953" s="54"/>
      <c r="Y1953" s="54"/>
      <c r="Z1953" s="54"/>
      <c r="AA1953" s="65"/>
      <c r="AB1953" s="65"/>
      <c r="AC1953" s="65"/>
      <c r="AD1953" s="65"/>
      <c r="AE1953" s="66" t="str">
        <f t="shared" si="60"/>
        <v/>
      </c>
      <c r="AF1953" s="66"/>
      <c r="AG1953" s="66"/>
      <c r="AH1953" s="66"/>
      <c r="AI1953" s="66"/>
      <c r="AJ1953" s="66"/>
      <c r="AK1953" s="54"/>
      <c r="AL1953" s="54"/>
      <c r="AM1953" s="54"/>
      <c r="AN1953" s="54"/>
      <c r="AO1953" s="54"/>
      <c r="AP1953" s="264" t="str">
        <f t="shared" si="61"/>
        <v/>
      </c>
    </row>
    <row r="1954" spans="1:42" ht="16" customHeight="1" x14ac:dyDescent="0.35">
      <c r="A1954" s="55"/>
      <c r="B1954" s="56"/>
      <c r="C1954" s="56"/>
      <c r="D1954" s="56"/>
      <c r="E1954" s="56"/>
      <c r="F1954" s="57"/>
      <c r="G1954" s="58"/>
      <c r="H1954" s="59"/>
      <c r="I1954" s="60"/>
      <c r="J1954" s="61"/>
      <c r="K1954" s="61"/>
      <c r="L1954" s="61"/>
      <c r="M1954" s="61"/>
      <c r="N1954" s="61"/>
      <c r="O1954" s="61"/>
      <c r="P1954" s="61"/>
      <c r="Q1954" s="61"/>
      <c r="R1954" s="61"/>
      <c r="S1954" s="61"/>
      <c r="T1954" s="62"/>
      <c r="U1954" s="63"/>
      <c r="V1954" s="63"/>
      <c r="W1954" s="64"/>
      <c r="X1954" s="54"/>
      <c r="Y1954" s="54"/>
      <c r="Z1954" s="54"/>
      <c r="AA1954" s="65"/>
      <c r="AB1954" s="65"/>
      <c r="AC1954" s="65"/>
      <c r="AD1954" s="65"/>
      <c r="AE1954" s="66" t="str">
        <f t="shared" si="60"/>
        <v/>
      </c>
      <c r="AF1954" s="66"/>
      <c r="AG1954" s="66"/>
      <c r="AH1954" s="66"/>
      <c r="AI1954" s="66"/>
      <c r="AJ1954" s="66"/>
      <c r="AK1954" s="54"/>
      <c r="AL1954" s="54"/>
      <c r="AM1954" s="54"/>
      <c r="AN1954" s="54"/>
      <c r="AO1954" s="54"/>
      <c r="AP1954" s="264" t="str">
        <f t="shared" si="61"/>
        <v/>
      </c>
    </row>
    <row r="1955" spans="1:42" ht="16" customHeight="1" x14ac:dyDescent="0.35">
      <c r="A1955" s="55"/>
      <c r="B1955" s="56"/>
      <c r="C1955" s="56"/>
      <c r="D1955" s="56"/>
      <c r="E1955" s="56"/>
      <c r="F1955" s="57"/>
      <c r="G1955" s="58"/>
      <c r="H1955" s="59"/>
      <c r="I1955" s="60"/>
      <c r="J1955" s="61"/>
      <c r="K1955" s="61"/>
      <c r="L1955" s="61"/>
      <c r="M1955" s="61"/>
      <c r="N1955" s="61"/>
      <c r="O1955" s="61"/>
      <c r="P1955" s="61"/>
      <c r="Q1955" s="61"/>
      <c r="R1955" s="61"/>
      <c r="S1955" s="61"/>
      <c r="T1955" s="62"/>
      <c r="U1955" s="63"/>
      <c r="V1955" s="63"/>
      <c r="W1955" s="64"/>
      <c r="X1955" s="54"/>
      <c r="Y1955" s="54"/>
      <c r="Z1955" s="54"/>
      <c r="AA1955" s="65"/>
      <c r="AB1955" s="65"/>
      <c r="AC1955" s="65"/>
      <c r="AD1955" s="65"/>
      <c r="AE1955" s="66" t="str">
        <f t="shared" si="60"/>
        <v/>
      </c>
      <c r="AF1955" s="66"/>
      <c r="AG1955" s="66"/>
      <c r="AH1955" s="66"/>
      <c r="AI1955" s="66"/>
      <c r="AJ1955" s="66"/>
      <c r="AK1955" s="54"/>
      <c r="AL1955" s="54"/>
      <c r="AM1955" s="54"/>
      <c r="AN1955" s="54"/>
      <c r="AO1955" s="54"/>
      <c r="AP1955" s="264" t="str">
        <f t="shared" si="61"/>
        <v/>
      </c>
    </row>
    <row r="1956" spans="1:42" ht="16" customHeight="1" x14ac:dyDescent="0.35">
      <c r="A1956" s="55"/>
      <c r="B1956" s="56"/>
      <c r="C1956" s="56"/>
      <c r="D1956" s="56"/>
      <c r="E1956" s="56"/>
      <c r="F1956" s="57"/>
      <c r="G1956" s="58"/>
      <c r="H1956" s="59"/>
      <c r="I1956" s="60"/>
      <c r="J1956" s="61"/>
      <c r="K1956" s="61"/>
      <c r="L1956" s="61"/>
      <c r="M1956" s="61"/>
      <c r="N1956" s="61"/>
      <c r="O1956" s="61"/>
      <c r="P1956" s="61"/>
      <c r="Q1956" s="61"/>
      <c r="R1956" s="61"/>
      <c r="S1956" s="61"/>
      <c r="T1956" s="62"/>
      <c r="U1956" s="63"/>
      <c r="V1956" s="63"/>
      <c r="W1956" s="64"/>
      <c r="X1956" s="54"/>
      <c r="Y1956" s="54"/>
      <c r="Z1956" s="54"/>
      <c r="AA1956" s="65"/>
      <c r="AB1956" s="65"/>
      <c r="AC1956" s="65"/>
      <c r="AD1956" s="65"/>
      <c r="AE1956" s="66" t="str">
        <f t="shared" si="60"/>
        <v/>
      </c>
      <c r="AF1956" s="66"/>
      <c r="AG1956" s="66"/>
      <c r="AH1956" s="66"/>
      <c r="AI1956" s="66"/>
      <c r="AJ1956" s="66"/>
      <c r="AK1956" s="54"/>
      <c r="AL1956" s="54"/>
      <c r="AM1956" s="54"/>
      <c r="AN1956" s="54"/>
      <c r="AO1956" s="54"/>
      <c r="AP1956" s="264" t="str">
        <f t="shared" si="61"/>
        <v/>
      </c>
    </row>
    <row r="1957" spans="1:42" ht="16" customHeight="1" x14ac:dyDescent="0.35">
      <c r="A1957" s="55"/>
      <c r="B1957" s="56"/>
      <c r="C1957" s="56"/>
      <c r="D1957" s="56"/>
      <c r="E1957" s="56"/>
      <c r="F1957" s="57"/>
      <c r="G1957" s="58"/>
      <c r="H1957" s="59"/>
      <c r="I1957" s="60"/>
      <c r="J1957" s="61"/>
      <c r="K1957" s="61"/>
      <c r="L1957" s="61"/>
      <c r="M1957" s="61"/>
      <c r="N1957" s="61"/>
      <c r="O1957" s="61"/>
      <c r="P1957" s="61"/>
      <c r="Q1957" s="61"/>
      <c r="R1957" s="61"/>
      <c r="S1957" s="61"/>
      <c r="T1957" s="62"/>
      <c r="U1957" s="63"/>
      <c r="V1957" s="63"/>
      <c r="W1957" s="64"/>
      <c r="X1957" s="54"/>
      <c r="Y1957" s="54"/>
      <c r="Z1957" s="54"/>
      <c r="AA1957" s="65"/>
      <c r="AB1957" s="65"/>
      <c r="AC1957" s="65"/>
      <c r="AD1957" s="65"/>
      <c r="AE1957" s="66" t="str">
        <f t="shared" si="60"/>
        <v/>
      </c>
      <c r="AF1957" s="66"/>
      <c r="AG1957" s="66"/>
      <c r="AH1957" s="66"/>
      <c r="AI1957" s="66"/>
      <c r="AJ1957" s="66"/>
      <c r="AK1957" s="54"/>
      <c r="AL1957" s="54"/>
      <c r="AM1957" s="54"/>
      <c r="AN1957" s="54"/>
      <c r="AO1957" s="54"/>
      <c r="AP1957" s="264" t="str">
        <f t="shared" si="61"/>
        <v/>
      </c>
    </row>
    <row r="1958" spans="1:42" ht="16" customHeight="1" x14ac:dyDescent="0.35">
      <c r="A1958" s="55"/>
      <c r="B1958" s="56"/>
      <c r="C1958" s="56"/>
      <c r="D1958" s="56"/>
      <c r="E1958" s="56"/>
      <c r="F1958" s="57"/>
      <c r="G1958" s="58"/>
      <c r="H1958" s="59"/>
      <c r="I1958" s="60"/>
      <c r="J1958" s="61"/>
      <c r="K1958" s="61"/>
      <c r="L1958" s="61"/>
      <c r="M1958" s="61"/>
      <c r="N1958" s="61"/>
      <c r="O1958" s="61"/>
      <c r="P1958" s="61"/>
      <c r="Q1958" s="61"/>
      <c r="R1958" s="61"/>
      <c r="S1958" s="61"/>
      <c r="T1958" s="62"/>
      <c r="U1958" s="63"/>
      <c r="V1958" s="63"/>
      <c r="W1958" s="64"/>
      <c r="X1958" s="54"/>
      <c r="Y1958" s="54"/>
      <c r="Z1958" s="54"/>
      <c r="AA1958" s="65"/>
      <c r="AB1958" s="65"/>
      <c r="AC1958" s="65"/>
      <c r="AD1958" s="65"/>
      <c r="AE1958" s="66" t="str">
        <f t="shared" si="60"/>
        <v/>
      </c>
      <c r="AF1958" s="66"/>
      <c r="AG1958" s="66"/>
      <c r="AH1958" s="66"/>
      <c r="AI1958" s="66"/>
      <c r="AJ1958" s="66"/>
      <c r="AK1958" s="54"/>
      <c r="AL1958" s="54"/>
      <c r="AM1958" s="54"/>
      <c r="AN1958" s="54"/>
      <c r="AO1958" s="54"/>
      <c r="AP1958" s="264" t="str">
        <f t="shared" si="61"/>
        <v/>
      </c>
    </row>
    <row r="1959" spans="1:42" ht="16" customHeight="1" x14ac:dyDescent="0.35">
      <c r="A1959" s="55"/>
      <c r="B1959" s="56"/>
      <c r="C1959" s="56"/>
      <c r="D1959" s="56"/>
      <c r="E1959" s="56"/>
      <c r="F1959" s="57"/>
      <c r="G1959" s="58"/>
      <c r="H1959" s="59"/>
      <c r="I1959" s="60"/>
      <c r="J1959" s="61"/>
      <c r="K1959" s="61"/>
      <c r="L1959" s="61"/>
      <c r="M1959" s="61"/>
      <c r="N1959" s="61"/>
      <c r="O1959" s="61"/>
      <c r="P1959" s="61"/>
      <c r="Q1959" s="61"/>
      <c r="R1959" s="61"/>
      <c r="S1959" s="61"/>
      <c r="T1959" s="62"/>
      <c r="U1959" s="63"/>
      <c r="V1959" s="63"/>
      <c r="W1959" s="64"/>
      <c r="X1959" s="54"/>
      <c r="Y1959" s="54"/>
      <c r="Z1959" s="54"/>
      <c r="AA1959" s="65"/>
      <c r="AB1959" s="65"/>
      <c r="AC1959" s="65"/>
      <c r="AD1959" s="65"/>
      <c r="AE1959" s="66" t="str">
        <f t="shared" si="60"/>
        <v/>
      </c>
      <c r="AF1959" s="66"/>
      <c r="AG1959" s="66"/>
      <c r="AH1959" s="66"/>
      <c r="AI1959" s="66"/>
      <c r="AJ1959" s="66"/>
      <c r="AK1959" s="54"/>
      <c r="AL1959" s="54"/>
      <c r="AM1959" s="54"/>
      <c r="AN1959" s="54"/>
      <c r="AO1959" s="54"/>
      <c r="AP1959" s="264" t="str">
        <f t="shared" si="61"/>
        <v/>
      </c>
    </row>
    <row r="1960" spans="1:42" ht="16" customHeight="1" x14ac:dyDescent="0.35">
      <c r="A1960" s="55"/>
      <c r="B1960" s="56"/>
      <c r="C1960" s="56"/>
      <c r="D1960" s="56"/>
      <c r="E1960" s="56"/>
      <c r="F1960" s="57"/>
      <c r="G1960" s="58"/>
      <c r="H1960" s="59"/>
      <c r="I1960" s="60"/>
      <c r="J1960" s="61"/>
      <c r="K1960" s="61"/>
      <c r="L1960" s="61"/>
      <c r="M1960" s="61"/>
      <c r="N1960" s="61"/>
      <c r="O1960" s="61"/>
      <c r="P1960" s="61"/>
      <c r="Q1960" s="61"/>
      <c r="R1960" s="61"/>
      <c r="S1960" s="61"/>
      <c r="T1960" s="62"/>
      <c r="U1960" s="63"/>
      <c r="V1960" s="63"/>
      <c r="W1960" s="64"/>
      <c r="X1960" s="54"/>
      <c r="Y1960" s="54"/>
      <c r="Z1960" s="54"/>
      <c r="AA1960" s="65"/>
      <c r="AB1960" s="65"/>
      <c r="AC1960" s="65"/>
      <c r="AD1960" s="65"/>
      <c r="AE1960" s="66" t="str">
        <f t="shared" si="60"/>
        <v/>
      </c>
      <c r="AF1960" s="66"/>
      <c r="AG1960" s="66"/>
      <c r="AH1960" s="66"/>
      <c r="AI1960" s="66"/>
      <c r="AJ1960" s="66"/>
      <c r="AK1960" s="54"/>
      <c r="AL1960" s="54"/>
      <c r="AM1960" s="54"/>
      <c r="AN1960" s="54"/>
      <c r="AO1960" s="54"/>
      <c r="AP1960" s="264" t="str">
        <f t="shared" si="61"/>
        <v/>
      </c>
    </row>
    <row r="1961" spans="1:42" ht="16" customHeight="1" x14ac:dyDescent="0.35">
      <c r="A1961" s="55"/>
      <c r="B1961" s="56"/>
      <c r="C1961" s="56"/>
      <c r="D1961" s="56"/>
      <c r="E1961" s="56"/>
      <c r="F1961" s="57"/>
      <c r="G1961" s="58"/>
      <c r="H1961" s="59"/>
      <c r="I1961" s="60"/>
      <c r="J1961" s="61"/>
      <c r="K1961" s="61"/>
      <c r="L1961" s="61"/>
      <c r="M1961" s="61"/>
      <c r="N1961" s="61"/>
      <c r="O1961" s="61"/>
      <c r="P1961" s="61"/>
      <c r="Q1961" s="61"/>
      <c r="R1961" s="61"/>
      <c r="S1961" s="61"/>
      <c r="T1961" s="62"/>
      <c r="U1961" s="63"/>
      <c r="V1961" s="63"/>
      <c r="W1961" s="64"/>
      <c r="X1961" s="54"/>
      <c r="Y1961" s="54"/>
      <c r="Z1961" s="54"/>
      <c r="AA1961" s="65"/>
      <c r="AB1961" s="65"/>
      <c r="AC1961" s="65"/>
      <c r="AD1961" s="65"/>
      <c r="AE1961" s="66" t="str">
        <f t="shared" si="60"/>
        <v/>
      </c>
      <c r="AF1961" s="66"/>
      <c r="AG1961" s="66"/>
      <c r="AH1961" s="66"/>
      <c r="AI1961" s="66"/>
      <c r="AJ1961" s="66"/>
      <c r="AK1961" s="54"/>
      <c r="AL1961" s="54"/>
      <c r="AM1961" s="54"/>
      <c r="AN1961" s="54"/>
      <c r="AO1961" s="54"/>
      <c r="AP1961" s="264" t="str">
        <f t="shared" si="61"/>
        <v/>
      </c>
    </row>
    <row r="1962" spans="1:42" ht="16" customHeight="1" x14ac:dyDescent="0.35">
      <c r="A1962" s="55"/>
      <c r="B1962" s="56"/>
      <c r="C1962" s="56"/>
      <c r="D1962" s="56"/>
      <c r="E1962" s="56"/>
      <c r="F1962" s="57"/>
      <c r="G1962" s="58"/>
      <c r="H1962" s="59"/>
      <c r="I1962" s="60"/>
      <c r="J1962" s="61"/>
      <c r="K1962" s="61"/>
      <c r="L1962" s="61"/>
      <c r="M1962" s="61"/>
      <c r="N1962" s="61"/>
      <c r="O1962" s="61"/>
      <c r="P1962" s="61"/>
      <c r="Q1962" s="61"/>
      <c r="R1962" s="61"/>
      <c r="S1962" s="61"/>
      <c r="T1962" s="62"/>
      <c r="U1962" s="63"/>
      <c r="V1962" s="63"/>
      <c r="W1962" s="64"/>
      <c r="X1962" s="54"/>
      <c r="Y1962" s="54"/>
      <c r="Z1962" s="54"/>
      <c r="AA1962" s="65"/>
      <c r="AB1962" s="65"/>
      <c r="AC1962" s="65"/>
      <c r="AD1962" s="65"/>
      <c r="AE1962" s="66" t="str">
        <f t="shared" si="60"/>
        <v/>
      </c>
      <c r="AF1962" s="66"/>
      <c r="AG1962" s="66"/>
      <c r="AH1962" s="66"/>
      <c r="AI1962" s="66"/>
      <c r="AJ1962" s="66"/>
      <c r="AK1962" s="54"/>
      <c r="AL1962" s="54"/>
      <c r="AM1962" s="54"/>
      <c r="AN1962" s="54"/>
      <c r="AO1962" s="54"/>
      <c r="AP1962" s="264" t="str">
        <f t="shared" si="61"/>
        <v/>
      </c>
    </row>
    <row r="1963" spans="1:42" ht="16" customHeight="1" x14ac:dyDescent="0.35">
      <c r="A1963" s="55"/>
      <c r="B1963" s="56"/>
      <c r="C1963" s="56"/>
      <c r="D1963" s="56"/>
      <c r="E1963" s="56"/>
      <c r="F1963" s="57"/>
      <c r="G1963" s="58"/>
      <c r="H1963" s="59"/>
      <c r="I1963" s="60"/>
      <c r="J1963" s="61"/>
      <c r="K1963" s="61"/>
      <c r="L1963" s="61"/>
      <c r="M1963" s="61"/>
      <c r="N1963" s="61"/>
      <c r="O1963" s="61"/>
      <c r="P1963" s="61"/>
      <c r="Q1963" s="61"/>
      <c r="R1963" s="61"/>
      <c r="S1963" s="61"/>
      <c r="T1963" s="62"/>
      <c r="U1963" s="63"/>
      <c r="V1963" s="63"/>
      <c r="W1963" s="64"/>
      <c r="X1963" s="54"/>
      <c r="Y1963" s="54"/>
      <c r="Z1963" s="54"/>
      <c r="AA1963" s="65"/>
      <c r="AB1963" s="65"/>
      <c r="AC1963" s="65"/>
      <c r="AD1963" s="65"/>
      <c r="AE1963" s="66" t="str">
        <f t="shared" si="60"/>
        <v/>
      </c>
      <c r="AF1963" s="66"/>
      <c r="AG1963" s="66"/>
      <c r="AH1963" s="66"/>
      <c r="AI1963" s="66"/>
      <c r="AJ1963" s="66"/>
      <c r="AK1963" s="54"/>
      <c r="AL1963" s="54"/>
      <c r="AM1963" s="54"/>
      <c r="AN1963" s="54"/>
      <c r="AO1963" s="54"/>
      <c r="AP1963" s="264" t="str">
        <f t="shared" si="61"/>
        <v/>
      </c>
    </row>
    <row r="1964" spans="1:42" ht="16" customHeight="1" x14ac:dyDescent="0.35">
      <c r="A1964" s="55"/>
      <c r="B1964" s="56"/>
      <c r="C1964" s="56"/>
      <c r="D1964" s="56"/>
      <c r="E1964" s="56"/>
      <c r="F1964" s="57"/>
      <c r="G1964" s="58"/>
      <c r="H1964" s="59"/>
      <c r="I1964" s="60"/>
      <c r="J1964" s="61"/>
      <c r="K1964" s="61"/>
      <c r="L1964" s="61"/>
      <c r="M1964" s="61"/>
      <c r="N1964" s="61"/>
      <c r="O1964" s="61"/>
      <c r="P1964" s="61"/>
      <c r="Q1964" s="61"/>
      <c r="R1964" s="61"/>
      <c r="S1964" s="61"/>
      <c r="T1964" s="62"/>
      <c r="U1964" s="63"/>
      <c r="V1964" s="63"/>
      <c r="W1964" s="64"/>
      <c r="X1964" s="54"/>
      <c r="Y1964" s="54"/>
      <c r="Z1964" s="54"/>
      <c r="AA1964" s="65"/>
      <c r="AB1964" s="65"/>
      <c r="AC1964" s="65"/>
      <c r="AD1964" s="65"/>
      <c r="AE1964" s="66" t="str">
        <f t="shared" si="60"/>
        <v/>
      </c>
      <c r="AF1964" s="66"/>
      <c r="AG1964" s="66"/>
      <c r="AH1964" s="66"/>
      <c r="AI1964" s="66"/>
      <c r="AJ1964" s="66"/>
      <c r="AK1964" s="54"/>
      <c r="AL1964" s="54"/>
      <c r="AM1964" s="54"/>
      <c r="AN1964" s="54"/>
      <c r="AO1964" s="54"/>
      <c r="AP1964" s="264" t="str">
        <f t="shared" si="61"/>
        <v/>
      </c>
    </row>
    <row r="1965" spans="1:42" ht="16" customHeight="1" x14ac:dyDescent="0.35">
      <c r="A1965" s="55"/>
      <c r="B1965" s="56"/>
      <c r="C1965" s="56"/>
      <c r="D1965" s="56"/>
      <c r="E1965" s="56"/>
      <c r="F1965" s="57"/>
      <c r="G1965" s="58"/>
      <c r="H1965" s="59"/>
      <c r="I1965" s="60"/>
      <c r="J1965" s="61"/>
      <c r="K1965" s="61"/>
      <c r="L1965" s="61"/>
      <c r="M1965" s="61"/>
      <c r="N1965" s="61"/>
      <c r="O1965" s="61"/>
      <c r="P1965" s="61"/>
      <c r="Q1965" s="61"/>
      <c r="R1965" s="61"/>
      <c r="S1965" s="61"/>
      <c r="T1965" s="62"/>
      <c r="U1965" s="63"/>
      <c r="V1965" s="63"/>
      <c r="W1965" s="64"/>
      <c r="X1965" s="54"/>
      <c r="Y1965" s="54"/>
      <c r="Z1965" s="54"/>
      <c r="AA1965" s="65"/>
      <c r="AB1965" s="65"/>
      <c r="AC1965" s="65"/>
      <c r="AD1965" s="65"/>
      <c r="AE1965" s="66" t="str">
        <f t="shared" si="60"/>
        <v/>
      </c>
      <c r="AF1965" s="66"/>
      <c r="AG1965" s="66"/>
      <c r="AH1965" s="66"/>
      <c r="AI1965" s="66"/>
      <c r="AJ1965" s="66"/>
      <c r="AK1965" s="54"/>
      <c r="AL1965" s="54"/>
      <c r="AM1965" s="54"/>
      <c r="AN1965" s="54"/>
      <c r="AO1965" s="54"/>
      <c r="AP1965" s="264" t="str">
        <f t="shared" si="61"/>
        <v/>
      </c>
    </row>
    <row r="1966" spans="1:42" ht="16" customHeight="1" x14ac:dyDescent="0.35">
      <c r="A1966" s="55"/>
      <c r="B1966" s="56"/>
      <c r="C1966" s="56"/>
      <c r="D1966" s="56"/>
      <c r="E1966" s="56"/>
      <c r="F1966" s="57"/>
      <c r="G1966" s="58"/>
      <c r="H1966" s="59"/>
      <c r="I1966" s="60"/>
      <c r="J1966" s="61"/>
      <c r="K1966" s="61"/>
      <c r="L1966" s="61"/>
      <c r="M1966" s="61"/>
      <c r="N1966" s="61"/>
      <c r="O1966" s="61"/>
      <c r="P1966" s="61"/>
      <c r="Q1966" s="61"/>
      <c r="R1966" s="61"/>
      <c r="S1966" s="61"/>
      <c r="T1966" s="62"/>
      <c r="U1966" s="63"/>
      <c r="V1966" s="63"/>
      <c r="W1966" s="64"/>
      <c r="X1966" s="54"/>
      <c r="Y1966" s="54"/>
      <c r="Z1966" s="54"/>
      <c r="AA1966" s="65"/>
      <c r="AB1966" s="65"/>
      <c r="AC1966" s="65"/>
      <c r="AD1966" s="65"/>
      <c r="AE1966" s="66" t="str">
        <f t="shared" si="60"/>
        <v/>
      </c>
      <c r="AF1966" s="66"/>
      <c r="AG1966" s="66"/>
      <c r="AH1966" s="66"/>
      <c r="AI1966" s="66"/>
      <c r="AJ1966" s="66"/>
      <c r="AK1966" s="54"/>
      <c r="AL1966" s="54"/>
      <c r="AM1966" s="54"/>
      <c r="AN1966" s="54"/>
      <c r="AO1966" s="54"/>
      <c r="AP1966" s="264" t="str">
        <f t="shared" si="61"/>
        <v/>
      </c>
    </row>
    <row r="1967" spans="1:42" ht="16" customHeight="1" x14ac:dyDescent="0.35">
      <c r="A1967" s="55"/>
      <c r="B1967" s="56"/>
      <c r="C1967" s="56"/>
      <c r="D1967" s="56"/>
      <c r="E1967" s="56"/>
      <c r="F1967" s="57"/>
      <c r="G1967" s="58"/>
      <c r="H1967" s="59"/>
      <c r="I1967" s="60"/>
      <c r="J1967" s="61"/>
      <c r="K1967" s="61"/>
      <c r="L1967" s="61"/>
      <c r="M1967" s="61"/>
      <c r="N1967" s="61"/>
      <c r="O1967" s="61"/>
      <c r="P1967" s="61"/>
      <c r="Q1967" s="61"/>
      <c r="R1967" s="61"/>
      <c r="S1967" s="61"/>
      <c r="T1967" s="62"/>
      <c r="U1967" s="63"/>
      <c r="V1967" s="63"/>
      <c r="W1967" s="64"/>
      <c r="X1967" s="54"/>
      <c r="Y1967" s="54"/>
      <c r="Z1967" s="54"/>
      <c r="AA1967" s="65"/>
      <c r="AB1967" s="65"/>
      <c r="AC1967" s="65"/>
      <c r="AD1967" s="65"/>
      <c r="AE1967" s="66" t="str">
        <f t="shared" si="60"/>
        <v/>
      </c>
      <c r="AF1967" s="66"/>
      <c r="AG1967" s="66"/>
      <c r="AH1967" s="66"/>
      <c r="AI1967" s="66"/>
      <c r="AJ1967" s="66"/>
      <c r="AK1967" s="54"/>
      <c r="AL1967" s="54"/>
      <c r="AM1967" s="54"/>
      <c r="AN1967" s="54"/>
      <c r="AO1967" s="54"/>
      <c r="AP1967" s="264" t="str">
        <f t="shared" si="61"/>
        <v/>
      </c>
    </row>
    <row r="1968" spans="1:42" ht="16" customHeight="1" x14ac:dyDescent="0.35">
      <c r="A1968" s="55"/>
      <c r="B1968" s="56"/>
      <c r="C1968" s="56"/>
      <c r="D1968" s="56"/>
      <c r="E1968" s="56"/>
      <c r="F1968" s="57"/>
      <c r="G1968" s="58"/>
      <c r="H1968" s="59"/>
      <c r="I1968" s="60"/>
      <c r="J1968" s="61"/>
      <c r="K1968" s="61"/>
      <c r="L1968" s="61"/>
      <c r="M1968" s="61"/>
      <c r="N1968" s="61"/>
      <c r="O1968" s="61"/>
      <c r="P1968" s="61"/>
      <c r="Q1968" s="61"/>
      <c r="R1968" s="61"/>
      <c r="S1968" s="61"/>
      <c r="T1968" s="62"/>
      <c r="U1968" s="63"/>
      <c r="V1968" s="63"/>
      <c r="W1968" s="64"/>
      <c r="X1968" s="54"/>
      <c r="Y1968" s="54"/>
      <c r="Z1968" s="54"/>
      <c r="AA1968" s="65"/>
      <c r="AB1968" s="65"/>
      <c r="AC1968" s="65"/>
      <c r="AD1968" s="65"/>
      <c r="AE1968" s="66" t="str">
        <f t="shared" si="60"/>
        <v/>
      </c>
      <c r="AF1968" s="66"/>
      <c r="AG1968" s="66"/>
      <c r="AH1968" s="66"/>
      <c r="AI1968" s="66"/>
      <c r="AJ1968" s="66"/>
      <c r="AK1968" s="54"/>
      <c r="AL1968" s="54"/>
      <c r="AM1968" s="54"/>
      <c r="AN1968" s="54"/>
      <c r="AO1968" s="54"/>
      <c r="AP1968" s="264" t="str">
        <f t="shared" si="61"/>
        <v/>
      </c>
    </row>
    <row r="1969" spans="1:42" ht="16" customHeight="1" x14ac:dyDescent="0.35">
      <c r="A1969" s="55"/>
      <c r="B1969" s="56"/>
      <c r="C1969" s="56"/>
      <c r="D1969" s="56"/>
      <c r="E1969" s="56"/>
      <c r="F1969" s="57"/>
      <c r="G1969" s="58"/>
      <c r="H1969" s="59"/>
      <c r="I1969" s="60"/>
      <c r="J1969" s="61"/>
      <c r="K1969" s="61"/>
      <c r="L1969" s="61"/>
      <c r="M1969" s="61"/>
      <c r="N1969" s="61"/>
      <c r="O1969" s="61"/>
      <c r="P1969" s="61"/>
      <c r="Q1969" s="61"/>
      <c r="R1969" s="61"/>
      <c r="S1969" s="61"/>
      <c r="T1969" s="62"/>
      <c r="U1969" s="63"/>
      <c r="V1969" s="63"/>
      <c r="W1969" s="64"/>
      <c r="X1969" s="54"/>
      <c r="Y1969" s="54"/>
      <c r="Z1969" s="54"/>
      <c r="AA1969" s="65"/>
      <c r="AB1969" s="65"/>
      <c r="AC1969" s="65"/>
      <c r="AD1969" s="65"/>
      <c r="AE1969" s="66" t="str">
        <f t="shared" si="60"/>
        <v/>
      </c>
      <c r="AF1969" s="66"/>
      <c r="AG1969" s="66"/>
      <c r="AH1969" s="66"/>
      <c r="AI1969" s="66"/>
      <c r="AJ1969" s="66"/>
      <c r="AK1969" s="54"/>
      <c r="AL1969" s="54"/>
      <c r="AM1969" s="54"/>
      <c r="AN1969" s="54"/>
      <c r="AO1969" s="54"/>
      <c r="AP1969" s="264" t="str">
        <f t="shared" si="61"/>
        <v/>
      </c>
    </row>
    <row r="1970" spans="1:42" ht="16" customHeight="1" x14ac:dyDescent="0.35">
      <c r="A1970" s="55"/>
      <c r="B1970" s="56"/>
      <c r="C1970" s="56"/>
      <c r="D1970" s="56"/>
      <c r="E1970" s="56"/>
      <c r="F1970" s="57"/>
      <c r="G1970" s="58"/>
      <c r="H1970" s="59"/>
      <c r="I1970" s="60"/>
      <c r="J1970" s="61"/>
      <c r="K1970" s="61"/>
      <c r="L1970" s="61"/>
      <c r="M1970" s="61"/>
      <c r="N1970" s="61"/>
      <c r="O1970" s="61"/>
      <c r="P1970" s="61"/>
      <c r="Q1970" s="61"/>
      <c r="R1970" s="61"/>
      <c r="S1970" s="61"/>
      <c r="T1970" s="62"/>
      <c r="U1970" s="63"/>
      <c r="V1970" s="63"/>
      <c r="W1970" s="64"/>
      <c r="X1970" s="54"/>
      <c r="Y1970" s="54"/>
      <c r="Z1970" s="54"/>
      <c r="AA1970" s="65"/>
      <c r="AB1970" s="65"/>
      <c r="AC1970" s="65"/>
      <c r="AD1970" s="65"/>
      <c r="AE1970" s="66" t="str">
        <f t="shared" si="60"/>
        <v/>
      </c>
      <c r="AF1970" s="66"/>
      <c r="AG1970" s="66"/>
      <c r="AH1970" s="66"/>
      <c r="AI1970" s="66"/>
      <c r="AJ1970" s="66"/>
      <c r="AK1970" s="54"/>
      <c r="AL1970" s="54"/>
      <c r="AM1970" s="54"/>
      <c r="AN1970" s="54"/>
      <c r="AO1970" s="54"/>
      <c r="AP1970" s="264" t="str">
        <f t="shared" si="61"/>
        <v/>
      </c>
    </row>
    <row r="1971" spans="1:42" ht="16" customHeight="1" x14ac:dyDescent="0.35">
      <c r="A1971" s="55"/>
      <c r="B1971" s="56"/>
      <c r="C1971" s="56"/>
      <c r="D1971" s="56"/>
      <c r="E1971" s="56"/>
      <c r="F1971" s="57"/>
      <c r="G1971" s="58"/>
      <c r="H1971" s="59"/>
      <c r="I1971" s="60"/>
      <c r="J1971" s="61"/>
      <c r="K1971" s="61"/>
      <c r="L1971" s="61"/>
      <c r="M1971" s="61"/>
      <c r="N1971" s="61"/>
      <c r="O1971" s="61"/>
      <c r="P1971" s="61"/>
      <c r="Q1971" s="61"/>
      <c r="R1971" s="61"/>
      <c r="S1971" s="61"/>
      <c r="T1971" s="62"/>
      <c r="U1971" s="63"/>
      <c r="V1971" s="63"/>
      <c r="W1971" s="64"/>
      <c r="X1971" s="54"/>
      <c r="Y1971" s="54"/>
      <c r="Z1971" s="54"/>
      <c r="AA1971" s="65"/>
      <c r="AB1971" s="65"/>
      <c r="AC1971" s="65"/>
      <c r="AD1971" s="65"/>
      <c r="AE1971" s="66" t="str">
        <f t="shared" si="60"/>
        <v/>
      </c>
      <c r="AF1971" s="66"/>
      <c r="AG1971" s="66"/>
      <c r="AH1971" s="66"/>
      <c r="AI1971" s="66"/>
      <c r="AJ1971" s="66"/>
      <c r="AK1971" s="54"/>
      <c r="AL1971" s="54"/>
      <c r="AM1971" s="54"/>
      <c r="AN1971" s="54"/>
      <c r="AO1971" s="54"/>
      <c r="AP1971" s="264" t="str">
        <f t="shared" si="61"/>
        <v/>
      </c>
    </row>
    <row r="1972" spans="1:42" ht="16" customHeight="1" x14ac:dyDescent="0.35">
      <c r="A1972" s="55"/>
      <c r="B1972" s="56"/>
      <c r="C1972" s="56"/>
      <c r="D1972" s="56"/>
      <c r="E1972" s="56"/>
      <c r="F1972" s="57"/>
      <c r="G1972" s="58"/>
      <c r="H1972" s="59"/>
      <c r="I1972" s="60"/>
      <c r="J1972" s="61"/>
      <c r="K1972" s="61"/>
      <c r="L1972" s="61"/>
      <c r="M1972" s="61"/>
      <c r="N1972" s="61"/>
      <c r="O1972" s="61"/>
      <c r="P1972" s="61"/>
      <c r="Q1972" s="61"/>
      <c r="R1972" s="61"/>
      <c r="S1972" s="61"/>
      <c r="T1972" s="62"/>
      <c r="U1972" s="63"/>
      <c r="V1972" s="63"/>
      <c r="W1972" s="64"/>
      <c r="X1972" s="54"/>
      <c r="Y1972" s="54"/>
      <c r="Z1972" s="54"/>
      <c r="AA1972" s="65"/>
      <c r="AB1972" s="65"/>
      <c r="AC1972" s="65"/>
      <c r="AD1972" s="65"/>
      <c r="AE1972" s="66" t="str">
        <f t="shared" si="60"/>
        <v/>
      </c>
      <c r="AF1972" s="66"/>
      <c r="AG1972" s="66"/>
      <c r="AH1972" s="66"/>
      <c r="AI1972" s="66"/>
      <c r="AJ1972" s="66"/>
      <c r="AK1972" s="54"/>
      <c r="AL1972" s="54"/>
      <c r="AM1972" s="54"/>
      <c r="AN1972" s="54"/>
      <c r="AO1972" s="54"/>
      <c r="AP1972" s="264" t="str">
        <f t="shared" si="61"/>
        <v/>
      </c>
    </row>
    <row r="1973" spans="1:42" ht="16" customHeight="1" x14ac:dyDescent="0.35">
      <c r="A1973" s="55"/>
      <c r="B1973" s="56"/>
      <c r="C1973" s="56"/>
      <c r="D1973" s="56"/>
      <c r="E1973" s="56"/>
      <c r="F1973" s="57"/>
      <c r="G1973" s="58"/>
      <c r="H1973" s="59"/>
      <c r="I1973" s="60"/>
      <c r="J1973" s="61"/>
      <c r="K1973" s="61"/>
      <c r="L1973" s="61"/>
      <c r="M1973" s="61"/>
      <c r="N1973" s="61"/>
      <c r="O1973" s="61"/>
      <c r="P1973" s="61"/>
      <c r="Q1973" s="61"/>
      <c r="R1973" s="61"/>
      <c r="S1973" s="61"/>
      <c r="T1973" s="62"/>
      <c r="U1973" s="63"/>
      <c r="V1973" s="63"/>
      <c r="W1973" s="64"/>
      <c r="X1973" s="54"/>
      <c r="Y1973" s="54"/>
      <c r="Z1973" s="54"/>
      <c r="AA1973" s="65"/>
      <c r="AB1973" s="65"/>
      <c r="AC1973" s="65"/>
      <c r="AD1973" s="65"/>
      <c r="AE1973" s="66" t="str">
        <f t="shared" si="60"/>
        <v/>
      </c>
      <c r="AF1973" s="66"/>
      <c r="AG1973" s="66"/>
      <c r="AH1973" s="66"/>
      <c r="AI1973" s="66"/>
      <c r="AJ1973" s="66"/>
      <c r="AK1973" s="54"/>
      <c r="AL1973" s="54"/>
      <c r="AM1973" s="54"/>
      <c r="AN1973" s="54"/>
      <c r="AO1973" s="54"/>
      <c r="AP1973" s="264" t="str">
        <f t="shared" si="61"/>
        <v/>
      </c>
    </row>
    <row r="1974" spans="1:42" ht="16" customHeight="1" x14ac:dyDescent="0.35">
      <c r="A1974" s="55"/>
      <c r="B1974" s="56"/>
      <c r="C1974" s="56"/>
      <c r="D1974" s="56"/>
      <c r="E1974" s="56"/>
      <c r="F1974" s="57"/>
      <c r="G1974" s="58"/>
      <c r="H1974" s="59"/>
      <c r="I1974" s="60"/>
      <c r="J1974" s="61"/>
      <c r="K1974" s="61"/>
      <c r="L1974" s="61"/>
      <c r="M1974" s="61"/>
      <c r="N1974" s="61"/>
      <c r="O1974" s="61"/>
      <c r="P1974" s="61"/>
      <c r="Q1974" s="61"/>
      <c r="R1974" s="61"/>
      <c r="S1974" s="61"/>
      <c r="T1974" s="62"/>
      <c r="U1974" s="63"/>
      <c r="V1974" s="63"/>
      <c r="W1974" s="64"/>
      <c r="X1974" s="54"/>
      <c r="Y1974" s="54"/>
      <c r="Z1974" s="54"/>
      <c r="AA1974" s="65"/>
      <c r="AB1974" s="65"/>
      <c r="AC1974" s="65"/>
      <c r="AD1974" s="65"/>
      <c r="AE1974" s="66" t="str">
        <f t="shared" si="60"/>
        <v/>
      </c>
      <c r="AF1974" s="66"/>
      <c r="AG1974" s="66"/>
      <c r="AH1974" s="66"/>
      <c r="AI1974" s="66"/>
      <c r="AJ1974" s="66"/>
      <c r="AK1974" s="54"/>
      <c r="AL1974" s="54"/>
      <c r="AM1974" s="54"/>
      <c r="AN1974" s="54"/>
      <c r="AO1974" s="54"/>
      <c r="AP1974" s="264" t="str">
        <f t="shared" si="61"/>
        <v/>
      </c>
    </row>
    <row r="1975" spans="1:42" ht="16" customHeight="1" x14ac:dyDescent="0.35">
      <c r="A1975" s="55"/>
      <c r="B1975" s="56"/>
      <c r="C1975" s="56"/>
      <c r="D1975" s="56"/>
      <c r="E1975" s="56"/>
      <c r="F1975" s="57"/>
      <c r="G1975" s="58"/>
      <c r="H1975" s="59"/>
      <c r="I1975" s="60"/>
      <c r="J1975" s="61"/>
      <c r="K1975" s="61"/>
      <c r="L1975" s="61"/>
      <c r="M1975" s="61"/>
      <c r="N1975" s="61"/>
      <c r="O1975" s="61"/>
      <c r="P1975" s="61"/>
      <c r="Q1975" s="61"/>
      <c r="R1975" s="61"/>
      <c r="S1975" s="61"/>
      <c r="T1975" s="62"/>
      <c r="U1975" s="63"/>
      <c r="V1975" s="63"/>
      <c r="W1975" s="64"/>
      <c r="X1975" s="54"/>
      <c r="Y1975" s="54"/>
      <c r="Z1975" s="54"/>
      <c r="AA1975" s="65"/>
      <c r="AB1975" s="65"/>
      <c r="AC1975" s="65"/>
      <c r="AD1975" s="65"/>
      <c r="AE1975" s="66" t="str">
        <f t="shared" si="60"/>
        <v/>
      </c>
      <c r="AF1975" s="66"/>
      <c r="AG1975" s="66"/>
      <c r="AH1975" s="66"/>
      <c r="AI1975" s="66"/>
      <c r="AJ1975" s="66"/>
      <c r="AK1975" s="54"/>
      <c r="AL1975" s="54"/>
      <c r="AM1975" s="54"/>
      <c r="AN1975" s="54"/>
      <c r="AO1975" s="54"/>
      <c r="AP1975" s="264" t="str">
        <f t="shared" si="61"/>
        <v/>
      </c>
    </row>
    <row r="1976" spans="1:42" ht="16" customHeight="1" x14ac:dyDescent="0.35">
      <c r="A1976" s="55"/>
      <c r="B1976" s="56"/>
      <c r="C1976" s="56"/>
      <c r="D1976" s="56"/>
      <c r="E1976" s="56"/>
      <c r="F1976" s="57"/>
      <c r="G1976" s="58"/>
      <c r="H1976" s="59"/>
      <c r="I1976" s="60"/>
      <c r="J1976" s="61"/>
      <c r="K1976" s="61"/>
      <c r="L1976" s="61"/>
      <c r="M1976" s="61"/>
      <c r="N1976" s="61"/>
      <c r="O1976" s="61"/>
      <c r="P1976" s="61"/>
      <c r="Q1976" s="61"/>
      <c r="R1976" s="61"/>
      <c r="S1976" s="61"/>
      <c r="T1976" s="62"/>
      <c r="U1976" s="63"/>
      <c r="V1976" s="63"/>
      <c r="W1976" s="64"/>
      <c r="X1976" s="54"/>
      <c r="Y1976" s="54"/>
      <c r="Z1976" s="54"/>
      <c r="AA1976" s="65"/>
      <c r="AB1976" s="65"/>
      <c r="AC1976" s="65"/>
      <c r="AD1976" s="65"/>
      <c r="AE1976" s="66" t="str">
        <f t="shared" si="60"/>
        <v/>
      </c>
      <c r="AF1976" s="66"/>
      <c r="AG1976" s="66"/>
      <c r="AH1976" s="66"/>
      <c r="AI1976" s="66"/>
      <c r="AJ1976" s="66"/>
      <c r="AK1976" s="54"/>
      <c r="AL1976" s="54"/>
      <c r="AM1976" s="54"/>
      <c r="AN1976" s="54"/>
      <c r="AO1976" s="54"/>
      <c r="AP1976" s="264" t="str">
        <f t="shared" si="61"/>
        <v/>
      </c>
    </row>
    <row r="1977" spans="1:42" ht="16" customHeight="1" x14ac:dyDescent="0.35">
      <c r="A1977" s="55"/>
      <c r="B1977" s="56"/>
      <c r="C1977" s="56"/>
      <c r="D1977" s="56"/>
      <c r="E1977" s="56"/>
      <c r="F1977" s="57"/>
      <c r="G1977" s="58"/>
      <c r="H1977" s="59"/>
      <c r="I1977" s="60"/>
      <c r="J1977" s="61"/>
      <c r="K1977" s="61"/>
      <c r="L1977" s="61"/>
      <c r="M1977" s="61"/>
      <c r="N1977" s="61"/>
      <c r="O1977" s="61"/>
      <c r="P1977" s="61"/>
      <c r="Q1977" s="61"/>
      <c r="R1977" s="61"/>
      <c r="S1977" s="61"/>
      <c r="T1977" s="62"/>
      <c r="U1977" s="63"/>
      <c r="V1977" s="63"/>
      <c r="W1977" s="64"/>
      <c r="X1977" s="54"/>
      <c r="Y1977" s="54"/>
      <c r="Z1977" s="54"/>
      <c r="AA1977" s="65"/>
      <c r="AB1977" s="65"/>
      <c r="AC1977" s="65"/>
      <c r="AD1977" s="65"/>
      <c r="AE1977" s="66" t="str">
        <f t="shared" si="60"/>
        <v/>
      </c>
      <c r="AF1977" s="66"/>
      <c r="AG1977" s="66"/>
      <c r="AH1977" s="66"/>
      <c r="AI1977" s="66"/>
      <c r="AJ1977" s="66"/>
      <c r="AK1977" s="54"/>
      <c r="AL1977" s="54"/>
      <c r="AM1977" s="54"/>
      <c r="AN1977" s="54"/>
      <c r="AO1977" s="54"/>
      <c r="AP1977" s="264" t="str">
        <f t="shared" si="61"/>
        <v/>
      </c>
    </row>
    <row r="1978" spans="1:42" ht="16" customHeight="1" x14ac:dyDescent="0.35">
      <c r="A1978" s="55"/>
      <c r="B1978" s="56"/>
      <c r="C1978" s="56"/>
      <c r="D1978" s="56"/>
      <c r="E1978" s="56"/>
      <c r="F1978" s="57"/>
      <c r="G1978" s="58"/>
      <c r="H1978" s="59"/>
      <c r="I1978" s="60"/>
      <c r="J1978" s="61"/>
      <c r="K1978" s="61"/>
      <c r="L1978" s="61"/>
      <c r="M1978" s="61"/>
      <c r="N1978" s="61"/>
      <c r="O1978" s="61"/>
      <c r="P1978" s="61"/>
      <c r="Q1978" s="61"/>
      <c r="R1978" s="61"/>
      <c r="S1978" s="61"/>
      <c r="T1978" s="62"/>
      <c r="U1978" s="63"/>
      <c r="V1978" s="63"/>
      <c r="W1978" s="64"/>
      <c r="X1978" s="54"/>
      <c r="Y1978" s="54"/>
      <c r="Z1978" s="54"/>
      <c r="AA1978" s="65"/>
      <c r="AB1978" s="65"/>
      <c r="AC1978" s="65"/>
      <c r="AD1978" s="65"/>
      <c r="AE1978" s="66" t="str">
        <f t="shared" si="60"/>
        <v/>
      </c>
      <c r="AF1978" s="66"/>
      <c r="AG1978" s="66"/>
      <c r="AH1978" s="66"/>
      <c r="AI1978" s="66"/>
      <c r="AJ1978" s="66"/>
      <c r="AK1978" s="54"/>
      <c r="AL1978" s="54"/>
      <c r="AM1978" s="54"/>
      <c r="AN1978" s="54"/>
      <c r="AO1978" s="54"/>
      <c r="AP1978" s="264" t="str">
        <f t="shared" si="61"/>
        <v/>
      </c>
    </row>
    <row r="1979" spans="1:42" ht="16" customHeight="1" x14ac:dyDescent="0.35">
      <c r="A1979" s="55"/>
      <c r="B1979" s="56"/>
      <c r="C1979" s="56"/>
      <c r="D1979" s="56"/>
      <c r="E1979" s="56"/>
      <c r="F1979" s="57"/>
      <c r="G1979" s="58"/>
      <c r="H1979" s="59"/>
      <c r="I1979" s="60"/>
      <c r="J1979" s="61"/>
      <c r="K1979" s="61"/>
      <c r="L1979" s="61"/>
      <c r="M1979" s="61"/>
      <c r="N1979" s="61"/>
      <c r="O1979" s="61"/>
      <c r="P1979" s="61"/>
      <c r="Q1979" s="61"/>
      <c r="R1979" s="61"/>
      <c r="S1979" s="61"/>
      <c r="T1979" s="62"/>
      <c r="U1979" s="63"/>
      <c r="V1979" s="63"/>
      <c r="W1979" s="64"/>
      <c r="X1979" s="54"/>
      <c r="Y1979" s="54"/>
      <c r="Z1979" s="54"/>
      <c r="AA1979" s="65"/>
      <c r="AB1979" s="65"/>
      <c r="AC1979" s="65"/>
      <c r="AD1979" s="65"/>
      <c r="AE1979" s="66" t="str">
        <f t="shared" si="60"/>
        <v/>
      </c>
      <c r="AF1979" s="66"/>
      <c r="AG1979" s="66"/>
      <c r="AH1979" s="66"/>
      <c r="AI1979" s="66"/>
      <c r="AJ1979" s="66"/>
      <c r="AK1979" s="54"/>
      <c r="AL1979" s="54"/>
      <c r="AM1979" s="54"/>
      <c r="AN1979" s="54"/>
      <c r="AO1979" s="54"/>
      <c r="AP1979" s="264" t="str">
        <f t="shared" si="61"/>
        <v/>
      </c>
    </row>
    <row r="1980" spans="1:42" ht="16" customHeight="1" x14ac:dyDescent="0.35">
      <c r="A1980" s="55"/>
      <c r="B1980" s="56"/>
      <c r="C1980" s="56"/>
      <c r="D1980" s="56"/>
      <c r="E1980" s="56"/>
      <c r="F1980" s="57"/>
      <c r="G1980" s="58"/>
      <c r="H1980" s="59"/>
      <c r="I1980" s="60"/>
      <c r="J1980" s="61"/>
      <c r="K1980" s="61"/>
      <c r="L1980" s="61"/>
      <c r="M1980" s="61"/>
      <c r="N1980" s="61"/>
      <c r="O1980" s="61"/>
      <c r="P1980" s="61"/>
      <c r="Q1980" s="61"/>
      <c r="R1980" s="61"/>
      <c r="S1980" s="61"/>
      <c r="T1980" s="62"/>
      <c r="U1980" s="63"/>
      <c r="V1980" s="63"/>
      <c r="W1980" s="64"/>
      <c r="X1980" s="54"/>
      <c r="Y1980" s="54"/>
      <c r="Z1980" s="54"/>
      <c r="AA1980" s="65"/>
      <c r="AB1980" s="65"/>
      <c r="AC1980" s="65"/>
      <c r="AD1980" s="65"/>
      <c r="AE1980" s="66" t="str">
        <f t="shared" si="60"/>
        <v/>
      </c>
      <c r="AF1980" s="66"/>
      <c r="AG1980" s="66"/>
      <c r="AH1980" s="66"/>
      <c r="AI1980" s="66"/>
      <c r="AJ1980" s="66"/>
      <c r="AK1980" s="54"/>
      <c r="AL1980" s="54"/>
      <c r="AM1980" s="54"/>
      <c r="AN1980" s="54"/>
      <c r="AO1980" s="54"/>
      <c r="AP1980" s="264" t="str">
        <f t="shared" si="61"/>
        <v/>
      </c>
    </row>
    <row r="1981" spans="1:42" ht="16" customHeight="1" x14ac:dyDescent="0.35">
      <c r="A1981" s="55"/>
      <c r="B1981" s="56"/>
      <c r="C1981" s="56"/>
      <c r="D1981" s="56"/>
      <c r="E1981" s="56"/>
      <c r="F1981" s="57"/>
      <c r="G1981" s="58"/>
      <c r="H1981" s="59"/>
      <c r="I1981" s="60"/>
      <c r="J1981" s="61"/>
      <c r="K1981" s="61"/>
      <c r="L1981" s="61"/>
      <c r="M1981" s="61"/>
      <c r="N1981" s="61"/>
      <c r="O1981" s="61"/>
      <c r="P1981" s="61"/>
      <c r="Q1981" s="61"/>
      <c r="R1981" s="61"/>
      <c r="S1981" s="61"/>
      <c r="T1981" s="62"/>
      <c r="U1981" s="63"/>
      <c r="V1981" s="63"/>
      <c r="W1981" s="64"/>
      <c r="X1981" s="54"/>
      <c r="Y1981" s="54"/>
      <c r="Z1981" s="54"/>
      <c r="AA1981" s="65"/>
      <c r="AB1981" s="65"/>
      <c r="AC1981" s="65"/>
      <c r="AD1981" s="65"/>
      <c r="AE1981" s="66" t="str">
        <f t="shared" si="60"/>
        <v/>
      </c>
      <c r="AF1981" s="66"/>
      <c r="AG1981" s="66"/>
      <c r="AH1981" s="66"/>
      <c r="AI1981" s="66"/>
      <c r="AJ1981" s="66"/>
      <c r="AK1981" s="54"/>
      <c r="AL1981" s="54"/>
      <c r="AM1981" s="54"/>
      <c r="AN1981" s="54"/>
      <c r="AO1981" s="54"/>
      <c r="AP1981" s="264" t="str">
        <f t="shared" si="61"/>
        <v/>
      </c>
    </row>
    <row r="1982" spans="1:42" ht="16" customHeight="1" x14ac:dyDescent="0.35">
      <c r="A1982" s="55"/>
      <c r="B1982" s="56"/>
      <c r="C1982" s="56"/>
      <c r="D1982" s="56"/>
      <c r="E1982" s="56"/>
      <c r="F1982" s="57"/>
      <c r="G1982" s="58"/>
      <c r="H1982" s="59"/>
      <c r="I1982" s="60"/>
      <c r="J1982" s="61"/>
      <c r="K1982" s="61"/>
      <c r="L1982" s="61"/>
      <c r="M1982" s="61"/>
      <c r="N1982" s="61"/>
      <c r="O1982" s="61"/>
      <c r="P1982" s="61"/>
      <c r="Q1982" s="61"/>
      <c r="R1982" s="61"/>
      <c r="S1982" s="61"/>
      <c r="T1982" s="62"/>
      <c r="U1982" s="63"/>
      <c r="V1982" s="63"/>
      <c r="W1982" s="64"/>
      <c r="X1982" s="54"/>
      <c r="Y1982" s="54"/>
      <c r="Z1982" s="54"/>
      <c r="AA1982" s="65"/>
      <c r="AB1982" s="65"/>
      <c r="AC1982" s="65"/>
      <c r="AD1982" s="65"/>
      <c r="AE1982" s="66" t="str">
        <f t="shared" si="60"/>
        <v/>
      </c>
      <c r="AF1982" s="66"/>
      <c r="AG1982" s="66"/>
      <c r="AH1982" s="66"/>
      <c r="AI1982" s="66"/>
      <c r="AJ1982" s="66"/>
      <c r="AK1982" s="54"/>
      <c r="AL1982" s="54"/>
      <c r="AM1982" s="54"/>
      <c r="AN1982" s="54"/>
      <c r="AO1982" s="54"/>
      <c r="AP1982" s="264" t="str">
        <f t="shared" si="61"/>
        <v/>
      </c>
    </row>
    <row r="1983" spans="1:42" ht="16" customHeight="1" x14ac:dyDescent="0.35">
      <c r="A1983" s="55"/>
      <c r="B1983" s="56"/>
      <c r="C1983" s="56"/>
      <c r="D1983" s="56"/>
      <c r="E1983" s="56"/>
      <c r="F1983" s="57"/>
      <c r="G1983" s="58"/>
      <c r="H1983" s="59"/>
      <c r="I1983" s="60"/>
      <c r="J1983" s="61"/>
      <c r="K1983" s="61"/>
      <c r="L1983" s="61"/>
      <c r="M1983" s="61"/>
      <c r="N1983" s="61"/>
      <c r="O1983" s="61"/>
      <c r="P1983" s="61"/>
      <c r="Q1983" s="61"/>
      <c r="R1983" s="61"/>
      <c r="S1983" s="61"/>
      <c r="T1983" s="62"/>
      <c r="U1983" s="63"/>
      <c r="V1983" s="63"/>
      <c r="W1983" s="64"/>
      <c r="X1983" s="54"/>
      <c r="Y1983" s="54"/>
      <c r="Z1983" s="54"/>
      <c r="AA1983" s="65"/>
      <c r="AB1983" s="65"/>
      <c r="AC1983" s="65"/>
      <c r="AD1983" s="65"/>
      <c r="AE1983" s="66" t="str">
        <f t="shared" si="60"/>
        <v/>
      </c>
      <c r="AF1983" s="66"/>
      <c r="AG1983" s="66"/>
      <c r="AH1983" s="66"/>
      <c r="AI1983" s="66"/>
      <c r="AJ1983" s="66"/>
      <c r="AK1983" s="54"/>
      <c r="AL1983" s="54"/>
      <c r="AM1983" s="54"/>
      <c r="AN1983" s="54"/>
      <c r="AO1983" s="54"/>
      <c r="AP1983" s="264" t="str">
        <f t="shared" si="61"/>
        <v/>
      </c>
    </row>
    <row r="1984" spans="1:42" ht="16" customHeight="1" x14ac:dyDescent="0.35">
      <c r="A1984" s="55"/>
      <c r="B1984" s="56"/>
      <c r="C1984" s="56"/>
      <c r="D1984" s="56"/>
      <c r="E1984" s="56"/>
      <c r="F1984" s="57"/>
      <c r="G1984" s="58"/>
      <c r="H1984" s="59"/>
      <c r="I1984" s="60"/>
      <c r="J1984" s="61"/>
      <c r="K1984" s="61"/>
      <c r="L1984" s="61"/>
      <c r="M1984" s="61"/>
      <c r="N1984" s="61"/>
      <c r="O1984" s="61"/>
      <c r="P1984" s="61"/>
      <c r="Q1984" s="61"/>
      <c r="R1984" s="61"/>
      <c r="S1984" s="61"/>
      <c r="T1984" s="62"/>
      <c r="U1984" s="63"/>
      <c r="V1984" s="63"/>
      <c r="W1984" s="64"/>
      <c r="X1984" s="54"/>
      <c r="Y1984" s="54"/>
      <c r="Z1984" s="54"/>
      <c r="AA1984" s="65"/>
      <c r="AB1984" s="65"/>
      <c r="AC1984" s="65"/>
      <c r="AD1984" s="65"/>
      <c r="AE1984" s="66" t="str">
        <f t="shared" si="60"/>
        <v/>
      </c>
      <c r="AF1984" s="66"/>
      <c r="AG1984" s="66"/>
      <c r="AH1984" s="66"/>
      <c r="AI1984" s="66"/>
      <c r="AJ1984" s="66"/>
      <c r="AK1984" s="54"/>
      <c r="AL1984" s="54"/>
      <c r="AM1984" s="54"/>
      <c r="AN1984" s="54"/>
      <c r="AO1984" s="54"/>
      <c r="AP1984" s="264" t="str">
        <f t="shared" si="61"/>
        <v/>
      </c>
    </row>
    <row r="1985" spans="1:42" ht="16" customHeight="1" x14ac:dyDescent="0.35">
      <c r="A1985" s="55"/>
      <c r="B1985" s="56"/>
      <c r="C1985" s="56"/>
      <c r="D1985" s="56"/>
      <c r="E1985" s="56"/>
      <c r="F1985" s="57"/>
      <c r="G1985" s="58"/>
      <c r="H1985" s="59"/>
      <c r="I1985" s="60"/>
      <c r="J1985" s="61"/>
      <c r="K1985" s="61"/>
      <c r="L1985" s="61"/>
      <c r="M1985" s="61"/>
      <c r="N1985" s="61"/>
      <c r="O1985" s="61"/>
      <c r="P1985" s="61"/>
      <c r="Q1985" s="61"/>
      <c r="R1985" s="61"/>
      <c r="S1985" s="61"/>
      <c r="T1985" s="62"/>
      <c r="U1985" s="63"/>
      <c r="V1985" s="63"/>
      <c r="W1985" s="64"/>
      <c r="X1985" s="54"/>
      <c r="Y1985" s="54"/>
      <c r="Z1985" s="54"/>
      <c r="AA1985" s="65"/>
      <c r="AB1985" s="65"/>
      <c r="AC1985" s="65"/>
      <c r="AD1985" s="65"/>
      <c r="AE1985" s="66" t="str">
        <f t="shared" si="60"/>
        <v/>
      </c>
      <c r="AF1985" s="66"/>
      <c r="AG1985" s="66"/>
      <c r="AH1985" s="66"/>
      <c r="AI1985" s="66"/>
      <c r="AJ1985" s="66"/>
      <c r="AK1985" s="54"/>
      <c r="AL1985" s="54"/>
      <c r="AM1985" s="54"/>
      <c r="AN1985" s="54"/>
      <c r="AO1985" s="54"/>
      <c r="AP1985" s="264" t="str">
        <f t="shared" si="61"/>
        <v/>
      </c>
    </row>
    <row r="1986" spans="1:42" ht="16" customHeight="1" x14ac:dyDescent="0.35">
      <c r="A1986" s="55"/>
      <c r="B1986" s="56"/>
      <c r="C1986" s="56"/>
      <c r="D1986" s="56"/>
      <c r="E1986" s="56"/>
      <c r="F1986" s="57"/>
      <c r="G1986" s="58"/>
      <c r="H1986" s="59"/>
      <c r="I1986" s="60"/>
      <c r="J1986" s="61"/>
      <c r="K1986" s="61"/>
      <c r="L1986" s="61"/>
      <c r="M1986" s="61"/>
      <c r="N1986" s="61"/>
      <c r="O1986" s="61"/>
      <c r="P1986" s="61"/>
      <c r="Q1986" s="61"/>
      <c r="R1986" s="61"/>
      <c r="S1986" s="61"/>
      <c r="T1986" s="62"/>
      <c r="U1986" s="63"/>
      <c r="V1986" s="63"/>
      <c r="W1986" s="64"/>
      <c r="X1986" s="54"/>
      <c r="Y1986" s="54"/>
      <c r="Z1986" s="54"/>
      <c r="AA1986" s="65"/>
      <c r="AB1986" s="65"/>
      <c r="AC1986" s="65"/>
      <c r="AD1986" s="65"/>
      <c r="AE1986" s="66" t="str">
        <f t="shared" si="60"/>
        <v/>
      </c>
      <c r="AF1986" s="66"/>
      <c r="AG1986" s="66"/>
      <c r="AH1986" s="66"/>
      <c r="AI1986" s="66"/>
      <c r="AJ1986" s="66"/>
      <c r="AK1986" s="54"/>
      <c r="AL1986" s="54"/>
      <c r="AM1986" s="54"/>
      <c r="AN1986" s="54"/>
      <c r="AO1986" s="54"/>
      <c r="AP1986" s="264" t="str">
        <f t="shared" si="61"/>
        <v/>
      </c>
    </row>
    <row r="1987" spans="1:42" ht="16" customHeight="1" x14ac:dyDescent="0.35">
      <c r="A1987" s="55"/>
      <c r="B1987" s="56"/>
      <c r="C1987" s="56"/>
      <c r="D1987" s="56"/>
      <c r="E1987" s="56"/>
      <c r="F1987" s="57"/>
      <c r="G1987" s="58"/>
      <c r="H1987" s="59"/>
      <c r="I1987" s="60"/>
      <c r="J1987" s="61"/>
      <c r="K1987" s="61"/>
      <c r="L1987" s="61"/>
      <c r="M1987" s="61"/>
      <c r="N1987" s="61"/>
      <c r="O1987" s="61"/>
      <c r="P1987" s="61"/>
      <c r="Q1987" s="61"/>
      <c r="R1987" s="61"/>
      <c r="S1987" s="61"/>
      <c r="T1987" s="62"/>
      <c r="U1987" s="63"/>
      <c r="V1987" s="63"/>
      <c r="W1987" s="64"/>
      <c r="X1987" s="54"/>
      <c r="Y1987" s="54"/>
      <c r="Z1987" s="54"/>
      <c r="AA1987" s="65"/>
      <c r="AB1987" s="65"/>
      <c r="AC1987" s="65"/>
      <c r="AD1987" s="65"/>
      <c r="AE1987" s="66" t="str">
        <f t="shared" si="60"/>
        <v/>
      </c>
      <c r="AF1987" s="66"/>
      <c r="AG1987" s="66"/>
      <c r="AH1987" s="66"/>
      <c r="AI1987" s="66"/>
      <c r="AJ1987" s="66"/>
      <c r="AK1987" s="54"/>
      <c r="AL1987" s="54"/>
      <c r="AM1987" s="54"/>
      <c r="AN1987" s="54"/>
      <c r="AO1987" s="54"/>
      <c r="AP1987" s="264" t="str">
        <f t="shared" si="61"/>
        <v/>
      </c>
    </row>
    <row r="1988" spans="1:42" ht="16" customHeight="1" x14ac:dyDescent="0.35">
      <c r="A1988" s="55"/>
      <c r="B1988" s="56"/>
      <c r="C1988" s="56"/>
      <c r="D1988" s="56"/>
      <c r="E1988" s="56"/>
      <c r="F1988" s="57"/>
      <c r="G1988" s="58"/>
      <c r="H1988" s="59"/>
      <c r="I1988" s="60"/>
      <c r="J1988" s="61"/>
      <c r="K1988" s="61"/>
      <c r="L1988" s="61"/>
      <c r="M1988" s="61"/>
      <c r="N1988" s="61"/>
      <c r="O1988" s="61"/>
      <c r="P1988" s="61"/>
      <c r="Q1988" s="61"/>
      <c r="R1988" s="61"/>
      <c r="S1988" s="61"/>
      <c r="T1988" s="62"/>
      <c r="U1988" s="63"/>
      <c r="V1988" s="63"/>
      <c r="W1988" s="64"/>
      <c r="X1988" s="54"/>
      <c r="Y1988" s="54"/>
      <c r="Z1988" s="54"/>
      <c r="AA1988" s="65"/>
      <c r="AB1988" s="65"/>
      <c r="AC1988" s="65"/>
      <c r="AD1988" s="65"/>
      <c r="AE1988" s="66" t="str">
        <f t="shared" si="60"/>
        <v/>
      </c>
      <c r="AF1988" s="66"/>
      <c r="AG1988" s="66"/>
      <c r="AH1988" s="66"/>
      <c r="AI1988" s="66"/>
      <c r="AJ1988" s="66"/>
      <c r="AK1988" s="54"/>
      <c r="AL1988" s="54"/>
      <c r="AM1988" s="54"/>
      <c r="AN1988" s="54"/>
      <c r="AO1988" s="54"/>
      <c r="AP1988" s="264" t="str">
        <f t="shared" si="61"/>
        <v/>
      </c>
    </row>
    <row r="1989" spans="1:42" ht="16" customHeight="1" x14ac:dyDescent="0.35">
      <c r="A1989" s="55"/>
      <c r="B1989" s="56"/>
      <c r="C1989" s="56"/>
      <c r="D1989" s="56"/>
      <c r="E1989" s="56"/>
      <c r="F1989" s="57"/>
      <c r="G1989" s="58"/>
      <c r="H1989" s="59"/>
      <c r="I1989" s="60"/>
      <c r="J1989" s="61"/>
      <c r="K1989" s="61"/>
      <c r="L1989" s="61"/>
      <c r="M1989" s="61"/>
      <c r="N1989" s="61"/>
      <c r="O1989" s="61"/>
      <c r="P1989" s="61"/>
      <c r="Q1989" s="61"/>
      <c r="R1989" s="61"/>
      <c r="S1989" s="61"/>
      <c r="T1989" s="62"/>
      <c r="U1989" s="63"/>
      <c r="V1989" s="63"/>
      <c r="W1989" s="64"/>
      <c r="X1989" s="54"/>
      <c r="Y1989" s="54"/>
      <c r="Z1989" s="54"/>
      <c r="AA1989" s="65"/>
      <c r="AB1989" s="65"/>
      <c r="AC1989" s="65"/>
      <c r="AD1989" s="65"/>
      <c r="AE1989" s="66" t="str">
        <f t="shared" si="60"/>
        <v/>
      </c>
      <c r="AF1989" s="66"/>
      <c r="AG1989" s="66"/>
      <c r="AH1989" s="66"/>
      <c r="AI1989" s="66"/>
      <c r="AJ1989" s="66"/>
      <c r="AK1989" s="54"/>
      <c r="AL1989" s="54"/>
      <c r="AM1989" s="54"/>
      <c r="AN1989" s="54"/>
      <c r="AO1989" s="54"/>
      <c r="AP1989" s="264" t="str">
        <f t="shared" si="61"/>
        <v/>
      </c>
    </row>
    <row r="1990" spans="1:42" ht="16" customHeight="1" x14ac:dyDescent="0.35">
      <c r="A1990" s="55"/>
      <c r="B1990" s="56"/>
      <c r="C1990" s="56"/>
      <c r="D1990" s="56"/>
      <c r="E1990" s="56"/>
      <c r="F1990" s="57"/>
      <c r="G1990" s="58"/>
      <c r="H1990" s="59"/>
      <c r="I1990" s="60"/>
      <c r="J1990" s="61"/>
      <c r="K1990" s="61"/>
      <c r="L1990" s="61"/>
      <c r="M1990" s="61"/>
      <c r="N1990" s="61"/>
      <c r="O1990" s="61"/>
      <c r="P1990" s="61"/>
      <c r="Q1990" s="61"/>
      <c r="R1990" s="61"/>
      <c r="S1990" s="61"/>
      <c r="T1990" s="62"/>
      <c r="U1990" s="63"/>
      <c r="V1990" s="63"/>
      <c r="W1990" s="64"/>
      <c r="X1990" s="54"/>
      <c r="Y1990" s="54"/>
      <c r="Z1990" s="54"/>
      <c r="AA1990" s="65"/>
      <c r="AB1990" s="65"/>
      <c r="AC1990" s="65"/>
      <c r="AD1990" s="65"/>
      <c r="AE1990" s="66" t="str">
        <f t="shared" si="60"/>
        <v/>
      </c>
      <c r="AF1990" s="66"/>
      <c r="AG1990" s="66"/>
      <c r="AH1990" s="66"/>
      <c r="AI1990" s="66"/>
      <c r="AJ1990" s="66"/>
      <c r="AK1990" s="54"/>
      <c r="AL1990" s="54"/>
      <c r="AM1990" s="54"/>
      <c r="AN1990" s="54"/>
      <c r="AO1990" s="54"/>
      <c r="AP1990" s="264" t="str">
        <f t="shared" si="61"/>
        <v/>
      </c>
    </row>
    <row r="1991" spans="1:42" ht="16" customHeight="1" x14ac:dyDescent="0.35">
      <c r="A1991" s="55"/>
      <c r="B1991" s="56"/>
      <c r="C1991" s="56"/>
      <c r="D1991" s="56"/>
      <c r="E1991" s="56"/>
      <c r="F1991" s="57"/>
      <c r="G1991" s="58"/>
      <c r="H1991" s="59"/>
      <c r="I1991" s="60"/>
      <c r="J1991" s="61"/>
      <c r="K1991" s="61"/>
      <c r="L1991" s="61"/>
      <c r="M1991" s="61"/>
      <c r="N1991" s="61"/>
      <c r="O1991" s="61"/>
      <c r="P1991" s="61"/>
      <c r="Q1991" s="61"/>
      <c r="R1991" s="61"/>
      <c r="S1991" s="61"/>
      <c r="T1991" s="62"/>
      <c r="U1991" s="63"/>
      <c r="V1991" s="63"/>
      <c r="W1991" s="64"/>
      <c r="X1991" s="54"/>
      <c r="Y1991" s="54"/>
      <c r="Z1991" s="54"/>
      <c r="AA1991" s="65"/>
      <c r="AB1991" s="65"/>
      <c r="AC1991" s="65"/>
      <c r="AD1991" s="65"/>
      <c r="AE1991" s="66" t="str">
        <f t="shared" si="60"/>
        <v/>
      </c>
      <c r="AF1991" s="66"/>
      <c r="AG1991" s="66"/>
      <c r="AH1991" s="66"/>
      <c r="AI1991" s="66"/>
      <c r="AJ1991" s="66"/>
      <c r="AK1991" s="54"/>
      <c r="AL1991" s="54"/>
      <c r="AM1991" s="54"/>
      <c r="AN1991" s="54"/>
      <c r="AO1991" s="54"/>
      <c r="AP1991" s="264" t="str">
        <f t="shared" si="61"/>
        <v/>
      </c>
    </row>
    <row r="1992" spans="1:42" ht="16" customHeight="1" x14ac:dyDescent="0.35">
      <c r="A1992" s="55"/>
      <c r="B1992" s="56"/>
      <c r="C1992" s="56"/>
      <c r="D1992" s="56"/>
      <c r="E1992" s="56"/>
      <c r="F1992" s="57"/>
      <c r="G1992" s="58"/>
      <c r="H1992" s="59"/>
      <c r="I1992" s="60"/>
      <c r="J1992" s="61"/>
      <c r="K1992" s="61"/>
      <c r="L1992" s="61"/>
      <c r="M1992" s="61"/>
      <c r="N1992" s="61"/>
      <c r="O1992" s="61"/>
      <c r="P1992" s="61"/>
      <c r="Q1992" s="61"/>
      <c r="R1992" s="61"/>
      <c r="S1992" s="61"/>
      <c r="T1992" s="62"/>
      <c r="U1992" s="63"/>
      <c r="V1992" s="63"/>
      <c r="W1992" s="64"/>
      <c r="X1992" s="54"/>
      <c r="Y1992" s="54"/>
      <c r="Z1992" s="54"/>
      <c r="AA1992" s="65"/>
      <c r="AB1992" s="65"/>
      <c r="AC1992" s="65"/>
      <c r="AD1992" s="65"/>
      <c r="AE1992" s="66" t="str">
        <f t="shared" si="60"/>
        <v/>
      </c>
      <c r="AF1992" s="66"/>
      <c r="AG1992" s="66"/>
      <c r="AH1992" s="66"/>
      <c r="AI1992" s="66"/>
      <c r="AJ1992" s="66"/>
      <c r="AK1992" s="54"/>
      <c r="AL1992" s="54"/>
      <c r="AM1992" s="54"/>
      <c r="AN1992" s="54"/>
      <c r="AO1992" s="54"/>
      <c r="AP1992" s="264" t="str">
        <f t="shared" si="61"/>
        <v/>
      </c>
    </row>
    <row r="1993" spans="1:42" ht="16" customHeight="1" x14ac:dyDescent="0.35">
      <c r="A1993" s="55"/>
      <c r="B1993" s="56"/>
      <c r="C1993" s="56"/>
      <c r="D1993" s="56"/>
      <c r="E1993" s="56"/>
      <c r="F1993" s="57"/>
      <c r="G1993" s="58"/>
      <c r="H1993" s="59"/>
      <c r="I1993" s="60"/>
      <c r="J1993" s="61"/>
      <c r="K1993" s="61"/>
      <c r="L1993" s="61"/>
      <c r="M1993" s="61"/>
      <c r="N1993" s="61"/>
      <c r="O1993" s="61"/>
      <c r="P1993" s="61"/>
      <c r="Q1993" s="61"/>
      <c r="R1993" s="61"/>
      <c r="S1993" s="61"/>
      <c r="T1993" s="62"/>
      <c r="U1993" s="63"/>
      <c r="V1993" s="63"/>
      <c r="W1993" s="64"/>
      <c r="X1993" s="54"/>
      <c r="Y1993" s="54"/>
      <c r="Z1993" s="54"/>
      <c r="AA1993" s="65"/>
      <c r="AB1993" s="65"/>
      <c r="AC1993" s="65"/>
      <c r="AD1993" s="65"/>
      <c r="AE1993" s="66" t="str">
        <f t="shared" si="60"/>
        <v/>
      </c>
      <c r="AF1993" s="66"/>
      <c r="AG1993" s="66"/>
      <c r="AH1993" s="66"/>
      <c r="AI1993" s="66"/>
      <c r="AJ1993" s="66"/>
      <c r="AK1993" s="54"/>
      <c r="AL1993" s="54"/>
      <c r="AM1993" s="54"/>
      <c r="AN1993" s="54"/>
      <c r="AO1993" s="54"/>
      <c r="AP1993" s="264" t="str">
        <f t="shared" si="61"/>
        <v/>
      </c>
    </row>
    <row r="1994" spans="1:42" ht="16" customHeight="1" x14ac:dyDescent="0.35">
      <c r="A1994" s="55"/>
      <c r="B1994" s="56"/>
      <c r="C1994" s="56"/>
      <c r="D1994" s="56"/>
      <c r="E1994" s="56"/>
      <c r="F1994" s="57"/>
      <c r="G1994" s="58"/>
      <c r="H1994" s="59"/>
      <c r="I1994" s="60"/>
      <c r="J1994" s="61"/>
      <c r="K1994" s="61"/>
      <c r="L1994" s="61"/>
      <c r="M1994" s="61"/>
      <c r="N1994" s="61"/>
      <c r="O1994" s="61"/>
      <c r="P1994" s="61"/>
      <c r="Q1994" s="61"/>
      <c r="R1994" s="61"/>
      <c r="S1994" s="61"/>
      <c r="T1994" s="62"/>
      <c r="U1994" s="63"/>
      <c r="V1994" s="63"/>
      <c r="W1994" s="64"/>
      <c r="X1994" s="54"/>
      <c r="Y1994" s="54"/>
      <c r="Z1994" s="54"/>
      <c r="AA1994" s="65"/>
      <c r="AB1994" s="65"/>
      <c r="AC1994" s="65"/>
      <c r="AD1994" s="65"/>
      <c r="AE1994" s="66" t="str">
        <f t="shared" si="60"/>
        <v/>
      </c>
      <c r="AF1994" s="66"/>
      <c r="AG1994" s="66"/>
      <c r="AH1994" s="66"/>
      <c r="AI1994" s="66"/>
      <c r="AJ1994" s="66"/>
      <c r="AK1994" s="54"/>
      <c r="AL1994" s="54"/>
      <c r="AM1994" s="54"/>
      <c r="AN1994" s="54"/>
      <c r="AO1994" s="54"/>
      <c r="AP1994" s="264" t="str">
        <f t="shared" si="61"/>
        <v/>
      </c>
    </row>
    <row r="1995" spans="1:42" ht="16" customHeight="1" x14ac:dyDescent="0.35">
      <c r="A1995" s="55"/>
      <c r="B1995" s="56"/>
      <c r="C1995" s="56"/>
      <c r="D1995" s="56"/>
      <c r="E1995" s="56"/>
      <c r="F1995" s="57"/>
      <c r="G1995" s="58"/>
      <c r="H1995" s="59"/>
      <c r="I1995" s="60"/>
      <c r="J1995" s="61"/>
      <c r="K1995" s="61"/>
      <c r="L1995" s="61"/>
      <c r="M1995" s="61"/>
      <c r="N1995" s="61"/>
      <c r="O1995" s="61"/>
      <c r="P1995" s="61"/>
      <c r="Q1995" s="61"/>
      <c r="R1995" s="61"/>
      <c r="S1995" s="61"/>
      <c r="T1995" s="62"/>
      <c r="U1995" s="63"/>
      <c r="V1995" s="63"/>
      <c r="W1995" s="64"/>
      <c r="X1995" s="54"/>
      <c r="Y1995" s="54"/>
      <c r="Z1995" s="54"/>
      <c r="AA1995" s="65"/>
      <c r="AB1995" s="65"/>
      <c r="AC1995" s="65"/>
      <c r="AD1995" s="65"/>
      <c r="AE1995" s="66" t="str">
        <f t="shared" si="60"/>
        <v/>
      </c>
      <c r="AF1995" s="66"/>
      <c r="AG1995" s="66"/>
      <c r="AH1995" s="66"/>
      <c r="AI1995" s="66"/>
      <c r="AJ1995" s="66"/>
      <c r="AK1995" s="54"/>
      <c r="AL1995" s="54"/>
      <c r="AM1995" s="54"/>
      <c r="AN1995" s="54"/>
      <c r="AO1995" s="54"/>
      <c r="AP1995" s="264" t="str">
        <f t="shared" si="61"/>
        <v/>
      </c>
    </row>
    <row r="1996" spans="1:42" ht="16" customHeight="1" x14ac:dyDescent="0.35">
      <c r="A1996" s="55"/>
      <c r="B1996" s="56"/>
      <c r="C1996" s="56"/>
      <c r="D1996" s="56"/>
      <c r="E1996" s="56"/>
      <c r="F1996" s="57"/>
      <c r="G1996" s="58"/>
      <c r="H1996" s="59"/>
      <c r="I1996" s="60"/>
      <c r="J1996" s="61"/>
      <c r="K1996" s="61"/>
      <c r="L1996" s="61"/>
      <c r="M1996" s="61"/>
      <c r="N1996" s="61"/>
      <c r="O1996" s="61"/>
      <c r="P1996" s="61"/>
      <c r="Q1996" s="61"/>
      <c r="R1996" s="61"/>
      <c r="S1996" s="61"/>
      <c r="T1996" s="62"/>
      <c r="U1996" s="63"/>
      <c r="V1996" s="63"/>
      <c r="W1996" s="64"/>
      <c r="X1996" s="54"/>
      <c r="Y1996" s="54"/>
      <c r="Z1996" s="54"/>
      <c r="AA1996" s="65"/>
      <c r="AB1996" s="65"/>
      <c r="AC1996" s="65"/>
      <c r="AD1996" s="65"/>
      <c r="AE1996" s="66" t="str">
        <f t="shared" si="60"/>
        <v/>
      </c>
      <c r="AF1996" s="66"/>
      <c r="AG1996" s="66"/>
      <c r="AH1996" s="66"/>
      <c r="AI1996" s="66"/>
      <c r="AJ1996" s="66"/>
      <c r="AK1996" s="54"/>
      <c r="AL1996" s="54"/>
      <c r="AM1996" s="54"/>
      <c r="AN1996" s="54"/>
      <c r="AO1996" s="54"/>
      <c r="AP1996" s="264" t="str">
        <f t="shared" si="61"/>
        <v/>
      </c>
    </row>
    <row r="1997" spans="1:42" ht="16" customHeight="1" x14ac:dyDescent="0.35">
      <c r="A1997" s="55"/>
      <c r="B1997" s="56"/>
      <c r="C1997" s="56"/>
      <c r="D1997" s="56"/>
      <c r="E1997" s="56"/>
      <c r="F1997" s="57"/>
      <c r="G1997" s="58"/>
      <c r="H1997" s="59"/>
      <c r="I1997" s="60"/>
      <c r="J1997" s="61"/>
      <c r="K1997" s="61"/>
      <c r="L1997" s="61"/>
      <c r="M1997" s="61"/>
      <c r="N1997" s="61"/>
      <c r="O1997" s="61"/>
      <c r="P1997" s="61"/>
      <c r="Q1997" s="61"/>
      <c r="R1997" s="61"/>
      <c r="S1997" s="61"/>
      <c r="T1997" s="62"/>
      <c r="U1997" s="63"/>
      <c r="V1997" s="63"/>
      <c r="W1997" s="64"/>
      <c r="X1997" s="54"/>
      <c r="Y1997" s="54"/>
      <c r="Z1997" s="54"/>
      <c r="AA1997" s="65"/>
      <c r="AB1997" s="65"/>
      <c r="AC1997" s="65"/>
      <c r="AD1997" s="65"/>
      <c r="AE1997" s="66" t="str">
        <f t="shared" si="60"/>
        <v/>
      </c>
      <c r="AF1997" s="66"/>
      <c r="AG1997" s="66"/>
      <c r="AH1997" s="66"/>
      <c r="AI1997" s="66"/>
      <c r="AJ1997" s="66"/>
      <c r="AK1997" s="54"/>
      <c r="AL1997" s="54"/>
      <c r="AM1997" s="54"/>
      <c r="AN1997" s="54"/>
      <c r="AO1997" s="54"/>
      <c r="AP1997" s="264" t="str">
        <f t="shared" si="61"/>
        <v/>
      </c>
    </row>
    <row r="1998" spans="1:42" ht="16" customHeight="1" x14ac:dyDescent="0.35">
      <c r="A1998" s="55"/>
      <c r="B1998" s="56"/>
      <c r="C1998" s="56"/>
      <c r="D1998" s="56"/>
      <c r="E1998" s="56"/>
      <c r="F1998" s="57"/>
      <c r="G1998" s="58"/>
      <c r="H1998" s="59"/>
      <c r="I1998" s="60"/>
      <c r="J1998" s="61"/>
      <c r="K1998" s="61"/>
      <c r="L1998" s="61"/>
      <c r="M1998" s="61"/>
      <c r="N1998" s="61"/>
      <c r="O1998" s="61"/>
      <c r="P1998" s="61"/>
      <c r="Q1998" s="61"/>
      <c r="R1998" s="61"/>
      <c r="S1998" s="61"/>
      <c r="T1998" s="62"/>
      <c r="U1998" s="63"/>
      <c r="V1998" s="63"/>
      <c r="W1998" s="64"/>
      <c r="X1998" s="54"/>
      <c r="Y1998" s="54"/>
      <c r="Z1998" s="54"/>
      <c r="AA1998" s="65"/>
      <c r="AB1998" s="65"/>
      <c r="AC1998" s="65"/>
      <c r="AD1998" s="65"/>
      <c r="AE1998" s="66" t="str">
        <f t="shared" si="60"/>
        <v/>
      </c>
      <c r="AF1998" s="66"/>
      <c r="AG1998" s="66"/>
      <c r="AH1998" s="66"/>
      <c r="AI1998" s="66"/>
      <c r="AJ1998" s="66"/>
      <c r="AK1998" s="54"/>
      <c r="AL1998" s="54"/>
      <c r="AM1998" s="54"/>
      <c r="AN1998" s="54"/>
      <c r="AO1998" s="54"/>
      <c r="AP1998" s="264" t="str">
        <f t="shared" si="61"/>
        <v/>
      </c>
    </row>
    <row r="1999" spans="1:42" ht="16" customHeight="1" x14ac:dyDescent="0.35">
      <c r="A1999" s="55"/>
      <c r="B1999" s="56"/>
      <c r="C1999" s="56"/>
      <c r="D1999" s="56"/>
      <c r="E1999" s="56"/>
      <c r="F1999" s="57"/>
      <c r="G1999" s="58"/>
      <c r="H1999" s="59"/>
      <c r="I1999" s="60"/>
      <c r="J1999" s="61"/>
      <c r="K1999" s="61"/>
      <c r="L1999" s="61"/>
      <c r="M1999" s="61"/>
      <c r="N1999" s="61"/>
      <c r="O1999" s="61"/>
      <c r="P1999" s="61"/>
      <c r="Q1999" s="61"/>
      <c r="R1999" s="61"/>
      <c r="S1999" s="61"/>
      <c r="T1999" s="62"/>
      <c r="U1999" s="63"/>
      <c r="V1999" s="63"/>
      <c r="W1999" s="64"/>
      <c r="X1999" s="54"/>
      <c r="Y1999" s="54"/>
      <c r="Z1999" s="54"/>
      <c r="AA1999" s="65"/>
      <c r="AB1999" s="65"/>
      <c r="AC1999" s="65"/>
      <c r="AD1999" s="65"/>
      <c r="AE1999" s="66" t="str">
        <f t="shared" si="60"/>
        <v/>
      </c>
      <c r="AF1999" s="66"/>
      <c r="AG1999" s="66"/>
      <c r="AH1999" s="66"/>
      <c r="AI1999" s="66"/>
      <c r="AJ1999" s="66"/>
      <c r="AK1999" s="54"/>
      <c r="AL1999" s="54"/>
      <c r="AM1999" s="54"/>
      <c r="AN1999" s="54"/>
      <c r="AO1999" s="54"/>
      <c r="AP1999" s="264" t="str">
        <f t="shared" si="61"/>
        <v/>
      </c>
    </row>
    <row r="2000" spans="1:42" ht="16" customHeight="1" x14ac:dyDescent="0.35">
      <c r="A2000" s="55"/>
      <c r="B2000" s="56"/>
      <c r="C2000" s="56"/>
      <c r="D2000" s="56"/>
      <c r="E2000" s="56"/>
      <c r="F2000" s="57"/>
      <c r="G2000" s="58"/>
      <c r="H2000" s="59"/>
      <c r="I2000" s="60"/>
      <c r="J2000" s="61"/>
      <c r="K2000" s="61"/>
      <c r="L2000" s="61"/>
      <c r="M2000" s="61"/>
      <c r="N2000" s="61"/>
      <c r="O2000" s="61"/>
      <c r="P2000" s="61"/>
      <c r="Q2000" s="61"/>
      <c r="R2000" s="61"/>
      <c r="S2000" s="61"/>
      <c r="T2000" s="62"/>
      <c r="U2000" s="63"/>
      <c r="V2000" s="63"/>
      <c r="W2000" s="64"/>
      <c r="X2000" s="54"/>
      <c r="Y2000" s="54"/>
      <c r="Z2000" s="54"/>
      <c r="AA2000" s="65"/>
      <c r="AB2000" s="65"/>
      <c r="AC2000" s="65"/>
      <c r="AD2000" s="65"/>
      <c r="AE2000" s="66" t="str">
        <f t="shared" si="60"/>
        <v/>
      </c>
      <c r="AF2000" s="66"/>
      <c r="AG2000" s="66"/>
      <c r="AH2000" s="66"/>
      <c r="AI2000" s="66"/>
      <c r="AJ2000" s="66"/>
      <c r="AK2000" s="54"/>
      <c r="AL2000" s="54"/>
      <c r="AM2000" s="54"/>
      <c r="AN2000" s="54"/>
      <c r="AO2000" s="54"/>
      <c r="AP2000" s="264" t="str">
        <f t="shared" si="61"/>
        <v/>
      </c>
    </row>
    <row r="2001" spans="1:42" ht="16" customHeight="1" x14ac:dyDescent="0.35">
      <c r="A2001" s="55"/>
      <c r="B2001" s="56"/>
      <c r="C2001" s="56"/>
      <c r="D2001" s="56"/>
      <c r="E2001" s="56"/>
      <c r="F2001" s="57"/>
      <c r="G2001" s="58"/>
      <c r="H2001" s="59"/>
      <c r="I2001" s="60"/>
      <c r="J2001" s="61"/>
      <c r="K2001" s="61"/>
      <c r="L2001" s="61"/>
      <c r="M2001" s="61"/>
      <c r="N2001" s="61"/>
      <c r="O2001" s="61"/>
      <c r="P2001" s="61"/>
      <c r="Q2001" s="61"/>
      <c r="R2001" s="61"/>
      <c r="S2001" s="61"/>
      <c r="T2001" s="62"/>
      <c r="U2001" s="63"/>
      <c r="V2001" s="63"/>
      <c r="W2001" s="64"/>
      <c r="X2001" s="54"/>
      <c r="Y2001" s="54"/>
      <c r="Z2001" s="54"/>
      <c r="AA2001" s="65"/>
      <c r="AB2001" s="65"/>
      <c r="AC2001" s="65"/>
      <c r="AD2001" s="65"/>
      <c r="AE2001" s="66" t="str">
        <f t="shared" si="60"/>
        <v/>
      </c>
      <c r="AF2001" s="66"/>
      <c r="AG2001" s="66"/>
      <c r="AH2001" s="66"/>
      <c r="AI2001" s="66"/>
      <c r="AJ2001" s="66"/>
      <c r="AK2001" s="54"/>
      <c r="AL2001" s="54"/>
      <c r="AM2001" s="54"/>
      <c r="AN2001" s="54"/>
      <c r="AO2001" s="54"/>
      <c r="AP2001" s="264" t="str">
        <f t="shared" si="61"/>
        <v/>
      </c>
    </row>
    <row r="2002" spans="1:42" ht="16" customHeight="1" x14ac:dyDescent="0.35">
      <c r="A2002" s="55"/>
      <c r="B2002" s="56"/>
      <c r="C2002" s="56"/>
      <c r="D2002" s="56"/>
      <c r="E2002" s="56"/>
      <c r="F2002" s="57"/>
      <c r="G2002" s="58"/>
      <c r="H2002" s="59"/>
      <c r="I2002" s="60"/>
      <c r="J2002" s="61"/>
      <c r="K2002" s="61"/>
      <c r="L2002" s="61"/>
      <c r="M2002" s="61"/>
      <c r="N2002" s="61"/>
      <c r="O2002" s="61"/>
      <c r="P2002" s="61"/>
      <c r="Q2002" s="61"/>
      <c r="R2002" s="61"/>
      <c r="S2002" s="61"/>
      <c r="T2002" s="62"/>
      <c r="U2002" s="63"/>
      <c r="V2002" s="63"/>
      <c r="W2002" s="64"/>
      <c r="X2002" s="54"/>
      <c r="Y2002" s="54"/>
      <c r="Z2002" s="54"/>
      <c r="AA2002" s="65"/>
      <c r="AB2002" s="65"/>
      <c r="AC2002" s="65"/>
      <c r="AD2002" s="65"/>
      <c r="AE2002" s="66" t="str">
        <f t="shared" si="60"/>
        <v/>
      </c>
      <c r="AF2002" s="66"/>
      <c r="AG2002" s="66"/>
      <c r="AH2002" s="66"/>
      <c r="AI2002" s="66"/>
      <c r="AJ2002" s="66"/>
      <c r="AK2002" s="54"/>
      <c r="AL2002" s="54"/>
      <c r="AM2002" s="54"/>
      <c r="AN2002" s="54"/>
      <c r="AO2002" s="54"/>
      <c r="AP2002" s="264" t="str">
        <f t="shared" si="61"/>
        <v/>
      </c>
    </row>
    <row r="2003" spans="1:42" ht="16" customHeight="1" x14ac:dyDescent="0.35">
      <c r="A2003" s="55"/>
      <c r="B2003" s="56"/>
      <c r="C2003" s="56"/>
      <c r="D2003" s="56"/>
      <c r="E2003" s="56"/>
      <c r="F2003" s="57"/>
      <c r="G2003" s="58"/>
      <c r="H2003" s="59"/>
      <c r="I2003" s="60"/>
      <c r="J2003" s="61"/>
      <c r="K2003" s="61"/>
      <c r="L2003" s="61"/>
      <c r="M2003" s="61"/>
      <c r="N2003" s="61"/>
      <c r="O2003" s="61"/>
      <c r="P2003" s="61"/>
      <c r="Q2003" s="61"/>
      <c r="R2003" s="61"/>
      <c r="S2003" s="61"/>
      <c r="T2003" s="62"/>
      <c r="U2003" s="63"/>
      <c r="V2003" s="63"/>
      <c r="W2003" s="64"/>
      <c r="X2003" s="54"/>
      <c r="Y2003" s="54"/>
      <c r="Z2003" s="54"/>
      <c r="AA2003" s="65"/>
      <c r="AB2003" s="65"/>
      <c r="AC2003" s="65"/>
      <c r="AD2003" s="65"/>
      <c r="AE2003" s="66" t="str">
        <f t="shared" si="60"/>
        <v/>
      </c>
      <c r="AF2003" s="66"/>
      <c r="AG2003" s="66"/>
      <c r="AH2003" s="66"/>
      <c r="AI2003" s="66"/>
      <c r="AJ2003" s="66"/>
      <c r="AK2003" s="54"/>
      <c r="AL2003" s="54"/>
      <c r="AM2003" s="54"/>
      <c r="AN2003" s="54"/>
      <c r="AO2003" s="54"/>
      <c r="AP2003" s="264" t="str">
        <f t="shared" si="61"/>
        <v/>
      </c>
    </row>
    <row r="2004" spans="1:42" ht="16" customHeight="1" x14ac:dyDescent="0.35">
      <c r="A2004" s="55"/>
      <c r="B2004" s="56"/>
      <c r="C2004" s="56"/>
      <c r="D2004" s="56"/>
      <c r="E2004" s="56"/>
      <c r="F2004" s="57"/>
      <c r="G2004" s="58"/>
      <c r="H2004" s="59"/>
      <c r="I2004" s="60"/>
      <c r="J2004" s="61"/>
      <c r="K2004" s="61"/>
      <c r="L2004" s="61"/>
      <c r="M2004" s="61"/>
      <c r="N2004" s="61"/>
      <c r="O2004" s="61"/>
      <c r="P2004" s="61"/>
      <c r="Q2004" s="61"/>
      <c r="R2004" s="61"/>
      <c r="S2004" s="61"/>
      <c r="T2004" s="62"/>
      <c r="U2004" s="63"/>
      <c r="V2004" s="63"/>
      <c r="W2004" s="64"/>
      <c r="X2004" s="54"/>
      <c r="Y2004" s="54"/>
      <c r="Z2004" s="54"/>
      <c r="AA2004" s="65"/>
      <c r="AB2004" s="65"/>
      <c r="AC2004" s="65"/>
      <c r="AD2004" s="65"/>
      <c r="AE2004" s="66" t="str">
        <f t="shared" si="60"/>
        <v/>
      </c>
      <c r="AF2004" s="66"/>
      <c r="AG2004" s="66"/>
      <c r="AH2004" s="66"/>
      <c r="AI2004" s="66"/>
      <c r="AJ2004" s="66"/>
      <c r="AK2004" s="54"/>
      <c r="AL2004" s="54"/>
      <c r="AM2004" s="54"/>
      <c r="AN2004" s="54"/>
      <c r="AO2004" s="54"/>
      <c r="AP2004" s="264" t="str">
        <f t="shared" si="61"/>
        <v/>
      </c>
    </row>
    <row r="2005" spans="1:42" ht="16" customHeight="1" x14ac:dyDescent="0.35">
      <c r="A2005" s="55"/>
      <c r="B2005" s="56"/>
      <c r="C2005" s="56"/>
      <c r="D2005" s="56"/>
      <c r="E2005" s="56"/>
      <c r="F2005" s="57"/>
      <c r="G2005" s="58"/>
      <c r="H2005" s="59"/>
      <c r="I2005" s="60"/>
      <c r="J2005" s="61"/>
      <c r="K2005" s="61"/>
      <c r="L2005" s="61"/>
      <c r="M2005" s="61"/>
      <c r="N2005" s="61"/>
      <c r="O2005" s="61"/>
      <c r="P2005" s="61"/>
      <c r="Q2005" s="61"/>
      <c r="R2005" s="61"/>
      <c r="S2005" s="61"/>
      <c r="T2005" s="62"/>
      <c r="U2005" s="63"/>
      <c r="V2005" s="63"/>
      <c r="W2005" s="64"/>
      <c r="X2005" s="54"/>
      <c r="Y2005" s="54"/>
      <c r="Z2005" s="54"/>
      <c r="AA2005" s="65"/>
      <c r="AB2005" s="65"/>
      <c r="AC2005" s="65"/>
      <c r="AD2005" s="65"/>
      <c r="AE2005" s="66" t="str">
        <f t="shared" si="60"/>
        <v/>
      </c>
      <c r="AF2005" s="66"/>
      <c r="AG2005" s="66"/>
      <c r="AH2005" s="66"/>
      <c r="AI2005" s="66"/>
      <c r="AJ2005" s="66"/>
      <c r="AK2005" s="54"/>
      <c r="AL2005" s="54"/>
      <c r="AM2005" s="54"/>
      <c r="AN2005" s="54"/>
      <c r="AO2005" s="54"/>
      <c r="AP2005" s="264" t="str">
        <f t="shared" si="61"/>
        <v/>
      </c>
    </row>
    <row r="2006" spans="1:42" ht="16" customHeight="1" x14ac:dyDescent="0.35">
      <c r="A2006" s="55"/>
      <c r="B2006" s="56"/>
      <c r="C2006" s="56"/>
      <c r="D2006" s="56"/>
      <c r="E2006" s="56"/>
      <c r="F2006" s="57"/>
      <c r="G2006" s="58"/>
      <c r="H2006" s="59"/>
      <c r="I2006" s="60"/>
      <c r="J2006" s="61"/>
      <c r="K2006" s="61"/>
      <c r="L2006" s="61"/>
      <c r="M2006" s="61"/>
      <c r="N2006" s="61"/>
      <c r="O2006" s="61"/>
      <c r="P2006" s="61"/>
      <c r="Q2006" s="61"/>
      <c r="R2006" s="61"/>
      <c r="S2006" s="61"/>
      <c r="T2006" s="62"/>
      <c r="U2006" s="63"/>
      <c r="V2006" s="63"/>
      <c r="W2006" s="64"/>
      <c r="X2006" s="54"/>
      <c r="Y2006" s="54"/>
      <c r="Z2006" s="54"/>
      <c r="AA2006" s="65"/>
      <c r="AB2006" s="65"/>
      <c r="AC2006" s="65"/>
      <c r="AD2006" s="65"/>
      <c r="AE2006" s="66" t="str">
        <f t="shared" si="60"/>
        <v/>
      </c>
      <c r="AF2006" s="66"/>
      <c r="AG2006" s="66"/>
      <c r="AH2006" s="66"/>
      <c r="AI2006" s="66"/>
      <c r="AJ2006" s="66"/>
      <c r="AK2006" s="54"/>
      <c r="AL2006" s="54"/>
      <c r="AM2006" s="54"/>
      <c r="AN2006" s="54"/>
      <c r="AO2006" s="54"/>
      <c r="AP2006" s="264" t="str">
        <f t="shared" si="61"/>
        <v/>
      </c>
    </row>
    <row r="2007" spans="1:42" ht="16" customHeight="1" x14ac:dyDescent="0.35">
      <c r="A2007" s="55"/>
      <c r="B2007" s="56"/>
      <c r="C2007" s="56"/>
      <c r="D2007" s="56"/>
      <c r="E2007" s="56"/>
      <c r="F2007" s="57"/>
      <c r="G2007" s="58"/>
      <c r="H2007" s="59"/>
      <c r="I2007" s="60"/>
      <c r="J2007" s="61"/>
      <c r="K2007" s="61"/>
      <c r="L2007" s="61"/>
      <c r="M2007" s="61"/>
      <c r="N2007" s="61"/>
      <c r="O2007" s="61"/>
      <c r="P2007" s="61"/>
      <c r="Q2007" s="61"/>
      <c r="R2007" s="61"/>
      <c r="S2007" s="61"/>
      <c r="T2007" s="62"/>
      <c r="U2007" s="63"/>
      <c r="V2007" s="63"/>
      <c r="W2007" s="64"/>
      <c r="X2007" s="54"/>
      <c r="Y2007" s="54"/>
      <c r="Z2007" s="54"/>
      <c r="AA2007" s="65"/>
      <c r="AB2007" s="65"/>
      <c r="AC2007" s="65"/>
      <c r="AD2007" s="65"/>
      <c r="AE2007" s="66" t="str">
        <f t="shared" si="60"/>
        <v/>
      </c>
      <c r="AF2007" s="66"/>
      <c r="AG2007" s="66"/>
      <c r="AH2007" s="66"/>
      <c r="AI2007" s="66"/>
      <c r="AJ2007" s="66"/>
      <c r="AK2007" s="54"/>
      <c r="AL2007" s="54"/>
      <c r="AM2007" s="54"/>
      <c r="AN2007" s="54"/>
      <c r="AO2007" s="54"/>
      <c r="AP2007" s="264" t="str">
        <f t="shared" si="61"/>
        <v/>
      </c>
    </row>
    <row r="2008" spans="1:42" ht="16" customHeight="1" x14ac:dyDescent="0.35">
      <c r="A2008" s="55"/>
      <c r="B2008" s="56"/>
      <c r="C2008" s="56"/>
      <c r="D2008" s="56"/>
      <c r="E2008" s="56"/>
      <c r="F2008" s="57"/>
      <c r="G2008" s="58"/>
      <c r="H2008" s="59"/>
      <c r="I2008" s="60"/>
      <c r="J2008" s="61"/>
      <c r="K2008" s="61"/>
      <c r="L2008" s="61"/>
      <c r="M2008" s="61"/>
      <c r="N2008" s="61"/>
      <c r="O2008" s="61"/>
      <c r="P2008" s="61"/>
      <c r="Q2008" s="61"/>
      <c r="R2008" s="61"/>
      <c r="S2008" s="61"/>
      <c r="T2008" s="62"/>
      <c r="U2008" s="63"/>
      <c r="V2008" s="63"/>
      <c r="W2008" s="64"/>
      <c r="X2008" s="54"/>
      <c r="Y2008" s="54"/>
      <c r="Z2008" s="54"/>
      <c r="AA2008" s="65"/>
      <c r="AB2008" s="65"/>
      <c r="AC2008" s="65"/>
      <c r="AD2008" s="65"/>
      <c r="AE2008" s="66" t="str">
        <f t="shared" si="60"/>
        <v/>
      </c>
      <c r="AF2008" s="66"/>
      <c r="AG2008" s="66"/>
      <c r="AH2008" s="66"/>
      <c r="AI2008" s="66"/>
      <c r="AJ2008" s="66"/>
      <c r="AK2008" s="54"/>
      <c r="AL2008" s="54"/>
      <c r="AM2008" s="54"/>
      <c r="AN2008" s="54"/>
      <c r="AO2008" s="54"/>
      <c r="AP2008" s="264" t="str">
        <f t="shared" si="61"/>
        <v/>
      </c>
    </row>
    <row r="2009" spans="1:42" ht="16" customHeight="1" x14ac:dyDescent="0.35">
      <c r="A2009" s="55"/>
      <c r="B2009" s="56"/>
      <c r="C2009" s="56"/>
      <c r="D2009" s="56"/>
      <c r="E2009" s="56"/>
      <c r="F2009" s="57"/>
      <c r="G2009" s="58"/>
      <c r="H2009" s="59"/>
      <c r="I2009" s="60"/>
      <c r="J2009" s="61"/>
      <c r="K2009" s="61"/>
      <c r="L2009" s="61"/>
      <c r="M2009" s="61"/>
      <c r="N2009" s="61"/>
      <c r="O2009" s="61"/>
      <c r="P2009" s="61"/>
      <c r="Q2009" s="61"/>
      <c r="R2009" s="61"/>
      <c r="S2009" s="61"/>
      <c r="T2009" s="62"/>
      <c r="U2009" s="63"/>
      <c r="V2009" s="63"/>
      <c r="W2009" s="64"/>
      <c r="X2009" s="54"/>
      <c r="Y2009" s="54"/>
      <c r="Z2009" s="54"/>
      <c r="AA2009" s="65"/>
      <c r="AB2009" s="65"/>
      <c r="AC2009" s="65"/>
      <c r="AD2009" s="65"/>
      <c r="AE2009" s="66" t="str">
        <f t="shared" si="60"/>
        <v/>
      </c>
      <c r="AF2009" s="66"/>
      <c r="AG2009" s="66"/>
      <c r="AH2009" s="66"/>
      <c r="AI2009" s="66"/>
      <c r="AJ2009" s="66"/>
      <c r="AK2009" s="54"/>
      <c r="AL2009" s="54"/>
      <c r="AM2009" s="54"/>
      <c r="AN2009" s="54"/>
      <c r="AO2009" s="54"/>
      <c r="AP2009" s="264" t="str">
        <f t="shared" si="61"/>
        <v/>
      </c>
    </row>
    <row r="2010" spans="1:42" ht="16" customHeight="1" x14ac:dyDescent="0.35">
      <c r="A2010" s="55"/>
      <c r="B2010" s="56"/>
      <c r="C2010" s="56"/>
      <c r="D2010" s="56"/>
      <c r="E2010" s="56"/>
      <c r="F2010" s="57"/>
      <c r="G2010" s="58"/>
      <c r="H2010" s="59"/>
      <c r="I2010" s="60"/>
      <c r="J2010" s="61"/>
      <c r="K2010" s="61"/>
      <c r="L2010" s="61"/>
      <c r="M2010" s="61"/>
      <c r="N2010" s="61"/>
      <c r="O2010" s="61"/>
      <c r="P2010" s="61"/>
      <c r="Q2010" s="61"/>
      <c r="R2010" s="61"/>
      <c r="S2010" s="61"/>
      <c r="T2010" s="62"/>
      <c r="U2010" s="63"/>
      <c r="V2010" s="63"/>
      <c r="W2010" s="64"/>
      <c r="X2010" s="54"/>
      <c r="Y2010" s="54"/>
      <c r="Z2010" s="54"/>
      <c r="AA2010" s="65"/>
      <c r="AB2010" s="65"/>
      <c r="AC2010" s="65"/>
      <c r="AD2010" s="65"/>
      <c r="AE2010" s="66" t="str">
        <f t="shared" si="60"/>
        <v/>
      </c>
      <c r="AF2010" s="66"/>
      <c r="AG2010" s="66"/>
      <c r="AH2010" s="66"/>
      <c r="AI2010" s="66"/>
      <c r="AJ2010" s="66"/>
      <c r="AK2010" s="54"/>
      <c r="AL2010" s="54"/>
      <c r="AM2010" s="54"/>
      <c r="AN2010" s="54"/>
      <c r="AO2010" s="54"/>
      <c r="AP2010" s="264" t="str">
        <f t="shared" si="61"/>
        <v/>
      </c>
    </row>
    <row r="2011" spans="1:42" ht="16" customHeight="1" x14ac:dyDescent="0.35">
      <c r="A2011" s="55"/>
      <c r="B2011" s="56"/>
      <c r="C2011" s="56"/>
      <c r="D2011" s="56"/>
      <c r="E2011" s="56"/>
      <c r="F2011" s="57"/>
      <c r="G2011" s="58"/>
      <c r="H2011" s="59"/>
      <c r="I2011" s="60"/>
      <c r="J2011" s="61"/>
      <c r="K2011" s="61"/>
      <c r="L2011" s="61"/>
      <c r="M2011" s="61"/>
      <c r="N2011" s="61"/>
      <c r="O2011" s="61"/>
      <c r="P2011" s="61"/>
      <c r="Q2011" s="61"/>
      <c r="R2011" s="61"/>
      <c r="S2011" s="61"/>
      <c r="T2011" s="62"/>
      <c r="U2011" s="63"/>
      <c r="V2011" s="63"/>
      <c r="W2011" s="64"/>
      <c r="X2011" s="54"/>
      <c r="Y2011" s="54"/>
      <c r="Z2011" s="54"/>
      <c r="AA2011" s="65"/>
      <c r="AB2011" s="65"/>
      <c r="AC2011" s="65"/>
      <c r="AD2011" s="65"/>
      <c r="AE2011" s="66" t="str">
        <f t="shared" ref="AE2011:AE2074" si="62">IF(AA2011="","",ROUND(T2011*AA2011,0))</f>
        <v/>
      </c>
      <c r="AF2011" s="66"/>
      <c r="AG2011" s="66"/>
      <c r="AH2011" s="66"/>
      <c r="AI2011" s="66"/>
      <c r="AJ2011" s="66"/>
      <c r="AK2011" s="54"/>
      <c r="AL2011" s="54"/>
      <c r="AM2011" s="54"/>
      <c r="AN2011" s="54"/>
      <c r="AO2011" s="54"/>
      <c r="AP2011" s="264" t="str">
        <f t="shared" si="61"/>
        <v/>
      </c>
    </row>
    <row r="2012" spans="1:42" ht="16" customHeight="1" x14ac:dyDescent="0.35">
      <c r="A2012" s="55"/>
      <c r="B2012" s="56"/>
      <c r="C2012" s="56"/>
      <c r="D2012" s="56"/>
      <c r="E2012" s="56"/>
      <c r="F2012" s="57"/>
      <c r="G2012" s="58"/>
      <c r="H2012" s="59"/>
      <c r="I2012" s="60"/>
      <c r="J2012" s="61"/>
      <c r="K2012" s="61"/>
      <c r="L2012" s="61"/>
      <c r="M2012" s="61"/>
      <c r="N2012" s="61"/>
      <c r="O2012" s="61"/>
      <c r="P2012" s="61"/>
      <c r="Q2012" s="61"/>
      <c r="R2012" s="61"/>
      <c r="S2012" s="61"/>
      <c r="T2012" s="62"/>
      <c r="U2012" s="63"/>
      <c r="V2012" s="63"/>
      <c r="W2012" s="64"/>
      <c r="X2012" s="54"/>
      <c r="Y2012" s="54"/>
      <c r="Z2012" s="54"/>
      <c r="AA2012" s="65"/>
      <c r="AB2012" s="65"/>
      <c r="AC2012" s="65"/>
      <c r="AD2012" s="65"/>
      <c r="AE2012" s="66" t="str">
        <f t="shared" si="62"/>
        <v/>
      </c>
      <c r="AF2012" s="66"/>
      <c r="AG2012" s="66"/>
      <c r="AH2012" s="66"/>
      <c r="AI2012" s="66"/>
      <c r="AJ2012" s="66"/>
      <c r="AK2012" s="54"/>
      <c r="AL2012" s="54"/>
      <c r="AM2012" s="54"/>
      <c r="AN2012" s="54"/>
      <c r="AO2012" s="54"/>
      <c r="AP2012" s="264" t="str">
        <f t="shared" ref="AP2012:AP2075" si="63">G2012&amp;I2012</f>
        <v/>
      </c>
    </row>
    <row r="2013" spans="1:42" ht="16" customHeight="1" x14ac:dyDescent="0.35">
      <c r="A2013" s="55"/>
      <c r="B2013" s="56"/>
      <c r="C2013" s="56"/>
      <c r="D2013" s="56"/>
      <c r="E2013" s="56"/>
      <c r="F2013" s="57"/>
      <c r="G2013" s="58"/>
      <c r="H2013" s="59"/>
      <c r="I2013" s="60"/>
      <c r="J2013" s="61"/>
      <c r="K2013" s="61"/>
      <c r="L2013" s="61"/>
      <c r="M2013" s="61"/>
      <c r="N2013" s="61"/>
      <c r="O2013" s="61"/>
      <c r="P2013" s="61"/>
      <c r="Q2013" s="61"/>
      <c r="R2013" s="61"/>
      <c r="S2013" s="61"/>
      <c r="T2013" s="62"/>
      <c r="U2013" s="63"/>
      <c r="V2013" s="63"/>
      <c r="W2013" s="64"/>
      <c r="X2013" s="54"/>
      <c r="Y2013" s="54"/>
      <c r="Z2013" s="54"/>
      <c r="AA2013" s="65"/>
      <c r="AB2013" s="65"/>
      <c r="AC2013" s="65"/>
      <c r="AD2013" s="65"/>
      <c r="AE2013" s="66" t="str">
        <f t="shared" si="62"/>
        <v/>
      </c>
      <c r="AF2013" s="66"/>
      <c r="AG2013" s="66"/>
      <c r="AH2013" s="66"/>
      <c r="AI2013" s="66"/>
      <c r="AJ2013" s="66"/>
      <c r="AK2013" s="54"/>
      <c r="AL2013" s="54"/>
      <c r="AM2013" s="54"/>
      <c r="AN2013" s="54"/>
      <c r="AO2013" s="54"/>
      <c r="AP2013" s="264" t="str">
        <f t="shared" si="63"/>
        <v/>
      </c>
    </row>
    <row r="2014" spans="1:42" ht="16" customHeight="1" x14ac:dyDescent="0.35">
      <c r="A2014" s="55"/>
      <c r="B2014" s="56"/>
      <c r="C2014" s="56"/>
      <c r="D2014" s="56"/>
      <c r="E2014" s="56"/>
      <c r="F2014" s="57"/>
      <c r="G2014" s="58"/>
      <c r="H2014" s="59"/>
      <c r="I2014" s="60"/>
      <c r="J2014" s="61"/>
      <c r="K2014" s="61"/>
      <c r="L2014" s="61"/>
      <c r="M2014" s="61"/>
      <c r="N2014" s="61"/>
      <c r="O2014" s="61"/>
      <c r="P2014" s="61"/>
      <c r="Q2014" s="61"/>
      <c r="R2014" s="61"/>
      <c r="S2014" s="61"/>
      <c r="T2014" s="62"/>
      <c r="U2014" s="63"/>
      <c r="V2014" s="63"/>
      <c r="W2014" s="64"/>
      <c r="X2014" s="54"/>
      <c r="Y2014" s="54"/>
      <c r="Z2014" s="54"/>
      <c r="AA2014" s="65"/>
      <c r="AB2014" s="65"/>
      <c r="AC2014" s="65"/>
      <c r="AD2014" s="65"/>
      <c r="AE2014" s="66" t="str">
        <f t="shared" si="62"/>
        <v/>
      </c>
      <c r="AF2014" s="66"/>
      <c r="AG2014" s="66"/>
      <c r="AH2014" s="66"/>
      <c r="AI2014" s="66"/>
      <c r="AJ2014" s="66"/>
      <c r="AK2014" s="54"/>
      <c r="AL2014" s="54"/>
      <c r="AM2014" s="54"/>
      <c r="AN2014" s="54"/>
      <c r="AO2014" s="54"/>
      <c r="AP2014" s="264" t="str">
        <f t="shared" si="63"/>
        <v/>
      </c>
    </row>
    <row r="2015" spans="1:42" ht="16" customHeight="1" x14ac:dyDescent="0.35">
      <c r="A2015" s="55"/>
      <c r="B2015" s="56"/>
      <c r="C2015" s="56"/>
      <c r="D2015" s="56"/>
      <c r="E2015" s="56"/>
      <c r="F2015" s="57"/>
      <c r="G2015" s="58"/>
      <c r="H2015" s="59"/>
      <c r="I2015" s="60"/>
      <c r="J2015" s="61"/>
      <c r="K2015" s="61"/>
      <c r="L2015" s="61"/>
      <c r="M2015" s="61"/>
      <c r="N2015" s="61"/>
      <c r="O2015" s="61"/>
      <c r="P2015" s="61"/>
      <c r="Q2015" s="61"/>
      <c r="R2015" s="61"/>
      <c r="S2015" s="61"/>
      <c r="T2015" s="62"/>
      <c r="U2015" s="63"/>
      <c r="V2015" s="63"/>
      <c r="W2015" s="64"/>
      <c r="X2015" s="54"/>
      <c r="Y2015" s="54"/>
      <c r="Z2015" s="54"/>
      <c r="AA2015" s="65"/>
      <c r="AB2015" s="65"/>
      <c r="AC2015" s="65"/>
      <c r="AD2015" s="65"/>
      <c r="AE2015" s="66" t="str">
        <f t="shared" si="62"/>
        <v/>
      </c>
      <c r="AF2015" s="66"/>
      <c r="AG2015" s="66"/>
      <c r="AH2015" s="66"/>
      <c r="AI2015" s="66"/>
      <c r="AJ2015" s="66"/>
      <c r="AK2015" s="54"/>
      <c r="AL2015" s="54"/>
      <c r="AM2015" s="54"/>
      <c r="AN2015" s="54"/>
      <c r="AO2015" s="54"/>
      <c r="AP2015" s="264" t="str">
        <f t="shared" si="63"/>
        <v/>
      </c>
    </row>
    <row r="2016" spans="1:42" ht="16" customHeight="1" x14ac:dyDescent="0.35">
      <c r="A2016" s="55"/>
      <c r="B2016" s="56"/>
      <c r="C2016" s="56"/>
      <c r="D2016" s="56"/>
      <c r="E2016" s="56"/>
      <c r="F2016" s="57"/>
      <c r="G2016" s="58"/>
      <c r="H2016" s="59"/>
      <c r="I2016" s="60"/>
      <c r="J2016" s="61"/>
      <c r="K2016" s="61"/>
      <c r="L2016" s="61"/>
      <c r="M2016" s="61"/>
      <c r="N2016" s="61"/>
      <c r="O2016" s="61"/>
      <c r="P2016" s="61"/>
      <c r="Q2016" s="61"/>
      <c r="R2016" s="61"/>
      <c r="S2016" s="61"/>
      <c r="T2016" s="62"/>
      <c r="U2016" s="63"/>
      <c r="V2016" s="63"/>
      <c r="W2016" s="64"/>
      <c r="X2016" s="54"/>
      <c r="Y2016" s="54"/>
      <c r="Z2016" s="54"/>
      <c r="AA2016" s="65"/>
      <c r="AB2016" s="65"/>
      <c r="AC2016" s="65"/>
      <c r="AD2016" s="65"/>
      <c r="AE2016" s="66" t="str">
        <f t="shared" si="62"/>
        <v/>
      </c>
      <c r="AF2016" s="66"/>
      <c r="AG2016" s="66"/>
      <c r="AH2016" s="66"/>
      <c r="AI2016" s="66"/>
      <c r="AJ2016" s="66"/>
      <c r="AK2016" s="54"/>
      <c r="AL2016" s="54"/>
      <c r="AM2016" s="54"/>
      <c r="AN2016" s="54"/>
      <c r="AO2016" s="54"/>
      <c r="AP2016" s="264" t="str">
        <f t="shared" si="63"/>
        <v/>
      </c>
    </row>
    <row r="2017" spans="1:42" ht="16" customHeight="1" x14ac:dyDescent="0.35">
      <c r="A2017" s="55"/>
      <c r="B2017" s="56"/>
      <c r="C2017" s="56"/>
      <c r="D2017" s="56"/>
      <c r="E2017" s="56"/>
      <c r="F2017" s="57"/>
      <c r="G2017" s="58"/>
      <c r="H2017" s="59"/>
      <c r="I2017" s="60"/>
      <c r="J2017" s="61"/>
      <c r="K2017" s="61"/>
      <c r="L2017" s="61"/>
      <c r="M2017" s="61"/>
      <c r="N2017" s="61"/>
      <c r="O2017" s="61"/>
      <c r="P2017" s="61"/>
      <c r="Q2017" s="61"/>
      <c r="R2017" s="61"/>
      <c r="S2017" s="61"/>
      <c r="T2017" s="62"/>
      <c r="U2017" s="63"/>
      <c r="V2017" s="63"/>
      <c r="W2017" s="64"/>
      <c r="X2017" s="54"/>
      <c r="Y2017" s="54"/>
      <c r="Z2017" s="54"/>
      <c r="AA2017" s="65"/>
      <c r="AB2017" s="65"/>
      <c r="AC2017" s="65"/>
      <c r="AD2017" s="65"/>
      <c r="AE2017" s="66" t="str">
        <f t="shared" si="62"/>
        <v/>
      </c>
      <c r="AF2017" s="66"/>
      <c r="AG2017" s="66"/>
      <c r="AH2017" s="66"/>
      <c r="AI2017" s="66"/>
      <c r="AJ2017" s="66"/>
      <c r="AK2017" s="54"/>
      <c r="AL2017" s="54"/>
      <c r="AM2017" s="54"/>
      <c r="AN2017" s="54"/>
      <c r="AO2017" s="54"/>
      <c r="AP2017" s="264" t="str">
        <f t="shared" si="63"/>
        <v/>
      </c>
    </row>
    <row r="2018" spans="1:42" ht="16" customHeight="1" x14ac:dyDescent="0.35">
      <c r="A2018" s="55"/>
      <c r="B2018" s="56"/>
      <c r="C2018" s="56"/>
      <c r="D2018" s="56"/>
      <c r="E2018" s="56"/>
      <c r="F2018" s="57"/>
      <c r="G2018" s="58"/>
      <c r="H2018" s="59"/>
      <c r="I2018" s="60"/>
      <c r="J2018" s="61"/>
      <c r="K2018" s="61"/>
      <c r="L2018" s="61"/>
      <c r="M2018" s="61"/>
      <c r="N2018" s="61"/>
      <c r="O2018" s="61"/>
      <c r="P2018" s="61"/>
      <c r="Q2018" s="61"/>
      <c r="R2018" s="61"/>
      <c r="S2018" s="61"/>
      <c r="T2018" s="62"/>
      <c r="U2018" s="63"/>
      <c r="V2018" s="63"/>
      <c r="W2018" s="64"/>
      <c r="X2018" s="54"/>
      <c r="Y2018" s="54"/>
      <c r="Z2018" s="54"/>
      <c r="AA2018" s="65"/>
      <c r="AB2018" s="65"/>
      <c r="AC2018" s="65"/>
      <c r="AD2018" s="65"/>
      <c r="AE2018" s="66" t="str">
        <f t="shared" si="62"/>
        <v/>
      </c>
      <c r="AF2018" s="66"/>
      <c r="AG2018" s="66"/>
      <c r="AH2018" s="66"/>
      <c r="AI2018" s="66"/>
      <c r="AJ2018" s="66"/>
      <c r="AK2018" s="54"/>
      <c r="AL2018" s="54"/>
      <c r="AM2018" s="54"/>
      <c r="AN2018" s="54"/>
      <c r="AO2018" s="54"/>
      <c r="AP2018" s="264" t="str">
        <f t="shared" si="63"/>
        <v/>
      </c>
    </row>
    <row r="2019" spans="1:42" ht="16" customHeight="1" x14ac:dyDescent="0.35">
      <c r="A2019" s="55"/>
      <c r="B2019" s="56"/>
      <c r="C2019" s="56"/>
      <c r="D2019" s="56"/>
      <c r="E2019" s="56"/>
      <c r="F2019" s="57"/>
      <c r="G2019" s="58"/>
      <c r="H2019" s="59"/>
      <c r="I2019" s="60"/>
      <c r="J2019" s="61"/>
      <c r="K2019" s="61"/>
      <c r="L2019" s="61"/>
      <c r="M2019" s="61"/>
      <c r="N2019" s="61"/>
      <c r="O2019" s="61"/>
      <c r="P2019" s="61"/>
      <c r="Q2019" s="61"/>
      <c r="R2019" s="61"/>
      <c r="S2019" s="61"/>
      <c r="T2019" s="62"/>
      <c r="U2019" s="63"/>
      <c r="V2019" s="63"/>
      <c r="W2019" s="64"/>
      <c r="X2019" s="54"/>
      <c r="Y2019" s="54"/>
      <c r="Z2019" s="54"/>
      <c r="AA2019" s="65"/>
      <c r="AB2019" s="65"/>
      <c r="AC2019" s="65"/>
      <c r="AD2019" s="65"/>
      <c r="AE2019" s="66" t="str">
        <f t="shared" si="62"/>
        <v/>
      </c>
      <c r="AF2019" s="66"/>
      <c r="AG2019" s="66"/>
      <c r="AH2019" s="66"/>
      <c r="AI2019" s="66"/>
      <c r="AJ2019" s="66"/>
      <c r="AK2019" s="54"/>
      <c r="AL2019" s="54"/>
      <c r="AM2019" s="54"/>
      <c r="AN2019" s="54"/>
      <c r="AO2019" s="54"/>
      <c r="AP2019" s="264" t="str">
        <f t="shared" si="63"/>
        <v/>
      </c>
    </row>
    <row r="2020" spans="1:42" ht="16" customHeight="1" x14ac:dyDescent="0.35">
      <c r="A2020" s="55"/>
      <c r="B2020" s="56"/>
      <c r="C2020" s="56"/>
      <c r="D2020" s="56"/>
      <c r="E2020" s="56"/>
      <c r="F2020" s="57"/>
      <c r="G2020" s="58"/>
      <c r="H2020" s="59"/>
      <c r="I2020" s="60"/>
      <c r="J2020" s="61"/>
      <c r="K2020" s="61"/>
      <c r="L2020" s="61"/>
      <c r="M2020" s="61"/>
      <c r="N2020" s="61"/>
      <c r="O2020" s="61"/>
      <c r="P2020" s="61"/>
      <c r="Q2020" s="61"/>
      <c r="R2020" s="61"/>
      <c r="S2020" s="61"/>
      <c r="T2020" s="62"/>
      <c r="U2020" s="63"/>
      <c r="V2020" s="63"/>
      <c r="W2020" s="64"/>
      <c r="X2020" s="54"/>
      <c r="Y2020" s="54"/>
      <c r="Z2020" s="54"/>
      <c r="AA2020" s="65"/>
      <c r="AB2020" s="65"/>
      <c r="AC2020" s="65"/>
      <c r="AD2020" s="65"/>
      <c r="AE2020" s="66" t="str">
        <f t="shared" si="62"/>
        <v/>
      </c>
      <c r="AF2020" s="66"/>
      <c r="AG2020" s="66"/>
      <c r="AH2020" s="66"/>
      <c r="AI2020" s="66"/>
      <c r="AJ2020" s="66"/>
      <c r="AK2020" s="54"/>
      <c r="AL2020" s="54"/>
      <c r="AM2020" s="54"/>
      <c r="AN2020" s="54"/>
      <c r="AO2020" s="54"/>
      <c r="AP2020" s="264" t="str">
        <f t="shared" si="63"/>
        <v/>
      </c>
    </row>
    <row r="2021" spans="1:42" ht="16" customHeight="1" x14ac:dyDescent="0.35">
      <c r="A2021" s="55"/>
      <c r="B2021" s="56"/>
      <c r="C2021" s="56"/>
      <c r="D2021" s="56"/>
      <c r="E2021" s="56"/>
      <c r="F2021" s="57"/>
      <c r="G2021" s="58"/>
      <c r="H2021" s="59"/>
      <c r="I2021" s="60"/>
      <c r="J2021" s="61"/>
      <c r="K2021" s="61"/>
      <c r="L2021" s="61"/>
      <c r="M2021" s="61"/>
      <c r="N2021" s="61"/>
      <c r="O2021" s="61"/>
      <c r="P2021" s="61"/>
      <c r="Q2021" s="61"/>
      <c r="R2021" s="61"/>
      <c r="S2021" s="61"/>
      <c r="T2021" s="62"/>
      <c r="U2021" s="63"/>
      <c r="V2021" s="63"/>
      <c r="W2021" s="64"/>
      <c r="X2021" s="54"/>
      <c r="Y2021" s="54"/>
      <c r="Z2021" s="54"/>
      <c r="AA2021" s="65"/>
      <c r="AB2021" s="65"/>
      <c r="AC2021" s="65"/>
      <c r="AD2021" s="65"/>
      <c r="AE2021" s="66" t="str">
        <f t="shared" si="62"/>
        <v/>
      </c>
      <c r="AF2021" s="66"/>
      <c r="AG2021" s="66"/>
      <c r="AH2021" s="66"/>
      <c r="AI2021" s="66"/>
      <c r="AJ2021" s="66"/>
      <c r="AK2021" s="54"/>
      <c r="AL2021" s="54"/>
      <c r="AM2021" s="54"/>
      <c r="AN2021" s="54"/>
      <c r="AO2021" s="54"/>
      <c r="AP2021" s="264" t="str">
        <f t="shared" si="63"/>
        <v/>
      </c>
    </row>
    <row r="2022" spans="1:42" ht="16" customHeight="1" x14ac:dyDescent="0.35">
      <c r="A2022" s="55"/>
      <c r="B2022" s="56"/>
      <c r="C2022" s="56"/>
      <c r="D2022" s="56"/>
      <c r="E2022" s="56"/>
      <c r="F2022" s="57"/>
      <c r="G2022" s="58"/>
      <c r="H2022" s="59"/>
      <c r="I2022" s="60"/>
      <c r="J2022" s="61"/>
      <c r="K2022" s="61"/>
      <c r="L2022" s="61"/>
      <c r="M2022" s="61"/>
      <c r="N2022" s="61"/>
      <c r="O2022" s="61"/>
      <c r="P2022" s="61"/>
      <c r="Q2022" s="61"/>
      <c r="R2022" s="61"/>
      <c r="S2022" s="61"/>
      <c r="T2022" s="62"/>
      <c r="U2022" s="63"/>
      <c r="V2022" s="63"/>
      <c r="W2022" s="64"/>
      <c r="X2022" s="54"/>
      <c r="Y2022" s="54"/>
      <c r="Z2022" s="54"/>
      <c r="AA2022" s="65"/>
      <c r="AB2022" s="65"/>
      <c r="AC2022" s="65"/>
      <c r="AD2022" s="65"/>
      <c r="AE2022" s="66" t="str">
        <f t="shared" si="62"/>
        <v/>
      </c>
      <c r="AF2022" s="66"/>
      <c r="AG2022" s="66"/>
      <c r="AH2022" s="66"/>
      <c r="AI2022" s="66"/>
      <c r="AJ2022" s="66"/>
      <c r="AK2022" s="54"/>
      <c r="AL2022" s="54"/>
      <c r="AM2022" s="54"/>
      <c r="AN2022" s="54"/>
      <c r="AO2022" s="54"/>
      <c r="AP2022" s="264" t="str">
        <f t="shared" si="63"/>
        <v/>
      </c>
    </row>
    <row r="2023" spans="1:42" ht="16" customHeight="1" x14ac:dyDescent="0.35">
      <c r="A2023" s="55"/>
      <c r="B2023" s="56"/>
      <c r="C2023" s="56"/>
      <c r="D2023" s="56"/>
      <c r="E2023" s="56"/>
      <c r="F2023" s="57"/>
      <c r="G2023" s="58"/>
      <c r="H2023" s="59"/>
      <c r="I2023" s="60"/>
      <c r="J2023" s="61"/>
      <c r="K2023" s="61"/>
      <c r="L2023" s="61"/>
      <c r="M2023" s="61"/>
      <c r="N2023" s="61"/>
      <c r="O2023" s="61"/>
      <c r="P2023" s="61"/>
      <c r="Q2023" s="61"/>
      <c r="R2023" s="61"/>
      <c r="S2023" s="61"/>
      <c r="T2023" s="62"/>
      <c r="U2023" s="63"/>
      <c r="V2023" s="63"/>
      <c r="W2023" s="64"/>
      <c r="X2023" s="54"/>
      <c r="Y2023" s="54"/>
      <c r="Z2023" s="54"/>
      <c r="AA2023" s="65"/>
      <c r="AB2023" s="65"/>
      <c r="AC2023" s="65"/>
      <c r="AD2023" s="65"/>
      <c r="AE2023" s="66" t="str">
        <f t="shared" si="62"/>
        <v/>
      </c>
      <c r="AF2023" s="66"/>
      <c r="AG2023" s="66"/>
      <c r="AH2023" s="66"/>
      <c r="AI2023" s="66"/>
      <c r="AJ2023" s="66"/>
      <c r="AK2023" s="54"/>
      <c r="AL2023" s="54"/>
      <c r="AM2023" s="54"/>
      <c r="AN2023" s="54"/>
      <c r="AO2023" s="54"/>
      <c r="AP2023" s="264" t="str">
        <f t="shared" si="63"/>
        <v/>
      </c>
    </row>
    <row r="2024" spans="1:42" ht="16" customHeight="1" x14ac:dyDescent="0.35">
      <c r="A2024" s="55"/>
      <c r="B2024" s="56"/>
      <c r="C2024" s="56"/>
      <c r="D2024" s="56"/>
      <c r="E2024" s="56"/>
      <c r="F2024" s="57"/>
      <c r="G2024" s="58"/>
      <c r="H2024" s="59"/>
      <c r="I2024" s="60"/>
      <c r="J2024" s="61"/>
      <c r="K2024" s="61"/>
      <c r="L2024" s="61"/>
      <c r="M2024" s="61"/>
      <c r="N2024" s="61"/>
      <c r="O2024" s="61"/>
      <c r="P2024" s="61"/>
      <c r="Q2024" s="61"/>
      <c r="R2024" s="61"/>
      <c r="S2024" s="61"/>
      <c r="T2024" s="62"/>
      <c r="U2024" s="63"/>
      <c r="V2024" s="63"/>
      <c r="W2024" s="64"/>
      <c r="X2024" s="54"/>
      <c r="Y2024" s="54"/>
      <c r="Z2024" s="54"/>
      <c r="AA2024" s="65"/>
      <c r="AB2024" s="65"/>
      <c r="AC2024" s="65"/>
      <c r="AD2024" s="65"/>
      <c r="AE2024" s="66" t="str">
        <f t="shared" si="62"/>
        <v/>
      </c>
      <c r="AF2024" s="66"/>
      <c r="AG2024" s="66"/>
      <c r="AH2024" s="66"/>
      <c r="AI2024" s="66"/>
      <c r="AJ2024" s="66"/>
      <c r="AK2024" s="54"/>
      <c r="AL2024" s="54"/>
      <c r="AM2024" s="54"/>
      <c r="AN2024" s="54"/>
      <c r="AO2024" s="54"/>
      <c r="AP2024" s="264" t="str">
        <f t="shared" si="63"/>
        <v/>
      </c>
    </row>
    <row r="2025" spans="1:42" ht="16" customHeight="1" x14ac:dyDescent="0.35">
      <c r="A2025" s="55"/>
      <c r="B2025" s="56"/>
      <c r="C2025" s="56"/>
      <c r="D2025" s="56"/>
      <c r="E2025" s="56"/>
      <c r="F2025" s="57"/>
      <c r="G2025" s="58"/>
      <c r="H2025" s="59"/>
      <c r="I2025" s="60"/>
      <c r="J2025" s="61"/>
      <c r="K2025" s="61"/>
      <c r="L2025" s="61"/>
      <c r="M2025" s="61"/>
      <c r="N2025" s="61"/>
      <c r="O2025" s="61"/>
      <c r="P2025" s="61"/>
      <c r="Q2025" s="61"/>
      <c r="R2025" s="61"/>
      <c r="S2025" s="61"/>
      <c r="T2025" s="62"/>
      <c r="U2025" s="63"/>
      <c r="V2025" s="63"/>
      <c r="W2025" s="64"/>
      <c r="X2025" s="54"/>
      <c r="Y2025" s="54"/>
      <c r="Z2025" s="54"/>
      <c r="AA2025" s="65"/>
      <c r="AB2025" s="65"/>
      <c r="AC2025" s="65"/>
      <c r="AD2025" s="65"/>
      <c r="AE2025" s="66" t="str">
        <f t="shared" si="62"/>
        <v/>
      </c>
      <c r="AF2025" s="66"/>
      <c r="AG2025" s="66"/>
      <c r="AH2025" s="66"/>
      <c r="AI2025" s="66"/>
      <c r="AJ2025" s="66"/>
      <c r="AK2025" s="54"/>
      <c r="AL2025" s="54"/>
      <c r="AM2025" s="54"/>
      <c r="AN2025" s="54"/>
      <c r="AO2025" s="54"/>
      <c r="AP2025" s="264" t="str">
        <f t="shared" si="63"/>
        <v/>
      </c>
    </row>
    <row r="2026" spans="1:42" ht="16" customHeight="1" x14ac:dyDescent="0.35">
      <c r="A2026" s="55"/>
      <c r="B2026" s="56"/>
      <c r="C2026" s="56"/>
      <c r="D2026" s="56"/>
      <c r="E2026" s="56"/>
      <c r="F2026" s="57"/>
      <c r="G2026" s="58"/>
      <c r="H2026" s="59"/>
      <c r="I2026" s="60"/>
      <c r="J2026" s="61"/>
      <c r="K2026" s="61"/>
      <c r="L2026" s="61"/>
      <c r="M2026" s="61"/>
      <c r="N2026" s="61"/>
      <c r="O2026" s="61"/>
      <c r="P2026" s="61"/>
      <c r="Q2026" s="61"/>
      <c r="R2026" s="61"/>
      <c r="S2026" s="61"/>
      <c r="T2026" s="62"/>
      <c r="U2026" s="63"/>
      <c r="V2026" s="63"/>
      <c r="W2026" s="64"/>
      <c r="X2026" s="54"/>
      <c r="Y2026" s="54"/>
      <c r="Z2026" s="54"/>
      <c r="AA2026" s="65"/>
      <c r="AB2026" s="65"/>
      <c r="AC2026" s="65"/>
      <c r="AD2026" s="65"/>
      <c r="AE2026" s="66" t="str">
        <f t="shared" si="62"/>
        <v/>
      </c>
      <c r="AF2026" s="66"/>
      <c r="AG2026" s="66"/>
      <c r="AH2026" s="66"/>
      <c r="AI2026" s="66"/>
      <c r="AJ2026" s="66"/>
      <c r="AK2026" s="54"/>
      <c r="AL2026" s="54"/>
      <c r="AM2026" s="54"/>
      <c r="AN2026" s="54"/>
      <c r="AO2026" s="54"/>
      <c r="AP2026" s="264" t="str">
        <f t="shared" si="63"/>
        <v/>
      </c>
    </row>
    <row r="2027" spans="1:42" ht="16" customHeight="1" x14ac:dyDescent="0.35">
      <c r="A2027" s="55"/>
      <c r="B2027" s="56"/>
      <c r="C2027" s="56"/>
      <c r="D2027" s="56"/>
      <c r="E2027" s="56"/>
      <c r="F2027" s="57"/>
      <c r="G2027" s="58"/>
      <c r="H2027" s="59"/>
      <c r="I2027" s="60"/>
      <c r="J2027" s="61"/>
      <c r="K2027" s="61"/>
      <c r="L2027" s="61"/>
      <c r="M2027" s="61"/>
      <c r="N2027" s="61"/>
      <c r="O2027" s="61"/>
      <c r="P2027" s="61"/>
      <c r="Q2027" s="61"/>
      <c r="R2027" s="61"/>
      <c r="S2027" s="61"/>
      <c r="T2027" s="62"/>
      <c r="U2027" s="63"/>
      <c r="V2027" s="63"/>
      <c r="W2027" s="64"/>
      <c r="X2027" s="54"/>
      <c r="Y2027" s="54"/>
      <c r="Z2027" s="54"/>
      <c r="AA2027" s="65"/>
      <c r="AB2027" s="65"/>
      <c r="AC2027" s="65"/>
      <c r="AD2027" s="65"/>
      <c r="AE2027" s="66" t="str">
        <f t="shared" si="62"/>
        <v/>
      </c>
      <c r="AF2027" s="66"/>
      <c r="AG2027" s="66"/>
      <c r="AH2027" s="66"/>
      <c r="AI2027" s="66"/>
      <c r="AJ2027" s="66"/>
      <c r="AK2027" s="54"/>
      <c r="AL2027" s="54"/>
      <c r="AM2027" s="54"/>
      <c r="AN2027" s="54"/>
      <c r="AO2027" s="54"/>
      <c r="AP2027" s="264" t="str">
        <f t="shared" si="63"/>
        <v/>
      </c>
    </row>
    <row r="2028" spans="1:42" ht="16" customHeight="1" x14ac:dyDescent="0.35">
      <c r="A2028" s="55"/>
      <c r="B2028" s="56"/>
      <c r="C2028" s="56"/>
      <c r="D2028" s="56"/>
      <c r="E2028" s="56"/>
      <c r="F2028" s="57"/>
      <c r="G2028" s="58"/>
      <c r="H2028" s="59"/>
      <c r="I2028" s="60"/>
      <c r="J2028" s="61"/>
      <c r="K2028" s="61"/>
      <c r="L2028" s="61"/>
      <c r="M2028" s="61"/>
      <c r="N2028" s="61"/>
      <c r="O2028" s="61"/>
      <c r="P2028" s="61"/>
      <c r="Q2028" s="61"/>
      <c r="R2028" s="61"/>
      <c r="S2028" s="61"/>
      <c r="T2028" s="62"/>
      <c r="U2028" s="63"/>
      <c r="V2028" s="63"/>
      <c r="W2028" s="64"/>
      <c r="X2028" s="54"/>
      <c r="Y2028" s="54"/>
      <c r="Z2028" s="54"/>
      <c r="AA2028" s="65"/>
      <c r="AB2028" s="65"/>
      <c r="AC2028" s="65"/>
      <c r="AD2028" s="65"/>
      <c r="AE2028" s="66" t="str">
        <f t="shared" si="62"/>
        <v/>
      </c>
      <c r="AF2028" s="66"/>
      <c r="AG2028" s="66"/>
      <c r="AH2028" s="66"/>
      <c r="AI2028" s="66"/>
      <c r="AJ2028" s="66"/>
      <c r="AK2028" s="54"/>
      <c r="AL2028" s="54"/>
      <c r="AM2028" s="54"/>
      <c r="AN2028" s="54"/>
      <c r="AO2028" s="54"/>
      <c r="AP2028" s="264" t="str">
        <f t="shared" si="63"/>
        <v/>
      </c>
    </row>
    <row r="2029" spans="1:42" ht="16" customHeight="1" x14ac:dyDescent="0.35">
      <c r="A2029" s="55"/>
      <c r="B2029" s="56"/>
      <c r="C2029" s="56"/>
      <c r="D2029" s="56"/>
      <c r="E2029" s="56"/>
      <c r="F2029" s="57"/>
      <c r="G2029" s="58"/>
      <c r="H2029" s="59"/>
      <c r="I2029" s="60"/>
      <c r="J2029" s="61"/>
      <c r="K2029" s="61"/>
      <c r="L2029" s="61"/>
      <c r="M2029" s="61"/>
      <c r="N2029" s="61"/>
      <c r="O2029" s="61"/>
      <c r="P2029" s="61"/>
      <c r="Q2029" s="61"/>
      <c r="R2029" s="61"/>
      <c r="S2029" s="61"/>
      <c r="T2029" s="62"/>
      <c r="U2029" s="63"/>
      <c r="V2029" s="63"/>
      <c r="W2029" s="64"/>
      <c r="X2029" s="54"/>
      <c r="Y2029" s="54"/>
      <c r="Z2029" s="54"/>
      <c r="AA2029" s="65"/>
      <c r="AB2029" s="65"/>
      <c r="AC2029" s="65"/>
      <c r="AD2029" s="65"/>
      <c r="AE2029" s="66" t="str">
        <f t="shared" si="62"/>
        <v/>
      </c>
      <c r="AF2029" s="66"/>
      <c r="AG2029" s="66"/>
      <c r="AH2029" s="66"/>
      <c r="AI2029" s="66"/>
      <c r="AJ2029" s="66"/>
      <c r="AK2029" s="54"/>
      <c r="AL2029" s="54"/>
      <c r="AM2029" s="54"/>
      <c r="AN2029" s="54"/>
      <c r="AO2029" s="54"/>
      <c r="AP2029" s="264" t="str">
        <f t="shared" si="63"/>
        <v/>
      </c>
    </row>
    <row r="2030" spans="1:42" ht="16" customHeight="1" x14ac:dyDescent="0.35">
      <c r="A2030" s="55"/>
      <c r="B2030" s="56"/>
      <c r="C2030" s="56"/>
      <c r="D2030" s="56"/>
      <c r="E2030" s="56"/>
      <c r="F2030" s="57"/>
      <c r="G2030" s="58"/>
      <c r="H2030" s="59"/>
      <c r="I2030" s="60"/>
      <c r="J2030" s="61"/>
      <c r="K2030" s="61"/>
      <c r="L2030" s="61"/>
      <c r="M2030" s="61"/>
      <c r="N2030" s="61"/>
      <c r="O2030" s="61"/>
      <c r="P2030" s="61"/>
      <c r="Q2030" s="61"/>
      <c r="R2030" s="61"/>
      <c r="S2030" s="61"/>
      <c r="T2030" s="62"/>
      <c r="U2030" s="63"/>
      <c r="V2030" s="63"/>
      <c r="W2030" s="64"/>
      <c r="X2030" s="54"/>
      <c r="Y2030" s="54"/>
      <c r="Z2030" s="54"/>
      <c r="AA2030" s="65"/>
      <c r="AB2030" s="65"/>
      <c r="AC2030" s="65"/>
      <c r="AD2030" s="65"/>
      <c r="AE2030" s="66" t="str">
        <f t="shared" si="62"/>
        <v/>
      </c>
      <c r="AF2030" s="66"/>
      <c r="AG2030" s="66"/>
      <c r="AH2030" s="66"/>
      <c r="AI2030" s="66"/>
      <c r="AJ2030" s="66"/>
      <c r="AK2030" s="54"/>
      <c r="AL2030" s="54"/>
      <c r="AM2030" s="54"/>
      <c r="AN2030" s="54"/>
      <c r="AO2030" s="54"/>
      <c r="AP2030" s="264" t="str">
        <f t="shared" si="63"/>
        <v/>
      </c>
    </row>
    <row r="2031" spans="1:42" ht="16" customHeight="1" x14ac:dyDescent="0.35">
      <c r="A2031" s="55"/>
      <c r="B2031" s="56"/>
      <c r="C2031" s="56"/>
      <c r="D2031" s="56"/>
      <c r="E2031" s="56"/>
      <c r="F2031" s="57"/>
      <c r="G2031" s="58"/>
      <c r="H2031" s="59"/>
      <c r="I2031" s="60"/>
      <c r="J2031" s="61"/>
      <c r="K2031" s="61"/>
      <c r="L2031" s="61"/>
      <c r="M2031" s="61"/>
      <c r="N2031" s="61"/>
      <c r="O2031" s="61"/>
      <c r="P2031" s="61"/>
      <c r="Q2031" s="61"/>
      <c r="R2031" s="61"/>
      <c r="S2031" s="61"/>
      <c r="T2031" s="62"/>
      <c r="U2031" s="63"/>
      <c r="V2031" s="63"/>
      <c r="W2031" s="64"/>
      <c r="X2031" s="54"/>
      <c r="Y2031" s="54"/>
      <c r="Z2031" s="54"/>
      <c r="AA2031" s="65"/>
      <c r="AB2031" s="65"/>
      <c r="AC2031" s="65"/>
      <c r="AD2031" s="65"/>
      <c r="AE2031" s="66" t="str">
        <f t="shared" si="62"/>
        <v/>
      </c>
      <c r="AF2031" s="66"/>
      <c r="AG2031" s="66"/>
      <c r="AH2031" s="66"/>
      <c r="AI2031" s="66"/>
      <c r="AJ2031" s="66"/>
      <c r="AK2031" s="54"/>
      <c r="AL2031" s="54"/>
      <c r="AM2031" s="54"/>
      <c r="AN2031" s="54"/>
      <c r="AO2031" s="54"/>
      <c r="AP2031" s="264" t="str">
        <f t="shared" si="63"/>
        <v/>
      </c>
    </row>
    <row r="2032" spans="1:42" ht="16" customHeight="1" x14ac:dyDescent="0.35">
      <c r="A2032" s="55"/>
      <c r="B2032" s="56"/>
      <c r="C2032" s="56"/>
      <c r="D2032" s="56"/>
      <c r="E2032" s="56"/>
      <c r="F2032" s="57"/>
      <c r="G2032" s="58"/>
      <c r="H2032" s="59"/>
      <c r="I2032" s="60"/>
      <c r="J2032" s="61"/>
      <c r="K2032" s="61"/>
      <c r="L2032" s="61"/>
      <c r="M2032" s="61"/>
      <c r="N2032" s="61"/>
      <c r="O2032" s="61"/>
      <c r="P2032" s="61"/>
      <c r="Q2032" s="61"/>
      <c r="R2032" s="61"/>
      <c r="S2032" s="61"/>
      <c r="T2032" s="62"/>
      <c r="U2032" s="63"/>
      <c r="V2032" s="63"/>
      <c r="W2032" s="64"/>
      <c r="X2032" s="54"/>
      <c r="Y2032" s="54"/>
      <c r="Z2032" s="54"/>
      <c r="AA2032" s="65"/>
      <c r="AB2032" s="65"/>
      <c r="AC2032" s="65"/>
      <c r="AD2032" s="65"/>
      <c r="AE2032" s="66" t="str">
        <f t="shared" si="62"/>
        <v/>
      </c>
      <c r="AF2032" s="66"/>
      <c r="AG2032" s="66"/>
      <c r="AH2032" s="66"/>
      <c r="AI2032" s="66"/>
      <c r="AJ2032" s="66"/>
      <c r="AK2032" s="54"/>
      <c r="AL2032" s="54"/>
      <c r="AM2032" s="54"/>
      <c r="AN2032" s="54"/>
      <c r="AO2032" s="54"/>
      <c r="AP2032" s="264" t="str">
        <f t="shared" si="63"/>
        <v/>
      </c>
    </row>
    <row r="2033" spans="1:42" ht="16" customHeight="1" x14ac:dyDescent="0.35">
      <c r="A2033" s="55"/>
      <c r="B2033" s="56"/>
      <c r="C2033" s="56"/>
      <c r="D2033" s="56"/>
      <c r="E2033" s="56"/>
      <c r="F2033" s="57"/>
      <c r="G2033" s="58"/>
      <c r="H2033" s="59"/>
      <c r="I2033" s="60"/>
      <c r="J2033" s="61"/>
      <c r="K2033" s="61"/>
      <c r="L2033" s="61"/>
      <c r="M2033" s="61"/>
      <c r="N2033" s="61"/>
      <c r="O2033" s="61"/>
      <c r="P2033" s="61"/>
      <c r="Q2033" s="61"/>
      <c r="R2033" s="61"/>
      <c r="S2033" s="61"/>
      <c r="T2033" s="62"/>
      <c r="U2033" s="63"/>
      <c r="V2033" s="63"/>
      <c r="W2033" s="64"/>
      <c r="X2033" s="54"/>
      <c r="Y2033" s="54"/>
      <c r="Z2033" s="54"/>
      <c r="AA2033" s="65"/>
      <c r="AB2033" s="65"/>
      <c r="AC2033" s="65"/>
      <c r="AD2033" s="65"/>
      <c r="AE2033" s="66" t="str">
        <f t="shared" si="62"/>
        <v/>
      </c>
      <c r="AF2033" s="66"/>
      <c r="AG2033" s="66"/>
      <c r="AH2033" s="66"/>
      <c r="AI2033" s="66"/>
      <c r="AJ2033" s="66"/>
      <c r="AK2033" s="54"/>
      <c r="AL2033" s="54"/>
      <c r="AM2033" s="54"/>
      <c r="AN2033" s="54"/>
      <c r="AO2033" s="54"/>
      <c r="AP2033" s="264" t="str">
        <f t="shared" si="63"/>
        <v/>
      </c>
    </row>
    <row r="2034" spans="1:42" ht="16" customHeight="1" x14ac:dyDescent="0.35">
      <c r="A2034" s="55"/>
      <c r="B2034" s="56"/>
      <c r="C2034" s="56"/>
      <c r="D2034" s="56"/>
      <c r="E2034" s="56"/>
      <c r="F2034" s="57"/>
      <c r="G2034" s="58"/>
      <c r="H2034" s="59"/>
      <c r="I2034" s="60"/>
      <c r="J2034" s="61"/>
      <c r="K2034" s="61"/>
      <c r="L2034" s="61"/>
      <c r="M2034" s="61"/>
      <c r="N2034" s="61"/>
      <c r="O2034" s="61"/>
      <c r="P2034" s="61"/>
      <c r="Q2034" s="61"/>
      <c r="R2034" s="61"/>
      <c r="S2034" s="61"/>
      <c r="T2034" s="62"/>
      <c r="U2034" s="63"/>
      <c r="V2034" s="63"/>
      <c r="W2034" s="64"/>
      <c r="X2034" s="54"/>
      <c r="Y2034" s="54"/>
      <c r="Z2034" s="54"/>
      <c r="AA2034" s="65"/>
      <c r="AB2034" s="65"/>
      <c r="AC2034" s="65"/>
      <c r="AD2034" s="65"/>
      <c r="AE2034" s="66" t="str">
        <f t="shared" si="62"/>
        <v/>
      </c>
      <c r="AF2034" s="66"/>
      <c r="AG2034" s="66"/>
      <c r="AH2034" s="66"/>
      <c r="AI2034" s="66"/>
      <c r="AJ2034" s="66"/>
      <c r="AK2034" s="54"/>
      <c r="AL2034" s="54"/>
      <c r="AM2034" s="54"/>
      <c r="AN2034" s="54"/>
      <c r="AO2034" s="54"/>
      <c r="AP2034" s="264" t="str">
        <f t="shared" si="63"/>
        <v/>
      </c>
    </row>
    <row r="2035" spans="1:42" ht="16" customHeight="1" x14ac:dyDescent="0.35">
      <c r="A2035" s="55"/>
      <c r="B2035" s="56"/>
      <c r="C2035" s="56"/>
      <c r="D2035" s="56"/>
      <c r="E2035" s="56"/>
      <c r="F2035" s="57"/>
      <c r="G2035" s="58"/>
      <c r="H2035" s="59"/>
      <c r="I2035" s="60"/>
      <c r="J2035" s="61"/>
      <c r="K2035" s="61"/>
      <c r="L2035" s="61"/>
      <c r="M2035" s="61"/>
      <c r="N2035" s="61"/>
      <c r="O2035" s="61"/>
      <c r="P2035" s="61"/>
      <c r="Q2035" s="61"/>
      <c r="R2035" s="61"/>
      <c r="S2035" s="61"/>
      <c r="T2035" s="62"/>
      <c r="U2035" s="63"/>
      <c r="V2035" s="63"/>
      <c r="W2035" s="64"/>
      <c r="X2035" s="54"/>
      <c r="Y2035" s="54"/>
      <c r="Z2035" s="54"/>
      <c r="AA2035" s="65"/>
      <c r="AB2035" s="65"/>
      <c r="AC2035" s="65"/>
      <c r="AD2035" s="65"/>
      <c r="AE2035" s="66" t="str">
        <f t="shared" si="62"/>
        <v/>
      </c>
      <c r="AF2035" s="66"/>
      <c r="AG2035" s="66"/>
      <c r="AH2035" s="66"/>
      <c r="AI2035" s="66"/>
      <c r="AJ2035" s="66"/>
      <c r="AK2035" s="54"/>
      <c r="AL2035" s="54"/>
      <c r="AM2035" s="54"/>
      <c r="AN2035" s="54"/>
      <c r="AO2035" s="54"/>
      <c r="AP2035" s="264" t="str">
        <f t="shared" si="63"/>
        <v/>
      </c>
    </row>
    <row r="2036" spans="1:42" ht="16" customHeight="1" x14ac:dyDescent="0.35">
      <c r="A2036" s="55"/>
      <c r="B2036" s="56"/>
      <c r="C2036" s="56"/>
      <c r="D2036" s="56"/>
      <c r="E2036" s="56"/>
      <c r="F2036" s="57"/>
      <c r="G2036" s="58"/>
      <c r="H2036" s="59"/>
      <c r="I2036" s="60"/>
      <c r="J2036" s="61"/>
      <c r="K2036" s="61"/>
      <c r="L2036" s="61"/>
      <c r="M2036" s="61"/>
      <c r="N2036" s="61"/>
      <c r="O2036" s="61"/>
      <c r="P2036" s="61"/>
      <c r="Q2036" s="61"/>
      <c r="R2036" s="61"/>
      <c r="S2036" s="61"/>
      <c r="T2036" s="62"/>
      <c r="U2036" s="63"/>
      <c r="V2036" s="63"/>
      <c r="W2036" s="64"/>
      <c r="X2036" s="54"/>
      <c r="Y2036" s="54"/>
      <c r="Z2036" s="54"/>
      <c r="AA2036" s="65"/>
      <c r="AB2036" s="65"/>
      <c r="AC2036" s="65"/>
      <c r="AD2036" s="65"/>
      <c r="AE2036" s="66" t="str">
        <f t="shared" si="62"/>
        <v/>
      </c>
      <c r="AF2036" s="66"/>
      <c r="AG2036" s="66"/>
      <c r="AH2036" s="66"/>
      <c r="AI2036" s="66"/>
      <c r="AJ2036" s="66"/>
      <c r="AK2036" s="54"/>
      <c r="AL2036" s="54"/>
      <c r="AM2036" s="54"/>
      <c r="AN2036" s="54"/>
      <c r="AO2036" s="54"/>
      <c r="AP2036" s="264" t="str">
        <f t="shared" si="63"/>
        <v/>
      </c>
    </row>
    <row r="2037" spans="1:42" ht="16" customHeight="1" x14ac:dyDescent="0.35">
      <c r="A2037" s="55"/>
      <c r="B2037" s="56"/>
      <c r="C2037" s="56"/>
      <c r="D2037" s="56"/>
      <c r="E2037" s="56"/>
      <c r="F2037" s="57"/>
      <c r="G2037" s="58"/>
      <c r="H2037" s="59"/>
      <c r="I2037" s="60"/>
      <c r="J2037" s="61"/>
      <c r="K2037" s="61"/>
      <c r="L2037" s="61"/>
      <c r="M2037" s="61"/>
      <c r="N2037" s="61"/>
      <c r="O2037" s="61"/>
      <c r="P2037" s="61"/>
      <c r="Q2037" s="61"/>
      <c r="R2037" s="61"/>
      <c r="S2037" s="61"/>
      <c r="T2037" s="62"/>
      <c r="U2037" s="63"/>
      <c r="V2037" s="63"/>
      <c r="W2037" s="64"/>
      <c r="X2037" s="54"/>
      <c r="Y2037" s="54"/>
      <c r="Z2037" s="54"/>
      <c r="AA2037" s="65"/>
      <c r="AB2037" s="65"/>
      <c r="AC2037" s="65"/>
      <c r="AD2037" s="65"/>
      <c r="AE2037" s="66" t="str">
        <f t="shared" si="62"/>
        <v/>
      </c>
      <c r="AF2037" s="66"/>
      <c r="AG2037" s="66"/>
      <c r="AH2037" s="66"/>
      <c r="AI2037" s="66"/>
      <c r="AJ2037" s="66"/>
      <c r="AK2037" s="54"/>
      <c r="AL2037" s="54"/>
      <c r="AM2037" s="54"/>
      <c r="AN2037" s="54"/>
      <c r="AO2037" s="54"/>
      <c r="AP2037" s="264" t="str">
        <f t="shared" si="63"/>
        <v/>
      </c>
    </row>
    <row r="2038" spans="1:42" ht="16" customHeight="1" x14ac:dyDescent="0.35">
      <c r="A2038" s="55"/>
      <c r="B2038" s="56"/>
      <c r="C2038" s="56"/>
      <c r="D2038" s="56"/>
      <c r="E2038" s="56"/>
      <c r="F2038" s="57"/>
      <c r="G2038" s="58"/>
      <c r="H2038" s="59"/>
      <c r="I2038" s="60"/>
      <c r="J2038" s="61"/>
      <c r="K2038" s="61"/>
      <c r="L2038" s="61"/>
      <c r="M2038" s="61"/>
      <c r="N2038" s="61"/>
      <c r="O2038" s="61"/>
      <c r="P2038" s="61"/>
      <c r="Q2038" s="61"/>
      <c r="R2038" s="61"/>
      <c r="S2038" s="61"/>
      <c r="T2038" s="62"/>
      <c r="U2038" s="63"/>
      <c r="V2038" s="63"/>
      <c r="W2038" s="64"/>
      <c r="X2038" s="54"/>
      <c r="Y2038" s="54"/>
      <c r="Z2038" s="54"/>
      <c r="AA2038" s="65"/>
      <c r="AB2038" s="65"/>
      <c r="AC2038" s="65"/>
      <c r="AD2038" s="65"/>
      <c r="AE2038" s="66" t="str">
        <f t="shared" si="62"/>
        <v/>
      </c>
      <c r="AF2038" s="66"/>
      <c r="AG2038" s="66"/>
      <c r="AH2038" s="66"/>
      <c r="AI2038" s="66"/>
      <c r="AJ2038" s="66"/>
      <c r="AK2038" s="54"/>
      <c r="AL2038" s="54"/>
      <c r="AM2038" s="54"/>
      <c r="AN2038" s="54"/>
      <c r="AO2038" s="54"/>
      <c r="AP2038" s="264" t="str">
        <f t="shared" si="63"/>
        <v/>
      </c>
    </row>
    <row r="2039" spans="1:42" ht="16" customHeight="1" x14ac:dyDescent="0.35">
      <c r="A2039" s="55"/>
      <c r="B2039" s="56"/>
      <c r="C2039" s="56"/>
      <c r="D2039" s="56"/>
      <c r="E2039" s="56"/>
      <c r="F2039" s="57"/>
      <c r="G2039" s="58"/>
      <c r="H2039" s="59"/>
      <c r="I2039" s="60"/>
      <c r="J2039" s="61"/>
      <c r="K2039" s="61"/>
      <c r="L2039" s="61"/>
      <c r="M2039" s="61"/>
      <c r="N2039" s="61"/>
      <c r="O2039" s="61"/>
      <c r="P2039" s="61"/>
      <c r="Q2039" s="61"/>
      <c r="R2039" s="61"/>
      <c r="S2039" s="61"/>
      <c r="T2039" s="62"/>
      <c r="U2039" s="63"/>
      <c r="V2039" s="63"/>
      <c r="W2039" s="64"/>
      <c r="X2039" s="54"/>
      <c r="Y2039" s="54"/>
      <c r="Z2039" s="54"/>
      <c r="AA2039" s="65"/>
      <c r="AB2039" s="65"/>
      <c r="AC2039" s="65"/>
      <c r="AD2039" s="65"/>
      <c r="AE2039" s="66" t="str">
        <f t="shared" si="62"/>
        <v/>
      </c>
      <c r="AF2039" s="66"/>
      <c r="AG2039" s="66"/>
      <c r="AH2039" s="66"/>
      <c r="AI2039" s="66"/>
      <c r="AJ2039" s="66"/>
      <c r="AK2039" s="54"/>
      <c r="AL2039" s="54"/>
      <c r="AM2039" s="54"/>
      <c r="AN2039" s="54"/>
      <c r="AO2039" s="54"/>
      <c r="AP2039" s="264" t="str">
        <f t="shared" si="63"/>
        <v/>
      </c>
    </row>
    <row r="2040" spans="1:42" ht="16" customHeight="1" x14ac:dyDescent="0.35">
      <c r="A2040" s="55"/>
      <c r="B2040" s="56"/>
      <c r="C2040" s="56"/>
      <c r="D2040" s="56"/>
      <c r="E2040" s="56"/>
      <c r="F2040" s="57"/>
      <c r="G2040" s="58"/>
      <c r="H2040" s="59"/>
      <c r="I2040" s="60"/>
      <c r="J2040" s="61"/>
      <c r="K2040" s="61"/>
      <c r="L2040" s="61"/>
      <c r="M2040" s="61"/>
      <c r="N2040" s="61"/>
      <c r="O2040" s="61"/>
      <c r="P2040" s="61"/>
      <c r="Q2040" s="61"/>
      <c r="R2040" s="61"/>
      <c r="S2040" s="61"/>
      <c r="T2040" s="62"/>
      <c r="U2040" s="63"/>
      <c r="V2040" s="63"/>
      <c r="W2040" s="64"/>
      <c r="X2040" s="54"/>
      <c r="Y2040" s="54"/>
      <c r="Z2040" s="54"/>
      <c r="AA2040" s="65"/>
      <c r="AB2040" s="65"/>
      <c r="AC2040" s="65"/>
      <c r="AD2040" s="65"/>
      <c r="AE2040" s="66" t="str">
        <f t="shared" si="62"/>
        <v/>
      </c>
      <c r="AF2040" s="66"/>
      <c r="AG2040" s="66"/>
      <c r="AH2040" s="66"/>
      <c r="AI2040" s="66"/>
      <c r="AJ2040" s="66"/>
      <c r="AK2040" s="54"/>
      <c r="AL2040" s="54"/>
      <c r="AM2040" s="54"/>
      <c r="AN2040" s="54"/>
      <c r="AO2040" s="54"/>
      <c r="AP2040" s="264" t="str">
        <f t="shared" si="63"/>
        <v/>
      </c>
    </row>
    <row r="2041" spans="1:42" ht="16" customHeight="1" x14ac:dyDescent="0.35">
      <c r="A2041" s="55"/>
      <c r="B2041" s="56"/>
      <c r="C2041" s="56"/>
      <c r="D2041" s="56"/>
      <c r="E2041" s="56"/>
      <c r="F2041" s="57"/>
      <c r="G2041" s="58"/>
      <c r="H2041" s="59"/>
      <c r="I2041" s="60"/>
      <c r="J2041" s="61"/>
      <c r="K2041" s="61"/>
      <c r="L2041" s="61"/>
      <c r="M2041" s="61"/>
      <c r="N2041" s="61"/>
      <c r="O2041" s="61"/>
      <c r="P2041" s="61"/>
      <c r="Q2041" s="61"/>
      <c r="R2041" s="61"/>
      <c r="S2041" s="61"/>
      <c r="T2041" s="62"/>
      <c r="U2041" s="63"/>
      <c r="V2041" s="63"/>
      <c r="W2041" s="64"/>
      <c r="X2041" s="54"/>
      <c r="Y2041" s="54"/>
      <c r="Z2041" s="54"/>
      <c r="AA2041" s="65"/>
      <c r="AB2041" s="65"/>
      <c r="AC2041" s="65"/>
      <c r="AD2041" s="65"/>
      <c r="AE2041" s="66" t="str">
        <f t="shared" si="62"/>
        <v/>
      </c>
      <c r="AF2041" s="66"/>
      <c r="AG2041" s="66"/>
      <c r="AH2041" s="66"/>
      <c r="AI2041" s="66"/>
      <c r="AJ2041" s="66"/>
      <c r="AK2041" s="54"/>
      <c r="AL2041" s="54"/>
      <c r="AM2041" s="54"/>
      <c r="AN2041" s="54"/>
      <c r="AO2041" s="54"/>
      <c r="AP2041" s="264" t="str">
        <f t="shared" si="63"/>
        <v/>
      </c>
    </row>
    <row r="2042" spans="1:42" ht="16" customHeight="1" x14ac:dyDescent="0.35">
      <c r="A2042" s="55"/>
      <c r="B2042" s="56"/>
      <c r="C2042" s="56"/>
      <c r="D2042" s="56"/>
      <c r="E2042" s="56"/>
      <c r="F2042" s="57"/>
      <c r="G2042" s="58"/>
      <c r="H2042" s="59"/>
      <c r="I2042" s="60"/>
      <c r="J2042" s="61"/>
      <c r="K2042" s="61"/>
      <c r="L2042" s="61"/>
      <c r="M2042" s="61"/>
      <c r="N2042" s="61"/>
      <c r="O2042" s="61"/>
      <c r="P2042" s="61"/>
      <c r="Q2042" s="61"/>
      <c r="R2042" s="61"/>
      <c r="S2042" s="61"/>
      <c r="T2042" s="62"/>
      <c r="U2042" s="63"/>
      <c r="V2042" s="63"/>
      <c r="W2042" s="64"/>
      <c r="X2042" s="54"/>
      <c r="Y2042" s="54"/>
      <c r="Z2042" s="54"/>
      <c r="AA2042" s="65"/>
      <c r="AB2042" s="65"/>
      <c r="AC2042" s="65"/>
      <c r="AD2042" s="65"/>
      <c r="AE2042" s="66" t="str">
        <f t="shared" si="62"/>
        <v/>
      </c>
      <c r="AF2042" s="66"/>
      <c r="AG2042" s="66"/>
      <c r="AH2042" s="66"/>
      <c r="AI2042" s="66"/>
      <c r="AJ2042" s="66"/>
      <c r="AK2042" s="54"/>
      <c r="AL2042" s="54"/>
      <c r="AM2042" s="54"/>
      <c r="AN2042" s="54"/>
      <c r="AO2042" s="54"/>
      <c r="AP2042" s="264" t="str">
        <f t="shared" si="63"/>
        <v/>
      </c>
    </row>
    <row r="2043" spans="1:42" ht="16" customHeight="1" x14ac:dyDescent="0.35">
      <c r="A2043" s="55"/>
      <c r="B2043" s="56"/>
      <c r="C2043" s="56"/>
      <c r="D2043" s="56"/>
      <c r="E2043" s="56"/>
      <c r="F2043" s="57"/>
      <c r="G2043" s="58"/>
      <c r="H2043" s="59"/>
      <c r="I2043" s="60"/>
      <c r="J2043" s="61"/>
      <c r="K2043" s="61"/>
      <c r="L2043" s="61"/>
      <c r="M2043" s="61"/>
      <c r="N2043" s="61"/>
      <c r="O2043" s="61"/>
      <c r="P2043" s="61"/>
      <c r="Q2043" s="61"/>
      <c r="R2043" s="61"/>
      <c r="S2043" s="61"/>
      <c r="T2043" s="62"/>
      <c r="U2043" s="63"/>
      <c r="V2043" s="63"/>
      <c r="W2043" s="64"/>
      <c r="X2043" s="54"/>
      <c r="Y2043" s="54"/>
      <c r="Z2043" s="54"/>
      <c r="AA2043" s="65"/>
      <c r="AB2043" s="65"/>
      <c r="AC2043" s="65"/>
      <c r="AD2043" s="65"/>
      <c r="AE2043" s="66" t="str">
        <f t="shared" si="62"/>
        <v/>
      </c>
      <c r="AF2043" s="66"/>
      <c r="AG2043" s="66"/>
      <c r="AH2043" s="66"/>
      <c r="AI2043" s="66"/>
      <c r="AJ2043" s="66"/>
      <c r="AK2043" s="54"/>
      <c r="AL2043" s="54"/>
      <c r="AM2043" s="54"/>
      <c r="AN2043" s="54"/>
      <c r="AO2043" s="54"/>
      <c r="AP2043" s="264" t="str">
        <f t="shared" si="63"/>
        <v/>
      </c>
    </row>
    <row r="2044" spans="1:42" ht="16" customHeight="1" x14ac:dyDescent="0.35">
      <c r="A2044" s="55"/>
      <c r="B2044" s="56"/>
      <c r="C2044" s="56"/>
      <c r="D2044" s="56"/>
      <c r="E2044" s="56"/>
      <c r="F2044" s="57"/>
      <c r="G2044" s="58"/>
      <c r="H2044" s="59"/>
      <c r="I2044" s="60"/>
      <c r="J2044" s="61"/>
      <c r="K2044" s="61"/>
      <c r="L2044" s="61"/>
      <c r="M2044" s="61"/>
      <c r="N2044" s="61"/>
      <c r="O2044" s="61"/>
      <c r="P2044" s="61"/>
      <c r="Q2044" s="61"/>
      <c r="R2044" s="61"/>
      <c r="S2044" s="61"/>
      <c r="T2044" s="62"/>
      <c r="U2044" s="63"/>
      <c r="V2044" s="63"/>
      <c r="W2044" s="64"/>
      <c r="X2044" s="54"/>
      <c r="Y2044" s="54"/>
      <c r="Z2044" s="54"/>
      <c r="AA2044" s="65"/>
      <c r="AB2044" s="65"/>
      <c r="AC2044" s="65"/>
      <c r="AD2044" s="65"/>
      <c r="AE2044" s="66" t="str">
        <f t="shared" si="62"/>
        <v/>
      </c>
      <c r="AF2044" s="66"/>
      <c r="AG2044" s="66"/>
      <c r="AH2044" s="66"/>
      <c r="AI2044" s="66"/>
      <c r="AJ2044" s="66"/>
      <c r="AK2044" s="54"/>
      <c r="AL2044" s="54"/>
      <c r="AM2044" s="54"/>
      <c r="AN2044" s="54"/>
      <c r="AO2044" s="54"/>
      <c r="AP2044" s="264" t="str">
        <f t="shared" si="63"/>
        <v/>
      </c>
    </row>
    <row r="2045" spans="1:42" ht="16" customHeight="1" x14ac:dyDescent="0.35">
      <c r="A2045" s="55"/>
      <c r="B2045" s="56"/>
      <c r="C2045" s="56"/>
      <c r="D2045" s="56"/>
      <c r="E2045" s="56"/>
      <c r="F2045" s="57"/>
      <c r="G2045" s="58"/>
      <c r="H2045" s="59"/>
      <c r="I2045" s="60"/>
      <c r="J2045" s="61"/>
      <c r="K2045" s="61"/>
      <c r="L2045" s="61"/>
      <c r="M2045" s="61"/>
      <c r="N2045" s="61"/>
      <c r="O2045" s="61"/>
      <c r="P2045" s="61"/>
      <c r="Q2045" s="61"/>
      <c r="R2045" s="61"/>
      <c r="S2045" s="61"/>
      <c r="T2045" s="62"/>
      <c r="U2045" s="63"/>
      <c r="V2045" s="63"/>
      <c r="W2045" s="64"/>
      <c r="X2045" s="54"/>
      <c r="Y2045" s="54"/>
      <c r="Z2045" s="54"/>
      <c r="AA2045" s="65"/>
      <c r="AB2045" s="65"/>
      <c r="AC2045" s="65"/>
      <c r="AD2045" s="65"/>
      <c r="AE2045" s="66" t="str">
        <f t="shared" si="62"/>
        <v/>
      </c>
      <c r="AF2045" s="66"/>
      <c r="AG2045" s="66"/>
      <c r="AH2045" s="66"/>
      <c r="AI2045" s="66"/>
      <c r="AJ2045" s="66"/>
      <c r="AK2045" s="54"/>
      <c r="AL2045" s="54"/>
      <c r="AM2045" s="54"/>
      <c r="AN2045" s="54"/>
      <c r="AO2045" s="54"/>
      <c r="AP2045" s="264" t="str">
        <f t="shared" si="63"/>
        <v/>
      </c>
    </row>
    <row r="2046" spans="1:42" ht="16" customHeight="1" x14ac:dyDescent="0.35">
      <c r="A2046" s="55"/>
      <c r="B2046" s="56"/>
      <c r="C2046" s="56"/>
      <c r="D2046" s="56"/>
      <c r="E2046" s="56"/>
      <c r="F2046" s="57"/>
      <c r="G2046" s="58"/>
      <c r="H2046" s="59"/>
      <c r="I2046" s="60"/>
      <c r="J2046" s="61"/>
      <c r="K2046" s="61"/>
      <c r="L2046" s="61"/>
      <c r="M2046" s="61"/>
      <c r="N2046" s="61"/>
      <c r="O2046" s="61"/>
      <c r="P2046" s="61"/>
      <c r="Q2046" s="61"/>
      <c r="R2046" s="61"/>
      <c r="S2046" s="61"/>
      <c r="T2046" s="62"/>
      <c r="U2046" s="63"/>
      <c r="V2046" s="63"/>
      <c r="W2046" s="64"/>
      <c r="X2046" s="54"/>
      <c r="Y2046" s="54"/>
      <c r="Z2046" s="54"/>
      <c r="AA2046" s="65"/>
      <c r="AB2046" s="65"/>
      <c r="AC2046" s="65"/>
      <c r="AD2046" s="65"/>
      <c r="AE2046" s="66" t="str">
        <f t="shared" si="62"/>
        <v/>
      </c>
      <c r="AF2046" s="66"/>
      <c r="AG2046" s="66"/>
      <c r="AH2046" s="66"/>
      <c r="AI2046" s="66"/>
      <c r="AJ2046" s="66"/>
      <c r="AK2046" s="54"/>
      <c r="AL2046" s="54"/>
      <c r="AM2046" s="54"/>
      <c r="AN2046" s="54"/>
      <c r="AO2046" s="54"/>
      <c r="AP2046" s="264" t="str">
        <f t="shared" si="63"/>
        <v/>
      </c>
    </row>
    <row r="2047" spans="1:42" ht="16" customHeight="1" x14ac:dyDescent="0.35">
      <c r="A2047" s="55"/>
      <c r="B2047" s="56"/>
      <c r="C2047" s="56"/>
      <c r="D2047" s="56"/>
      <c r="E2047" s="56"/>
      <c r="F2047" s="57"/>
      <c r="G2047" s="58"/>
      <c r="H2047" s="59"/>
      <c r="I2047" s="60"/>
      <c r="J2047" s="61"/>
      <c r="K2047" s="61"/>
      <c r="L2047" s="61"/>
      <c r="M2047" s="61"/>
      <c r="N2047" s="61"/>
      <c r="O2047" s="61"/>
      <c r="P2047" s="61"/>
      <c r="Q2047" s="61"/>
      <c r="R2047" s="61"/>
      <c r="S2047" s="61"/>
      <c r="T2047" s="62"/>
      <c r="U2047" s="63"/>
      <c r="V2047" s="63"/>
      <c r="W2047" s="64"/>
      <c r="X2047" s="54"/>
      <c r="Y2047" s="54"/>
      <c r="Z2047" s="54"/>
      <c r="AA2047" s="65"/>
      <c r="AB2047" s="65"/>
      <c r="AC2047" s="65"/>
      <c r="AD2047" s="65"/>
      <c r="AE2047" s="66" t="str">
        <f t="shared" si="62"/>
        <v/>
      </c>
      <c r="AF2047" s="66"/>
      <c r="AG2047" s="66"/>
      <c r="AH2047" s="66"/>
      <c r="AI2047" s="66"/>
      <c r="AJ2047" s="66"/>
      <c r="AK2047" s="54"/>
      <c r="AL2047" s="54"/>
      <c r="AM2047" s="54"/>
      <c r="AN2047" s="54"/>
      <c r="AO2047" s="54"/>
      <c r="AP2047" s="264" t="str">
        <f t="shared" si="63"/>
        <v/>
      </c>
    </row>
    <row r="2048" spans="1:42" ht="16" customHeight="1" x14ac:dyDescent="0.35">
      <c r="A2048" s="55"/>
      <c r="B2048" s="56"/>
      <c r="C2048" s="56"/>
      <c r="D2048" s="56"/>
      <c r="E2048" s="56"/>
      <c r="F2048" s="57"/>
      <c r="G2048" s="58"/>
      <c r="H2048" s="59"/>
      <c r="I2048" s="60"/>
      <c r="J2048" s="61"/>
      <c r="K2048" s="61"/>
      <c r="L2048" s="61"/>
      <c r="M2048" s="61"/>
      <c r="N2048" s="61"/>
      <c r="O2048" s="61"/>
      <c r="P2048" s="61"/>
      <c r="Q2048" s="61"/>
      <c r="R2048" s="61"/>
      <c r="S2048" s="61"/>
      <c r="T2048" s="62"/>
      <c r="U2048" s="63"/>
      <c r="V2048" s="63"/>
      <c r="W2048" s="64"/>
      <c r="X2048" s="54"/>
      <c r="Y2048" s="54"/>
      <c r="Z2048" s="54"/>
      <c r="AA2048" s="65"/>
      <c r="AB2048" s="65"/>
      <c r="AC2048" s="65"/>
      <c r="AD2048" s="65"/>
      <c r="AE2048" s="66" t="str">
        <f t="shared" si="62"/>
        <v/>
      </c>
      <c r="AF2048" s="66"/>
      <c r="AG2048" s="66"/>
      <c r="AH2048" s="66"/>
      <c r="AI2048" s="66"/>
      <c r="AJ2048" s="66"/>
      <c r="AK2048" s="54"/>
      <c r="AL2048" s="54"/>
      <c r="AM2048" s="54"/>
      <c r="AN2048" s="54"/>
      <c r="AO2048" s="54"/>
      <c r="AP2048" s="264" t="str">
        <f t="shared" si="63"/>
        <v/>
      </c>
    </row>
    <row r="2049" spans="1:42" ht="16" customHeight="1" x14ac:dyDescent="0.35">
      <c r="A2049" s="55"/>
      <c r="B2049" s="56"/>
      <c r="C2049" s="56"/>
      <c r="D2049" s="56"/>
      <c r="E2049" s="56"/>
      <c r="F2049" s="57"/>
      <c r="G2049" s="58"/>
      <c r="H2049" s="59"/>
      <c r="I2049" s="60"/>
      <c r="J2049" s="61"/>
      <c r="K2049" s="61"/>
      <c r="L2049" s="61"/>
      <c r="M2049" s="61"/>
      <c r="N2049" s="61"/>
      <c r="O2049" s="61"/>
      <c r="P2049" s="61"/>
      <c r="Q2049" s="61"/>
      <c r="R2049" s="61"/>
      <c r="S2049" s="61"/>
      <c r="T2049" s="62"/>
      <c r="U2049" s="63"/>
      <c r="V2049" s="63"/>
      <c r="W2049" s="64"/>
      <c r="X2049" s="54"/>
      <c r="Y2049" s="54"/>
      <c r="Z2049" s="54"/>
      <c r="AA2049" s="65"/>
      <c r="AB2049" s="65"/>
      <c r="AC2049" s="65"/>
      <c r="AD2049" s="65"/>
      <c r="AE2049" s="66" t="str">
        <f t="shared" si="62"/>
        <v/>
      </c>
      <c r="AF2049" s="66"/>
      <c r="AG2049" s="66"/>
      <c r="AH2049" s="66"/>
      <c r="AI2049" s="66"/>
      <c r="AJ2049" s="66"/>
      <c r="AK2049" s="54"/>
      <c r="AL2049" s="54"/>
      <c r="AM2049" s="54"/>
      <c r="AN2049" s="54"/>
      <c r="AO2049" s="54"/>
      <c r="AP2049" s="264" t="str">
        <f t="shared" si="63"/>
        <v/>
      </c>
    </row>
    <row r="2050" spans="1:42" ht="16" customHeight="1" x14ac:dyDescent="0.35">
      <c r="A2050" s="55"/>
      <c r="B2050" s="56"/>
      <c r="C2050" s="56"/>
      <c r="D2050" s="56"/>
      <c r="E2050" s="56"/>
      <c r="F2050" s="57"/>
      <c r="G2050" s="58"/>
      <c r="H2050" s="59"/>
      <c r="I2050" s="60"/>
      <c r="J2050" s="61"/>
      <c r="K2050" s="61"/>
      <c r="L2050" s="61"/>
      <c r="M2050" s="61"/>
      <c r="N2050" s="61"/>
      <c r="O2050" s="61"/>
      <c r="P2050" s="61"/>
      <c r="Q2050" s="61"/>
      <c r="R2050" s="61"/>
      <c r="S2050" s="61"/>
      <c r="T2050" s="62"/>
      <c r="U2050" s="63"/>
      <c r="V2050" s="63"/>
      <c r="W2050" s="64"/>
      <c r="X2050" s="54"/>
      <c r="Y2050" s="54"/>
      <c r="Z2050" s="54"/>
      <c r="AA2050" s="65"/>
      <c r="AB2050" s="65"/>
      <c r="AC2050" s="65"/>
      <c r="AD2050" s="65"/>
      <c r="AE2050" s="66" t="str">
        <f t="shared" si="62"/>
        <v/>
      </c>
      <c r="AF2050" s="66"/>
      <c r="AG2050" s="66"/>
      <c r="AH2050" s="66"/>
      <c r="AI2050" s="66"/>
      <c r="AJ2050" s="66"/>
      <c r="AK2050" s="54"/>
      <c r="AL2050" s="54"/>
      <c r="AM2050" s="54"/>
      <c r="AN2050" s="54"/>
      <c r="AO2050" s="54"/>
      <c r="AP2050" s="264" t="str">
        <f t="shared" si="63"/>
        <v/>
      </c>
    </row>
    <row r="2051" spans="1:42" ht="16" customHeight="1" x14ac:dyDescent="0.35">
      <c r="A2051" s="55"/>
      <c r="B2051" s="56"/>
      <c r="C2051" s="56"/>
      <c r="D2051" s="56"/>
      <c r="E2051" s="56"/>
      <c r="F2051" s="57"/>
      <c r="G2051" s="58"/>
      <c r="H2051" s="59"/>
      <c r="I2051" s="60"/>
      <c r="J2051" s="61"/>
      <c r="K2051" s="61"/>
      <c r="L2051" s="61"/>
      <c r="M2051" s="61"/>
      <c r="N2051" s="61"/>
      <c r="O2051" s="61"/>
      <c r="P2051" s="61"/>
      <c r="Q2051" s="61"/>
      <c r="R2051" s="61"/>
      <c r="S2051" s="61"/>
      <c r="T2051" s="62"/>
      <c r="U2051" s="63"/>
      <c r="V2051" s="63"/>
      <c r="W2051" s="64"/>
      <c r="X2051" s="54"/>
      <c r="Y2051" s="54"/>
      <c r="Z2051" s="54"/>
      <c r="AA2051" s="65"/>
      <c r="AB2051" s="65"/>
      <c r="AC2051" s="65"/>
      <c r="AD2051" s="65"/>
      <c r="AE2051" s="66" t="str">
        <f t="shared" si="62"/>
        <v/>
      </c>
      <c r="AF2051" s="66"/>
      <c r="AG2051" s="66"/>
      <c r="AH2051" s="66"/>
      <c r="AI2051" s="66"/>
      <c r="AJ2051" s="66"/>
      <c r="AK2051" s="54"/>
      <c r="AL2051" s="54"/>
      <c r="AM2051" s="54"/>
      <c r="AN2051" s="54"/>
      <c r="AO2051" s="54"/>
      <c r="AP2051" s="264" t="str">
        <f t="shared" si="63"/>
        <v/>
      </c>
    </row>
    <row r="2052" spans="1:42" ht="16" customHeight="1" x14ac:dyDescent="0.35">
      <c r="A2052" s="55"/>
      <c r="B2052" s="56"/>
      <c r="C2052" s="56"/>
      <c r="D2052" s="56"/>
      <c r="E2052" s="56"/>
      <c r="F2052" s="57"/>
      <c r="G2052" s="58"/>
      <c r="H2052" s="59"/>
      <c r="I2052" s="60"/>
      <c r="J2052" s="61"/>
      <c r="K2052" s="61"/>
      <c r="L2052" s="61"/>
      <c r="M2052" s="61"/>
      <c r="N2052" s="61"/>
      <c r="O2052" s="61"/>
      <c r="P2052" s="61"/>
      <c r="Q2052" s="61"/>
      <c r="R2052" s="61"/>
      <c r="S2052" s="61"/>
      <c r="T2052" s="62"/>
      <c r="U2052" s="63"/>
      <c r="V2052" s="63"/>
      <c r="W2052" s="64"/>
      <c r="X2052" s="54"/>
      <c r="Y2052" s="54"/>
      <c r="Z2052" s="54"/>
      <c r="AA2052" s="65"/>
      <c r="AB2052" s="65"/>
      <c r="AC2052" s="65"/>
      <c r="AD2052" s="65"/>
      <c r="AE2052" s="66" t="str">
        <f t="shared" si="62"/>
        <v/>
      </c>
      <c r="AF2052" s="66"/>
      <c r="AG2052" s="66"/>
      <c r="AH2052" s="66"/>
      <c r="AI2052" s="66"/>
      <c r="AJ2052" s="66"/>
      <c r="AK2052" s="54"/>
      <c r="AL2052" s="54"/>
      <c r="AM2052" s="54"/>
      <c r="AN2052" s="54"/>
      <c r="AO2052" s="54"/>
      <c r="AP2052" s="264" t="str">
        <f t="shared" si="63"/>
        <v/>
      </c>
    </row>
    <row r="2053" spans="1:42" ht="16" customHeight="1" x14ac:dyDescent="0.35">
      <c r="A2053" s="55"/>
      <c r="B2053" s="56"/>
      <c r="C2053" s="56"/>
      <c r="D2053" s="56"/>
      <c r="E2053" s="56"/>
      <c r="F2053" s="57"/>
      <c r="G2053" s="58"/>
      <c r="H2053" s="59"/>
      <c r="I2053" s="60"/>
      <c r="J2053" s="61"/>
      <c r="K2053" s="61"/>
      <c r="L2053" s="61"/>
      <c r="M2053" s="61"/>
      <c r="N2053" s="61"/>
      <c r="O2053" s="61"/>
      <c r="P2053" s="61"/>
      <c r="Q2053" s="61"/>
      <c r="R2053" s="61"/>
      <c r="S2053" s="61"/>
      <c r="T2053" s="62"/>
      <c r="U2053" s="63"/>
      <c r="V2053" s="63"/>
      <c r="W2053" s="64"/>
      <c r="X2053" s="54"/>
      <c r="Y2053" s="54"/>
      <c r="Z2053" s="54"/>
      <c r="AA2053" s="65"/>
      <c r="AB2053" s="65"/>
      <c r="AC2053" s="65"/>
      <c r="AD2053" s="65"/>
      <c r="AE2053" s="66" t="str">
        <f t="shared" si="62"/>
        <v/>
      </c>
      <c r="AF2053" s="66"/>
      <c r="AG2053" s="66"/>
      <c r="AH2053" s="66"/>
      <c r="AI2053" s="66"/>
      <c r="AJ2053" s="66"/>
      <c r="AK2053" s="54"/>
      <c r="AL2053" s="54"/>
      <c r="AM2053" s="54"/>
      <c r="AN2053" s="54"/>
      <c r="AO2053" s="54"/>
      <c r="AP2053" s="264" t="str">
        <f t="shared" si="63"/>
        <v/>
      </c>
    </row>
    <row r="2054" spans="1:42" ht="16" customHeight="1" x14ac:dyDescent="0.35">
      <c r="A2054" s="55"/>
      <c r="B2054" s="56"/>
      <c r="C2054" s="56"/>
      <c r="D2054" s="56"/>
      <c r="E2054" s="56"/>
      <c r="F2054" s="57"/>
      <c r="G2054" s="58"/>
      <c r="H2054" s="59"/>
      <c r="I2054" s="60"/>
      <c r="J2054" s="61"/>
      <c r="K2054" s="61"/>
      <c r="L2054" s="61"/>
      <c r="M2054" s="61"/>
      <c r="N2054" s="61"/>
      <c r="O2054" s="61"/>
      <c r="P2054" s="61"/>
      <c r="Q2054" s="61"/>
      <c r="R2054" s="61"/>
      <c r="S2054" s="61"/>
      <c r="T2054" s="62"/>
      <c r="U2054" s="63"/>
      <c r="V2054" s="63"/>
      <c r="W2054" s="64"/>
      <c r="X2054" s="54"/>
      <c r="Y2054" s="54"/>
      <c r="Z2054" s="54"/>
      <c r="AA2054" s="65"/>
      <c r="AB2054" s="65"/>
      <c r="AC2054" s="65"/>
      <c r="AD2054" s="65"/>
      <c r="AE2054" s="66" t="str">
        <f t="shared" si="62"/>
        <v/>
      </c>
      <c r="AF2054" s="66"/>
      <c r="AG2054" s="66"/>
      <c r="AH2054" s="66"/>
      <c r="AI2054" s="66"/>
      <c r="AJ2054" s="66"/>
      <c r="AK2054" s="54"/>
      <c r="AL2054" s="54"/>
      <c r="AM2054" s="54"/>
      <c r="AN2054" s="54"/>
      <c r="AO2054" s="54"/>
      <c r="AP2054" s="264" t="str">
        <f t="shared" si="63"/>
        <v/>
      </c>
    </row>
    <row r="2055" spans="1:42" ht="16" customHeight="1" x14ac:dyDescent="0.35">
      <c r="A2055" s="55"/>
      <c r="B2055" s="56"/>
      <c r="C2055" s="56"/>
      <c r="D2055" s="56"/>
      <c r="E2055" s="56"/>
      <c r="F2055" s="57"/>
      <c r="G2055" s="58"/>
      <c r="H2055" s="59"/>
      <c r="I2055" s="60"/>
      <c r="J2055" s="61"/>
      <c r="K2055" s="61"/>
      <c r="L2055" s="61"/>
      <c r="M2055" s="61"/>
      <c r="N2055" s="61"/>
      <c r="O2055" s="61"/>
      <c r="P2055" s="61"/>
      <c r="Q2055" s="61"/>
      <c r="R2055" s="61"/>
      <c r="S2055" s="61"/>
      <c r="T2055" s="62"/>
      <c r="U2055" s="63"/>
      <c r="V2055" s="63"/>
      <c r="W2055" s="64"/>
      <c r="X2055" s="54"/>
      <c r="Y2055" s="54"/>
      <c r="Z2055" s="54"/>
      <c r="AA2055" s="65"/>
      <c r="AB2055" s="65"/>
      <c r="AC2055" s="65"/>
      <c r="AD2055" s="65"/>
      <c r="AE2055" s="66" t="str">
        <f t="shared" si="62"/>
        <v/>
      </c>
      <c r="AF2055" s="66"/>
      <c r="AG2055" s="66"/>
      <c r="AH2055" s="66"/>
      <c r="AI2055" s="66"/>
      <c r="AJ2055" s="66"/>
      <c r="AK2055" s="54"/>
      <c r="AL2055" s="54"/>
      <c r="AM2055" s="54"/>
      <c r="AN2055" s="54"/>
      <c r="AO2055" s="54"/>
      <c r="AP2055" s="264" t="str">
        <f t="shared" si="63"/>
        <v/>
      </c>
    </row>
    <row r="2056" spans="1:42" ht="16" customHeight="1" x14ac:dyDescent="0.35">
      <c r="A2056" s="55"/>
      <c r="B2056" s="56"/>
      <c r="C2056" s="56"/>
      <c r="D2056" s="56"/>
      <c r="E2056" s="56"/>
      <c r="F2056" s="57"/>
      <c r="G2056" s="58"/>
      <c r="H2056" s="59"/>
      <c r="I2056" s="60"/>
      <c r="J2056" s="61"/>
      <c r="K2056" s="61"/>
      <c r="L2056" s="61"/>
      <c r="M2056" s="61"/>
      <c r="N2056" s="61"/>
      <c r="O2056" s="61"/>
      <c r="P2056" s="61"/>
      <c r="Q2056" s="61"/>
      <c r="R2056" s="61"/>
      <c r="S2056" s="61"/>
      <c r="T2056" s="62"/>
      <c r="U2056" s="63"/>
      <c r="V2056" s="63"/>
      <c r="W2056" s="64"/>
      <c r="X2056" s="54"/>
      <c r="Y2056" s="54"/>
      <c r="Z2056" s="54"/>
      <c r="AA2056" s="65"/>
      <c r="AB2056" s="65"/>
      <c r="AC2056" s="65"/>
      <c r="AD2056" s="65"/>
      <c r="AE2056" s="66" t="str">
        <f t="shared" si="62"/>
        <v/>
      </c>
      <c r="AF2056" s="66"/>
      <c r="AG2056" s="66"/>
      <c r="AH2056" s="66"/>
      <c r="AI2056" s="66"/>
      <c r="AJ2056" s="66"/>
      <c r="AK2056" s="54"/>
      <c r="AL2056" s="54"/>
      <c r="AM2056" s="54"/>
      <c r="AN2056" s="54"/>
      <c r="AO2056" s="54"/>
      <c r="AP2056" s="264" t="str">
        <f t="shared" si="63"/>
        <v/>
      </c>
    </row>
    <row r="2057" spans="1:42" ht="16" customHeight="1" x14ac:dyDescent="0.35">
      <c r="A2057" s="55"/>
      <c r="B2057" s="56"/>
      <c r="C2057" s="56"/>
      <c r="D2057" s="56"/>
      <c r="E2057" s="56"/>
      <c r="F2057" s="57"/>
      <c r="G2057" s="58"/>
      <c r="H2057" s="59"/>
      <c r="I2057" s="60"/>
      <c r="J2057" s="61"/>
      <c r="K2057" s="61"/>
      <c r="L2057" s="61"/>
      <c r="M2057" s="61"/>
      <c r="N2057" s="61"/>
      <c r="O2057" s="61"/>
      <c r="P2057" s="61"/>
      <c r="Q2057" s="61"/>
      <c r="R2057" s="61"/>
      <c r="S2057" s="61"/>
      <c r="T2057" s="62"/>
      <c r="U2057" s="63"/>
      <c r="V2057" s="63"/>
      <c r="W2057" s="64"/>
      <c r="X2057" s="54"/>
      <c r="Y2057" s="54"/>
      <c r="Z2057" s="54"/>
      <c r="AA2057" s="65"/>
      <c r="AB2057" s="65"/>
      <c r="AC2057" s="65"/>
      <c r="AD2057" s="65"/>
      <c r="AE2057" s="66" t="str">
        <f t="shared" si="62"/>
        <v/>
      </c>
      <c r="AF2057" s="66"/>
      <c r="AG2057" s="66"/>
      <c r="AH2057" s="66"/>
      <c r="AI2057" s="66"/>
      <c r="AJ2057" s="66"/>
      <c r="AK2057" s="54"/>
      <c r="AL2057" s="54"/>
      <c r="AM2057" s="54"/>
      <c r="AN2057" s="54"/>
      <c r="AO2057" s="54"/>
      <c r="AP2057" s="264" t="str">
        <f t="shared" si="63"/>
        <v/>
      </c>
    </row>
    <row r="2058" spans="1:42" ht="16" customHeight="1" x14ac:dyDescent="0.35">
      <c r="A2058" s="55"/>
      <c r="B2058" s="56"/>
      <c r="C2058" s="56"/>
      <c r="D2058" s="56"/>
      <c r="E2058" s="56"/>
      <c r="F2058" s="57"/>
      <c r="G2058" s="58"/>
      <c r="H2058" s="59"/>
      <c r="I2058" s="60"/>
      <c r="J2058" s="61"/>
      <c r="K2058" s="61"/>
      <c r="L2058" s="61"/>
      <c r="M2058" s="61"/>
      <c r="N2058" s="61"/>
      <c r="O2058" s="61"/>
      <c r="P2058" s="61"/>
      <c r="Q2058" s="61"/>
      <c r="R2058" s="61"/>
      <c r="S2058" s="61"/>
      <c r="T2058" s="62"/>
      <c r="U2058" s="63"/>
      <c r="V2058" s="63"/>
      <c r="W2058" s="64"/>
      <c r="X2058" s="54"/>
      <c r="Y2058" s="54"/>
      <c r="Z2058" s="54"/>
      <c r="AA2058" s="65"/>
      <c r="AB2058" s="65"/>
      <c r="AC2058" s="65"/>
      <c r="AD2058" s="65"/>
      <c r="AE2058" s="66" t="str">
        <f t="shared" si="62"/>
        <v/>
      </c>
      <c r="AF2058" s="66"/>
      <c r="AG2058" s="66"/>
      <c r="AH2058" s="66"/>
      <c r="AI2058" s="66"/>
      <c r="AJ2058" s="66"/>
      <c r="AK2058" s="54"/>
      <c r="AL2058" s="54"/>
      <c r="AM2058" s="54"/>
      <c r="AN2058" s="54"/>
      <c r="AO2058" s="54"/>
      <c r="AP2058" s="264" t="str">
        <f t="shared" si="63"/>
        <v/>
      </c>
    </row>
    <row r="2059" spans="1:42" ht="16" customHeight="1" x14ac:dyDescent="0.35">
      <c r="A2059" s="55"/>
      <c r="B2059" s="56"/>
      <c r="C2059" s="56"/>
      <c r="D2059" s="56"/>
      <c r="E2059" s="56"/>
      <c r="F2059" s="57"/>
      <c r="G2059" s="58"/>
      <c r="H2059" s="59"/>
      <c r="I2059" s="60"/>
      <c r="J2059" s="61"/>
      <c r="K2059" s="61"/>
      <c r="L2059" s="61"/>
      <c r="M2059" s="61"/>
      <c r="N2059" s="61"/>
      <c r="O2059" s="61"/>
      <c r="P2059" s="61"/>
      <c r="Q2059" s="61"/>
      <c r="R2059" s="61"/>
      <c r="S2059" s="61"/>
      <c r="T2059" s="62"/>
      <c r="U2059" s="63"/>
      <c r="V2059" s="63"/>
      <c r="W2059" s="64"/>
      <c r="X2059" s="54"/>
      <c r="Y2059" s="54"/>
      <c r="Z2059" s="54"/>
      <c r="AA2059" s="65"/>
      <c r="AB2059" s="65"/>
      <c r="AC2059" s="65"/>
      <c r="AD2059" s="65"/>
      <c r="AE2059" s="66" t="str">
        <f t="shared" si="62"/>
        <v/>
      </c>
      <c r="AF2059" s="66"/>
      <c r="AG2059" s="66"/>
      <c r="AH2059" s="66"/>
      <c r="AI2059" s="66"/>
      <c r="AJ2059" s="66"/>
      <c r="AK2059" s="54"/>
      <c r="AL2059" s="54"/>
      <c r="AM2059" s="54"/>
      <c r="AN2059" s="54"/>
      <c r="AO2059" s="54"/>
      <c r="AP2059" s="264" t="str">
        <f t="shared" si="63"/>
        <v/>
      </c>
    </row>
    <row r="2060" spans="1:42" ht="16" customHeight="1" x14ac:dyDescent="0.35">
      <c r="A2060" s="55"/>
      <c r="B2060" s="56"/>
      <c r="C2060" s="56"/>
      <c r="D2060" s="56"/>
      <c r="E2060" s="56"/>
      <c r="F2060" s="57"/>
      <c r="G2060" s="58"/>
      <c r="H2060" s="59"/>
      <c r="I2060" s="60"/>
      <c r="J2060" s="61"/>
      <c r="K2060" s="61"/>
      <c r="L2060" s="61"/>
      <c r="M2060" s="61"/>
      <c r="N2060" s="61"/>
      <c r="O2060" s="61"/>
      <c r="P2060" s="61"/>
      <c r="Q2060" s="61"/>
      <c r="R2060" s="61"/>
      <c r="S2060" s="61"/>
      <c r="T2060" s="62"/>
      <c r="U2060" s="63"/>
      <c r="V2060" s="63"/>
      <c r="W2060" s="64"/>
      <c r="X2060" s="54"/>
      <c r="Y2060" s="54"/>
      <c r="Z2060" s="54"/>
      <c r="AA2060" s="65"/>
      <c r="AB2060" s="65"/>
      <c r="AC2060" s="65"/>
      <c r="AD2060" s="65"/>
      <c r="AE2060" s="66" t="str">
        <f t="shared" si="62"/>
        <v/>
      </c>
      <c r="AF2060" s="66"/>
      <c r="AG2060" s="66"/>
      <c r="AH2060" s="66"/>
      <c r="AI2060" s="66"/>
      <c r="AJ2060" s="66"/>
      <c r="AK2060" s="54"/>
      <c r="AL2060" s="54"/>
      <c r="AM2060" s="54"/>
      <c r="AN2060" s="54"/>
      <c r="AO2060" s="54"/>
      <c r="AP2060" s="264" t="str">
        <f t="shared" si="63"/>
        <v/>
      </c>
    </row>
    <row r="2061" spans="1:42" ht="16" customHeight="1" x14ac:dyDescent="0.35">
      <c r="A2061" s="55"/>
      <c r="B2061" s="56"/>
      <c r="C2061" s="56"/>
      <c r="D2061" s="56"/>
      <c r="E2061" s="56"/>
      <c r="F2061" s="57"/>
      <c r="G2061" s="58"/>
      <c r="H2061" s="59"/>
      <c r="I2061" s="60"/>
      <c r="J2061" s="61"/>
      <c r="K2061" s="61"/>
      <c r="L2061" s="61"/>
      <c r="M2061" s="61"/>
      <c r="N2061" s="61"/>
      <c r="O2061" s="61"/>
      <c r="P2061" s="61"/>
      <c r="Q2061" s="61"/>
      <c r="R2061" s="61"/>
      <c r="S2061" s="61"/>
      <c r="T2061" s="62"/>
      <c r="U2061" s="63"/>
      <c r="V2061" s="63"/>
      <c r="W2061" s="64"/>
      <c r="X2061" s="54"/>
      <c r="Y2061" s="54"/>
      <c r="Z2061" s="54"/>
      <c r="AA2061" s="65"/>
      <c r="AB2061" s="65"/>
      <c r="AC2061" s="65"/>
      <c r="AD2061" s="65"/>
      <c r="AE2061" s="66" t="str">
        <f t="shared" si="62"/>
        <v/>
      </c>
      <c r="AF2061" s="66"/>
      <c r="AG2061" s="66"/>
      <c r="AH2061" s="66"/>
      <c r="AI2061" s="66"/>
      <c r="AJ2061" s="66"/>
      <c r="AK2061" s="54"/>
      <c r="AL2061" s="54"/>
      <c r="AM2061" s="54"/>
      <c r="AN2061" s="54"/>
      <c r="AO2061" s="54"/>
      <c r="AP2061" s="264" t="str">
        <f t="shared" si="63"/>
        <v/>
      </c>
    </row>
    <row r="2062" spans="1:42" ht="16" customHeight="1" x14ac:dyDescent="0.35">
      <c r="A2062" s="55"/>
      <c r="B2062" s="56"/>
      <c r="C2062" s="56"/>
      <c r="D2062" s="56"/>
      <c r="E2062" s="56"/>
      <c r="F2062" s="57"/>
      <c r="G2062" s="58"/>
      <c r="H2062" s="59"/>
      <c r="I2062" s="60"/>
      <c r="J2062" s="61"/>
      <c r="K2062" s="61"/>
      <c r="L2062" s="61"/>
      <c r="M2062" s="61"/>
      <c r="N2062" s="61"/>
      <c r="O2062" s="61"/>
      <c r="P2062" s="61"/>
      <c r="Q2062" s="61"/>
      <c r="R2062" s="61"/>
      <c r="S2062" s="61"/>
      <c r="T2062" s="62"/>
      <c r="U2062" s="63"/>
      <c r="V2062" s="63"/>
      <c r="W2062" s="64"/>
      <c r="X2062" s="54"/>
      <c r="Y2062" s="54"/>
      <c r="Z2062" s="54"/>
      <c r="AA2062" s="65"/>
      <c r="AB2062" s="65"/>
      <c r="AC2062" s="65"/>
      <c r="AD2062" s="65"/>
      <c r="AE2062" s="66" t="str">
        <f t="shared" si="62"/>
        <v/>
      </c>
      <c r="AF2062" s="66"/>
      <c r="AG2062" s="66"/>
      <c r="AH2062" s="66"/>
      <c r="AI2062" s="66"/>
      <c r="AJ2062" s="66"/>
      <c r="AK2062" s="54"/>
      <c r="AL2062" s="54"/>
      <c r="AM2062" s="54"/>
      <c r="AN2062" s="54"/>
      <c r="AO2062" s="54"/>
      <c r="AP2062" s="264" t="str">
        <f t="shared" si="63"/>
        <v/>
      </c>
    </row>
    <row r="2063" spans="1:42" ht="16" customHeight="1" x14ac:dyDescent="0.35">
      <c r="A2063" s="55"/>
      <c r="B2063" s="56"/>
      <c r="C2063" s="56"/>
      <c r="D2063" s="56"/>
      <c r="E2063" s="56"/>
      <c r="F2063" s="57"/>
      <c r="G2063" s="58"/>
      <c r="H2063" s="59"/>
      <c r="I2063" s="60"/>
      <c r="J2063" s="61"/>
      <c r="K2063" s="61"/>
      <c r="L2063" s="61"/>
      <c r="M2063" s="61"/>
      <c r="N2063" s="61"/>
      <c r="O2063" s="61"/>
      <c r="P2063" s="61"/>
      <c r="Q2063" s="61"/>
      <c r="R2063" s="61"/>
      <c r="S2063" s="61"/>
      <c r="T2063" s="62"/>
      <c r="U2063" s="63"/>
      <c r="V2063" s="63"/>
      <c r="W2063" s="64"/>
      <c r="X2063" s="54"/>
      <c r="Y2063" s="54"/>
      <c r="Z2063" s="54"/>
      <c r="AA2063" s="65"/>
      <c r="AB2063" s="65"/>
      <c r="AC2063" s="65"/>
      <c r="AD2063" s="65"/>
      <c r="AE2063" s="66" t="str">
        <f t="shared" si="62"/>
        <v/>
      </c>
      <c r="AF2063" s="66"/>
      <c r="AG2063" s="66"/>
      <c r="AH2063" s="66"/>
      <c r="AI2063" s="66"/>
      <c r="AJ2063" s="66"/>
      <c r="AK2063" s="54"/>
      <c r="AL2063" s="54"/>
      <c r="AM2063" s="54"/>
      <c r="AN2063" s="54"/>
      <c r="AO2063" s="54"/>
      <c r="AP2063" s="264" t="str">
        <f t="shared" si="63"/>
        <v/>
      </c>
    </row>
    <row r="2064" spans="1:42" ht="16" customHeight="1" x14ac:dyDescent="0.35">
      <c r="A2064" s="55"/>
      <c r="B2064" s="56"/>
      <c r="C2064" s="56"/>
      <c r="D2064" s="56"/>
      <c r="E2064" s="56"/>
      <c r="F2064" s="57"/>
      <c r="G2064" s="58"/>
      <c r="H2064" s="59"/>
      <c r="I2064" s="60"/>
      <c r="J2064" s="61"/>
      <c r="K2064" s="61"/>
      <c r="L2064" s="61"/>
      <c r="M2064" s="61"/>
      <c r="N2064" s="61"/>
      <c r="O2064" s="61"/>
      <c r="P2064" s="61"/>
      <c r="Q2064" s="61"/>
      <c r="R2064" s="61"/>
      <c r="S2064" s="61"/>
      <c r="T2064" s="62"/>
      <c r="U2064" s="63"/>
      <c r="V2064" s="63"/>
      <c r="W2064" s="64"/>
      <c r="X2064" s="54"/>
      <c r="Y2064" s="54"/>
      <c r="Z2064" s="54"/>
      <c r="AA2064" s="65"/>
      <c r="AB2064" s="65"/>
      <c r="AC2064" s="65"/>
      <c r="AD2064" s="65"/>
      <c r="AE2064" s="66" t="str">
        <f t="shared" si="62"/>
        <v/>
      </c>
      <c r="AF2064" s="66"/>
      <c r="AG2064" s="66"/>
      <c r="AH2064" s="66"/>
      <c r="AI2064" s="66"/>
      <c r="AJ2064" s="66"/>
      <c r="AK2064" s="54"/>
      <c r="AL2064" s="54"/>
      <c r="AM2064" s="54"/>
      <c r="AN2064" s="54"/>
      <c r="AO2064" s="54"/>
      <c r="AP2064" s="264" t="str">
        <f t="shared" si="63"/>
        <v/>
      </c>
    </row>
    <row r="2065" spans="1:42" ht="16" customHeight="1" x14ac:dyDescent="0.35">
      <c r="A2065" s="55"/>
      <c r="B2065" s="56"/>
      <c r="C2065" s="56"/>
      <c r="D2065" s="56"/>
      <c r="E2065" s="56"/>
      <c r="F2065" s="57"/>
      <c r="G2065" s="58"/>
      <c r="H2065" s="59"/>
      <c r="I2065" s="60"/>
      <c r="J2065" s="61"/>
      <c r="K2065" s="61"/>
      <c r="L2065" s="61"/>
      <c r="M2065" s="61"/>
      <c r="N2065" s="61"/>
      <c r="O2065" s="61"/>
      <c r="P2065" s="61"/>
      <c r="Q2065" s="61"/>
      <c r="R2065" s="61"/>
      <c r="S2065" s="61"/>
      <c r="T2065" s="62"/>
      <c r="U2065" s="63"/>
      <c r="V2065" s="63"/>
      <c r="W2065" s="64"/>
      <c r="X2065" s="54"/>
      <c r="Y2065" s="54"/>
      <c r="Z2065" s="54"/>
      <c r="AA2065" s="65"/>
      <c r="AB2065" s="65"/>
      <c r="AC2065" s="65"/>
      <c r="AD2065" s="65"/>
      <c r="AE2065" s="66" t="str">
        <f t="shared" si="62"/>
        <v/>
      </c>
      <c r="AF2065" s="66"/>
      <c r="AG2065" s="66"/>
      <c r="AH2065" s="66"/>
      <c r="AI2065" s="66"/>
      <c r="AJ2065" s="66"/>
      <c r="AK2065" s="54"/>
      <c r="AL2065" s="54"/>
      <c r="AM2065" s="54"/>
      <c r="AN2065" s="54"/>
      <c r="AO2065" s="54"/>
      <c r="AP2065" s="264" t="str">
        <f t="shared" si="63"/>
        <v/>
      </c>
    </row>
    <row r="2066" spans="1:42" ht="16" customHeight="1" x14ac:dyDescent="0.35">
      <c r="A2066" s="55"/>
      <c r="B2066" s="56"/>
      <c r="C2066" s="56"/>
      <c r="D2066" s="56"/>
      <c r="E2066" s="56"/>
      <c r="F2066" s="57"/>
      <c r="G2066" s="58"/>
      <c r="H2066" s="59"/>
      <c r="I2066" s="60"/>
      <c r="J2066" s="61"/>
      <c r="K2066" s="61"/>
      <c r="L2066" s="61"/>
      <c r="M2066" s="61"/>
      <c r="N2066" s="61"/>
      <c r="O2066" s="61"/>
      <c r="P2066" s="61"/>
      <c r="Q2066" s="61"/>
      <c r="R2066" s="61"/>
      <c r="S2066" s="61"/>
      <c r="T2066" s="62"/>
      <c r="U2066" s="63"/>
      <c r="V2066" s="63"/>
      <c r="W2066" s="64"/>
      <c r="X2066" s="54"/>
      <c r="Y2066" s="54"/>
      <c r="Z2066" s="54"/>
      <c r="AA2066" s="65"/>
      <c r="AB2066" s="65"/>
      <c r="AC2066" s="65"/>
      <c r="AD2066" s="65"/>
      <c r="AE2066" s="66" t="str">
        <f t="shared" si="62"/>
        <v/>
      </c>
      <c r="AF2066" s="66"/>
      <c r="AG2066" s="66"/>
      <c r="AH2066" s="66"/>
      <c r="AI2066" s="66"/>
      <c r="AJ2066" s="66"/>
      <c r="AK2066" s="54"/>
      <c r="AL2066" s="54"/>
      <c r="AM2066" s="54"/>
      <c r="AN2066" s="54"/>
      <c r="AO2066" s="54"/>
      <c r="AP2066" s="264" t="str">
        <f t="shared" si="63"/>
        <v/>
      </c>
    </row>
    <row r="2067" spans="1:42" ht="16" customHeight="1" x14ac:dyDescent="0.35">
      <c r="A2067" s="55"/>
      <c r="B2067" s="56"/>
      <c r="C2067" s="56"/>
      <c r="D2067" s="56"/>
      <c r="E2067" s="56"/>
      <c r="F2067" s="57"/>
      <c r="G2067" s="58"/>
      <c r="H2067" s="59"/>
      <c r="I2067" s="60"/>
      <c r="J2067" s="61"/>
      <c r="K2067" s="61"/>
      <c r="L2067" s="61"/>
      <c r="M2067" s="61"/>
      <c r="N2067" s="61"/>
      <c r="O2067" s="61"/>
      <c r="P2067" s="61"/>
      <c r="Q2067" s="61"/>
      <c r="R2067" s="61"/>
      <c r="S2067" s="61"/>
      <c r="T2067" s="62"/>
      <c r="U2067" s="63"/>
      <c r="V2067" s="63"/>
      <c r="W2067" s="64"/>
      <c r="X2067" s="54"/>
      <c r="Y2067" s="54"/>
      <c r="Z2067" s="54"/>
      <c r="AA2067" s="65"/>
      <c r="AB2067" s="65"/>
      <c r="AC2067" s="65"/>
      <c r="AD2067" s="65"/>
      <c r="AE2067" s="66" t="str">
        <f t="shared" si="62"/>
        <v/>
      </c>
      <c r="AF2067" s="66"/>
      <c r="AG2067" s="66"/>
      <c r="AH2067" s="66"/>
      <c r="AI2067" s="66"/>
      <c r="AJ2067" s="66"/>
      <c r="AK2067" s="54"/>
      <c r="AL2067" s="54"/>
      <c r="AM2067" s="54"/>
      <c r="AN2067" s="54"/>
      <c r="AO2067" s="54"/>
      <c r="AP2067" s="264" t="str">
        <f t="shared" si="63"/>
        <v/>
      </c>
    </row>
    <row r="2068" spans="1:42" ht="16" customHeight="1" x14ac:dyDescent="0.35">
      <c r="A2068" s="55"/>
      <c r="B2068" s="56"/>
      <c r="C2068" s="56"/>
      <c r="D2068" s="56"/>
      <c r="E2068" s="56"/>
      <c r="F2068" s="57"/>
      <c r="G2068" s="58"/>
      <c r="H2068" s="59"/>
      <c r="I2068" s="60"/>
      <c r="J2068" s="61"/>
      <c r="K2068" s="61"/>
      <c r="L2068" s="61"/>
      <c r="M2068" s="61"/>
      <c r="N2068" s="61"/>
      <c r="O2068" s="61"/>
      <c r="P2068" s="61"/>
      <c r="Q2068" s="61"/>
      <c r="R2068" s="61"/>
      <c r="S2068" s="61"/>
      <c r="T2068" s="62"/>
      <c r="U2068" s="63"/>
      <c r="V2068" s="63"/>
      <c r="W2068" s="64"/>
      <c r="X2068" s="54"/>
      <c r="Y2068" s="54"/>
      <c r="Z2068" s="54"/>
      <c r="AA2068" s="65"/>
      <c r="AB2068" s="65"/>
      <c r="AC2068" s="65"/>
      <c r="AD2068" s="65"/>
      <c r="AE2068" s="66" t="str">
        <f t="shared" si="62"/>
        <v/>
      </c>
      <c r="AF2068" s="66"/>
      <c r="AG2068" s="66"/>
      <c r="AH2068" s="66"/>
      <c r="AI2068" s="66"/>
      <c r="AJ2068" s="66"/>
      <c r="AK2068" s="54"/>
      <c r="AL2068" s="54"/>
      <c r="AM2068" s="54"/>
      <c r="AN2068" s="54"/>
      <c r="AO2068" s="54"/>
      <c r="AP2068" s="264" t="str">
        <f t="shared" si="63"/>
        <v/>
      </c>
    </row>
    <row r="2069" spans="1:42" ht="16" customHeight="1" x14ac:dyDescent="0.35">
      <c r="A2069" s="55"/>
      <c r="B2069" s="56"/>
      <c r="C2069" s="56"/>
      <c r="D2069" s="56"/>
      <c r="E2069" s="56"/>
      <c r="F2069" s="57"/>
      <c r="G2069" s="58"/>
      <c r="H2069" s="59"/>
      <c r="I2069" s="60"/>
      <c r="J2069" s="61"/>
      <c r="K2069" s="61"/>
      <c r="L2069" s="61"/>
      <c r="M2069" s="61"/>
      <c r="N2069" s="61"/>
      <c r="O2069" s="61"/>
      <c r="P2069" s="61"/>
      <c r="Q2069" s="61"/>
      <c r="R2069" s="61"/>
      <c r="S2069" s="61"/>
      <c r="T2069" s="62"/>
      <c r="U2069" s="63"/>
      <c r="V2069" s="63"/>
      <c r="W2069" s="64"/>
      <c r="X2069" s="54"/>
      <c r="Y2069" s="54"/>
      <c r="Z2069" s="54"/>
      <c r="AA2069" s="65"/>
      <c r="AB2069" s="65"/>
      <c r="AC2069" s="65"/>
      <c r="AD2069" s="65"/>
      <c r="AE2069" s="66" t="str">
        <f t="shared" si="62"/>
        <v/>
      </c>
      <c r="AF2069" s="66"/>
      <c r="AG2069" s="66"/>
      <c r="AH2069" s="66"/>
      <c r="AI2069" s="66"/>
      <c r="AJ2069" s="66"/>
      <c r="AK2069" s="54"/>
      <c r="AL2069" s="54"/>
      <c r="AM2069" s="54"/>
      <c r="AN2069" s="54"/>
      <c r="AO2069" s="54"/>
      <c r="AP2069" s="264" t="str">
        <f t="shared" si="63"/>
        <v/>
      </c>
    </row>
    <row r="2070" spans="1:42" ht="16" customHeight="1" x14ac:dyDescent="0.35">
      <c r="A2070" s="55"/>
      <c r="B2070" s="56"/>
      <c r="C2070" s="56"/>
      <c r="D2070" s="56"/>
      <c r="E2070" s="56"/>
      <c r="F2070" s="57"/>
      <c r="G2070" s="58"/>
      <c r="H2070" s="59"/>
      <c r="I2070" s="60"/>
      <c r="J2070" s="61"/>
      <c r="K2070" s="61"/>
      <c r="L2070" s="61"/>
      <c r="M2070" s="61"/>
      <c r="N2070" s="61"/>
      <c r="O2070" s="61"/>
      <c r="P2070" s="61"/>
      <c r="Q2070" s="61"/>
      <c r="R2070" s="61"/>
      <c r="S2070" s="61"/>
      <c r="T2070" s="62"/>
      <c r="U2070" s="63"/>
      <c r="V2070" s="63"/>
      <c r="W2070" s="64"/>
      <c r="X2070" s="54"/>
      <c r="Y2070" s="54"/>
      <c r="Z2070" s="54"/>
      <c r="AA2070" s="65"/>
      <c r="AB2070" s="65"/>
      <c r="AC2070" s="65"/>
      <c r="AD2070" s="65"/>
      <c r="AE2070" s="66" t="str">
        <f t="shared" si="62"/>
        <v/>
      </c>
      <c r="AF2070" s="66"/>
      <c r="AG2070" s="66"/>
      <c r="AH2070" s="66"/>
      <c r="AI2070" s="66"/>
      <c r="AJ2070" s="66"/>
      <c r="AK2070" s="54"/>
      <c r="AL2070" s="54"/>
      <c r="AM2070" s="54"/>
      <c r="AN2070" s="54"/>
      <c r="AO2070" s="54"/>
      <c r="AP2070" s="264" t="str">
        <f t="shared" si="63"/>
        <v/>
      </c>
    </row>
    <row r="2071" spans="1:42" ht="16" customHeight="1" x14ac:dyDescent="0.35">
      <c r="A2071" s="55"/>
      <c r="B2071" s="56"/>
      <c r="C2071" s="56"/>
      <c r="D2071" s="56"/>
      <c r="E2071" s="56"/>
      <c r="F2071" s="57"/>
      <c r="G2071" s="58"/>
      <c r="H2071" s="59"/>
      <c r="I2071" s="60"/>
      <c r="J2071" s="61"/>
      <c r="K2071" s="61"/>
      <c r="L2071" s="61"/>
      <c r="M2071" s="61"/>
      <c r="N2071" s="61"/>
      <c r="O2071" s="61"/>
      <c r="P2071" s="61"/>
      <c r="Q2071" s="61"/>
      <c r="R2071" s="61"/>
      <c r="S2071" s="61"/>
      <c r="T2071" s="62"/>
      <c r="U2071" s="63"/>
      <c r="V2071" s="63"/>
      <c r="W2071" s="64"/>
      <c r="X2071" s="54"/>
      <c r="Y2071" s="54"/>
      <c r="Z2071" s="54"/>
      <c r="AA2071" s="65"/>
      <c r="AB2071" s="65"/>
      <c r="AC2071" s="65"/>
      <c r="AD2071" s="65"/>
      <c r="AE2071" s="66" t="str">
        <f t="shared" si="62"/>
        <v/>
      </c>
      <c r="AF2071" s="66"/>
      <c r="AG2071" s="66"/>
      <c r="AH2071" s="66"/>
      <c r="AI2071" s="66"/>
      <c r="AJ2071" s="66"/>
      <c r="AK2071" s="54"/>
      <c r="AL2071" s="54"/>
      <c r="AM2071" s="54"/>
      <c r="AN2071" s="54"/>
      <c r="AO2071" s="54"/>
      <c r="AP2071" s="264" t="str">
        <f t="shared" si="63"/>
        <v/>
      </c>
    </row>
    <row r="2072" spans="1:42" ht="16" customHeight="1" x14ac:dyDescent="0.35">
      <c r="A2072" s="55"/>
      <c r="B2072" s="56"/>
      <c r="C2072" s="56"/>
      <c r="D2072" s="56"/>
      <c r="E2072" s="56"/>
      <c r="F2072" s="57"/>
      <c r="G2072" s="58"/>
      <c r="H2072" s="59"/>
      <c r="I2072" s="60"/>
      <c r="J2072" s="61"/>
      <c r="K2072" s="61"/>
      <c r="L2072" s="61"/>
      <c r="M2072" s="61"/>
      <c r="N2072" s="61"/>
      <c r="O2072" s="61"/>
      <c r="P2072" s="61"/>
      <c r="Q2072" s="61"/>
      <c r="R2072" s="61"/>
      <c r="S2072" s="61"/>
      <c r="T2072" s="62"/>
      <c r="U2072" s="63"/>
      <c r="V2072" s="63"/>
      <c r="W2072" s="64"/>
      <c r="X2072" s="54"/>
      <c r="Y2072" s="54"/>
      <c r="Z2072" s="54"/>
      <c r="AA2072" s="65"/>
      <c r="AB2072" s="65"/>
      <c r="AC2072" s="65"/>
      <c r="AD2072" s="65"/>
      <c r="AE2072" s="66" t="str">
        <f t="shared" si="62"/>
        <v/>
      </c>
      <c r="AF2072" s="66"/>
      <c r="AG2072" s="66"/>
      <c r="AH2072" s="66"/>
      <c r="AI2072" s="66"/>
      <c r="AJ2072" s="66"/>
      <c r="AK2072" s="54"/>
      <c r="AL2072" s="54"/>
      <c r="AM2072" s="54"/>
      <c r="AN2072" s="54"/>
      <c r="AO2072" s="54"/>
      <c r="AP2072" s="264" t="str">
        <f t="shared" si="63"/>
        <v/>
      </c>
    </row>
    <row r="2073" spans="1:42" ht="16" customHeight="1" x14ac:dyDescent="0.35">
      <c r="A2073" s="55"/>
      <c r="B2073" s="56"/>
      <c r="C2073" s="56"/>
      <c r="D2073" s="56"/>
      <c r="E2073" s="56"/>
      <c r="F2073" s="57"/>
      <c r="G2073" s="58"/>
      <c r="H2073" s="59"/>
      <c r="I2073" s="60"/>
      <c r="J2073" s="61"/>
      <c r="K2073" s="61"/>
      <c r="L2073" s="61"/>
      <c r="M2073" s="61"/>
      <c r="N2073" s="61"/>
      <c r="O2073" s="61"/>
      <c r="P2073" s="61"/>
      <c r="Q2073" s="61"/>
      <c r="R2073" s="61"/>
      <c r="S2073" s="61"/>
      <c r="T2073" s="62"/>
      <c r="U2073" s="63"/>
      <c r="V2073" s="63"/>
      <c r="W2073" s="64"/>
      <c r="X2073" s="54"/>
      <c r="Y2073" s="54"/>
      <c r="Z2073" s="54"/>
      <c r="AA2073" s="65"/>
      <c r="AB2073" s="65"/>
      <c r="AC2073" s="65"/>
      <c r="AD2073" s="65"/>
      <c r="AE2073" s="66" t="str">
        <f t="shared" si="62"/>
        <v/>
      </c>
      <c r="AF2073" s="66"/>
      <c r="AG2073" s="66"/>
      <c r="AH2073" s="66"/>
      <c r="AI2073" s="66"/>
      <c r="AJ2073" s="66"/>
      <c r="AK2073" s="54"/>
      <c r="AL2073" s="54"/>
      <c r="AM2073" s="54"/>
      <c r="AN2073" s="54"/>
      <c r="AO2073" s="54"/>
      <c r="AP2073" s="264" t="str">
        <f t="shared" si="63"/>
        <v/>
      </c>
    </row>
    <row r="2074" spans="1:42" ht="16" customHeight="1" x14ac:dyDescent="0.35">
      <c r="A2074" s="55"/>
      <c r="B2074" s="56"/>
      <c r="C2074" s="56"/>
      <c r="D2074" s="56"/>
      <c r="E2074" s="56"/>
      <c r="F2074" s="57"/>
      <c r="G2074" s="58"/>
      <c r="H2074" s="59"/>
      <c r="I2074" s="60"/>
      <c r="J2074" s="61"/>
      <c r="K2074" s="61"/>
      <c r="L2074" s="61"/>
      <c r="M2074" s="61"/>
      <c r="N2074" s="61"/>
      <c r="O2074" s="61"/>
      <c r="P2074" s="61"/>
      <c r="Q2074" s="61"/>
      <c r="R2074" s="61"/>
      <c r="S2074" s="61"/>
      <c r="T2074" s="62"/>
      <c r="U2074" s="63"/>
      <c r="V2074" s="63"/>
      <c r="W2074" s="64"/>
      <c r="X2074" s="54"/>
      <c r="Y2074" s="54"/>
      <c r="Z2074" s="54"/>
      <c r="AA2074" s="65"/>
      <c r="AB2074" s="65"/>
      <c r="AC2074" s="65"/>
      <c r="AD2074" s="65"/>
      <c r="AE2074" s="66" t="str">
        <f t="shared" si="62"/>
        <v/>
      </c>
      <c r="AF2074" s="66"/>
      <c r="AG2074" s="66"/>
      <c r="AH2074" s="66"/>
      <c r="AI2074" s="66"/>
      <c r="AJ2074" s="66"/>
      <c r="AK2074" s="54"/>
      <c r="AL2074" s="54"/>
      <c r="AM2074" s="54"/>
      <c r="AN2074" s="54"/>
      <c r="AO2074" s="54"/>
      <c r="AP2074" s="264" t="str">
        <f t="shared" si="63"/>
        <v/>
      </c>
    </row>
    <row r="2075" spans="1:42" ht="16" customHeight="1" x14ac:dyDescent="0.35">
      <c r="A2075" s="55"/>
      <c r="B2075" s="56"/>
      <c r="C2075" s="56"/>
      <c r="D2075" s="56"/>
      <c r="E2075" s="56"/>
      <c r="F2075" s="57"/>
      <c r="G2075" s="58"/>
      <c r="H2075" s="59"/>
      <c r="I2075" s="60"/>
      <c r="J2075" s="61"/>
      <c r="K2075" s="61"/>
      <c r="L2075" s="61"/>
      <c r="M2075" s="61"/>
      <c r="N2075" s="61"/>
      <c r="O2075" s="61"/>
      <c r="P2075" s="61"/>
      <c r="Q2075" s="61"/>
      <c r="R2075" s="61"/>
      <c r="S2075" s="61"/>
      <c r="T2075" s="62"/>
      <c r="U2075" s="63"/>
      <c r="V2075" s="63"/>
      <c r="W2075" s="64"/>
      <c r="X2075" s="54"/>
      <c r="Y2075" s="54"/>
      <c r="Z2075" s="54"/>
      <c r="AA2075" s="65"/>
      <c r="AB2075" s="65"/>
      <c r="AC2075" s="65"/>
      <c r="AD2075" s="65"/>
      <c r="AE2075" s="66" t="str">
        <f t="shared" ref="AE2075:AE2105" si="64">IF(AA2075="","",ROUND(T2075*AA2075,0))</f>
        <v/>
      </c>
      <c r="AF2075" s="66"/>
      <c r="AG2075" s="66"/>
      <c r="AH2075" s="66"/>
      <c r="AI2075" s="66"/>
      <c r="AJ2075" s="66"/>
      <c r="AK2075" s="54"/>
      <c r="AL2075" s="54"/>
      <c r="AM2075" s="54"/>
      <c r="AN2075" s="54"/>
      <c r="AO2075" s="54"/>
      <c r="AP2075" s="264" t="str">
        <f t="shared" si="63"/>
        <v/>
      </c>
    </row>
    <row r="2076" spans="1:42" ht="16" customHeight="1" x14ac:dyDescent="0.35">
      <c r="A2076" s="55"/>
      <c r="B2076" s="56"/>
      <c r="C2076" s="56"/>
      <c r="D2076" s="56"/>
      <c r="E2076" s="56"/>
      <c r="F2076" s="57"/>
      <c r="G2076" s="58"/>
      <c r="H2076" s="59"/>
      <c r="I2076" s="60"/>
      <c r="J2076" s="61"/>
      <c r="K2076" s="61"/>
      <c r="L2076" s="61"/>
      <c r="M2076" s="61"/>
      <c r="N2076" s="61"/>
      <c r="O2076" s="61"/>
      <c r="P2076" s="61"/>
      <c r="Q2076" s="61"/>
      <c r="R2076" s="61"/>
      <c r="S2076" s="61"/>
      <c r="T2076" s="62"/>
      <c r="U2076" s="63"/>
      <c r="V2076" s="63"/>
      <c r="W2076" s="64"/>
      <c r="X2076" s="54"/>
      <c r="Y2076" s="54"/>
      <c r="Z2076" s="54"/>
      <c r="AA2076" s="65"/>
      <c r="AB2076" s="65"/>
      <c r="AC2076" s="65"/>
      <c r="AD2076" s="65"/>
      <c r="AE2076" s="66" t="str">
        <f t="shared" si="64"/>
        <v/>
      </c>
      <c r="AF2076" s="66"/>
      <c r="AG2076" s="66"/>
      <c r="AH2076" s="66"/>
      <c r="AI2076" s="66"/>
      <c r="AJ2076" s="66"/>
      <c r="AK2076" s="54"/>
      <c r="AL2076" s="54"/>
      <c r="AM2076" s="54"/>
      <c r="AN2076" s="54"/>
      <c r="AO2076" s="54"/>
      <c r="AP2076" s="264" t="str">
        <f t="shared" ref="AP2076:AP2105" si="65">G2076&amp;I2076</f>
        <v/>
      </c>
    </row>
    <row r="2077" spans="1:42" ht="16" customHeight="1" x14ac:dyDescent="0.35">
      <c r="A2077" s="55"/>
      <c r="B2077" s="56"/>
      <c r="C2077" s="56"/>
      <c r="D2077" s="56"/>
      <c r="E2077" s="56"/>
      <c r="F2077" s="57"/>
      <c r="G2077" s="58"/>
      <c r="H2077" s="59"/>
      <c r="I2077" s="60"/>
      <c r="J2077" s="61"/>
      <c r="K2077" s="61"/>
      <c r="L2077" s="61"/>
      <c r="M2077" s="61"/>
      <c r="N2077" s="61"/>
      <c r="O2077" s="61"/>
      <c r="P2077" s="61"/>
      <c r="Q2077" s="61"/>
      <c r="R2077" s="61"/>
      <c r="S2077" s="61"/>
      <c r="T2077" s="62"/>
      <c r="U2077" s="63"/>
      <c r="V2077" s="63"/>
      <c r="W2077" s="64"/>
      <c r="X2077" s="54"/>
      <c r="Y2077" s="54"/>
      <c r="Z2077" s="54"/>
      <c r="AA2077" s="65"/>
      <c r="AB2077" s="65"/>
      <c r="AC2077" s="65"/>
      <c r="AD2077" s="65"/>
      <c r="AE2077" s="66" t="str">
        <f t="shared" si="64"/>
        <v/>
      </c>
      <c r="AF2077" s="66"/>
      <c r="AG2077" s="66"/>
      <c r="AH2077" s="66"/>
      <c r="AI2077" s="66"/>
      <c r="AJ2077" s="66"/>
      <c r="AK2077" s="54"/>
      <c r="AL2077" s="54"/>
      <c r="AM2077" s="54"/>
      <c r="AN2077" s="54"/>
      <c r="AO2077" s="54"/>
      <c r="AP2077" s="264" t="str">
        <f t="shared" si="65"/>
        <v/>
      </c>
    </row>
    <row r="2078" spans="1:42" ht="16" customHeight="1" x14ac:dyDescent="0.35">
      <c r="A2078" s="55"/>
      <c r="B2078" s="56"/>
      <c r="C2078" s="56"/>
      <c r="D2078" s="56"/>
      <c r="E2078" s="56"/>
      <c r="F2078" s="57"/>
      <c r="G2078" s="58"/>
      <c r="H2078" s="59"/>
      <c r="I2078" s="60"/>
      <c r="J2078" s="61"/>
      <c r="K2078" s="61"/>
      <c r="L2078" s="61"/>
      <c r="M2078" s="61"/>
      <c r="N2078" s="61"/>
      <c r="O2078" s="61"/>
      <c r="P2078" s="61"/>
      <c r="Q2078" s="61"/>
      <c r="R2078" s="61"/>
      <c r="S2078" s="61"/>
      <c r="T2078" s="62"/>
      <c r="U2078" s="63"/>
      <c r="V2078" s="63"/>
      <c r="W2078" s="64"/>
      <c r="X2078" s="54"/>
      <c r="Y2078" s="54"/>
      <c r="Z2078" s="54"/>
      <c r="AA2078" s="65"/>
      <c r="AB2078" s="65"/>
      <c r="AC2078" s="65"/>
      <c r="AD2078" s="65"/>
      <c r="AE2078" s="66" t="str">
        <f t="shared" si="64"/>
        <v/>
      </c>
      <c r="AF2078" s="66"/>
      <c r="AG2078" s="66"/>
      <c r="AH2078" s="66"/>
      <c r="AI2078" s="66"/>
      <c r="AJ2078" s="66"/>
      <c r="AK2078" s="54"/>
      <c r="AL2078" s="54"/>
      <c r="AM2078" s="54"/>
      <c r="AN2078" s="54"/>
      <c r="AO2078" s="54"/>
      <c r="AP2078" s="264" t="str">
        <f t="shared" si="65"/>
        <v/>
      </c>
    </row>
    <row r="2079" spans="1:42" ht="16" customHeight="1" x14ac:dyDescent="0.35">
      <c r="A2079" s="55"/>
      <c r="B2079" s="56"/>
      <c r="C2079" s="56"/>
      <c r="D2079" s="56"/>
      <c r="E2079" s="56"/>
      <c r="F2079" s="57"/>
      <c r="G2079" s="58"/>
      <c r="H2079" s="59"/>
      <c r="I2079" s="60"/>
      <c r="J2079" s="61"/>
      <c r="K2079" s="61"/>
      <c r="L2079" s="61"/>
      <c r="M2079" s="61"/>
      <c r="N2079" s="61"/>
      <c r="O2079" s="61"/>
      <c r="P2079" s="61"/>
      <c r="Q2079" s="61"/>
      <c r="R2079" s="61"/>
      <c r="S2079" s="61"/>
      <c r="T2079" s="62"/>
      <c r="U2079" s="63"/>
      <c r="V2079" s="63"/>
      <c r="W2079" s="64"/>
      <c r="X2079" s="54"/>
      <c r="Y2079" s="54"/>
      <c r="Z2079" s="54"/>
      <c r="AA2079" s="65"/>
      <c r="AB2079" s="65"/>
      <c r="AC2079" s="65"/>
      <c r="AD2079" s="65"/>
      <c r="AE2079" s="66" t="str">
        <f t="shared" si="64"/>
        <v/>
      </c>
      <c r="AF2079" s="66"/>
      <c r="AG2079" s="66"/>
      <c r="AH2079" s="66"/>
      <c r="AI2079" s="66"/>
      <c r="AJ2079" s="66"/>
      <c r="AK2079" s="54"/>
      <c r="AL2079" s="54"/>
      <c r="AM2079" s="54"/>
      <c r="AN2079" s="54"/>
      <c r="AO2079" s="54"/>
      <c r="AP2079" s="264" t="str">
        <f t="shared" si="65"/>
        <v/>
      </c>
    </row>
    <row r="2080" spans="1:42" ht="16" customHeight="1" x14ac:dyDescent="0.35">
      <c r="A2080" s="55"/>
      <c r="B2080" s="56"/>
      <c r="C2080" s="56"/>
      <c r="D2080" s="56"/>
      <c r="E2080" s="56"/>
      <c r="F2080" s="57"/>
      <c r="G2080" s="58"/>
      <c r="H2080" s="59"/>
      <c r="I2080" s="60"/>
      <c r="J2080" s="61"/>
      <c r="K2080" s="61"/>
      <c r="L2080" s="61"/>
      <c r="M2080" s="61"/>
      <c r="N2080" s="61"/>
      <c r="O2080" s="61"/>
      <c r="P2080" s="61"/>
      <c r="Q2080" s="61"/>
      <c r="R2080" s="61"/>
      <c r="S2080" s="61"/>
      <c r="T2080" s="62"/>
      <c r="U2080" s="63"/>
      <c r="V2080" s="63"/>
      <c r="W2080" s="64"/>
      <c r="X2080" s="54"/>
      <c r="Y2080" s="54"/>
      <c r="Z2080" s="54"/>
      <c r="AA2080" s="65"/>
      <c r="AB2080" s="65"/>
      <c r="AC2080" s="65"/>
      <c r="AD2080" s="65"/>
      <c r="AE2080" s="66" t="str">
        <f t="shared" si="64"/>
        <v/>
      </c>
      <c r="AF2080" s="66"/>
      <c r="AG2080" s="66"/>
      <c r="AH2080" s="66"/>
      <c r="AI2080" s="66"/>
      <c r="AJ2080" s="66"/>
      <c r="AK2080" s="54"/>
      <c r="AL2080" s="54"/>
      <c r="AM2080" s="54"/>
      <c r="AN2080" s="54"/>
      <c r="AO2080" s="54"/>
      <c r="AP2080" s="264" t="str">
        <f t="shared" si="65"/>
        <v/>
      </c>
    </row>
    <row r="2081" spans="1:42" ht="16" customHeight="1" x14ac:dyDescent="0.35">
      <c r="A2081" s="55"/>
      <c r="B2081" s="56"/>
      <c r="C2081" s="56"/>
      <c r="D2081" s="56"/>
      <c r="E2081" s="56"/>
      <c r="F2081" s="57"/>
      <c r="G2081" s="58"/>
      <c r="H2081" s="59"/>
      <c r="I2081" s="60"/>
      <c r="J2081" s="61"/>
      <c r="K2081" s="61"/>
      <c r="L2081" s="61"/>
      <c r="M2081" s="61"/>
      <c r="N2081" s="61"/>
      <c r="O2081" s="61"/>
      <c r="P2081" s="61"/>
      <c r="Q2081" s="61"/>
      <c r="R2081" s="61"/>
      <c r="S2081" s="61"/>
      <c r="T2081" s="62"/>
      <c r="U2081" s="63"/>
      <c r="V2081" s="63"/>
      <c r="W2081" s="64"/>
      <c r="X2081" s="54"/>
      <c r="Y2081" s="54"/>
      <c r="Z2081" s="54"/>
      <c r="AA2081" s="65"/>
      <c r="AB2081" s="65"/>
      <c r="AC2081" s="65"/>
      <c r="AD2081" s="65"/>
      <c r="AE2081" s="66" t="str">
        <f t="shared" si="64"/>
        <v/>
      </c>
      <c r="AF2081" s="66"/>
      <c r="AG2081" s="66"/>
      <c r="AH2081" s="66"/>
      <c r="AI2081" s="66"/>
      <c r="AJ2081" s="66"/>
      <c r="AK2081" s="54"/>
      <c r="AL2081" s="54"/>
      <c r="AM2081" s="54"/>
      <c r="AN2081" s="54"/>
      <c r="AO2081" s="54"/>
      <c r="AP2081" s="264" t="str">
        <f t="shared" si="65"/>
        <v/>
      </c>
    </row>
    <row r="2082" spans="1:42" ht="16" customHeight="1" x14ac:dyDescent="0.35">
      <c r="A2082" s="55"/>
      <c r="B2082" s="56"/>
      <c r="C2082" s="56"/>
      <c r="D2082" s="56"/>
      <c r="E2082" s="56"/>
      <c r="F2082" s="57"/>
      <c r="G2082" s="58"/>
      <c r="H2082" s="59"/>
      <c r="I2082" s="60"/>
      <c r="J2082" s="61"/>
      <c r="K2082" s="61"/>
      <c r="L2082" s="61"/>
      <c r="M2082" s="61"/>
      <c r="N2082" s="61"/>
      <c r="O2082" s="61"/>
      <c r="P2082" s="61"/>
      <c r="Q2082" s="61"/>
      <c r="R2082" s="61"/>
      <c r="S2082" s="61"/>
      <c r="T2082" s="62"/>
      <c r="U2082" s="63"/>
      <c r="V2082" s="63"/>
      <c r="W2082" s="64"/>
      <c r="X2082" s="54"/>
      <c r="Y2082" s="54"/>
      <c r="Z2082" s="54"/>
      <c r="AA2082" s="65"/>
      <c r="AB2082" s="65"/>
      <c r="AC2082" s="65"/>
      <c r="AD2082" s="65"/>
      <c r="AE2082" s="66" t="str">
        <f t="shared" si="64"/>
        <v/>
      </c>
      <c r="AF2082" s="66"/>
      <c r="AG2082" s="66"/>
      <c r="AH2082" s="66"/>
      <c r="AI2082" s="66"/>
      <c r="AJ2082" s="66"/>
      <c r="AK2082" s="54"/>
      <c r="AL2082" s="54"/>
      <c r="AM2082" s="54"/>
      <c r="AN2082" s="54"/>
      <c r="AO2082" s="54"/>
      <c r="AP2082" s="264" t="str">
        <f t="shared" si="65"/>
        <v/>
      </c>
    </row>
    <row r="2083" spans="1:42" ht="16" customHeight="1" x14ac:dyDescent="0.35">
      <c r="A2083" s="55"/>
      <c r="B2083" s="56"/>
      <c r="C2083" s="56"/>
      <c r="D2083" s="56"/>
      <c r="E2083" s="56"/>
      <c r="F2083" s="57"/>
      <c r="G2083" s="58"/>
      <c r="H2083" s="59"/>
      <c r="I2083" s="60"/>
      <c r="J2083" s="61"/>
      <c r="K2083" s="61"/>
      <c r="L2083" s="61"/>
      <c r="M2083" s="61"/>
      <c r="N2083" s="61"/>
      <c r="O2083" s="61"/>
      <c r="P2083" s="61"/>
      <c r="Q2083" s="61"/>
      <c r="R2083" s="61"/>
      <c r="S2083" s="61"/>
      <c r="T2083" s="62"/>
      <c r="U2083" s="63"/>
      <c r="V2083" s="63"/>
      <c r="W2083" s="64"/>
      <c r="X2083" s="54"/>
      <c r="Y2083" s="54"/>
      <c r="Z2083" s="54"/>
      <c r="AA2083" s="65"/>
      <c r="AB2083" s="65"/>
      <c r="AC2083" s="65"/>
      <c r="AD2083" s="65"/>
      <c r="AE2083" s="66" t="str">
        <f t="shared" si="64"/>
        <v/>
      </c>
      <c r="AF2083" s="66"/>
      <c r="AG2083" s="66"/>
      <c r="AH2083" s="66"/>
      <c r="AI2083" s="66"/>
      <c r="AJ2083" s="66"/>
      <c r="AK2083" s="54"/>
      <c r="AL2083" s="54"/>
      <c r="AM2083" s="54"/>
      <c r="AN2083" s="54"/>
      <c r="AO2083" s="54"/>
      <c r="AP2083" s="264" t="str">
        <f t="shared" si="65"/>
        <v/>
      </c>
    </row>
    <row r="2084" spans="1:42" ht="16" customHeight="1" x14ac:dyDescent="0.35">
      <c r="A2084" s="55"/>
      <c r="B2084" s="56"/>
      <c r="C2084" s="56"/>
      <c r="D2084" s="56"/>
      <c r="E2084" s="56"/>
      <c r="F2084" s="57"/>
      <c r="G2084" s="58"/>
      <c r="H2084" s="59"/>
      <c r="I2084" s="60"/>
      <c r="J2084" s="61"/>
      <c r="K2084" s="61"/>
      <c r="L2084" s="61"/>
      <c r="M2084" s="61"/>
      <c r="N2084" s="61"/>
      <c r="O2084" s="61"/>
      <c r="P2084" s="61"/>
      <c r="Q2084" s="61"/>
      <c r="R2084" s="61"/>
      <c r="S2084" s="61"/>
      <c r="T2084" s="62"/>
      <c r="U2084" s="63"/>
      <c r="V2084" s="63"/>
      <c r="W2084" s="64"/>
      <c r="X2084" s="54"/>
      <c r="Y2084" s="54"/>
      <c r="Z2084" s="54"/>
      <c r="AA2084" s="65"/>
      <c r="AB2084" s="65"/>
      <c r="AC2084" s="65"/>
      <c r="AD2084" s="65"/>
      <c r="AE2084" s="66" t="str">
        <f t="shared" si="64"/>
        <v/>
      </c>
      <c r="AF2084" s="66"/>
      <c r="AG2084" s="66"/>
      <c r="AH2084" s="66"/>
      <c r="AI2084" s="66"/>
      <c r="AJ2084" s="66"/>
      <c r="AK2084" s="54"/>
      <c r="AL2084" s="54"/>
      <c r="AM2084" s="54"/>
      <c r="AN2084" s="54"/>
      <c r="AO2084" s="54"/>
      <c r="AP2084" s="264" t="str">
        <f t="shared" si="65"/>
        <v/>
      </c>
    </row>
    <row r="2085" spans="1:42" ht="16" customHeight="1" x14ac:dyDescent="0.35">
      <c r="A2085" s="55"/>
      <c r="B2085" s="56"/>
      <c r="C2085" s="56"/>
      <c r="D2085" s="56"/>
      <c r="E2085" s="56"/>
      <c r="F2085" s="57"/>
      <c r="G2085" s="58"/>
      <c r="H2085" s="59"/>
      <c r="I2085" s="60"/>
      <c r="J2085" s="61"/>
      <c r="K2085" s="61"/>
      <c r="L2085" s="61"/>
      <c r="M2085" s="61"/>
      <c r="N2085" s="61"/>
      <c r="O2085" s="61"/>
      <c r="P2085" s="61"/>
      <c r="Q2085" s="61"/>
      <c r="R2085" s="61"/>
      <c r="S2085" s="61"/>
      <c r="T2085" s="62"/>
      <c r="U2085" s="63"/>
      <c r="V2085" s="63"/>
      <c r="W2085" s="64"/>
      <c r="X2085" s="54"/>
      <c r="Y2085" s="54"/>
      <c r="Z2085" s="54"/>
      <c r="AA2085" s="65"/>
      <c r="AB2085" s="65"/>
      <c r="AC2085" s="65"/>
      <c r="AD2085" s="65"/>
      <c r="AE2085" s="66" t="str">
        <f t="shared" si="64"/>
        <v/>
      </c>
      <c r="AF2085" s="66"/>
      <c r="AG2085" s="66"/>
      <c r="AH2085" s="66"/>
      <c r="AI2085" s="66"/>
      <c r="AJ2085" s="66"/>
      <c r="AK2085" s="54"/>
      <c r="AL2085" s="54"/>
      <c r="AM2085" s="54"/>
      <c r="AN2085" s="54"/>
      <c r="AO2085" s="54"/>
      <c r="AP2085" s="264" t="str">
        <f t="shared" si="65"/>
        <v/>
      </c>
    </row>
    <row r="2086" spans="1:42" ht="16" customHeight="1" x14ac:dyDescent="0.35">
      <c r="A2086" s="55"/>
      <c r="B2086" s="56"/>
      <c r="C2086" s="56"/>
      <c r="D2086" s="56"/>
      <c r="E2086" s="56"/>
      <c r="F2086" s="57"/>
      <c r="G2086" s="58"/>
      <c r="H2086" s="59"/>
      <c r="I2086" s="60"/>
      <c r="J2086" s="61"/>
      <c r="K2086" s="61"/>
      <c r="L2086" s="61"/>
      <c r="M2086" s="61"/>
      <c r="N2086" s="61"/>
      <c r="O2086" s="61"/>
      <c r="P2086" s="61"/>
      <c r="Q2086" s="61"/>
      <c r="R2086" s="61"/>
      <c r="S2086" s="61"/>
      <c r="T2086" s="62"/>
      <c r="U2086" s="63"/>
      <c r="V2086" s="63"/>
      <c r="W2086" s="64"/>
      <c r="X2086" s="54"/>
      <c r="Y2086" s="54"/>
      <c r="Z2086" s="54"/>
      <c r="AA2086" s="65"/>
      <c r="AB2086" s="65"/>
      <c r="AC2086" s="65"/>
      <c r="AD2086" s="65"/>
      <c r="AE2086" s="66" t="str">
        <f t="shared" si="64"/>
        <v/>
      </c>
      <c r="AF2086" s="66"/>
      <c r="AG2086" s="66"/>
      <c r="AH2086" s="66"/>
      <c r="AI2086" s="66"/>
      <c r="AJ2086" s="66"/>
      <c r="AK2086" s="54"/>
      <c r="AL2086" s="54"/>
      <c r="AM2086" s="54"/>
      <c r="AN2086" s="54"/>
      <c r="AO2086" s="54"/>
      <c r="AP2086" s="264" t="str">
        <f t="shared" si="65"/>
        <v/>
      </c>
    </row>
    <row r="2087" spans="1:42" ht="16" customHeight="1" x14ac:dyDescent="0.35">
      <c r="A2087" s="55"/>
      <c r="B2087" s="56"/>
      <c r="C2087" s="56"/>
      <c r="D2087" s="56"/>
      <c r="E2087" s="56"/>
      <c r="F2087" s="57"/>
      <c r="G2087" s="58"/>
      <c r="H2087" s="59"/>
      <c r="I2087" s="60"/>
      <c r="J2087" s="61"/>
      <c r="K2087" s="61"/>
      <c r="L2087" s="61"/>
      <c r="M2087" s="61"/>
      <c r="N2087" s="61"/>
      <c r="O2087" s="61"/>
      <c r="P2087" s="61"/>
      <c r="Q2087" s="61"/>
      <c r="R2087" s="61"/>
      <c r="S2087" s="61"/>
      <c r="T2087" s="62"/>
      <c r="U2087" s="63"/>
      <c r="V2087" s="63"/>
      <c r="W2087" s="64"/>
      <c r="X2087" s="54"/>
      <c r="Y2087" s="54"/>
      <c r="Z2087" s="54"/>
      <c r="AA2087" s="65"/>
      <c r="AB2087" s="65"/>
      <c r="AC2087" s="65"/>
      <c r="AD2087" s="65"/>
      <c r="AE2087" s="66" t="str">
        <f t="shared" si="64"/>
        <v/>
      </c>
      <c r="AF2087" s="66"/>
      <c r="AG2087" s="66"/>
      <c r="AH2087" s="66"/>
      <c r="AI2087" s="66"/>
      <c r="AJ2087" s="66"/>
      <c r="AK2087" s="54"/>
      <c r="AL2087" s="54"/>
      <c r="AM2087" s="54"/>
      <c r="AN2087" s="54"/>
      <c r="AO2087" s="54"/>
      <c r="AP2087" s="264" t="str">
        <f t="shared" si="65"/>
        <v/>
      </c>
    </row>
    <row r="2088" spans="1:42" ht="16" customHeight="1" x14ac:dyDescent="0.35">
      <c r="A2088" s="55"/>
      <c r="B2088" s="56"/>
      <c r="C2088" s="56"/>
      <c r="D2088" s="56"/>
      <c r="E2088" s="56"/>
      <c r="F2088" s="57"/>
      <c r="G2088" s="58"/>
      <c r="H2088" s="59"/>
      <c r="I2088" s="60"/>
      <c r="J2088" s="61"/>
      <c r="K2088" s="61"/>
      <c r="L2088" s="61"/>
      <c r="M2088" s="61"/>
      <c r="N2088" s="61"/>
      <c r="O2088" s="61"/>
      <c r="P2088" s="61"/>
      <c r="Q2088" s="61"/>
      <c r="R2088" s="61"/>
      <c r="S2088" s="61"/>
      <c r="T2088" s="62"/>
      <c r="U2088" s="63"/>
      <c r="V2088" s="63"/>
      <c r="W2088" s="64"/>
      <c r="X2088" s="54"/>
      <c r="Y2088" s="54"/>
      <c r="Z2088" s="54"/>
      <c r="AA2088" s="65"/>
      <c r="AB2088" s="65"/>
      <c r="AC2088" s="65"/>
      <c r="AD2088" s="65"/>
      <c r="AE2088" s="66" t="str">
        <f t="shared" si="64"/>
        <v/>
      </c>
      <c r="AF2088" s="66"/>
      <c r="AG2088" s="66"/>
      <c r="AH2088" s="66"/>
      <c r="AI2088" s="66"/>
      <c r="AJ2088" s="66"/>
      <c r="AK2088" s="54"/>
      <c r="AL2088" s="54"/>
      <c r="AM2088" s="54"/>
      <c r="AN2088" s="54"/>
      <c r="AO2088" s="54"/>
      <c r="AP2088" s="264" t="str">
        <f t="shared" si="65"/>
        <v/>
      </c>
    </row>
    <row r="2089" spans="1:42" ht="16" customHeight="1" x14ac:dyDescent="0.35">
      <c r="A2089" s="55"/>
      <c r="B2089" s="56"/>
      <c r="C2089" s="56"/>
      <c r="D2089" s="56"/>
      <c r="E2089" s="56"/>
      <c r="F2089" s="57"/>
      <c r="G2089" s="58"/>
      <c r="H2089" s="59"/>
      <c r="I2089" s="60"/>
      <c r="J2089" s="61"/>
      <c r="K2089" s="61"/>
      <c r="L2089" s="61"/>
      <c r="M2089" s="61"/>
      <c r="N2089" s="61"/>
      <c r="O2089" s="61"/>
      <c r="P2089" s="61"/>
      <c r="Q2089" s="61"/>
      <c r="R2089" s="61"/>
      <c r="S2089" s="61"/>
      <c r="T2089" s="62"/>
      <c r="U2089" s="63"/>
      <c r="V2089" s="63"/>
      <c r="W2089" s="64"/>
      <c r="X2089" s="54"/>
      <c r="Y2089" s="54"/>
      <c r="Z2089" s="54"/>
      <c r="AA2089" s="65"/>
      <c r="AB2089" s="65"/>
      <c r="AC2089" s="65"/>
      <c r="AD2089" s="65"/>
      <c r="AE2089" s="66" t="str">
        <f t="shared" si="64"/>
        <v/>
      </c>
      <c r="AF2089" s="66"/>
      <c r="AG2089" s="66"/>
      <c r="AH2089" s="66"/>
      <c r="AI2089" s="66"/>
      <c r="AJ2089" s="66"/>
      <c r="AK2089" s="54"/>
      <c r="AL2089" s="54"/>
      <c r="AM2089" s="54"/>
      <c r="AN2089" s="54"/>
      <c r="AO2089" s="54"/>
      <c r="AP2089" s="264" t="str">
        <f t="shared" si="65"/>
        <v/>
      </c>
    </row>
    <row r="2090" spans="1:42" ht="16" customHeight="1" x14ac:dyDescent="0.35">
      <c r="A2090" s="55"/>
      <c r="B2090" s="56"/>
      <c r="C2090" s="56"/>
      <c r="D2090" s="56"/>
      <c r="E2090" s="56"/>
      <c r="F2090" s="57"/>
      <c r="G2090" s="58"/>
      <c r="H2090" s="59"/>
      <c r="I2090" s="60"/>
      <c r="J2090" s="61"/>
      <c r="K2090" s="61"/>
      <c r="L2090" s="61"/>
      <c r="M2090" s="61"/>
      <c r="N2090" s="61"/>
      <c r="O2090" s="61"/>
      <c r="P2090" s="61"/>
      <c r="Q2090" s="61"/>
      <c r="R2090" s="61"/>
      <c r="S2090" s="61"/>
      <c r="T2090" s="62"/>
      <c r="U2090" s="63"/>
      <c r="V2090" s="63"/>
      <c r="W2090" s="64"/>
      <c r="X2090" s="54"/>
      <c r="Y2090" s="54"/>
      <c r="Z2090" s="54"/>
      <c r="AA2090" s="65"/>
      <c r="AB2090" s="65"/>
      <c r="AC2090" s="65"/>
      <c r="AD2090" s="65"/>
      <c r="AE2090" s="66" t="str">
        <f t="shared" si="64"/>
        <v/>
      </c>
      <c r="AF2090" s="66"/>
      <c r="AG2090" s="66"/>
      <c r="AH2090" s="66"/>
      <c r="AI2090" s="66"/>
      <c r="AJ2090" s="66"/>
      <c r="AK2090" s="54"/>
      <c r="AL2090" s="54"/>
      <c r="AM2090" s="54"/>
      <c r="AN2090" s="54"/>
      <c r="AO2090" s="54"/>
      <c r="AP2090" s="264" t="str">
        <f t="shared" si="65"/>
        <v/>
      </c>
    </row>
    <row r="2091" spans="1:42" ht="16" customHeight="1" x14ac:dyDescent="0.35">
      <c r="A2091" s="55"/>
      <c r="B2091" s="56"/>
      <c r="C2091" s="56"/>
      <c r="D2091" s="56"/>
      <c r="E2091" s="56"/>
      <c r="F2091" s="57"/>
      <c r="G2091" s="58"/>
      <c r="H2091" s="59"/>
      <c r="I2091" s="60"/>
      <c r="J2091" s="61"/>
      <c r="K2091" s="61"/>
      <c r="L2091" s="61"/>
      <c r="M2091" s="61"/>
      <c r="N2091" s="61"/>
      <c r="O2091" s="61"/>
      <c r="P2091" s="61"/>
      <c r="Q2091" s="61"/>
      <c r="R2091" s="61"/>
      <c r="S2091" s="61"/>
      <c r="T2091" s="62"/>
      <c r="U2091" s="63"/>
      <c r="V2091" s="63"/>
      <c r="W2091" s="64"/>
      <c r="X2091" s="54"/>
      <c r="Y2091" s="54"/>
      <c r="Z2091" s="54"/>
      <c r="AA2091" s="65"/>
      <c r="AB2091" s="65"/>
      <c r="AC2091" s="65"/>
      <c r="AD2091" s="65"/>
      <c r="AE2091" s="66" t="str">
        <f t="shared" si="64"/>
        <v/>
      </c>
      <c r="AF2091" s="66"/>
      <c r="AG2091" s="66"/>
      <c r="AH2091" s="66"/>
      <c r="AI2091" s="66"/>
      <c r="AJ2091" s="66"/>
      <c r="AK2091" s="54"/>
      <c r="AL2091" s="54"/>
      <c r="AM2091" s="54"/>
      <c r="AN2091" s="54"/>
      <c r="AO2091" s="54"/>
      <c r="AP2091" s="264" t="str">
        <f t="shared" si="65"/>
        <v/>
      </c>
    </row>
    <row r="2092" spans="1:42" ht="16" customHeight="1" x14ac:dyDescent="0.35">
      <c r="A2092" s="55"/>
      <c r="B2092" s="56"/>
      <c r="C2092" s="56"/>
      <c r="D2092" s="56"/>
      <c r="E2092" s="56"/>
      <c r="F2092" s="57"/>
      <c r="G2092" s="58"/>
      <c r="H2092" s="59"/>
      <c r="I2092" s="60"/>
      <c r="J2092" s="61"/>
      <c r="K2092" s="61"/>
      <c r="L2092" s="61"/>
      <c r="M2092" s="61"/>
      <c r="N2092" s="61"/>
      <c r="O2092" s="61"/>
      <c r="P2092" s="61"/>
      <c r="Q2092" s="61"/>
      <c r="R2092" s="61"/>
      <c r="S2092" s="61"/>
      <c r="T2092" s="62"/>
      <c r="U2092" s="63"/>
      <c r="V2092" s="63"/>
      <c r="W2092" s="64"/>
      <c r="X2092" s="54"/>
      <c r="Y2092" s="54"/>
      <c r="Z2092" s="54"/>
      <c r="AA2092" s="65"/>
      <c r="AB2092" s="65"/>
      <c r="AC2092" s="65"/>
      <c r="AD2092" s="65"/>
      <c r="AE2092" s="66" t="str">
        <f t="shared" si="64"/>
        <v/>
      </c>
      <c r="AF2092" s="66"/>
      <c r="AG2092" s="66"/>
      <c r="AH2092" s="66"/>
      <c r="AI2092" s="66"/>
      <c r="AJ2092" s="66"/>
      <c r="AK2092" s="54"/>
      <c r="AL2092" s="54"/>
      <c r="AM2092" s="54"/>
      <c r="AN2092" s="54"/>
      <c r="AO2092" s="54"/>
      <c r="AP2092" s="264" t="str">
        <f t="shared" si="65"/>
        <v/>
      </c>
    </row>
    <row r="2093" spans="1:42" ht="16" customHeight="1" x14ac:dyDescent="0.35">
      <c r="A2093" s="55"/>
      <c r="B2093" s="56"/>
      <c r="C2093" s="56"/>
      <c r="D2093" s="56"/>
      <c r="E2093" s="56"/>
      <c r="F2093" s="57"/>
      <c r="G2093" s="58"/>
      <c r="H2093" s="59"/>
      <c r="I2093" s="60"/>
      <c r="J2093" s="61"/>
      <c r="K2093" s="61"/>
      <c r="L2093" s="61"/>
      <c r="M2093" s="61"/>
      <c r="N2093" s="61"/>
      <c r="O2093" s="61"/>
      <c r="P2093" s="61"/>
      <c r="Q2093" s="61"/>
      <c r="R2093" s="61"/>
      <c r="S2093" s="61"/>
      <c r="T2093" s="62"/>
      <c r="U2093" s="63"/>
      <c r="V2093" s="63"/>
      <c r="W2093" s="64"/>
      <c r="X2093" s="54"/>
      <c r="Y2093" s="54"/>
      <c r="Z2093" s="54"/>
      <c r="AA2093" s="65"/>
      <c r="AB2093" s="65"/>
      <c r="AC2093" s="65"/>
      <c r="AD2093" s="65"/>
      <c r="AE2093" s="66" t="str">
        <f t="shared" si="64"/>
        <v/>
      </c>
      <c r="AF2093" s="66"/>
      <c r="AG2093" s="66"/>
      <c r="AH2093" s="66"/>
      <c r="AI2093" s="66"/>
      <c r="AJ2093" s="66"/>
      <c r="AK2093" s="54"/>
      <c r="AL2093" s="54"/>
      <c r="AM2093" s="54"/>
      <c r="AN2093" s="54"/>
      <c r="AO2093" s="54"/>
      <c r="AP2093" s="264" t="str">
        <f t="shared" si="65"/>
        <v/>
      </c>
    </row>
    <row r="2094" spans="1:42" ht="16" customHeight="1" x14ac:dyDescent="0.35">
      <c r="A2094" s="55"/>
      <c r="B2094" s="56"/>
      <c r="C2094" s="56"/>
      <c r="D2094" s="56"/>
      <c r="E2094" s="56"/>
      <c r="F2094" s="57"/>
      <c r="G2094" s="58"/>
      <c r="H2094" s="59"/>
      <c r="I2094" s="60"/>
      <c r="J2094" s="61"/>
      <c r="K2094" s="61"/>
      <c r="L2094" s="61"/>
      <c r="M2094" s="61"/>
      <c r="N2094" s="61"/>
      <c r="O2094" s="61"/>
      <c r="P2094" s="61"/>
      <c r="Q2094" s="61"/>
      <c r="R2094" s="61"/>
      <c r="S2094" s="61"/>
      <c r="T2094" s="62"/>
      <c r="U2094" s="63"/>
      <c r="V2094" s="63"/>
      <c r="W2094" s="64"/>
      <c r="X2094" s="54"/>
      <c r="Y2094" s="54"/>
      <c r="Z2094" s="54"/>
      <c r="AA2094" s="65"/>
      <c r="AB2094" s="65"/>
      <c r="AC2094" s="65"/>
      <c r="AD2094" s="65"/>
      <c r="AE2094" s="66" t="str">
        <f t="shared" si="64"/>
        <v/>
      </c>
      <c r="AF2094" s="66"/>
      <c r="AG2094" s="66"/>
      <c r="AH2094" s="66"/>
      <c r="AI2094" s="66"/>
      <c r="AJ2094" s="66"/>
      <c r="AK2094" s="54"/>
      <c r="AL2094" s="54"/>
      <c r="AM2094" s="54"/>
      <c r="AN2094" s="54"/>
      <c r="AO2094" s="54"/>
      <c r="AP2094" s="264" t="str">
        <f t="shared" si="65"/>
        <v/>
      </c>
    </row>
    <row r="2095" spans="1:42" ht="16" customHeight="1" x14ac:dyDescent="0.35">
      <c r="A2095" s="55"/>
      <c r="B2095" s="56"/>
      <c r="C2095" s="56"/>
      <c r="D2095" s="56"/>
      <c r="E2095" s="56"/>
      <c r="F2095" s="57"/>
      <c r="G2095" s="58"/>
      <c r="H2095" s="59"/>
      <c r="I2095" s="60"/>
      <c r="J2095" s="61"/>
      <c r="K2095" s="61"/>
      <c r="L2095" s="61"/>
      <c r="M2095" s="61"/>
      <c r="N2095" s="61"/>
      <c r="O2095" s="61"/>
      <c r="P2095" s="61"/>
      <c r="Q2095" s="61"/>
      <c r="R2095" s="61"/>
      <c r="S2095" s="61"/>
      <c r="T2095" s="62"/>
      <c r="U2095" s="63"/>
      <c r="V2095" s="63"/>
      <c r="W2095" s="64"/>
      <c r="X2095" s="54"/>
      <c r="Y2095" s="54"/>
      <c r="Z2095" s="54"/>
      <c r="AA2095" s="65"/>
      <c r="AB2095" s="65"/>
      <c r="AC2095" s="65"/>
      <c r="AD2095" s="65"/>
      <c r="AE2095" s="66" t="str">
        <f t="shared" si="64"/>
        <v/>
      </c>
      <c r="AF2095" s="66"/>
      <c r="AG2095" s="66"/>
      <c r="AH2095" s="66"/>
      <c r="AI2095" s="66"/>
      <c r="AJ2095" s="66"/>
      <c r="AK2095" s="54"/>
      <c r="AL2095" s="54"/>
      <c r="AM2095" s="54"/>
      <c r="AN2095" s="54"/>
      <c r="AO2095" s="54"/>
      <c r="AP2095" s="264" t="str">
        <f t="shared" si="65"/>
        <v/>
      </c>
    </row>
    <row r="2096" spans="1:42" ht="16" customHeight="1" x14ac:dyDescent="0.35">
      <c r="A2096" s="55"/>
      <c r="B2096" s="56"/>
      <c r="C2096" s="56"/>
      <c r="D2096" s="56"/>
      <c r="E2096" s="56"/>
      <c r="F2096" s="57"/>
      <c r="G2096" s="58"/>
      <c r="H2096" s="59"/>
      <c r="I2096" s="60"/>
      <c r="J2096" s="61"/>
      <c r="K2096" s="61"/>
      <c r="L2096" s="61"/>
      <c r="M2096" s="61"/>
      <c r="N2096" s="61"/>
      <c r="O2096" s="61"/>
      <c r="P2096" s="61"/>
      <c r="Q2096" s="61"/>
      <c r="R2096" s="61"/>
      <c r="S2096" s="61"/>
      <c r="T2096" s="62"/>
      <c r="U2096" s="63"/>
      <c r="V2096" s="63"/>
      <c r="W2096" s="64"/>
      <c r="X2096" s="54"/>
      <c r="Y2096" s="54"/>
      <c r="Z2096" s="54"/>
      <c r="AA2096" s="65"/>
      <c r="AB2096" s="65"/>
      <c r="AC2096" s="65"/>
      <c r="AD2096" s="65"/>
      <c r="AE2096" s="66" t="str">
        <f t="shared" si="64"/>
        <v/>
      </c>
      <c r="AF2096" s="66"/>
      <c r="AG2096" s="66"/>
      <c r="AH2096" s="66"/>
      <c r="AI2096" s="66"/>
      <c r="AJ2096" s="66"/>
      <c r="AK2096" s="54"/>
      <c r="AL2096" s="54"/>
      <c r="AM2096" s="54"/>
      <c r="AN2096" s="54"/>
      <c r="AO2096" s="54"/>
      <c r="AP2096" s="264" t="str">
        <f t="shared" si="65"/>
        <v/>
      </c>
    </row>
    <row r="2097" spans="1:42" ht="16" customHeight="1" x14ac:dyDescent="0.35">
      <c r="A2097" s="55"/>
      <c r="B2097" s="56"/>
      <c r="C2097" s="56"/>
      <c r="D2097" s="56"/>
      <c r="E2097" s="56"/>
      <c r="F2097" s="57"/>
      <c r="G2097" s="58"/>
      <c r="H2097" s="59"/>
      <c r="I2097" s="60"/>
      <c r="J2097" s="61"/>
      <c r="K2097" s="61"/>
      <c r="L2097" s="61"/>
      <c r="M2097" s="61"/>
      <c r="N2097" s="61"/>
      <c r="O2097" s="61"/>
      <c r="P2097" s="61"/>
      <c r="Q2097" s="61"/>
      <c r="R2097" s="61"/>
      <c r="S2097" s="61"/>
      <c r="T2097" s="62"/>
      <c r="U2097" s="63"/>
      <c r="V2097" s="63"/>
      <c r="W2097" s="64"/>
      <c r="X2097" s="54"/>
      <c r="Y2097" s="54"/>
      <c r="Z2097" s="54"/>
      <c r="AA2097" s="65"/>
      <c r="AB2097" s="65"/>
      <c r="AC2097" s="65"/>
      <c r="AD2097" s="65"/>
      <c r="AE2097" s="66" t="str">
        <f t="shared" si="64"/>
        <v/>
      </c>
      <c r="AF2097" s="66"/>
      <c r="AG2097" s="66"/>
      <c r="AH2097" s="66"/>
      <c r="AI2097" s="66"/>
      <c r="AJ2097" s="66"/>
      <c r="AK2097" s="54"/>
      <c r="AL2097" s="54"/>
      <c r="AM2097" s="54"/>
      <c r="AN2097" s="54"/>
      <c r="AO2097" s="54"/>
      <c r="AP2097" s="264" t="str">
        <f t="shared" si="65"/>
        <v/>
      </c>
    </row>
    <row r="2098" spans="1:42" ht="16" customHeight="1" x14ac:dyDescent="0.35">
      <c r="A2098" s="55"/>
      <c r="B2098" s="56"/>
      <c r="C2098" s="56"/>
      <c r="D2098" s="56"/>
      <c r="E2098" s="56"/>
      <c r="F2098" s="57"/>
      <c r="G2098" s="58"/>
      <c r="H2098" s="59"/>
      <c r="I2098" s="60"/>
      <c r="J2098" s="61"/>
      <c r="K2098" s="61"/>
      <c r="L2098" s="61"/>
      <c r="M2098" s="61"/>
      <c r="N2098" s="61"/>
      <c r="O2098" s="61"/>
      <c r="P2098" s="61"/>
      <c r="Q2098" s="61"/>
      <c r="R2098" s="61"/>
      <c r="S2098" s="61"/>
      <c r="T2098" s="62"/>
      <c r="U2098" s="63"/>
      <c r="V2098" s="63"/>
      <c r="W2098" s="64"/>
      <c r="X2098" s="54"/>
      <c r="Y2098" s="54"/>
      <c r="Z2098" s="54"/>
      <c r="AA2098" s="65"/>
      <c r="AB2098" s="65"/>
      <c r="AC2098" s="65"/>
      <c r="AD2098" s="65"/>
      <c r="AE2098" s="66" t="str">
        <f t="shared" si="64"/>
        <v/>
      </c>
      <c r="AF2098" s="66"/>
      <c r="AG2098" s="66"/>
      <c r="AH2098" s="66"/>
      <c r="AI2098" s="66"/>
      <c r="AJ2098" s="66"/>
      <c r="AK2098" s="54"/>
      <c r="AL2098" s="54"/>
      <c r="AM2098" s="54"/>
      <c r="AN2098" s="54"/>
      <c r="AO2098" s="54"/>
      <c r="AP2098" s="264" t="str">
        <f t="shared" si="65"/>
        <v/>
      </c>
    </row>
    <row r="2099" spans="1:42" ht="16" customHeight="1" x14ac:dyDescent="0.35">
      <c r="A2099" s="55"/>
      <c r="B2099" s="56"/>
      <c r="C2099" s="56"/>
      <c r="D2099" s="56"/>
      <c r="E2099" s="56"/>
      <c r="F2099" s="57"/>
      <c r="G2099" s="58"/>
      <c r="H2099" s="59"/>
      <c r="I2099" s="60"/>
      <c r="J2099" s="61"/>
      <c r="K2099" s="61"/>
      <c r="L2099" s="61"/>
      <c r="M2099" s="61"/>
      <c r="N2099" s="61"/>
      <c r="O2099" s="61"/>
      <c r="P2099" s="61"/>
      <c r="Q2099" s="61"/>
      <c r="R2099" s="61"/>
      <c r="S2099" s="61"/>
      <c r="T2099" s="62"/>
      <c r="U2099" s="63"/>
      <c r="V2099" s="63"/>
      <c r="W2099" s="64"/>
      <c r="X2099" s="54"/>
      <c r="Y2099" s="54"/>
      <c r="Z2099" s="54"/>
      <c r="AA2099" s="65"/>
      <c r="AB2099" s="65"/>
      <c r="AC2099" s="65"/>
      <c r="AD2099" s="65"/>
      <c r="AE2099" s="66" t="str">
        <f t="shared" si="64"/>
        <v/>
      </c>
      <c r="AF2099" s="66"/>
      <c r="AG2099" s="66"/>
      <c r="AH2099" s="66"/>
      <c r="AI2099" s="66"/>
      <c r="AJ2099" s="66"/>
      <c r="AK2099" s="54"/>
      <c r="AL2099" s="54"/>
      <c r="AM2099" s="54"/>
      <c r="AN2099" s="54"/>
      <c r="AO2099" s="54"/>
      <c r="AP2099" s="264" t="str">
        <f t="shared" si="65"/>
        <v/>
      </c>
    </row>
    <row r="2100" spans="1:42" ht="16" customHeight="1" x14ac:dyDescent="0.35">
      <c r="A2100" s="55"/>
      <c r="B2100" s="56"/>
      <c r="C2100" s="56"/>
      <c r="D2100" s="56"/>
      <c r="E2100" s="56"/>
      <c r="F2100" s="57"/>
      <c r="G2100" s="58"/>
      <c r="H2100" s="59"/>
      <c r="I2100" s="60"/>
      <c r="J2100" s="61"/>
      <c r="K2100" s="61"/>
      <c r="L2100" s="61"/>
      <c r="M2100" s="61"/>
      <c r="N2100" s="61"/>
      <c r="O2100" s="61"/>
      <c r="P2100" s="61"/>
      <c r="Q2100" s="61"/>
      <c r="R2100" s="61"/>
      <c r="S2100" s="61"/>
      <c r="T2100" s="62"/>
      <c r="U2100" s="63"/>
      <c r="V2100" s="63"/>
      <c r="W2100" s="64"/>
      <c r="X2100" s="54"/>
      <c r="Y2100" s="54"/>
      <c r="Z2100" s="54"/>
      <c r="AA2100" s="65"/>
      <c r="AB2100" s="65"/>
      <c r="AC2100" s="65"/>
      <c r="AD2100" s="65"/>
      <c r="AE2100" s="66" t="str">
        <f t="shared" si="64"/>
        <v/>
      </c>
      <c r="AF2100" s="66"/>
      <c r="AG2100" s="66"/>
      <c r="AH2100" s="66"/>
      <c r="AI2100" s="66"/>
      <c r="AJ2100" s="66"/>
      <c r="AK2100" s="54"/>
      <c r="AL2100" s="54"/>
      <c r="AM2100" s="54"/>
      <c r="AN2100" s="54"/>
      <c r="AO2100" s="54"/>
      <c r="AP2100" s="264" t="str">
        <f t="shared" si="65"/>
        <v/>
      </c>
    </row>
    <row r="2101" spans="1:42" ht="16" customHeight="1" x14ac:dyDescent="0.35">
      <c r="A2101" s="55"/>
      <c r="B2101" s="56"/>
      <c r="C2101" s="56"/>
      <c r="D2101" s="56"/>
      <c r="E2101" s="56"/>
      <c r="F2101" s="57"/>
      <c r="G2101" s="58"/>
      <c r="H2101" s="59"/>
      <c r="I2101" s="60"/>
      <c r="J2101" s="61"/>
      <c r="K2101" s="61"/>
      <c r="L2101" s="61"/>
      <c r="M2101" s="61"/>
      <c r="N2101" s="61"/>
      <c r="O2101" s="61"/>
      <c r="P2101" s="61"/>
      <c r="Q2101" s="61"/>
      <c r="R2101" s="61"/>
      <c r="S2101" s="61"/>
      <c r="T2101" s="62"/>
      <c r="U2101" s="63"/>
      <c r="V2101" s="63"/>
      <c r="W2101" s="64"/>
      <c r="X2101" s="54"/>
      <c r="Y2101" s="54"/>
      <c r="Z2101" s="54"/>
      <c r="AA2101" s="65"/>
      <c r="AB2101" s="65"/>
      <c r="AC2101" s="65"/>
      <c r="AD2101" s="65"/>
      <c r="AE2101" s="66" t="str">
        <f t="shared" si="64"/>
        <v/>
      </c>
      <c r="AF2101" s="66"/>
      <c r="AG2101" s="66"/>
      <c r="AH2101" s="66"/>
      <c r="AI2101" s="66"/>
      <c r="AJ2101" s="66"/>
      <c r="AK2101" s="54"/>
      <c r="AL2101" s="54"/>
      <c r="AM2101" s="54"/>
      <c r="AN2101" s="54"/>
      <c r="AO2101" s="54"/>
      <c r="AP2101" s="264" t="str">
        <f t="shared" si="65"/>
        <v/>
      </c>
    </row>
    <row r="2102" spans="1:42" ht="16" customHeight="1" x14ac:dyDescent="0.35">
      <c r="A2102" s="55"/>
      <c r="B2102" s="56"/>
      <c r="C2102" s="56"/>
      <c r="D2102" s="56"/>
      <c r="E2102" s="56"/>
      <c r="F2102" s="57"/>
      <c r="G2102" s="58"/>
      <c r="H2102" s="59"/>
      <c r="I2102" s="60"/>
      <c r="J2102" s="61"/>
      <c r="K2102" s="61"/>
      <c r="L2102" s="61"/>
      <c r="M2102" s="61"/>
      <c r="N2102" s="61"/>
      <c r="O2102" s="61"/>
      <c r="P2102" s="61"/>
      <c r="Q2102" s="61"/>
      <c r="R2102" s="61"/>
      <c r="S2102" s="61"/>
      <c r="T2102" s="62"/>
      <c r="U2102" s="63"/>
      <c r="V2102" s="63"/>
      <c r="W2102" s="64"/>
      <c r="X2102" s="54"/>
      <c r="Y2102" s="54"/>
      <c r="Z2102" s="54"/>
      <c r="AA2102" s="65"/>
      <c r="AB2102" s="65"/>
      <c r="AC2102" s="65"/>
      <c r="AD2102" s="65"/>
      <c r="AE2102" s="66" t="str">
        <f t="shared" si="64"/>
        <v/>
      </c>
      <c r="AF2102" s="66"/>
      <c r="AG2102" s="66"/>
      <c r="AH2102" s="66"/>
      <c r="AI2102" s="66"/>
      <c r="AJ2102" s="66"/>
      <c r="AK2102" s="54"/>
      <c r="AL2102" s="54"/>
      <c r="AM2102" s="54"/>
      <c r="AN2102" s="54"/>
      <c r="AO2102" s="54"/>
      <c r="AP2102" s="264" t="str">
        <f t="shared" si="65"/>
        <v/>
      </c>
    </row>
    <row r="2103" spans="1:42" ht="16" customHeight="1" x14ac:dyDescent="0.35">
      <c r="A2103" s="55"/>
      <c r="B2103" s="56"/>
      <c r="C2103" s="56"/>
      <c r="D2103" s="56"/>
      <c r="E2103" s="56"/>
      <c r="F2103" s="57"/>
      <c r="G2103" s="58"/>
      <c r="H2103" s="59"/>
      <c r="I2103" s="60"/>
      <c r="J2103" s="61"/>
      <c r="K2103" s="61"/>
      <c r="L2103" s="61"/>
      <c r="M2103" s="61"/>
      <c r="N2103" s="61"/>
      <c r="O2103" s="61"/>
      <c r="P2103" s="61"/>
      <c r="Q2103" s="61"/>
      <c r="R2103" s="61"/>
      <c r="S2103" s="61"/>
      <c r="T2103" s="62"/>
      <c r="U2103" s="63"/>
      <c r="V2103" s="63"/>
      <c r="W2103" s="64"/>
      <c r="X2103" s="54"/>
      <c r="Y2103" s="54"/>
      <c r="Z2103" s="54"/>
      <c r="AA2103" s="65"/>
      <c r="AB2103" s="65"/>
      <c r="AC2103" s="65"/>
      <c r="AD2103" s="65"/>
      <c r="AE2103" s="66" t="str">
        <f t="shared" si="64"/>
        <v/>
      </c>
      <c r="AF2103" s="66"/>
      <c r="AG2103" s="66"/>
      <c r="AH2103" s="66"/>
      <c r="AI2103" s="66"/>
      <c r="AJ2103" s="66"/>
      <c r="AK2103" s="54"/>
      <c r="AL2103" s="54"/>
      <c r="AM2103" s="54"/>
      <c r="AN2103" s="54"/>
      <c r="AO2103" s="54"/>
      <c r="AP2103" s="264" t="str">
        <f t="shared" si="65"/>
        <v/>
      </c>
    </row>
    <row r="2104" spans="1:42" ht="16" customHeight="1" x14ac:dyDescent="0.35">
      <c r="A2104" s="55"/>
      <c r="B2104" s="56"/>
      <c r="C2104" s="56"/>
      <c r="D2104" s="56"/>
      <c r="E2104" s="56"/>
      <c r="F2104" s="57"/>
      <c r="G2104" s="58"/>
      <c r="H2104" s="59"/>
      <c r="I2104" s="60"/>
      <c r="J2104" s="61"/>
      <c r="K2104" s="61"/>
      <c r="L2104" s="61"/>
      <c r="M2104" s="61"/>
      <c r="N2104" s="61"/>
      <c r="O2104" s="61"/>
      <c r="P2104" s="61"/>
      <c r="Q2104" s="61"/>
      <c r="R2104" s="61"/>
      <c r="S2104" s="61"/>
      <c r="T2104" s="62"/>
      <c r="U2104" s="63"/>
      <c r="V2104" s="63"/>
      <c r="W2104" s="64"/>
      <c r="X2104" s="54"/>
      <c r="Y2104" s="54"/>
      <c r="Z2104" s="54"/>
      <c r="AA2104" s="65"/>
      <c r="AB2104" s="65"/>
      <c r="AC2104" s="65"/>
      <c r="AD2104" s="65"/>
      <c r="AE2104" s="66" t="str">
        <f t="shared" si="64"/>
        <v/>
      </c>
      <c r="AF2104" s="66"/>
      <c r="AG2104" s="66"/>
      <c r="AH2104" s="66"/>
      <c r="AI2104" s="66"/>
      <c r="AJ2104" s="66"/>
      <c r="AK2104" s="54"/>
      <c r="AL2104" s="54"/>
      <c r="AM2104" s="54"/>
      <c r="AN2104" s="54"/>
      <c r="AO2104" s="54"/>
      <c r="AP2104" s="264" t="str">
        <f t="shared" si="65"/>
        <v/>
      </c>
    </row>
    <row r="2105" spans="1:42" ht="16" customHeight="1" x14ac:dyDescent="0.35">
      <c r="A2105" s="55"/>
      <c r="B2105" s="56"/>
      <c r="C2105" s="56"/>
      <c r="D2105" s="56"/>
      <c r="E2105" s="56"/>
      <c r="F2105" s="57"/>
      <c r="G2105" s="58"/>
      <c r="H2105" s="59"/>
      <c r="I2105" s="60"/>
      <c r="J2105" s="61"/>
      <c r="K2105" s="61"/>
      <c r="L2105" s="61"/>
      <c r="M2105" s="61"/>
      <c r="N2105" s="61"/>
      <c r="O2105" s="61"/>
      <c r="P2105" s="61"/>
      <c r="Q2105" s="61"/>
      <c r="R2105" s="61"/>
      <c r="S2105" s="61"/>
      <c r="T2105" s="62"/>
      <c r="U2105" s="63"/>
      <c r="V2105" s="63"/>
      <c r="W2105" s="64"/>
      <c r="X2105" s="54"/>
      <c r="Y2105" s="54"/>
      <c r="Z2105" s="54"/>
      <c r="AA2105" s="65"/>
      <c r="AB2105" s="65"/>
      <c r="AC2105" s="65"/>
      <c r="AD2105" s="65"/>
      <c r="AE2105" s="53" t="str">
        <f t="shared" si="64"/>
        <v/>
      </c>
      <c r="AF2105" s="53"/>
      <c r="AG2105" s="53"/>
      <c r="AH2105" s="53"/>
      <c r="AI2105" s="53"/>
      <c r="AJ2105" s="53"/>
      <c r="AK2105" s="54"/>
      <c r="AL2105" s="54"/>
      <c r="AM2105" s="54"/>
      <c r="AN2105" s="54"/>
      <c r="AO2105" s="54"/>
      <c r="AP2105" s="264" t="str">
        <f t="shared" si="65"/>
        <v/>
      </c>
    </row>
  </sheetData>
  <sheetProtection algorithmName="SHA-512" hashValue="UWkMsD3PxflVnOVfky74afvLyrLpcUwOY3nmh0ykETSbPhCpn6KITsjoDW0dxV4WXZbNpsr7Ct0z9wcaHZV1gw==" saltValue="6gSIjE12K9WFZteM0tuz2A==" spinCount="100000" sheet="1" selectLockedCells="1"/>
  <mergeCells count="16705">
    <mergeCell ref="S6:V6"/>
    <mergeCell ref="W6:AN6"/>
    <mergeCell ref="S8:V8"/>
    <mergeCell ref="S11:V11"/>
    <mergeCell ref="W11:AB11"/>
    <mergeCell ref="AE11:AH11"/>
    <mergeCell ref="AI11:AN11"/>
    <mergeCell ref="AG1:AH1"/>
    <mergeCell ref="AJ1:AK1"/>
    <mergeCell ref="AM1:AN1"/>
    <mergeCell ref="A3:G3"/>
    <mergeCell ref="H3:M3"/>
    <mergeCell ref="S4:V4"/>
    <mergeCell ref="W4:X4"/>
    <mergeCell ref="Z4:AB4"/>
    <mergeCell ref="A1:N1"/>
    <mergeCell ref="P1:R1"/>
    <mergeCell ref="S1:T1"/>
    <mergeCell ref="V1:W1"/>
    <mergeCell ref="Y1:AD1"/>
    <mergeCell ref="AE1:AF1"/>
    <mergeCell ref="B24:H24"/>
    <mergeCell ref="J24:N24"/>
    <mergeCell ref="Y24:AB24"/>
    <mergeCell ref="AE24:AJ24"/>
    <mergeCell ref="AK24:AO24"/>
    <mergeCell ref="W8:AN8"/>
    <mergeCell ref="AK22:AO22"/>
    <mergeCell ref="G23:H23"/>
    <mergeCell ref="I23:T23"/>
    <mergeCell ref="Y23:AB23"/>
    <mergeCell ref="AC23:AD23"/>
    <mergeCell ref="AE23:AJ23"/>
    <mergeCell ref="AK23:AO23"/>
    <mergeCell ref="G22:H22"/>
    <mergeCell ref="I22:S22"/>
    <mergeCell ref="W22:Y22"/>
    <mergeCell ref="Z22:AB22"/>
    <mergeCell ref="AC22:AD22"/>
    <mergeCell ref="AE22:AJ22"/>
    <mergeCell ref="AK20:AO20"/>
    <mergeCell ref="G21:H21"/>
    <mergeCell ref="I21:S21"/>
    <mergeCell ref="W21:Y21"/>
    <mergeCell ref="Z21:AB21"/>
    <mergeCell ref="AC21:AD21"/>
    <mergeCell ref="AE21:AJ21"/>
    <mergeCell ref="AK21:AO21"/>
    <mergeCell ref="A19:G19"/>
    <mergeCell ref="H19:M19"/>
    <mergeCell ref="AE19:AJ19"/>
    <mergeCell ref="AK19:AO19"/>
    <mergeCell ref="B20:F20"/>
    <mergeCell ref="G20:H20"/>
    <mergeCell ref="I20:S20"/>
    <mergeCell ref="W20:Y20"/>
    <mergeCell ref="Z20:AB20"/>
    <mergeCell ref="AE20:AJ20"/>
    <mergeCell ref="A12:H12"/>
    <mergeCell ref="A14:H14"/>
    <mergeCell ref="I14:AO14"/>
    <mergeCell ref="A16:H17"/>
    <mergeCell ref="I16:R17"/>
    <mergeCell ref="S17:Y17"/>
    <mergeCell ref="Z17:AF17"/>
    <mergeCell ref="AE29:AJ29"/>
    <mergeCell ref="AK29:AO29"/>
    <mergeCell ref="A30:F30"/>
    <mergeCell ref="G30:H30"/>
    <mergeCell ref="I30:S30"/>
    <mergeCell ref="T30:W30"/>
    <mergeCell ref="X30:Z30"/>
    <mergeCell ref="AA30:AD30"/>
    <mergeCell ref="AE30:AJ30"/>
    <mergeCell ref="AK30:AO30"/>
    <mergeCell ref="A29:F29"/>
    <mergeCell ref="G29:H29"/>
    <mergeCell ref="I29:S29"/>
    <mergeCell ref="T29:W29"/>
    <mergeCell ref="X29:Z29"/>
    <mergeCell ref="AA29:AD29"/>
    <mergeCell ref="AK27:AO27"/>
    <mergeCell ref="A28:F28"/>
    <mergeCell ref="G28:H28"/>
    <mergeCell ref="I28:S28"/>
    <mergeCell ref="T28:W28"/>
    <mergeCell ref="X28:Z28"/>
    <mergeCell ref="AA28:AD28"/>
    <mergeCell ref="AE28:AJ28"/>
    <mergeCell ref="AK28:AO28"/>
    <mergeCell ref="AA26:AD26"/>
    <mergeCell ref="AE26:AJ26"/>
    <mergeCell ref="AK26:AO26"/>
    <mergeCell ref="A27:F27"/>
    <mergeCell ref="G27:H27"/>
    <mergeCell ref="I27:S27"/>
    <mergeCell ref="T27:W27"/>
    <mergeCell ref="X27:Z27"/>
    <mergeCell ref="AA27:AD27"/>
    <mergeCell ref="AE27:AJ27"/>
    <mergeCell ref="A26:F26"/>
    <mergeCell ref="G26:H26"/>
    <mergeCell ref="I26:S26"/>
    <mergeCell ref="T26:W26"/>
    <mergeCell ref="X26:Z26"/>
    <mergeCell ref="AE35:AJ35"/>
    <mergeCell ref="AK35:AO35"/>
    <mergeCell ref="A36:F36"/>
    <mergeCell ref="G36:H36"/>
    <mergeCell ref="I36:S36"/>
    <mergeCell ref="T36:W36"/>
    <mergeCell ref="X36:Z36"/>
    <mergeCell ref="AA36:AD36"/>
    <mergeCell ref="AE36:AJ36"/>
    <mergeCell ref="AK36:AO36"/>
    <mergeCell ref="A35:F35"/>
    <mergeCell ref="G35:H35"/>
    <mergeCell ref="I35:S35"/>
    <mergeCell ref="T35:W35"/>
    <mergeCell ref="X35:Z35"/>
    <mergeCell ref="AA35:AD35"/>
    <mergeCell ref="AE33:AJ33"/>
    <mergeCell ref="AK33:AO33"/>
    <mergeCell ref="A34:F34"/>
    <mergeCell ref="G34:H34"/>
    <mergeCell ref="I34:S34"/>
    <mergeCell ref="T34:W34"/>
    <mergeCell ref="X34:Z34"/>
    <mergeCell ref="AA34:AD34"/>
    <mergeCell ref="AE34:AJ34"/>
    <mergeCell ref="AK34:AO34"/>
    <mergeCell ref="A33:F33"/>
    <mergeCell ref="G33:H33"/>
    <mergeCell ref="I33:S33"/>
    <mergeCell ref="T33:W33"/>
    <mergeCell ref="X33:Z33"/>
    <mergeCell ref="AA33:AD33"/>
    <mergeCell ref="AE31:AJ31"/>
    <mergeCell ref="AK31:AO31"/>
    <mergeCell ref="A32:F32"/>
    <mergeCell ref="G32:H32"/>
    <mergeCell ref="I32:S32"/>
    <mergeCell ref="T32:W32"/>
    <mergeCell ref="X32:Z32"/>
    <mergeCell ref="AA32:AD32"/>
    <mergeCell ref="AE32:AJ32"/>
    <mergeCell ref="AK32:AO32"/>
    <mergeCell ref="A31:F31"/>
    <mergeCell ref="G31:H31"/>
    <mergeCell ref="I31:S31"/>
    <mergeCell ref="T31:W31"/>
    <mergeCell ref="X31:Z31"/>
    <mergeCell ref="AA31:AD31"/>
    <mergeCell ref="AE41:AJ41"/>
    <mergeCell ref="AK41:AO41"/>
    <mergeCell ref="A42:F42"/>
    <mergeCell ref="G42:H42"/>
    <mergeCell ref="I42:S42"/>
    <mergeCell ref="T42:W42"/>
    <mergeCell ref="X42:Z42"/>
    <mergeCell ref="AA42:AD42"/>
    <mergeCell ref="AE42:AJ42"/>
    <mergeCell ref="AK42:AO42"/>
    <mergeCell ref="A41:F41"/>
    <mergeCell ref="G41:H41"/>
    <mergeCell ref="I41:S41"/>
    <mergeCell ref="T41:W41"/>
    <mergeCell ref="X41:Z41"/>
    <mergeCell ref="AA41:AD41"/>
    <mergeCell ref="AE39:AJ39"/>
    <mergeCell ref="AK39:AO39"/>
    <mergeCell ref="A40:F40"/>
    <mergeCell ref="G40:H40"/>
    <mergeCell ref="I40:S40"/>
    <mergeCell ref="T40:W40"/>
    <mergeCell ref="X40:Z40"/>
    <mergeCell ref="AA40:AD40"/>
    <mergeCell ref="AE40:AJ40"/>
    <mergeCell ref="AK40:AO40"/>
    <mergeCell ref="A39:F39"/>
    <mergeCell ref="G39:H39"/>
    <mergeCell ref="I39:S39"/>
    <mergeCell ref="T39:W39"/>
    <mergeCell ref="X39:Z39"/>
    <mergeCell ref="AA39:AD39"/>
    <mergeCell ref="AE37:AJ37"/>
    <mergeCell ref="AK37:AO37"/>
    <mergeCell ref="A38:F38"/>
    <mergeCell ref="G38:H38"/>
    <mergeCell ref="I38:S38"/>
    <mergeCell ref="T38:W38"/>
    <mergeCell ref="X38:Z38"/>
    <mergeCell ref="AA38:AD38"/>
    <mergeCell ref="AE38:AJ38"/>
    <mergeCell ref="AK38:AO38"/>
    <mergeCell ref="A37:F37"/>
    <mergeCell ref="G37:H37"/>
    <mergeCell ref="I37:S37"/>
    <mergeCell ref="T37:W37"/>
    <mergeCell ref="X37:Z37"/>
    <mergeCell ref="AA37:AD37"/>
    <mergeCell ref="AE47:AJ47"/>
    <mergeCell ref="AK47:AO47"/>
    <mergeCell ref="A48:F48"/>
    <mergeCell ref="G48:H48"/>
    <mergeCell ref="I48:S48"/>
    <mergeCell ref="T48:W48"/>
    <mergeCell ref="X48:Z48"/>
    <mergeCell ref="AA48:AD48"/>
    <mergeCell ref="AE48:AJ48"/>
    <mergeCell ref="AK48:AO48"/>
    <mergeCell ref="A47:F47"/>
    <mergeCell ref="G47:H47"/>
    <mergeCell ref="I47:S47"/>
    <mergeCell ref="T47:W47"/>
    <mergeCell ref="X47:Z47"/>
    <mergeCell ref="AA47:AD47"/>
    <mergeCell ref="AE45:AJ45"/>
    <mergeCell ref="AK45:AO45"/>
    <mergeCell ref="A46:F46"/>
    <mergeCell ref="G46:H46"/>
    <mergeCell ref="I46:S46"/>
    <mergeCell ref="T46:W46"/>
    <mergeCell ref="X46:Z46"/>
    <mergeCell ref="AA46:AD46"/>
    <mergeCell ref="AE46:AJ46"/>
    <mergeCell ref="AK46:AO46"/>
    <mergeCell ref="A45:F45"/>
    <mergeCell ref="G45:H45"/>
    <mergeCell ref="I45:S45"/>
    <mergeCell ref="T45:W45"/>
    <mergeCell ref="X45:Z45"/>
    <mergeCell ref="AA45:AD45"/>
    <mergeCell ref="AE43:AJ43"/>
    <mergeCell ref="AK43:AO43"/>
    <mergeCell ref="A44:F44"/>
    <mergeCell ref="G44:H44"/>
    <mergeCell ref="I44:S44"/>
    <mergeCell ref="T44:W44"/>
    <mergeCell ref="X44:Z44"/>
    <mergeCell ref="AA44:AD44"/>
    <mergeCell ref="AE44:AJ44"/>
    <mergeCell ref="AK44:AO44"/>
    <mergeCell ref="A43:F43"/>
    <mergeCell ref="G43:H43"/>
    <mergeCell ref="I43:S43"/>
    <mergeCell ref="T43:W43"/>
    <mergeCell ref="X43:Z43"/>
    <mergeCell ref="AA43:AD43"/>
    <mergeCell ref="AE53:AJ53"/>
    <mergeCell ref="AK53:AO53"/>
    <mergeCell ref="A54:F54"/>
    <mergeCell ref="G54:H54"/>
    <mergeCell ref="I54:S54"/>
    <mergeCell ref="T54:W54"/>
    <mergeCell ref="X54:Z54"/>
    <mergeCell ref="AA54:AD54"/>
    <mergeCell ref="AE54:AJ54"/>
    <mergeCell ref="AK54:AO54"/>
    <mergeCell ref="A53:F53"/>
    <mergeCell ref="G53:H53"/>
    <mergeCell ref="I53:S53"/>
    <mergeCell ref="T53:W53"/>
    <mergeCell ref="X53:Z53"/>
    <mergeCell ref="AA53:AD53"/>
    <mergeCell ref="AE51:AJ51"/>
    <mergeCell ref="AK51:AO51"/>
    <mergeCell ref="A52:F52"/>
    <mergeCell ref="G52:H52"/>
    <mergeCell ref="I52:S52"/>
    <mergeCell ref="T52:W52"/>
    <mergeCell ref="X52:Z52"/>
    <mergeCell ref="AA52:AD52"/>
    <mergeCell ref="AE52:AJ52"/>
    <mergeCell ref="AK52:AO52"/>
    <mergeCell ref="A51:F51"/>
    <mergeCell ref="G51:H51"/>
    <mergeCell ref="I51:S51"/>
    <mergeCell ref="T51:W51"/>
    <mergeCell ref="X51:Z51"/>
    <mergeCell ref="AA51:AD51"/>
    <mergeCell ref="AE49:AJ49"/>
    <mergeCell ref="AK49:AO49"/>
    <mergeCell ref="A50:F50"/>
    <mergeCell ref="G50:H50"/>
    <mergeCell ref="I50:S50"/>
    <mergeCell ref="T50:W50"/>
    <mergeCell ref="X50:Z50"/>
    <mergeCell ref="AA50:AD50"/>
    <mergeCell ref="AE50:AJ50"/>
    <mergeCell ref="AK50:AO50"/>
    <mergeCell ref="A49:F49"/>
    <mergeCell ref="G49:H49"/>
    <mergeCell ref="I49:S49"/>
    <mergeCell ref="T49:W49"/>
    <mergeCell ref="X49:Z49"/>
    <mergeCell ref="AA49:AD49"/>
    <mergeCell ref="AE59:AJ59"/>
    <mergeCell ref="AK59:AO59"/>
    <mergeCell ref="A60:F60"/>
    <mergeCell ref="G60:H60"/>
    <mergeCell ref="I60:S60"/>
    <mergeCell ref="T60:W60"/>
    <mergeCell ref="X60:Z60"/>
    <mergeCell ref="AA60:AD60"/>
    <mergeCell ref="AE60:AJ60"/>
    <mergeCell ref="AK60:AO60"/>
    <mergeCell ref="A59:F59"/>
    <mergeCell ref="G59:H59"/>
    <mergeCell ref="I59:S59"/>
    <mergeCell ref="T59:W59"/>
    <mergeCell ref="X59:Z59"/>
    <mergeCell ref="AA59:AD59"/>
    <mergeCell ref="AE57:AJ57"/>
    <mergeCell ref="AK57:AO57"/>
    <mergeCell ref="A58:F58"/>
    <mergeCell ref="G58:H58"/>
    <mergeCell ref="I58:S58"/>
    <mergeCell ref="T58:W58"/>
    <mergeCell ref="X58:Z58"/>
    <mergeCell ref="AA58:AD58"/>
    <mergeCell ref="AE58:AJ58"/>
    <mergeCell ref="AK58:AO58"/>
    <mergeCell ref="A57:F57"/>
    <mergeCell ref="G57:H57"/>
    <mergeCell ref="I57:S57"/>
    <mergeCell ref="T57:W57"/>
    <mergeCell ref="X57:Z57"/>
    <mergeCell ref="AA57:AD57"/>
    <mergeCell ref="AE55:AJ55"/>
    <mergeCell ref="AK55:AO55"/>
    <mergeCell ref="A56:F56"/>
    <mergeCell ref="G56:H56"/>
    <mergeCell ref="I56:S56"/>
    <mergeCell ref="T56:W56"/>
    <mergeCell ref="X56:Z56"/>
    <mergeCell ref="AA56:AD56"/>
    <mergeCell ref="AE56:AJ56"/>
    <mergeCell ref="AK56:AO56"/>
    <mergeCell ref="A55:F55"/>
    <mergeCell ref="G55:H55"/>
    <mergeCell ref="I55:S55"/>
    <mergeCell ref="T55:W55"/>
    <mergeCell ref="X55:Z55"/>
    <mergeCell ref="AA55:AD55"/>
    <mergeCell ref="AE65:AJ65"/>
    <mergeCell ref="AK65:AO65"/>
    <mergeCell ref="A66:F66"/>
    <mergeCell ref="G66:H66"/>
    <mergeCell ref="I66:S66"/>
    <mergeCell ref="T66:W66"/>
    <mergeCell ref="X66:Z66"/>
    <mergeCell ref="AA66:AD66"/>
    <mergeCell ref="AE66:AJ66"/>
    <mergeCell ref="AK66:AO66"/>
    <mergeCell ref="A65:F65"/>
    <mergeCell ref="G65:H65"/>
    <mergeCell ref="I65:S65"/>
    <mergeCell ref="T65:W65"/>
    <mergeCell ref="X65:Z65"/>
    <mergeCell ref="AA65:AD65"/>
    <mergeCell ref="AE63:AJ63"/>
    <mergeCell ref="AK63:AO63"/>
    <mergeCell ref="A64:F64"/>
    <mergeCell ref="G64:H64"/>
    <mergeCell ref="I64:S64"/>
    <mergeCell ref="T64:W64"/>
    <mergeCell ref="X64:Z64"/>
    <mergeCell ref="AA64:AD64"/>
    <mergeCell ref="AE64:AJ64"/>
    <mergeCell ref="AK64:AO64"/>
    <mergeCell ref="A63:F63"/>
    <mergeCell ref="G63:H63"/>
    <mergeCell ref="I63:S63"/>
    <mergeCell ref="T63:W63"/>
    <mergeCell ref="X63:Z63"/>
    <mergeCell ref="AA63:AD63"/>
    <mergeCell ref="AE61:AJ61"/>
    <mergeCell ref="AK61:AO61"/>
    <mergeCell ref="A62:F62"/>
    <mergeCell ref="G62:H62"/>
    <mergeCell ref="I62:S62"/>
    <mergeCell ref="T62:W62"/>
    <mergeCell ref="X62:Z62"/>
    <mergeCell ref="AA62:AD62"/>
    <mergeCell ref="AE62:AJ62"/>
    <mergeCell ref="AK62:AO62"/>
    <mergeCell ref="A61:F61"/>
    <mergeCell ref="G61:H61"/>
    <mergeCell ref="I61:S61"/>
    <mergeCell ref="T61:W61"/>
    <mergeCell ref="X61:Z61"/>
    <mergeCell ref="AA61:AD61"/>
    <mergeCell ref="AE71:AJ71"/>
    <mergeCell ref="AK71:AO71"/>
    <mergeCell ref="A72:F72"/>
    <mergeCell ref="G72:H72"/>
    <mergeCell ref="I72:S72"/>
    <mergeCell ref="T72:W72"/>
    <mergeCell ref="X72:Z72"/>
    <mergeCell ref="AA72:AD72"/>
    <mergeCell ref="AE72:AJ72"/>
    <mergeCell ref="AK72:AO72"/>
    <mergeCell ref="A71:F71"/>
    <mergeCell ref="G71:H71"/>
    <mergeCell ref="I71:S71"/>
    <mergeCell ref="T71:W71"/>
    <mergeCell ref="X71:Z71"/>
    <mergeCell ref="AA71:AD71"/>
    <mergeCell ref="AE69:AJ69"/>
    <mergeCell ref="AK69:AO69"/>
    <mergeCell ref="A70:F70"/>
    <mergeCell ref="G70:H70"/>
    <mergeCell ref="I70:S70"/>
    <mergeCell ref="T70:W70"/>
    <mergeCell ref="X70:Z70"/>
    <mergeCell ref="AA70:AD70"/>
    <mergeCell ref="AE70:AJ70"/>
    <mergeCell ref="AK70:AO70"/>
    <mergeCell ref="A69:F69"/>
    <mergeCell ref="G69:H69"/>
    <mergeCell ref="I69:S69"/>
    <mergeCell ref="T69:W69"/>
    <mergeCell ref="X69:Z69"/>
    <mergeCell ref="AA69:AD69"/>
    <mergeCell ref="AE67:AJ67"/>
    <mergeCell ref="AK67:AO67"/>
    <mergeCell ref="A68:F68"/>
    <mergeCell ref="G68:H68"/>
    <mergeCell ref="I68:S68"/>
    <mergeCell ref="T68:W68"/>
    <mergeCell ref="X68:Z68"/>
    <mergeCell ref="AA68:AD68"/>
    <mergeCell ref="AE68:AJ68"/>
    <mergeCell ref="AK68:AO68"/>
    <mergeCell ref="A67:F67"/>
    <mergeCell ref="G67:H67"/>
    <mergeCell ref="I67:S67"/>
    <mergeCell ref="T67:W67"/>
    <mergeCell ref="X67:Z67"/>
    <mergeCell ref="AA67:AD67"/>
    <mergeCell ref="AE77:AJ77"/>
    <mergeCell ref="AK77:AO77"/>
    <mergeCell ref="A78:F78"/>
    <mergeCell ref="G78:H78"/>
    <mergeCell ref="I78:S78"/>
    <mergeCell ref="T78:W78"/>
    <mergeCell ref="X78:Z78"/>
    <mergeCell ref="AA78:AD78"/>
    <mergeCell ref="AE78:AJ78"/>
    <mergeCell ref="AK78:AO78"/>
    <mergeCell ref="A77:F77"/>
    <mergeCell ref="G77:H77"/>
    <mergeCell ref="I77:S77"/>
    <mergeCell ref="T77:W77"/>
    <mergeCell ref="X77:Z77"/>
    <mergeCell ref="AA77:AD77"/>
    <mergeCell ref="AE75:AJ75"/>
    <mergeCell ref="AK75:AO75"/>
    <mergeCell ref="A76:F76"/>
    <mergeCell ref="G76:H76"/>
    <mergeCell ref="I76:S76"/>
    <mergeCell ref="T76:W76"/>
    <mergeCell ref="X76:Z76"/>
    <mergeCell ref="AA76:AD76"/>
    <mergeCell ref="AE76:AJ76"/>
    <mergeCell ref="AK76:AO76"/>
    <mergeCell ref="A75:F75"/>
    <mergeCell ref="G75:H75"/>
    <mergeCell ref="I75:S75"/>
    <mergeCell ref="T75:W75"/>
    <mergeCell ref="X75:Z75"/>
    <mergeCell ref="AA75:AD75"/>
    <mergeCell ref="AE73:AJ73"/>
    <mergeCell ref="AK73:AO73"/>
    <mergeCell ref="A74:F74"/>
    <mergeCell ref="G74:H74"/>
    <mergeCell ref="I74:S74"/>
    <mergeCell ref="T74:W74"/>
    <mergeCell ref="X74:Z74"/>
    <mergeCell ref="AA74:AD74"/>
    <mergeCell ref="AE74:AJ74"/>
    <mergeCell ref="AK74:AO74"/>
    <mergeCell ref="A73:F73"/>
    <mergeCell ref="G73:H73"/>
    <mergeCell ref="I73:S73"/>
    <mergeCell ref="T73:W73"/>
    <mergeCell ref="X73:Z73"/>
    <mergeCell ref="AA73:AD73"/>
    <mergeCell ref="AE83:AJ83"/>
    <mergeCell ref="AK83:AO83"/>
    <mergeCell ref="A84:F84"/>
    <mergeCell ref="G84:H84"/>
    <mergeCell ref="I84:S84"/>
    <mergeCell ref="T84:W84"/>
    <mergeCell ref="X84:Z84"/>
    <mergeCell ref="AA84:AD84"/>
    <mergeCell ref="AE84:AJ84"/>
    <mergeCell ref="AK84:AO84"/>
    <mergeCell ref="A83:F83"/>
    <mergeCell ref="G83:H83"/>
    <mergeCell ref="I83:S83"/>
    <mergeCell ref="T83:W83"/>
    <mergeCell ref="X83:Z83"/>
    <mergeCell ref="AA83:AD83"/>
    <mergeCell ref="AE81:AJ81"/>
    <mergeCell ref="AK81:AO81"/>
    <mergeCell ref="A82:F82"/>
    <mergeCell ref="G82:H82"/>
    <mergeCell ref="I82:S82"/>
    <mergeCell ref="T82:W82"/>
    <mergeCell ref="X82:Z82"/>
    <mergeCell ref="AA82:AD82"/>
    <mergeCell ref="AE82:AJ82"/>
    <mergeCell ref="AK82:AO82"/>
    <mergeCell ref="A81:F81"/>
    <mergeCell ref="G81:H81"/>
    <mergeCell ref="I81:S81"/>
    <mergeCell ref="T81:W81"/>
    <mergeCell ref="X81:Z81"/>
    <mergeCell ref="AA81:AD81"/>
    <mergeCell ref="AE79:AJ79"/>
    <mergeCell ref="AK79:AO79"/>
    <mergeCell ref="A80:F80"/>
    <mergeCell ref="G80:H80"/>
    <mergeCell ref="I80:S80"/>
    <mergeCell ref="T80:W80"/>
    <mergeCell ref="X80:Z80"/>
    <mergeCell ref="AA80:AD80"/>
    <mergeCell ref="AE80:AJ80"/>
    <mergeCell ref="AK80:AO80"/>
    <mergeCell ref="A79:F79"/>
    <mergeCell ref="G79:H79"/>
    <mergeCell ref="I79:S79"/>
    <mergeCell ref="T79:W79"/>
    <mergeCell ref="X79:Z79"/>
    <mergeCell ref="AA79:AD79"/>
    <mergeCell ref="AE89:AJ89"/>
    <mergeCell ref="AK89:AO89"/>
    <mergeCell ref="A90:F90"/>
    <mergeCell ref="G90:H90"/>
    <mergeCell ref="I90:S90"/>
    <mergeCell ref="T90:W90"/>
    <mergeCell ref="X90:Z90"/>
    <mergeCell ref="AA90:AD90"/>
    <mergeCell ref="AE90:AJ90"/>
    <mergeCell ref="AK90:AO90"/>
    <mergeCell ref="A89:F89"/>
    <mergeCell ref="G89:H89"/>
    <mergeCell ref="I89:S89"/>
    <mergeCell ref="T89:W89"/>
    <mergeCell ref="X89:Z89"/>
    <mergeCell ref="AA89:AD89"/>
    <mergeCell ref="AE87:AJ87"/>
    <mergeCell ref="AK87:AO87"/>
    <mergeCell ref="A88:F88"/>
    <mergeCell ref="G88:H88"/>
    <mergeCell ref="I88:S88"/>
    <mergeCell ref="T88:W88"/>
    <mergeCell ref="X88:Z88"/>
    <mergeCell ref="AA88:AD88"/>
    <mergeCell ref="AE88:AJ88"/>
    <mergeCell ref="AK88:AO88"/>
    <mergeCell ref="A87:F87"/>
    <mergeCell ref="G87:H87"/>
    <mergeCell ref="I87:S87"/>
    <mergeCell ref="T87:W87"/>
    <mergeCell ref="X87:Z87"/>
    <mergeCell ref="AA87:AD87"/>
    <mergeCell ref="AE85:AJ85"/>
    <mergeCell ref="AK85:AO85"/>
    <mergeCell ref="A86:F86"/>
    <mergeCell ref="G86:H86"/>
    <mergeCell ref="I86:S86"/>
    <mergeCell ref="T86:W86"/>
    <mergeCell ref="X86:Z86"/>
    <mergeCell ref="AA86:AD86"/>
    <mergeCell ref="AE86:AJ86"/>
    <mergeCell ref="AK86:AO86"/>
    <mergeCell ref="A85:F85"/>
    <mergeCell ref="G85:H85"/>
    <mergeCell ref="I85:S85"/>
    <mergeCell ref="T85:W85"/>
    <mergeCell ref="X85:Z85"/>
    <mergeCell ref="AA85:AD85"/>
    <mergeCell ref="AE95:AJ95"/>
    <mergeCell ref="AK95:AO95"/>
    <mergeCell ref="A96:F96"/>
    <mergeCell ref="G96:H96"/>
    <mergeCell ref="I96:S96"/>
    <mergeCell ref="T96:W96"/>
    <mergeCell ref="X96:Z96"/>
    <mergeCell ref="AA96:AD96"/>
    <mergeCell ref="AE96:AJ96"/>
    <mergeCell ref="AK96:AO96"/>
    <mergeCell ref="A95:F95"/>
    <mergeCell ref="G95:H95"/>
    <mergeCell ref="I95:S95"/>
    <mergeCell ref="T95:W95"/>
    <mergeCell ref="X95:Z95"/>
    <mergeCell ref="AA95:AD95"/>
    <mergeCell ref="AE93:AJ93"/>
    <mergeCell ref="AK93:AO93"/>
    <mergeCell ref="A94:F94"/>
    <mergeCell ref="G94:H94"/>
    <mergeCell ref="I94:S94"/>
    <mergeCell ref="T94:W94"/>
    <mergeCell ref="X94:Z94"/>
    <mergeCell ref="AA94:AD94"/>
    <mergeCell ref="AE94:AJ94"/>
    <mergeCell ref="AK94:AO94"/>
    <mergeCell ref="A93:F93"/>
    <mergeCell ref="G93:H93"/>
    <mergeCell ref="I93:S93"/>
    <mergeCell ref="T93:W93"/>
    <mergeCell ref="X93:Z93"/>
    <mergeCell ref="AA93:AD93"/>
    <mergeCell ref="AE91:AJ91"/>
    <mergeCell ref="AK91:AO91"/>
    <mergeCell ref="A92:F92"/>
    <mergeCell ref="G92:H92"/>
    <mergeCell ref="I92:S92"/>
    <mergeCell ref="T92:W92"/>
    <mergeCell ref="X92:Z92"/>
    <mergeCell ref="AA92:AD92"/>
    <mergeCell ref="AE92:AJ92"/>
    <mergeCell ref="AK92:AO92"/>
    <mergeCell ref="A91:F91"/>
    <mergeCell ref="G91:H91"/>
    <mergeCell ref="I91:S91"/>
    <mergeCell ref="T91:W91"/>
    <mergeCell ref="X91:Z91"/>
    <mergeCell ref="AA91:AD91"/>
    <mergeCell ref="AE101:AJ101"/>
    <mergeCell ref="AK101:AO101"/>
    <mergeCell ref="A102:F102"/>
    <mergeCell ref="G102:H102"/>
    <mergeCell ref="I102:S102"/>
    <mergeCell ref="T102:W102"/>
    <mergeCell ref="X102:Z102"/>
    <mergeCell ref="AA102:AD102"/>
    <mergeCell ref="AE102:AJ102"/>
    <mergeCell ref="AK102:AO102"/>
    <mergeCell ref="A101:F101"/>
    <mergeCell ref="G101:H101"/>
    <mergeCell ref="I101:S101"/>
    <mergeCell ref="T101:W101"/>
    <mergeCell ref="X101:Z101"/>
    <mergeCell ref="AA101:AD101"/>
    <mergeCell ref="AE99:AJ99"/>
    <mergeCell ref="AK99:AO99"/>
    <mergeCell ref="A100:F100"/>
    <mergeCell ref="G100:H100"/>
    <mergeCell ref="I100:S100"/>
    <mergeCell ref="T100:W100"/>
    <mergeCell ref="X100:Z100"/>
    <mergeCell ref="AA100:AD100"/>
    <mergeCell ref="AE100:AJ100"/>
    <mergeCell ref="AK100:AO100"/>
    <mergeCell ref="A99:F99"/>
    <mergeCell ref="G99:H99"/>
    <mergeCell ref="I99:S99"/>
    <mergeCell ref="T99:W99"/>
    <mergeCell ref="X99:Z99"/>
    <mergeCell ref="AA99:AD99"/>
    <mergeCell ref="AE97:AJ97"/>
    <mergeCell ref="AK97:AO97"/>
    <mergeCell ref="A98:F98"/>
    <mergeCell ref="G98:H98"/>
    <mergeCell ref="I98:S98"/>
    <mergeCell ref="T98:W98"/>
    <mergeCell ref="X98:Z98"/>
    <mergeCell ref="AA98:AD98"/>
    <mergeCell ref="AE98:AJ98"/>
    <mergeCell ref="AK98:AO98"/>
    <mergeCell ref="A97:F97"/>
    <mergeCell ref="G97:H97"/>
    <mergeCell ref="I97:S97"/>
    <mergeCell ref="T97:W97"/>
    <mergeCell ref="X97:Z97"/>
    <mergeCell ref="AA97:AD97"/>
    <mergeCell ref="AE107:AJ107"/>
    <mergeCell ref="AK107:AO107"/>
    <mergeCell ref="A108:F108"/>
    <mergeCell ref="G108:H108"/>
    <mergeCell ref="I108:S108"/>
    <mergeCell ref="T108:W108"/>
    <mergeCell ref="X108:Z108"/>
    <mergeCell ref="AA108:AD108"/>
    <mergeCell ref="AE108:AJ108"/>
    <mergeCell ref="AK108:AO108"/>
    <mergeCell ref="A107:F107"/>
    <mergeCell ref="G107:H107"/>
    <mergeCell ref="I107:S107"/>
    <mergeCell ref="T107:W107"/>
    <mergeCell ref="X107:Z107"/>
    <mergeCell ref="AA107:AD107"/>
    <mergeCell ref="AE105:AJ105"/>
    <mergeCell ref="AK105:AO105"/>
    <mergeCell ref="A106:F106"/>
    <mergeCell ref="G106:H106"/>
    <mergeCell ref="I106:S106"/>
    <mergeCell ref="T106:W106"/>
    <mergeCell ref="X106:Z106"/>
    <mergeCell ref="AA106:AD106"/>
    <mergeCell ref="AE106:AJ106"/>
    <mergeCell ref="AK106:AO106"/>
    <mergeCell ref="A105:F105"/>
    <mergeCell ref="G105:H105"/>
    <mergeCell ref="I105:S105"/>
    <mergeCell ref="T105:W105"/>
    <mergeCell ref="X105:Z105"/>
    <mergeCell ref="AA105:AD105"/>
    <mergeCell ref="AE103:AJ103"/>
    <mergeCell ref="AK103:AO103"/>
    <mergeCell ref="A104:F104"/>
    <mergeCell ref="G104:H104"/>
    <mergeCell ref="I104:S104"/>
    <mergeCell ref="T104:W104"/>
    <mergeCell ref="X104:Z104"/>
    <mergeCell ref="AA104:AD104"/>
    <mergeCell ref="AE104:AJ104"/>
    <mergeCell ref="AK104:AO104"/>
    <mergeCell ref="A103:F103"/>
    <mergeCell ref="G103:H103"/>
    <mergeCell ref="I103:S103"/>
    <mergeCell ref="T103:W103"/>
    <mergeCell ref="X103:Z103"/>
    <mergeCell ref="AA103:AD103"/>
    <mergeCell ref="AE113:AJ113"/>
    <mergeCell ref="AK113:AO113"/>
    <mergeCell ref="A114:F114"/>
    <mergeCell ref="G114:H114"/>
    <mergeCell ref="I114:S114"/>
    <mergeCell ref="T114:W114"/>
    <mergeCell ref="X114:Z114"/>
    <mergeCell ref="AA114:AD114"/>
    <mergeCell ref="AE114:AJ114"/>
    <mergeCell ref="AK114:AO114"/>
    <mergeCell ref="A113:F113"/>
    <mergeCell ref="G113:H113"/>
    <mergeCell ref="I113:S113"/>
    <mergeCell ref="T113:W113"/>
    <mergeCell ref="X113:Z113"/>
    <mergeCell ref="AA113:AD113"/>
    <mergeCell ref="AE111:AJ111"/>
    <mergeCell ref="AK111:AO111"/>
    <mergeCell ref="A112:F112"/>
    <mergeCell ref="G112:H112"/>
    <mergeCell ref="I112:S112"/>
    <mergeCell ref="T112:W112"/>
    <mergeCell ref="X112:Z112"/>
    <mergeCell ref="AA112:AD112"/>
    <mergeCell ref="AE112:AJ112"/>
    <mergeCell ref="AK112:AO112"/>
    <mergeCell ref="A111:F111"/>
    <mergeCell ref="G111:H111"/>
    <mergeCell ref="I111:S111"/>
    <mergeCell ref="T111:W111"/>
    <mergeCell ref="X111:Z111"/>
    <mergeCell ref="AA111:AD111"/>
    <mergeCell ref="AE109:AJ109"/>
    <mergeCell ref="AK109:AO109"/>
    <mergeCell ref="A110:F110"/>
    <mergeCell ref="G110:H110"/>
    <mergeCell ref="I110:S110"/>
    <mergeCell ref="T110:W110"/>
    <mergeCell ref="X110:Z110"/>
    <mergeCell ref="AA110:AD110"/>
    <mergeCell ref="AE110:AJ110"/>
    <mergeCell ref="AK110:AO110"/>
    <mergeCell ref="A109:F109"/>
    <mergeCell ref="G109:H109"/>
    <mergeCell ref="I109:S109"/>
    <mergeCell ref="T109:W109"/>
    <mergeCell ref="X109:Z109"/>
    <mergeCell ref="AA109:AD109"/>
    <mergeCell ref="AE119:AJ119"/>
    <mergeCell ref="AK119:AO119"/>
    <mergeCell ref="A120:F120"/>
    <mergeCell ref="G120:H120"/>
    <mergeCell ref="I120:S120"/>
    <mergeCell ref="T120:W120"/>
    <mergeCell ref="X120:Z120"/>
    <mergeCell ref="AA120:AD120"/>
    <mergeCell ref="AE120:AJ120"/>
    <mergeCell ref="AK120:AO120"/>
    <mergeCell ref="A119:F119"/>
    <mergeCell ref="G119:H119"/>
    <mergeCell ref="I119:S119"/>
    <mergeCell ref="T119:W119"/>
    <mergeCell ref="X119:Z119"/>
    <mergeCell ref="AA119:AD119"/>
    <mergeCell ref="AE117:AJ117"/>
    <mergeCell ref="AK117:AO117"/>
    <mergeCell ref="A118:F118"/>
    <mergeCell ref="G118:H118"/>
    <mergeCell ref="I118:S118"/>
    <mergeCell ref="T118:W118"/>
    <mergeCell ref="X118:Z118"/>
    <mergeCell ref="AA118:AD118"/>
    <mergeCell ref="AE118:AJ118"/>
    <mergeCell ref="AK118:AO118"/>
    <mergeCell ref="A117:F117"/>
    <mergeCell ref="G117:H117"/>
    <mergeCell ref="I117:S117"/>
    <mergeCell ref="T117:W117"/>
    <mergeCell ref="X117:Z117"/>
    <mergeCell ref="AA117:AD117"/>
    <mergeCell ref="AE115:AJ115"/>
    <mergeCell ref="AK115:AO115"/>
    <mergeCell ref="A116:F116"/>
    <mergeCell ref="G116:H116"/>
    <mergeCell ref="I116:S116"/>
    <mergeCell ref="T116:W116"/>
    <mergeCell ref="X116:Z116"/>
    <mergeCell ref="AA116:AD116"/>
    <mergeCell ref="AE116:AJ116"/>
    <mergeCell ref="AK116:AO116"/>
    <mergeCell ref="A115:F115"/>
    <mergeCell ref="G115:H115"/>
    <mergeCell ref="I115:S115"/>
    <mergeCell ref="T115:W115"/>
    <mergeCell ref="X115:Z115"/>
    <mergeCell ref="AA115:AD115"/>
    <mergeCell ref="AE125:AJ125"/>
    <mergeCell ref="AK125:AO125"/>
    <mergeCell ref="A126:F126"/>
    <mergeCell ref="G126:H126"/>
    <mergeCell ref="I126:S126"/>
    <mergeCell ref="T126:W126"/>
    <mergeCell ref="X126:Z126"/>
    <mergeCell ref="AA126:AD126"/>
    <mergeCell ref="AE126:AJ126"/>
    <mergeCell ref="AK126:AO126"/>
    <mergeCell ref="A125:F125"/>
    <mergeCell ref="G125:H125"/>
    <mergeCell ref="I125:S125"/>
    <mergeCell ref="T125:W125"/>
    <mergeCell ref="X125:Z125"/>
    <mergeCell ref="AA125:AD125"/>
    <mergeCell ref="AE123:AJ123"/>
    <mergeCell ref="AK123:AO123"/>
    <mergeCell ref="A124:F124"/>
    <mergeCell ref="G124:H124"/>
    <mergeCell ref="I124:S124"/>
    <mergeCell ref="T124:W124"/>
    <mergeCell ref="X124:Z124"/>
    <mergeCell ref="AA124:AD124"/>
    <mergeCell ref="AE124:AJ124"/>
    <mergeCell ref="AK124:AO124"/>
    <mergeCell ref="A123:F123"/>
    <mergeCell ref="G123:H123"/>
    <mergeCell ref="I123:S123"/>
    <mergeCell ref="T123:W123"/>
    <mergeCell ref="X123:Z123"/>
    <mergeCell ref="AA123:AD123"/>
    <mergeCell ref="AE121:AJ121"/>
    <mergeCell ref="AK121:AO121"/>
    <mergeCell ref="A122:F122"/>
    <mergeCell ref="G122:H122"/>
    <mergeCell ref="I122:S122"/>
    <mergeCell ref="T122:W122"/>
    <mergeCell ref="X122:Z122"/>
    <mergeCell ref="AA122:AD122"/>
    <mergeCell ref="AE122:AJ122"/>
    <mergeCell ref="AK122:AO122"/>
    <mergeCell ref="A121:F121"/>
    <mergeCell ref="G121:H121"/>
    <mergeCell ref="I121:S121"/>
    <mergeCell ref="T121:W121"/>
    <mergeCell ref="X121:Z121"/>
    <mergeCell ref="AA121:AD121"/>
    <mergeCell ref="AE131:AJ131"/>
    <mergeCell ref="AK131:AO131"/>
    <mergeCell ref="A132:F132"/>
    <mergeCell ref="G132:H132"/>
    <mergeCell ref="I132:S132"/>
    <mergeCell ref="T132:W132"/>
    <mergeCell ref="X132:Z132"/>
    <mergeCell ref="AA132:AD132"/>
    <mergeCell ref="AE132:AJ132"/>
    <mergeCell ref="AK132:AO132"/>
    <mergeCell ref="A131:F131"/>
    <mergeCell ref="G131:H131"/>
    <mergeCell ref="I131:S131"/>
    <mergeCell ref="T131:W131"/>
    <mergeCell ref="X131:Z131"/>
    <mergeCell ref="AA131:AD131"/>
    <mergeCell ref="AE129:AJ129"/>
    <mergeCell ref="AK129:AO129"/>
    <mergeCell ref="A130:F130"/>
    <mergeCell ref="G130:H130"/>
    <mergeCell ref="I130:S130"/>
    <mergeCell ref="T130:W130"/>
    <mergeCell ref="X130:Z130"/>
    <mergeCell ref="AA130:AD130"/>
    <mergeCell ref="AE130:AJ130"/>
    <mergeCell ref="AK130:AO130"/>
    <mergeCell ref="A129:F129"/>
    <mergeCell ref="G129:H129"/>
    <mergeCell ref="I129:S129"/>
    <mergeCell ref="T129:W129"/>
    <mergeCell ref="X129:Z129"/>
    <mergeCell ref="AA129:AD129"/>
    <mergeCell ref="AE127:AJ127"/>
    <mergeCell ref="AK127:AO127"/>
    <mergeCell ref="A128:F128"/>
    <mergeCell ref="G128:H128"/>
    <mergeCell ref="I128:S128"/>
    <mergeCell ref="T128:W128"/>
    <mergeCell ref="X128:Z128"/>
    <mergeCell ref="AA128:AD128"/>
    <mergeCell ref="AE128:AJ128"/>
    <mergeCell ref="AK128:AO128"/>
    <mergeCell ref="A127:F127"/>
    <mergeCell ref="G127:H127"/>
    <mergeCell ref="I127:S127"/>
    <mergeCell ref="T127:W127"/>
    <mergeCell ref="X127:Z127"/>
    <mergeCell ref="AA127:AD127"/>
    <mergeCell ref="AE137:AJ137"/>
    <mergeCell ref="AK137:AO137"/>
    <mergeCell ref="A138:F138"/>
    <mergeCell ref="G138:H138"/>
    <mergeCell ref="I138:S138"/>
    <mergeCell ref="T138:W138"/>
    <mergeCell ref="X138:Z138"/>
    <mergeCell ref="AA138:AD138"/>
    <mergeCell ref="AE138:AJ138"/>
    <mergeCell ref="AK138:AO138"/>
    <mergeCell ref="A137:F137"/>
    <mergeCell ref="G137:H137"/>
    <mergeCell ref="I137:S137"/>
    <mergeCell ref="T137:W137"/>
    <mergeCell ref="X137:Z137"/>
    <mergeCell ref="AA137:AD137"/>
    <mergeCell ref="AE135:AJ135"/>
    <mergeCell ref="AK135:AO135"/>
    <mergeCell ref="A136:F136"/>
    <mergeCell ref="G136:H136"/>
    <mergeCell ref="I136:S136"/>
    <mergeCell ref="T136:W136"/>
    <mergeCell ref="X136:Z136"/>
    <mergeCell ref="AA136:AD136"/>
    <mergeCell ref="AE136:AJ136"/>
    <mergeCell ref="AK136:AO136"/>
    <mergeCell ref="A135:F135"/>
    <mergeCell ref="G135:H135"/>
    <mergeCell ref="I135:S135"/>
    <mergeCell ref="T135:W135"/>
    <mergeCell ref="X135:Z135"/>
    <mergeCell ref="AA135:AD135"/>
    <mergeCell ref="AE133:AJ133"/>
    <mergeCell ref="AK133:AO133"/>
    <mergeCell ref="A134:F134"/>
    <mergeCell ref="G134:H134"/>
    <mergeCell ref="I134:S134"/>
    <mergeCell ref="T134:W134"/>
    <mergeCell ref="X134:Z134"/>
    <mergeCell ref="AA134:AD134"/>
    <mergeCell ref="AE134:AJ134"/>
    <mergeCell ref="AK134:AO134"/>
    <mergeCell ref="A133:F133"/>
    <mergeCell ref="G133:H133"/>
    <mergeCell ref="I133:S133"/>
    <mergeCell ref="T133:W133"/>
    <mergeCell ref="X133:Z133"/>
    <mergeCell ref="AA133:AD133"/>
    <mergeCell ref="AE143:AJ143"/>
    <mergeCell ref="AK143:AO143"/>
    <mergeCell ref="A144:F144"/>
    <mergeCell ref="G144:H144"/>
    <mergeCell ref="I144:S144"/>
    <mergeCell ref="T144:W144"/>
    <mergeCell ref="X144:Z144"/>
    <mergeCell ref="AA144:AD144"/>
    <mergeCell ref="AE144:AJ144"/>
    <mergeCell ref="AK144:AO144"/>
    <mergeCell ref="A143:F143"/>
    <mergeCell ref="G143:H143"/>
    <mergeCell ref="I143:S143"/>
    <mergeCell ref="T143:W143"/>
    <mergeCell ref="X143:Z143"/>
    <mergeCell ref="AA143:AD143"/>
    <mergeCell ref="AE141:AJ141"/>
    <mergeCell ref="AK141:AO141"/>
    <mergeCell ref="A142:F142"/>
    <mergeCell ref="G142:H142"/>
    <mergeCell ref="I142:S142"/>
    <mergeCell ref="T142:W142"/>
    <mergeCell ref="X142:Z142"/>
    <mergeCell ref="AA142:AD142"/>
    <mergeCell ref="AE142:AJ142"/>
    <mergeCell ref="AK142:AO142"/>
    <mergeCell ref="A141:F141"/>
    <mergeCell ref="G141:H141"/>
    <mergeCell ref="I141:S141"/>
    <mergeCell ref="T141:W141"/>
    <mergeCell ref="X141:Z141"/>
    <mergeCell ref="AA141:AD141"/>
    <mergeCell ref="AE139:AJ139"/>
    <mergeCell ref="AK139:AO139"/>
    <mergeCell ref="A140:F140"/>
    <mergeCell ref="G140:H140"/>
    <mergeCell ref="I140:S140"/>
    <mergeCell ref="T140:W140"/>
    <mergeCell ref="X140:Z140"/>
    <mergeCell ref="AA140:AD140"/>
    <mergeCell ref="AE140:AJ140"/>
    <mergeCell ref="AK140:AO140"/>
    <mergeCell ref="A139:F139"/>
    <mergeCell ref="G139:H139"/>
    <mergeCell ref="I139:S139"/>
    <mergeCell ref="T139:W139"/>
    <mergeCell ref="X139:Z139"/>
    <mergeCell ref="AA139:AD139"/>
    <mergeCell ref="AE149:AJ149"/>
    <mergeCell ref="AK149:AO149"/>
    <mergeCell ref="A150:F150"/>
    <mergeCell ref="G150:H150"/>
    <mergeCell ref="I150:S150"/>
    <mergeCell ref="T150:W150"/>
    <mergeCell ref="X150:Z150"/>
    <mergeCell ref="AA150:AD150"/>
    <mergeCell ref="AE150:AJ150"/>
    <mergeCell ref="AK150:AO150"/>
    <mergeCell ref="A149:F149"/>
    <mergeCell ref="G149:H149"/>
    <mergeCell ref="I149:S149"/>
    <mergeCell ref="T149:W149"/>
    <mergeCell ref="X149:Z149"/>
    <mergeCell ref="AA149:AD149"/>
    <mergeCell ref="AE147:AJ147"/>
    <mergeCell ref="AK147:AO147"/>
    <mergeCell ref="A148:F148"/>
    <mergeCell ref="G148:H148"/>
    <mergeCell ref="I148:S148"/>
    <mergeCell ref="T148:W148"/>
    <mergeCell ref="X148:Z148"/>
    <mergeCell ref="AA148:AD148"/>
    <mergeCell ref="AE148:AJ148"/>
    <mergeCell ref="AK148:AO148"/>
    <mergeCell ref="A147:F147"/>
    <mergeCell ref="G147:H147"/>
    <mergeCell ref="I147:S147"/>
    <mergeCell ref="T147:W147"/>
    <mergeCell ref="X147:Z147"/>
    <mergeCell ref="AA147:AD147"/>
    <mergeCell ref="AE145:AJ145"/>
    <mergeCell ref="AK145:AO145"/>
    <mergeCell ref="A146:F146"/>
    <mergeCell ref="G146:H146"/>
    <mergeCell ref="I146:S146"/>
    <mergeCell ref="T146:W146"/>
    <mergeCell ref="X146:Z146"/>
    <mergeCell ref="AA146:AD146"/>
    <mergeCell ref="AE146:AJ146"/>
    <mergeCell ref="AK146:AO146"/>
    <mergeCell ref="A145:F145"/>
    <mergeCell ref="G145:H145"/>
    <mergeCell ref="I145:S145"/>
    <mergeCell ref="T145:W145"/>
    <mergeCell ref="X145:Z145"/>
    <mergeCell ref="AA145:AD145"/>
    <mergeCell ref="AE155:AJ155"/>
    <mergeCell ref="AK155:AO155"/>
    <mergeCell ref="A156:F156"/>
    <mergeCell ref="G156:H156"/>
    <mergeCell ref="I156:S156"/>
    <mergeCell ref="T156:W156"/>
    <mergeCell ref="X156:Z156"/>
    <mergeCell ref="AA156:AD156"/>
    <mergeCell ref="AE156:AJ156"/>
    <mergeCell ref="AK156:AO156"/>
    <mergeCell ref="A155:F155"/>
    <mergeCell ref="G155:H155"/>
    <mergeCell ref="I155:S155"/>
    <mergeCell ref="T155:W155"/>
    <mergeCell ref="X155:Z155"/>
    <mergeCell ref="AA155:AD155"/>
    <mergeCell ref="AE153:AJ153"/>
    <mergeCell ref="AK153:AO153"/>
    <mergeCell ref="A154:F154"/>
    <mergeCell ref="G154:H154"/>
    <mergeCell ref="I154:S154"/>
    <mergeCell ref="T154:W154"/>
    <mergeCell ref="X154:Z154"/>
    <mergeCell ref="AA154:AD154"/>
    <mergeCell ref="AE154:AJ154"/>
    <mergeCell ref="AK154:AO154"/>
    <mergeCell ref="A153:F153"/>
    <mergeCell ref="G153:H153"/>
    <mergeCell ref="I153:S153"/>
    <mergeCell ref="T153:W153"/>
    <mergeCell ref="X153:Z153"/>
    <mergeCell ref="AA153:AD153"/>
    <mergeCell ref="AE151:AJ151"/>
    <mergeCell ref="AK151:AO151"/>
    <mergeCell ref="A152:F152"/>
    <mergeCell ref="G152:H152"/>
    <mergeCell ref="I152:S152"/>
    <mergeCell ref="T152:W152"/>
    <mergeCell ref="X152:Z152"/>
    <mergeCell ref="AA152:AD152"/>
    <mergeCell ref="AE152:AJ152"/>
    <mergeCell ref="AK152:AO152"/>
    <mergeCell ref="A151:F151"/>
    <mergeCell ref="G151:H151"/>
    <mergeCell ref="I151:S151"/>
    <mergeCell ref="T151:W151"/>
    <mergeCell ref="X151:Z151"/>
    <mergeCell ref="AA151:AD151"/>
    <mergeCell ref="AE161:AJ161"/>
    <mergeCell ref="AK161:AO161"/>
    <mergeCell ref="A162:F162"/>
    <mergeCell ref="G162:H162"/>
    <mergeCell ref="I162:S162"/>
    <mergeCell ref="T162:W162"/>
    <mergeCell ref="X162:Z162"/>
    <mergeCell ref="AA162:AD162"/>
    <mergeCell ref="AE162:AJ162"/>
    <mergeCell ref="AK162:AO162"/>
    <mergeCell ref="A161:F161"/>
    <mergeCell ref="G161:H161"/>
    <mergeCell ref="I161:S161"/>
    <mergeCell ref="T161:W161"/>
    <mergeCell ref="X161:Z161"/>
    <mergeCell ref="AA161:AD161"/>
    <mergeCell ref="AE159:AJ159"/>
    <mergeCell ref="AK159:AO159"/>
    <mergeCell ref="A160:F160"/>
    <mergeCell ref="G160:H160"/>
    <mergeCell ref="I160:S160"/>
    <mergeCell ref="T160:W160"/>
    <mergeCell ref="X160:Z160"/>
    <mergeCell ref="AA160:AD160"/>
    <mergeCell ref="AE160:AJ160"/>
    <mergeCell ref="AK160:AO160"/>
    <mergeCell ref="A159:F159"/>
    <mergeCell ref="G159:H159"/>
    <mergeCell ref="I159:S159"/>
    <mergeCell ref="T159:W159"/>
    <mergeCell ref="X159:Z159"/>
    <mergeCell ref="AA159:AD159"/>
    <mergeCell ref="AE157:AJ157"/>
    <mergeCell ref="AK157:AO157"/>
    <mergeCell ref="A158:F158"/>
    <mergeCell ref="G158:H158"/>
    <mergeCell ref="I158:S158"/>
    <mergeCell ref="T158:W158"/>
    <mergeCell ref="X158:Z158"/>
    <mergeCell ref="AA158:AD158"/>
    <mergeCell ref="AE158:AJ158"/>
    <mergeCell ref="AK158:AO158"/>
    <mergeCell ref="A157:F157"/>
    <mergeCell ref="G157:H157"/>
    <mergeCell ref="I157:S157"/>
    <mergeCell ref="T157:W157"/>
    <mergeCell ref="X157:Z157"/>
    <mergeCell ref="AA157:AD157"/>
    <mergeCell ref="AE167:AJ167"/>
    <mergeCell ref="AK167:AO167"/>
    <mergeCell ref="A168:F168"/>
    <mergeCell ref="G168:H168"/>
    <mergeCell ref="I168:S168"/>
    <mergeCell ref="T168:W168"/>
    <mergeCell ref="X168:Z168"/>
    <mergeCell ref="AA168:AD168"/>
    <mergeCell ref="AE168:AJ168"/>
    <mergeCell ref="AK168:AO168"/>
    <mergeCell ref="A167:F167"/>
    <mergeCell ref="G167:H167"/>
    <mergeCell ref="I167:S167"/>
    <mergeCell ref="T167:W167"/>
    <mergeCell ref="X167:Z167"/>
    <mergeCell ref="AA167:AD167"/>
    <mergeCell ref="AE165:AJ165"/>
    <mergeCell ref="AK165:AO165"/>
    <mergeCell ref="A166:F166"/>
    <mergeCell ref="G166:H166"/>
    <mergeCell ref="I166:S166"/>
    <mergeCell ref="T166:W166"/>
    <mergeCell ref="X166:Z166"/>
    <mergeCell ref="AA166:AD166"/>
    <mergeCell ref="AE166:AJ166"/>
    <mergeCell ref="AK166:AO166"/>
    <mergeCell ref="A165:F165"/>
    <mergeCell ref="G165:H165"/>
    <mergeCell ref="I165:S165"/>
    <mergeCell ref="T165:W165"/>
    <mergeCell ref="X165:Z165"/>
    <mergeCell ref="AA165:AD165"/>
    <mergeCell ref="AE163:AJ163"/>
    <mergeCell ref="AK163:AO163"/>
    <mergeCell ref="A164:F164"/>
    <mergeCell ref="G164:H164"/>
    <mergeCell ref="I164:S164"/>
    <mergeCell ref="T164:W164"/>
    <mergeCell ref="X164:Z164"/>
    <mergeCell ref="AA164:AD164"/>
    <mergeCell ref="AE164:AJ164"/>
    <mergeCell ref="AK164:AO164"/>
    <mergeCell ref="A163:F163"/>
    <mergeCell ref="G163:H163"/>
    <mergeCell ref="I163:S163"/>
    <mergeCell ref="T163:W163"/>
    <mergeCell ref="X163:Z163"/>
    <mergeCell ref="AA163:AD163"/>
    <mergeCell ref="AE173:AJ173"/>
    <mergeCell ref="AK173:AO173"/>
    <mergeCell ref="A174:F174"/>
    <mergeCell ref="G174:H174"/>
    <mergeCell ref="I174:S174"/>
    <mergeCell ref="T174:W174"/>
    <mergeCell ref="X174:Z174"/>
    <mergeCell ref="AA174:AD174"/>
    <mergeCell ref="AE174:AJ174"/>
    <mergeCell ref="AK174:AO174"/>
    <mergeCell ref="A173:F173"/>
    <mergeCell ref="G173:H173"/>
    <mergeCell ref="I173:S173"/>
    <mergeCell ref="T173:W173"/>
    <mergeCell ref="X173:Z173"/>
    <mergeCell ref="AA173:AD173"/>
    <mergeCell ref="AE171:AJ171"/>
    <mergeCell ref="AK171:AO171"/>
    <mergeCell ref="A172:F172"/>
    <mergeCell ref="G172:H172"/>
    <mergeCell ref="I172:S172"/>
    <mergeCell ref="T172:W172"/>
    <mergeCell ref="X172:Z172"/>
    <mergeCell ref="AA172:AD172"/>
    <mergeCell ref="AE172:AJ172"/>
    <mergeCell ref="AK172:AO172"/>
    <mergeCell ref="A171:F171"/>
    <mergeCell ref="G171:H171"/>
    <mergeCell ref="I171:S171"/>
    <mergeCell ref="T171:W171"/>
    <mergeCell ref="X171:Z171"/>
    <mergeCell ref="AA171:AD171"/>
    <mergeCell ref="AE169:AJ169"/>
    <mergeCell ref="AK169:AO169"/>
    <mergeCell ref="A170:F170"/>
    <mergeCell ref="G170:H170"/>
    <mergeCell ref="I170:S170"/>
    <mergeCell ref="T170:W170"/>
    <mergeCell ref="X170:Z170"/>
    <mergeCell ref="AA170:AD170"/>
    <mergeCell ref="AE170:AJ170"/>
    <mergeCell ref="AK170:AO170"/>
    <mergeCell ref="A169:F169"/>
    <mergeCell ref="G169:H169"/>
    <mergeCell ref="I169:S169"/>
    <mergeCell ref="T169:W169"/>
    <mergeCell ref="X169:Z169"/>
    <mergeCell ref="AA169:AD169"/>
    <mergeCell ref="AE179:AJ179"/>
    <mergeCell ref="AK179:AO179"/>
    <mergeCell ref="A180:F180"/>
    <mergeCell ref="G180:H180"/>
    <mergeCell ref="I180:S180"/>
    <mergeCell ref="T180:W180"/>
    <mergeCell ref="X180:Z180"/>
    <mergeCell ref="AA180:AD180"/>
    <mergeCell ref="AE180:AJ180"/>
    <mergeCell ref="AK180:AO180"/>
    <mergeCell ref="A179:F179"/>
    <mergeCell ref="G179:H179"/>
    <mergeCell ref="I179:S179"/>
    <mergeCell ref="T179:W179"/>
    <mergeCell ref="X179:Z179"/>
    <mergeCell ref="AA179:AD179"/>
    <mergeCell ref="AE177:AJ177"/>
    <mergeCell ref="AK177:AO177"/>
    <mergeCell ref="A178:F178"/>
    <mergeCell ref="G178:H178"/>
    <mergeCell ref="I178:S178"/>
    <mergeCell ref="T178:W178"/>
    <mergeCell ref="X178:Z178"/>
    <mergeCell ref="AA178:AD178"/>
    <mergeCell ref="AE178:AJ178"/>
    <mergeCell ref="AK178:AO178"/>
    <mergeCell ref="A177:F177"/>
    <mergeCell ref="G177:H177"/>
    <mergeCell ref="I177:S177"/>
    <mergeCell ref="T177:W177"/>
    <mergeCell ref="X177:Z177"/>
    <mergeCell ref="AA177:AD177"/>
    <mergeCell ref="AE175:AJ175"/>
    <mergeCell ref="AK175:AO175"/>
    <mergeCell ref="A176:F176"/>
    <mergeCell ref="G176:H176"/>
    <mergeCell ref="I176:S176"/>
    <mergeCell ref="T176:W176"/>
    <mergeCell ref="X176:Z176"/>
    <mergeCell ref="AA176:AD176"/>
    <mergeCell ref="AE176:AJ176"/>
    <mergeCell ref="AK176:AO176"/>
    <mergeCell ref="A175:F175"/>
    <mergeCell ref="G175:H175"/>
    <mergeCell ref="I175:S175"/>
    <mergeCell ref="T175:W175"/>
    <mergeCell ref="X175:Z175"/>
    <mergeCell ref="AA175:AD175"/>
    <mergeCell ref="AE185:AJ185"/>
    <mergeCell ref="AK185:AO185"/>
    <mergeCell ref="A186:F186"/>
    <mergeCell ref="G186:H186"/>
    <mergeCell ref="I186:S186"/>
    <mergeCell ref="T186:W186"/>
    <mergeCell ref="X186:Z186"/>
    <mergeCell ref="AA186:AD186"/>
    <mergeCell ref="AE186:AJ186"/>
    <mergeCell ref="AK186:AO186"/>
    <mergeCell ref="A185:F185"/>
    <mergeCell ref="G185:H185"/>
    <mergeCell ref="I185:S185"/>
    <mergeCell ref="T185:W185"/>
    <mergeCell ref="X185:Z185"/>
    <mergeCell ref="AA185:AD185"/>
    <mergeCell ref="AE183:AJ183"/>
    <mergeCell ref="AK183:AO183"/>
    <mergeCell ref="A184:F184"/>
    <mergeCell ref="G184:H184"/>
    <mergeCell ref="I184:S184"/>
    <mergeCell ref="T184:W184"/>
    <mergeCell ref="X184:Z184"/>
    <mergeCell ref="AA184:AD184"/>
    <mergeCell ref="AE184:AJ184"/>
    <mergeCell ref="AK184:AO184"/>
    <mergeCell ref="A183:F183"/>
    <mergeCell ref="G183:H183"/>
    <mergeCell ref="I183:S183"/>
    <mergeCell ref="T183:W183"/>
    <mergeCell ref="X183:Z183"/>
    <mergeCell ref="AA183:AD183"/>
    <mergeCell ref="AE181:AJ181"/>
    <mergeCell ref="AK181:AO181"/>
    <mergeCell ref="A182:F182"/>
    <mergeCell ref="G182:H182"/>
    <mergeCell ref="I182:S182"/>
    <mergeCell ref="T182:W182"/>
    <mergeCell ref="X182:Z182"/>
    <mergeCell ref="AA182:AD182"/>
    <mergeCell ref="AE182:AJ182"/>
    <mergeCell ref="AK182:AO182"/>
    <mergeCell ref="A181:F181"/>
    <mergeCell ref="G181:H181"/>
    <mergeCell ref="I181:S181"/>
    <mergeCell ref="T181:W181"/>
    <mergeCell ref="X181:Z181"/>
    <mergeCell ref="AA181:AD181"/>
    <mergeCell ref="AE191:AJ191"/>
    <mergeCell ref="AK191:AO191"/>
    <mergeCell ref="A192:F192"/>
    <mergeCell ref="G192:H192"/>
    <mergeCell ref="I192:S192"/>
    <mergeCell ref="T192:W192"/>
    <mergeCell ref="X192:Z192"/>
    <mergeCell ref="AA192:AD192"/>
    <mergeCell ref="AE192:AJ192"/>
    <mergeCell ref="AK192:AO192"/>
    <mergeCell ref="A191:F191"/>
    <mergeCell ref="G191:H191"/>
    <mergeCell ref="I191:S191"/>
    <mergeCell ref="T191:W191"/>
    <mergeCell ref="X191:Z191"/>
    <mergeCell ref="AA191:AD191"/>
    <mergeCell ref="AE189:AJ189"/>
    <mergeCell ref="AK189:AO189"/>
    <mergeCell ref="A190:F190"/>
    <mergeCell ref="G190:H190"/>
    <mergeCell ref="I190:S190"/>
    <mergeCell ref="T190:W190"/>
    <mergeCell ref="X190:Z190"/>
    <mergeCell ref="AA190:AD190"/>
    <mergeCell ref="AE190:AJ190"/>
    <mergeCell ref="AK190:AO190"/>
    <mergeCell ref="A189:F189"/>
    <mergeCell ref="G189:H189"/>
    <mergeCell ref="I189:S189"/>
    <mergeCell ref="T189:W189"/>
    <mergeCell ref="X189:Z189"/>
    <mergeCell ref="AA189:AD189"/>
    <mergeCell ref="AE187:AJ187"/>
    <mergeCell ref="AK187:AO187"/>
    <mergeCell ref="A188:F188"/>
    <mergeCell ref="G188:H188"/>
    <mergeCell ref="I188:S188"/>
    <mergeCell ref="T188:W188"/>
    <mergeCell ref="X188:Z188"/>
    <mergeCell ref="AA188:AD188"/>
    <mergeCell ref="AE188:AJ188"/>
    <mergeCell ref="AK188:AO188"/>
    <mergeCell ref="A187:F187"/>
    <mergeCell ref="G187:H187"/>
    <mergeCell ref="I187:S187"/>
    <mergeCell ref="T187:W187"/>
    <mergeCell ref="X187:Z187"/>
    <mergeCell ref="AA187:AD187"/>
    <mergeCell ref="AE197:AJ197"/>
    <mergeCell ref="AK197:AO197"/>
    <mergeCell ref="A198:F198"/>
    <mergeCell ref="G198:H198"/>
    <mergeCell ref="I198:S198"/>
    <mergeCell ref="T198:W198"/>
    <mergeCell ref="X198:Z198"/>
    <mergeCell ref="AA198:AD198"/>
    <mergeCell ref="AE198:AJ198"/>
    <mergeCell ref="AK198:AO198"/>
    <mergeCell ref="A197:F197"/>
    <mergeCell ref="G197:H197"/>
    <mergeCell ref="I197:S197"/>
    <mergeCell ref="T197:W197"/>
    <mergeCell ref="X197:Z197"/>
    <mergeCell ref="AA197:AD197"/>
    <mergeCell ref="AE195:AJ195"/>
    <mergeCell ref="AK195:AO195"/>
    <mergeCell ref="A196:F196"/>
    <mergeCell ref="G196:H196"/>
    <mergeCell ref="I196:S196"/>
    <mergeCell ref="T196:W196"/>
    <mergeCell ref="X196:Z196"/>
    <mergeCell ref="AA196:AD196"/>
    <mergeCell ref="AE196:AJ196"/>
    <mergeCell ref="AK196:AO196"/>
    <mergeCell ref="A195:F195"/>
    <mergeCell ref="G195:H195"/>
    <mergeCell ref="I195:S195"/>
    <mergeCell ref="T195:W195"/>
    <mergeCell ref="X195:Z195"/>
    <mergeCell ref="AA195:AD195"/>
    <mergeCell ref="AE193:AJ193"/>
    <mergeCell ref="AK193:AO193"/>
    <mergeCell ref="A194:F194"/>
    <mergeCell ref="G194:H194"/>
    <mergeCell ref="I194:S194"/>
    <mergeCell ref="T194:W194"/>
    <mergeCell ref="X194:Z194"/>
    <mergeCell ref="AA194:AD194"/>
    <mergeCell ref="AE194:AJ194"/>
    <mergeCell ref="AK194:AO194"/>
    <mergeCell ref="A193:F193"/>
    <mergeCell ref="G193:H193"/>
    <mergeCell ref="I193:S193"/>
    <mergeCell ref="T193:W193"/>
    <mergeCell ref="X193:Z193"/>
    <mergeCell ref="AA193:AD193"/>
    <mergeCell ref="AE203:AJ203"/>
    <mergeCell ref="AK203:AO203"/>
    <mergeCell ref="A204:F204"/>
    <mergeCell ref="G204:H204"/>
    <mergeCell ref="I204:S204"/>
    <mergeCell ref="T204:W204"/>
    <mergeCell ref="X204:Z204"/>
    <mergeCell ref="AA204:AD204"/>
    <mergeCell ref="AE204:AJ204"/>
    <mergeCell ref="AK204:AO204"/>
    <mergeCell ref="A203:F203"/>
    <mergeCell ref="G203:H203"/>
    <mergeCell ref="I203:S203"/>
    <mergeCell ref="T203:W203"/>
    <mergeCell ref="X203:Z203"/>
    <mergeCell ref="AA203:AD203"/>
    <mergeCell ref="AE201:AJ201"/>
    <mergeCell ref="AK201:AO201"/>
    <mergeCell ref="A202:F202"/>
    <mergeCell ref="G202:H202"/>
    <mergeCell ref="I202:S202"/>
    <mergeCell ref="T202:W202"/>
    <mergeCell ref="X202:Z202"/>
    <mergeCell ref="AA202:AD202"/>
    <mergeCell ref="AE202:AJ202"/>
    <mergeCell ref="AK202:AO202"/>
    <mergeCell ref="A201:F201"/>
    <mergeCell ref="G201:H201"/>
    <mergeCell ref="I201:S201"/>
    <mergeCell ref="T201:W201"/>
    <mergeCell ref="X201:Z201"/>
    <mergeCell ref="AA201:AD201"/>
    <mergeCell ref="AE199:AJ199"/>
    <mergeCell ref="AK199:AO199"/>
    <mergeCell ref="A200:F200"/>
    <mergeCell ref="G200:H200"/>
    <mergeCell ref="I200:S200"/>
    <mergeCell ref="T200:W200"/>
    <mergeCell ref="X200:Z200"/>
    <mergeCell ref="AA200:AD200"/>
    <mergeCell ref="AE200:AJ200"/>
    <mergeCell ref="AK200:AO200"/>
    <mergeCell ref="A199:F199"/>
    <mergeCell ref="G199:H199"/>
    <mergeCell ref="I199:S199"/>
    <mergeCell ref="T199:W199"/>
    <mergeCell ref="X199:Z199"/>
    <mergeCell ref="AA199:AD199"/>
    <mergeCell ref="AE209:AJ209"/>
    <mergeCell ref="AK209:AO209"/>
    <mergeCell ref="A210:F210"/>
    <mergeCell ref="G210:H210"/>
    <mergeCell ref="I210:S210"/>
    <mergeCell ref="T210:W210"/>
    <mergeCell ref="X210:Z210"/>
    <mergeCell ref="AA210:AD210"/>
    <mergeCell ref="AE210:AJ210"/>
    <mergeCell ref="AK210:AO210"/>
    <mergeCell ref="A209:F209"/>
    <mergeCell ref="G209:H209"/>
    <mergeCell ref="I209:S209"/>
    <mergeCell ref="T209:W209"/>
    <mergeCell ref="X209:Z209"/>
    <mergeCell ref="AA209:AD209"/>
    <mergeCell ref="AE207:AJ207"/>
    <mergeCell ref="AK207:AO207"/>
    <mergeCell ref="A208:F208"/>
    <mergeCell ref="G208:H208"/>
    <mergeCell ref="I208:S208"/>
    <mergeCell ref="T208:W208"/>
    <mergeCell ref="X208:Z208"/>
    <mergeCell ref="AA208:AD208"/>
    <mergeCell ref="AE208:AJ208"/>
    <mergeCell ref="AK208:AO208"/>
    <mergeCell ref="A207:F207"/>
    <mergeCell ref="G207:H207"/>
    <mergeCell ref="I207:S207"/>
    <mergeCell ref="T207:W207"/>
    <mergeCell ref="X207:Z207"/>
    <mergeCell ref="AA207:AD207"/>
    <mergeCell ref="AE205:AJ205"/>
    <mergeCell ref="AK205:AO205"/>
    <mergeCell ref="A206:F206"/>
    <mergeCell ref="G206:H206"/>
    <mergeCell ref="I206:S206"/>
    <mergeCell ref="T206:W206"/>
    <mergeCell ref="X206:Z206"/>
    <mergeCell ref="AA206:AD206"/>
    <mergeCell ref="AE206:AJ206"/>
    <mergeCell ref="AK206:AO206"/>
    <mergeCell ref="A205:F205"/>
    <mergeCell ref="G205:H205"/>
    <mergeCell ref="I205:S205"/>
    <mergeCell ref="T205:W205"/>
    <mergeCell ref="X205:Z205"/>
    <mergeCell ref="AA205:AD205"/>
    <mergeCell ref="AE215:AJ215"/>
    <mergeCell ref="AK215:AO215"/>
    <mergeCell ref="A216:F216"/>
    <mergeCell ref="G216:H216"/>
    <mergeCell ref="I216:S216"/>
    <mergeCell ref="T216:W216"/>
    <mergeCell ref="X216:Z216"/>
    <mergeCell ref="AA216:AD216"/>
    <mergeCell ref="AE216:AJ216"/>
    <mergeCell ref="AK216:AO216"/>
    <mergeCell ref="A215:F215"/>
    <mergeCell ref="G215:H215"/>
    <mergeCell ref="I215:S215"/>
    <mergeCell ref="T215:W215"/>
    <mergeCell ref="X215:Z215"/>
    <mergeCell ref="AA215:AD215"/>
    <mergeCell ref="AE213:AJ213"/>
    <mergeCell ref="AK213:AO213"/>
    <mergeCell ref="A214:F214"/>
    <mergeCell ref="G214:H214"/>
    <mergeCell ref="I214:S214"/>
    <mergeCell ref="T214:W214"/>
    <mergeCell ref="X214:Z214"/>
    <mergeCell ref="AA214:AD214"/>
    <mergeCell ref="AE214:AJ214"/>
    <mergeCell ref="AK214:AO214"/>
    <mergeCell ref="A213:F213"/>
    <mergeCell ref="G213:H213"/>
    <mergeCell ref="I213:S213"/>
    <mergeCell ref="T213:W213"/>
    <mergeCell ref="X213:Z213"/>
    <mergeCell ref="AA213:AD213"/>
    <mergeCell ref="AE211:AJ211"/>
    <mergeCell ref="AK211:AO211"/>
    <mergeCell ref="A212:F212"/>
    <mergeCell ref="G212:H212"/>
    <mergeCell ref="I212:S212"/>
    <mergeCell ref="T212:W212"/>
    <mergeCell ref="X212:Z212"/>
    <mergeCell ref="AA212:AD212"/>
    <mergeCell ref="AE212:AJ212"/>
    <mergeCell ref="AK212:AO212"/>
    <mergeCell ref="A211:F211"/>
    <mergeCell ref="G211:H211"/>
    <mergeCell ref="I211:S211"/>
    <mergeCell ref="T211:W211"/>
    <mergeCell ref="X211:Z211"/>
    <mergeCell ref="AA211:AD211"/>
    <mergeCell ref="AE221:AJ221"/>
    <mergeCell ref="AK221:AO221"/>
    <mergeCell ref="A222:F222"/>
    <mergeCell ref="G222:H222"/>
    <mergeCell ref="I222:S222"/>
    <mergeCell ref="T222:W222"/>
    <mergeCell ref="X222:Z222"/>
    <mergeCell ref="AA222:AD222"/>
    <mergeCell ref="AE222:AJ222"/>
    <mergeCell ref="AK222:AO222"/>
    <mergeCell ref="A221:F221"/>
    <mergeCell ref="G221:H221"/>
    <mergeCell ref="I221:S221"/>
    <mergeCell ref="T221:W221"/>
    <mergeCell ref="X221:Z221"/>
    <mergeCell ref="AA221:AD221"/>
    <mergeCell ref="AE219:AJ219"/>
    <mergeCell ref="AK219:AO219"/>
    <mergeCell ref="A220:F220"/>
    <mergeCell ref="G220:H220"/>
    <mergeCell ref="I220:S220"/>
    <mergeCell ref="T220:W220"/>
    <mergeCell ref="X220:Z220"/>
    <mergeCell ref="AA220:AD220"/>
    <mergeCell ref="AE220:AJ220"/>
    <mergeCell ref="AK220:AO220"/>
    <mergeCell ref="A219:F219"/>
    <mergeCell ref="G219:H219"/>
    <mergeCell ref="I219:S219"/>
    <mergeCell ref="T219:W219"/>
    <mergeCell ref="X219:Z219"/>
    <mergeCell ref="AA219:AD219"/>
    <mergeCell ref="AE217:AJ217"/>
    <mergeCell ref="AK217:AO217"/>
    <mergeCell ref="A218:F218"/>
    <mergeCell ref="G218:H218"/>
    <mergeCell ref="I218:S218"/>
    <mergeCell ref="T218:W218"/>
    <mergeCell ref="X218:Z218"/>
    <mergeCell ref="AA218:AD218"/>
    <mergeCell ref="AE218:AJ218"/>
    <mergeCell ref="AK218:AO218"/>
    <mergeCell ref="A217:F217"/>
    <mergeCell ref="G217:H217"/>
    <mergeCell ref="I217:S217"/>
    <mergeCell ref="T217:W217"/>
    <mergeCell ref="X217:Z217"/>
    <mergeCell ref="AA217:AD217"/>
    <mergeCell ref="AE227:AJ227"/>
    <mergeCell ref="AK227:AO227"/>
    <mergeCell ref="A228:F228"/>
    <mergeCell ref="G228:H228"/>
    <mergeCell ref="I228:S228"/>
    <mergeCell ref="T228:W228"/>
    <mergeCell ref="X228:Z228"/>
    <mergeCell ref="AA228:AD228"/>
    <mergeCell ref="AE228:AJ228"/>
    <mergeCell ref="AK228:AO228"/>
    <mergeCell ref="A227:F227"/>
    <mergeCell ref="G227:H227"/>
    <mergeCell ref="I227:S227"/>
    <mergeCell ref="T227:W227"/>
    <mergeCell ref="X227:Z227"/>
    <mergeCell ref="AA227:AD227"/>
    <mergeCell ref="AE225:AJ225"/>
    <mergeCell ref="AK225:AO225"/>
    <mergeCell ref="A226:F226"/>
    <mergeCell ref="G226:H226"/>
    <mergeCell ref="I226:S226"/>
    <mergeCell ref="T226:W226"/>
    <mergeCell ref="X226:Z226"/>
    <mergeCell ref="AA226:AD226"/>
    <mergeCell ref="AE226:AJ226"/>
    <mergeCell ref="AK226:AO226"/>
    <mergeCell ref="A225:F225"/>
    <mergeCell ref="G225:H225"/>
    <mergeCell ref="I225:S225"/>
    <mergeCell ref="T225:W225"/>
    <mergeCell ref="X225:Z225"/>
    <mergeCell ref="AA225:AD225"/>
    <mergeCell ref="AE223:AJ223"/>
    <mergeCell ref="AK223:AO223"/>
    <mergeCell ref="A224:F224"/>
    <mergeCell ref="G224:H224"/>
    <mergeCell ref="I224:S224"/>
    <mergeCell ref="T224:W224"/>
    <mergeCell ref="X224:Z224"/>
    <mergeCell ref="AA224:AD224"/>
    <mergeCell ref="AE224:AJ224"/>
    <mergeCell ref="AK224:AO224"/>
    <mergeCell ref="A223:F223"/>
    <mergeCell ref="G223:H223"/>
    <mergeCell ref="I223:S223"/>
    <mergeCell ref="T223:W223"/>
    <mergeCell ref="X223:Z223"/>
    <mergeCell ref="AA223:AD223"/>
    <mergeCell ref="AE233:AJ233"/>
    <mergeCell ref="AK233:AO233"/>
    <mergeCell ref="A234:F234"/>
    <mergeCell ref="G234:H234"/>
    <mergeCell ref="I234:S234"/>
    <mergeCell ref="T234:W234"/>
    <mergeCell ref="X234:Z234"/>
    <mergeCell ref="AA234:AD234"/>
    <mergeCell ref="AE234:AJ234"/>
    <mergeCell ref="AK234:AO234"/>
    <mergeCell ref="A233:F233"/>
    <mergeCell ref="G233:H233"/>
    <mergeCell ref="I233:S233"/>
    <mergeCell ref="T233:W233"/>
    <mergeCell ref="X233:Z233"/>
    <mergeCell ref="AA233:AD233"/>
    <mergeCell ref="AE231:AJ231"/>
    <mergeCell ref="AK231:AO231"/>
    <mergeCell ref="A232:F232"/>
    <mergeCell ref="G232:H232"/>
    <mergeCell ref="I232:S232"/>
    <mergeCell ref="T232:W232"/>
    <mergeCell ref="X232:Z232"/>
    <mergeCell ref="AA232:AD232"/>
    <mergeCell ref="AE232:AJ232"/>
    <mergeCell ref="AK232:AO232"/>
    <mergeCell ref="A231:F231"/>
    <mergeCell ref="G231:H231"/>
    <mergeCell ref="I231:S231"/>
    <mergeCell ref="T231:W231"/>
    <mergeCell ref="X231:Z231"/>
    <mergeCell ref="AA231:AD231"/>
    <mergeCell ref="AE229:AJ229"/>
    <mergeCell ref="AK229:AO229"/>
    <mergeCell ref="A230:F230"/>
    <mergeCell ref="G230:H230"/>
    <mergeCell ref="I230:S230"/>
    <mergeCell ref="T230:W230"/>
    <mergeCell ref="X230:Z230"/>
    <mergeCell ref="AA230:AD230"/>
    <mergeCell ref="AE230:AJ230"/>
    <mergeCell ref="AK230:AO230"/>
    <mergeCell ref="A229:F229"/>
    <mergeCell ref="G229:H229"/>
    <mergeCell ref="I229:S229"/>
    <mergeCell ref="T229:W229"/>
    <mergeCell ref="X229:Z229"/>
    <mergeCell ref="AA229:AD229"/>
    <mergeCell ref="AE239:AJ239"/>
    <mergeCell ref="AK239:AO239"/>
    <mergeCell ref="A240:F240"/>
    <mergeCell ref="G240:H240"/>
    <mergeCell ref="I240:S240"/>
    <mergeCell ref="T240:W240"/>
    <mergeCell ref="X240:Z240"/>
    <mergeCell ref="AA240:AD240"/>
    <mergeCell ref="AE240:AJ240"/>
    <mergeCell ref="AK240:AO240"/>
    <mergeCell ref="A239:F239"/>
    <mergeCell ref="G239:H239"/>
    <mergeCell ref="I239:S239"/>
    <mergeCell ref="T239:W239"/>
    <mergeCell ref="X239:Z239"/>
    <mergeCell ref="AA239:AD239"/>
    <mergeCell ref="AE237:AJ237"/>
    <mergeCell ref="AK237:AO237"/>
    <mergeCell ref="A238:F238"/>
    <mergeCell ref="G238:H238"/>
    <mergeCell ref="I238:S238"/>
    <mergeCell ref="T238:W238"/>
    <mergeCell ref="X238:Z238"/>
    <mergeCell ref="AA238:AD238"/>
    <mergeCell ref="AE238:AJ238"/>
    <mergeCell ref="AK238:AO238"/>
    <mergeCell ref="A237:F237"/>
    <mergeCell ref="G237:H237"/>
    <mergeCell ref="I237:S237"/>
    <mergeCell ref="T237:W237"/>
    <mergeCell ref="X237:Z237"/>
    <mergeCell ref="AA237:AD237"/>
    <mergeCell ref="AE235:AJ235"/>
    <mergeCell ref="AK235:AO235"/>
    <mergeCell ref="A236:F236"/>
    <mergeCell ref="G236:H236"/>
    <mergeCell ref="I236:S236"/>
    <mergeCell ref="T236:W236"/>
    <mergeCell ref="X236:Z236"/>
    <mergeCell ref="AA236:AD236"/>
    <mergeCell ref="AE236:AJ236"/>
    <mergeCell ref="AK236:AO236"/>
    <mergeCell ref="A235:F235"/>
    <mergeCell ref="G235:H235"/>
    <mergeCell ref="I235:S235"/>
    <mergeCell ref="T235:W235"/>
    <mergeCell ref="X235:Z235"/>
    <mergeCell ref="AA235:AD235"/>
    <mergeCell ref="AE245:AJ245"/>
    <mergeCell ref="AK245:AO245"/>
    <mergeCell ref="A246:F246"/>
    <mergeCell ref="G246:H246"/>
    <mergeCell ref="I246:S246"/>
    <mergeCell ref="T246:W246"/>
    <mergeCell ref="X246:Z246"/>
    <mergeCell ref="AA246:AD246"/>
    <mergeCell ref="AE246:AJ246"/>
    <mergeCell ref="AK246:AO246"/>
    <mergeCell ref="A245:F245"/>
    <mergeCell ref="G245:H245"/>
    <mergeCell ref="I245:S245"/>
    <mergeCell ref="T245:W245"/>
    <mergeCell ref="X245:Z245"/>
    <mergeCell ref="AA245:AD245"/>
    <mergeCell ref="AE243:AJ243"/>
    <mergeCell ref="AK243:AO243"/>
    <mergeCell ref="A244:F244"/>
    <mergeCell ref="G244:H244"/>
    <mergeCell ref="I244:S244"/>
    <mergeCell ref="T244:W244"/>
    <mergeCell ref="X244:Z244"/>
    <mergeCell ref="AA244:AD244"/>
    <mergeCell ref="AE244:AJ244"/>
    <mergeCell ref="AK244:AO244"/>
    <mergeCell ref="A243:F243"/>
    <mergeCell ref="G243:H243"/>
    <mergeCell ref="I243:S243"/>
    <mergeCell ref="T243:W243"/>
    <mergeCell ref="X243:Z243"/>
    <mergeCell ref="AA243:AD243"/>
    <mergeCell ref="AE241:AJ241"/>
    <mergeCell ref="AK241:AO241"/>
    <mergeCell ref="A242:F242"/>
    <mergeCell ref="G242:H242"/>
    <mergeCell ref="I242:S242"/>
    <mergeCell ref="T242:W242"/>
    <mergeCell ref="X242:Z242"/>
    <mergeCell ref="AA242:AD242"/>
    <mergeCell ref="AE242:AJ242"/>
    <mergeCell ref="AK242:AO242"/>
    <mergeCell ref="A241:F241"/>
    <mergeCell ref="G241:H241"/>
    <mergeCell ref="I241:S241"/>
    <mergeCell ref="T241:W241"/>
    <mergeCell ref="X241:Z241"/>
    <mergeCell ref="AA241:AD241"/>
    <mergeCell ref="AE251:AJ251"/>
    <mergeCell ref="AK251:AO251"/>
    <mergeCell ref="A252:F252"/>
    <mergeCell ref="G252:H252"/>
    <mergeCell ref="I252:S252"/>
    <mergeCell ref="T252:W252"/>
    <mergeCell ref="X252:Z252"/>
    <mergeCell ref="AA252:AD252"/>
    <mergeCell ref="AE252:AJ252"/>
    <mergeCell ref="AK252:AO252"/>
    <mergeCell ref="A251:F251"/>
    <mergeCell ref="G251:H251"/>
    <mergeCell ref="I251:S251"/>
    <mergeCell ref="T251:W251"/>
    <mergeCell ref="X251:Z251"/>
    <mergeCell ref="AA251:AD251"/>
    <mergeCell ref="AE249:AJ249"/>
    <mergeCell ref="AK249:AO249"/>
    <mergeCell ref="A250:F250"/>
    <mergeCell ref="G250:H250"/>
    <mergeCell ref="I250:S250"/>
    <mergeCell ref="T250:W250"/>
    <mergeCell ref="X250:Z250"/>
    <mergeCell ref="AA250:AD250"/>
    <mergeCell ref="AE250:AJ250"/>
    <mergeCell ref="AK250:AO250"/>
    <mergeCell ref="A249:F249"/>
    <mergeCell ref="G249:H249"/>
    <mergeCell ref="I249:S249"/>
    <mergeCell ref="T249:W249"/>
    <mergeCell ref="X249:Z249"/>
    <mergeCell ref="AA249:AD249"/>
    <mergeCell ref="AE247:AJ247"/>
    <mergeCell ref="AK247:AO247"/>
    <mergeCell ref="A248:F248"/>
    <mergeCell ref="G248:H248"/>
    <mergeCell ref="I248:S248"/>
    <mergeCell ref="T248:W248"/>
    <mergeCell ref="X248:Z248"/>
    <mergeCell ref="AA248:AD248"/>
    <mergeCell ref="AE248:AJ248"/>
    <mergeCell ref="AK248:AO248"/>
    <mergeCell ref="A247:F247"/>
    <mergeCell ref="G247:H247"/>
    <mergeCell ref="I247:S247"/>
    <mergeCell ref="T247:W247"/>
    <mergeCell ref="X247:Z247"/>
    <mergeCell ref="AA247:AD247"/>
    <mergeCell ref="AE257:AJ257"/>
    <mergeCell ref="AK257:AO257"/>
    <mergeCell ref="A258:F258"/>
    <mergeCell ref="G258:H258"/>
    <mergeCell ref="I258:S258"/>
    <mergeCell ref="T258:W258"/>
    <mergeCell ref="X258:Z258"/>
    <mergeCell ref="AA258:AD258"/>
    <mergeCell ref="AE258:AJ258"/>
    <mergeCell ref="AK258:AO258"/>
    <mergeCell ref="A257:F257"/>
    <mergeCell ref="G257:H257"/>
    <mergeCell ref="I257:S257"/>
    <mergeCell ref="T257:W257"/>
    <mergeCell ref="X257:Z257"/>
    <mergeCell ref="AA257:AD257"/>
    <mergeCell ref="AE255:AJ255"/>
    <mergeCell ref="AK255:AO255"/>
    <mergeCell ref="A256:F256"/>
    <mergeCell ref="G256:H256"/>
    <mergeCell ref="I256:S256"/>
    <mergeCell ref="T256:W256"/>
    <mergeCell ref="X256:Z256"/>
    <mergeCell ref="AA256:AD256"/>
    <mergeCell ref="AE256:AJ256"/>
    <mergeCell ref="AK256:AO256"/>
    <mergeCell ref="A255:F255"/>
    <mergeCell ref="G255:H255"/>
    <mergeCell ref="I255:S255"/>
    <mergeCell ref="T255:W255"/>
    <mergeCell ref="X255:Z255"/>
    <mergeCell ref="AA255:AD255"/>
    <mergeCell ref="AE253:AJ253"/>
    <mergeCell ref="AK253:AO253"/>
    <mergeCell ref="A254:F254"/>
    <mergeCell ref="G254:H254"/>
    <mergeCell ref="I254:S254"/>
    <mergeCell ref="T254:W254"/>
    <mergeCell ref="X254:Z254"/>
    <mergeCell ref="AA254:AD254"/>
    <mergeCell ref="AE254:AJ254"/>
    <mergeCell ref="AK254:AO254"/>
    <mergeCell ref="A253:F253"/>
    <mergeCell ref="G253:H253"/>
    <mergeCell ref="I253:S253"/>
    <mergeCell ref="T253:W253"/>
    <mergeCell ref="X253:Z253"/>
    <mergeCell ref="AA253:AD253"/>
    <mergeCell ref="AE263:AJ263"/>
    <mergeCell ref="AK263:AO263"/>
    <mergeCell ref="A264:F264"/>
    <mergeCell ref="G264:H264"/>
    <mergeCell ref="I264:S264"/>
    <mergeCell ref="T264:W264"/>
    <mergeCell ref="X264:Z264"/>
    <mergeCell ref="AA264:AD264"/>
    <mergeCell ref="AE264:AJ264"/>
    <mergeCell ref="AK264:AO264"/>
    <mergeCell ref="A263:F263"/>
    <mergeCell ref="G263:H263"/>
    <mergeCell ref="I263:S263"/>
    <mergeCell ref="T263:W263"/>
    <mergeCell ref="X263:Z263"/>
    <mergeCell ref="AA263:AD263"/>
    <mergeCell ref="AE261:AJ261"/>
    <mergeCell ref="AK261:AO261"/>
    <mergeCell ref="A262:F262"/>
    <mergeCell ref="G262:H262"/>
    <mergeCell ref="I262:S262"/>
    <mergeCell ref="T262:W262"/>
    <mergeCell ref="X262:Z262"/>
    <mergeCell ref="AA262:AD262"/>
    <mergeCell ref="AE262:AJ262"/>
    <mergeCell ref="AK262:AO262"/>
    <mergeCell ref="A261:F261"/>
    <mergeCell ref="G261:H261"/>
    <mergeCell ref="I261:S261"/>
    <mergeCell ref="T261:W261"/>
    <mergeCell ref="X261:Z261"/>
    <mergeCell ref="AA261:AD261"/>
    <mergeCell ref="AE259:AJ259"/>
    <mergeCell ref="AK259:AO259"/>
    <mergeCell ref="A260:F260"/>
    <mergeCell ref="G260:H260"/>
    <mergeCell ref="I260:S260"/>
    <mergeCell ref="T260:W260"/>
    <mergeCell ref="X260:Z260"/>
    <mergeCell ref="AA260:AD260"/>
    <mergeCell ref="AE260:AJ260"/>
    <mergeCell ref="AK260:AO260"/>
    <mergeCell ref="A259:F259"/>
    <mergeCell ref="G259:H259"/>
    <mergeCell ref="I259:S259"/>
    <mergeCell ref="T259:W259"/>
    <mergeCell ref="X259:Z259"/>
    <mergeCell ref="AA259:AD259"/>
    <mergeCell ref="AE269:AJ269"/>
    <mergeCell ref="AK269:AO269"/>
    <mergeCell ref="A270:F270"/>
    <mergeCell ref="G270:H270"/>
    <mergeCell ref="I270:S270"/>
    <mergeCell ref="T270:W270"/>
    <mergeCell ref="X270:Z270"/>
    <mergeCell ref="AA270:AD270"/>
    <mergeCell ref="AE270:AJ270"/>
    <mergeCell ref="AK270:AO270"/>
    <mergeCell ref="A269:F269"/>
    <mergeCell ref="G269:H269"/>
    <mergeCell ref="I269:S269"/>
    <mergeCell ref="T269:W269"/>
    <mergeCell ref="X269:Z269"/>
    <mergeCell ref="AA269:AD269"/>
    <mergeCell ref="AE267:AJ267"/>
    <mergeCell ref="AK267:AO267"/>
    <mergeCell ref="A268:F268"/>
    <mergeCell ref="G268:H268"/>
    <mergeCell ref="I268:S268"/>
    <mergeCell ref="T268:W268"/>
    <mergeCell ref="X268:Z268"/>
    <mergeCell ref="AA268:AD268"/>
    <mergeCell ref="AE268:AJ268"/>
    <mergeCell ref="AK268:AO268"/>
    <mergeCell ref="A267:F267"/>
    <mergeCell ref="G267:H267"/>
    <mergeCell ref="I267:S267"/>
    <mergeCell ref="T267:W267"/>
    <mergeCell ref="X267:Z267"/>
    <mergeCell ref="AA267:AD267"/>
    <mergeCell ref="AE265:AJ265"/>
    <mergeCell ref="AK265:AO265"/>
    <mergeCell ref="A266:F266"/>
    <mergeCell ref="G266:H266"/>
    <mergeCell ref="I266:S266"/>
    <mergeCell ref="T266:W266"/>
    <mergeCell ref="X266:Z266"/>
    <mergeCell ref="AA266:AD266"/>
    <mergeCell ref="AE266:AJ266"/>
    <mergeCell ref="AK266:AO266"/>
    <mergeCell ref="A265:F265"/>
    <mergeCell ref="G265:H265"/>
    <mergeCell ref="I265:S265"/>
    <mergeCell ref="T265:W265"/>
    <mergeCell ref="X265:Z265"/>
    <mergeCell ref="AA265:AD265"/>
    <mergeCell ref="AE275:AJ275"/>
    <mergeCell ref="AK275:AO275"/>
    <mergeCell ref="A276:F276"/>
    <mergeCell ref="G276:H276"/>
    <mergeCell ref="I276:S276"/>
    <mergeCell ref="T276:W276"/>
    <mergeCell ref="X276:Z276"/>
    <mergeCell ref="AA276:AD276"/>
    <mergeCell ref="AE276:AJ276"/>
    <mergeCell ref="AK276:AO276"/>
    <mergeCell ref="A275:F275"/>
    <mergeCell ref="G275:H275"/>
    <mergeCell ref="I275:S275"/>
    <mergeCell ref="T275:W275"/>
    <mergeCell ref="X275:Z275"/>
    <mergeCell ref="AA275:AD275"/>
    <mergeCell ref="AE273:AJ273"/>
    <mergeCell ref="AK273:AO273"/>
    <mergeCell ref="A274:F274"/>
    <mergeCell ref="G274:H274"/>
    <mergeCell ref="I274:S274"/>
    <mergeCell ref="T274:W274"/>
    <mergeCell ref="X274:Z274"/>
    <mergeCell ref="AA274:AD274"/>
    <mergeCell ref="AE274:AJ274"/>
    <mergeCell ref="AK274:AO274"/>
    <mergeCell ref="A273:F273"/>
    <mergeCell ref="G273:H273"/>
    <mergeCell ref="I273:S273"/>
    <mergeCell ref="T273:W273"/>
    <mergeCell ref="X273:Z273"/>
    <mergeCell ref="AA273:AD273"/>
    <mergeCell ref="AE271:AJ271"/>
    <mergeCell ref="AK271:AO271"/>
    <mergeCell ref="A272:F272"/>
    <mergeCell ref="G272:H272"/>
    <mergeCell ref="I272:S272"/>
    <mergeCell ref="T272:W272"/>
    <mergeCell ref="X272:Z272"/>
    <mergeCell ref="AA272:AD272"/>
    <mergeCell ref="AE272:AJ272"/>
    <mergeCell ref="AK272:AO272"/>
    <mergeCell ref="A271:F271"/>
    <mergeCell ref="G271:H271"/>
    <mergeCell ref="I271:S271"/>
    <mergeCell ref="T271:W271"/>
    <mergeCell ref="X271:Z271"/>
    <mergeCell ref="AA271:AD271"/>
    <mergeCell ref="AE281:AJ281"/>
    <mergeCell ref="AK281:AO281"/>
    <mergeCell ref="A282:F282"/>
    <mergeCell ref="G282:H282"/>
    <mergeCell ref="I282:S282"/>
    <mergeCell ref="T282:W282"/>
    <mergeCell ref="X282:Z282"/>
    <mergeCell ref="AA282:AD282"/>
    <mergeCell ref="AE282:AJ282"/>
    <mergeCell ref="AK282:AO282"/>
    <mergeCell ref="A281:F281"/>
    <mergeCell ref="G281:H281"/>
    <mergeCell ref="I281:S281"/>
    <mergeCell ref="T281:W281"/>
    <mergeCell ref="X281:Z281"/>
    <mergeCell ref="AA281:AD281"/>
    <mergeCell ref="AE279:AJ279"/>
    <mergeCell ref="AK279:AO279"/>
    <mergeCell ref="A280:F280"/>
    <mergeCell ref="G280:H280"/>
    <mergeCell ref="I280:S280"/>
    <mergeCell ref="T280:W280"/>
    <mergeCell ref="X280:Z280"/>
    <mergeCell ref="AA280:AD280"/>
    <mergeCell ref="AE280:AJ280"/>
    <mergeCell ref="AK280:AO280"/>
    <mergeCell ref="A279:F279"/>
    <mergeCell ref="G279:H279"/>
    <mergeCell ref="I279:S279"/>
    <mergeCell ref="T279:W279"/>
    <mergeCell ref="X279:Z279"/>
    <mergeCell ref="AA279:AD279"/>
    <mergeCell ref="AE277:AJ277"/>
    <mergeCell ref="AK277:AO277"/>
    <mergeCell ref="A278:F278"/>
    <mergeCell ref="G278:H278"/>
    <mergeCell ref="I278:S278"/>
    <mergeCell ref="T278:W278"/>
    <mergeCell ref="X278:Z278"/>
    <mergeCell ref="AA278:AD278"/>
    <mergeCell ref="AE278:AJ278"/>
    <mergeCell ref="AK278:AO278"/>
    <mergeCell ref="A277:F277"/>
    <mergeCell ref="G277:H277"/>
    <mergeCell ref="I277:S277"/>
    <mergeCell ref="T277:W277"/>
    <mergeCell ref="X277:Z277"/>
    <mergeCell ref="AA277:AD277"/>
    <mergeCell ref="AE287:AJ287"/>
    <mergeCell ref="AK287:AO287"/>
    <mergeCell ref="A288:F288"/>
    <mergeCell ref="G288:H288"/>
    <mergeCell ref="I288:S288"/>
    <mergeCell ref="T288:W288"/>
    <mergeCell ref="X288:Z288"/>
    <mergeCell ref="AA288:AD288"/>
    <mergeCell ref="AE288:AJ288"/>
    <mergeCell ref="AK288:AO288"/>
    <mergeCell ref="A287:F287"/>
    <mergeCell ref="G287:H287"/>
    <mergeCell ref="I287:S287"/>
    <mergeCell ref="T287:W287"/>
    <mergeCell ref="X287:Z287"/>
    <mergeCell ref="AA287:AD287"/>
    <mergeCell ref="AE285:AJ285"/>
    <mergeCell ref="AK285:AO285"/>
    <mergeCell ref="A286:F286"/>
    <mergeCell ref="G286:H286"/>
    <mergeCell ref="I286:S286"/>
    <mergeCell ref="T286:W286"/>
    <mergeCell ref="X286:Z286"/>
    <mergeCell ref="AA286:AD286"/>
    <mergeCell ref="AE286:AJ286"/>
    <mergeCell ref="AK286:AO286"/>
    <mergeCell ref="A285:F285"/>
    <mergeCell ref="G285:H285"/>
    <mergeCell ref="I285:S285"/>
    <mergeCell ref="T285:W285"/>
    <mergeCell ref="X285:Z285"/>
    <mergeCell ref="AA285:AD285"/>
    <mergeCell ref="AE283:AJ283"/>
    <mergeCell ref="AK283:AO283"/>
    <mergeCell ref="A284:F284"/>
    <mergeCell ref="G284:H284"/>
    <mergeCell ref="I284:S284"/>
    <mergeCell ref="T284:W284"/>
    <mergeCell ref="X284:Z284"/>
    <mergeCell ref="AA284:AD284"/>
    <mergeCell ref="AE284:AJ284"/>
    <mergeCell ref="AK284:AO284"/>
    <mergeCell ref="A283:F283"/>
    <mergeCell ref="G283:H283"/>
    <mergeCell ref="I283:S283"/>
    <mergeCell ref="T283:W283"/>
    <mergeCell ref="X283:Z283"/>
    <mergeCell ref="AA283:AD283"/>
    <mergeCell ref="AE293:AJ293"/>
    <mergeCell ref="AK293:AO293"/>
    <mergeCell ref="A294:F294"/>
    <mergeCell ref="G294:H294"/>
    <mergeCell ref="I294:S294"/>
    <mergeCell ref="T294:W294"/>
    <mergeCell ref="X294:Z294"/>
    <mergeCell ref="AA294:AD294"/>
    <mergeCell ref="AE294:AJ294"/>
    <mergeCell ref="AK294:AO294"/>
    <mergeCell ref="A293:F293"/>
    <mergeCell ref="G293:H293"/>
    <mergeCell ref="I293:S293"/>
    <mergeCell ref="T293:W293"/>
    <mergeCell ref="X293:Z293"/>
    <mergeCell ref="AA293:AD293"/>
    <mergeCell ref="AE291:AJ291"/>
    <mergeCell ref="AK291:AO291"/>
    <mergeCell ref="A292:F292"/>
    <mergeCell ref="G292:H292"/>
    <mergeCell ref="I292:S292"/>
    <mergeCell ref="T292:W292"/>
    <mergeCell ref="X292:Z292"/>
    <mergeCell ref="AA292:AD292"/>
    <mergeCell ref="AE292:AJ292"/>
    <mergeCell ref="AK292:AO292"/>
    <mergeCell ref="A291:F291"/>
    <mergeCell ref="G291:H291"/>
    <mergeCell ref="I291:S291"/>
    <mergeCell ref="T291:W291"/>
    <mergeCell ref="X291:Z291"/>
    <mergeCell ref="AA291:AD291"/>
    <mergeCell ref="AE289:AJ289"/>
    <mergeCell ref="AK289:AO289"/>
    <mergeCell ref="A290:F290"/>
    <mergeCell ref="G290:H290"/>
    <mergeCell ref="I290:S290"/>
    <mergeCell ref="T290:W290"/>
    <mergeCell ref="X290:Z290"/>
    <mergeCell ref="AA290:AD290"/>
    <mergeCell ref="AE290:AJ290"/>
    <mergeCell ref="AK290:AO290"/>
    <mergeCell ref="A289:F289"/>
    <mergeCell ref="G289:H289"/>
    <mergeCell ref="I289:S289"/>
    <mergeCell ref="T289:W289"/>
    <mergeCell ref="X289:Z289"/>
    <mergeCell ref="AA289:AD289"/>
    <mergeCell ref="AE299:AJ299"/>
    <mergeCell ref="AK299:AO299"/>
    <mergeCell ref="A300:F300"/>
    <mergeCell ref="G300:H300"/>
    <mergeCell ref="I300:S300"/>
    <mergeCell ref="T300:W300"/>
    <mergeCell ref="X300:Z300"/>
    <mergeCell ref="AA300:AD300"/>
    <mergeCell ref="AE300:AJ300"/>
    <mergeCell ref="AK300:AO300"/>
    <mergeCell ref="A299:F299"/>
    <mergeCell ref="G299:H299"/>
    <mergeCell ref="I299:S299"/>
    <mergeCell ref="T299:W299"/>
    <mergeCell ref="X299:Z299"/>
    <mergeCell ref="AA299:AD299"/>
    <mergeCell ref="AE297:AJ297"/>
    <mergeCell ref="AK297:AO297"/>
    <mergeCell ref="A298:F298"/>
    <mergeCell ref="G298:H298"/>
    <mergeCell ref="I298:S298"/>
    <mergeCell ref="T298:W298"/>
    <mergeCell ref="X298:Z298"/>
    <mergeCell ref="AA298:AD298"/>
    <mergeCell ref="AE298:AJ298"/>
    <mergeCell ref="AK298:AO298"/>
    <mergeCell ref="A297:F297"/>
    <mergeCell ref="G297:H297"/>
    <mergeCell ref="I297:S297"/>
    <mergeCell ref="T297:W297"/>
    <mergeCell ref="X297:Z297"/>
    <mergeCell ref="AA297:AD297"/>
    <mergeCell ref="AE295:AJ295"/>
    <mergeCell ref="AK295:AO295"/>
    <mergeCell ref="A296:F296"/>
    <mergeCell ref="G296:H296"/>
    <mergeCell ref="I296:S296"/>
    <mergeCell ref="T296:W296"/>
    <mergeCell ref="X296:Z296"/>
    <mergeCell ref="AA296:AD296"/>
    <mergeCell ref="AE296:AJ296"/>
    <mergeCell ref="AK296:AO296"/>
    <mergeCell ref="A295:F295"/>
    <mergeCell ref="G295:H295"/>
    <mergeCell ref="I295:S295"/>
    <mergeCell ref="T295:W295"/>
    <mergeCell ref="X295:Z295"/>
    <mergeCell ref="AA295:AD295"/>
    <mergeCell ref="AE305:AJ305"/>
    <mergeCell ref="AK305:AO305"/>
    <mergeCell ref="A306:F306"/>
    <mergeCell ref="G306:H306"/>
    <mergeCell ref="I306:S306"/>
    <mergeCell ref="T306:W306"/>
    <mergeCell ref="X306:Z306"/>
    <mergeCell ref="AA306:AD306"/>
    <mergeCell ref="AE306:AJ306"/>
    <mergeCell ref="AK306:AO306"/>
    <mergeCell ref="A305:F305"/>
    <mergeCell ref="G305:H305"/>
    <mergeCell ref="I305:S305"/>
    <mergeCell ref="T305:W305"/>
    <mergeCell ref="X305:Z305"/>
    <mergeCell ref="AA305:AD305"/>
    <mergeCell ref="AE303:AJ303"/>
    <mergeCell ref="AK303:AO303"/>
    <mergeCell ref="A304:F304"/>
    <mergeCell ref="G304:H304"/>
    <mergeCell ref="I304:S304"/>
    <mergeCell ref="T304:W304"/>
    <mergeCell ref="X304:Z304"/>
    <mergeCell ref="AA304:AD304"/>
    <mergeCell ref="AE304:AJ304"/>
    <mergeCell ref="AK304:AO304"/>
    <mergeCell ref="A303:F303"/>
    <mergeCell ref="G303:H303"/>
    <mergeCell ref="I303:S303"/>
    <mergeCell ref="T303:W303"/>
    <mergeCell ref="X303:Z303"/>
    <mergeCell ref="AA303:AD303"/>
    <mergeCell ref="AE301:AJ301"/>
    <mergeCell ref="AK301:AO301"/>
    <mergeCell ref="A302:F302"/>
    <mergeCell ref="G302:H302"/>
    <mergeCell ref="I302:S302"/>
    <mergeCell ref="T302:W302"/>
    <mergeCell ref="X302:Z302"/>
    <mergeCell ref="AA302:AD302"/>
    <mergeCell ref="AE302:AJ302"/>
    <mergeCell ref="AK302:AO302"/>
    <mergeCell ref="A301:F301"/>
    <mergeCell ref="G301:H301"/>
    <mergeCell ref="I301:S301"/>
    <mergeCell ref="T301:W301"/>
    <mergeCell ref="X301:Z301"/>
    <mergeCell ref="AA301:AD301"/>
    <mergeCell ref="AE311:AJ311"/>
    <mergeCell ref="AK311:AO311"/>
    <mergeCell ref="A312:F312"/>
    <mergeCell ref="G312:H312"/>
    <mergeCell ref="I312:S312"/>
    <mergeCell ref="T312:W312"/>
    <mergeCell ref="X312:Z312"/>
    <mergeCell ref="AA312:AD312"/>
    <mergeCell ref="AE312:AJ312"/>
    <mergeCell ref="AK312:AO312"/>
    <mergeCell ref="A311:F311"/>
    <mergeCell ref="G311:H311"/>
    <mergeCell ref="I311:S311"/>
    <mergeCell ref="T311:W311"/>
    <mergeCell ref="X311:Z311"/>
    <mergeCell ref="AA311:AD311"/>
    <mergeCell ref="AE309:AJ309"/>
    <mergeCell ref="AK309:AO309"/>
    <mergeCell ref="A310:F310"/>
    <mergeCell ref="G310:H310"/>
    <mergeCell ref="I310:S310"/>
    <mergeCell ref="T310:W310"/>
    <mergeCell ref="X310:Z310"/>
    <mergeCell ref="AA310:AD310"/>
    <mergeCell ref="AE310:AJ310"/>
    <mergeCell ref="AK310:AO310"/>
    <mergeCell ref="A309:F309"/>
    <mergeCell ref="G309:H309"/>
    <mergeCell ref="I309:S309"/>
    <mergeCell ref="T309:W309"/>
    <mergeCell ref="X309:Z309"/>
    <mergeCell ref="AA309:AD309"/>
    <mergeCell ref="AE307:AJ307"/>
    <mergeCell ref="AK307:AO307"/>
    <mergeCell ref="A308:F308"/>
    <mergeCell ref="G308:H308"/>
    <mergeCell ref="I308:S308"/>
    <mergeCell ref="T308:W308"/>
    <mergeCell ref="X308:Z308"/>
    <mergeCell ref="AA308:AD308"/>
    <mergeCell ref="AE308:AJ308"/>
    <mergeCell ref="AK308:AO308"/>
    <mergeCell ref="A307:F307"/>
    <mergeCell ref="G307:H307"/>
    <mergeCell ref="I307:S307"/>
    <mergeCell ref="T307:W307"/>
    <mergeCell ref="X307:Z307"/>
    <mergeCell ref="AA307:AD307"/>
    <mergeCell ref="AE317:AJ317"/>
    <mergeCell ref="AK317:AO317"/>
    <mergeCell ref="A318:F318"/>
    <mergeCell ref="G318:H318"/>
    <mergeCell ref="I318:S318"/>
    <mergeCell ref="T318:W318"/>
    <mergeCell ref="X318:Z318"/>
    <mergeCell ref="AA318:AD318"/>
    <mergeCell ref="AE318:AJ318"/>
    <mergeCell ref="AK318:AO318"/>
    <mergeCell ref="A317:F317"/>
    <mergeCell ref="G317:H317"/>
    <mergeCell ref="I317:S317"/>
    <mergeCell ref="T317:W317"/>
    <mergeCell ref="X317:Z317"/>
    <mergeCell ref="AA317:AD317"/>
    <mergeCell ref="AE315:AJ315"/>
    <mergeCell ref="AK315:AO315"/>
    <mergeCell ref="A316:F316"/>
    <mergeCell ref="G316:H316"/>
    <mergeCell ref="I316:S316"/>
    <mergeCell ref="T316:W316"/>
    <mergeCell ref="X316:Z316"/>
    <mergeCell ref="AA316:AD316"/>
    <mergeCell ref="AE316:AJ316"/>
    <mergeCell ref="AK316:AO316"/>
    <mergeCell ref="A315:F315"/>
    <mergeCell ref="G315:H315"/>
    <mergeCell ref="I315:S315"/>
    <mergeCell ref="T315:W315"/>
    <mergeCell ref="X315:Z315"/>
    <mergeCell ref="AA315:AD315"/>
    <mergeCell ref="AE313:AJ313"/>
    <mergeCell ref="AK313:AO313"/>
    <mergeCell ref="A314:F314"/>
    <mergeCell ref="G314:H314"/>
    <mergeCell ref="I314:S314"/>
    <mergeCell ref="T314:W314"/>
    <mergeCell ref="X314:Z314"/>
    <mergeCell ref="AA314:AD314"/>
    <mergeCell ref="AE314:AJ314"/>
    <mergeCell ref="AK314:AO314"/>
    <mergeCell ref="A313:F313"/>
    <mergeCell ref="G313:H313"/>
    <mergeCell ref="I313:S313"/>
    <mergeCell ref="T313:W313"/>
    <mergeCell ref="X313:Z313"/>
    <mergeCell ref="AA313:AD313"/>
    <mergeCell ref="AE323:AJ323"/>
    <mergeCell ref="AK323:AO323"/>
    <mergeCell ref="A324:F324"/>
    <mergeCell ref="G324:H324"/>
    <mergeCell ref="I324:S324"/>
    <mergeCell ref="T324:W324"/>
    <mergeCell ref="X324:Z324"/>
    <mergeCell ref="AA324:AD324"/>
    <mergeCell ref="AE324:AJ324"/>
    <mergeCell ref="AK324:AO324"/>
    <mergeCell ref="A323:F323"/>
    <mergeCell ref="G323:H323"/>
    <mergeCell ref="I323:S323"/>
    <mergeCell ref="T323:W323"/>
    <mergeCell ref="X323:Z323"/>
    <mergeCell ref="AA323:AD323"/>
    <mergeCell ref="AE321:AJ321"/>
    <mergeCell ref="AK321:AO321"/>
    <mergeCell ref="A322:F322"/>
    <mergeCell ref="G322:H322"/>
    <mergeCell ref="I322:S322"/>
    <mergeCell ref="T322:W322"/>
    <mergeCell ref="X322:Z322"/>
    <mergeCell ref="AA322:AD322"/>
    <mergeCell ref="AE322:AJ322"/>
    <mergeCell ref="AK322:AO322"/>
    <mergeCell ref="A321:F321"/>
    <mergeCell ref="G321:H321"/>
    <mergeCell ref="I321:S321"/>
    <mergeCell ref="T321:W321"/>
    <mergeCell ref="X321:Z321"/>
    <mergeCell ref="AA321:AD321"/>
    <mergeCell ref="AE319:AJ319"/>
    <mergeCell ref="AK319:AO319"/>
    <mergeCell ref="A320:F320"/>
    <mergeCell ref="G320:H320"/>
    <mergeCell ref="I320:S320"/>
    <mergeCell ref="T320:W320"/>
    <mergeCell ref="X320:Z320"/>
    <mergeCell ref="AA320:AD320"/>
    <mergeCell ref="AE320:AJ320"/>
    <mergeCell ref="AK320:AO320"/>
    <mergeCell ref="A319:F319"/>
    <mergeCell ref="G319:H319"/>
    <mergeCell ref="I319:S319"/>
    <mergeCell ref="T319:W319"/>
    <mergeCell ref="X319:Z319"/>
    <mergeCell ref="AA319:AD319"/>
    <mergeCell ref="AE329:AJ329"/>
    <mergeCell ref="AK329:AO329"/>
    <mergeCell ref="A330:F330"/>
    <mergeCell ref="G330:H330"/>
    <mergeCell ref="I330:S330"/>
    <mergeCell ref="T330:W330"/>
    <mergeCell ref="X330:Z330"/>
    <mergeCell ref="AA330:AD330"/>
    <mergeCell ref="AE330:AJ330"/>
    <mergeCell ref="AK330:AO330"/>
    <mergeCell ref="A329:F329"/>
    <mergeCell ref="G329:H329"/>
    <mergeCell ref="I329:S329"/>
    <mergeCell ref="T329:W329"/>
    <mergeCell ref="X329:Z329"/>
    <mergeCell ref="AA329:AD329"/>
    <mergeCell ref="AE327:AJ327"/>
    <mergeCell ref="AK327:AO327"/>
    <mergeCell ref="A328:F328"/>
    <mergeCell ref="G328:H328"/>
    <mergeCell ref="I328:S328"/>
    <mergeCell ref="T328:W328"/>
    <mergeCell ref="X328:Z328"/>
    <mergeCell ref="AA328:AD328"/>
    <mergeCell ref="AE328:AJ328"/>
    <mergeCell ref="AK328:AO328"/>
    <mergeCell ref="A327:F327"/>
    <mergeCell ref="G327:H327"/>
    <mergeCell ref="I327:S327"/>
    <mergeCell ref="T327:W327"/>
    <mergeCell ref="X327:Z327"/>
    <mergeCell ref="AA327:AD327"/>
    <mergeCell ref="AE325:AJ325"/>
    <mergeCell ref="AK325:AO325"/>
    <mergeCell ref="A326:F326"/>
    <mergeCell ref="G326:H326"/>
    <mergeCell ref="I326:S326"/>
    <mergeCell ref="T326:W326"/>
    <mergeCell ref="X326:Z326"/>
    <mergeCell ref="AA326:AD326"/>
    <mergeCell ref="AE326:AJ326"/>
    <mergeCell ref="AK326:AO326"/>
    <mergeCell ref="A325:F325"/>
    <mergeCell ref="G325:H325"/>
    <mergeCell ref="I325:S325"/>
    <mergeCell ref="T325:W325"/>
    <mergeCell ref="X325:Z325"/>
    <mergeCell ref="AA325:AD325"/>
    <mergeCell ref="AE335:AJ335"/>
    <mergeCell ref="AK335:AO335"/>
    <mergeCell ref="A336:F336"/>
    <mergeCell ref="G336:H336"/>
    <mergeCell ref="I336:S336"/>
    <mergeCell ref="T336:W336"/>
    <mergeCell ref="X336:Z336"/>
    <mergeCell ref="AA336:AD336"/>
    <mergeCell ref="AE336:AJ336"/>
    <mergeCell ref="AK336:AO336"/>
    <mergeCell ref="A335:F335"/>
    <mergeCell ref="G335:H335"/>
    <mergeCell ref="I335:S335"/>
    <mergeCell ref="T335:W335"/>
    <mergeCell ref="X335:Z335"/>
    <mergeCell ref="AA335:AD335"/>
    <mergeCell ref="AE333:AJ333"/>
    <mergeCell ref="AK333:AO333"/>
    <mergeCell ref="A334:F334"/>
    <mergeCell ref="G334:H334"/>
    <mergeCell ref="I334:S334"/>
    <mergeCell ref="T334:W334"/>
    <mergeCell ref="X334:Z334"/>
    <mergeCell ref="AA334:AD334"/>
    <mergeCell ref="AE334:AJ334"/>
    <mergeCell ref="AK334:AO334"/>
    <mergeCell ref="A333:F333"/>
    <mergeCell ref="G333:H333"/>
    <mergeCell ref="I333:S333"/>
    <mergeCell ref="T333:W333"/>
    <mergeCell ref="X333:Z333"/>
    <mergeCell ref="AA333:AD333"/>
    <mergeCell ref="AE331:AJ331"/>
    <mergeCell ref="AK331:AO331"/>
    <mergeCell ref="A332:F332"/>
    <mergeCell ref="G332:H332"/>
    <mergeCell ref="I332:S332"/>
    <mergeCell ref="T332:W332"/>
    <mergeCell ref="X332:Z332"/>
    <mergeCell ref="AA332:AD332"/>
    <mergeCell ref="AE332:AJ332"/>
    <mergeCell ref="AK332:AO332"/>
    <mergeCell ref="A331:F331"/>
    <mergeCell ref="G331:H331"/>
    <mergeCell ref="I331:S331"/>
    <mergeCell ref="T331:W331"/>
    <mergeCell ref="X331:Z331"/>
    <mergeCell ref="AA331:AD331"/>
    <mergeCell ref="AE341:AJ341"/>
    <mergeCell ref="AK341:AO341"/>
    <mergeCell ref="A342:F342"/>
    <mergeCell ref="G342:H342"/>
    <mergeCell ref="I342:S342"/>
    <mergeCell ref="T342:W342"/>
    <mergeCell ref="X342:Z342"/>
    <mergeCell ref="AA342:AD342"/>
    <mergeCell ref="AE342:AJ342"/>
    <mergeCell ref="AK342:AO342"/>
    <mergeCell ref="A341:F341"/>
    <mergeCell ref="G341:H341"/>
    <mergeCell ref="I341:S341"/>
    <mergeCell ref="T341:W341"/>
    <mergeCell ref="X341:Z341"/>
    <mergeCell ref="AA341:AD341"/>
    <mergeCell ref="AE339:AJ339"/>
    <mergeCell ref="AK339:AO339"/>
    <mergeCell ref="A340:F340"/>
    <mergeCell ref="G340:H340"/>
    <mergeCell ref="I340:S340"/>
    <mergeCell ref="T340:W340"/>
    <mergeCell ref="X340:Z340"/>
    <mergeCell ref="AA340:AD340"/>
    <mergeCell ref="AE340:AJ340"/>
    <mergeCell ref="AK340:AO340"/>
    <mergeCell ref="A339:F339"/>
    <mergeCell ref="G339:H339"/>
    <mergeCell ref="I339:S339"/>
    <mergeCell ref="T339:W339"/>
    <mergeCell ref="X339:Z339"/>
    <mergeCell ref="AA339:AD339"/>
    <mergeCell ref="AE337:AJ337"/>
    <mergeCell ref="AK337:AO337"/>
    <mergeCell ref="A338:F338"/>
    <mergeCell ref="G338:H338"/>
    <mergeCell ref="I338:S338"/>
    <mergeCell ref="T338:W338"/>
    <mergeCell ref="X338:Z338"/>
    <mergeCell ref="AA338:AD338"/>
    <mergeCell ref="AE338:AJ338"/>
    <mergeCell ref="AK338:AO338"/>
    <mergeCell ref="A337:F337"/>
    <mergeCell ref="G337:H337"/>
    <mergeCell ref="I337:S337"/>
    <mergeCell ref="T337:W337"/>
    <mergeCell ref="X337:Z337"/>
    <mergeCell ref="AA337:AD337"/>
    <mergeCell ref="AE347:AJ347"/>
    <mergeCell ref="AK347:AO347"/>
    <mergeCell ref="A348:F348"/>
    <mergeCell ref="G348:H348"/>
    <mergeCell ref="I348:S348"/>
    <mergeCell ref="T348:W348"/>
    <mergeCell ref="X348:Z348"/>
    <mergeCell ref="AA348:AD348"/>
    <mergeCell ref="AE348:AJ348"/>
    <mergeCell ref="AK348:AO348"/>
    <mergeCell ref="A347:F347"/>
    <mergeCell ref="G347:H347"/>
    <mergeCell ref="I347:S347"/>
    <mergeCell ref="T347:W347"/>
    <mergeCell ref="X347:Z347"/>
    <mergeCell ref="AA347:AD347"/>
    <mergeCell ref="AE345:AJ345"/>
    <mergeCell ref="AK345:AO345"/>
    <mergeCell ref="A346:F346"/>
    <mergeCell ref="G346:H346"/>
    <mergeCell ref="I346:S346"/>
    <mergeCell ref="T346:W346"/>
    <mergeCell ref="X346:Z346"/>
    <mergeCell ref="AA346:AD346"/>
    <mergeCell ref="AE346:AJ346"/>
    <mergeCell ref="AK346:AO346"/>
    <mergeCell ref="A345:F345"/>
    <mergeCell ref="G345:H345"/>
    <mergeCell ref="I345:S345"/>
    <mergeCell ref="T345:W345"/>
    <mergeCell ref="X345:Z345"/>
    <mergeCell ref="AA345:AD345"/>
    <mergeCell ref="AE343:AJ343"/>
    <mergeCell ref="AK343:AO343"/>
    <mergeCell ref="A344:F344"/>
    <mergeCell ref="G344:H344"/>
    <mergeCell ref="I344:S344"/>
    <mergeCell ref="T344:W344"/>
    <mergeCell ref="X344:Z344"/>
    <mergeCell ref="AA344:AD344"/>
    <mergeCell ref="AE344:AJ344"/>
    <mergeCell ref="AK344:AO344"/>
    <mergeCell ref="A343:F343"/>
    <mergeCell ref="G343:H343"/>
    <mergeCell ref="I343:S343"/>
    <mergeCell ref="T343:W343"/>
    <mergeCell ref="X343:Z343"/>
    <mergeCell ref="AA343:AD343"/>
    <mergeCell ref="AE353:AJ353"/>
    <mergeCell ref="AK353:AO353"/>
    <mergeCell ref="A354:F354"/>
    <mergeCell ref="G354:H354"/>
    <mergeCell ref="I354:S354"/>
    <mergeCell ref="T354:W354"/>
    <mergeCell ref="X354:Z354"/>
    <mergeCell ref="AA354:AD354"/>
    <mergeCell ref="AE354:AJ354"/>
    <mergeCell ref="AK354:AO354"/>
    <mergeCell ref="A353:F353"/>
    <mergeCell ref="G353:H353"/>
    <mergeCell ref="I353:S353"/>
    <mergeCell ref="T353:W353"/>
    <mergeCell ref="X353:Z353"/>
    <mergeCell ref="AA353:AD353"/>
    <mergeCell ref="AE351:AJ351"/>
    <mergeCell ref="AK351:AO351"/>
    <mergeCell ref="A352:F352"/>
    <mergeCell ref="G352:H352"/>
    <mergeCell ref="I352:S352"/>
    <mergeCell ref="T352:W352"/>
    <mergeCell ref="X352:Z352"/>
    <mergeCell ref="AA352:AD352"/>
    <mergeCell ref="AE352:AJ352"/>
    <mergeCell ref="AK352:AO352"/>
    <mergeCell ref="A351:F351"/>
    <mergeCell ref="G351:H351"/>
    <mergeCell ref="I351:S351"/>
    <mergeCell ref="T351:W351"/>
    <mergeCell ref="X351:Z351"/>
    <mergeCell ref="AA351:AD351"/>
    <mergeCell ref="AE349:AJ349"/>
    <mergeCell ref="AK349:AO349"/>
    <mergeCell ref="A350:F350"/>
    <mergeCell ref="G350:H350"/>
    <mergeCell ref="I350:S350"/>
    <mergeCell ref="T350:W350"/>
    <mergeCell ref="X350:Z350"/>
    <mergeCell ref="AA350:AD350"/>
    <mergeCell ref="AE350:AJ350"/>
    <mergeCell ref="AK350:AO350"/>
    <mergeCell ref="A349:F349"/>
    <mergeCell ref="G349:H349"/>
    <mergeCell ref="I349:S349"/>
    <mergeCell ref="T349:W349"/>
    <mergeCell ref="X349:Z349"/>
    <mergeCell ref="AA349:AD349"/>
    <mergeCell ref="AE359:AJ359"/>
    <mergeCell ref="AK359:AO359"/>
    <mergeCell ref="A360:F360"/>
    <mergeCell ref="G360:H360"/>
    <mergeCell ref="I360:S360"/>
    <mergeCell ref="T360:W360"/>
    <mergeCell ref="X360:Z360"/>
    <mergeCell ref="AA360:AD360"/>
    <mergeCell ref="AE360:AJ360"/>
    <mergeCell ref="AK360:AO360"/>
    <mergeCell ref="A359:F359"/>
    <mergeCell ref="G359:H359"/>
    <mergeCell ref="I359:S359"/>
    <mergeCell ref="T359:W359"/>
    <mergeCell ref="X359:Z359"/>
    <mergeCell ref="AA359:AD359"/>
    <mergeCell ref="AE357:AJ357"/>
    <mergeCell ref="AK357:AO357"/>
    <mergeCell ref="A358:F358"/>
    <mergeCell ref="G358:H358"/>
    <mergeCell ref="I358:S358"/>
    <mergeCell ref="T358:W358"/>
    <mergeCell ref="X358:Z358"/>
    <mergeCell ref="AA358:AD358"/>
    <mergeCell ref="AE358:AJ358"/>
    <mergeCell ref="AK358:AO358"/>
    <mergeCell ref="A357:F357"/>
    <mergeCell ref="G357:H357"/>
    <mergeCell ref="I357:S357"/>
    <mergeCell ref="T357:W357"/>
    <mergeCell ref="X357:Z357"/>
    <mergeCell ref="AA357:AD357"/>
    <mergeCell ref="AE355:AJ355"/>
    <mergeCell ref="AK355:AO355"/>
    <mergeCell ref="A356:F356"/>
    <mergeCell ref="G356:H356"/>
    <mergeCell ref="I356:S356"/>
    <mergeCell ref="T356:W356"/>
    <mergeCell ref="X356:Z356"/>
    <mergeCell ref="AA356:AD356"/>
    <mergeCell ref="AE356:AJ356"/>
    <mergeCell ref="AK356:AO356"/>
    <mergeCell ref="A355:F355"/>
    <mergeCell ref="G355:H355"/>
    <mergeCell ref="I355:S355"/>
    <mergeCell ref="T355:W355"/>
    <mergeCell ref="X355:Z355"/>
    <mergeCell ref="AA355:AD355"/>
    <mergeCell ref="AE365:AJ365"/>
    <mergeCell ref="AK365:AO365"/>
    <mergeCell ref="A366:F366"/>
    <mergeCell ref="G366:H366"/>
    <mergeCell ref="I366:S366"/>
    <mergeCell ref="T366:W366"/>
    <mergeCell ref="X366:Z366"/>
    <mergeCell ref="AA366:AD366"/>
    <mergeCell ref="AE366:AJ366"/>
    <mergeCell ref="AK366:AO366"/>
    <mergeCell ref="A365:F365"/>
    <mergeCell ref="G365:H365"/>
    <mergeCell ref="I365:S365"/>
    <mergeCell ref="T365:W365"/>
    <mergeCell ref="X365:Z365"/>
    <mergeCell ref="AA365:AD365"/>
    <mergeCell ref="AE363:AJ363"/>
    <mergeCell ref="AK363:AO363"/>
    <mergeCell ref="A364:F364"/>
    <mergeCell ref="G364:H364"/>
    <mergeCell ref="I364:S364"/>
    <mergeCell ref="T364:W364"/>
    <mergeCell ref="X364:Z364"/>
    <mergeCell ref="AA364:AD364"/>
    <mergeCell ref="AE364:AJ364"/>
    <mergeCell ref="AK364:AO364"/>
    <mergeCell ref="A363:F363"/>
    <mergeCell ref="G363:H363"/>
    <mergeCell ref="I363:S363"/>
    <mergeCell ref="T363:W363"/>
    <mergeCell ref="X363:Z363"/>
    <mergeCell ref="AA363:AD363"/>
    <mergeCell ref="AE361:AJ361"/>
    <mergeCell ref="AK361:AO361"/>
    <mergeCell ref="A362:F362"/>
    <mergeCell ref="G362:H362"/>
    <mergeCell ref="I362:S362"/>
    <mergeCell ref="T362:W362"/>
    <mergeCell ref="X362:Z362"/>
    <mergeCell ref="AA362:AD362"/>
    <mergeCell ref="AE362:AJ362"/>
    <mergeCell ref="AK362:AO362"/>
    <mergeCell ref="A361:F361"/>
    <mergeCell ref="G361:H361"/>
    <mergeCell ref="I361:S361"/>
    <mergeCell ref="T361:W361"/>
    <mergeCell ref="X361:Z361"/>
    <mergeCell ref="AA361:AD361"/>
    <mergeCell ref="AE371:AJ371"/>
    <mergeCell ref="AK371:AO371"/>
    <mergeCell ref="A372:F372"/>
    <mergeCell ref="G372:H372"/>
    <mergeCell ref="I372:S372"/>
    <mergeCell ref="T372:W372"/>
    <mergeCell ref="X372:Z372"/>
    <mergeCell ref="AA372:AD372"/>
    <mergeCell ref="AE372:AJ372"/>
    <mergeCell ref="AK372:AO372"/>
    <mergeCell ref="A371:F371"/>
    <mergeCell ref="G371:H371"/>
    <mergeCell ref="I371:S371"/>
    <mergeCell ref="T371:W371"/>
    <mergeCell ref="X371:Z371"/>
    <mergeCell ref="AA371:AD371"/>
    <mergeCell ref="AE369:AJ369"/>
    <mergeCell ref="AK369:AO369"/>
    <mergeCell ref="A370:F370"/>
    <mergeCell ref="G370:H370"/>
    <mergeCell ref="I370:S370"/>
    <mergeCell ref="T370:W370"/>
    <mergeCell ref="X370:Z370"/>
    <mergeCell ref="AA370:AD370"/>
    <mergeCell ref="AE370:AJ370"/>
    <mergeCell ref="AK370:AO370"/>
    <mergeCell ref="A369:F369"/>
    <mergeCell ref="G369:H369"/>
    <mergeCell ref="I369:S369"/>
    <mergeCell ref="T369:W369"/>
    <mergeCell ref="X369:Z369"/>
    <mergeCell ref="AA369:AD369"/>
    <mergeCell ref="AE367:AJ367"/>
    <mergeCell ref="AK367:AO367"/>
    <mergeCell ref="A368:F368"/>
    <mergeCell ref="G368:H368"/>
    <mergeCell ref="I368:S368"/>
    <mergeCell ref="T368:W368"/>
    <mergeCell ref="X368:Z368"/>
    <mergeCell ref="AA368:AD368"/>
    <mergeCell ref="AE368:AJ368"/>
    <mergeCell ref="AK368:AO368"/>
    <mergeCell ref="A367:F367"/>
    <mergeCell ref="G367:H367"/>
    <mergeCell ref="I367:S367"/>
    <mergeCell ref="T367:W367"/>
    <mergeCell ref="X367:Z367"/>
    <mergeCell ref="AA367:AD367"/>
    <mergeCell ref="AE377:AJ377"/>
    <mergeCell ref="AK377:AO377"/>
    <mergeCell ref="A378:F378"/>
    <mergeCell ref="G378:H378"/>
    <mergeCell ref="I378:S378"/>
    <mergeCell ref="T378:W378"/>
    <mergeCell ref="X378:Z378"/>
    <mergeCell ref="AA378:AD378"/>
    <mergeCell ref="AE378:AJ378"/>
    <mergeCell ref="AK378:AO378"/>
    <mergeCell ref="A377:F377"/>
    <mergeCell ref="G377:H377"/>
    <mergeCell ref="I377:S377"/>
    <mergeCell ref="T377:W377"/>
    <mergeCell ref="X377:Z377"/>
    <mergeCell ref="AA377:AD377"/>
    <mergeCell ref="AE375:AJ375"/>
    <mergeCell ref="AK375:AO375"/>
    <mergeCell ref="A376:F376"/>
    <mergeCell ref="G376:H376"/>
    <mergeCell ref="I376:S376"/>
    <mergeCell ref="T376:W376"/>
    <mergeCell ref="X376:Z376"/>
    <mergeCell ref="AA376:AD376"/>
    <mergeCell ref="AE376:AJ376"/>
    <mergeCell ref="AK376:AO376"/>
    <mergeCell ref="A375:F375"/>
    <mergeCell ref="G375:H375"/>
    <mergeCell ref="I375:S375"/>
    <mergeCell ref="T375:W375"/>
    <mergeCell ref="X375:Z375"/>
    <mergeCell ref="AA375:AD375"/>
    <mergeCell ref="AE373:AJ373"/>
    <mergeCell ref="AK373:AO373"/>
    <mergeCell ref="A374:F374"/>
    <mergeCell ref="G374:H374"/>
    <mergeCell ref="I374:S374"/>
    <mergeCell ref="T374:W374"/>
    <mergeCell ref="X374:Z374"/>
    <mergeCell ref="AA374:AD374"/>
    <mergeCell ref="AE374:AJ374"/>
    <mergeCell ref="AK374:AO374"/>
    <mergeCell ref="A373:F373"/>
    <mergeCell ref="G373:H373"/>
    <mergeCell ref="I373:S373"/>
    <mergeCell ref="T373:W373"/>
    <mergeCell ref="X373:Z373"/>
    <mergeCell ref="AA373:AD373"/>
    <mergeCell ref="AE383:AJ383"/>
    <mergeCell ref="AK383:AO383"/>
    <mergeCell ref="A384:F384"/>
    <mergeCell ref="G384:H384"/>
    <mergeCell ref="I384:S384"/>
    <mergeCell ref="T384:W384"/>
    <mergeCell ref="X384:Z384"/>
    <mergeCell ref="AA384:AD384"/>
    <mergeCell ref="AE384:AJ384"/>
    <mergeCell ref="AK384:AO384"/>
    <mergeCell ref="A383:F383"/>
    <mergeCell ref="G383:H383"/>
    <mergeCell ref="I383:S383"/>
    <mergeCell ref="T383:W383"/>
    <mergeCell ref="X383:Z383"/>
    <mergeCell ref="AA383:AD383"/>
    <mergeCell ref="AE381:AJ381"/>
    <mergeCell ref="AK381:AO381"/>
    <mergeCell ref="A382:F382"/>
    <mergeCell ref="G382:H382"/>
    <mergeCell ref="I382:S382"/>
    <mergeCell ref="T382:W382"/>
    <mergeCell ref="X382:Z382"/>
    <mergeCell ref="AA382:AD382"/>
    <mergeCell ref="AE382:AJ382"/>
    <mergeCell ref="AK382:AO382"/>
    <mergeCell ref="A381:F381"/>
    <mergeCell ref="G381:H381"/>
    <mergeCell ref="I381:S381"/>
    <mergeCell ref="T381:W381"/>
    <mergeCell ref="X381:Z381"/>
    <mergeCell ref="AA381:AD381"/>
    <mergeCell ref="AE379:AJ379"/>
    <mergeCell ref="AK379:AO379"/>
    <mergeCell ref="A380:F380"/>
    <mergeCell ref="G380:H380"/>
    <mergeCell ref="I380:S380"/>
    <mergeCell ref="T380:W380"/>
    <mergeCell ref="X380:Z380"/>
    <mergeCell ref="AA380:AD380"/>
    <mergeCell ref="AE380:AJ380"/>
    <mergeCell ref="AK380:AO380"/>
    <mergeCell ref="A379:F379"/>
    <mergeCell ref="G379:H379"/>
    <mergeCell ref="I379:S379"/>
    <mergeCell ref="T379:W379"/>
    <mergeCell ref="X379:Z379"/>
    <mergeCell ref="AA379:AD379"/>
    <mergeCell ref="AE389:AJ389"/>
    <mergeCell ref="AK389:AO389"/>
    <mergeCell ref="A390:F390"/>
    <mergeCell ref="G390:H390"/>
    <mergeCell ref="I390:S390"/>
    <mergeCell ref="T390:W390"/>
    <mergeCell ref="X390:Z390"/>
    <mergeCell ref="AA390:AD390"/>
    <mergeCell ref="AE390:AJ390"/>
    <mergeCell ref="AK390:AO390"/>
    <mergeCell ref="A389:F389"/>
    <mergeCell ref="G389:H389"/>
    <mergeCell ref="I389:S389"/>
    <mergeCell ref="T389:W389"/>
    <mergeCell ref="X389:Z389"/>
    <mergeCell ref="AA389:AD389"/>
    <mergeCell ref="AE387:AJ387"/>
    <mergeCell ref="AK387:AO387"/>
    <mergeCell ref="A388:F388"/>
    <mergeCell ref="G388:H388"/>
    <mergeCell ref="I388:S388"/>
    <mergeCell ref="T388:W388"/>
    <mergeCell ref="X388:Z388"/>
    <mergeCell ref="AA388:AD388"/>
    <mergeCell ref="AE388:AJ388"/>
    <mergeCell ref="AK388:AO388"/>
    <mergeCell ref="A387:F387"/>
    <mergeCell ref="G387:H387"/>
    <mergeCell ref="I387:S387"/>
    <mergeCell ref="T387:W387"/>
    <mergeCell ref="X387:Z387"/>
    <mergeCell ref="AA387:AD387"/>
    <mergeCell ref="AE385:AJ385"/>
    <mergeCell ref="AK385:AO385"/>
    <mergeCell ref="A386:F386"/>
    <mergeCell ref="G386:H386"/>
    <mergeCell ref="I386:S386"/>
    <mergeCell ref="T386:W386"/>
    <mergeCell ref="X386:Z386"/>
    <mergeCell ref="AA386:AD386"/>
    <mergeCell ref="AE386:AJ386"/>
    <mergeCell ref="AK386:AO386"/>
    <mergeCell ref="A385:F385"/>
    <mergeCell ref="G385:H385"/>
    <mergeCell ref="I385:S385"/>
    <mergeCell ref="T385:W385"/>
    <mergeCell ref="X385:Z385"/>
    <mergeCell ref="AA385:AD385"/>
    <mergeCell ref="AE395:AJ395"/>
    <mergeCell ref="AK395:AO395"/>
    <mergeCell ref="A396:F396"/>
    <mergeCell ref="G396:H396"/>
    <mergeCell ref="I396:S396"/>
    <mergeCell ref="T396:W396"/>
    <mergeCell ref="X396:Z396"/>
    <mergeCell ref="AA396:AD396"/>
    <mergeCell ref="AE396:AJ396"/>
    <mergeCell ref="AK396:AO396"/>
    <mergeCell ref="A395:F395"/>
    <mergeCell ref="G395:H395"/>
    <mergeCell ref="I395:S395"/>
    <mergeCell ref="T395:W395"/>
    <mergeCell ref="X395:Z395"/>
    <mergeCell ref="AA395:AD395"/>
    <mergeCell ref="AE393:AJ393"/>
    <mergeCell ref="AK393:AO393"/>
    <mergeCell ref="A394:F394"/>
    <mergeCell ref="G394:H394"/>
    <mergeCell ref="I394:S394"/>
    <mergeCell ref="T394:W394"/>
    <mergeCell ref="X394:Z394"/>
    <mergeCell ref="AA394:AD394"/>
    <mergeCell ref="AE394:AJ394"/>
    <mergeCell ref="AK394:AO394"/>
    <mergeCell ref="A393:F393"/>
    <mergeCell ref="G393:H393"/>
    <mergeCell ref="I393:S393"/>
    <mergeCell ref="T393:W393"/>
    <mergeCell ref="X393:Z393"/>
    <mergeCell ref="AA393:AD393"/>
    <mergeCell ref="AE391:AJ391"/>
    <mergeCell ref="AK391:AO391"/>
    <mergeCell ref="A392:F392"/>
    <mergeCell ref="G392:H392"/>
    <mergeCell ref="I392:S392"/>
    <mergeCell ref="T392:W392"/>
    <mergeCell ref="X392:Z392"/>
    <mergeCell ref="AA392:AD392"/>
    <mergeCell ref="AE392:AJ392"/>
    <mergeCell ref="AK392:AO392"/>
    <mergeCell ref="A391:F391"/>
    <mergeCell ref="G391:H391"/>
    <mergeCell ref="I391:S391"/>
    <mergeCell ref="T391:W391"/>
    <mergeCell ref="X391:Z391"/>
    <mergeCell ref="AA391:AD391"/>
    <mergeCell ref="AE401:AJ401"/>
    <mergeCell ref="AK401:AO401"/>
    <mergeCell ref="A402:F402"/>
    <mergeCell ref="G402:H402"/>
    <mergeCell ref="I402:S402"/>
    <mergeCell ref="T402:W402"/>
    <mergeCell ref="X402:Z402"/>
    <mergeCell ref="AA402:AD402"/>
    <mergeCell ref="AE402:AJ402"/>
    <mergeCell ref="AK402:AO402"/>
    <mergeCell ref="A401:F401"/>
    <mergeCell ref="G401:H401"/>
    <mergeCell ref="I401:S401"/>
    <mergeCell ref="T401:W401"/>
    <mergeCell ref="X401:Z401"/>
    <mergeCell ref="AA401:AD401"/>
    <mergeCell ref="AE399:AJ399"/>
    <mergeCell ref="AK399:AO399"/>
    <mergeCell ref="A400:F400"/>
    <mergeCell ref="G400:H400"/>
    <mergeCell ref="I400:S400"/>
    <mergeCell ref="T400:W400"/>
    <mergeCell ref="X400:Z400"/>
    <mergeCell ref="AA400:AD400"/>
    <mergeCell ref="AE400:AJ400"/>
    <mergeCell ref="AK400:AO400"/>
    <mergeCell ref="A399:F399"/>
    <mergeCell ref="G399:H399"/>
    <mergeCell ref="I399:S399"/>
    <mergeCell ref="T399:W399"/>
    <mergeCell ref="X399:Z399"/>
    <mergeCell ref="AA399:AD399"/>
    <mergeCell ref="AE397:AJ397"/>
    <mergeCell ref="AK397:AO397"/>
    <mergeCell ref="A398:F398"/>
    <mergeCell ref="G398:H398"/>
    <mergeCell ref="I398:S398"/>
    <mergeCell ref="T398:W398"/>
    <mergeCell ref="X398:Z398"/>
    <mergeCell ref="AA398:AD398"/>
    <mergeCell ref="AE398:AJ398"/>
    <mergeCell ref="AK398:AO398"/>
    <mergeCell ref="A397:F397"/>
    <mergeCell ref="G397:H397"/>
    <mergeCell ref="I397:S397"/>
    <mergeCell ref="T397:W397"/>
    <mergeCell ref="X397:Z397"/>
    <mergeCell ref="AA397:AD397"/>
    <mergeCell ref="AE407:AJ407"/>
    <mergeCell ref="AK407:AO407"/>
    <mergeCell ref="A408:F408"/>
    <mergeCell ref="G408:H408"/>
    <mergeCell ref="I408:S408"/>
    <mergeCell ref="T408:W408"/>
    <mergeCell ref="X408:Z408"/>
    <mergeCell ref="AA408:AD408"/>
    <mergeCell ref="AE408:AJ408"/>
    <mergeCell ref="AK408:AO408"/>
    <mergeCell ref="A407:F407"/>
    <mergeCell ref="G407:H407"/>
    <mergeCell ref="I407:S407"/>
    <mergeCell ref="T407:W407"/>
    <mergeCell ref="X407:Z407"/>
    <mergeCell ref="AA407:AD407"/>
    <mergeCell ref="AE405:AJ405"/>
    <mergeCell ref="AK405:AO405"/>
    <mergeCell ref="A406:F406"/>
    <mergeCell ref="G406:H406"/>
    <mergeCell ref="I406:S406"/>
    <mergeCell ref="T406:W406"/>
    <mergeCell ref="X406:Z406"/>
    <mergeCell ref="AA406:AD406"/>
    <mergeCell ref="AE406:AJ406"/>
    <mergeCell ref="AK406:AO406"/>
    <mergeCell ref="A405:F405"/>
    <mergeCell ref="G405:H405"/>
    <mergeCell ref="I405:S405"/>
    <mergeCell ref="T405:W405"/>
    <mergeCell ref="X405:Z405"/>
    <mergeCell ref="AA405:AD405"/>
    <mergeCell ref="AE403:AJ403"/>
    <mergeCell ref="AK403:AO403"/>
    <mergeCell ref="A404:F404"/>
    <mergeCell ref="G404:H404"/>
    <mergeCell ref="I404:S404"/>
    <mergeCell ref="T404:W404"/>
    <mergeCell ref="X404:Z404"/>
    <mergeCell ref="AA404:AD404"/>
    <mergeCell ref="AE404:AJ404"/>
    <mergeCell ref="AK404:AO404"/>
    <mergeCell ref="A403:F403"/>
    <mergeCell ref="G403:H403"/>
    <mergeCell ref="I403:S403"/>
    <mergeCell ref="T403:W403"/>
    <mergeCell ref="X403:Z403"/>
    <mergeCell ref="AA403:AD403"/>
    <mergeCell ref="AE413:AJ413"/>
    <mergeCell ref="AK413:AO413"/>
    <mergeCell ref="A414:F414"/>
    <mergeCell ref="G414:H414"/>
    <mergeCell ref="I414:S414"/>
    <mergeCell ref="T414:W414"/>
    <mergeCell ref="X414:Z414"/>
    <mergeCell ref="AA414:AD414"/>
    <mergeCell ref="AE414:AJ414"/>
    <mergeCell ref="AK414:AO414"/>
    <mergeCell ref="A413:F413"/>
    <mergeCell ref="G413:H413"/>
    <mergeCell ref="I413:S413"/>
    <mergeCell ref="T413:W413"/>
    <mergeCell ref="X413:Z413"/>
    <mergeCell ref="AA413:AD413"/>
    <mergeCell ref="AE411:AJ411"/>
    <mergeCell ref="AK411:AO411"/>
    <mergeCell ref="A412:F412"/>
    <mergeCell ref="G412:H412"/>
    <mergeCell ref="I412:S412"/>
    <mergeCell ref="T412:W412"/>
    <mergeCell ref="X412:Z412"/>
    <mergeCell ref="AA412:AD412"/>
    <mergeCell ref="AE412:AJ412"/>
    <mergeCell ref="AK412:AO412"/>
    <mergeCell ref="A411:F411"/>
    <mergeCell ref="G411:H411"/>
    <mergeCell ref="I411:S411"/>
    <mergeCell ref="T411:W411"/>
    <mergeCell ref="X411:Z411"/>
    <mergeCell ref="AA411:AD411"/>
    <mergeCell ref="AE409:AJ409"/>
    <mergeCell ref="AK409:AO409"/>
    <mergeCell ref="A410:F410"/>
    <mergeCell ref="G410:H410"/>
    <mergeCell ref="I410:S410"/>
    <mergeCell ref="T410:W410"/>
    <mergeCell ref="X410:Z410"/>
    <mergeCell ref="AA410:AD410"/>
    <mergeCell ref="AE410:AJ410"/>
    <mergeCell ref="AK410:AO410"/>
    <mergeCell ref="A409:F409"/>
    <mergeCell ref="G409:H409"/>
    <mergeCell ref="I409:S409"/>
    <mergeCell ref="T409:W409"/>
    <mergeCell ref="X409:Z409"/>
    <mergeCell ref="AA409:AD409"/>
    <mergeCell ref="AE419:AJ419"/>
    <mergeCell ref="AK419:AO419"/>
    <mergeCell ref="A420:F420"/>
    <mergeCell ref="G420:H420"/>
    <mergeCell ref="I420:S420"/>
    <mergeCell ref="T420:W420"/>
    <mergeCell ref="X420:Z420"/>
    <mergeCell ref="AA420:AD420"/>
    <mergeCell ref="AE420:AJ420"/>
    <mergeCell ref="AK420:AO420"/>
    <mergeCell ref="A419:F419"/>
    <mergeCell ref="G419:H419"/>
    <mergeCell ref="I419:S419"/>
    <mergeCell ref="T419:W419"/>
    <mergeCell ref="X419:Z419"/>
    <mergeCell ref="AA419:AD419"/>
    <mergeCell ref="AE417:AJ417"/>
    <mergeCell ref="AK417:AO417"/>
    <mergeCell ref="A418:F418"/>
    <mergeCell ref="G418:H418"/>
    <mergeCell ref="I418:S418"/>
    <mergeCell ref="T418:W418"/>
    <mergeCell ref="X418:Z418"/>
    <mergeCell ref="AA418:AD418"/>
    <mergeCell ref="AE418:AJ418"/>
    <mergeCell ref="AK418:AO418"/>
    <mergeCell ref="A417:F417"/>
    <mergeCell ref="G417:H417"/>
    <mergeCell ref="I417:S417"/>
    <mergeCell ref="T417:W417"/>
    <mergeCell ref="X417:Z417"/>
    <mergeCell ref="AA417:AD417"/>
    <mergeCell ref="AE415:AJ415"/>
    <mergeCell ref="AK415:AO415"/>
    <mergeCell ref="A416:F416"/>
    <mergeCell ref="G416:H416"/>
    <mergeCell ref="I416:S416"/>
    <mergeCell ref="T416:W416"/>
    <mergeCell ref="X416:Z416"/>
    <mergeCell ref="AA416:AD416"/>
    <mergeCell ref="AE416:AJ416"/>
    <mergeCell ref="AK416:AO416"/>
    <mergeCell ref="A415:F415"/>
    <mergeCell ref="G415:H415"/>
    <mergeCell ref="I415:S415"/>
    <mergeCell ref="T415:W415"/>
    <mergeCell ref="X415:Z415"/>
    <mergeCell ref="AA415:AD415"/>
    <mergeCell ref="AE425:AJ425"/>
    <mergeCell ref="AK425:AO425"/>
    <mergeCell ref="A426:F426"/>
    <mergeCell ref="G426:H426"/>
    <mergeCell ref="I426:S426"/>
    <mergeCell ref="T426:W426"/>
    <mergeCell ref="X426:Z426"/>
    <mergeCell ref="AA426:AD426"/>
    <mergeCell ref="AE426:AJ426"/>
    <mergeCell ref="AK426:AO426"/>
    <mergeCell ref="A425:F425"/>
    <mergeCell ref="G425:H425"/>
    <mergeCell ref="I425:S425"/>
    <mergeCell ref="T425:W425"/>
    <mergeCell ref="X425:Z425"/>
    <mergeCell ref="AA425:AD425"/>
    <mergeCell ref="AE423:AJ423"/>
    <mergeCell ref="AK423:AO423"/>
    <mergeCell ref="A424:F424"/>
    <mergeCell ref="G424:H424"/>
    <mergeCell ref="I424:S424"/>
    <mergeCell ref="T424:W424"/>
    <mergeCell ref="X424:Z424"/>
    <mergeCell ref="AA424:AD424"/>
    <mergeCell ref="AE424:AJ424"/>
    <mergeCell ref="AK424:AO424"/>
    <mergeCell ref="A423:F423"/>
    <mergeCell ref="G423:H423"/>
    <mergeCell ref="I423:S423"/>
    <mergeCell ref="T423:W423"/>
    <mergeCell ref="X423:Z423"/>
    <mergeCell ref="AA423:AD423"/>
    <mergeCell ref="AE421:AJ421"/>
    <mergeCell ref="AK421:AO421"/>
    <mergeCell ref="A422:F422"/>
    <mergeCell ref="G422:H422"/>
    <mergeCell ref="I422:S422"/>
    <mergeCell ref="T422:W422"/>
    <mergeCell ref="X422:Z422"/>
    <mergeCell ref="AA422:AD422"/>
    <mergeCell ref="AE422:AJ422"/>
    <mergeCell ref="AK422:AO422"/>
    <mergeCell ref="A421:F421"/>
    <mergeCell ref="G421:H421"/>
    <mergeCell ref="I421:S421"/>
    <mergeCell ref="T421:W421"/>
    <mergeCell ref="X421:Z421"/>
    <mergeCell ref="AA421:AD421"/>
    <mergeCell ref="AE431:AJ431"/>
    <mergeCell ref="AK431:AO431"/>
    <mergeCell ref="A432:F432"/>
    <mergeCell ref="G432:H432"/>
    <mergeCell ref="I432:S432"/>
    <mergeCell ref="T432:W432"/>
    <mergeCell ref="X432:Z432"/>
    <mergeCell ref="AA432:AD432"/>
    <mergeCell ref="AE432:AJ432"/>
    <mergeCell ref="AK432:AO432"/>
    <mergeCell ref="A431:F431"/>
    <mergeCell ref="G431:H431"/>
    <mergeCell ref="I431:S431"/>
    <mergeCell ref="T431:W431"/>
    <mergeCell ref="X431:Z431"/>
    <mergeCell ref="AA431:AD431"/>
    <mergeCell ref="AE429:AJ429"/>
    <mergeCell ref="AK429:AO429"/>
    <mergeCell ref="A430:F430"/>
    <mergeCell ref="G430:H430"/>
    <mergeCell ref="I430:S430"/>
    <mergeCell ref="T430:W430"/>
    <mergeCell ref="X430:Z430"/>
    <mergeCell ref="AA430:AD430"/>
    <mergeCell ref="AE430:AJ430"/>
    <mergeCell ref="AK430:AO430"/>
    <mergeCell ref="A429:F429"/>
    <mergeCell ref="G429:H429"/>
    <mergeCell ref="I429:S429"/>
    <mergeCell ref="T429:W429"/>
    <mergeCell ref="X429:Z429"/>
    <mergeCell ref="AA429:AD429"/>
    <mergeCell ref="AE427:AJ427"/>
    <mergeCell ref="AK427:AO427"/>
    <mergeCell ref="A428:F428"/>
    <mergeCell ref="G428:H428"/>
    <mergeCell ref="I428:S428"/>
    <mergeCell ref="T428:W428"/>
    <mergeCell ref="X428:Z428"/>
    <mergeCell ref="AA428:AD428"/>
    <mergeCell ref="AE428:AJ428"/>
    <mergeCell ref="AK428:AO428"/>
    <mergeCell ref="A427:F427"/>
    <mergeCell ref="G427:H427"/>
    <mergeCell ref="I427:S427"/>
    <mergeCell ref="T427:W427"/>
    <mergeCell ref="X427:Z427"/>
    <mergeCell ref="AA427:AD427"/>
    <mergeCell ref="AE437:AJ437"/>
    <mergeCell ref="AK437:AO437"/>
    <mergeCell ref="A438:F438"/>
    <mergeCell ref="G438:H438"/>
    <mergeCell ref="I438:S438"/>
    <mergeCell ref="T438:W438"/>
    <mergeCell ref="X438:Z438"/>
    <mergeCell ref="AA438:AD438"/>
    <mergeCell ref="AE438:AJ438"/>
    <mergeCell ref="AK438:AO438"/>
    <mergeCell ref="A437:F437"/>
    <mergeCell ref="G437:H437"/>
    <mergeCell ref="I437:S437"/>
    <mergeCell ref="T437:W437"/>
    <mergeCell ref="X437:Z437"/>
    <mergeCell ref="AA437:AD437"/>
    <mergeCell ref="AE435:AJ435"/>
    <mergeCell ref="AK435:AO435"/>
    <mergeCell ref="A436:F436"/>
    <mergeCell ref="G436:H436"/>
    <mergeCell ref="I436:S436"/>
    <mergeCell ref="T436:W436"/>
    <mergeCell ref="X436:Z436"/>
    <mergeCell ref="AA436:AD436"/>
    <mergeCell ref="AE436:AJ436"/>
    <mergeCell ref="AK436:AO436"/>
    <mergeCell ref="A435:F435"/>
    <mergeCell ref="G435:H435"/>
    <mergeCell ref="I435:S435"/>
    <mergeCell ref="T435:W435"/>
    <mergeCell ref="X435:Z435"/>
    <mergeCell ref="AA435:AD435"/>
    <mergeCell ref="AE433:AJ433"/>
    <mergeCell ref="AK433:AO433"/>
    <mergeCell ref="A434:F434"/>
    <mergeCell ref="G434:H434"/>
    <mergeCell ref="I434:S434"/>
    <mergeCell ref="T434:W434"/>
    <mergeCell ref="X434:Z434"/>
    <mergeCell ref="AA434:AD434"/>
    <mergeCell ref="AE434:AJ434"/>
    <mergeCell ref="AK434:AO434"/>
    <mergeCell ref="A433:F433"/>
    <mergeCell ref="G433:H433"/>
    <mergeCell ref="I433:S433"/>
    <mergeCell ref="T433:W433"/>
    <mergeCell ref="X433:Z433"/>
    <mergeCell ref="AA433:AD433"/>
    <mergeCell ref="AE443:AJ443"/>
    <mergeCell ref="AK443:AO443"/>
    <mergeCell ref="A444:F444"/>
    <mergeCell ref="G444:H444"/>
    <mergeCell ref="I444:S444"/>
    <mergeCell ref="T444:W444"/>
    <mergeCell ref="X444:Z444"/>
    <mergeCell ref="AA444:AD444"/>
    <mergeCell ref="AE444:AJ444"/>
    <mergeCell ref="AK444:AO444"/>
    <mergeCell ref="A443:F443"/>
    <mergeCell ref="G443:H443"/>
    <mergeCell ref="I443:S443"/>
    <mergeCell ref="T443:W443"/>
    <mergeCell ref="X443:Z443"/>
    <mergeCell ref="AA443:AD443"/>
    <mergeCell ref="AE441:AJ441"/>
    <mergeCell ref="AK441:AO441"/>
    <mergeCell ref="A442:F442"/>
    <mergeCell ref="G442:H442"/>
    <mergeCell ref="I442:S442"/>
    <mergeCell ref="T442:W442"/>
    <mergeCell ref="X442:Z442"/>
    <mergeCell ref="AA442:AD442"/>
    <mergeCell ref="AE442:AJ442"/>
    <mergeCell ref="AK442:AO442"/>
    <mergeCell ref="A441:F441"/>
    <mergeCell ref="G441:H441"/>
    <mergeCell ref="I441:S441"/>
    <mergeCell ref="T441:W441"/>
    <mergeCell ref="X441:Z441"/>
    <mergeCell ref="AA441:AD441"/>
    <mergeCell ref="AE439:AJ439"/>
    <mergeCell ref="AK439:AO439"/>
    <mergeCell ref="A440:F440"/>
    <mergeCell ref="G440:H440"/>
    <mergeCell ref="I440:S440"/>
    <mergeCell ref="T440:W440"/>
    <mergeCell ref="X440:Z440"/>
    <mergeCell ref="AA440:AD440"/>
    <mergeCell ref="AE440:AJ440"/>
    <mergeCell ref="AK440:AO440"/>
    <mergeCell ref="A439:F439"/>
    <mergeCell ref="G439:H439"/>
    <mergeCell ref="I439:S439"/>
    <mergeCell ref="T439:W439"/>
    <mergeCell ref="X439:Z439"/>
    <mergeCell ref="AA439:AD439"/>
    <mergeCell ref="AE449:AJ449"/>
    <mergeCell ref="AK449:AO449"/>
    <mergeCell ref="A450:F450"/>
    <mergeCell ref="G450:H450"/>
    <mergeCell ref="I450:S450"/>
    <mergeCell ref="T450:W450"/>
    <mergeCell ref="X450:Z450"/>
    <mergeCell ref="AA450:AD450"/>
    <mergeCell ref="AE450:AJ450"/>
    <mergeCell ref="AK450:AO450"/>
    <mergeCell ref="A449:F449"/>
    <mergeCell ref="G449:H449"/>
    <mergeCell ref="I449:S449"/>
    <mergeCell ref="T449:W449"/>
    <mergeCell ref="X449:Z449"/>
    <mergeCell ref="AA449:AD449"/>
    <mergeCell ref="AE447:AJ447"/>
    <mergeCell ref="AK447:AO447"/>
    <mergeCell ref="A448:F448"/>
    <mergeCell ref="G448:H448"/>
    <mergeCell ref="I448:S448"/>
    <mergeCell ref="T448:W448"/>
    <mergeCell ref="X448:Z448"/>
    <mergeCell ref="AA448:AD448"/>
    <mergeCell ref="AE448:AJ448"/>
    <mergeCell ref="AK448:AO448"/>
    <mergeCell ref="A447:F447"/>
    <mergeCell ref="G447:H447"/>
    <mergeCell ref="I447:S447"/>
    <mergeCell ref="T447:W447"/>
    <mergeCell ref="X447:Z447"/>
    <mergeCell ref="AA447:AD447"/>
    <mergeCell ref="AE445:AJ445"/>
    <mergeCell ref="AK445:AO445"/>
    <mergeCell ref="A446:F446"/>
    <mergeCell ref="G446:H446"/>
    <mergeCell ref="I446:S446"/>
    <mergeCell ref="T446:W446"/>
    <mergeCell ref="X446:Z446"/>
    <mergeCell ref="AA446:AD446"/>
    <mergeCell ref="AE446:AJ446"/>
    <mergeCell ref="AK446:AO446"/>
    <mergeCell ref="A445:F445"/>
    <mergeCell ref="G445:H445"/>
    <mergeCell ref="I445:S445"/>
    <mergeCell ref="T445:W445"/>
    <mergeCell ref="X445:Z445"/>
    <mergeCell ref="AA445:AD445"/>
    <mergeCell ref="AE455:AJ455"/>
    <mergeCell ref="AK455:AO455"/>
    <mergeCell ref="A456:F456"/>
    <mergeCell ref="G456:H456"/>
    <mergeCell ref="I456:S456"/>
    <mergeCell ref="T456:W456"/>
    <mergeCell ref="X456:Z456"/>
    <mergeCell ref="AA456:AD456"/>
    <mergeCell ref="AE456:AJ456"/>
    <mergeCell ref="AK456:AO456"/>
    <mergeCell ref="A455:F455"/>
    <mergeCell ref="G455:H455"/>
    <mergeCell ref="I455:S455"/>
    <mergeCell ref="T455:W455"/>
    <mergeCell ref="X455:Z455"/>
    <mergeCell ref="AA455:AD455"/>
    <mergeCell ref="AE453:AJ453"/>
    <mergeCell ref="AK453:AO453"/>
    <mergeCell ref="A454:F454"/>
    <mergeCell ref="G454:H454"/>
    <mergeCell ref="I454:S454"/>
    <mergeCell ref="T454:W454"/>
    <mergeCell ref="X454:Z454"/>
    <mergeCell ref="AA454:AD454"/>
    <mergeCell ref="AE454:AJ454"/>
    <mergeCell ref="AK454:AO454"/>
    <mergeCell ref="A453:F453"/>
    <mergeCell ref="G453:H453"/>
    <mergeCell ref="I453:S453"/>
    <mergeCell ref="T453:W453"/>
    <mergeCell ref="X453:Z453"/>
    <mergeCell ref="AA453:AD453"/>
    <mergeCell ref="AE451:AJ451"/>
    <mergeCell ref="AK451:AO451"/>
    <mergeCell ref="A452:F452"/>
    <mergeCell ref="G452:H452"/>
    <mergeCell ref="I452:S452"/>
    <mergeCell ref="T452:W452"/>
    <mergeCell ref="X452:Z452"/>
    <mergeCell ref="AA452:AD452"/>
    <mergeCell ref="AE452:AJ452"/>
    <mergeCell ref="AK452:AO452"/>
    <mergeCell ref="A451:F451"/>
    <mergeCell ref="G451:H451"/>
    <mergeCell ref="I451:S451"/>
    <mergeCell ref="T451:W451"/>
    <mergeCell ref="X451:Z451"/>
    <mergeCell ref="AA451:AD451"/>
    <mergeCell ref="AE461:AJ461"/>
    <mergeCell ref="AK461:AO461"/>
    <mergeCell ref="A462:F462"/>
    <mergeCell ref="G462:H462"/>
    <mergeCell ref="I462:S462"/>
    <mergeCell ref="T462:W462"/>
    <mergeCell ref="X462:Z462"/>
    <mergeCell ref="AA462:AD462"/>
    <mergeCell ref="AE462:AJ462"/>
    <mergeCell ref="AK462:AO462"/>
    <mergeCell ref="A461:F461"/>
    <mergeCell ref="G461:H461"/>
    <mergeCell ref="I461:S461"/>
    <mergeCell ref="T461:W461"/>
    <mergeCell ref="X461:Z461"/>
    <mergeCell ref="AA461:AD461"/>
    <mergeCell ref="AE459:AJ459"/>
    <mergeCell ref="AK459:AO459"/>
    <mergeCell ref="A460:F460"/>
    <mergeCell ref="G460:H460"/>
    <mergeCell ref="I460:S460"/>
    <mergeCell ref="T460:W460"/>
    <mergeCell ref="X460:Z460"/>
    <mergeCell ref="AA460:AD460"/>
    <mergeCell ref="AE460:AJ460"/>
    <mergeCell ref="AK460:AO460"/>
    <mergeCell ref="A459:F459"/>
    <mergeCell ref="G459:H459"/>
    <mergeCell ref="I459:S459"/>
    <mergeCell ref="T459:W459"/>
    <mergeCell ref="X459:Z459"/>
    <mergeCell ref="AA459:AD459"/>
    <mergeCell ref="AE457:AJ457"/>
    <mergeCell ref="AK457:AO457"/>
    <mergeCell ref="A458:F458"/>
    <mergeCell ref="G458:H458"/>
    <mergeCell ref="I458:S458"/>
    <mergeCell ref="T458:W458"/>
    <mergeCell ref="X458:Z458"/>
    <mergeCell ref="AA458:AD458"/>
    <mergeCell ref="AE458:AJ458"/>
    <mergeCell ref="AK458:AO458"/>
    <mergeCell ref="A457:F457"/>
    <mergeCell ref="G457:H457"/>
    <mergeCell ref="I457:S457"/>
    <mergeCell ref="T457:W457"/>
    <mergeCell ref="X457:Z457"/>
    <mergeCell ref="AA457:AD457"/>
    <mergeCell ref="AE467:AJ467"/>
    <mergeCell ref="AK467:AO467"/>
    <mergeCell ref="A468:F468"/>
    <mergeCell ref="G468:H468"/>
    <mergeCell ref="I468:S468"/>
    <mergeCell ref="T468:W468"/>
    <mergeCell ref="X468:Z468"/>
    <mergeCell ref="AA468:AD468"/>
    <mergeCell ref="AE468:AJ468"/>
    <mergeCell ref="AK468:AO468"/>
    <mergeCell ref="A467:F467"/>
    <mergeCell ref="G467:H467"/>
    <mergeCell ref="I467:S467"/>
    <mergeCell ref="T467:W467"/>
    <mergeCell ref="X467:Z467"/>
    <mergeCell ref="AA467:AD467"/>
    <mergeCell ref="AE465:AJ465"/>
    <mergeCell ref="AK465:AO465"/>
    <mergeCell ref="A466:F466"/>
    <mergeCell ref="G466:H466"/>
    <mergeCell ref="I466:S466"/>
    <mergeCell ref="T466:W466"/>
    <mergeCell ref="X466:Z466"/>
    <mergeCell ref="AA466:AD466"/>
    <mergeCell ref="AE466:AJ466"/>
    <mergeCell ref="AK466:AO466"/>
    <mergeCell ref="A465:F465"/>
    <mergeCell ref="G465:H465"/>
    <mergeCell ref="I465:S465"/>
    <mergeCell ref="T465:W465"/>
    <mergeCell ref="X465:Z465"/>
    <mergeCell ref="AA465:AD465"/>
    <mergeCell ref="AE463:AJ463"/>
    <mergeCell ref="AK463:AO463"/>
    <mergeCell ref="A464:F464"/>
    <mergeCell ref="G464:H464"/>
    <mergeCell ref="I464:S464"/>
    <mergeCell ref="T464:W464"/>
    <mergeCell ref="X464:Z464"/>
    <mergeCell ref="AA464:AD464"/>
    <mergeCell ref="AE464:AJ464"/>
    <mergeCell ref="AK464:AO464"/>
    <mergeCell ref="A463:F463"/>
    <mergeCell ref="G463:H463"/>
    <mergeCell ref="I463:S463"/>
    <mergeCell ref="T463:W463"/>
    <mergeCell ref="X463:Z463"/>
    <mergeCell ref="AA463:AD463"/>
    <mergeCell ref="AE473:AJ473"/>
    <mergeCell ref="AK473:AO473"/>
    <mergeCell ref="A474:F474"/>
    <mergeCell ref="G474:H474"/>
    <mergeCell ref="I474:S474"/>
    <mergeCell ref="T474:W474"/>
    <mergeCell ref="X474:Z474"/>
    <mergeCell ref="AA474:AD474"/>
    <mergeCell ref="AE474:AJ474"/>
    <mergeCell ref="AK474:AO474"/>
    <mergeCell ref="A473:F473"/>
    <mergeCell ref="G473:H473"/>
    <mergeCell ref="I473:S473"/>
    <mergeCell ref="T473:W473"/>
    <mergeCell ref="X473:Z473"/>
    <mergeCell ref="AA473:AD473"/>
    <mergeCell ref="AE471:AJ471"/>
    <mergeCell ref="AK471:AO471"/>
    <mergeCell ref="A472:F472"/>
    <mergeCell ref="G472:H472"/>
    <mergeCell ref="I472:S472"/>
    <mergeCell ref="T472:W472"/>
    <mergeCell ref="X472:Z472"/>
    <mergeCell ref="AA472:AD472"/>
    <mergeCell ref="AE472:AJ472"/>
    <mergeCell ref="AK472:AO472"/>
    <mergeCell ref="A471:F471"/>
    <mergeCell ref="G471:H471"/>
    <mergeCell ref="I471:S471"/>
    <mergeCell ref="T471:W471"/>
    <mergeCell ref="X471:Z471"/>
    <mergeCell ref="AA471:AD471"/>
    <mergeCell ref="AE469:AJ469"/>
    <mergeCell ref="AK469:AO469"/>
    <mergeCell ref="A470:F470"/>
    <mergeCell ref="G470:H470"/>
    <mergeCell ref="I470:S470"/>
    <mergeCell ref="T470:W470"/>
    <mergeCell ref="X470:Z470"/>
    <mergeCell ref="AA470:AD470"/>
    <mergeCell ref="AE470:AJ470"/>
    <mergeCell ref="AK470:AO470"/>
    <mergeCell ref="A469:F469"/>
    <mergeCell ref="G469:H469"/>
    <mergeCell ref="I469:S469"/>
    <mergeCell ref="T469:W469"/>
    <mergeCell ref="X469:Z469"/>
    <mergeCell ref="AA469:AD469"/>
    <mergeCell ref="AE479:AJ479"/>
    <mergeCell ref="AK479:AO479"/>
    <mergeCell ref="A480:F480"/>
    <mergeCell ref="G480:H480"/>
    <mergeCell ref="I480:S480"/>
    <mergeCell ref="T480:W480"/>
    <mergeCell ref="X480:Z480"/>
    <mergeCell ref="AA480:AD480"/>
    <mergeCell ref="AE480:AJ480"/>
    <mergeCell ref="AK480:AO480"/>
    <mergeCell ref="A479:F479"/>
    <mergeCell ref="G479:H479"/>
    <mergeCell ref="I479:S479"/>
    <mergeCell ref="T479:W479"/>
    <mergeCell ref="X479:Z479"/>
    <mergeCell ref="AA479:AD479"/>
    <mergeCell ref="AE477:AJ477"/>
    <mergeCell ref="AK477:AO477"/>
    <mergeCell ref="A478:F478"/>
    <mergeCell ref="G478:H478"/>
    <mergeCell ref="I478:S478"/>
    <mergeCell ref="T478:W478"/>
    <mergeCell ref="X478:Z478"/>
    <mergeCell ref="AA478:AD478"/>
    <mergeCell ref="AE478:AJ478"/>
    <mergeCell ref="AK478:AO478"/>
    <mergeCell ref="A477:F477"/>
    <mergeCell ref="G477:H477"/>
    <mergeCell ref="I477:S477"/>
    <mergeCell ref="T477:W477"/>
    <mergeCell ref="X477:Z477"/>
    <mergeCell ref="AA477:AD477"/>
    <mergeCell ref="AE475:AJ475"/>
    <mergeCell ref="AK475:AO475"/>
    <mergeCell ref="A476:F476"/>
    <mergeCell ref="G476:H476"/>
    <mergeCell ref="I476:S476"/>
    <mergeCell ref="T476:W476"/>
    <mergeCell ref="X476:Z476"/>
    <mergeCell ref="AA476:AD476"/>
    <mergeCell ref="AE476:AJ476"/>
    <mergeCell ref="AK476:AO476"/>
    <mergeCell ref="A475:F475"/>
    <mergeCell ref="G475:H475"/>
    <mergeCell ref="I475:S475"/>
    <mergeCell ref="T475:W475"/>
    <mergeCell ref="X475:Z475"/>
    <mergeCell ref="AA475:AD475"/>
    <mergeCell ref="AE485:AJ485"/>
    <mergeCell ref="AK485:AO485"/>
    <mergeCell ref="A486:F486"/>
    <mergeCell ref="G486:H486"/>
    <mergeCell ref="I486:S486"/>
    <mergeCell ref="T486:W486"/>
    <mergeCell ref="X486:Z486"/>
    <mergeCell ref="AA486:AD486"/>
    <mergeCell ref="AE486:AJ486"/>
    <mergeCell ref="AK486:AO486"/>
    <mergeCell ref="A485:F485"/>
    <mergeCell ref="G485:H485"/>
    <mergeCell ref="I485:S485"/>
    <mergeCell ref="T485:W485"/>
    <mergeCell ref="X485:Z485"/>
    <mergeCell ref="AA485:AD485"/>
    <mergeCell ref="AE483:AJ483"/>
    <mergeCell ref="AK483:AO483"/>
    <mergeCell ref="A484:F484"/>
    <mergeCell ref="G484:H484"/>
    <mergeCell ref="I484:S484"/>
    <mergeCell ref="T484:W484"/>
    <mergeCell ref="X484:Z484"/>
    <mergeCell ref="AA484:AD484"/>
    <mergeCell ref="AE484:AJ484"/>
    <mergeCell ref="AK484:AO484"/>
    <mergeCell ref="A483:F483"/>
    <mergeCell ref="G483:H483"/>
    <mergeCell ref="I483:S483"/>
    <mergeCell ref="T483:W483"/>
    <mergeCell ref="X483:Z483"/>
    <mergeCell ref="AA483:AD483"/>
    <mergeCell ref="AE481:AJ481"/>
    <mergeCell ref="AK481:AO481"/>
    <mergeCell ref="A482:F482"/>
    <mergeCell ref="G482:H482"/>
    <mergeCell ref="I482:S482"/>
    <mergeCell ref="T482:W482"/>
    <mergeCell ref="X482:Z482"/>
    <mergeCell ref="AA482:AD482"/>
    <mergeCell ref="AE482:AJ482"/>
    <mergeCell ref="AK482:AO482"/>
    <mergeCell ref="A481:F481"/>
    <mergeCell ref="G481:H481"/>
    <mergeCell ref="I481:S481"/>
    <mergeCell ref="T481:W481"/>
    <mergeCell ref="X481:Z481"/>
    <mergeCell ref="AA481:AD481"/>
    <mergeCell ref="AE491:AJ491"/>
    <mergeCell ref="AK491:AO491"/>
    <mergeCell ref="A492:F492"/>
    <mergeCell ref="G492:H492"/>
    <mergeCell ref="I492:S492"/>
    <mergeCell ref="T492:W492"/>
    <mergeCell ref="X492:Z492"/>
    <mergeCell ref="AA492:AD492"/>
    <mergeCell ref="AE492:AJ492"/>
    <mergeCell ref="AK492:AO492"/>
    <mergeCell ref="A491:F491"/>
    <mergeCell ref="G491:H491"/>
    <mergeCell ref="I491:S491"/>
    <mergeCell ref="T491:W491"/>
    <mergeCell ref="X491:Z491"/>
    <mergeCell ref="AA491:AD491"/>
    <mergeCell ref="AE489:AJ489"/>
    <mergeCell ref="AK489:AO489"/>
    <mergeCell ref="A490:F490"/>
    <mergeCell ref="G490:H490"/>
    <mergeCell ref="I490:S490"/>
    <mergeCell ref="T490:W490"/>
    <mergeCell ref="X490:Z490"/>
    <mergeCell ref="AA490:AD490"/>
    <mergeCell ref="AE490:AJ490"/>
    <mergeCell ref="AK490:AO490"/>
    <mergeCell ref="A489:F489"/>
    <mergeCell ref="G489:H489"/>
    <mergeCell ref="I489:S489"/>
    <mergeCell ref="T489:W489"/>
    <mergeCell ref="X489:Z489"/>
    <mergeCell ref="AA489:AD489"/>
    <mergeCell ref="AE487:AJ487"/>
    <mergeCell ref="AK487:AO487"/>
    <mergeCell ref="A488:F488"/>
    <mergeCell ref="G488:H488"/>
    <mergeCell ref="I488:S488"/>
    <mergeCell ref="T488:W488"/>
    <mergeCell ref="X488:Z488"/>
    <mergeCell ref="AA488:AD488"/>
    <mergeCell ref="AE488:AJ488"/>
    <mergeCell ref="AK488:AO488"/>
    <mergeCell ref="A487:F487"/>
    <mergeCell ref="G487:H487"/>
    <mergeCell ref="I487:S487"/>
    <mergeCell ref="T487:W487"/>
    <mergeCell ref="X487:Z487"/>
    <mergeCell ref="AA487:AD487"/>
    <mergeCell ref="AE497:AJ497"/>
    <mergeCell ref="AK497:AO497"/>
    <mergeCell ref="A498:F498"/>
    <mergeCell ref="G498:H498"/>
    <mergeCell ref="I498:S498"/>
    <mergeCell ref="T498:W498"/>
    <mergeCell ref="X498:Z498"/>
    <mergeCell ref="AA498:AD498"/>
    <mergeCell ref="AE498:AJ498"/>
    <mergeCell ref="AK498:AO498"/>
    <mergeCell ref="A497:F497"/>
    <mergeCell ref="G497:H497"/>
    <mergeCell ref="I497:S497"/>
    <mergeCell ref="T497:W497"/>
    <mergeCell ref="X497:Z497"/>
    <mergeCell ref="AA497:AD497"/>
    <mergeCell ref="AE495:AJ495"/>
    <mergeCell ref="AK495:AO495"/>
    <mergeCell ref="A496:F496"/>
    <mergeCell ref="G496:H496"/>
    <mergeCell ref="I496:S496"/>
    <mergeCell ref="T496:W496"/>
    <mergeCell ref="X496:Z496"/>
    <mergeCell ref="AA496:AD496"/>
    <mergeCell ref="AE496:AJ496"/>
    <mergeCell ref="AK496:AO496"/>
    <mergeCell ref="A495:F495"/>
    <mergeCell ref="G495:H495"/>
    <mergeCell ref="I495:S495"/>
    <mergeCell ref="T495:W495"/>
    <mergeCell ref="X495:Z495"/>
    <mergeCell ref="AA495:AD495"/>
    <mergeCell ref="AE493:AJ493"/>
    <mergeCell ref="AK493:AO493"/>
    <mergeCell ref="A494:F494"/>
    <mergeCell ref="G494:H494"/>
    <mergeCell ref="I494:S494"/>
    <mergeCell ref="T494:W494"/>
    <mergeCell ref="X494:Z494"/>
    <mergeCell ref="AA494:AD494"/>
    <mergeCell ref="AE494:AJ494"/>
    <mergeCell ref="AK494:AO494"/>
    <mergeCell ref="A493:F493"/>
    <mergeCell ref="G493:H493"/>
    <mergeCell ref="I493:S493"/>
    <mergeCell ref="T493:W493"/>
    <mergeCell ref="X493:Z493"/>
    <mergeCell ref="AA493:AD493"/>
    <mergeCell ref="AE503:AJ503"/>
    <mergeCell ref="AK503:AO503"/>
    <mergeCell ref="A504:F504"/>
    <mergeCell ref="G504:H504"/>
    <mergeCell ref="I504:S504"/>
    <mergeCell ref="T504:W504"/>
    <mergeCell ref="X504:Z504"/>
    <mergeCell ref="AA504:AD504"/>
    <mergeCell ref="AE504:AJ504"/>
    <mergeCell ref="AK504:AO504"/>
    <mergeCell ref="A503:F503"/>
    <mergeCell ref="G503:H503"/>
    <mergeCell ref="I503:S503"/>
    <mergeCell ref="T503:W503"/>
    <mergeCell ref="X503:Z503"/>
    <mergeCell ref="AA503:AD503"/>
    <mergeCell ref="AE501:AJ501"/>
    <mergeCell ref="AK501:AO501"/>
    <mergeCell ref="A502:F502"/>
    <mergeCell ref="G502:H502"/>
    <mergeCell ref="I502:S502"/>
    <mergeCell ref="T502:W502"/>
    <mergeCell ref="X502:Z502"/>
    <mergeCell ref="AA502:AD502"/>
    <mergeCell ref="AE502:AJ502"/>
    <mergeCell ref="AK502:AO502"/>
    <mergeCell ref="A501:F501"/>
    <mergeCell ref="G501:H501"/>
    <mergeCell ref="I501:S501"/>
    <mergeCell ref="T501:W501"/>
    <mergeCell ref="X501:Z501"/>
    <mergeCell ref="AA501:AD501"/>
    <mergeCell ref="AE499:AJ499"/>
    <mergeCell ref="AK499:AO499"/>
    <mergeCell ref="A500:F500"/>
    <mergeCell ref="G500:H500"/>
    <mergeCell ref="I500:S500"/>
    <mergeCell ref="T500:W500"/>
    <mergeCell ref="X500:Z500"/>
    <mergeCell ref="AA500:AD500"/>
    <mergeCell ref="AE500:AJ500"/>
    <mergeCell ref="AK500:AO500"/>
    <mergeCell ref="A499:F499"/>
    <mergeCell ref="G499:H499"/>
    <mergeCell ref="I499:S499"/>
    <mergeCell ref="T499:W499"/>
    <mergeCell ref="X499:Z499"/>
    <mergeCell ref="AA499:AD499"/>
    <mergeCell ref="AE509:AJ509"/>
    <mergeCell ref="AK509:AO509"/>
    <mergeCell ref="A510:F510"/>
    <mergeCell ref="G510:H510"/>
    <mergeCell ref="I510:S510"/>
    <mergeCell ref="T510:W510"/>
    <mergeCell ref="X510:Z510"/>
    <mergeCell ref="AA510:AD510"/>
    <mergeCell ref="AE510:AJ510"/>
    <mergeCell ref="AK510:AO510"/>
    <mergeCell ref="A509:F509"/>
    <mergeCell ref="G509:H509"/>
    <mergeCell ref="I509:S509"/>
    <mergeCell ref="T509:W509"/>
    <mergeCell ref="X509:Z509"/>
    <mergeCell ref="AA509:AD509"/>
    <mergeCell ref="AE507:AJ507"/>
    <mergeCell ref="AK507:AO507"/>
    <mergeCell ref="A508:F508"/>
    <mergeCell ref="G508:H508"/>
    <mergeCell ref="I508:S508"/>
    <mergeCell ref="T508:W508"/>
    <mergeCell ref="X508:Z508"/>
    <mergeCell ref="AA508:AD508"/>
    <mergeCell ref="AE508:AJ508"/>
    <mergeCell ref="AK508:AO508"/>
    <mergeCell ref="A507:F507"/>
    <mergeCell ref="G507:H507"/>
    <mergeCell ref="I507:S507"/>
    <mergeCell ref="T507:W507"/>
    <mergeCell ref="X507:Z507"/>
    <mergeCell ref="AA507:AD507"/>
    <mergeCell ref="AE505:AJ505"/>
    <mergeCell ref="AK505:AO505"/>
    <mergeCell ref="A506:F506"/>
    <mergeCell ref="G506:H506"/>
    <mergeCell ref="I506:S506"/>
    <mergeCell ref="T506:W506"/>
    <mergeCell ref="X506:Z506"/>
    <mergeCell ref="AA506:AD506"/>
    <mergeCell ref="AE506:AJ506"/>
    <mergeCell ref="AK506:AO506"/>
    <mergeCell ref="A505:F505"/>
    <mergeCell ref="G505:H505"/>
    <mergeCell ref="I505:S505"/>
    <mergeCell ref="T505:W505"/>
    <mergeCell ref="X505:Z505"/>
    <mergeCell ref="AA505:AD505"/>
    <mergeCell ref="AE515:AJ515"/>
    <mergeCell ref="AK515:AO515"/>
    <mergeCell ref="A516:F516"/>
    <mergeCell ref="G516:H516"/>
    <mergeCell ref="I516:S516"/>
    <mergeCell ref="T516:W516"/>
    <mergeCell ref="X516:Z516"/>
    <mergeCell ref="AA516:AD516"/>
    <mergeCell ref="AE516:AJ516"/>
    <mergeCell ref="AK516:AO516"/>
    <mergeCell ref="A515:F515"/>
    <mergeCell ref="G515:H515"/>
    <mergeCell ref="I515:S515"/>
    <mergeCell ref="T515:W515"/>
    <mergeCell ref="X515:Z515"/>
    <mergeCell ref="AA515:AD515"/>
    <mergeCell ref="AE513:AJ513"/>
    <mergeCell ref="AK513:AO513"/>
    <mergeCell ref="A514:F514"/>
    <mergeCell ref="G514:H514"/>
    <mergeCell ref="I514:S514"/>
    <mergeCell ref="T514:W514"/>
    <mergeCell ref="X514:Z514"/>
    <mergeCell ref="AA514:AD514"/>
    <mergeCell ref="AE514:AJ514"/>
    <mergeCell ref="AK514:AO514"/>
    <mergeCell ref="A513:F513"/>
    <mergeCell ref="G513:H513"/>
    <mergeCell ref="I513:S513"/>
    <mergeCell ref="T513:W513"/>
    <mergeCell ref="X513:Z513"/>
    <mergeCell ref="AA513:AD513"/>
    <mergeCell ref="AE511:AJ511"/>
    <mergeCell ref="AK511:AO511"/>
    <mergeCell ref="A512:F512"/>
    <mergeCell ref="G512:H512"/>
    <mergeCell ref="I512:S512"/>
    <mergeCell ref="T512:W512"/>
    <mergeCell ref="X512:Z512"/>
    <mergeCell ref="AA512:AD512"/>
    <mergeCell ref="AE512:AJ512"/>
    <mergeCell ref="AK512:AO512"/>
    <mergeCell ref="A511:F511"/>
    <mergeCell ref="G511:H511"/>
    <mergeCell ref="I511:S511"/>
    <mergeCell ref="T511:W511"/>
    <mergeCell ref="X511:Z511"/>
    <mergeCell ref="AA511:AD511"/>
    <mergeCell ref="AE521:AJ521"/>
    <mergeCell ref="AK521:AO521"/>
    <mergeCell ref="A522:F522"/>
    <mergeCell ref="G522:H522"/>
    <mergeCell ref="I522:S522"/>
    <mergeCell ref="T522:W522"/>
    <mergeCell ref="X522:Z522"/>
    <mergeCell ref="AA522:AD522"/>
    <mergeCell ref="AE522:AJ522"/>
    <mergeCell ref="AK522:AO522"/>
    <mergeCell ref="A521:F521"/>
    <mergeCell ref="G521:H521"/>
    <mergeCell ref="I521:S521"/>
    <mergeCell ref="T521:W521"/>
    <mergeCell ref="X521:Z521"/>
    <mergeCell ref="AA521:AD521"/>
    <mergeCell ref="AE519:AJ519"/>
    <mergeCell ref="AK519:AO519"/>
    <mergeCell ref="A520:F520"/>
    <mergeCell ref="G520:H520"/>
    <mergeCell ref="I520:S520"/>
    <mergeCell ref="T520:W520"/>
    <mergeCell ref="X520:Z520"/>
    <mergeCell ref="AA520:AD520"/>
    <mergeCell ref="AE520:AJ520"/>
    <mergeCell ref="AK520:AO520"/>
    <mergeCell ref="A519:F519"/>
    <mergeCell ref="G519:H519"/>
    <mergeCell ref="I519:S519"/>
    <mergeCell ref="T519:W519"/>
    <mergeCell ref="X519:Z519"/>
    <mergeCell ref="AA519:AD519"/>
    <mergeCell ref="AE517:AJ517"/>
    <mergeCell ref="AK517:AO517"/>
    <mergeCell ref="A518:F518"/>
    <mergeCell ref="G518:H518"/>
    <mergeCell ref="I518:S518"/>
    <mergeCell ref="T518:W518"/>
    <mergeCell ref="X518:Z518"/>
    <mergeCell ref="AA518:AD518"/>
    <mergeCell ref="AE518:AJ518"/>
    <mergeCell ref="AK518:AO518"/>
    <mergeCell ref="A517:F517"/>
    <mergeCell ref="G517:H517"/>
    <mergeCell ref="I517:S517"/>
    <mergeCell ref="T517:W517"/>
    <mergeCell ref="X517:Z517"/>
    <mergeCell ref="AA517:AD517"/>
    <mergeCell ref="AE527:AJ527"/>
    <mergeCell ref="AK527:AO527"/>
    <mergeCell ref="A528:F528"/>
    <mergeCell ref="G528:H528"/>
    <mergeCell ref="I528:S528"/>
    <mergeCell ref="T528:W528"/>
    <mergeCell ref="X528:Z528"/>
    <mergeCell ref="AA528:AD528"/>
    <mergeCell ref="AE528:AJ528"/>
    <mergeCell ref="AK528:AO528"/>
    <mergeCell ref="A527:F527"/>
    <mergeCell ref="G527:H527"/>
    <mergeCell ref="I527:S527"/>
    <mergeCell ref="T527:W527"/>
    <mergeCell ref="X527:Z527"/>
    <mergeCell ref="AA527:AD527"/>
    <mergeCell ref="AE525:AJ525"/>
    <mergeCell ref="AK525:AO525"/>
    <mergeCell ref="A526:F526"/>
    <mergeCell ref="G526:H526"/>
    <mergeCell ref="I526:S526"/>
    <mergeCell ref="T526:W526"/>
    <mergeCell ref="X526:Z526"/>
    <mergeCell ref="AA526:AD526"/>
    <mergeCell ref="AE526:AJ526"/>
    <mergeCell ref="AK526:AO526"/>
    <mergeCell ref="A525:F525"/>
    <mergeCell ref="G525:H525"/>
    <mergeCell ref="I525:S525"/>
    <mergeCell ref="T525:W525"/>
    <mergeCell ref="X525:Z525"/>
    <mergeCell ref="AA525:AD525"/>
    <mergeCell ref="AE523:AJ523"/>
    <mergeCell ref="AK523:AO523"/>
    <mergeCell ref="A524:F524"/>
    <mergeCell ref="G524:H524"/>
    <mergeCell ref="I524:S524"/>
    <mergeCell ref="T524:W524"/>
    <mergeCell ref="X524:Z524"/>
    <mergeCell ref="AA524:AD524"/>
    <mergeCell ref="AE524:AJ524"/>
    <mergeCell ref="AK524:AO524"/>
    <mergeCell ref="A523:F523"/>
    <mergeCell ref="G523:H523"/>
    <mergeCell ref="I523:S523"/>
    <mergeCell ref="T523:W523"/>
    <mergeCell ref="X523:Z523"/>
    <mergeCell ref="AA523:AD523"/>
    <mergeCell ref="AE533:AJ533"/>
    <mergeCell ref="AK533:AO533"/>
    <mergeCell ref="A534:F534"/>
    <mergeCell ref="G534:H534"/>
    <mergeCell ref="I534:S534"/>
    <mergeCell ref="T534:W534"/>
    <mergeCell ref="X534:Z534"/>
    <mergeCell ref="AA534:AD534"/>
    <mergeCell ref="AE534:AJ534"/>
    <mergeCell ref="AK534:AO534"/>
    <mergeCell ref="A533:F533"/>
    <mergeCell ref="G533:H533"/>
    <mergeCell ref="I533:S533"/>
    <mergeCell ref="T533:W533"/>
    <mergeCell ref="X533:Z533"/>
    <mergeCell ref="AA533:AD533"/>
    <mergeCell ref="AE531:AJ531"/>
    <mergeCell ref="AK531:AO531"/>
    <mergeCell ref="A532:F532"/>
    <mergeCell ref="G532:H532"/>
    <mergeCell ref="I532:S532"/>
    <mergeCell ref="T532:W532"/>
    <mergeCell ref="X532:Z532"/>
    <mergeCell ref="AA532:AD532"/>
    <mergeCell ref="AE532:AJ532"/>
    <mergeCell ref="AK532:AO532"/>
    <mergeCell ref="A531:F531"/>
    <mergeCell ref="G531:H531"/>
    <mergeCell ref="I531:S531"/>
    <mergeCell ref="T531:W531"/>
    <mergeCell ref="X531:Z531"/>
    <mergeCell ref="AA531:AD531"/>
    <mergeCell ref="AE529:AJ529"/>
    <mergeCell ref="AK529:AO529"/>
    <mergeCell ref="A530:F530"/>
    <mergeCell ref="G530:H530"/>
    <mergeCell ref="I530:S530"/>
    <mergeCell ref="T530:W530"/>
    <mergeCell ref="X530:Z530"/>
    <mergeCell ref="AA530:AD530"/>
    <mergeCell ref="AE530:AJ530"/>
    <mergeCell ref="AK530:AO530"/>
    <mergeCell ref="A529:F529"/>
    <mergeCell ref="G529:H529"/>
    <mergeCell ref="I529:S529"/>
    <mergeCell ref="T529:W529"/>
    <mergeCell ref="X529:Z529"/>
    <mergeCell ref="AA529:AD529"/>
    <mergeCell ref="AE539:AJ539"/>
    <mergeCell ref="AK539:AO539"/>
    <mergeCell ref="A540:F540"/>
    <mergeCell ref="G540:H540"/>
    <mergeCell ref="I540:S540"/>
    <mergeCell ref="T540:W540"/>
    <mergeCell ref="X540:Z540"/>
    <mergeCell ref="AA540:AD540"/>
    <mergeCell ref="AE540:AJ540"/>
    <mergeCell ref="AK540:AO540"/>
    <mergeCell ref="A539:F539"/>
    <mergeCell ref="G539:H539"/>
    <mergeCell ref="I539:S539"/>
    <mergeCell ref="T539:W539"/>
    <mergeCell ref="X539:Z539"/>
    <mergeCell ref="AA539:AD539"/>
    <mergeCell ref="AE537:AJ537"/>
    <mergeCell ref="AK537:AO537"/>
    <mergeCell ref="A538:F538"/>
    <mergeCell ref="G538:H538"/>
    <mergeCell ref="I538:S538"/>
    <mergeCell ref="T538:W538"/>
    <mergeCell ref="X538:Z538"/>
    <mergeCell ref="AA538:AD538"/>
    <mergeCell ref="AE538:AJ538"/>
    <mergeCell ref="AK538:AO538"/>
    <mergeCell ref="A537:F537"/>
    <mergeCell ref="G537:H537"/>
    <mergeCell ref="I537:S537"/>
    <mergeCell ref="T537:W537"/>
    <mergeCell ref="X537:Z537"/>
    <mergeCell ref="AA537:AD537"/>
    <mergeCell ref="AE535:AJ535"/>
    <mergeCell ref="AK535:AO535"/>
    <mergeCell ref="A536:F536"/>
    <mergeCell ref="G536:H536"/>
    <mergeCell ref="I536:S536"/>
    <mergeCell ref="T536:W536"/>
    <mergeCell ref="X536:Z536"/>
    <mergeCell ref="AA536:AD536"/>
    <mergeCell ref="AE536:AJ536"/>
    <mergeCell ref="AK536:AO536"/>
    <mergeCell ref="A535:F535"/>
    <mergeCell ref="G535:H535"/>
    <mergeCell ref="I535:S535"/>
    <mergeCell ref="T535:W535"/>
    <mergeCell ref="X535:Z535"/>
    <mergeCell ref="AA535:AD535"/>
    <mergeCell ref="AE545:AJ545"/>
    <mergeCell ref="AK545:AO545"/>
    <mergeCell ref="A546:F546"/>
    <mergeCell ref="G546:H546"/>
    <mergeCell ref="I546:S546"/>
    <mergeCell ref="T546:W546"/>
    <mergeCell ref="X546:Z546"/>
    <mergeCell ref="AA546:AD546"/>
    <mergeCell ref="AE546:AJ546"/>
    <mergeCell ref="AK546:AO546"/>
    <mergeCell ref="A545:F545"/>
    <mergeCell ref="G545:H545"/>
    <mergeCell ref="I545:S545"/>
    <mergeCell ref="T545:W545"/>
    <mergeCell ref="X545:Z545"/>
    <mergeCell ref="AA545:AD545"/>
    <mergeCell ref="AE543:AJ543"/>
    <mergeCell ref="AK543:AO543"/>
    <mergeCell ref="A544:F544"/>
    <mergeCell ref="G544:H544"/>
    <mergeCell ref="I544:S544"/>
    <mergeCell ref="T544:W544"/>
    <mergeCell ref="X544:Z544"/>
    <mergeCell ref="AA544:AD544"/>
    <mergeCell ref="AE544:AJ544"/>
    <mergeCell ref="AK544:AO544"/>
    <mergeCell ref="A543:F543"/>
    <mergeCell ref="G543:H543"/>
    <mergeCell ref="I543:S543"/>
    <mergeCell ref="T543:W543"/>
    <mergeCell ref="X543:Z543"/>
    <mergeCell ref="AA543:AD543"/>
    <mergeCell ref="AE541:AJ541"/>
    <mergeCell ref="AK541:AO541"/>
    <mergeCell ref="A542:F542"/>
    <mergeCell ref="G542:H542"/>
    <mergeCell ref="I542:S542"/>
    <mergeCell ref="T542:W542"/>
    <mergeCell ref="X542:Z542"/>
    <mergeCell ref="AA542:AD542"/>
    <mergeCell ref="AE542:AJ542"/>
    <mergeCell ref="AK542:AO542"/>
    <mergeCell ref="A541:F541"/>
    <mergeCell ref="G541:H541"/>
    <mergeCell ref="I541:S541"/>
    <mergeCell ref="T541:W541"/>
    <mergeCell ref="X541:Z541"/>
    <mergeCell ref="AA541:AD541"/>
    <mergeCell ref="AE551:AJ551"/>
    <mergeCell ref="AK551:AO551"/>
    <mergeCell ref="A552:F552"/>
    <mergeCell ref="G552:H552"/>
    <mergeCell ref="I552:S552"/>
    <mergeCell ref="T552:W552"/>
    <mergeCell ref="X552:Z552"/>
    <mergeCell ref="AA552:AD552"/>
    <mergeCell ref="AE552:AJ552"/>
    <mergeCell ref="AK552:AO552"/>
    <mergeCell ref="A551:F551"/>
    <mergeCell ref="G551:H551"/>
    <mergeCell ref="I551:S551"/>
    <mergeCell ref="T551:W551"/>
    <mergeCell ref="X551:Z551"/>
    <mergeCell ref="AA551:AD551"/>
    <mergeCell ref="AE549:AJ549"/>
    <mergeCell ref="AK549:AO549"/>
    <mergeCell ref="A550:F550"/>
    <mergeCell ref="G550:H550"/>
    <mergeCell ref="I550:S550"/>
    <mergeCell ref="T550:W550"/>
    <mergeCell ref="X550:Z550"/>
    <mergeCell ref="AA550:AD550"/>
    <mergeCell ref="AE550:AJ550"/>
    <mergeCell ref="AK550:AO550"/>
    <mergeCell ref="A549:F549"/>
    <mergeCell ref="G549:H549"/>
    <mergeCell ref="I549:S549"/>
    <mergeCell ref="T549:W549"/>
    <mergeCell ref="X549:Z549"/>
    <mergeCell ref="AA549:AD549"/>
    <mergeCell ref="AE547:AJ547"/>
    <mergeCell ref="AK547:AO547"/>
    <mergeCell ref="A548:F548"/>
    <mergeCell ref="G548:H548"/>
    <mergeCell ref="I548:S548"/>
    <mergeCell ref="T548:W548"/>
    <mergeCell ref="X548:Z548"/>
    <mergeCell ref="AA548:AD548"/>
    <mergeCell ref="AE548:AJ548"/>
    <mergeCell ref="AK548:AO548"/>
    <mergeCell ref="A547:F547"/>
    <mergeCell ref="G547:H547"/>
    <mergeCell ref="I547:S547"/>
    <mergeCell ref="T547:W547"/>
    <mergeCell ref="X547:Z547"/>
    <mergeCell ref="AA547:AD547"/>
    <mergeCell ref="AE557:AJ557"/>
    <mergeCell ref="AK557:AO557"/>
    <mergeCell ref="A558:F558"/>
    <mergeCell ref="G558:H558"/>
    <mergeCell ref="I558:S558"/>
    <mergeCell ref="T558:W558"/>
    <mergeCell ref="X558:Z558"/>
    <mergeCell ref="AA558:AD558"/>
    <mergeCell ref="AE558:AJ558"/>
    <mergeCell ref="AK558:AO558"/>
    <mergeCell ref="A557:F557"/>
    <mergeCell ref="G557:H557"/>
    <mergeCell ref="I557:S557"/>
    <mergeCell ref="T557:W557"/>
    <mergeCell ref="X557:Z557"/>
    <mergeCell ref="AA557:AD557"/>
    <mergeCell ref="AE555:AJ555"/>
    <mergeCell ref="AK555:AO555"/>
    <mergeCell ref="A556:F556"/>
    <mergeCell ref="G556:H556"/>
    <mergeCell ref="I556:S556"/>
    <mergeCell ref="T556:W556"/>
    <mergeCell ref="X556:Z556"/>
    <mergeCell ref="AA556:AD556"/>
    <mergeCell ref="AE556:AJ556"/>
    <mergeCell ref="AK556:AO556"/>
    <mergeCell ref="A555:F555"/>
    <mergeCell ref="G555:H555"/>
    <mergeCell ref="I555:S555"/>
    <mergeCell ref="T555:W555"/>
    <mergeCell ref="X555:Z555"/>
    <mergeCell ref="AA555:AD555"/>
    <mergeCell ref="AE553:AJ553"/>
    <mergeCell ref="AK553:AO553"/>
    <mergeCell ref="A554:F554"/>
    <mergeCell ref="G554:H554"/>
    <mergeCell ref="I554:S554"/>
    <mergeCell ref="T554:W554"/>
    <mergeCell ref="X554:Z554"/>
    <mergeCell ref="AA554:AD554"/>
    <mergeCell ref="AE554:AJ554"/>
    <mergeCell ref="AK554:AO554"/>
    <mergeCell ref="A553:F553"/>
    <mergeCell ref="G553:H553"/>
    <mergeCell ref="I553:S553"/>
    <mergeCell ref="T553:W553"/>
    <mergeCell ref="X553:Z553"/>
    <mergeCell ref="AA553:AD553"/>
    <mergeCell ref="AE563:AJ563"/>
    <mergeCell ref="AK563:AO563"/>
    <mergeCell ref="A564:F564"/>
    <mergeCell ref="G564:H564"/>
    <mergeCell ref="I564:S564"/>
    <mergeCell ref="T564:W564"/>
    <mergeCell ref="X564:Z564"/>
    <mergeCell ref="AA564:AD564"/>
    <mergeCell ref="AE564:AJ564"/>
    <mergeCell ref="AK564:AO564"/>
    <mergeCell ref="A563:F563"/>
    <mergeCell ref="G563:H563"/>
    <mergeCell ref="I563:S563"/>
    <mergeCell ref="T563:W563"/>
    <mergeCell ref="X563:Z563"/>
    <mergeCell ref="AA563:AD563"/>
    <mergeCell ref="AE561:AJ561"/>
    <mergeCell ref="AK561:AO561"/>
    <mergeCell ref="A562:F562"/>
    <mergeCell ref="G562:H562"/>
    <mergeCell ref="I562:S562"/>
    <mergeCell ref="T562:W562"/>
    <mergeCell ref="X562:Z562"/>
    <mergeCell ref="AA562:AD562"/>
    <mergeCell ref="AE562:AJ562"/>
    <mergeCell ref="AK562:AO562"/>
    <mergeCell ref="A561:F561"/>
    <mergeCell ref="G561:H561"/>
    <mergeCell ref="I561:S561"/>
    <mergeCell ref="T561:W561"/>
    <mergeCell ref="X561:Z561"/>
    <mergeCell ref="AA561:AD561"/>
    <mergeCell ref="AE559:AJ559"/>
    <mergeCell ref="AK559:AO559"/>
    <mergeCell ref="A560:F560"/>
    <mergeCell ref="G560:H560"/>
    <mergeCell ref="I560:S560"/>
    <mergeCell ref="T560:W560"/>
    <mergeCell ref="X560:Z560"/>
    <mergeCell ref="AA560:AD560"/>
    <mergeCell ref="AE560:AJ560"/>
    <mergeCell ref="AK560:AO560"/>
    <mergeCell ref="A559:F559"/>
    <mergeCell ref="G559:H559"/>
    <mergeCell ref="I559:S559"/>
    <mergeCell ref="T559:W559"/>
    <mergeCell ref="X559:Z559"/>
    <mergeCell ref="AA559:AD559"/>
    <mergeCell ref="AE569:AJ569"/>
    <mergeCell ref="AK569:AO569"/>
    <mergeCell ref="A570:F570"/>
    <mergeCell ref="G570:H570"/>
    <mergeCell ref="I570:S570"/>
    <mergeCell ref="T570:W570"/>
    <mergeCell ref="X570:Z570"/>
    <mergeCell ref="AA570:AD570"/>
    <mergeCell ref="AE570:AJ570"/>
    <mergeCell ref="AK570:AO570"/>
    <mergeCell ref="A569:F569"/>
    <mergeCell ref="G569:H569"/>
    <mergeCell ref="I569:S569"/>
    <mergeCell ref="T569:W569"/>
    <mergeCell ref="X569:Z569"/>
    <mergeCell ref="AA569:AD569"/>
    <mergeCell ref="AE567:AJ567"/>
    <mergeCell ref="AK567:AO567"/>
    <mergeCell ref="A568:F568"/>
    <mergeCell ref="G568:H568"/>
    <mergeCell ref="I568:S568"/>
    <mergeCell ref="T568:W568"/>
    <mergeCell ref="X568:Z568"/>
    <mergeCell ref="AA568:AD568"/>
    <mergeCell ref="AE568:AJ568"/>
    <mergeCell ref="AK568:AO568"/>
    <mergeCell ref="A567:F567"/>
    <mergeCell ref="G567:H567"/>
    <mergeCell ref="I567:S567"/>
    <mergeCell ref="T567:W567"/>
    <mergeCell ref="X567:Z567"/>
    <mergeCell ref="AA567:AD567"/>
    <mergeCell ref="AE565:AJ565"/>
    <mergeCell ref="AK565:AO565"/>
    <mergeCell ref="A566:F566"/>
    <mergeCell ref="G566:H566"/>
    <mergeCell ref="I566:S566"/>
    <mergeCell ref="T566:W566"/>
    <mergeCell ref="X566:Z566"/>
    <mergeCell ref="AA566:AD566"/>
    <mergeCell ref="AE566:AJ566"/>
    <mergeCell ref="AK566:AO566"/>
    <mergeCell ref="A565:F565"/>
    <mergeCell ref="G565:H565"/>
    <mergeCell ref="I565:S565"/>
    <mergeCell ref="T565:W565"/>
    <mergeCell ref="X565:Z565"/>
    <mergeCell ref="AA565:AD565"/>
    <mergeCell ref="AE575:AJ575"/>
    <mergeCell ref="AK575:AO575"/>
    <mergeCell ref="A576:F576"/>
    <mergeCell ref="G576:H576"/>
    <mergeCell ref="I576:S576"/>
    <mergeCell ref="T576:W576"/>
    <mergeCell ref="X576:Z576"/>
    <mergeCell ref="AA576:AD576"/>
    <mergeCell ref="AE576:AJ576"/>
    <mergeCell ref="AK576:AO576"/>
    <mergeCell ref="A575:F575"/>
    <mergeCell ref="G575:H575"/>
    <mergeCell ref="I575:S575"/>
    <mergeCell ref="T575:W575"/>
    <mergeCell ref="X575:Z575"/>
    <mergeCell ref="AA575:AD575"/>
    <mergeCell ref="AE573:AJ573"/>
    <mergeCell ref="AK573:AO573"/>
    <mergeCell ref="A574:F574"/>
    <mergeCell ref="G574:H574"/>
    <mergeCell ref="I574:S574"/>
    <mergeCell ref="T574:W574"/>
    <mergeCell ref="X574:Z574"/>
    <mergeCell ref="AA574:AD574"/>
    <mergeCell ref="AE574:AJ574"/>
    <mergeCell ref="AK574:AO574"/>
    <mergeCell ref="A573:F573"/>
    <mergeCell ref="G573:H573"/>
    <mergeCell ref="I573:S573"/>
    <mergeCell ref="T573:W573"/>
    <mergeCell ref="X573:Z573"/>
    <mergeCell ref="AA573:AD573"/>
    <mergeCell ref="AE571:AJ571"/>
    <mergeCell ref="AK571:AO571"/>
    <mergeCell ref="A572:F572"/>
    <mergeCell ref="G572:H572"/>
    <mergeCell ref="I572:S572"/>
    <mergeCell ref="T572:W572"/>
    <mergeCell ref="X572:Z572"/>
    <mergeCell ref="AA572:AD572"/>
    <mergeCell ref="AE572:AJ572"/>
    <mergeCell ref="AK572:AO572"/>
    <mergeCell ref="A571:F571"/>
    <mergeCell ref="G571:H571"/>
    <mergeCell ref="I571:S571"/>
    <mergeCell ref="T571:W571"/>
    <mergeCell ref="X571:Z571"/>
    <mergeCell ref="AA571:AD571"/>
    <mergeCell ref="AE581:AJ581"/>
    <mergeCell ref="AK581:AO581"/>
    <mergeCell ref="A582:F582"/>
    <mergeCell ref="G582:H582"/>
    <mergeCell ref="I582:S582"/>
    <mergeCell ref="T582:W582"/>
    <mergeCell ref="X582:Z582"/>
    <mergeCell ref="AA582:AD582"/>
    <mergeCell ref="AE582:AJ582"/>
    <mergeCell ref="AK582:AO582"/>
    <mergeCell ref="A581:F581"/>
    <mergeCell ref="G581:H581"/>
    <mergeCell ref="I581:S581"/>
    <mergeCell ref="T581:W581"/>
    <mergeCell ref="X581:Z581"/>
    <mergeCell ref="AA581:AD581"/>
    <mergeCell ref="AE579:AJ579"/>
    <mergeCell ref="AK579:AO579"/>
    <mergeCell ref="A580:F580"/>
    <mergeCell ref="G580:H580"/>
    <mergeCell ref="I580:S580"/>
    <mergeCell ref="T580:W580"/>
    <mergeCell ref="X580:Z580"/>
    <mergeCell ref="AA580:AD580"/>
    <mergeCell ref="AE580:AJ580"/>
    <mergeCell ref="AK580:AO580"/>
    <mergeCell ref="A579:F579"/>
    <mergeCell ref="G579:H579"/>
    <mergeCell ref="I579:S579"/>
    <mergeCell ref="T579:W579"/>
    <mergeCell ref="X579:Z579"/>
    <mergeCell ref="AA579:AD579"/>
    <mergeCell ref="AE577:AJ577"/>
    <mergeCell ref="AK577:AO577"/>
    <mergeCell ref="A578:F578"/>
    <mergeCell ref="G578:H578"/>
    <mergeCell ref="I578:S578"/>
    <mergeCell ref="T578:W578"/>
    <mergeCell ref="X578:Z578"/>
    <mergeCell ref="AA578:AD578"/>
    <mergeCell ref="AE578:AJ578"/>
    <mergeCell ref="AK578:AO578"/>
    <mergeCell ref="A577:F577"/>
    <mergeCell ref="G577:H577"/>
    <mergeCell ref="I577:S577"/>
    <mergeCell ref="T577:W577"/>
    <mergeCell ref="X577:Z577"/>
    <mergeCell ref="AA577:AD577"/>
    <mergeCell ref="AE587:AJ587"/>
    <mergeCell ref="AK587:AO587"/>
    <mergeCell ref="A588:F588"/>
    <mergeCell ref="G588:H588"/>
    <mergeCell ref="I588:S588"/>
    <mergeCell ref="T588:W588"/>
    <mergeCell ref="X588:Z588"/>
    <mergeCell ref="AA588:AD588"/>
    <mergeCell ref="AE588:AJ588"/>
    <mergeCell ref="AK588:AO588"/>
    <mergeCell ref="A587:F587"/>
    <mergeCell ref="G587:H587"/>
    <mergeCell ref="I587:S587"/>
    <mergeCell ref="T587:W587"/>
    <mergeCell ref="X587:Z587"/>
    <mergeCell ref="AA587:AD587"/>
    <mergeCell ref="AE585:AJ585"/>
    <mergeCell ref="AK585:AO585"/>
    <mergeCell ref="A586:F586"/>
    <mergeCell ref="G586:H586"/>
    <mergeCell ref="I586:S586"/>
    <mergeCell ref="T586:W586"/>
    <mergeCell ref="X586:Z586"/>
    <mergeCell ref="AA586:AD586"/>
    <mergeCell ref="AE586:AJ586"/>
    <mergeCell ref="AK586:AO586"/>
    <mergeCell ref="A585:F585"/>
    <mergeCell ref="G585:H585"/>
    <mergeCell ref="I585:S585"/>
    <mergeCell ref="T585:W585"/>
    <mergeCell ref="X585:Z585"/>
    <mergeCell ref="AA585:AD585"/>
    <mergeCell ref="AE583:AJ583"/>
    <mergeCell ref="AK583:AO583"/>
    <mergeCell ref="A584:F584"/>
    <mergeCell ref="G584:H584"/>
    <mergeCell ref="I584:S584"/>
    <mergeCell ref="T584:W584"/>
    <mergeCell ref="X584:Z584"/>
    <mergeCell ref="AA584:AD584"/>
    <mergeCell ref="AE584:AJ584"/>
    <mergeCell ref="AK584:AO584"/>
    <mergeCell ref="A583:F583"/>
    <mergeCell ref="G583:H583"/>
    <mergeCell ref="I583:S583"/>
    <mergeCell ref="T583:W583"/>
    <mergeCell ref="X583:Z583"/>
    <mergeCell ref="AA583:AD583"/>
    <mergeCell ref="AE593:AJ593"/>
    <mergeCell ref="AK593:AO593"/>
    <mergeCell ref="A594:F594"/>
    <mergeCell ref="G594:H594"/>
    <mergeCell ref="I594:S594"/>
    <mergeCell ref="T594:W594"/>
    <mergeCell ref="X594:Z594"/>
    <mergeCell ref="AA594:AD594"/>
    <mergeCell ref="AE594:AJ594"/>
    <mergeCell ref="AK594:AO594"/>
    <mergeCell ref="A593:F593"/>
    <mergeCell ref="G593:H593"/>
    <mergeCell ref="I593:S593"/>
    <mergeCell ref="T593:W593"/>
    <mergeCell ref="X593:Z593"/>
    <mergeCell ref="AA593:AD593"/>
    <mergeCell ref="AE591:AJ591"/>
    <mergeCell ref="AK591:AO591"/>
    <mergeCell ref="A592:F592"/>
    <mergeCell ref="G592:H592"/>
    <mergeCell ref="I592:S592"/>
    <mergeCell ref="T592:W592"/>
    <mergeCell ref="X592:Z592"/>
    <mergeCell ref="AA592:AD592"/>
    <mergeCell ref="AE592:AJ592"/>
    <mergeCell ref="AK592:AO592"/>
    <mergeCell ref="A591:F591"/>
    <mergeCell ref="G591:H591"/>
    <mergeCell ref="I591:S591"/>
    <mergeCell ref="T591:W591"/>
    <mergeCell ref="X591:Z591"/>
    <mergeCell ref="AA591:AD591"/>
    <mergeCell ref="AE589:AJ589"/>
    <mergeCell ref="AK589:AO589"/>
    <mergeCell ref="A590:F590"/>
    <mergeCell ref="G590:H590"/>
    <mergeCell ref="I590:S590"/>
    <mergeCell ref="T590:W590"/>
    <mergeCell ref="X590:Z590"/>
    <mergeCell ref="AA590:AD590"/>
    <mergeCell ref="AE590:AJ590"/>
    <mergeCell ref="AK590:AO590"/>
    <mergeCell ref="A589:F589"/>
    <mergeCell ref="G589:H589"/>
    <mergeCell ref="I589:S589"/>
    <mergeCell ref="T589:W589"/>
    <mergeCell ref="X589:Z589"/>
    <mergeCell ref="AA589:AD589"/>
    <mergeCell ref="AE599:AJ599"/>
    <mergeCell ref="AK599:AO599"/>
    <mergeCell ref="A600:F600"/>
    <mergeCell ref="G600:H600"/>
    <mergeCell ref="I600:S600"/>
    <mergeCell ref="T600:W600"/>
    <mergeCell ref="X600:Z600"/>
    <mergeCell ref="AA600:AD600"/>
    <mergeCell ref="AE600:AJ600"/>
    <mergeCell ref="AK600:AO600"/>
    <mergeCell ref="A599:F599"/>
    <mergeCell ref="G599:H599"/>
    <mergeCell ref="I599:S599"/>
    <mergeCell ref="T599:W599"/>
    <mergeCell ref="X599:Z599"/>
    <mergeCell ref="AA599:AD599"/>
    <mergeCell ref="AE597:AJ597"/>
    <mergeCell ref="AK597:AO597"/>
    <mergeCell ref="A598:F598"/>
    <mergeCell ref="G598:H598"/>
    <mergeCell ref="I598:S598"/>
    <mergeCell ref="T598:W598"/>
    <mergeCell ref="X598:Z598"/>
    <mergeCell ref="AA598:AD598"/>
    <mergeCell ref="AE598:AJ598"/>
    <mergeCell ref="AK598:AO598"/>
    <mergeCell ref="A597:F597"/>
    <mergeCell ref="G597:H597"/>
    <mergeCell ref="I597:S597"/>
    <mergeCell ref="T597:W597"/>
    <mergeCell ref="X597:Z597"/>
    <mergeCell ref="AA597:AD597"/>
    <mergeCell ref="AE595:AJ595"/>
    <mergeCell ref="AK595:AO595"/>
    <mergeCell ref="A596:F596"/>
    <mergeCell ref="G596:H596"/>
    <mergeCell ref="I596:S596"/>
    <mergeCell ref="T596:W596"/>
    <mergeCell ref="X596:Z596"/>
    <mergeCell ref="AA596:AD596"/>
    <mergeCell ref="AE596:AJ596"/>
    <mergeCell ref="AK596:AO596"/>
    <mergeCell ref="A595:F595"/>
    <mergeCell ref="G595:H595"/>
    <mergeCell ref="I595:S595"/>
    <mergeCell ref="T595:W595"/>
    <mergeCell ref="X595:Z595"/>
    <mergeCell ref="AA595:AD595"/>
    <mergeCell ref="AE605:AJ605"/>
    <mergeCell ref="AK605:AO605"/>
    <mergeCell ref="A606:F606"/>
    <mergeCell ref="G606:H606"/>
    <mergeCell ref="I606:S606"/>
    <mergeCell ref="T606:W606"/>
    <mergeCell ref="X606:Z606"/>
    <mergeCell ref="AA606:AD606"/>
    <mergeCell ref="AE606:AJ606"/>
    <mergeCell ref="AK606:AO606"/>
    <mergeCell ref="A605:F605"/>
    <mergeCell ref="G605:H605"/>
    <mergeCell ref="I605:S605"/>
    <mergeCell ref="T605:W605"/>
    <mergeCell ref="X605:Z605"/>
    <mergeCell ref="AA605:AD605"/>
    <mergeCell ref="AE603:AJ603"/>
    <mergeCell ref="AK603:AO603"/>
    <mergeCell ref="A604:F604"/>
    <mergeCell ref="G604:H604"/>
    <mergeCell ref="I604:S604"/>
    <mergeCell ref="T604:W604"/>
    <mergeCell ref="X604:Z604"/>
    <mergeCell ref="AA604:AD604"/>
    <mergeCell ref="AE604:AJ604"/>
    <mergeCell ref="AK604:AO604"/>
    <mergeCell ref="A603:F603"/>
    <mergeCell ref="G603:H603"/>
    <mergeCell ref="I603:S603"/>
    <mergeCell ref="T603:W603"/>
    <mergeCell ref="X603:Z603"/>
    <mergeCell ref="AA603:AD603"/>
    <mergeCell ref="AE601:AJ601"/>
    <mergeCell ref="AK601:AO601"/>
    <mergeCell ref="A602:F602"/>
    <mergeCell ref="G602:H602"/>
    <mergeCell ref="I602:S602"/>
    <mergeCell ref="T602:W602"/>
    <mergeCell ref="X602:Z602"/>
    <mergeCell ref="AA602:AD602"/>
    <mergeCell ref="AE602:AJ602"/>
    <mergeCell ref="AK602:AO602"/>
    <mergeCell ref="A601:F601"/>
    <mergeCell ref="G601:H601"/>
    <mergeCell ref="I601:S601"/>
    <mergeCell ref="T601:W601"/>
    <mergeCell ref="X601:Z601"/>
    <mergeCell ref="AA601:AD601"/>
    <mergeCell ref="AE611:AJ611"/>
    <mergeCell ref="AK611:AO611"/>
    <mergeCell ref="A612:F612"/>
    <mergeCell ref="G612:H612"/>
    <mergeCell ref="I612:S612"/>
    <mergeCell ref="T612:W612"/>
    <mergeCell ref="X612:Z612"/>
    <mergeCell ref="AA612:AD612"/>
    <mergeCell ref="AE612:AJ612"/>
    <mergeCell ref="AK612:AO612"/>
    <mergeCell ref="A611:F611"/>
    <mergeCell ref="G611:H611"/>
    <mergeCell ref="I611:S611"/>
    <mergeCell ref="T611:W611"/>
    <mergeCell ref="X611:Z611"/>
    <mergeCell ref="AA611:AD611"/>
    <mergeCell ref="AE609:AJ609"/>
    <mergeCell ref="AK609:AO609"/>
    <mergeCell ref="A610:F610"/>
    <mergeCell ref="G610:H610"/>
    <mergeCell ref="I610:S610"/>
    <mergeCell ref="T610:W610"/>
    <mergeCell ref="X610:Z610"/>
    <mergeCell ref="AA610:AD610"/>
    <mergeCell ref="AE610:AJ610"/>
    <mergeCell ref="AK610:AO610"/>
    <mergeCell ref="A609:F609"/>
    <mergeCell ref="G609:H609"/>
    <mergeCell ref="I609:S609"/>
    <mergeCell ref="T609:W609"/>
    <mergeCell ref="X609:Z609"/>
    <mergeCell ref="AA609:AD609"/>
    <mergeCell ref="AE607:AJ607"/>
    <mergeCell ref="AK607:AO607"/>
    <mergeCell ref="A608:F608"/>
    <mergeCell ref="G608:H608"/>
    <mergeCell ref="I608:S608"/>
    <mergeCell ref="T608:W608"/>
    <mergeCell ref="X608:Z608"/>
    <mergeCell ref="AA608:AD608"/>
    <mergeCell ref="AE608:AJ608"/>
    <mergeCell ref="AK608:AO608"/>
    <mergeCell ref="A607:F607"/>
    <mergeCell ref="G607:H607"/>
    <mergeCell ref="I607:S607"/>
    <mergeCell ref="T607:W607"/>
    <mergeCell ref="X607:Z607"/>
    <mergeCell ref="AA607:AD607"/>
    <mergeCell ref="AE617:AJ617"/>
    <mergeCell ref="AK617:AO617"/>
    <mergeCell ref="A618:F618"/>
    <mergeCell ref="G618:H618"/>
    <mergeCell ref="I618:S618"/>
    <mergeCell ref="T618:W618"/>
    <mergeCell ref="X618:Z618"/>
    <mergeCell ref="AA618:AD618"/>
    <mergeCell ref="AE618:AJ618"/>
    <mergeCell ref="AK618:AO618"/>
    <mergeCell ref="A617:F617"/>
    <mergeCell ref="G617:H617"/>
    <mergeCell ref="I617:S617"/>
    <mergeCell ref="T617:W617"/>
    <mergeCell ref="X617:Z617"/>
    <mergeCell ref="AA617:AD617"/>
    <mergeCell ref="AE615:AJ615"/>
    <mergeCell ref="AK615:AO615"/>
    <mergeCell ref="A616:F616"/>
    <mergeCell ref="G616:H616"/>
    <mergeCell ref="I616:S616"/>
    <mergeCell ref="T616:W616"/>
    <mergeCell ref="X616:Z616"/>
    <mergeCell ref="AA616:AD616"/>
    <mergeCell ref="AE616:AJ616"/>
    <mergeCell ref="AK616:AO616"/>
    <mergeCell ref="A615:F615"/>
    <mergeCell ref="G615:H615"/>
    <mergeCell ref="I615:S615"/>
    <mergeCell ref="T615:W615"/>
    <mergeCell ref="X615:Z615"/>
    <mergeCell ref="AA615:AD615"/>
    <mergeCell ref="AE613:AJ613"/>
    <mergeCell ref="AK613:AO613"/>
    <mergeCell ref="A614:F614"/>
    <mergeCell ref="G614:H614"/>
    <mergeCell ref="I614:S614"/>
    <mergeCell ref="T614:W614"/>
    <mergeCell ref="X614:Z614"/>
    <mergeCell ref="AA614:AD614"/>
    <mergeCell ref="AE614:AJ614"/>
    <mergeCell ref="AK614:AO614"/>
    <mergeCell ref="A613:F613"/>
    <mergeCell ref="G613:H613"/>
    <mergeCell ref="I613:S613"/>
    <mergeCell ref="T613:W613"/>
    <mergeCell ref="X613:Z613"/>
    <mergeCell ref="AA613:AD613"/>
    <mergeCell ref="AE623:AJ623"/>
    <mergeCell ref="AK623:AO623"/>
    <mergeCell ref="A624:F624"/>
    <mergeCell ref="G624:H624"/>
    <mergeCell ref="I624:S624"/>
    <mergeCell ref="T624:W624"/>
    <mergeCell ref="X624:Z624"/>
    <mergeCell ref="AA624:AD624"/>
    <mergeCell ref="AE624:AJ624"/>
    <mergeCell ref="AK624:AO624"/>
    <mergeCell ref="A623:F623"/>
    <mergeCell ref="G623:H623"/>
    <mergeCell ref="I623:S623"/>
    <mergeCell ref="T623:W623"/>
    <mergeCell ref="X623:Z623"/>
    <mergeCell ref="AA623:AD623"/>
    <mergeCell ref="AE621:AJ621"/>
    <mergeCell ref="AK621:AO621"/>
    <mergeCell ref="A622:F622"/>
    <mergeCell ref="G622:H622"/>
    <mergeCell ref="I622:S622"/>
    <mergeCell ref="T622:W622"/>
    <mergeCell ref="X622:Z622"/>
    <mergeCell ref="AA622:AD622"/>
    <mergeCell ref="AE622:AJ622"/>
    <mergeCell ref="AK622:AO622"/>
    <mergeCell ref="A621:F621"/>
    <mergeCell ref="G621:H621"/>
    <mergeCell ref="I621:S621"/>
    <mergeCell ref="T621:W621"/>
    <mergeCell ref="X621:Z621"/>
    <mergeCell ref="AA621:AD621"/>
    <mergeCell ref="AE619:AJ619"/>
    <mergeCell ref="AK619:AO619"/>
    <mergeCell ref="A620:F620"/>
    <mergeCell ref="G620:H620"/>
    <mergeCell ref="I620:S620"/>
    <mergeCell ref="T620:W620"/>
    <mergeCell ref="X620:Z620"/>
    <mergeCell ref="AA620:AD620"/>
    <mergeCell ref="AE620:AJ620"/>
    <mergeCell ref="AK620:AO620"/>
    <mergeCell ref="A619:F619"/>
    <mergeCell ref="G619:H619"/>
    <mergeCell ref="I619:S619"/>
    <mergeCell ref="T619:W619"/>
    <mergeCell ref="X619:Z619"/>
    <mergeCell ref="AA619:AD619"/>
    <mergeCell ref="AE629:AJ629"/>
    <mergeCell ref="AK629:AO629"/>
    <mergeCell ref="A630:F630"/>
    <mergeCell ref="G630:H630"/>
    <mergeCell ref="I630:S630"/>
    <mergeCell ref="T630:W630"/>
    <mergeCell ref="X630:Z630"/>
    <mergeCell ref="AA630:AD630"/>
    <mergeCell ref="AE630:AJ630"/>
    <mergeCell ref="AK630:AO630"/>
    <mergeCell ref="A629:F629"/>
    <mergeCell ref="G629:H629"/>
    <mergeCell ref="I629:S629"/>
    <mergeCell ref="T629:W629"/>
    <mergeCell ref="X629:Z629"/>
    <mergeCell ref="AA629:AD629"/>
    <mergeCell ref="AE627:AJ627"/>
    <mergeCell ref="AK627:AO627"/>
    <mergeCell ref="A628:F628"/>
    <mergeCell ref="G628:H628"/>
    <mergeCell ref="I628:S628"/>
    <mergeCell ref="T628:W628"/>
    <mergeCell ref="X628:Z628"/>
    <mergeCell ref="AA628:AD628"/>
    <mergeCell ref="AE628:AJ628"/>
    <mergeCell ref="AK628:AO628"/>
    <mergeCell ref="A627:F627"/>
    <mergeCell ref="G627:H627"/>
    <mergeCell ref="I627:S627"/>
    <mergeCell ref="T627:W627"/>
    <mergeCell ref="X627:Z627"/>
    <mergeCell ref="AA627:AD627"/>
    <mergeCell ref="AE625:AJ625"/>
    <mergeCell ref="AK625:AO625"/>
    <mergeCell ref="A626:F626"/>
    <mergeCell ref="G626:H626"/>
    <mergeCell ref="I626:S626"/>
    <mergeCell ref="T626:W626"/>
    <mergeCell ref="X626:Z626"/>
    <mergeCell ref="AA626:AD626"/>
    <mergeCell ref="AE626:AJ626"/>
    <mergeCell ref="AK626:AO626"/>
    <mergeCell ref="A625:F625"/>
    <mergeCell ref="G625:H625"/>
    <mergeCell ref="I625:S625"/>
    <mergeCell ref="T625:W625"/>
    <mergeCell ref="X625:Z625"/>
    <mergeCell ref="AA625:AD625"/>
    <mergeCell ref="AE635:AJ635"/>
    <mergeCell ref="AK635:AO635"/>
    <mergeCell ref="A636:F636"/>
    <mergeCell ref="G636:H636"/>
    <mergeCell ref="I636:S636"/>
    <mergeCell ref="T636:W636"/>
    <mergeCell ref="X636:Z636"/>
    <mergeCell ref="AA636:AD636"/>
    <mergeCell ref="AE636:AJ636"/>
    <mergeCell ref="AK636:AO636"/>
    <mergeCell ref="A635:F635"/>
    <mergeCell ref="G635:H635"/>
    <mergeCell ref="I635:S635"/>
    <mergeCell ref="T635:W635"/>
    <mergeCell ref="X635:Z635"/>
    <mergeCell ref="AA635:AD635"/>
    <mergeCell ref="AE633:AJ633"/>
    <mergeCell ref="AK633:AO633"/>
    <mergeCell ref="A634:F634"/>
    <mergeCell ref="G634:H634"/>
    <mergeCell ref="I634:S634"/>
    <mergeCell ref="T634:W634"/>
    <mergeCell ref="X634:Z634"/>
    <mergeCell ref="AA634:AD634"/>
    <mergeCell ref="AE634:AJ634"/>
    <mergeCell ref="AK634:AO634"/>
    <mergeCell ref="A633:F633"/>
    <mergeCell ref="G633:H633"/>
    <mergeCell ref="I633:S633"/>
    <mergeCell ref="T633:W633"/>
    <mergeCell ref="X633:Z633"/>
    <mergeCell ref="AA633:AD633"/>
    <mergeCell ref="AE631:AJ631"/>
    <mergeCell ref="AK631:AO631"/>
    <mergeCell ref="A632:F632"/>
    <mergeCell ref="G632:H632"/>
    <mergeCell ref="I632:S632"/>
    <mergeCell ref="T632:W632"/>
    <mergeCell ref="X632:Z632"/>
    <mergeCell ref="AA632:AD632"/>
    <mergeCell ref="AE632:AJ632"/>
    <mergeCell ref="AK632:AO632"/>
    <mergeCell ref="A631:F631"/>
    <mergeCell ref="G631:H631"/>
    <mergeCell ref="I631:S631"/>
    <mergeCell ref="T631:W631"/>
    <mergeCell ref="X631:Z631"/>
    <mergeCell ref="AA631:AD631"/>
    <mergeCell ref="AE641:AJ641"/>
    <mergeCell ref="AK641:AO641"/>
    <mergeCell ref="A642:F642"/>
    <mergeCell ref="G642:H642"/>
    <mergeCell ref="I642:S642"/>
    <mergeCell ref="T642:W642"/>
    <mergeCell ref="X642:Z642"/>
    <mergeCell ref="AA642:AD642"/>
    <mergeCell ref="AE642:AJ642"/>
    <mergeCell ref="AK642:AO642"/>
    <mergeCell ref="A641:F641"/>
    <mergeCell ref="G641:H641"/>
    <mergeCell ref="I641:S641"/>
    <mergeCell ref="T641:W641"/>
    <mergeCell ref="X641:Z641"/>
    <mergeCell ref="AA641:AD641"/>
    <mergeCell ref="AE639:AJ639"/>
    <mergeCell ref="AK639:AO639"/>
    <mergeCell ref="A640:F640"/>
    <mergeCell ref="G640:H640"/>
    <mergeCell ref="I640:S640"/>
    <mergeCell ref="T640:W640"/>
    <mergeCell ref="X640:Z640"/>
    <mergeCell ref="AA640:AD640"/>
    <mergeCell ref="AE640:AJ640"/>
    <mergeCell ref="AK640:AO640"/>
    <mergeCell ref="A639:F639"/>
    <mergeCell ref="G639:H639"/>
    <mergeCell ref="I639:S639"/>
    <mergeCell ref="T639:W639"/>
    <mergeCell ref="X639:Z639"/>
    <mergeCell ref="AA639:AD639"/>
    <mergeCell ref="AE637:AJ637"/>
    <mergeCell ref="AK637:AO637"/>
    <mergeCell ref="A638:F638"/>
    <mergeCell ref="G638:H638"/>
    <mergeCell ref="I638:S638"/>
    <mergeCell ref="T638:W638"/>
    <mergeCell ref="X638:Z638"/>
    <mergeCell ref="AA638:AD638"/>
    <mergeCell ref="AE638:AJ638"/>
    <mergeCell ref="AK638:AO638"/>
    <mergeCell ref="A637:F637"/>
    <mergeCell ref="G637:H637"/>
    <mergeCell ref="I637:S637"/>
    <mergeCell ref="T637:W637"/>
    <mergeCell ref="X637:Z637"/>
    <mergeCell ref="AA637:AD637"/>
    <mergeCell ref="AE647:AJ647"/>
    <mergeCell ref="AK647:AO647"/>
    <mergeCell ref="A648:F648"/>
    <mergeCell ref="G648:H648"/>
    <mergeCell ref="I648:S648"/>
    <mergeCell ref="T648:W648"/>
    <mergeCell ref="X648:Z648"/>
    <mergeCell ref="AA648:AD648"/>
    <mergeCell ref="AE648:AJ648"/>
    <mergeCell ref="AK648:AO648"/>
    <mergeCell ref="A647:F647"/>
    <mergeCell ref="G647:H647"/>
    <mergeCell ref="I647:S647"/>
    <mergeCell ref="T647:W647"/>
    <mergeCell ref="X647:Z647"/>
    <mergeCell ref="AA647:AD647"/>
    <mergeCell ref="AE645:AJ645"/>
    <mergeCell ref="AK645:AO645"/>
    <mergeCell ref="A646:F646"/>
    <mergeCell ref="G646:H646"/>
    <mergeCell ref="I646:S646"/>
    <mergeCell ref="T646:W646"/>
    <mergeCell ref="X646:Z646"/>
    <mergeCell ref="AA646:AD646"/>
    <mergeCell ref="AE646:AJ646"/>
    <mergeCell ref="AK646:AO646"/>
    <mergeCell ref="A645:F645"/>
    <mergeCell ref="G645:H645"/>
    <mergeCell ref="I645:S645"/>
    <mergeCell ref="T645:W645"/>
    <mergeCell ref="X645:Z645"/>
    <mergeCell ref="AA645:AD645"/>
    <mergeCell ref="AE643:AJ643"/>
    <mergeCell ref="AK643:AO643"/>
    <mergeCell ref="A644:F644"/>
    <mergeCell ref="G644:H644"/>
    <mergeCell ref="I644:S644"/>
    <mergeCell ref="T644:W644"/>
    <mergeCell ref="X644:Z644"/>
    <mergeCell ref="AA644:AD644"/>
    <mergeCell ref="AE644:AJ644"/>
    <mergeCell ref="AK644:AO644"/>
    <mergeCell ref="A643:F643"/>
    <mergeCell ref="G643:H643"/>
    <mergeCell ref="I643:S643"/>
    <mergeCell ref="T643:W643"/>
    <mergeCell ref="X643:Z643"/>
    <mergeCell ref="AA643:AD643"/>
    <mergeCell ref="AE653:AJ653"/>
    <mergeCell ref="AK653:AO653"/>
    <mergeCell ref="A654:F654"/>
    <mergeCell ref="G654:H654"/>
    <mergeCell ref="I654:S654"/>
    <mergeCell ref="T654:W654"/>
    <mergeCell ref="X654:Z654"/>
    <mergeCell ref="AA654:AD654"/>
    <mergeCell ref="AE654:AJ654"/>
    <mergeCell ref="AK654:AO654"/>
    <mergeCell ref="A653:F653"/>
    <mergeCell ref="G653:H653"/>
    <mergeCell ref="I653:S653"/>
    <mergeCell ref="T653:W653"/>
    <mergeCell ref="X653:Z653"/>
    <mergeCell ref="AA653:AD653"/>
    <mergeCell ref="AE651:AJ651"/>
    <mergeCell ref="AK651:AO651"/>
    <mergeCell ref="A652:F652"/>
    <mergeCell ref="G652:H652"/>
    <mergeCell ref="I652:S652"/>
    <mergeCell ref="T652:W652"/>
    <mergeCell ref="X652:Z652"/>
    <mergeCell ref="AA652:AD652"/>
    <mergeCell ref="AE652:AJ652"/>
    <mergeCell ref="AK652:AO652"/>
    <mergeCell ref="A651:F651"/>
    <mergeCell ref="G651:H651"/>
    <mergeCell ref="I651:S651"/>
    <mergeCell ref="T651:W651"/>
    <mergeCell ref="X651:Z651"/>
    <mergeCell ref="AA651:AD651"/>
    <mergeCell ref="AE649:AJ649"/>
    <mergeCell ref="AK649:AO649"/>
    <mergeCell ref="A650:F650"/>
    <mergeCell ref="G650:H650"/>
    <mergeCell ref="I650:S650"/>
    <mergeCell ref="T650:W650"/>
    <mergeCell ref="X650:Z650"/>
    <mergeCell ref="AA650:AD650"/>
    <mergeCell ref="AE650:AJ650"/>
    <mergeCell ref="AK650:AO650"/>
    <mergeCell ref="A649:F649"/>
    <mergeCell ref="G649:H649"/>
    <mergeCell ref="I649:S649"/>
    <mergeCell ref="T649:W649"/>
    <mergeCell ref="X649:Z649"/>
    <mergeCell ref="AA649:AD649"/>
    <mergeCell ref="AE659:AJ659"/>
    <mergeCell ref="AK659:AO659"/>
    <mergeCell ref="A660:F660"/>
    <mergeCell ref="G660:H660"/>
    <mergeCell ref="I660:S660"/>
    <mergeCell ref="T660:W660"/>
    <mergeCell ref="X660:Z660"/>
    <mergeCell ref="AA660:AD660"/>
    <mergeCell ref="AE660:AJ660"/>
    <mergeCell ref="AK660:AO660"/>
    <mergeCell ref="A659:F659"/>
    <mergeCell ref="G659:H659"/>
    <mergeCell ref="I659:S659"/>
    <mergeCell ref="T659:W659"/>
    <mergeCell ref="X659:Z659"/>
    <mergeCell ref="AA659:AD659"/>
    <mergeCell ref="AE657:AJ657"/>
    <mergeCell ref="AK657:AO657"/>
    <mergeCell ref="A658:F658"/>
    <mergeCell ref="G658:H658"/>
    <mergeCell ref="I658:S658"/>
    <mergeCell ref="T658:W658"/>
    <mergeCell ref="X658:Z658"/>
    <mergeCell ref="AA658:AD658"/>
    <mergeCell ref="AE658:AJ658"/>
    <mergeCell ref="AK658:AO658"/>
    <mergeCell ref="A657:F657"/>
    <mergeCell ref="G657:H657"/>
    <mergeCell ref="I657:S657"/>
    <mergeCell ref="T657:W657"/>
    <mergeCell ref="X657:Z657"/>
    <mergeCell ref="AA657:AD657"/>
    <mergeCell ref="AE655:AJ655"/>
    <mergeCell ref="AK655:AO655"/>
    <mergeCell ref="A656:F656"/>
    <mergeCell ref="G656:H656"/>
    <mergeCell ref="I656:S656"/>
    <mergeCell ref="T656:W656"/>
    <mergeCell ref="X656:Z656"/>
    <mergeCell ref="AA656:AD656"/>
    <mergeCell ref="AE656:AJ656"/>
    <mergeCell ref="AK656:AO656"/>
    <mergeCell ref="A655:F655"/>
    <mergeCell ref="G655:H655"/>
    <mergeCell ref="I655:S655"/>
    <mergeCell ref="T655:W655"/>
    <mergeCell ref="X655:Z655"/>
    <mergeCell ref="AA655:AD655"/>
    <mergeCell ref="AE665:AJ665"/>
    <mergeCell ref="AK665:AO665"/>
    <mergeCell ref="A666:F666"/>
    <mergeCell ref="G666:H666"/>
    <mergeCell ref="I666:S666"/>
    <mergeCell ref="T666:W666"/>
    <mergeCell ref="X666:Z666"/>
    <mergeCell ref="AA666:AD666"/>
    <mergeCell ref="AE666:AJ666"/>
    <mergeCell ref="AK666:AO666"/>
    <mergeCell ref="A665:F665"/>
    <mergeCell ref="G665:H665"/>
    <mergeCell ref="I665:S665"/>
    <mergeCell ref="T665:W665"/>
    <mergeCell ref="X665:Z665"/>
    <mergeCell ref="AA665:AD665"/>
    <mergeCell ref="AE663:AJ663"/>
    <mergeCell ref="AK663:AO663"/>
    <mergeCell ref="A664:F664"/>
    <mergeCell ref="G664:H664"/>
    <mergeCell ref="I664:S664"/>
    <mergeCell ref="T664:W664"/>
    <mergeCell ref="X664:Z664"/>
    <mergeCell ref="AA664:AD664"/>
    <mergeCell ref="AE664:AJ664"/>
    <mergeCell ref="AK664:AO664"/>
    <mergeCell ref="A663:F663"/>
    <mergeCell ref="G663:H663"/>
    <mergeCell ref="I663:S663"/>
    <mergeCell ref="T663:W663"/>
    <mergeCell ref="X663:Z663"/>
    <mergeCell ref="AA663:AD663"/>
    <mergeCell ref="AE661:AJ661"/>
    <mergeCell ref="AK661:AO661"/>
    <mergeCell ref="A662:F662"/>
    <mergeCell ref="G662:H662"/>
    <mergeCell ref="I662:S662"/>
    <mergeCell ref="T662:W662"/>
    <mergeCell ref="X662:Z662"/>
    <mergeCell ref="AA662:AD662"/>
    <mergeCell ref="AE662:AJ662"/>
    <mergeCell ref="AK662:AO662"/>
    <mergeCell ref="A661:F661"/>
    <mergeCell ref="G661:H661"/>
    <mergeCell ref="I661:S661"/>
    <mergeCell ref="T661:W661"/>
    <mergeCell ref="X661:Z661"/>
    <mergeCell ref="AA661:AD661"/>
    <mergeCell ref="AE671:AJ671"/>
    <mergeCell ref="AK671:AO671"/>
    <mergeCell ref="A672:F672"/>
    <mergeCell ref="G672:H672"/>
    <mergeCell ref="I672:S672"/>
    <mergeCell ref="T672:W672"/>
    <mergeCell ref="X672:Z672"/>
    <mergeCell ref="AA672:AD672"/>
    <mergeCell ref="AE672:AJ672"/>
    <mergeCell ref="AK672:AO672"/>
    <mergeCell ref="A671:F671"/>
    <mergeCell ref="G671:H671"/>
    <mergeCell ref="I671:S671"/>
    <mergeCell ref="T671:W671"/>
    <mergeCell ref="X671:Z671"/>
    <mergeCell ref="AA671:AD671"/>
    <mergeCell ref="AE669:AJ669"/>
    <mergeCell ref="AK669:AO669"/>
    <mergeCell ref="A670:F670"/>
    <mergeCell ref="G670:H670"/>
    <mergeCell ref="I670:S670"/>
    <mergeCell ref="T670:W670"/>
    <mergeCell ref="X670:Z670"/>
    <mergeCell ref="AA670:AD670"/>
    <mergeCell ref="AE670:AJ670"/>
    <mergeCell ref="AK670:AO670"/>
    <mergeCell ref="A669:F669"/>
    <mergeCell ref="G669:H669"/>
    <mergeCell ref="I669:S669"/>
    <mergeCell ref="T669:W669"/>
    <mergeCell ref="X669:Z669"/>
    <mergeCell ref="AA669:AD669"/>
    <mergeCell ref="AE667:AJ667"/>
    <mergeCell ref="AK667:AO667"/>
    <mergeCell ref="A668:F668"/>
    <mergeCell ref="G668:H668"/>
    <mergeCell ref="I668:S668"/>
    <mergeCell ref="T668:W668"/>
    <mergeCell ref="X668:Z668"/>
    <mergeCell ref="AA668:AD668"/>
    <mergeCell ref="AE668:AJ668"/>
    <mergeCell ref="AK668:AO668"/>
    <mergeCell ref="A667:F667"/>
    <mergeCell ref="G667:H667"/>
    <mergeCell ref="I667:S667"/>
    <mergeCell ref="T667:W667"/>
    <mergeCell ref="X667:Z667"/>
    <mergeCell ref="AA667:AD667"/>
    <mergeCell ref="AE677:AJ677"/>
    <mergeCell ref="AK677:AO677"/>
    <mergeCell ref="A678:F678"/>
    <mergeCell ref="G678:H678"/>
    <mergeCell ref="I678:S678"/>
    <mergeCell ref="T678:W678"/>
    <mergeCell ref="X678:Z678"/>
    <mergeCell ref="AA678:AD678"/>
    <mergeCell ref="AE678:AJ678"/>
    <mergeCell ref="AK678:AO678"/>
    <mergeCell ref="A677:F677"/>
    <mergeCell ref="G677:H677"/>
    <mergeCell ref="I677:S677"/>
    <mergeCell ref="T677:W677"/>
    <mergeCell ref="X677:Z677"/>
    <mergeCell ref="AA677:AD677"/>
    <mergeCell ref="AE675:AJ675"/>
    <mergeCell ref="AK675:AO675"/>
    <mergeCell ref="A676:F676"/>
    <mergeCell ref="G676:H676"/>
    <mergeCell ref="I676:S676"/>
    <mergeCell ref="T676:W676"/>
    <mergeCell ref="X676:Z676"/>
    <mergeCell ref="AA676:AD676"/>
    <mergeCell ref="AE676:AJ676"/>
    <mergeCell ref="AK676:AO676"/>
    <mergeCell ref="A675:F675"/>
    <mergeCell ref="G675:H675"/>
    <mergeCell ref="I675:S675"/>
    <mergeCell ref="T675:W675"/>
    <mergeCell ref="X675:Z675"/>
    <mergeCell ref="AA675:AD675"/>
    <mergeCell ref="AE673:AJ673"/>
    <mergeCell ref="AK673:AO673"/>
    <mergeCell ref="A674:F674"/>
    <mergeCell ref="G674:H674"/>
    <mergeCell ref="I674:S674"/>
    <mergeCell ref="T674:W674"/>
    <mergeCell ref="X674:Z674"/>
    <mergeCell ref="AA674:AD674"/>
    <mergeCell ref="AE674:AJ674"/>
    <mergeCell ref="AK674:AO674"/>
    <mergeCell ref="A673:F673"/>
    <mergeCell ref="G673:H673"/>
    <mergeCell ref="I673:S673"/>
    <mergeCell ref="T673:W673"/>
    <mergeCell ref="X673:Z673"/>
    <mergeCell ref="AA673:AD673"/>
    <mergeCell ref="AE683:AJ683"/>
    <mergeCell ref="AK683:AO683"/>
    <mergeCell ref="A684:F684"/>
    <mergeCell ref="G684:H684"/>
    <mergeCell ref="I684:S684"/>
    <mergeCell ref="T684:W684"/>
    <mergeCell ref="X684:Z684"/>
    <mergeCell ref="AA684:AD684"/>
    <mergeCell ref="AE684:AJ684"/>
    <mergeCell ref="AK684:AO684"/>
    <mergeCell ref="A683:F683"/>
    <mergeCell ref="G683:H683"/>
    <mergeCell ref="I683:S683"/>
    <mergeCell ref="T683:W683"/>
    <mergeCell ref="X683:Z683"/>
    <mergeCell ref="AA683:AD683"/>
    <mergeCell ref="AE681:AJ681"/>
    <mergeCell ref="AK681:AO681"/>
    <mergeCell ref="A682:F682"/>
    <mergeCell ref="G682:H682"/>
    <mergeCell ref="I682:S682"/>
    <mergeCell ref="T682:W682"/>
    <mergeCell ref="X682:Z682"/>
    <mergeCell ref="AA682:AD682"/>
    <mergeCell ref="AE682:AJ682"/>
    <mergeCell ref="AK682:AO682"/>
    <mergeCell ref="A681:F681"/>
    <mergeCell ref="G681:H681"/>
    <mergeCell ref="I681:S681"/>
    <mergeCell ref="T681:W681"/>
    <mergeCell ref="X681:Z681"/>
    <mergeCell ref="AA681:AD681"/>
    <mergeCell ref="AE679:AJ679"/>
    <mergeCell ref="AK679:AO679"/>
    <mergeCell ref="A680:F680"/>
    <mergeCell ref="G680:H680"/>
    <mergeCell ref="I680:S680"/>
    <mergeCell ref="T680:W680"/>
    <mergeCell ref="X680:Z680"/>
    <mergeCell ref="AA680:AD680"/>
    <mergeCell ref="AE680:AJ680"/>
    <mergeCell ref="AK680:AO680"/>
    <mergeCell ref="A679:F679"/>
    <mergeCell ref="G679:H679"/>
    <mergeCell ref="I679:S679"/>
    <mergeCell ref="T679:W679"/>
    <mergeCell ref="X679:Z679"/>
    <mergeCell ref="AA679:AD679"/>
    <mergeCell ref="AE689:AJ689"/>
    <mergeCell ref="AK689:AO689"/>
    <mergeCell ref="A690:F690"/>
    <mergeCell ref="G690:H690"/>
    <mergeCell ref="I690:S690"/>
    <mergeCell ref="T690:W690"/>
    <mergeCell ref="X690:Z690"/>
    <mergeCell ref="AA690:AD690"/>
    <mergeCell ref="AE690:AJ690"/>
    <mergeCell ref="AK690:AO690"/>
    <mergeCell ref="A689:F689"/>
    <mergeCell ref="G689:H689"/>
    <mergeCell ref="I689:S689"/>
    <mergeCell ref="T689:W689"/>
    <mergeCell ref="X689:Z689"/>
    <mergeCell ref="AA689:AD689"/>
    <mergeCell ref="AE687:AJ687"/>
    <mergeCell ref="AK687:AO687"/>
    <mergeCell ref="A688:F688"/>
    <mergeCell ref="G688:H688"/>
    <mergeCell ref="I688:S688"/>
    <mergeCell ref="T688:W688"/>
    <mergeCell ref="X688:Z688"/>
    <mergeCell ref="AA688:AD688"/>
    <mergeCell ref="AE688:AJ688"/>
    <mergeCell ref="AK688:AO688"/>
    <mergeCell ref="A687:F687"/>
    <mergeCell ref="G687:H687"/>
    <mergeCell ref="I687:S687"/>
    <mergeCell ref="T687:W687"/>
    <mergeCell ref="X687:Z687"/>
    <mergeCell ref="AA687:AD687"/>
    <mergeCell ref="AE685:AJ685"/>
    <mergeCell ref="AK685:AO685"/>
    <mergeCell ref="A686:F686"/>
    <mergeCell ref="G686:H686"/>
    <mergeCell ref="I686:S686"/>
    <mergeCell ref="T686:W686"/>
    <mergeCell ref="X686:Z686"/>
    <mergeCell ref="AA686:AD686"/>
    <mergeCell ref="AE686:AJ686"/>
    <mergeCell ref="AK686:AO686"/>
    <mergeCell ref="A685:F685"/>
    <mergeCell ref="G685:H685"/>
    <mergeCell ref="I685:S685"/>
    <mergeCell ref="T685:W685"/>
    <mergeCell ref="X685:Z685"/>
    <mergeCell ref="AA685:AD685"/>
    <mergeCell ref="AE695:AJ695"/>
    <mergeCell ref="AK695:AO695"/>
    <mergeCell ref="A696:F696"/>
    <mergeCell ref="G696:H696"/>
    <mergeCell ref="I696:S696"/>
    <mergeCell ref="T696:W696"/>
    <mergeCell ref="X696:Z696"/>
    <mergeCell ref="AA696:AD696"/>
    <mergeCell ref="AE696:AJ696"/>
    <mergeCell ref="AK696:AO696"/>
    <mergeCell ref="A695:F695"/>
    <mergeCell ref="G695:H695"/>
    <mergeCell ref="I695:S695"/>
    <mergeCell ref="T695:W695"/>
    <mergeCell ref="X695:Z695"/>
    <mergeCell ref="AA695:AD695"/>
    <mergeCell ref="AE693:AJ693"/>
    <mergeCell ref="AK693:AO693"/>
    <mergeCell ref="A694:F694"/>
    <mergeCell ref="G694:H694"/>
    <mergeCell ref="I694:S694"/>
    <mergeCell ref="T694:W694"/>
    <mergeCell ref="X694:Z694"/>
    <mergeCell ref="AA694:AD694"/>
    <mergeCell ref="AE694:AJ694"/>
    <mergeCell ref="AK694:AO694"/>
    <mergeCell ref="A693:F693"/>
    <mergeCell ref="G693:H693"/>
    <mergeCell ref="I693:S693"/>
    <mergeCell ref="T693:W693"/>
    <mergeCell ref="X693:Z693"/>
    <mergeCell ref="AA693:AD693"/>
    <mergeCell ref="AE691:AJ691"/>
    <mergeCell ref="AK691:AO691"/>
    <mergeCell ref="A692:F692"/>
    <mergeCell ref="G692:H692"/>
    <mergeCell ref="I692:S692"/>
    <mergeCell ref="T692:W692"/>
    <mergeCell ref="X692:Z692"/>
    <mergeCell ref="AA692:AD692"/>
    <mergeCell ref="AE692:AJ692"/>
    <mergeCell ref="AK692:AO692"/>
    <mergeCell ref="A691:F691"/>
    <mergeCell ref="G691:H691"/>
    <mergeCell ref="I691:S691"/>
    <mergeCell ref="T691:W691"/>
    <mergeCell ref="X691:Z691"/>
    <mergeCell ref="AA691:AD691"/>
    <mergeCell ref="AE701:AJ701"/>
    <mergeCell ref="AK701:AO701"/>
    <mergeCell ref="A702:F702"/>
    <mergeCell ref="G702:H702"/>
    <mergeCell ref="I702:S702"/>
    <mergeCell ref="T702:W702"/>
    <mergeCell ref="X702:Z702"/>
    <mergeCell ref="AA702:AD702"/>
    <mergeCell ref="AE702:AJ702"/>
    <mergeCell ref="AK702:AO702"/>
    <mergeCell ref="A701:F701"/>
    <mergeCell ref="G701:H701"/>
    <mergeCell ref="I701:S701"/>
    <mergeCell ref="T701:W701"/>
    <mergeCell ref="X701:Z701"/>
    <mergeCell ref="AA701:AD701"/>
    <mergeCell ref="AE699:AJ699"/>
    <mergeCell ref="AK699:AO699"/>
    <mergeCell ref="A700:F700"/>
    <mergeCell ref="G700:H700"/>
    <mergeCell ref="I700:S700"/>
    <mergeCell ref="T700:W700"/>
    <mergeCell ref="X700:Z700"/>
    <mergeCell ref="AA700:AD700"/>
    <mergeCell ref="AE700:AJ700"/>
    <mergeCell ref="AK700:AO700"/>
    <mergeCell ref="A699:F699"/>
    <mergeCell ref="G699:H699"/>
    <mergeCell ref="I699:S699"/>
    <mergeCell ref="T699:W699"/>
    <mergeCell ref="X699:Z699"/>
    <mergeCell ref="AA699:AD699"/>
    <mergeCell ref="AE697:AJ697"/>
    <mergeCell ref="AK697:AO697"/>
    <mergeCell ref="A698:F698"/>
    <mergeCell ref="G698:H698"/>
    <mergeCell ref="I698:S698"/>
    <mergeCell ref="T698:W698"/>
    <mergeCell ref="X698:Z698"/>
    <mergeCell ref="AA698:AD698"/>
    <mergeCell ref="AE698:AJ698"/>
    <mergeCell ref="AK698:AO698"/>
    <mergeCell ref="A697:F697"/>
    <mergeCell ref="G697:H697"/>
    <mergeCell ref="I697:S697"/>
    <mergeCell ref="T697:W697"/>
    <mergeCell ref="X697:Z697"/>
    <mergeCell ref="AA697:AD697"/>
    <mergeCell ref="AE707:AJ707"/>
    <mergeCell ref="AK707:AO707"/>
    <mergeCell ref="A708:F708"/>
    <mergeCell ref="G708:H708"/>
    <mergeCell ref="I708:S708"/>
    <mergeCell ref="T708:W708"/>
    <mergeCell ref="X708:Z708"/>
    <mergeCell ref="AA708:AD708"/>
    <mergeCell ref="AE708:AJ708"/>
    <mergeCell ref="AK708:AO708"/>
    <mergeCell ref="A707:F707"/>
    <mergeCell ref="G707:H707"/>
    <mergeCell ref="I707:S707"/>
    <mergeCell ref="T707:W707"/>
    <mergeCell ref="X707:Z707"/>
    <mergeCell ref="AA707:AD707"/>
    <mergeCell ref="AE705:AJ705"/>
    <mergeCell ref="AK705:AO705"/>
    <mergeCell ref="A706:F706"/>
    <mergeCell ref="G706:H706"/>
    <mergeCell ref="I706:S706"/>
    <mergeCell ref="T706:W706"/>
    <mergeCell ref="X706:Z706"/>
    <mergeCell ref="AA706:AD706"/>
    <mergeCell ref="AE706:AJ706"/>
    <mergeCell ref="AK706:AO706"/>
    <mergeCell ref="A705:F705"/>
    <mergeCell ref="G705:H705"/>
    <mergeCell ref="I705:S705"/>
    <mergeCell ref="T705:W705"/>
    <mergeCell ref="X705:Z705"/>
    <mergeCell ref="AA705:AD705"/>
    <mergeCell ref="AE703:AJ703"/>
    <mergeCell ref="AK703:AO703"/>
    <mergeCell ref="A704:F704"/>
    <mergeCell ref="G704:H704"/>
    <mergeCell ref="I704:S704"/>
    <mergeCell ref="T704:W704"/>
    <mergeCell ref="X704:Z704"/>
    <mergeCell ref="AA704:AD704"/>
    <mergeCell ref="AE704:AJ704"/>
    <mergeCell ref="AK704:AO704"/>
    <mergeCell ref="A703:F703"/>
    <mergeCell ref="G703:H703"/>
    <mergeCell ref="I703:S703"/>
    <mergeCell ref="T703:W703"/>
    <mergeCell ref="X703:Z703"/>
    <mergeCell ref="AA703:AD703"/>
    <mergeCell ref="AE713:AJ713"/>
    <mergeCell ref="AK713:AO713"/>
    <mergeCell ref="A714:F714"/>
    <mergeCell ref="G714:H714"/>
    <mergeCell ref="I714:S714"/>
    <mergeCell ref="T714:W714"/>
    <mergeCell ref="X714:Z714"/>
    <mergeCell ref="AA714:AD714"/>
    <mergeCell ref="AE714:AJ714"/>
    <mergeCell ref="AK714:AO714"/>
    <mergeCell ref="A713:F713"/>
    <mergeCell ref="G713:H713"/>
    <mergeCell ref="I713:S713"/>
    <mergeCell ref="T713:W713"/>
    <mergeCell ref="X713:Z713"/>
    <mergeCell ref="AA713:AD713"/>
    <mergeCell ref="AE711:AJ711"/>
    <mergeCell ref="AK711:AO711"/>
    <mergeCell ref="A712:F712"/>
    <mergeCell ref="G712:H712"/>
    <mergeCell ref="I712:S712"/>
    <mergeCell ref="T712:W712"/>
    <mergeCell ref="X712:Z712"/>
    <mergeCell ref="AA712:AD712"/>
    <mergeCell ref="AE712:AJ712"/>
    <mergeCell ref="AK712:AO712"/>
    <mergeCell ref="A711:F711"/>
    <mergeCell ref="G711:H711"/>
    <mergeCell ref="I711:S711"/>
    <mergeCell ref="T711:W711"/>
    <mergeCell ref="X711:Z711"/>
    <mergeCell ref="AA711:AD711"/>
    <mergeCell ref="AE709:AJ709"/>
    <mergeCell ref="AK709:AO709"/>
    <mergeCell ref="A710:F710"/>
    <mergeCell ref="G710:H710"/>
    <mergeCell ref="I710:S710"/>
    <mergeCell ref="T710:W710"/>
    <mergeCell ref="X710:Z710"/>
    <mergeCell ref="AA710:AD710"/>
    <mergeCell ref="AE710:AJ710"/>
    <mergeCell ref="AK710:AO710"/>
    <mergeCell ref="A709:F709"/>
    <mergeCell ref="G709:H709"/>
    <mergeCell ref="I709:S709"/>
    <mergeCell ref="T709:W709"/>
    <mergeCell ref="X709:Z709"/>
    <mergeCell ref="AA709:AD709"/>
    <mergeCell ref="AE719:AJ719"/>
    <mergeCell ref="AK719:AO719"/>
    <mergeCell ref="A720:F720"/>
    <mergeCell ref="G720:H720"/>
    <mergeCell ref="I720:S720"/>
    <mergeCell ref="T720:W720"/>
    <mergeCell ref="X720:Z720"/>
    <mergeCell ref="AA720:AD720"/>
    <mergeCell ref="AE720:AJ720"/>
    <mergeCell ref="AK720:AO720"/>
    <mergeCell ref="A719:F719"/>
    <mergeCell ref="G719:H719"/>
    <mergeCell ref="I719:S719"/>
    <mergeCell ref="T719:W719"/>
    <mergeCell ref="X719:Z719"/>
    <mergeCell ref="AA719:AD719"/>
    <mergeCell ref="AE717:AJ717"/>
    <mergeCell ref="AK717:AO717"/>
    <mergeCell ref="A718:F718"/>
    <mergeCell ref="G718:H718"/>
    <mergeCell ref="I718:S718"/>
    <mergeCell ref="T718:W718"/>
    <mergeCell ref="X718:Z718"/>
    <mergeCell ref="AA718:AD718"/>
    <mergeCell ref="AE718:AJ718"/>
    <mergeCell ref="AK718:AO718"/>
    <mergeCell ref="A717:F717"/>
    <mergeCell ref="G717:H717"/>
    <mergeCell ref="I717:S717"/>
    <mergeCell ref="T717:W717"/>
    <mergeCell ref="X717:Z717"/>
    <mergeCell ref="AA717:AD717"/>
    <mergeCell ref="AE715:AJ715"/>
    <mergeCell ref="AK715:AO715"/>
    <mergeCell ref="A716:F716"/>
    <mergeCell ref="G716:H716"/>
    <mergeCell ref="I716:S716"/>
    <mergeCell ref="T716:W716"/>
    <mergeCell ref="X716:Z716"/>
    <mergeCell ref="AA716:AD716"/>
    <mergeCell ref="AE716:AJ716"/>
    <mergeCell ref="AK716:AO716"/>
    <mergeCell ref="A715:F715"/>
    <mergeCell ref="G715:H715"/>
    <mergeCell ref="I715:S715"/>
    <mergeCell ref="T715:W715"/>
    <mergeCell ref="X715:Z715"/>
    <mergeCell ref="AA715:AD715"/>
    <mergeCell ref="AE725:AJ725"/>
    <mergeCell ref="AK725:AO725"/>
    <mergeCell ref="A726:F726"/>
    <mergeCell ref="G726:H726"/>
    <mergeCell ref="I726:S726"/>
    <mergeCell ref="T726:W726"/>
    <mergeCell ref="X726:Z726"/>
    <mergeCell ref="AA726:AD726"/>
    <mergeCell ref="AE726:AJ726"/>
    <mergeCell ref="AK726:AO726"/>
    <mergeCell ref="A725:F725"/>
    <mergeCell ref="G725:H725"/>
    <mergeCell ref="I725:S725"/>
    <mergeCell ref="T725:W725"/>
    <mergeCell ref="X725:Z725"/>
    <mergeCell ref="AA725:AD725"/>
    <mergeCell ref="AE723:AJ723"/>
    <mergeCell ref="AK723:AO723"/>
    <mergeCell ref="A724:F724"/>
    <mergeCell ref="G724:H724"/>
    <mergeCell ref="I724:S724"/>
    <mergeCell ref="T724:W724"/>
    <mergeCell ref="X724:Z724"/>
    <mergeCell ref="AA724:AD724"/>
    <mergeCell ref="AE724:AJ724"/>
    <mergeCell ref="AK724:AO724"/>
    <mergeCell ref="A723:F723"/>
    <mergeCell ref="G723:H723"/>
    <mergeCell ref="I723:S723"/>
    <mergeCell ref="T723:W723"/>
    <mergeCell ref="X723:Z723"/>
    <mergeCell ref="AA723:AD723"/>
    <mergeCell ref="AE721:AJ721"/>
    <mergeCell ref="AK721:AO721"/>
    <mergeCell ref="A722:F722"/>
    <mergeCell ref="G722:H722"/>
    <mergeCell ref="I722:S722"/>
    <mergeCell ref="T722:W722"/>
    <mergeCell ref="X722:Z722"/>
    <mergeCell ref="AA722:AD722"/>
    <mergeCell ref="AE722:AJ722"/>
    <mergeCell ref="AK722:AO722"/>
    <mergeCell ref="A721:F721"/>
    <mergeCell ref="G721:H721"/>
    <mergeCell ref="I721:S721"/>
    <mergeCell ref="T721:W721"/>
    <mergeCell ref="X721:Z721"/>
    <mergeCell ref="AA721:AD721"/>
    <mergeCell ref="AE731:AJ731"/>
    <mergeCell ref="AK731:AO731"/>
    <mergeCell ref="A732:F732"/>
    <mergeCell ref="G732:H732"/>
    <mergeCell ref="I732:S732"/>
    <mergeCell ref="T732:W732"/>
    <mergeCell ref="X732:Z732"/>
    <mergeCell ref="AA732:AD732"/>
    <mergeCell ref="AE732:AJ732"/>
    <mergeCell ref="AK732:AO732"/>
    <mergeCell ref="A731:F731"/>
    <mergeCell ref="G731:H731"/>
    <mergeCell ref="I731:S731"/>
    <mergeCell ref="T731:W731"/>
    <mergeCell ref="X731:Z731"/>
    <mergeCell ref="AA731:AD731"/>
    <mergeCell ref="AE729:AJ729"/>
    <mergeCell ref="AK729:AO729"/>
    <mergeCell ref="A730:F730"/>
    <mergeCell ref="G730:H730"/>
    <mergeCell ref="I730:S730"/>
    <mergeCell ref="T730:W730"/>
    <mergeCell ref="X730:Z730"/>
    <mergeCell ref="AA730:AD730"/>
    <mergeCell ref="AE730:AJ730"/>
    <mergeCell ref="AK730:AO730"/>
    <mergeCell ref="A729:F729"/>
    <mergeCell ref="G729:H729"/>
    <mergeCell ref="I729:S729"/>
    <mergeCell ref="T729:W729"/>
    <mergeCell ref="X729:Z729"/>
    <mergeCell ref="AA729:AD729"/>
    <mergeCell ref="AE727:AJ727"/>
    <mergeCell ref="AK727:AO727"/>
    <mergeCell ref="A728:F728"/>
    <mergeCell ref="G728:H728"/>
    <mergeCell ref="I728:S728"/>
    <mergeCell ref="T728:W728"/>
    <mergeCell ref="X728:Z728"/>
    <mergeCell ref="AA728:AD728"/>
    <mergeCell ref="AE728:AJ728"/>
    <mergeCell ref="AK728:AO728"/>
    <mergeCell ref="A727:F727"/>
    <mergeCell ref="G727:H727"/>
    <mergeCell ref="I727:S727"/>
    <mergeCell ref="T727:W727"/>
    <mergeCell ref="X727:Z727"/>
    <mergeCell ref="AA727:AD727"/>
    <mergeCell ref="AE737:AJ737"/>
    <mergeCell ref="AK737:AO737"/>
    <mergeCell ref="A738:F738"/>
    <mergeCell ref="G738:H738"/>
    <mergeCell ref="I738:S738"/>
    <mergeCell ref="T738:W738"/>
    <mergeCell ref="X738:Z738"/>
    <mergeCell ref="AA738:AD738"/>
    <mergeCell ref="AE738:AJ738"/>
    <mergeCell ref="AK738:AO738"/>
    <mergeCell ref="A737:F737"/>
    <mergeCell ref="G737:H737"/>
    <mergeCell ref="I737:S737"/>
    <mergeCell ref="T737:W737"/>
    <mergeCell ref="X737:Z737"/>
    <mergeCell ref="AA737:AD737"/>
    <mergeCell ref="AE735:AJ735"/>
    <mergeCell ref="AK735:AO735"/>
    <mergeCell ref="A736:F736"/>
    <mergeCell ref="G736:H736"/>
    <mergeCell ref="I736:S736"/>
    <mergeCell ref="T736:W736"/>
    <mergeCell ref="X736:Z736"/>
    <mergeCell ref="AA736:AD736"/>
    <mergeCell ref="AE736:AJ736"/>
    <mergeCell ref="AK736:AO736"/>
    <mergeCell ref="A735:F735"/>
    <mergeCell ref="G735:H735"/>
    <mergeCell ref="I735:S735"/>
    <mergeCell ref="T735:W735"/>
    <mergeCell ref="X735:Z735"/>
    <mergeCell ref="AA735:AD735"/>
    <mergeCell ref="AE733:AJ733"/>
    <mergeCell ref="AK733:AO733"/>
    <mergeCell ref="A734:F734"/>
    <mergeCell ref="G734:H734"/>
    <mergeCell ref="I734:S734"/>
    <mergeCell ref="T734:W734"/>
    <mergeCell ref="X734:Z734"/>
    <mergeCell ref="AA734:AD734"/>
    <mergeCell ref="AE734:AJ734"/>
    <mergeCell ref="AK734:AO734"/>
    <mergeCell ref="A733:F733"/>
    <mergeCell ref="G733:H733"/>
    <mergeCell ref="I733:S733"/>
    <mergeCell ref="T733:W733"/>
    <mergeCell ref="X733:Z733"/>
    <mergeCell ref="AA733:AD733"/>
    <mergeCell ref="AE743:AJ743"/>
    <mergeCell ref="AK743:AO743"/>
    <mergeCell ref="A744:F744"/>
    <mergeCell ref="G744:H744"/>
    <mergeCell ref="I744:S744"/>
    <mergeCell ref="T744:W744"/>
    <mergeCell ref="X744:Z744"/>
    <mergeCell ref="AA744:AD744"/>
    <mergeCell ref="AE744:AJ744"/>
    <mergeCell ref="AK744:AO744"/>
    <mergeCell ref="A743:F743"/>
    <mergeCell ref="G743:H743"/>
    <mergeCell ref="I743:S743"/>
    <mergeCell ref="T743:W743"/>
    <mergeCell ref="X743:Z743"/>
    <mergeCell ref="AA743:AD743"/>
    <mergeCell ref="AE741:AJ741"/>
    <mergeCell ref="AK741:AO741"/>
    <mergeCell ref="A742:F742"/>
    <mergeCell ref="G742:H742"/>
    <mergeCell ref="I742:S742"/>
    <mergeCell ref="T742:W742"/>
    <mergeCell ref="X742:Z742"/>
    <mergeCell ref="AA742:AD742"/>
    <mergeCell ref="AE742:AJ742"/>
    <mergeCell ref="AK742:AO742"/>
    <mergeCell ref="A741:F741"/>
    <mergeCell ref="G741:H741"/>
    <mergeCell ref="I741:S741"/>
    <mergeCell ref="T741:W741"/>
    <mergeCell ref="X741:Z741"/>
    <mergeCell ref="AA741:AD741"/>
    <mergeCell ref="AE739:AJ739"/>
    <mergeCell ref="AK739:AO739"/>
    <mergeCell ref="A740:F740"/>
    <mergeCell ref="G740:H740"/>
    <mergeCell ref="I740:S740"/>
    <mergeCell ref="T740:W740"/>
    <mergeCell ref="X740:Z740"/>
    <mergeCell ref="AA740:AD740"/>
    <mergeCell ref="AE740:AJ740"/>
    <mergeCell ref="AK740:AO740"/>
    <mergeCell ref="A739:F739"/>
    <mergeCell ref="G739:H739"/>
    <mergeCell ref="I739:S739"/>
    <mergeCell ref="T739:W739"/>
    <mergeCell ref="X739:Z739"/>
    <mergeCell ref="AA739:AD739"/>
    <mergeCell ref="AE749:AJ749"/>
    <mergeCell ref="AK749:AO749"/>
    <mergeCell ref="A750:F750"/>
    <mergeCell ref="G750:H750"/>
    <mergeCell ref="I750:S750"/>
    <mergeCell ref="T750:W750"/>
    <mergeCell ref="X750:Z750"/>
    <mergeCell ref="AA750:AD750"/>
    <mergeCell ref="AE750:AJ750"/>
    <mergeCell ref="AK750:AO750"/>
    <mergeCell ref="A749:F749"/>
    <mergeCell ref="G749:H749"/>
    <mergeCell ref="I749:S749"/>
    <mergeCell ref="T749:W749"/>
    <mergeCell ref="X749:Z749"/>
    <mergeCell ref="AA749:AD749"/>
    <mergeCell ref="AE747:AJ747"/>
    <mergeCell ref="AK747:AO747"/>
    <mergeCell ref="A748:F748"/>
    <mergeCell ref="G748:H748"/>
    <mergeCell ref="I748:S748"/>
    <mergeCell ref="T748:W748"/>
    <mergeCell ref="X748:Z748"/>
    <mergeCell ref="AA748:AD748"/>
    <mergeCell ref="AE748:AJ748"/>
    <mergeCell ref="AK748:AO748"/>
    <mergeCell ref="A747:F747"/>
    <mergeCell ref="G747:H747"/>
    <mergeCell ref="I747:S747"/>
    <mergeCell ref="T747:W747"/>
    <mergeCell ref="X747:Z747"/>
    <mergeCell ref="AA747:AD747"/>
    <mergeCell ref="AE745:AJ745"/>
    <mergeCell ref="AK745:AO745"/>
    <mergeCell ref="A746:F746"/>
    <mergeCell ref="G746:H746"/>
    <mergeCell ref="I746:S746"/>
    <mergeCell ref="T746:W746"/>
    <mergeCell ref="X746:Z746"/>
    <mergeCell ref="AA746:AD746"/>
    <mergeCell ref="AE746:AJ746"/>
    <mergeCell ref="AK746:AO746"/>
    <mergeCell ref="A745:F745"/>
    <mergeCell ref="G745:H745"/>
    <mergeCell ref="I745:S745"/>
    <mergeCell ref="T745:W745"/>
    <mergeCell ref="X745:Z745"/>
    <mergeCell ref="AA745:AD745"/>
    <mergeCell ref="AE755:AJ755"/>
    <mergeCell ref="AK755:AO755"/>
    <mergeCell ref="A756:F756"/>
    <mergeCell ref="G756:H756"/>
    <mergeCell ref="I756:S756"/>
    <mergeCell ref="T756:W756"/>
    <mergeCell ref="X756:Z756"/>
    <mergeCell ref="AA756:AD756"/>
    <mergeCell ref="AE756:AJ756"/>
    <mergeCell ref="AK756:AO756"/>
    <mergeCell ref="A755:F755"/>
    <mergeCell ref="G755:H755"/>
    <mergeCell ref="I755:S755"/>
    <mergeCell ref="T755:W755"/>
    <mergeCell ref="X755:Z755"/>
    <mergeCell ref="AA755:AD755"/>
    <mergeCell ref="AE753:AJ753"/>
    <mergeCell ref="AK753:AO753"/>
    <mergeCell ref="A754:F754"/>
    <mergeCell ref="G754:H754"/>
    <mergeCell ref="I754:S754"/>
    <mergeCell ref="T754:W754"/>
    <mergeCell ref="X754:Z754"/>
    <mergeCell ref="AA754:AD754"/>
    <mergeCell ref="AE754:AJ754"/>
    <mergeCell ref="AK754:AO754"/>
    <mergeCell ref="A753:F753"/>
    <mergeCell ref="G753:H753"/>
    <mergeCell ref="I753:S753"/>
    <mergeCell ref="T753:W753"/>
    <mergeCell ref="X753:Z753"/>
    <mergeCell ref="AA753:AD753"/>
    <mergeCell ref="AE751:AJ751"/>
    <mergeCell ref="AK751:AO751"/>
    <mergeCell ref="A752:F752"/>
    <mergeCell ref="G752:H752"/>
    <mergeCell ref="I752:S752"/>
    <mergeCell ref="T752:W752"/>
    <mergeCell ref="X752:Z752"/>
    <mergeCell ref="AA752:AD752"/>
    <mergeCell ref="AE752:AJ752"/>
    <mergeCell ref="AK752:AO752"/>
    <mergeCell ref="A751:F751"/>
    <mergeCell ref="G751:H751"/>
    <mergeCell ref="I751:S751"/>
    <mergeCell ref="T751:W751"/>
    <mergeCell ref="X751:Z751"/>
    <mergeCell ref="AA751:AD751"/>
    <mergeCell ref="AE761:AJ761"/>
    <mergeCell ref="AK761:AO761"/>
    <mergeCell ref="A762:F762"/>
    <mergeCell ref="G762:H762"/>
    <mergeCell ref="I762:S762"/>
    <mergeCell ref="T762:W762"/>
    <mergeCell ref="X762:Z762"/>
    <mergeCell ref="AA762:AD762"/>
    <mergeCell ref="AE762:AJ762"/>
    <mergeCell ref="AK762:AO762"/>
    <mergeCell ref="A761:F761"/>
    <mergeCell ref="G761:H761"/>
    <mergeCell ref="I761:S761"/>
    <mergeCell ref="T761:W761"/>
    <mergeCell ref="X761:Z761"/>
    <mergeCell ref="AA761:AD761"/>
    <mergeCell ref="AE759:AJ759"/>
    <mergeCell ref="AK759:AO759"/>
    <mergeCell ref="A760:F760"/>
    <mergeCell ref="G760:H760"/>
    <mergeCell ref="I760:S760"/>
    <mergeCell ref="T760:W760"/>
    <mergeCell ref="X760:Z760"/>
    <mergeCell ref="AA760:AD760"/>
    <mergeCell ref="AE760:AJ760"/>
    <mergeCell ref="AK760:AO760"/>
    <mergeCell ref="A759:F759"/>
    <mergeCell ref="G759:H759"/>
    <mergeCell ref="I759:S759"/>
    <mergeCell ref="T759:W759"/>
    <mergeCell ref="X759:Z759"/>
    <mergeCell ref="AA759:AD759"/>
    <mergeCell ref="AE757:AJ757"/>
    <mergeCell ref="AK757:AO757"/>
    <mergeCell ref="A758:F758"/>
    <mergeCell ref="G758:H758"/>
    <mergeCell ref="I758:S758"/>
    <mergeCell ref="T758:W758"/>
    <mergeCell ref="X758:Z758"/>
    <mergeCell ref="AA758:AD758"/>
    <mergeCell ref="AE758:AJ758"/>
    <mergeCell ref="AK758:AO758"/>
    <mergeCell ref="A757:F757"/>
    <mergeCell ref="G757:H757"/>
    <mergeCell ref="I757:S757"/>
    <mergeCell ref="T757:W757"/>
    <mergeCell ref="X757:Z757"/>
    <mergeCell ref="AA757:AD757"/>
    <mergeCell ref="AE767:AJ767"/>
    <mergeCell ref="AK767:AO767"/>
    <mergeCell ref="A768:F768"/>
    <mergeCell ref="G768:H768"/>
    <mergeCell ref="I768:S768"/>
    <mergeCell ref="T768:W768"/>
    <mergeCell ref="X768:Z768"/>
    <mergeCell ref="AA768:AD768"/>
    <mergeCell ref="AE768:AJ768"/>
    <mergeCell ref="AK768:AO768"/>
    <mergeCell ref="A767:F767"/>
    <mergeCell ref="G767:H767"/>
    <mergeCell ref="I767:S767"/>
    <mergeCell ref="T767:W767"/>
    <mergeCell ref="X767:Z767"/>
    <mergeCell ref="AA767:AD767"/>
    <mergeCell ref="AE765:AJ765"/>
    <mergeCell ref="AK765:AO765"/>
    <mergeCell ref="A766:F766"/>
    <mergeCell ref="G766:H766"/>
    <mergeCell ref="I766:S766"/>
    <mergeCell ref="T766:W766"/>
    <mergeCell ref="X766:Z766"/>
    <mergeCell ref="AA766:AD766"/>
    <mergeCell ref="AE766:AJ766"/>
    <mergeCell ref="AK766:AO766"/>
    <mergeCell ref="A765:F765"/>
    <mergeCell ref="G765:H765"/>
    <mergeCell ref="I765:S765"/>
    <mergeCell ref="T765:W765"/>
    <mergeCell ref="X765:Z765"/>
    <mergeCell ref="AA765:AD765"/>
    <mergeCell ref="AE763:AJ763"/>
    <mergeCell ref="AK763:AO763"/>
    <mergeCell ref="A764:F764"/>
    <mergeCell ref="G764:H764"/>
    <mergeCell ref="I764:S764"/>
    <mergeCell ref="T764:W764"/>
    <mergeCell ref="X764:Z764"/>
    <mergeCell ref="AA764:AD764"/>
    <mergeCell ref="AE764:AJ764"/>
    <mergeCell ref="AK764:AO764"/>
    <mergeCell ref="A763:F763"/>
    <mergeCell ref="G763:H763"/>
    <mergeCell ref="I763:S763"/>
    <mergeCell ref="T763:W763"/>
    <mergeCell ref="X763:Z763"/>
    <mergeCell ref="AA763:AD763"/>
    <mergeCell ref="AE773:AJ773"/>
    <mergeCell ref="AK773:AO773"/>
    <mergeCell ref="A774:F774"/>
    <mergeCell ref="G774:H774"/>
    <mergeCell ref="I774:S774"/>
    <mergeCell ref="T774:W774"/>
    <mergeCell ref="X774:Z774"/>
    <mergeCell ref="AA774:AD774"/>
    <mergeCell ref="AE774:AJ774"/>
    <mergeCell ref="AK774:AO774"/>
    <mergeCell ref="A773:F773"/>
    <mergeCell ref="G773:H773"/>
    <mergeCell ref="I773:S773"/>
    <mergeCell ref="T773:W773"/>
    <mergeCell ref="X773:Z773"/>
    <mergeCell ref="AA773:AD773"/>
    <mergeCell ref="AE771:AJ771"/>
    <mergeCell ref="AK771:AO771"/>
    <mergeCell ref="A772:F772"/>
    <mergeCell ref="G772:H772"/>
    <mergeCell ref="I772:S772"/>
    <mergeCell ref="T772:W772"/>
    <mergeCell ref="X772:Z772"/>
    <mergeCell ref="AA772:AD772"/>
    <mergeCell ref="AE772:AJ772"/>
    <mergeCell ref="AK772:AO772"/>
    <mergeCell ref="A771:F771"/>
    <mergeCell ref="G771:H771"/>
    <mergeCell ref="I771:S771"/>
    <mergeCell ref="T771:W771"/>
    <mergeCell ref="X771:Z771"/>
    <mergeCell ref="AA771:AD771"/>
    <mergeCell ref="AE769:AJ769"/>
    <mergeCell ref="AK769:AO769"/>
    <mergeCell ref="A770:F770"/>
    <mergeCell ref="G770:H770"/>
    <mergeCell ref="I770:S770"/>
    <mergeCell ref="T770:W770"/>
    <mergeCell ref="X770:Z770"/>
    <mergeCell ref="AA770:AD770"/>
    <mergeCell ref="AE770:AJ770"/>
    <mergeCell ref="AK770:AO770"/>
    <mergeCell ref="A769:F769"/>
    <mergeCell ref="G769:H769"/>
    <mergeCell ref="I769:S769"/>
    <mergeCell ref="T769:W769"/>
    <mergeCell ref="X769:Z769"/>
    <mergeCell ref="AA769:AD769"/>
    <mergeCell ref="AE779:AJ779"/>
    <mergeCell ref="AK779:AO779"/>
    <mergeCell ref="A780:F780"/>
    <mergeCell ref="G780:H780"/>
    <mergeCell ref="I780:S780"/>
    <mergeCell ref="T780:W780"/>
    <mergeCell ref="X780:Z780"/>
    <mergeCell ref="AA780:AD780"/>
    <mergeCell ref="AE780:AJ780"/>
    <mergeCell ref="AK780:AO780"/>
    <mergeCell ref="A779:F779"/>
    <mergeCell ref="G779:H779"/>
    <mergeCell ref="I779:S779"/>
    <mergeCell ref="T779:W779"/>
    <mergeCell ref="X779:Z779"/>
    <mergeCell ref="AA779:AD779"/>
    <mergeCell ref="AE777:AJ777"/>
    <mergeCell ref="AK777:AO777"/>
    <mergeCell ref="A778:F778"/>
    <mergeCell ref="G778:H778"/>
    <mergeCell ref="I778:S778"/>
    <mergeCell ref="T778:W778"/>
    <mergeCell ref="X778:Z778"/>
    <mergeCell ref="AA778:AD778"/>
    <mergeCell ref="AE778:AJ778"/>
    <mergeCell ref="AK778:AO778"/>
    <mergeCell ref="A777:F777"/>
    <mergeCell ref="G777:H777"/>
    <mergeCell ref="I777:S777"/>
    <mergeCell ref="T777:W777"/>
    <mergeCell ref="X777:Z777"/>
    <mergeCell ref="AA777:AD777"/>
    <mergeCell ref="AE775:AJ775"/>
    <mergeCell ref="AK775:AO775"/>
    <mergeCell ref="A776:F776"/>
    <mergeCell ref="G776:H776"/>
    <mergeCell ref="I776:S776"/>
    <mergeCell ref="T776:W776"/>
    <mergeCell ref="X776:Z776"/>
    <mergeCell ref="AA776:AD776"/>
    <mergeCell ref="AE776:AJ776"/>
    <mergeCell ref="AK776:AO776"/>
    <mergeCell ref="A775:F775"/>
    <mergeCell ref="G775:H775"/>
    <mergeCell ref="I775:S775"/>
    <mergeCell ref="T775:W775"/>
    <mergeCell ref="X775:Z775"/>
    <mergeCell ref="AA775:AD775"/>
    <mergeCell ref="AE785:AJ785"/>
    <mergeCell ref="AK785:AO785"/>
    <mergeCell ref="A786:F786"/>
    <mergeCell ref="G786:H786"/>
    <mergeCell ref="I786:S786"/>
    <mergeCell ref="T786:W786"/>
    <mergeCell ref="X786:Z786"/>
    <mergeCell ref="AA786:AD786"/>
    <mergeCell ref="AE786:AJ786"/>
    <mergeCell ref="AK786:AO786"/>
    <mergeCell ref="A785:F785"/>
    <mergeCell ref="G785:H785"/>
    <mergeCell ref="I785:S785"/>
    <mergeCell ref="T785:W785"/>
    <mergeCell ref="X785:Z785"/>
    <mergeCell ref="AA785:AD785"/>
    <mergeCell ref="AE783:AJ783"/>
    <mergeCell ref="AK783:AO783"/>
    <mergeCell ref="A784:F784"/>
    <mergeCell ref="G784:H784"/>
    <mergeCell ref="I784:S784"/>
    <mergeCell ref="T784:W784"/>
    <mergeCell ref="X784:Z784"/>
    <mergeCell ref="AA784:AD784"/>
    <mergeCell ref="AE784:AJ784"/>
    <mergeCell ref="AK784:AO784"/>
    <mergeCell ref="A783:F783"/>
    <mergeCell ref="G783:H783"/>
    <mergeCell ref="I783:S783"/>
    <mergeCell ref="T783:W783"/>
    <mergeCell ref="X783:Z783"/>
    <mergeCell ref="AA783:AD783"/>
    <mergeCell ref="AE781:AJ781"/>
    <mergeCell ref="AK781:AO781"/>
    <mergeCell ref="A782:F782"/>
    <mergeCell ref="G782:H782"/>
    <mergeCell ref="I782:S782"/>
    <mergeCell ref="T782:W782"/>
    <mergeCell ref="X782:Z782"/>
    <mergeCell ref="AA782:AD782"/>
    <mergeCell ref="AE782:AJ782"/>
    <mergeCell ref="AK782:AO782"/>
    <mergeCell ref="A781:F781"/>
    <mergeCell ref="G781:H781"/>
    <mergeCell ref="I781:S781"/>
    <mergeCell ref="T781:W781"/>
    <mergeCell ref="X781:Z781"/>
    <mergeCell ref="AA781:AD781"/>
    <mergeCell ref="AE791:AJ791"/>
    <mergeCell ref="AK791:AO791"/>
    <mergeCell ref="A792:F792"/>
    <mergeCell ref="G792:H792"/>
    <mergeCell ref="I792:S792"/>
    <mergeCell ref="T792:W792"/>
    <mergeCell ref="X792:Z792"/>
    <mergeCell ref="AA792:AD792"/>
    <mergeCell ref="AE792:AJ792"/>
    <mergeCell ref="AK792:AO792"/>
    <mergeCell ref="A791:F791"/>
    <mergeCell ref="G791:H791"/>
    <mergeCell ref="I791:S791"/>
    <mergeCell ref="T791:W791"/>
    <mergeCell ref="X791:Z791"/>
    <mergeCell ref="AA791:AD791"/>
    <mergeCell ref="AE789:AJ789"/>
    <mergeCell ref="AK789:AO789"/>
    <mergeCell ref="A790:F790"/>
    <mergeCell ref="G790:H790"/>
    <mergeCell ref="I790:S790"/>
    <mergeCell ref="T790:W790"/>
    <mergeCell ref="X790:Z790"/>
    <mergeCell ref="AA790:AD790"/>
    <mergeCell ref="AE790:AJ790"/>
    <mergeCell ref="AK790:AO790"/>
    <mergeCell ref="A789:F789"/>
    <mergeCell ref="G789:H789"/>
    <mergeCell ref="I789:S789"/>
    <mergeCell ref="T789:W789"/>
    <mergeCell ref="X789:Z789"/>
    <mergeCell ref="AA789:AD789"/>
    <mergeCell ref="AE787:AJ787"/>
    <mergeCell ref="AK787:AO787"/>
    <mergeCell ref="A788:F788"/>
    <mergeCell ref="G788:H788"/>
    <mergeCell ref="I788:S788"/>
    <mergeCell ref="T788:W788"/>
    <mergeCell ref="X788:Z788"/>
    <mergeCell ref="AA788:AD788"/>
    <mergeCell ref="AE788:AJ788"/>
    <mergeCell ref="AK788:AO788"/>
    <mergeCell ref="A787:F787"/>
    <mergeCell ref="G787:H787"/>
    <mergeCell ref="I787:S787"/>
    <mergeCell ref="T787:W787"/>
    <mergeCell ref="X787:Z787"/>
    <mergeCell ref="AA787:AD787"/>
    <mergeCell ref="AE797:AJ797"/>
    <mergeCell ref="AK797:AO797"/>
    <mergeCell ref="A798:F798"/>
    <mergeCell ref="G798:H798"/>
    <mergeCell ref="I798:S798"/>
    <mergeCell ref="T798:W798"/>
    <mergeCell ref="X798:Z798"/>
    <mergeCell ref="AA798:AD798"/>
    <mergeCell ref="AE798:AJ798"/>
    <mergeCell ref="AK798:AO798"/>
    <mergeCell ref="A797:F797"/>
    <mergeCell ref="G797:H797"/>
    <mergeCell ref="I797:S797"/>
    <mergeCell ref="T797:W797"/>
    <mergeCell ref="X797:Z797"/>
    <mergeCell ref="AA797:AD797"/>
    <mergeCell ref="AE795:AJ795"/>
    <mergeCell ref="AK795:AO795"/>
    <mergeCell ref="A796:F796"/>
    <mergeCell ref="G796:H796"/>
    <mergeCell ref="I796:S796"/>
    <mergeCell ref="T796:W796"/>
    <mergeCell ref="X796:Z796"/>
    <mergeCell ref="AA796:AD796"/>
    <mergeCell ref="AE796:AJ796"/>
    <mergeCell ref="AK796:AO796"/>
    <mergeCell ref="A795:F795"/>
    <mergeCell ref="G795:H795"/>
    <mergeCell ref="I795:S795"/>
    <mergeCell ref="T795:W795"/>
    <mergeCell ref="X795:Z795"/>
    <mergeCell ref="AA795:AD795"/>
    <mergeCell ref="AE793:AJ793"/>
    <mergeCell ref="AK793:AO793"/>
    <mergeCell ref="A794:F794"/>
    <mergeCell ref="G794:H794"/>
    <mergeCell ref="I794:S794"/>
    <mergeCell ref="T794:W794"/>
    <mergeCell ref="X794:Z794"/>
    <mergeCell ref="AA794:AD794"/>
    <mergeCell ref="AE794:AJ794"/>
    <mergeCell ref="AK794:AO794"/>
    <mergeCell ref="A793:F793"/>
    <mergeCell ref="G793:H793"/>
    <mergeCell ref="I793:S793"/>
    <mergeCell ref="T793:W793"/>
    <mergeCell ref="X793:Z793"/>
    <mergeCell ref="AA793:AD793"/>
    <mergeCell ref="AE803:AJ803"/>
    <mergeCell ref="AK803:AO803"/>
    <mergeCell ref="A804:F804"/>
    <mergeCell ref="G804:H804"/>
    <mergeCell ref="I804:S804"/>
    <mergeCell ref="T804:W804"/>
    <mergeCell ref="X804:Z804"/>
    <mergeCell ref="AA804:AD804"/>
    <mergeCell ref="AE804:AJ804"/>
    <mergeCell ref="AK804:AO804"/>
    <mergeCell ref="A803:F803"/>
    <mergeCell ref="G803:H803"/>
    <mergeCell ref="I803:S803"/>
    <mergeCell ref="T803:W803"/>
    <mergeCell ref="X803:Z803"/>
    <mergeCell ref="AA803:AD803"/>
    <mergeCell ref="AE801:AJ801"/>
    <mergeCell ref="AK801:AO801"/>
    <mergeCell ref="A802:F802"/>
    <mergeCell ref="G802:H802"/>
    <mergeCell ref="I802:S802"/>
    <mergeCell ref="T802:W802"/>
    <mergeCell ref="X802:Z802"/>
    <mergeCell ref="AA802:AD802"/>
    <mergeCell ref="AE802:AJ802"/>
    <mergeCell ref="AK802:AO802"/>
    <mergeCell ref="A801:F801"/>
    <mergeCell ref="G801:H801"/>
    <mergeCell ref="I801:S801"/>
    <mergeCell ref="T801:W801"/>
    <mergeCell ref="X801:Z801"/>
    <mergeCell ref="AA801:AD801"/>
    <mergeCell ref="AE799:AJ799"/>
    <mergeCell ref="AK799:AO799"/>
    <mergeCell ref="A800:F800"/>
    <mergeCell ref="G800:H800"/>
    <mergeCell ref="I800:S800"/>
    <mergeCell ref="T800:W800"/>
    <mergeCell ref="X800:Z800"/>
    <mergeCell ref="AA800:AD800"/>
    <mergeCell ref="AE800:AJ800"/>
    <mergeCell ref="AK800:AO800"/>
    <mergeCell ref="A799:F799"/>
    <mergeCell ref="G799:H799"/>
    <mergeCell ref="I799:S799"/>
    <mergeCell ref="T799:W799"/>
    <mergeCell ref="X799:Z799"/>
    <mergeCell ref="AA799:AD799"/>
    <mergeCell ref="AE809:AJ809"/>
    <mergeCell ref="AK809:AO809"/>
    <mergeCell ref="A810:F810"/>
    <mergeCell ref="G810:H810"/>
    <mergeCell ref="I810:S810"/>
    <mergeCell ref="T810:W810"/>
    <mergeCell ref="X810:Z810"/>
    <mergeCell ref="AA810:AD810"/>
    <mergeCell ref="AE810:AJ810"/>
    <mergeCell ref="AK810:AO810"/>
    <mergeCell ref="A809:F809"/>
    <mergeCell ref="G809:H809"/>
    <mergeCell ref="I809:S809"/>
    <mergeCell ref="T809:W809"/>
    <mergeCell ref="X809:Z809"/>
    <mergeCell ref="AA809:AD809"/>
    <mergeCell ref="AE807:AJ807"/>
    <mergeCell ref="AK807:AO807"/>
    <mergeCell ref="A808:F808"/>
    <mergeCell ref="G808:H808"/>
    <mergeCell ref="I808:S808"/>
    <mergeCell ref="T808:W808"/>
    <mergeCell ref="X808:Z808"/>
    <mergeCell ref="AA808:AD808"/>
    <mergeCell ref="AE808:AJ808"/>
    <mergeCell ref="AK808:AO808"/>
    <mergeCell ref="A807:F807"/>
    <mergeCell ref="G807:H807"/>
    <mergeCell ref="I807:S807"/>
    <mergeCell ref="T807:W807"/>
    <mergeCell ref="X807:Z807"/>
    <mergeCell ref="AA807:AD807"/>
    <mergeCell ref="AE805:AJ805"/>
    <mergeCell ref="AK805:AO805"/>
    <mergeCell ref="A806:F806"/>
    <mergeCell ref="G806:H806"/>
    <mergeCell ref="I806:S806"/>
    <mergeCell ref="T806:W806"/>
    <mergeCell ref="X806:Z806"/>
    <mergeCell ref="AA806:AD806"/>
    <mergeCell ref="AE806:AJ806"/>
    <mergeCell ref="AK806:AO806"/>
    <mergeCell ref="A805:F805"/>
    <mergeCell ref="G805:H805"/>
    <mergeCell ref="I805:S805"/>
    <mergeCell ref="T805:W805"/>
    <mergeCell ref="X805:Z805"/>
    <mergeCell ref="AA805:AD805"/>
    <mergeCell ref="AE815:AJ815"/>
    <mergeCell ref="AK815:AO815"/>
    <mergeCell ref="A816:F816"/>
    <mergeCell ref="G816:H816"/>
    <mergeCell ref="I816:S816"/>
    <mergeCell ref="T816:W816"/>
    <mergeCell ref="X816:Z816"/>
    <mergeCell ref="AA816:AD816"/>
    <mergeCell ref="AE816:AJ816"/>
    <mergeCell ref="AK816:AO816"/>
    <mergeCell ref="A815:F815"/>
    <mergeCell ref="G815:H815"/>
    <mergeCell ref="I815:S815"/>
    <mergeCell ref="T815:W815"/>
    <mergeCell ref="X815:Z815"/>
    <mergeCell ref="AA815:AD815"/>
    <mergeCell ref="AE813:AJ813"/>
    <mergeCell ref="AK813:AO813"/>
    <mergeCell ref="A814:F814"/>
    <mergeCell ref="G814:H814"/>
    <mergeCell ref="I814:S814"/>
    <mergeCell ref="T814:W814"/>
    <mergeCell ref="X814:Z814"/>
    <mergeCell ref="AA814:AD814"/>
    <mergeCell ref="AE814:AJ814"/>
    <mergeCell ref="AK814:AO814"/>
    <mergeCell ref="A813:F813"/>
    <mergeCell ref="G813:H813"/>
    <mergeCell ref="I813:S813"/>
    <mergeCell ref="T813:W813"/>
    <mergeCell ref="X813:Z813"/>
    <mergeCell ref="AA813:AD813"/>
    <mergeCell ref="AE811:AJ811"/>
    <mergeCell ref="AK811:AO811"/>
    <mergeCell ref="A812:F812"/>
    <mergeCell ref="G812:H812"/>
    <mergeCell ref="I812:S812"/>
    <mergeCell ref="T812:W812"/>
    <mergeCell ref="X812:Z812"/>
    <mergeCell ref="AA812:AD812"/>
    <mergeCell ref="AE812:AJ812"/>
    <mergeCell ref="AK812:AO812"/>
    <mergeCell ref="A811:F811"/>
    <mergeCell ref="G811:H811"/>
    <mergeCell ref="I811:S811"/>
    <mergeCell ref="T811:W811"/>
    <mergeCell ref="X811:Z811"/>
    <mergeCell ref="AA811:AD811"/>
    <mergeCell ref="AE821:AJ821"/>
    <mergeCell ref="AK821:AO821"/>
    <mergeCell ref="A822:F822"/>
    <mergeCell ref="G822:H822"/>
    <mergeCell ref="I822:S822"/>
    <mergeCell ref="T822:W822"/>
    <mergeCell ref="X822:Z822"/>
    <mergeCell ref="AA822:AD822"/>
    <mergeCell ref="AE822:AJ822"/>
    <mergeCell ref="AK822:AO822"/>
    <mergeCell ref="A821:F821"/>
    <mergeCell ref="G821:H821"/>
    <mergeCell ref="I821:S821"/>
    <mergeCell ref="T821:W821"/>
    <mergeCell ref="X821:Z821"/>
    <mergeCell ref="AA821:AD821"/>
    <mergeCell ref="AE819:AJ819"/>
    <mergeCell ref="AK819:AO819"/>
    <mergeCell ref="A820:F820"/>
    <mergeCell ref="G820:H820"/>
    <mergeCell ref="I820:S820"/>
    <mergeCell ref="T820:W820"/>
    <mergeCell ref="X820:Z820"/>
    <mergeCell ref="AA820:AD820"/>
    <mergeCell ref="AE820:AJ820"/>
    <mergeCell ref="AK820:AO820"/>
    <mergeCell ref="A819:F819"/>
    <mergeCell ref="G819:H819"/>
    <mergeCell ref="I819:S819"/>
    <mergeCell ref="T819:W819"/>
    <mergeCell ref="X819:Z819"/>
    <mergeCell ref="AA819:AD819"/>
    <mergeCell ref="AE817:AJ817"/>
    <mergeCell ref="AK817:AO817"/>
    <mergeCell ref="A818:F818"/>
    <mergeCell ref="G818:H818"/>
    <mergeCell ref="I818:S818"/>
    <mergeCell ref="T818:W818"/>
    <mergeCell ref="X818:Z818"/>
    <mergeCell ref="AA818:AD818"/>
    <mergeCell ref="AE818:AJ818"/>
    <mergeCell ref="AK818:AO818"/>
    <mergeCell ref="A817:F817"/>
    <mergeCell ref="G817:H817"/>
    <mergeCell ref="I817:S817"/>
    <mergeCell ref="T817:W817"/>
    <mergeCell ref="X817:Z817"/>
    <mergeCell ref="AA817:AD817"/>
    <mergeCell ref="AE827:AJ827"/>
    <mergeCell ref="AK827:AO827"/>
    <mergeCell ref="A828:F828"/>
    <mergeCell ref="G828:H828"/>
    <mergeCell ref="I828:S828"/>
    <mergeCell ref="T828:W828"/>
    <mergeCell ref="X828:Z828"/>
    <mergeCell ref="AA828:AD828"/>
    <mergeCell ref="AE828:AJ828"/>
    <mergeCell ref="AK828:AO828"/>
    <mergeCell ref="A827:F827"/>
    <mergeCell ref="G827:H827"/>
    <mergeCell ref="I827:S827"/>
    <mergeCell ref="T827:W827"/>
    <mergeCell ref="X827:Z827"/>
    <mergeCell ref="AA827:AD827"/>
    <mergeCell ref="AE825:AJ825"/>
    <mergeCell ref="AK825:AO825"/>
    <mergeCell ref="A826:F826"/>
    <mergeCell ref="G826:H826"/>
    <mergeCell ref="I826:S826"/>
    <mergeCell ref="T826:W826"/>
    <mergeCell ref="X826:Z826"/>
    <mergeCell ref="AA826:AD826"/>
    <mergeCell ref="AE826:AJ826"/>
    <mergeCell ref="AK826:AO826"/>
    <mergeCell ref="A825:F825"/>
    <mergeCell ref="G825:H825"/>
    <mergeCell ref="I825:S825"/>
    <mergeCell ref="T825:W825"/>
    <mergeCell ref="X825:Z825"/>
    <mergeCell ref="AA825:AD825"/>
    <mergeCell ref="AE823:AJ823"/>
    <mergeCell ref="AK823:AO823"/>
    <mergeCell ref="A824:F824"/>
    <mergeCell ref="G824:H824"/>
    <mergeCell ref="I824:S824"/>
    <mergeCell ref="T824:W824"/>
    <mergeCell ref="X824:Z824"/>
    <mergeCell ref="AA824:AD824"/>
    <mergeCell ref="AE824:AJ824"/>
    <mergeCell ref="AK824:AO824"/>
    <mergeCell ref="A823:F823"/>
    <mergeCell ref="G823:H823"/>
    <mergeCell ref="I823:S823"/>
    <mergeCell ref="T823:W823"/>
    <mergeCell ref="X823:Z823"/>
    <mergeCell ref="AA823:AD823"/>
    <mergeCell ref="AE833:AJ833"/>
    <mergeCell ref="AK833:AO833"/>
    <mergeCell ref="A834:F834"/>
    <mergeCell ref="G834:H834"/>
    <mergeCell ref="I834:S834"/>
    <mergeCell ref="T834:W834"/>
    <mergeCell ref="X834:Z834"/>
    <mergeCell ref="AA834:AD834"/>
    <mergeCell ref="AE834:AJ834"/>
    <mergeCell ref="AK834:AO834"/>
    <mergeCell ref="A833:F833"/>
    <mergeCell ref="G833:H833"/>
    <mergeCell ref="I833:S833"/>
    <mergeCell ref="T833:W833"/>
    <mergeCell ref="X833:Z833"/>
    <mergeCell ref="AA833:AD833"/>
    <mergeCell ref="AE831:AJ831"/>
    <mergeCell ref="AK831:AO831"/>
    <mergeCell ref="A832:F832"/>
    <mergeCell ref="G832:H832"/>
    <mergeCell ref="I832:S832"/>
    <mergeCell ref="T832:W832"/>
    <mergeCell ref="X832:Z832"/>
    <mergeCell ref="AA832:AD832"/>
    <mergeCell ref="AE832:AJ832"/>
    <mergeCell ref="AK832:AO832"/>
    <mergeCell ref="A831:F831"/>
    <mergeCell ref="G831:H831"/>
    <mergeCell ref="I831:S831"/>
    <mergeCell ref="T831:W831"/>
    <mergeCell ref="X831:Z831"/>
    <mergeCell ref="AA831:AD831"/>
    <mergeCell ref="AE829:AJ829"/>
    <mergeCell ref="AK829:AO829"/>
    <mergeCell ref="A830:F830"/>
    <mergeCell ref="G830:H830"/>
    <mergeCell ref="I830:S830"/>
    <mergeCell ref="T830:W830"/>
    <mergeCell ref="X830:Z830"/>
    <mergeCell ref="AA830:AD830"/>
    <mergeCell ref="AE830:AJ830"/>
    <mergeCell ref="AK830:AO830"/>
    <mergeCell ref="A829:F829"/>
    <mergeCell ref="G829:H829"/>
    <mergeCell ref="I829:S829"/>
    <mergeCell ref="T829:W829"/>
    <mergeCell ref="X829:Z829"/>
    <mergeCell ref="AA829:AD829"/>
    <mergeCell ref="AE839:AJ839"/>
    <mergeCell ref="AK839:AO839"/>
    <mergeCell ref="A840:F840"/>
    <mergeCell ref="G840:H840"/>
    <mergeCell ref="I840:S840"/>
    <mergeCell ref="T840:W840"/>
    <mergeCell ref="X840:Z840"/>
    <mergeCell ref="AA840:AD840"/>
    <mergeCell ref="AE840:AJ840"/>
    <mergeCell ref="AK840:AO840"/>
    <mergeCell ref="A839:F839"/>
    <mergeCell ref="G839:H839"/>
    <mergeCell ref="I839:S839"/>
    <mergeCell ref="T839:W839"/>
    <mergeCell ref="X839:Z839"/>
    <mergeCell ref="AA839:AD839"/>
    <mergeCell ref="AE837:AJ837"/>
    <mergeCell ref="AK837:AO837"/>
    <mergeCell ref="A838:F838"/>
    <mergeCell ref="G838:H838"/>
    <mergeCell ref="I838:S838"/>
    <mergeCell ref="T838:W838"/>
    <mergeCell ref="X838:Z838"/>
    <mergeCell ref="AA838:AD838"/>
    <mergeCell ref="AE838:AJ838"/>
    <mergeCell ref="AK838:AO838"/>
    <mergeCell ref="A837:F837"/>
    <mergeCell ref="G837:H837"/>
    <mergeCell ref="I837:S837"/>
    <mergeCell ref="T837:W837"/>
    <mergeCell ref="X837:Z837"/>
    <mergeCell ref="AA837:AD837"/>
    <mergeCell ref="AE835:AJ835"/>
    <mergeCell ref="AK835:AO835"/>
    <mergeCell ref="A836:F836"/>
    <mergeCell ref="G836:H836"/>
    <mergeCell ref="I836:S836"/>
    <mergeCell ref="T836:W836"/>
    <mergeCell ref="X836:Z836"/>
    <mergeCell ref="AA836:AD836"/>
    <mergeCell ref="AE836:AJ836"/>
    <mergeCell ref="AK836:AO836"/>
    <mergeCell ref="A835:F835"/>
    <mergeCell ref="G835:H835"/>
    <mergeCell ref="I835:S835"/>
    <mergeCell ref="T835:W835"/>
    <mergeCell ref="X835:Z835"/>
    <mergeCell ref="AA835:AD835"/>
    <mergeCell ref="AE845:AJ845"/>
    <mergeCell ref="AK845:AO845"/>
    <mergeCell ref="A846:F846"/>
    <mergeCell ref="G846:H846"/>
    <mergeCell ref="I846:S846"/>
    <mergeCell ref="T846:W846"/>
    <mergeCell ref="X846:Z846"/>
    <mergeCell ref="AA846:AD846"/>
    <mergeCell ref="AE846:AJ846"/>
    <mergeCell ref="AK846:AO846"/>
    <mergeCell ref="A845:F845"/>
    <mergeCell ref="G845:H845"/>
    <mergeCell ref="I845:S845"/>
    <mergeCell ref="T845:W845"/>
    <mergeCell ref="X845:Z845"/>
    <mergeCell ref="AA845:AD845"/>
    <mergeCell ref="AE843:AJ843"/>
    <mergeCell ref="AK843:AO843"/>
    <mergeCell ref="A844:F844"/>
    <mergeCell ref="G844:H844"/>
    <mergeCell ref="I844:S844"/>
    <mergeCell ref="T844:W844"/>
    <mergeCell ref="X844:Z844"/>
    <mergeCell ref="AA844:AD844"/>
    <mergeCell ref="AE844:AJ844"/>
    <mergeCell ref="AK844:AO844"/>
    <mergeCell ref="A843:F843"/>
    <mergeCell ref="G843:H843"/>
    <mergeCell ref="I843:S843"/>
    <mergeCell ref="T843:W843"/>
    <mergeCell ref="X843:Z843"/>
    <mergeCell ref="AA843:AD843"/>
    <mergeCell ref="AE841:AJ841"/>
    <mergeCell ref="AK841:AO841"/>
    <mergeCell ref="A842:F842"/>
    <mergeCell ref="G842:H842"/>
    <mergeCell ref="I842:S842"/>
    <mergeCell ref="T842:W842"/>
    <mergeCell ref="X842:Z842"/>
    <mergeCell ref="AA842:AD842"/>
    <mergeCell ref="AE842:AJ842"/>
    <mergeCell ref="AK842:AO842"/>
    <mergeCell ref="A841:F841"/>
    <mergeCell ref="G841:H841"/>
    <mergeCell ref="I841:S841"/>
    <mergeCell ref="T841:W841"/>
    <mergeCell ref="X841:Z841"/>
    <mergeCell ref="AA841:AD841"/>
    <mergeCell ref="AE851:AJ851"/>
    <mergeCell ref="AK851:AO851"/>
    <mergeCell ref="A852:F852"/>
    <mergeCell ref="G852:H852"/>
    <mergeCell ref="I852:S852"/>
    <mergeCell ref="T852:W852"/>
    <mergeCell ref="X852:Z852"/>
    <mergeCell ref="AA852:AD852"/>
    <mergeCell ref="AE852:AJ852"/>
    <mergeCell ref="AK852:AO852"/>
    <mergeCell ref="A851:F851"/>
    <mergeCell ref="G851:H851"/>
    <mergeCell ref="I851:S851"/>
    <mergeCell ref="T851:W851"/>
    <mergeCell ref="X851:Z851"/>
    <mergeCell ref="AA851:AD851"/>
    <mergeCell ref="AE849:AJ849"/>
    <mergeCell ref="AK849:AO849"/>
    <mergeCell ref="A850:F850"/>
    <mergeCell ref="G850:H850"/>
    <mergeCell ref="I850:S850"/>
    <mergeCell ref="T850:W850"/>
    <mergeCell ref="X850:Z850"/>
    <mergeCell ref="AA850:AD850"/>
    <mergeCell ref="AE850:AJ850"/>
    <mergeCell ref="AK850:AO850"/>
    <mergeCell ref="A849:F849"/>
    <mergeCell ref="G849:H849"/>
    <mergeCell ref="I849:S849"/>
    <mergeCell ref="T849:W849"/>
    <mergeCell ref="X849:Z849"/>
    <mergeCell ref="AA849:AD849"/>
    <mergeCell ref="AE847:AJ847"/>
    <mergeCell ref="AK847:AO847"/>
    <mergeCell ref="A848:F848"/>
    <mergeCell ref="G848:H848"/>
    <mergeCell ref="I848:S848"/>
    <mergeCell ref="T848:W848"/>
    <mergeCell ref="X848:Z848"/>
    <mergeCell ref="AA848:AD848"/>
    <mergeCell ref="AE848:AJ848"/>
    <mergeCell ref="AK848:AO848"/>
    <mergeCell ref="A847:F847"/>
    <mergeCell ref="G847:H847"/>
    <mergeCell ref="I847:S847"/>
    <mergeCell ref="T847:W847"/>
    <mergeCell ref="X847:Z847"/>
    <mergeCell ref="AA847:AD847"/>
    <mergeCell ref="AE857:AJ857"/>
    <mergeCell ref="AK857:AO857"/>
    <mergeCell ref="A858:F858"/>
    <mergeCell ref="G858:H858"/>
    <mergeCell ref="I858:S858"/>
    <mergeCell ref="T858:W858"/>
    <mergeCell ref="X858:Z858"/>
    <mergeCell ref="AA858:AD858"/>
    <mergeCell ref="AE858:AJ858"/>
    <mergeCell ref="AK858:AO858"/>
    <mergeCell ref="A857:F857"/>
    <mergeCell ref="G857:H857"/>
    <mergeCell ref="I857:S857"/>
    <mergeCell ref="T857:W857"/>
    <mergeCell ref="X857:Z857"/>
    <mergeCell ref="AA857:AD857"/>
    <mergeCell ref="AE855:AJ855"/>
    <mergeCell ref="AK855:AO855"/>
    <mergeCell ref="A856:F856"/>
    <mergeCell ref="G856:H856"/>
    <mergeCell ref="I856:S856"/>
    <mergeCell ref="T856:W856"/>
    <mergeCell ref="X856:Z856"/>
    <mergeCell ref="AA856:AD856"/>
    <mergeCell ref="AE856:AJ856"/>
    <mergeCell ref="AK856:AO856"/>
    <mergeCell ref="A855:F855"/>
    <mergeCell ref="G855:H855"/>
    <mergeCell ref="I855:S855"/>
    <mergeCell ref="T855:W855"/>
    <mergeCell ref="X855:Z855"/>
    <mergeCell ref="AA855:AD855"/>
    <mergeCell ref="AE853:AJ853"/>
    <mergeCell ref="AK853:AO853"/>
    <mergeCell ref="A854:F854"/>
    <mergeCell ref="G854:H854"/>
    <mergeCell ref="I854:S854"/>
    <mergeCell ref="T854:W854"/>
    <mergeCell ref="X854:Z854"/>
    <mergeCell ref="AA854:AD854"/>
    <mergeCell ref="AE854:AJ854"/>
    <mergeCell ref="AK854:AO854"/>
    <mergeCell ref="A853:F853"/>
    <mergeCell ref="G853:H853"/>
    <mergeCell ref="I853:S853"/>
    <mergeCell ref="T853:W853"/>
    <mergeCell ref="X853:Z853"/>
    <mergeCell ref="AA853:AD853"/>
    <mergeCell ref="AE863:AJ863"/>
    <mergeCell ref="AK863:AO863"/>
    <mergeCell ref="A864:F864"/>
    <mergeCell ref="G864:H864"/>
    <mergeCell ref="I864:S864"/>
    <mergeCell ref="T864:W864"/>
    <mergeCell ref="X864:Z864"/>
    <mergeCell ref="AA864:AD864"/>
    <mergeCell ref="AE864:AJ864"/>
    <mergeCell ref="AK864:AO864"/>
    <mergeCell ref="A863:F863"/>
    <mergeCell ref="G863:H863"/>
    <mergeCell ref="I863:S863"/>
    <mergeCell ref="T863:W863"/>
    <mergeCell ref="X863:Z863"/>
    <mergeCell ref="AA863:AD863"/>
    <mergeCell ref="AE861:AJ861"/>
    <mergeCell ref="AK861:AO861"/>
    <mergeCell ref="A862:F862"/>
    <mergeCell ref="G862:H862"/>
    <mergeCell ref="I862:S862"/>
    <mergeCell ref="T862:W862"/>
    <mergeCell ref="X862:Z862"/>
    <mergeCell ref="AA862:AD862"/>
    <mergeCell ref="AE862:AJ862"/>
    <mergeCell ref="AK862:AO862"/>
    <mergeCell ref="A861:F861"/>
    <mergeCell ref="G861:H861"/>
    <mergeCell ref="I861:S861"/>
    <mergeCell ref="T861:W861"/>
    <mergeCell ref="X861:Z861"/>
    <mergeCell ref="AA861:AD861"/>
    <mergeCell ref="AE859:AJ859"/>
    <mergeCell ref="AK859:AO859"/>
    <mergeCell ref="A860:F860"/>
    <mergeCell ref="G860:H860"/>
    <mergeCell ref="I860:S860"/>
    <mergeCell ref="T860:W860"/>
    <mergeCell ref="X860:Z860"/>
    <mergeCell ref="AA860:AD860"/>
    <mergeCell ref="AE860:AJ860"/>
    <mergeCell ref="AK860:AO860"/>
    <mergeCell ref="A859:F859"/>
    <mergeCell ref="G859:H859"/>
    <mergeCell ref="I859:S859"/>
    <mergeCell ref="T859:W859"/>
    <mergeCell ref="X859:Z859"/>
    <mergeCell ref="AA859:AD859"/>
    <mergeCell ref="AE869:AJ869"/>
    <mergeCell ref="AK869:AO869"/>
    <mergeCell ref="A870:F870"/>
    <mergeCell ref="G870:H870"/>
    <mergeCell ref="I870:S870"/>
    <mergeCell ref="T870:W870"/>
    <mergeCell ref="X870:Z870"/>
    <mergeCell ref="AA870:AD870"/>
    <mergeCell ref="AE870:AJ870"/>
    <mergeCell ref="AK870:AO870"/>
    <mergeCell ref="A869:F869"/>
    <mergeCell ref="G869:H869"/>
    <mergeCell ref="I869:S869"/>
    <mergeCell ref="T869:W869"/>
    <mergeCell ref="X869:Z869"/>
    <mergeCell ref="AA869:AD869"/>
    <mergeCell ref="AE867:AJ867"/>
    <mergeCell ref="AK867:AO867"/>
    <mergeCell ref="A868:F868"/>
    <mergeCell ref="G868:H868"/>
    <mergeCell ref="I868:S868"/>
    <mergeCell ref="T868:W868"/>
    <mergeCell ref="X868:Z868"/>
    <mergeCell ref="AA868:AD868"/>
    <mergeCell ref="AE868:AJ868"/>
    <mergeCell ref="AK868:AO868"/>
    <mergeCell ref="A867:F867"/>
    <mergeCell ref="G867:H867"/>
    <mergeCell ref="I867:S867"/>
    <mergeCell ref="T867:W867"/>
    <mergeCell ref="X867:Z867"/>
    <mergeCell ref="AA867:AD867"/>
    <mergeCell ref="AE865:AJ865"/>
    <mergeCell ref="AK865:AO865"/>
    <mergeCell ref="A866:F866"/>
    <mergeCell ref="G866:H866"/>
    <mergeCell ref="I866:S866"/>
    <mergeCell ref="T866:W866"/>
    <mergeCell ref="X866:Z866"/>
    <mergeCell ref="AA866:AD866"/>
    <mergeCell ref="AE866:AJ866"/>
    <mergeCell ref="AK866:AO866"/>
    <mergeCell ref="A865:F865"/>
    <mergeCell ref="G865:H865"/>
    <mergeCell ref="I865:S865"/>
    <mergeCell ref="T865:W865"/>
    <mergeCell ref="X865:Z865"/>
    <mergeCell ref="AA865:AD865"/>
    <mergeCell ref="AE875:AJ875"/>
    <mergeCell ref="AK875:AO875"/>
    <mergeCell ref="A876:F876"/>
    <mergeCell ref="G876:H876"/>
    <mergeCell ref="I876:S876"/>
    <mergeCell ref="T876:W876"/>
    <mergeCell ref="X876:Z876"/>
    <mergeCell ref="AA876:AD876"/>
    <mergeCell ref="AE876:AJ876"/>
    <mergeCell ref="AK876:AO876"/>
    <mergeCell ref="A875:F875"/>
    <mergeCell ref="G875:H875"/>
    <mergeCell ref="I875:S875"/>
    <mergeCell ref="T875:W875"/>
    <mergeCell ref="X875:Z875"/>
    <mergeCell ref="AA875:AD875"/>
    <mergeCell ref="AE873:AJ873"/>
    <mergeCell ref="AK873:AO873"/>
    <mergeCell ref="A874:F874"/>
    <mergeCell ref="G874:H874"/>
    <mergeCell ref="I874:S874"/>
    <mergeCell ref="T874:W874"/>
    <mergeCell ref="X874:Z874"/>
    <mergeCell ref="AA874:AD874"/>
    <mergeCell ref="AE874:AJ874"/>
    <mergeCell ref="AK874:AO874"/>
    <mergeCell ref="A873:F873"/>
    <mergeCell ref="G873:H873"/>
    <mergeCell ref="I873:S873"/>
    <mergeCell ref="T873:W873"/>
    <mergeCell ref="X873:Z873"/>
    <mergeCell ref="AA873:AD873"/>
    <mergeCell ref="AE871:AJ871"/>
    <mergeCell ref="AK871:AO871"/>
    <mergeCell ref="A872:F872"/>
    <mergeCell ref="G872:H872"/>
    <mergeCell ref="I872:S872"/>
    <mergeCell ref="T872:W872"/>
    <mergeCell ref="X872:Z872"/>
    <mergeCell ref="AA872:AD872"/>
    <mergeCell ref="AE872:AJ872"/>
    <mergeCell ref="AK872:AO872"/>
    <mergeCell ref="A871:F871"/>
    <mergeCell ref="G871:H871"/>
    <mergeCell ref="I871:S871"/>
    <mergeCell ref="T871:W871"/>
    <mergeCell ref="X871:Z871"/>
    <mergeCell ref="AA871:AD871"/>
    <mergeCell ref="AE881:AJ881"/>
    <mergeCell ref="AK881:AO881"/>
    <mergeCell ref="A882:F882"/>
    <mergeCell ref="G882:H882"/>
    <mergeCell ref="I882:S882"/>
    <mergeCell ref="T882:W882"/>
    <mergeCell ref="X882:Z882"/>
    <mergeCell ref="AA882:AD882"/>
    <mergeCell ref="AE882:AJ882"/>
    <mergeCell ref="AK882:AO882"/>
    <mergeCell ref="A881:F881"/>
    <mergeCell ref="G881:H881"/>
    <mergeCell ref="I881:S881"/>
    <mergeCell ref="T881:W881"/>
    <mergeCell ref="X881:Z881"/>
    <mergeCell ref="AA881:AD881"/>
    <mergeCell ref="AE879:AJ879"/>
    <mergeCell ref="AK879:AO879"/>
    <mergeCell ref="A880:F880"/>
    <mergeCell ref="G880:H880"/>
    <mergeCell ref="I880:S880"/>
    <mergeCell ref="T880:W880"/>
    <mergeCell ref="X880:Z880"/>
    <mergeCell ref="AA880:AD880"/>
    <mergeCell ref="AE880:AJ880"/>
    <mergeCell ref="AK880:AO880"/>
    <mergeCell ref="A879:F879"/>
    <mergeCell ref="G879:H879"/>
    <mergeCell ref="I879:S879"/>
    <mergeCell ref="T879:W879"/>
    <mergeCell ref="X879:Z879"/>
    <mergeCell ref="AA879:AD879"/>
    <mergeCell ref="AE877:AJ877"/>
    <mergeCell ref="AK877:AO877"/>
    <mergeCell ref="A878:F878"/>
    <mergeCell ref="G878:H878"/>
    <mergeCell ref="I878:S878"/>
    <mergeCell ref="T878:W878"/>
    <mergeCell ref="X878:Z878"/>
    <mergeCell ref="AA878:AD878"/>
    <mergeCell ref="AE878:AJ878"/>
    <mergeCell ref="AK878:AO878"/>
    <mergeCell ref="A877:F877"/>
    <mergeCell ref="G877:H877"/>
    <mergeCell ref="I877:S877"/>
    <mergeCell ref="T877:W877"/>
    <mergeCell ref="X877:Z877"/>
    <mergeCell ref="AA877:AD877"/>
    <mergeCell ref="AE887:AJ887"/>
    <mergeCell ref="AK887:AO887"/>
    <mergeCell ref="A888:F888"/>
    <mergeCell ref="G888:H888"/>
    <mergeCell ref="I888:S888"/>
    <mergeCell ref="T888:W888"/>
    <mergeCell ref="X888:Z888"/>
    <mergeCell ref="AA888:AD888"/>
    <mergeCell ref="AE888:AJ888"/>
    <mergeCell ref="AK888:AO888"/>
    <mergeCell ref="A887:F887"/>
    <mergeCell ref="G887:H887"/>
    <mergeCell ref="I887:S887"/>
    <mergeCell ref="T887:W887"/>
    <mergeCell ref="X887:Z887"/>
    <mergeCell ref="AA887:AD887"/>
    <mergeCell ref="AE885:AJ885"/>
    <mergeCell ref="AK885:AO885"/>
    <mergeCell ref="A886:F886"/>
    <mergeCell ref="G886:H886"/>
    <mergeCell ref="I886:S886"/>
    <mergeCell ref="T886:W886"/>
    <mergeCell ref="X886:Z886"/>
    <mergeCell ref="AA886:AD886"/>
    <mergeCell ref="AE886:AJ886"/>
    <mergeCell ref="AK886:AO886"/>
    <mergeCell ref="A885:F885"/>
    <mergeCell ref="G885:H885"/>
    <mergeCell ref="I885:S885"/>
    <mergeCell ref="T885:W885"/>
    <mergeCell ref="X885:Z885"/>
    <mergeCell ref="AA885:AD885"/>
    <mergeCell ref="AE883:AJ883"/>
    <mergeCell ref="AK883:AO883"/>
    <mergeCell ref="A884:F884"/>
    <mergeCell ref="G884:H884"/>
    <mergeCell ref="I884:S884"/>
    <mergeCell ref="T884:W884"/>
    <mergeCell ref="X884:Z884"/>
    <mergeCell ref="AA884:AD884"/>
    <mergeCell ref="AE884:AJ884"/>
    <mergeCell ref="AK884:AO884"/>
    <mergeCell ref="A883:F883"/>
    <mergeCell ref="G883:H883"/>
    <mergeCell ref="I883:S883"/>
    <mergeCell ref="T883:W883"/>
    <mergeCell ref="X883:Z883"/>
    <mergeCell ref="AA883:AD883"/>
    <mergeCell ref="AE893:AJ893"/>
    <mergeCell ref="AK893:AO893"/>
    <mergeCell ref="A894:F894"/>
    <mergeCell ref="G894:H894"/>
    <mergeCell ref="I894:S894"/>
    <mergeCell ref="T894:W894"/>
    <mergeCell ref="X894:Z894"/>
    <mergeCell ref="AA894:AD894"/>
    <mergeCell ref="AE894:AJ894"/>
    <mergeCell ref="AK894:AO894"/>
    <mergeCell ref="A893:F893"/>
    <mergeCell ref="G893:H893"/>
    <mergeCell ref="I893:S893"/>
    <mergeCell ref="T893:W893"/>
    <mergeCell ref="X893:Z893"/>
    <mergeCell ref="AA893:AD893"/>
    <mergeCell ref="AE891:AJ891"/>
    <mergeCell ref="AK891:AO891"/>
    <mergeCell ref="A892:F892"/>
    <mergeCell ref="G892:H892"/>
    <mergeCell ref="I892:S892"/>
    <mergeCell ref="T892:W892"/>
    <mergeCell ref="X892:Z892"/>
    <mergeCell ref="AA892:AD892"/>
    <mergeCell ref="AE892:AJ892"/>
    <mergeCell ref="AK892:AO892"/>
    <mergeCell ref="A891:F891"/>
    <mergeCell ref="G891:H891"/>
    <mergeCell ref="I891:S891"/>
    <mergeCell ref="T891:W891"/>
    <mergeCell ref="X891:Z891"/>
    <mergeCell ref="AA891:AD891"/>
    <mergeCell ref="AE889:AJ889"/>
    <mergeCell ref="AK889:AO889"/>
    <mergeCell ref="A890:F890"/>
    <mergeCell ref="G890:H890"/>
    <mergeCell ref="I890:S890"/>
    <mergeCell ref="T890:W890"/>
    <mergeCell ref="X890:Z890"/>
    <mergeCell ref="AA890:AD890"/>
    <mergeCell ref="AE890:AJ890"/>
    <mergeCell ref="AK890:AO890"/>
    <mergeCell ref="A889:F889"/>
    <mergeCell ref="G889:H889"/>
    <mergeCell ref="I889:S889"/>
    <mergeCell ref="T889:W889"/>
    <mergeCell ref="X889:Z889"/>
    <mergeCell ref="AA889:AD889"/>
    <mergeCell ref="AE899:AJ899"/>
    <mergeCell ref="AK899:AO899"/>
    <mergeCell ref="A900:F900"/>
    <mergeCell ref="G900:H900"/>
    <mergeCell ref="I900:S900"/>
    <mergeCell ref="T900:W900"/>
    <mergeCell ref="X900:Z900"/>
    <mergeCell ref="AA900:AD900"/>
    <mergeCell ref="AE900:AJ900"/>
    <mergeCell ref="AK900:AO900"/>
    <mergeCell ref="A899:F899"/>
    <mergeCell ref="G899:H899"/>
    <mergeCell ref="I899:S899"/>
    <mergeCell ref="T899:W899"/>
    <mergeCell ref="X899:Z899"/>
    <mergeCell ref="AA899:AD899"/>
    <mergeCell ref="AE897:AJ897"/>
    <mergeCell ref="AK897:AO897"/>
    <mergeCell ref="A898:F898"/>
    <mergeCell ref="G898:H898"/>
    <mergeCell ref="I898:S898"/>
    <mergeCell ref="T898:W898"/>
    <mergeCell ref="X898:Z898"/>
    <mergeCell ref="AA898:AD898"/>
    <mergeCell ref="AE898:AJ898"/>
    <mergeCell ref="AK898:AO898"/>
    <mergeCell ref="A897:F897"/>
    <mergeCell ref="G897:H897"/>
    <mergeCell ref="I897:S897"/>
    <mergeCell ref="T897:W897"/>
    <mergeCell ref="X897:Z897"/>
    <mergeCell ref="AA897:AD897"/>
    <mergeCell ref="AE895:AJ895"/>
    <mergeCell ref="AK895:AO895"/>
    <mergeCell ref="A896:F896"/>
    <mergeCell ref="G896:H896"/>
    <mergeCell ref="I896:S896"/>
    <mergeCell ref="T896:W896"/>
    <mergeCell ref="X896:Z896"/>
    <mergeCell ref="AA896:AD896"/>
    <mergeCell ref="AE896:AJ896"/>
    <mergeCell ref="AK896:AO896"/>
    <mergeCell ref="A895:F895"/>
    <mergeCell ref="G895:H895"/>
    <mergeCell ref="I895:S895"/>
    <mergeCell ref="T895:W895"/>
    <mergeCell ref="X895:Z895"/>
    <mergeCell ref="AA895:AD895"/>
    <mergeCell ref="AE905:AJ905"/>
    <mergeCell ref="AK905:AO905"/>
    <mergeCell ref="A906:F906"/>
    <mergeCell ref="G906:H906"/>
    <mergeCell ref="I906:S906"/>
    <mergeCell ref="T906:W906"/>
    <mergeCell ref="X906:Z906"/>
    <mergeCell ref="AA906:AD906"/>
    <mergeCell ref="AE906:AJ906"/>
    <mergeCell ref="AK906:AO906"/>
    <mergeCell ref="A905:F905"/>
    <mergeCell ref="G905:H905"/>
    <mergeCell ref="I905:S905"/>
    <mergeCell ref="T905:W905"/>
    <mergeCell ref="X905:Z905"/>
    <mergeCell ref="AA905:AD905"/>
    <mergeCell ref="AE903:AJ903"/>
    <mergeCell ref="AK903:AO903"/>
    <mergeCell ref="A904:F904"/>
    <mergeCell ref="G904:H904"/>
    <mergeCell ref="I904:S904"/>
    <mergeCell ref="T904:W904"/>
    <mergeCell ref="X904:Z904"/>
    <mergeCell ref="AA904:AD904"/>
    <mergeCell ref="AE904:AJ904"/>
    <mergeCell ref="AK904:AO904"/>
    <mergeCell ref="A903:F903"/>
    <mergeCell ref="G903:H903"/>
    <mergeCell ref="I903:S903"/>
    <mergeCell ref="T903:W903"/>
    <mergeCell ref="X903:Z903"/>
    <mergeCell ref="AA903:AD903"/>
    <mergeCell ref="AE901:AJ901"/>
    <mergeCell ref="AK901:AO901"/>
    <mergeCell ref="A902:F902"/>
    <mergeCell ref="G902:H902"/>
    <mergeCell ref="I902:S902"/>
    <mergeCell ref="T902:W902"/>
    <mergeCell ref="X902:Z902"/>
    <mergeCell ref="AA902:AD902"/>
    <mergeCell ref="AE902:AJ902"/>
    <mergeCell ref="AK902:AO902"/>
    <mergeCell ref="A901:F901"/>
    <mergeCell ref="G901:H901"/>
    <mergeCell ref="I901:S901"/>
    <mergeCell ref="T901:W901"/>
    <mergeCell ref="X901:Z901"/>
    <mergeCell ref="AA901:AD901"/>
    <mergeCell ref="AE911:AJ911"/>
    <mergeCell ref="AK911:AO911"/>
    <mergeCell ref="A912:F912"/>
    <mergeCell ref="G912:H912"/>
    <mergeCell ref="I912:S912"/>
    <mergeCell ref="T912:W912"/>
    <mergeCell ref="X912:Z912"/>
    <mergeCell ref="AA912:AD912"/>
    <mergeCell ref="AE912:AJ912"/>
    <mergeCell ref="AK912:AO912"/>
    <mergeCell ref="A911:F911"/>
    <mergeCell ref="G911:H911"/>
    <mergeCell ref="I911:S911"/>
    <mergeCell ref="T911:W911"/>
    <mergeCell ref="X911:Z911"/>
    <mergeCell ref="AA911:AD911"/>
    <mergeCell ref="AE909:AJ909"/>
    <mergeCell ref="AK909:AO909"/>
    <mergeCell ref="A910:F910"/>
    <mergeCell ref="G910:H910"/>
    <mergeCell ref="I910:S910"/>
    <mergeCell ref="T910:W910"/>
    <mergeCell ref="X910:Z910"/>
    <mergeCell ref="AA910:AD910"/>
    <mergeCell ref="AE910:AJ910"/>
    <mergeCell ref="AK910:AO910"/>
    <mergeCell ref="A909:F909"/>
    <mergeCell ref="G909:H909"/>
    <mergeCell ref="I909:S909"/>
    <mergeCell ref="T909:W909"/>
    <mergeCell ref="X909:Z909"/>
    <mergeCell ref="AA909:AD909"/>
    <mergeCell ref="AE907:AJ907"/>
    <mergeCell ref="AK907:AO907"/>
    <mergeCell ref="A908:F908"/>
    <mergeCell ref="G908:H908"/>
    <mergeCell ref="I908:S908"/>
    <mergeCell ref="T908:W908"/>
    <mergeCell ref="X908:Z908"/>
    <mergeCell ref="AA908:AD908"/>
    <mergeCell ref="AE908:AJ908"/>
    <mergeCell ref="AK908:AO908"/>
    <mergeCell ref="A907:F907"/>
    <mergeCell ref="G907:H907"/>
    <mergeCell ref="I907:S907"/>
    <mergeCell ref="T907:W907"/>
    <mergeCell ref="X907:Z907"/>
    <mergeCell ref="AA907:AD907"/>
    <mergeCell ref="AE917:AJ917"/>
    <mergeCell ref="AK917:AO917"/>
    <mergeCell ref="A918:F918"/>
    <mergeCell ref="G918:H918"/>
    <mergeCell ref="I918:S918"/>
    <mergeCell ref="T918:W918"/>
    <mergeCell ref="X918:Z918"/>
    <mergeCell ref="AA918:AD918"/>
    <mergeCell ref="AE918:AJ918"/>
    <mergeCell ref="AK918:AO918"/>
    <mergeCell ref="A917:F917"/>
    <mergeCell ref="G917:H917"/>
    <mergeCell ref="I917:S917"/>
    <mergeCell ref="T917:W917"/>
    <mergeCell ref="X917:Z917"/>
    <mergeCell ref="AA917:AD917"/>
    <mergeCell ref="AE915:AJ915"/>
    <mergeCell ref="AK915:AO915"/>
    <mergeCell ref="A916:F916"/>
    <mergeCell ref="G916:H916"/>
    <mergeCell ref="I916:S916"/>
    <mergeCell ref="T916:W916"/>
    <mergeCell ref="X916:Z916"/>
    <mergeCell ref="AA916:AD916"/>
    <mergeCell ref="AE916:AJ916"/>
    <mergeCell ref="AK916:AO916"/>
    <mergeCell ref="A915:F915"/>
    <mergeCell ref="G915:H915"/>
    <mergeCell ref="I915:S915"/>
    <mergeCell ref="T915:W915"/>
    <mergeCell ref="X915:Z915"/>
    <mergeCell ref="AA915:AD915"/>
    <mergeCell ref="AE913:AJ913"/>
    <mergeCell ref="AK913:AO913"/>
    <mergeCell ref="A914:F914"/>
    <mergeCell ref="G914:H914"/>
    <mergeCell ref="I914:S914"/>
    <mergeCell ref="T914:W914"/>
    <mergeCell ref="X914:Z914"/>
    <mergeCell ref="AA914:AD914"/>
    <mergeCell ref="AE914:AJ914"/>
    <mergeCell ref="AK914:AO914"/>
    <mergeCell ref="A913:F913"/>
    <mergeCell ref="G913:H913"/>
    <mergeCell ref="I913:S913"/>
    <mergeCell ref="T913:W913"/>
    <mergeCell ref="X913:Z913"/>
    <mergeCell ref="AA913:AD913"/>
    <mergeCell ref="AE923:AJ923"/>
    <mergeCell ref="AK923:AO923"/>
    <mergeCell ref="A924:F924"/>
    <mergeCell ref="G924:H924"/>
    <mergeCell ref="I924:S924"/>
    <mergeCell ref="T924:W924"/>
    <mergeCell ref="X924:Z924"/>
    <mergeCell ref="AA924:AD924"/>
    <mergeCell ref="AE924:AJ924"/>
    <mergeCell ref="AK924:AO924"/>
    <mergeCell ref="A923:F923"/>
    <mergeCell ref="G923:H923"/>
    <mergeCell ref="I923:S923"/>
    <mergeCell ref="T923:W923"/>
    <mergeCell ref="X923:Z923"/>
    <mergeCell ref="AA923:AD923"/>
    <mergeCell ref="AE921:AJ921"/>
    <mergeCell ref="AK921:AO921"/>
    <mergeCell ref="A922:F922"/>
    <mergeCell ref="G922:H922"/>
    <mergeCell ref="I922:S922"/>
    <mergeCell ref="T922:W922"/>
    <mergeCell ref="X922:Z922"/>
    <mergeCell ref="AA922:AD922"/>
    <mergeCell ref="AE922:AJ922"/>
    <mergeCell ref="AK922:AO922"/>
    <mergeCell ref="A921:F921"/>
    <mergeCell ref="G921:H921"/>
    <mergeCell ref="I921:S921"/>
    <mergeCell ref="T921:W921"/>
    <mergeCell ref="X921:Z921"/>
    <mergeCell ref="AA921:AD921"/>
    <mergeCell ref="AE919:AJ919"/>
    <mergeCell ref="AK919:AO919"/>
    <mergeCell ref="A920:F920"/>
    <mergeCell ref="G920:H920"/>
    <mergeCell ref="I920:S920"/>
    <mergeCell ref="T920:W920"/>
    <mergeCell ref="X920:Z920"/>
    <mergeCell ref="AA920:AD920"/>
    <mergeCell ref="AE920:AJ920"/>
    <mergeCell ref="AK920:AO920"/>
    <mergeCell ref="A919:F919"/>
    <mergeCell ref="G919:H919"/>
    <mergeCell ref="I919:S919"/>
    <mergeCell ref="T919:W919"/>
    <mergeCell ref="X919:Z919"/>
    <mergeCell ref="AA919:AD919"/>
    <mergeCell ref="AE929:AJ929"/>
    <mergeCell ref="AK929:AO929"/>
    <mergeCell ref="A930:F930"/>
    <mergeCell ref="G930:H930"/>
    <mergeCell ref="I930:S930"/>
    <mergeCell ref="T930:W930"/>
    <mergeCell ref="X930:Z930"/>
    <mergeCell ref="AA930:AD930"/>
    <mergeCell ref="AE930:AJ930"/>
    <mergeCell ref="AK930:AO930"/>
    <mergeCell ref="A929:F929"/>
    <mergeCell ref="G929:H929"/>
    <mergeCell ref="I929:S929"/>
    <mergeCell ref="T929:W929"/>
    <mergeCell ref="X929:Z929"/>
    <mergeCell ref="AA929:AD929"/>
    <mergeCell ref="AE927:AJ927"/>
    <mergeCell ref="AK927:AO927"/>
    <mergeCell ref="A928:F928"/>
    <mergeCell ref="G928:H928"/>
    <mergeCell ref="I928:S928"/>
    <mergeCell ref="T928:W928"/>
    <mergeCell ref="X928:Z928"/>
    <mergeCell ref="AA928:AD928"/>
    <mergeCell ref="AE928:AJ928"/>
    <mergeCell ref="AK928:AO928"/>
    <mergeCell ref="A927:F927"/>
    <mergeCell ref="G927:H927"/>
    <mergeCell ref="I927:S927"/>
    <mergeCell ref="T927:W927"/>
    <mergeCell ref="X927:Z927"/>
    <mergeCell ref="AA927:AD927"/>
    <mergeCell ref="AE925:AJ925"/>
    <mergeCell ref="AK925:AO925"/>
    <mergeCell ref="A926:F926"/>
    <mergeCell ref="G926:H926"/>
    <mergeCell ref="I926:S926"/>
    <mergeCell ref="T926:W926"/>
    <mergeCell ref="X926:Z926"/>
    <mergeCell ref="AA926:AD926"/>
    <mergeCell ref="AE926:AJ926"/>
    <mergeCell ref="AK926:AO926"/>
    <mergeCell ref="A925:F925"/>
    <mergeCell ref="G925:H925"/>
    <mergeCell ref="I925:S925"/>
    <mergeCell ref="T925:W925"/>
    <mergeCell ref="X925:Z925"/>
    <mergeCell ref="AA925:AD925"/>
    <mergeCell ref="AE935:AJ935"/>
    <mergeCell ref="AK935:AO935"/>
    <mergeCell ref="A936:F936"/>
    <mergeCell ref="G936:H936"/>
    <mergeCell ref="I936:S936"/>
    <mergeCell ref="T936:W936"/>
    <mergeCell ref="X936:Z936"/>
    <mergeCell ref="AA936:AD936"/>
    <mergeCell ref="AE936:AJ936"/>
    <mergeCell ref="AK936:AO936"/>
    <mergeCell ref="A935:F935"/>
    <mergeCell ref="G935:H935"/>
    <mergeCell ref="I935:S935"/>
    <mergeCell ref="T935:W935"/>
    <mergeCell ref="X935:Z935"/>
    <mergeCell ref="AA935:AD935"/>
    <mergeCell ref="AE933:AJ933"/>
    <mergeCell ref="AK933:AO933"/>
    <mergeCell ref="A934:F934"/>
    <mergeCell ref="G934:H934"/>
    <mergeCell ref="I934:S934"/>
    <mergeCell ref="T934:W934"/>
    <mergeCell ref="X934:Z934"/>
    <mergeCell ref="AA934:AD934"/>
    <mergeCell ref="AE934:AJ934"/>
    <mergeCell ref="AK934:AO934"/>
    <mergeCell ref="A933:F933"/>
    <mergeCell ref="G933:H933"/>
    <mergeCell ref="I933:S933"/>
    <mergeCell ref="T933:W933"/>
    <mergeCell ref="X933:Z933"/>
    <mergeCell ref="AA933:AD933"/>
    <mergeCell ref="AE931:AJ931"/>
    <mergeCell ref="AK931:AO931"/>
    <mergeCell ref="A932:F932"/>
    <mergeCell ref="G932:H932"/>
    <mergeCell ref="I932:S932"/>
    <mergeCell ref="T932:W932"/>
    <mergeCell ref="X932:Z932"/>
    <mergeCell ref="AA932:AD932"/>
    <mergeCell ref="AE932:AJ932"/>
    <mergeCell ref="AK932:AO932"/>
    <mergeCell ref="A931:F931"/>
    <mergeCell ref="G931:H931"/>
    <mergeCell ref="I931:S931"/>
    <mergeCell ref="T931:W931"/>
    <mergeCell ref="X931:Z931"/>
    <mergeCell ref="AA931:AD931"/>
    <mergeCell ref="AE941:AJ941"/>
    <mergeCell ref="AK941:AO941"/>
    <mergeCell ref="A942:F942"/>
    <mergeCell ref="G942:H942"/>
    <mergeCell ref="I942:S942"/>
    <mergeCell ref="T942:W942"/>
    <mergeCell ref="X942:Z942"/>
    <mergeCell ref="AA942:AD942"/>
    <mergeCell ref="AE942:AJ942"/>
    <mergeCell ref="AK942:AO942"/>
    <mergeCell ref="A941:F941"/>
    <mergeCell ref="G941:H941"/>
    <mergeCell ref="I941:S941"/>
    <mergeCell ref="T941:W941"/>
    <mergeCell ref="X941:Z941"/>
    <mergeCell ref="AA941:AD941"/>
    <mergeCell ref="AE939:AJ939"/>
    <mergeCell ref="AK939:AO939"/>
    <mergeCell ref="A940:F940"/>
    <mergeCell ref="G940:H940"/>
    <mergeCell ref="I940:S940"/>
    <mergeCell ref="T940:W940"/>
    <mergeCell ref="X940:Z940"/>
    <mergeCell ref="AA940:AD940"/>
    <mergeCell ref="AE940:AJ940"/>
    <mergeCell ref="AK940:AO940"/>
    <mergeCell ref="A939:F939"/>
    <mergeCell ref="G939:H939"/>
    <mergeCell ref="I939:S939"/>
    <mergeCell ref="T939:W939"/>
    <mergeCell ref="X939:Z939"/>
    <mergeCell ref="AA939:AD939"/>
    <mergeCell ref="AE937:AJ937"/>
    <mergeCell ref="AK937:AO937"/>
    <mergeCell ref="A938:F938"/>
    <mergeCell ref="G938:H938"/>
    <mergeCell ref="I938:S938"/>
    <mergeCell ref="T938:W938"/>
    <mergeCell ref="X938:Z938"/>
    <mergeCell ref="AA938:AD938"/>
    <mergeCell ref="AE938:AJ938"/>
    <mergeCell ref="AK938:AO938"/>
    <mergeCell ref="A937:F937"/>
    <mergeCell ref="G937:H937"/>
    <mergeCell ref="I937:S937"/>
    <mergeCell ref="T937:W937"/>
    <mergeCell ref="X937:Z937"/>
    <mergeCell ref="AA937:AD937"/>
    <mergeCell ref="AE947:AJ947"/>
    <mergeCell ref="AK947:AO947"/>
    <mergeCell ref="A948:F948"/>
    <mergeCell ref="G948:H948"/>
    <mergeCell ref="I948:S948"/>
    <mergeCell ref="T948:W948"/>
    <mergeCell ref="X948:Z948"/>
    <mergeCell ref="AA948:AD948"/>
    <mergeCell ref="AE948:AJ948"/>
    <mergeCell ref="AK948:AO948"/>
    <mergeCell ref="A947:F947"/>
    <mergeCell ref="G947:H947"/>
    <mergeCell ref="I947:S947"/>
    <mergeCell ref="T947:W947"/>
    <mergeCell ref="X947:Z947"/>
    <mergeCell ref="AA947:AD947"/>
    <mergeCell ref="AE945:AJ945"/>
    <mergeCell ref="AK945:AO945"/>
    <mergeCell ref="A946:F946"/>
    <mergeCell ref="G946:H946"/>
    <mergeCell ref="I946:S946"/>
    <mergeCell ref="T946:W946"/>
    <mergeCell ref="X946:Z946"/>
    <mergeCell ref="AA946:AD946"/>
    <mergeCell ref="AE946:AJ946"/>
    <mergeCell ref="AK946:AO946"/>
    <mergeCell ref="A945:F945"/>
    <mergeCell ref="G945:H945"/>
    <mergeCell ref="I945:S945"/>
    <mergeCell ref="T945:W945"/>
    <mergeCell ref="X945:Z945"/>
    <mergeCell ref="AA945:AD945"/>
    <mergeCell ref="AE943:AJ943"/>
    <mergeCell ref="AK943:AO943"/>
    <mergeCell ref="A944:F944"/>
    <mergeCell ref="G944:H944"/>
    <mergeCell ref="I944:S944"/>
    <mergeCell ref="T944:W944"/>
    <mergeCell ref="X944:Z944"/>
    <mergeCell ref="AA944:AD944"/>
    <mergeCell ref="AE944:AJ944"/>
    <mergeCell ref="AK944:AO944"/>
    <mergeCell ref="A943:F943"/>
    <mergeCell ref="G943:H943"/>
    <mergeCell ref="I943:S943"/>
    <mergeCell ref="T943:W943"/>
    <mergeCell ref="X943:Z943"/>
    <mergeCell ref="AA943:AD943"/>
    <mergeCell ref="AE953:AJ953"/>
    <mergeCell ref="AK953:AO953"/>
    <mergeCell ref="A954:F954"/>
    <mergeCell ref="G954:H954"/>
    <mergeCell ref="I954:S954"/>
    <mergeCell ref="T954:W954"/>
    <mergeCell ref="X954:Z954"/>
    <mergeCell ref="AA954:AD954"/>
    <mergeCell ref="AE954:AJ954"/>
    <mergeCell ref="AK954:AO954"/>
    <mergeCell ref="A953:F953"/>
    <mergeCell ref="G953:H953"/>
    <mergeCell ref="I953:S953"/>
    <mergeCell ref="T953:W953"/>
    <mergeCell ref="X953:Z953"/>
    <mergeCell ref="AA953:AD953"/>
    <mergeCell ref="AE951:AJ951"/>
    <mergeCell ref="AK951:AO951"/>
    <mergeCell ref="A952:F952"/>
    <mergeCell ref="G952:H952"/>
    <mergeCell ref="I952:S952"/>
    <mergeCell ref="T952:W952"/>
    <mergeCell ref="X952:Z952"/>
    <mergeCell ref="AA952:AD952"/>
    <mergeCell ref="AE952:AJ952"/>
    <mergeCell ref="AK952:AO952"/>
    <mergeCell ref="A951:F951"/>
    <mergeCell ref="G951:H951"/>
    <mergeCell ref="I951:S951"/>
    <mergeCell ref="T951:W951"/>
    <mergeCell ref="X951:Z951"/>
    <mergeCell ref="AA951:AD951"/>
    <mergeCell ref="AE949:AJ949"/>
    <mergeCell ref="AK949:AO949"/>
    <mergeCell ref="A950:F950"/>
    <mergeCell ref="G950:H950"/>
    <mergeCell ref="I950:S950"/>
    <mergeCell ref="T950:W950"/>
    <mergeCell ref="X950:Z950"/>
    <mergeCell ref="AA950:AD950"/>
    <mergeCell ref="AE950:AJ950"/>
    <mergeCell ref="AK950:AO950"/>
    <mergeCell ref="A949:F949"/>
    <mergeCell ref="G949:H949"/>
    <mergeCell ref="I949:S949"/>
    <mergeCell ref="T949:W949"/>
    <mergeCell ref="X949:Z949"/>
    <mergeCell ref="AA949:AD949"/>
    <mergeCell ref="AE959:AJ959"/>
    <mergeCell ref="AK959:AO959"/>
    <mergeCell ref="A960:F960"/>
    <mergeCell ref="G960:H960"/>
    <mergeCell ref="I960:S960"/>
    <mergeCell ref="T960:W960"/>
    <mergeCell ref="X960:Z960"/>
    <mergeCell ref="AA960:AD960"/>
    <mergeCell ref="AE960:AJ960"/>
    <mergeCell ref="AK960:AO960"/>
    <mergeCell ref="A959:F959"/>
    <mergeCell ref="G959:H959"/>
    <mergeCell ref="I959:S959"/>
    <mergeCell ref="T959:W959"/>
    <mergeCell ref="X959:Z959"/>
    <mergeCell ref="AA959:AD959"/>
    <mergeCell ref="AE957:AJ957"/>
    <mergeCell ref="AK957:AO957"/>
    <mergeCell ref="A958:F958"/>
    <mergeCell ref="G958:H958"/>
    <mergeCell ref="I958:S958"/>
    <mergeCell ref="T958:W958"/>
    <mergeCell ref="X958:Z958"/>
    <mergeCell ref="AA958:AD958"/>
    <mergeCell ref="AE958:AJ958"/>
    <mergeCell ref="AK958:AO958"/>
    <mergeCell ref="A957:F957"/>
    <mergeCell ref="G957:H957"/>
    <mergeCell ref="I957:S957"/>
    <mergeCell ref="T957:W957"/>
    <mergeCell ref="X957:Z957"/>
    <mergeCell ref="AA957:AD957"/>
    <mergeCell ref="AE955:AJ955"/>
    <mergeCell ref="AK955:AO955"/>
    <mergeCell ref="A956:F956"/>
    <mergeCell ref="G956:H956"/>
    <mergeCell ref="I956:S956"/>
    <mergeCell ref="T956:W956"/>
    <mergeCell ref="X956:Z956"/>
    <mergeCell ref="AA956:AD956"/>
    <mergeCell ref="AE956:AJ956"/>
    <mergeCell ref="AK956:AO956"/>
    <mergeCell ref="A955:F955"/>
    <mergeCell ref="G955:H955"/>
    <mergeCell ref="I955:S955"/>
    <mergeCell ref="T955:W955"/>
    <mergeCell ref="X955:Z955"/>
    <mergeCell ref="AA955:AD955"/>
    <mergeCell ref="AE965:AJ965"/>
    <mergeCell ref="AK965:AO965"/>
    <mergeCell ref="A966:F966"/>
    <mergeCell ref="G966:H966"/>
    <mergeCell ref="I966:S966"/>
    <mergeCell ref="T966:W966"/>
    <mergeCell ref="X966:Z966"/>
    <mergeCell ref="AA966:AD966"/>
    <mergeCell ref="AE966:AJ966"/>
    <mergeCell ref="AK966:AO966"/>
    <mergeCell ref="A965:F965"/>
    <mergeCell ref="G965:H965"/>
    <mergeCell ref="I965:S965"/>
    <mergeCell ref="T965:W965"/>
    <mergeCell ref="X965:Z965"/>
    <mergeCell ref="AA965:AD965"/>
    <mergeCell ref="AE963:AJ963"/>
    <mergeCell ref="AK963:AO963"/>
    <mergeCell ref="A964:F964"/>
    <mergeCell ref="G964:H964"/>
    <mergeCell ref="I964:S964"/>
    <mergeCell ref="T964:W964"/>
    <mergeCell ref="X964:Z964"/>
    <mergeCell ref="AA964:AD964"/>
    <mergeCell ref="AE964:AJ964"/>
    <mergeCell ref="AK964:AO964"/>
    <mergeCell ref="A963:F963"/>
    <mergeCell ref="G963:H963"/>
    <mergeCell ref="I963:S963"/>
    <mergeCell ref="T963:W963"/>
    <mergeCell ref="X963:Z963"/>
    <mergeCell ref="AA963:AD963"/>
    <mergeCell ref="AE961:AJ961"/>
    <mergeCell ref="AK961:AO961"/>
    <mergeCell ref="A962:F962"/>
    <mergeCell ref="G962:H962"/>
    <mergeCell ref="I962:S962"/>
    <mergeCell ref="T962:W962"/>
    <mergeCell ref="X962:Z962"/>
    <mergeCell ref="AA962:AD962"/>
    <mergeCell ref="AE962:AJ962"/>
    <mergeCell ref="AK962:AO962"/>
    <mergeCell ref="A961:F961"/>
    <mergeCell ref="G961:H961"/>
    <mergeCell ref="I961:S961"/>
    <mergeCell ref="T961:W961"/>
    <mergeCell ref="X961:Z961"/>
    <mergeCell ref="AA961:AD961"/>
    <mergeCell ref="AE971:AJ971"/>
    <mergeCell ref="AK971:AO971"/>
    <mergeCell ref="A972:F972"/>
    <mergeCell ref="G972:H972"/>
    <mergeCell ref="I972:S972"/>
    <mergeCell ref="T972:W972"/>
    <mergeCell ref="X972:Z972"/>
    <mergeCell ref="AA972:AD972"/>
    <mergeCell ref="AE972:AJ972"/>
    <mergeCell ref="AK972:AO972"/>
    <mergeCell ref="A971:F971"/>
    <mergeCell ref="G971:H971"/>
    <mergeCell ref="I971:S971"/>
    <mergeCell ref="T971:W971"/>
    <mergeCell ref="X971:Z971"/>
    <mergeCell ref="AA971:AD971"/>
    <mergeCell ref="AE969:AJ969"/>
    <mergeCell ref="AK969:AO969"/>
    <mergeCell ref="A970:F970"/>
    <mergeCell ref="G970:H970"/>
    <mergeCell ref="I970:S970"/>
    <mergeCell ref="T970:W970"/>
    <mergeCell ref="X970:Z970"/>
    <mergeCell ref="AA970:AD970"/>
    <mergeCell ref="AE970:AJ970"/>
    <mergeCell ref="AK970:AO970"/>
    <mergeCell ref="A969:F969"/>
    <mergeCell ref="G969:H969"/>
    <mergeCell ref="I969:S969"/>
    <mergeCell ref="T969:W969"/>
    <mergeCell ref="X969:Z969"/>
    <mergeCell ref="AA969:AD969"/>
    <mergeCell ref="AE967:AJ967"/>
    <mergeCell ref="AK967:AO967"/>
    <mergeCell ref="A968:F968"/>
    <mergeCell ref="G968:H968"/>
    <mergeCell ref="I968:S968"/>
    <mergeCell ref="T968:W968"/>
    <mergeCell ref="X968:Z968"/>
    <mergeCell ref="AA968:AD968"/>
    <mergeCell ref="AE968:AJ968"/>
    <mergeCell ref="AK968:AO968"/>
    <mergeCell ref="A967:F967"/>
    <mergeCell ref="G967:H967"/>
    <mergeCell ref="I967:S967"/>
    <mergeCell ref="T967:W967"/>
    <mergeCell ref="X967:Z967"/>
    <mergeCell ref="AA967:AD967"/>
    <mergeCell ref="AE977:AJ977"/>
    <mergeCell ref="AK977:AO977"/>
    <mergeCell ref="A978:F978"/>
    <mergeCell ref="G978:H978"/>
    <mergeCell ref="I978:S978"/>
    <mergeCell ref="T978:W978"/>
    <mergeCell ref="X978:Z978"/>
    <mergeCell ref="AA978:AD978"/>
    <mergeCell ref="AE978:AJ978"/>
    <mergeCell ref="AK978:AO978"/>
    <mergeCell ref="A977:F977"/>
    <mergeCell ref="G977:H977"/>
    <mergeCell ref="I977:S977"/>
    <mergeCell ref="T977:W977"/>
    <mergeCell ref="X977:Z977"/>
    <mergeCell ref="AA977:AD977"/>
    <mergeCell ref="AE975:AJ975"/>
    <mergeCell ref="AK975:AO975"/>
    <mergeCell ref="A976:F976"/>
    <mergeCell ref="G976:H976"/>
    <mergeCell ref="I976:S976"/>
    <mergeCell ref="T976:W976"/>
    <mergeCell ref="X976:Z976"/>
    <mergeCell ref="AA976:AD976"/>
    <mergeCell ref="AE976:AJ976"/>
    <mergeCell ref="AK976:AO976"/>
    <mergeCell ref="A975:F975"/>
    <mergeCell ref="G975:H975"/>
    <mergeCell ref="I975:S975"/>
    <mergeCell ref="T975:W975"/>
    <mergeCell ref="X975:Z975"/>
    <mergeCell ref="AA975:AD975"/>
    <mergeCell ref="AE973:AJ973"/>
    <mergeCell ref="AK973:AO973"/>
    <mergeCell ref="A974:F974"/>
    <mergeCell ref="G974:H974"/>
    <mergeCell ref="I974:S974"/>
    <mergeCell ref="T974:W974"/>
    <mergeCell ref="X974:Z974"/>
    <mergeCell ref="AA974:AD974"/>
    <mergeCell ref="AE974:AJ974"/>
    <mergeCell ref="AK974:AO974"/>
    <mergeCell ref="A973:F973"/>
    <mergeCell ref="G973:H973"/>
    <mergeCell ref="I973:S973"/>
    <mergeCell ref="T973:W973"/>
    <mergeCell ref="X973:Z973"/>
    <mergeCell ref="AA973:AD973"/>
    <mergeCell ref="AE983:AJ983"/>
    <mergeCell ref="AK983:AO983"/>
    <mergeCell ref="A984:F984"/>
    <mergeCell ref="G984:H984"/>
    <mergeCell ref="I984:S984"/>
    <mergeCell ref="T984:W984"/>
    <mergeCell ref="X984:Z984"/>
    <mergeCell ref="AA984:AD984"/>
    <mergeCell ref="AE984:AJ984"/>
    <mergeCell ref="AK984:AO984"/>
    <mergeCell ref="A983:F983"/>
    <mergeCell ref="G983:H983"/>
    <mergeCell ref="I983:S983"/>
    <mergeCell ref="T983:W983"/>
    <mergeCell ref="X983:Z983"/>
    <mergeCell ref="AA983:AD983"/>
    <mergeCell ref="AE981:AJ981"/>
    <mergeCell ref="AK981:AO981"/>
    <mergeCell ref="A982:F982"/>
    <mergeCell ref="G982:H982"/>
    <mergeCell ref="I982:S982"/>
    <mergeCell ref="T982:W982"/>
    <mergeCell ref="X982:Z982"/>
    <mergeCell ref="AA982:AD982"/>
    <mergeCell ref="AE982:AJ982"/>
    <mergeCell ref="AK982:AO982"/>
    <mergeCell ref="A981:F981"/>
    <mergeCell ref="G981:H981"/>
    <mergeCell ref="I981:S981"/>
    <mergeCell ref="T981:W981"/>
    <mergeCell ref="X981:Z981"/>
    <mergeCell ref="AA981:AD981"/>
    <mergeCell ref="AE979:AJ979"/>
    <mergeCell ref="AK979:AO979"/>
    <mergeCell ref="A980:F980"/>
    <mergeCell ref="G980:H980"/>
    <mergeCell ref="I980:S980"/>
    <mergeCell ref="T980:W980"/>
    <mergeCell ref="X980:Z980"/>
    <mergeCell ref="AA980:AD980"/>
    <mergeCell ref="AE980:AJ980"/>
    <mergeCell ref="AK980:AO980"/>
    <mergeCell ref="A979:F979"/>
    <mergeCell ref="G979:H979"/>
    <mergeCell ref="I979:S979"/>
    <mergeCell ref="T979:W979"/>
    <mergeCell ref="X979:Z979"/>
    <mergeCell ref="AA979:AD979"/>
    <mergeCell ref="AE989:AJ989"/>
    <mergeCell ref="AK989:AO989"/>
    <mergeCell ref="A990:F990"/>
    <mergeCell ref="G990:H990"/>
    <mergeCell ref="I990:S990"/>
    <mergeCell ref="T990:W990"/>
    <mergeCell ref="X990:Z990"/>
    <mergeCell ref="AA990:AD990"/>
    <mergeCell ref="AE990:AJ990"/>
    <mergeCell ref="AK990:AO990"/>
    <mergeCell ref="A989:F989"/>
    <mergeCell ref="G989:H989"/>
    <mergeCell ref="I989:S989"/>
    <mergeCell ref="T989:W989"/>
    <mergeCell ref="X989:Z989"/>
    <mergeCell ref="AA989:AD989"/>
    <mergeCell ref="AE987:AJ987"/>
    <mergeCell ref="AK987:AO987"/>
    <mergeCell ref="A988:F988"/>
    <mergeCell ref="G988:H988"/>
    <mergeCell ref="I988:S988"/>
    <mergeCell ref="T988:W988"/>
    <mergeCell ref="X988:Z988"/>
    <mergeCell ref="AA988:AD988"/>
    <mergeCell ref="AE988:AJ988"/>
    <mergeCell ref="AK988:AO988"/>
    <mergeCell ref="A987:F987"/>
    <mergeCell ref="G987:H987"/>
    <mergeCell ref="I987:S987"/>
    <mergeCell ref="T987:W987"/>
    <mergeCell ref="X987:Z987"/>
    <mergeCell ref="AA987:AD987"/>
    <mergeCell ref="AE985:AJ985"/>
    <mergeCell ref="AK985:AO985"/>
    <mergeCell ref="A986:F986"/>
    <mergeCell ref="G986:H986"/>
    <mergeCell ref="I986:S986"/>
    <mergeCell ref="T986:W986"/>
    <mergeCell ref="X986:Z986"/>
    <mergeCell ref="AA986:AD986"/>
    <mergeCell ref="AE986:AJ986"/>
    <mergeCell ref="AK986:AO986"/>
    <mergeCell ref="A985:F985"/>
    <mergeCell ref="G985:H985"/>
    <mergeCell ref="I985:S985"/>
    <mergeCell ref="T985:W985"/>
    <mergeCell ref="X985:Z985"/>
    <mergeCell ref="AA985:AD985"/>
    <mergeCell ref="AE995:AJ995"/>
    <mergeCell ref="AK995:AO995"/>
    <mergeCell ref="A996:F996"/>
    <mergeCell ref="G996:H996"/>
    <mergeCell ref="I996:S996"/>
    <mergeCell ref="T996:W996"/>
    <mergeCell ref="X996:Z996"/>
    <mergeCell ref="AA996:AD996"/>
    <mergeCell ref="AE996:AJ996"/>
    <mergeCell ref="AK996:AO996"/>
    <mergeCell ref="A995:F995"/>
    <mergeCell ref="G995:H995"/>
    <mergeCell ref="I995:S995"/>
    <mergeCell ref="T995:W995"/>
    <mergeCell ref="X995:Z995"/>
    <mergeCell ref="AA995:AD995"/>
    <mergeCell ref="AE993:AJ993"/>
    <mergeCell ref="AK993:AO993"/>
    <mergeCell ref="A994:F994"/>
    <mergeCell ref="G994:H994"/>
    <mergeCell ref="I994:S994"/>
    <mergeCell ref="T994:W994"/>
    <mergeCell ref="X994:Z994"/>
    <mergeCell ref="AA994:AD994"/>
    <mergeCell ref="AE994:AJ994"/>
    <mergeCell ref="AK994:AO994"/>
    <mergeCell ref="A993:F993"/>
    <mergeCell ref="G993:H993"/>
    <mergeCell ref="I993:S993"/>
    <mergeCell ref="T993:W993"/>
    <mergeCell ref="X993:Z993"/>
    <mergeCell ref="AA993:AD993"/>
    <mergeCell ref="AE991:AJ991"/>
    <mergeCell ref="AK991:AO991"/>
    <mergeCell ref="A992:F992"/>
    <mergeCell ref="G992:H992"/>
    <mergeCell ref="I992:S992"/>
    <mergeCell ref="T992:W992"/>
    <mergeCell ref="X992:Z992"/>
    <mergeCell ref="AA992:AD992"/>
    <mergeCell ref="AE992:AJ992"/>
    <mergeCell ref="AK992:AO992"/>
    <mergeCell ref="A991:F991"/>
    <mergeCell ref="G991:H991"/>
    <mergeCell ref="I991:S991"/>
    <mergeCell ref="T991:W991"/>
    <mergeCell ref="X991:Z991"/>
    <mergeCell ref="AA991:AD991"/>
    <mergeCell ref="AE1001:AJ1001"/>
    <mergeCell ref="AK1001:AO1001"/>
    <mergeCell ref="A1002:F1002"/>
    <mergeCell ref="G1002:H1002"/>
    <mergeCell ref="I1002:S1002"/>
    <mergeCell ref="T1002:W1002"/>
    <mergeCell ref="X1002:Z1002"/>
    <mergeCell ref="AA1002:AD1002"/>
    <mergeCell ref="AE1002:AJ1002"/>
    <mergeCell ref="AK1002:AO1002"/>
    <mergeCell ref="A1001:F1001"/>
    <mergeCell ref="G1001:H1001"/>
    <mergeCell ref="I1001:S1001"/>
    <mergeCell ref="T1001:W1001"/>
    <mergeCell ref="X1001:Z1001"/>
    <mergeCell ref="AA1001:AD1001"/>
    <mergeCell ref="AE999:AJ999"/>
    <mergeCell ref="AK999:AO999"/>
    <mergeCell ref="A1000:F1000"/>
    <mergeCell ref="G1000:H1000"/>
    <mergeCell ref="I1000:S1000"/>
    <mergeCell ref="T1000:W1000"/>
    <mergeCell ref="X1000:Z1000"/>
    <mergeCell ref="AA1000:AD1000"/>
    <mergeCell ref="AE1000:AJ1000"/>
    <mergeCell ref="AK1000:AO1000"/>
    <mergeCell ref="A999:F999"/>
    <mergeCell ref="G999:H999"/>
    <mergeCell ref="I999:S999"/>
    <mergeCell ref="T999:W999"/>
    <mergeCell ref="X999:Z999"/>
    <mergeCell ref="AA999:AD999"/>
    <mergeCell ref="AE997:AJ997"/>
    <mergeCell ref="AK997:AO997"/>
    <mergeCell ref="A998:F998"/>
    <mergeCell ref="G998:H998"/>
    <mergeCell ref="I998:S998"/>
    <mergeCell ref="T998:W998"/>
    <mergeCell ref="X998:Z998"/>
    <mergeCell ref="AA998:AD998"/>
    <mergeCell ref="AE998:AJ998"/>
    <mergeCell ref="AK998:AO998"/>
    <mergeCell ref="A997:F997"/>
    <mergeCell ref="G997:H997"/>
    <mergeCell ref="I997:S997"/>
    <mergeCell ref="T997:W997"/>
    <mergeCell ref="X997:Z997"/>
    <mergeCell ref="AA997:AD997"/>
    <mergeCell ref="AE1007:AJ1007"/>
    <mergeCell ref="AK1007:AO1007"/>
    <mergeCell ref="A1008:F1008"/>
    <mergeCell ref="G1008:H1008"/>
    <mergeCell ref="I1008:S1008"/>
    <mergeCell ref="T1008:W1008"/>
    <mergeCell ref="X1008:Z1008"/>
    <mergeCell ref="AA1008:AD1008"/>
    <mergeCell ref="AE1008:AJ1008"/>
    <mergeCell ref="AK1008:AO1008"/>
    <mergeCell ref="A1007:F1007"/>
    <mergeCell ref="G1007:H1007"/>
    <mergeCell ref="I1007:S1007"/>
    <mergeCell ref="T1007:W1007"/>
    <mergeCell ref="X1007:Z1007"/>
    <mergeCell ref="AA1007:AD1007"/>
    <mergeCell ref="AE1005:AJ1005"/>
    <mergeCell ref="AK1005:AO1005"/>
    <mergeCell ref="A1006:F1006"/>
    <mergeCell ref="G1006:H1006"/>
    <mergeCell ref="I1006:S1006"/>
    <mergeCell ref="T1006:W1006"/>
    <mergeCell ref="X1006:Z1006"/>
    <mergeCell ref="AA1006:AD1006"/>
    <mergeCell ref="AE1006:AJ1006"/>
    <mergeCell ref="AK1006:AO1006"/>
    <mergeCell ref="A1005:F1005"/>
    <mergeCell ref="G1005:H1005"/>
    <mergeCell ref="I1005:S1005"/>
    <mergeCell ref="T1005:W1005"/>
    <mergeCell ref="X1005:Z1005"/>
    <mergeCell ref="AA1005:AD1005"/>
    <mergeCell ref="AE1003:AJ1003"/>
    <mergeCell ref="AK1003:AO1003"/>
    <mergeCell ref="A1004:F1004"/>
    <mergeCell ref="G1004:H1004"/>
    <mergeCell ref="I1004:S1004"/>
    <mergeCell ref="T1004:W1004"/>
    <mergeCell ref="X1004:Z1004"/>
    <mergeCell ref="AA1004:AD1004"/>
    <mergeCell ref="AE1004:AJ1004"/>
    <mergeCell ref="AK1004:AO1004"/>
    <mergeCell ref="A1003:F1003"/>
    <mergeCell ref="G1003:H1003"/>
    <mergeCell ref="I1003:S1003"/>
    <mergeCell ref="T1003:W1003"/>
    <mergeCell ref="X1003:Z1003"/>
    <mergeCell ref="AA1003:AD1003"/>
    <mergeCell ref="AE1013:AJ1013"/>
    <mergeCell ref="AK1013:AO1013"/>
    <mergeCell ref="A1014:F1014"/>
    <mergeCell ref="G1014:H1014"/>
    <mergeCell ref="I1014:S1014"/>
    <mergeCell ref="T1014:W1014"/>
    <mergeCell ref="X1014:Z1014"/>
    <mergeCell ref="AA1014:AD1014"/>
    <mergeCell ref="AE1014:AJ1014"/>
    <mergeCell ref="AK1014:AO1014"/>
    <mergeCell ref="A1013:F1013"/>
    <mergeCell ref="G1013:H1013"/>
    <mergeCell ref="I1013:S1013"/>
    <mergeCell ref="T1013:W1013"/>
    <mergeCell ref="X1013:Z1013"/>
    <mergeCell ref="AA1013:AD1013"/>
    <mergeCell ref="AE1011:AJ1011"/>
    <mergeCell ref="AK1011:AO1011"/>
    <mergeCell ref="A1012:F1012"/>
    <mergeCell ref="G1012:H1012"/>
    <mergeCell ref="I1012:S1012"/>
    <mergeCell ref="T1012:W1012"/>
    <mergeCell ref="X1012:Z1012"/>
    <mergeCell ref="AA1012:AD1012"/>
    <mergeCell ref="AE1012:AJ1012"/>
    <mergeCell ref="AK1012:AO1012"/>
    <mergeCell ref="A1011:F1011"/>
    <mergeCell ref="G1011:H1011"/>
    <mergeCell ref="I1011:S1011"/>
    <mergeCell ref="T1011:W1011"/>
    <mergeCell ref="X1011:Z1011"/>
    <mergeCell ref="AA1011:AD1011"/>
    <mergeCell ref="AE1009:AJ1009"/>
    <mergeCell ref="AK1009:AO1009"/>
    <mergeCell ref="A1010:F1010"/>
    <mergeCell ref="G1010:H1010"/>
    <mergeCell ref="I1010:S1010"/>
    <mergeCell ref="T1010:W1010"/>
    <mergeCell ref="X1010:Z1010"/>
    <mergeCell ref="AA1010:AD1010"/>
    <mergeCell ref="AE1010:AJ1010"/>
    <mergeCell ref="AK1010:AO1010"/>
    <mergeCell ref="A1009:F1009"/>
    <mergeCell ref="G1009:H1009"/>
    <mergeCell ref="I1009:S1009"/>
    <mergeCell ref="T1009:W1009"/>
    <mergeCell ref="X1009:Z1009"/>
    <mergeCell ref="AA1009:AD1009"/>
    <mergeCell ref="AE1019:AJ1019"/>
    <mergeCell ref="AK1019:AO1019"/>
    <mergeCell ref="A1020:F1020"/>
    <mergeCell ref="G1020:H1020"/>
    <mergeCell ref="I1020:S1020"/>
    <mergeCell ref="T1020:W1020"/>
    <mergeCell ref="X1020:Z1020"/>
    <mergeCell ref="AA1020:AD1020"/>
    <mergeCell ref="AE1020:AJ1020"/>
    <mergeCell ref="AK1020:AO1020"/>
    <mergeCell ref="A1019:F1019"/>
    <mergeCell ref="G1019:H1019"/>
    <mergeCell ref="I1019:S1019"/>
    <mergeCell ref="T1019:W1019"/>
    <mergeCell ref="X1019:Z1019"/>
    <mergeCell ref="AA1019:AD1019"/>
    <mergeCell ref="AE1017:AJ1017"/>
    <mergeCell ref="AK1017:AO1017"/>
    <mergeCell ref="A1018:F1018"/>
    <mergeCell ref="G1018:H1018"/>
    <mergeCell ref="I1018:S1018"/>
    <mergeCell ref="T1018:W1018"/>
    <mergeCell ref="X1018:Z1018"/>
    <mergeCell ref="AA1018:AD1018"/>
    <mergeCell ref="AE1018:AJ1018"/>
    <mergeCell ref="AK1018:AO1018"/>
    <mergeCell ref="A1017:F1017"/>
    <mergeCell ref="G1017:H1017"/>
    <mergeCell ref="I1017:S1017"/>
    <mergeCell ref="T1017:W1017"/>
    <mergeCell ref="X1017:Z1017"/>
    <mergeCell ref="AA1017:AD1017"/>
    <mergeCell ref="AE1015:AJ1015"/>
    <mergeCell ref="AK1015:AO1015"/>
    <mergeCell ref="A1016:F1016"/>
    <mergeCell ref="G1016:H1016"/>
    <mergeCell ref="I1016:S1016"/>
    <mergeCell ref="T1016:W1016"/>
    <mergeCell ref="X1016:Z1016"/>
    <mergeCell ref="AA1016:AD1016"/>
    <mergeCell ref="AE1016:AJ1016"/>
    <mergeCell ref="AK1016:AO1016"/>
    <mergeCell ref="A1015:F1015"/>
    <mergeCell ref="G1015:H1015"/>
    <mergeCell ref="I1015:S1015"/>
    <mergeCell ref="T1015:W1015"/>
    <mergeCell ref="X1015:Z1015"/>
    <mergeCell ref="AA1015:AD1015"/>
    <mergeCell ref="AE1025:AJ1025"/>
    <mergeCell ref="AK1025:AO1025"/>
    <mergeCell ref="A1026:F1026"/>
    <mergeCell ref="G1026:H1026"/>
    <mergeCell ref="I1026:S1026"/>
    <mergeCell ref="T1026:W1026"/>
    <mergeCell ref="X1026:Z1026"/>
    <mergeCell ref="AA1026:AD1026"/>
    <mergeCell ref="AE1026:AJ1026"/>
    <mergeCell ref="AK1026:AO1026"/>
    <mergeCell ref="A1025:F1025"/>
    <mergeCell ref="G1025:H1025"/>
    <mergeCell ref="I1025:S1025"/>
    <mergeCell ref="T1025:W1025"/>
    <mergeCell ref="X1025:Z1025"/>
    <mergeCell ref="AA1025:AD1025"/>
    <mergeCell ref="AE1023:AJ1023"/>
    <mergeCell ref="AK1023:AO1023"/>
    <mergeCell ref="A1024:F1024"/>
    <mergeCell ref="G1024:H1024"/>
    <mergeCell ref="I1024:S1024"/>
    <mergeCell ref="T1024:W1024"/>
    <mergeCell ref="X1024:Z1024"/>
    <mergeCell ref="AA1024:AD1024"/>
    <mergeCell ref="AE1024:AJ1024"/>
    <mergeCell ref="AK1024:AO1024"/>
    <mergeCell ref="A1023:F1023"/>
    <mergeCell ref="G1023:H1023"/>
    <mergeCell ref="I1023:S1023"/>
    <mergeCell ref="T1023:W1023"/>
    <mergeCell ref="X1023:Z1023"/>
    <mergeCell ref="AA1023:AD1023"/>
    <mergeCell ref="AE1021:AJ1021"/>
    <mergeCell ref="AK1021:AO1021"/>
    <mergeCell ref="A1022:F1022"/>
    <mergeCell ref="G1022:H1022"/>
    <mergeCell ref="I1022:S1022"/>
    <mergeCell ref="T1022:W1022"/>
    <mergeCell ref="X1022:Z1022"/>
    <mergeCell ref="AA1022:AD1022"/>
    <mergeCell ref="AE1022:AJ1022"/>
    <mergeCell ref="AK1022:AO1022"/>
    <mergeCell ref="A1021:F1021"/>
    <mergeCell ref="G1021:H1021"/>
    <mergeCell ref="I1021:S1021"/>
    <mergeCell ref="T1021:W1021"/>
    <mergeCell ref="X1021:Z1021"/>
    <mergeCell ref="AA1021:AD1021"/>
    <mergeCell ref="AE1031:AJ1031"/>
    <mergeCell ref="AK1031:AO1031"/>
    <mergeCell ref="A1032:F1032"/>
    <mergeCell ref="G1032:H1032"/>
    <mergeCell ref="I1032:S1032"/>
    <mergeCell ref="T1032:W1032"/>
    <mergeCell ref="X1032:Z1032"/>
    <mergeCell ref="AA1032:AD1032"/>
    <mergeCell ref="AE1032:AJ1032"/>
    <mergeCell ref="AK1032:AO1032"/>
    <mergeCell ref="A1031:F1031"/>
    <mergeCell ref="G1031:H1031"/>
    <mergeCell ref="I1031:S1031"/>
    <mergeCell ref="T1031:W1031"/>
    <mergeCell ref="X1031:Z1031"/>
    <mergeCell ref="AA1031:AD1031"/>
    <mergeCell ref="AE1029:AJ1029"/>
    <mergeCell ref="AK1029:AO1029"/>
    <mergeCell ref="A1030:F1030"/>
    <mergeCell ref="G1030:H1030"/>
    <mergeCell ref="I1030:S1030"/>
    <mergeCell ref="T1030:W1030"/>
    <mergeCell ref="X1030:Z1030"/>
    <mergeCell ref="AA1030:AD1030"/>
    <mergeCell ref="AE1030:AJ1030"/>
    <mergeCell ref="AK1030:AO1030"/>
    <mergeCell ref="A1029:F1029"/>
    <mergeCell ref="G1029:H1029"/>
    <mergeCell ref="I1029:S1029"/>
    <mergeCell ref="T1029:W1029"/>
    <mergeCell ref="X1029:Z1029"/>
    <mergeCell ref="AA1029:AD1029"/>
    <mergeCell ref="AE1027:AJ1027"/>
    <mergeCell ref="AK1027:AO1027"/>
    <mergeCell ref="A1028:F1028"/>
    <mergeCell ref="G1028:H1028"/>
    <mergeCell ref="I1028:S1028"/>
    <mergeCell ref="T1028:W1028"/>
    <mergeCell ref="X1028:Z1028"/>
    <mergeCell ref="AA1028:AD1028"/>
    <mergeCell ref="AE1028:AJ1028"/>
    <mergeCell ref="AK1028:AO1028"/>
    <mergeCell ref="A1027:F1027"/>
    <mergeCell ref="G1027:H1027"/>
    <mergeCell ref="I1027:S1027"/>
    <mergeCell ref="T1027:W1027"/>
    <mergeCell ref="X1027:Z1027"/>
    <mergeCell ref="AA1027:AD1027"/>
    <mergeCell ref="AE1037:AJ1037"/>
    <mergeCell ref="AK1037:AO1037"/>
    <mergeCell ref="A1038:F1038"/>
    <mergeCell ref="G1038:H1038"/>
    <mergeCell ref="I1038:S1038"/>
    <mergeCell ref="T1038:W1038"/>
    <mergeCell ref="X1038:Z1038"/>
    <mergeCell ref="AA1038:AD1038"/>
    <mergeCell ref="AE1038:AJ1038"/>
    <mergeCell ref="AK1038:AO1038"/>
    <mergeCell ref="A1037:F1037"/>
    <mergeCell ref="G1037:H1037"/>
    <mergeCell ref="I1037:S1037"/>
    <mergeCell ref="T1037:W1037"/>
    <mergeCell ref="X1037:Z1037"/>
    <mergeCell ref="AA1037:AD1037"/>
    <mergeCell ref="AE1035:AJ1035"/>
    <mergeCell ref="AK1035:AO1035"/>
    <mergeCell ref="A1036:F1036"/>
    <mergeCell ref="G1036:H1036"/>
    <mergeCell ref="I1036:S1036"/>
    <mergeCell ref="T1036:W1036"/>
    <mergeCell ref="X1036:Z1036"/>
    <mergeCell ref="AA1036:AD1036"/>
    <mergeCell ref="AE1036:AJ1036"/>
    <mergeCell ref="AK1036:AO1036"/>
    <mergeCell ref="A1035:F1035"/>
    <mergeCell ref="G1035:H1035"/>
    <mergeCell ref="I1035:S1035"/>
    <mergeCell ref="T1035:W1035"/>
    <mergeCell ref="X1035:Z1035"/>
    <mergeCell ref="AA1035:AD1035"/>
    <mergeCell ref="AE1033:AJ1033"/>
    <mergeCell ref="AK1033:AO1033"/>
    <mergeCell ref="A1034:F1034"/>
    <mergeCell ref="G1034:H1034"/>
    <mergeCell ref="I1034:S1034"/>
    <mergeCell ref="T1034:W1034"/>
    <mergeCell ref="X1034:Z1034"/>
    <mergeCell ref="AA1034:AD1034"/>
    <mergeCell ref="AE1034:AJ1034"/>
    <mergeCell ref="AK1034:AO1034"/>
    <mergeCell ref="A1033:F1033"/>
    <mergeCell ref="G1033:H1033"/>
    <mergeCell ref="I1033:S1033"/>
    <mergeCell ref="T1033:W1033"/>
    <mergeCell ref="X1033:Z1033"/>
    <mergeCell ref="AA1033:AD1033"/>
    <mergeCell ref="AE1043:AJ1043"/>
    <mergeCell ref="AK1043:AO1043"/>
    <mergeCell ref="A1044:F1044"/>
    <mergeCell ref="G1044:H1044"/>
    <mergeCell ref="I1044:S1044"/>
    <mergeCell ref="T1044:W1044"/>
    <mergeCell ref="X1044:Z1044"/>
    <mergeCell ref="AA1044:AD1044"/>
    <mergeCell ref="AE1044:AJ1044"/>
    <mergeCell ref="AK1044:AO1044"/>
    <mergeCell ref="A1043:F1043"/>
    <mergeCell ref="G1043:H1043"/>
    <mergeCell ref="I1043:S1043"/>
    <mergeCell ref="T1043:W1043"/>
    <mergeCell ref="X1043:Z1043"/>
    <mergeCell ref="AA1043:AD1043"/>
    <mergeCell ref="AE1041:AJ1041"/>
    <mergeCell ref="AK1041:AO1041"/>
    <mergeCell ref="A1042:F1042"/>
    <mergeCell ref="G1042:H1042"/>
    <mergeCell ref="I1042:S1042"/>
    <mergeCell ref="T1042:W1042"/>
    <mergeCell ref="X1042:Z1042"/>
    <mergeCell ref="AA1042:AD1042"/>
    <mergeCell ref="AE1042:AJ1042"/>
    <mergeCell ref="AK1042:AO1042"/>
    <mergeCell ref="A1041:F1041"/>
    <mergeCell ref="G1041:H1041"/>
    <mergeCell ref="I1041:S1041"/>
    <mergeCell ref="T1041:W1041"/>
    <mergeCell ref="X1041:Z1041"/>
    <mergeCell ref="AA1041:AD1041"/>
    <mergeCell ref="AE1039:AJ1039"/>
    <mergeCell ref="AK1039:AO1039"/>
    <mergeCell ref="A1040:F1040"/>
    <mergeCell ref="G1040:H1040"/>
    <mergeCell ref="I1040:S1040"/>
    <mergeCell ref="T1040:W1040"/>
    <mergeCell ref="X1040:Z1040"/>
    <mergeCell ref="AA1040:AD1040"/>
    <mergeCell ref="AE1040:AJ1040"/>
    <mergeCell ref="AK1040:AO1040"/>
    <mergeCell ref="A1039:F1039"/>
    <mergeCell ref="G1039:H1039"/>
    <mergeCell ref="I1039:S1039"/>
    <mergeCell ref="T1039:W1039"/>
    <mergeCell ref="X1039:Z1039"/>
    <mergeCell ref="AA1039:AD1039"/>
    <mergeCell ref="AE1049:AJ1049"/>
    <mergeCell ref="AK1049:AO1049"/>
    <mergeCell ref="A1050:F1050"/>
    <mergeCell ref="G1050:H1050"/>
    <mergeCell ref="I1050:S1050"/>
    <mergeCell ref="T1050:W1050"/>
    <mergeCell ref="X1050:Z1050"/>
    <mergeCell ref="AA1050:AD1050"/>
    <mergeCell ref="AE1050:AJ1050"/>
    <mergeCell ref="AK1050:AO1050"/>
    <mergeCell ref="A1049:F1049"/>
    <mergeCell ref="G1049:H1049"/>
    <mergeCell ref="I1049:S1049"/>
    <mergeCell ref="T1049:W1049"/>
    <mergeCell ref="X1049:Z1049"/>
    <mergeCell ref="AA1049:AD1049"/>
    <mergeCell ref="AE1047:AJ1047"/>
    <mergeCell ref="AK1047:AO1047"/>
    <mergeCell ref="A1048:F1048"/>
    <mergeCell ref="G1048:H1048"/>
    <mergeCell ref="I1048:S1048"/>
    <mergeCell ref="T1048:W1048"/>
    <mergeCell ref="X1048:Z1048"/>
    <mergeCell ref="AA1048:AD1048"/>
    <mergeCell ref="AE1048:AJ1048"/>
    <mergeCell ref="AK1048:AO1048"/>
    <mergeCell ref="A1047:F1047"/>
    <mergeCell ref="G1047:H1047"/>
    <mergeCell ref="I1047:S1047"/>
    <mergeCell ref="T1047:W1047"/>
    <mergeCell ref="X1047:Z1047"/>
    <mergeCell ref="AA1047:AD1047"/>
    <mergeCell ref="AE1045:AJ1045"/>
    <mergeCell ref="AK1045:AO1045"/>
    <mergeCell ref="A1046:F1046"/>
    <mergeCell ref="G1046:H1046"/>
    <mergeCell ref="I1046:S1046"/>
    <mergeCell ref="T1046:W1046"/>
    <mergeCell ref="X1046:Z1046"/>
    <mergeCell ref="AA1046:AD1046"/>
    <mergeCell ref="AE1046:AJ1046"/>
    <mergeCell ref="AK1046:AO1046"/>
    <mergeCell ref="A1045:F1045"/>
    <mergeCell ref="G1045:H1045"/>
    <mergeCell ref="I1045:S1045"/>
    <mergeCell ref="T1045:W1045"/>
    <mergeCell ref="X1045:Z1045"/>
    <mergeCell ref="AA1045:AD1045"/>
    <mergeCell ref="AE1055:AJ1055"/>
    <mergeCell ref="AK1055:AO1055"/>
    <mergeCell ref="A1056:F1056"/>
    <mergeCell ref="G1056:H1056"/>
    <mergeCell ref="I1056:S1056"/>
    <mergeCell ref="T1056:W1056"/>
    <mergeCell ref="X1056:Z1056"/>
    <mergeCell ref="AA1056:AD1056"/>
    <mergeCell ref="AE1056:AJ1056"/>
    <mergeCell ref="AK1056:AO1056"/>
    <mergeCell ref="A1055:F1055"/>
    <mergeCell ref="G1055:H1055"/>
    <mergeCell ref="I1055:S1055"/>
    <mergeCell ref="T1055:W1055"/>
    <mergeCell ref="X1055:Z1055"/>
    <mergeCell ref="AA1055:AD1055"/>
    <mergeCell ref="AE1053:AJ1053"/>
    <mergeCell ref="AK1053:AO1053"/>
    <mergeCell ref="A1054:F1054"/>
    <mergeCell ref="G1054:H1054"/>
    <mergeCell ref="I1054:S1054"/>
    <mergeCell ref="T1054:W1054"/>
    <mergeCell ref="X1054:Z1054"/>
    <mergeCell ref="AA1054:AD1054"/>
    <mergeCell ref="AE1054:AJ1054"/>
    <mergeCell ref="AK1054:AO1054"/>
    <mergeCell ref="A1053:F1053"/>
    <mergeCell ref="G1053:H1053"/>
    <mergeCell ref="I1053:S1053"/>
    <mergeCell ref="T1053:W1053"/>
    <mergeCell ref="X1053:Z1053"/>
    <mergeCell ref="AA1053:AD1053"/>
    <mergeCell ref="AE1051:AJ1051"/>
    <mergeCell ref="AK1051:AO1051"/>
    <mergeCell ref="A1052:F1052"/>
    <mergeCell ref="G1052:H1052"/>
    <mergeCell ref="I1052:S1052"/>
    <mergeCell ref="T1052:W1052"/>
    <mergeCell ref="X1052:Z1052"/>
    <mergeCell ref="AA1052:AD1052"/>
    <mergeCell ref="AE1052:AJ1052"/>
    <mergeCell ref="AK1052:AO1052"/>
    <mergeCell ref="A1051:F1051"/>
    <mergeCell ref="G1051:H1051"/>
    <mergeCell ref="I1051:S1051"/>
    <mergeCell ref="T1051:W1051"/>
    <mergeCell ref="X1051:Z1051"/>
    <mergeCell ref="AA1051:AD1051"/>
    <mergeCell ref="AE1061:AJ1061"/>
    <mergeCell ref="AK1061:AO1061"/>
    <mergeCell ref="A1062:F1062"/>
    <mergeCell ref="G1062:H1062"/>
    <mergeCell ref="I1062:S1062"/>
    <mergeCell ref="T1062:W1062"/>
    <mergeCell ref="X1062:Z1062"/>
    <mergeCell ref="AA1062:AD1062"/>
    <mergeCell ref="AE1062:AJ1062"/>
    <mergeCell ref="AK1062:AO1062"/>
    <mergeCell ref="A1061:F1061"/>
    <mergeCell ref="G1061:H1061"/>
    <mergeCell ref="I1061:S1061"/>
    <mergeCell ref="T1061:W1061"/>
    <mergeCell ref="X1061:Z1061"/>
    <mergeCell ref="AA1061:AD1061"/>
    <mergeCell ref="AE1059:AJ1059"/>
    <mergeCell ref="AK1059:AO1059"/>
    <mergeCell ref="A1060:F1060"/>
    <mergeCell ref="G1060:H1060"/>
    <mergeCell ref="I1060:S1060"/>
    <mergeCell ref="T1060:W1060"/>
    <mergeCell ref="X1060:Z1060"/>
    <mergeCell ref="AA1060:AD1060"/>
    <mergeCell ref="AE1060:AJ1060"/>
    <mergeCell ref="AK1060:AO1060"/>
    <mergeCell ref="A1059:F1059"/>
    <mergeCell ref="G1059:H1059"/>
    <mergeCell ref="I1059:S1059"/>
    <mergeCell ref="T1059:W1059"/>
    <mergeCell ref="X1059:Z1059"/>
    <mergeCell ref="AA1059:AD1059"/>
    <mergeCell ref="AE1057:AJ1057"/>
    <mergeCell ref="AK1057:AO1057"/>
    <mergeCell ref="A1058:F1058"/>
    <mergeCell ref="G1058:H1058"/>
    <mergeCell ref="I1058:S1058"/>
    <mergeCell ref="T1058:W1058"/>
    <mergeCell ref="X1058:Z1058"/>
    <mergeCell ref="AA1058:AD1058"/>
    <mergeCell ref="AE1058:AJ1058"/>
    <mergeCell ref="AK1058:AO1058"/>
    <mergeCell ref="A1057:F1057"/>
    <mergeCell ref="G1057:H1057"/>
    <mergeCell ref="I1057:S1057"/>
    <mergeCell ref="T1057:W1057"/>
    <mergeCell ref="X1057:Z1057"/>
    <mergeCell ref="AA1057:AD1057"/>
    <mergeCell ref="AE1067:AJ1067"/>
    <mergeCell ref="AK1067:AO1067"/>
    <mergeCell ref="A1068:F1068"/>
    <mergeCell ref="G1068:H1068"/>
    <mergeCell ref="I1068:S1068"/>
    <mergeCell ref="T1068:W1068"/>
    <mergeCell ref="X1068:Z1068"/>
    <mergeCell ref="AA1068:AD1068"/>
    <mergeCell ref="AE1068:AJ1068"/>
    <mergeCell ref="AK1068:AO1068"/>
    <mergeCell ref="A1067:F1067"/>
    <mergeCell ref="G1067:H1067"/>
    <mergeCell ref="I1067:S1067"/>
    <mergeCell ref="T1067:W1067"/>
    <mergeCell ref="X1067:Z1067"/>
    <mergeCell ref="AA1067:AD1067"/>
    <mergeCell ref="AE1065:AJ1065"/>
    <mergeCell ref="AK1065:AO1065"/>
    <mergeCell ref="A1066:F1066"/>
    <mergeCell ref="G1066:H1066"/>
    <mergeCell ref="I1066:S1066"/>
    <mergeCell ref="T1066:W1066"/>
    <mergeCell ref="X1066:Z1066"/>
    <mergeCell ref="AA1066:AD1066"/>
    <mergeCell ref="AE1066:AJ1066"/>
    <mergeCell ref="AK1066:AO1066"/>
    <mergeCell ref="A1065:F1065"/>
    <mergeCell ref="G1065:H1065"/>
    <mergeCell ref="I1065:S1065"/>
    <mergeCell ref="T1065:W1065"/>
    <mergeCell ref="X1065:Z1065"/>
    <mergeCell ref="AA1065:AD1065"/>
    <mergeCell ref="AE1063:AJ1063"/>
    <mergeCell ref="AK1063:AO1063"/>
    <mergeCell ref="A1064:F1064"/>
    <mergeCell ref="G1064:H1064"/>
    <mergeCell ref="I1064:S1064"/>
    <mergeCell ref="T1064:W1064"/>
    <mergeCell ref="X1064:Z1064"/>
    <mergeCell ref="AA1064:AD1064"/>
    <mergeCell ref="AE1064:AJ1064"/>
    <mergeCell ref="AK1064:AO1064"/>
    <mergeCell ref="A1063:F1063"/>
    <mergeCell ref="G1063:H1063"/>
    <mergeCell ref="I1063:S1063"/>
    <mergeCell ref="T1063:W1063"/>
    <mergeCell ref="X1063:Z1063"/>
    <mergeCell ref="AA1063:AD1063"/>
    <mergeCell ref="AE1073:AJ1073"/>
    <mergeCell ref="AK1073:AO1073"/>
    <mergeCell ref="A1074:F1074"/>
    <mergeCell ref="G1074:H1074"/>
    <mergeCell ref="I1074:S1074"/>
    <mergeCell ref="T1074:W1074"/>
    <mergeCell ref="X1074:Z1074"/>
    <mergeCell ref="AA1074:AD1074"/>
    <mergeCell ref="AE1074:AJ1074"/>
    <mergeCell ref="AK1074:AO1074"/>
    <mergeCell ref="A1073:F1073"/>
    <mergeCell ref="G1073:H1073"/>
    <mergeCell ref="I1073:S1073"/>
    <mergeCell ref="T1073:W1073"/>
    <mergeCell ref="X1073:Z1073"/>
    <mergeCell ref="AA1073:AD1073"/>
    <mergeCell ref="AE1071:AJ1071"/>
    <mergeCell ref="AK1071:AO1071"/>
    <mergeCell ref="A1072:F1072"/>
    <mergeCell ref="G1072:H1072"/>
    <mergeCell ref="I1072:S1072"/>
    <mergeCell ref="T1072:W1072"/>
    <mergeCell ref="X1072:Z1072"/>
    <mergeCell ref="AA1072:AD1072"/>
    <mergeCell ref="AE1072:AJ1072"/>
    <mergeCell ref="AK1072:AO1072"/>
    <mergeCell ref="A1071:F1071"/>
    <mergeCell ref="G1071:H1071"/>
    <mergeCell ref="I1071:S1071"/>
    <mergeCell ref="T1071:W1071"/>
    <mergeCell ref="X1071:Z1071"/>
    <mergeCell ref="AA1071:AD1071"/>
    <mergeCell ref="AE1069:AJ1069"/>
    <mergeCell ref="AK1069:AO1069"/>
    <mergeCell ref="A1070:F1070"/>
    <mergeCell ref="G1070:H1070"/>
    <mergeCell ref="I1070:S1070"/>
    <mergeCell ref="T1070:W1070"/>
    <mergeCell ref="X1070:Z1070"/>
    <mergeCell ref="AA1070:AD1070"/>
    <mergeCell ref="AE1070:AJ1070"/>
    <mergeCell ref="AK1070:AO1070"/>
    <mergeCell ref="A1069:F1069"/>
    <mergeCell ref="G1069:H1069"/>
    <mergeCell ref="I1069:S1069"/>
    <mergeCell ref="T1069:W1069"/>
    <mergeCell ref="X1069:Z1069"/>
    <mergeCell ref="AA1069:AD1069"/>
    <mergeCell ref="AE1079:AJ1079"/>
    <mergeCell ref="AK1079:AO1079"/>
    <mergeCell ref="A1080:F1080"/>
    <mergeCell ref="G1080:H1080"/>
    <mergeCell ref="I1080:S1080"/>
    <mergeCell ref="T1080:W1080"/>
    <mergeCell ref="X1080:Z1080"/>
    <mergeCell ref="AA1080:AD1080"/>
    <mergeCell ref="AE1080:AJ1080"/>
    <mergeCell ref="AK1080:AO1080"/>
    <mergeCell ref="A1079:F1079"/>
    <mergeCell ref="G1079:H1079"/>
    <mergeCell ref="I1079:S1079"/>
    <mergeCell ref="T1079:W1079"/>
    <mergeCell ref="X1079:Z1079"/>
    <mergeCell ref="AA1079:AD1079"/>
    <mergeCell ref="AE1077:AJ1077"/>
    <mergeCell ref="AK1077:AO1077"/>
    <mergeCell ref="A1078:F1078"/>
    <mergeCell ref="G1078:H1078"/>
    <mergeCell ref="I1078:S1078"/>
    <mergeCell ref="T1078:W1078"/>
    <mergeCell ref="X1078:Z1078"/>
    <mergeCell ref="AA1078:AD1078"/>
    <mergeCell ref="AE1078:AJ1078"/>
    <mergeCell ref="AK1078:AO1078"/>
    <mergeCell ref="A1077:F1077"/>
    <mergeCell ref="G1077:H1077"/>
    <mergeCell ref="I1077:S1077"/>
    <mergeCell ref="T1077:W1077"/>
    <mergeCell ref="X1077:Z1077"/>
    <mergeCell ref="AA1077:AD1077"/>
    <mergeCell ref="AE1075:AJ1075"/>
    <mergeCell ref="AK1075:AO1075"/>
    <mergeCell ref="A1076:F1076"/>
    <mergeCell ref="G1076:H1076"/>
    <mergeCell ref="I1076:S1076"/>
    <mergeCell ref="T1076:W1076"/>
    <mergeCell ref="X1076:Z1076"/>
    <mergeCell ref="AA1076:AD1076"/>
    <mergeCell ref="AE1076:AJ1076"/>
    <mergeCell ref="AK1076:AO1076"/>
    <mergeCell ref="A1075:F1075"/>
    <mergeCell ref="G1075:H1075"/>
    <mergeCell ref="I1075:S1075"/>
    <mergeCell ref="T1075:W1075"/>
    <mergeCell ref="X1075:Z1075"/>
    <mergeCell ref="AA1075:AD1075"/>
    <mergeCell ref="AE1085:AJ1085"/>
    <mergeCell ref="AK1085:AO1085"/>
    <mergeCell ref="A1086:F1086"/>
    <mergeCell ref="G1086:H1086"/>
    <mergeCell ref="I1086:S1086"/>
    <mergeCell ref="T1086:W1086"/>
    <mergeCell ref="X1086:Z1086"/>
    <mergeCell ref="AA1086:AD1086"/>
    <mergeCell ref="AE1086:AJ1086"/>
    <mergeCell ref="AK1086:AO1086"/>
    <mergeCell ref="A1085:F1085"/>
    <mergeCell ref="G1085:H1085"/>
    <mergeCell ref="I1085:S1085"/>
    <mergeCell ref="T1085:W1085"/>
    <mergeCell ref="X1085:Z1085"/>
    <mergeCell ref="AA1085:AD1085"/>
    <mergeCell ref="AE1083:AJ1083"/>
    <mergeCell ref="AK1083:AO1083"/>
    <mergeCell ref="A1084:F1084"/>
    <mergeCell ref="G1084:H1084"/>
    <mergeCell ref="I1084:S1084"/>
    <mergeCell ref="T1084:W1084"/>
    <mergeCell ref="X1084:Z1084"/>
    <mergeCell ref="AA1084:AD1084"/>
    <mergeCell ref="AE1084:AJ1084"/>
    <mergeCell ref="AK1084:AO1084"/>
    <mergeCell ref="A1083:F1083"/>
    <mergeCell ref="G1083:H1083"/>
    <mergeCell ref="I1083:S1083"/>
    <mergeCell ref="T1083:W1083"/>
    <mergeCell ref="X1083:Z1083"/>
    <mergeCell ref="AA1083:AD1083"/>
    <mergeCell ref="AE1081:AJ1081"/>
    <mergeCell ref="AK1081:AO1081"/>
    <mergeCell ref="A1082:F1082"/>
    <mergeCell ref="G1082:H1082"/>
    <mergeCell ref="I1082:S1082"/>
    <mergeCell ref="T1082:W1082"/>
    <mergeCell ref="X1082:Z1082"/>
    <mergeCell ref="AA1082:AD1082"/>
    <mergeCell ref="AE1082:AJ1082"/>
    <mergeCell ref="AK1082:AO1082"/>
    <mergeCell ref="A1081:F1081"/>
    <mergeCell ref="G1081:H1081"/>
    <mergeCell ref="I1081:S1081"/>
    <mergeCell ref="T1081:W1081"/>
    <mergeCell ref="X1081:Z1081"/>
    <mergeCell ref="AA1081:AD1081"/>
    <mergeCell ref="AE1091:AJ1091"/>
    <mergeCell ref="AK1091:AO1091"/>
    <mergeCell ref="A1092:F1092"/>
    <mergeCell ref="G1092:H1092"/>
    <mergeCell ref="I1092:S1092"/>
    <mergeCell ref="T1092:W1092"/>
    <mergeCell ref="X1092:Z1092"/>
    <mergeCell ref="AA1092:AD1092"/>
    <mergeCell ref="AE1092:AJ1092"/>
    <mergeCell ref="AK1092:AO1092"/>
    <mergeCell ref="A1091:F1091"/>
    <mergeCell ref="G1091:H1091"/>
    <mergeCell ref="I1091:S1091"/>
    <mergeCell ref="T1091:W1091"/>
    <mergeCell ref="X1091:Z1091"/>
    <mergeCell ref="AA1091:AD1091"/>
    <mergeCell ref="AE1089:AJ1089"/>
    <mergeCell ref="AK1089:AO1089"/>
    <mergeCell ref="A1090:F1090"/>
    <mergeCell ref="G1090:H1090"/>
    <mergeCell ref="I1090:S1090"/>
    <mergeCell ref="T1090:W1090"/>
    <mergeCell ref="X1090:Z1090"/>
    <mergeCell ref="AA1090:AD1090"/>
    <mergeCell ref="AE1090:AJ1090"/>
    <mergeCell ref="AK1090:AO1090"/>
    <mergeCell ref="A1089:F1089"/>
    <mergeCell ref="G1089:H1089"/>
    <mergeCell ref="I1089:S1089"/>
    <mergeCell ref="T1089:W1089"/>
    <mergeCell ref="X1089:Z1089"/>
    <mergeCell ref="AA1089:AD1089"/>
    <mergeCell ref="AE1087:AJ1087"/>
    <mergeCell ref="AK1087:AO1087"/>
    <mergeCell ref="A1088:F1088"/>
    <mergeCell ref="G1088:H1088"/>
    <mergeCell ref="I1088:S1088"/>
    <mergeCell ref="T1088:W1088"/>
    <mergeCell ref="X1088:Z1088"/>
    <mergeCell ref="AA1088:AD1088"/>
    <mergeCell ref="AE1088:AJ1088"/>
    <mergeCell ref="AK1088:AO1088"/>
    <mergeCell ref="A1087:F1087"/>
    <mergeCell ref="G1087:H1087"/>
    <mergeCell ref="I1087:S1087"/>
    <mergeCell ref="T1087:W1087"/>
    <mergeCell ref="X1087:Z1087"/>
    <mergeCell ref="AA1087:AD1087"/>
    <mergeCell ref="AE1097:AJ1097"/>
    <mergeCell ref="AK1097:AO1097"/>
    <mergeCell ref="A1098:F1098"/>
    <mergeCell ref="G1098:H1098"/>
    <mergeCell ref="I1098:S1098"/>
    <mergeCell ref="T1098:W1098"/>
    <mergeCell ref="X1098:Z1098"/>
    <mergeCell ref="AA1098:AD1098"/>
    <mergeCell ref="AE1098:AJ1098"/>
    <mergeCell ref="AK1098:AO1098"/>
    <mergeCell ref="A1097:F1097"/>
    <mergeCell ref="G1097:H1097"/>
    <mergeCell ref="I1097:S1097"/>
    <mergeCell ref="T1097:W1097"/>
    <mergeCell ref="X1097:Z1097"/>
    <mergeCell ref="AA1097:AD1097"/>
    <mergeCell ref="AE1095:AJ1095"/>
    <mergeCell ref="AK1095:AO1095"/>
    <mergeCell ref="A1096:F1096"/>
    <mergeCell ref="G1096:H1096"/>
    <mergeCell ref="I1096:S1096"/>
    <mergeCell ref="T1096:W1096"/>
    <mergeCell ref="X1096:Z1096"/>
    <mergeCell ref="AA1096:AD1096"/>
    <mergeCell ref="AE1096:AJ1096"/>
    <mergeCell ref="AK1096:AO1096"/>
    <mergeCell ref="A1095:F1095"/>
    <mergeCell ref="G1095:H1095"/>
    <mergeCell ref="I1095:S1095"/>
    <mergeCell ref="T1095:W1095"/>
    <mergeCell ref="X1095:Z1095"/>
    <mergeCell ref="AA1095:AD1095"/>
    <mergeCell ref="AE1093:AJ1093"/>
    <mergeCell ref="AK1093:AO1093"/>
    <mergeCell ref="A1094:F1094"/>
    <mergeCell ref="G1094:H1094"/>
    <mergeCell ref="I1094:S1094"/>
    <mergeCell ref="T1094:W1094"/>
    <mergeCell ref="X1094:Z1094"/>
    <mergeCell ref="AA1094:AD1094"/>
    <mergeCell ref="AE1094:AJ1094"/>
    <mergeCell ref="AK1094:AO1094"/>
    <mergeCell ref="A1093:F1093"/>
    <mergeCell ref="G1093:H1093"/>
    <mergeCell ref="I1093:S1093"/>
    <mergeCell ref="T1093:W1093"/>
    <mergeCell ref="X1093:Z1093"/>
    <mergeCell ref="AA1093:AD1093"/>
    <mergeCell ref="AE1103:AJ1103"/>
    <mergeCell ref="AK1103:AO1103"/>
    <mergeCell ref="A1104:F1104"/>
    <mergeCell ref="G1104:H1104"/>
    <mergeCell ref="I1104:S1104"/>
    <mergeCell ref="T1104:W1104"/>
    <mergeCell ref="X1104:Z1104"/>
    <mergeCell ref="AA1104:AD1104"/>
    <mergeCell ref="AE1104:AJ1104"/>
    <mergeCell ref="AK1104:AO1104"/>
    <mergeCell ref="A1103:F1103"/>
    <mergeCell ref="G1103:H1103"/>
    <mergeCell ref="I1103:S1103"/>
    <mergeCell ref="T1103:W1103"/>
    <mergeCell ref="X1103:Z1103"/>
    <mergeCell ref="AA1103:AD1103"/>
    <mergeCell ref="AE1101:AJ1101"/>
    <mergeCell ref="AK1101:AO1101"/>
    <mergeCell ref="A1102:F1102"/>
    <mergeCell ref="G1102:H1102"/>
    <mergeCell ref="I1102:S1102"/>
    <mergeCell ref="T1102:W1102"/>
    <mergeCell ref="X1102:Z1102"/>
    <mergeCell ref="AA1102:AD1102"/>
    <mergeCell ref="AE1102:AJ1102"/>
    <mergeCell ref="AK1102:AO1102"/>
    <mergeCell ref="A1101:F1101"/>
    <mergeCell ref="G1101:H1101"/>
    <mergeCell ref="I1101:S1101"/>
    <mergeCell ref="T1101:W1101"/>
    <mergeCell ref="X1101:Z1101"/>
    <mergeCell ref="AA1101:AD1101"/>
    <mergeCell ref="AE1099:AJ1099"/>
    <mergeCell ref="AK1099:AO1099"/>
    <mergeCell ref="A1100:F1100"/>
    <mergeCell ref="G1100:H1100"/>
    <mergeCell ref="I1100:S1100"/>
    <mergeCell ref="T1100:W1100"/>
    <mergeCell ref="X1100:Z1100"/>
    <mergeCell ref="AA1100:AD1100"/>
    <mergeCell ref="AE1100:AJ1100"/>
    <mergeCell ref="AK1100:AO1100"/>
    <mergeCell ref="A1099:F1099"/>
    <mergeCell ref="G1099:H1099"/>
    <mergeCell ref="I1099:S1099"/>
    <mergeCell ref="T1099:W1099"/>
    <mergeCell ref="X1099:Z1099"/>
    <mergeCell ref="AA1099:AD1099"/>
    <mergeCell ref="AE1109:AJ1109"/>
    <mergeCell ref="AK1109:AO1109"/>
    <mergeCell ref="A1110:F1110"/>
    <mergeCell ref="G1110:H1110"/>
    <mergeCell ref="I1110:S1110"/>
    <mergeCell ref="T1110:W1110"/>
    <mergeCell ref="X1110:Z1110"/>
    <mergeCell ref="AA1110:AD1110"/>
    <mergeCell ref="AE1110:AJ1110"/>
    <mergeCell ref="AK1110:AO1110"/>
    <mergeCell ref="A1109:F1109"/>
    <mergeCell ref="G1109:H1109"/>
    <mergeCell ref="I1109:S1109"/>
    <mergeCell ref="T1109:W1109"/>
    <mergeCell ref="X1109:Z1109"/>
    <mergeCell ref="AA1109:AD1109"/>
    <mergeCell ref="AE1107:AJ1107"/>
    <mergeCell ref="AK1107:AO1107"/>
    <mergeCell ref="A1108:F1108"/>
    <mergeCell ref="G1108:H1108"/>
    <mergeCell ref="I1108:S1108"/>
    <mergeCell ref="T1108:W1108"/>
    <mergeCell ref="X1108:Z1108"/>
    <mergeCell ref="AA1108:AD1108"/>
    <mergeCell ref="AE1108:AJ1108"/>
    <mergeCell ref="AK1108:AO1108"/>
    <mergeCell ref="A1107:F1107"/>
    <mergeCell ref="G1107:H1107"/>
    <mergeCell ref="I1107:S1107"/>
    <mergeCell ref="T1107:W1107"/>
    <mergeCell ref="X1107:Z1107"/>
    <mergeCell ref="AA1107:AD1107"/>
    <mergeCell ref="AE1105:AJ1105"/>
    <mergeCell ref="AK1105:AO1105"/>
    <mergeCell ref="A1106:F1106"/>
    <mergeCell ref="G1106:H1106"/>
    <mergeCell ref="I1106:S1106"/>
    <mergeCell ref="T1106:W1106"/>
    <mergeCell ref="X1106:Z1106"/>
    <mergeCell ref="AA1106:AD1106"/>
    <mergeCell ref="AE1106:AJ1106"/>
    <mergeCell ref="AK1106:AO1106"/>
    <mergeCell ref="A1105:F1105"/>
    <mergeCell ref="G1105:H1105"/>
    <mergeCell ref="I1105:S1105"/>
    <mergeCell ref="T1105:W1105"/>
    <mergeCell ref="X1105:Z1105"/>
    <mergeCell ref="AA1105:AD1105"/>
    <mergeCell ref="AE1115:AJ1115"/>
    <mergeCell ref="AK1115:AO1115"/>
    <mergeCell ref="A1116:F1116"/>
    <mergeCell ref="G1116:H1116"/>
    <mergeCell ref="I1116:S1116"/>
    <mergeCell ref="T1116:W1116"/>
    <mergeCell ref="X1116:Z1116"/>
    <mergeCell ref="AA1116:AD1116"/>
    <mergeCell ref="AE1116:AJ1116"/>
    <mergeCell ref="AK1116:AO1116"/>
    <mergeCell ref="A1115:F1115"/>
    <mergeCell ref="G1115:H1115"/>
    <mergeCell ref="I1115:S1115"/>
    <mergeCell ref="T1115:W1115"/>
    <mergeCell ref="X1115:Z1115"/>
    <mergeCell ref="AA1115:AD1115"/>
    <mergeCell ref="AE1113:AJ1113"/>
    <mergeCell ref="AK1113:AO1113"/>
    <mergeCell ref="A1114:F1114"/>
    <mergeCell ref="G1114:H1114"/>
    <mergeCell ref="I1114:S1114"/>
    <mergeCell ref="T1114:W1114"/>
    <mergeCell ref="X1114:Z1114"/>
    <mergeCell ref="AA1114:AD1114"/>
    <mergeCell ref="AE1114:AJ1114"/>
    <mergeCell ref="AK1114:AO1114"/>
    <mergeCell ref="A1113:F1113"/>
    <mergeCell ref="G1113:H1113"/>
    <mergeCell ref="I1113:S1113"/>
    <mergeCell ref="T1113:W1113"/>
    <mergeCell ref="X1113:Z1113"/>
    <mergeCell ref="AA1113:AD1113"/>
    <mergeCell ref="AE1111:AJ1111"/>
    <mergeCell ref="AK1111:AO1111"/>
    <mergeCell ref="A1112:F1112"/>
    <mergeCell ref="G1112:H1112"/>
    <mergeCell ref="I1112:S1112"/>
    <mergeCell ref="T1112:W1112"/>
    <mergeCell ref="X1112:Z1112"/>
    <mergeCell ref="AA1112:AD1112"/>
    <mergeCell ref="AE1112:AJ1112"/>
    <mergeCell ref="AK1112:AO1112"/>
    <mergeCell ref="A1111:F1111"/>
    <mergeCell ref="G1111:H1111"/>
    <mergeCell ref="I1111:S1111"/>
    <mergeCell ref="T1111:W1111"/>
    <mergeCell ref="X1111:Z1111"/>
    <mergeCell ref="AA1111:AD1111"/>
    <mergeCell ref="AE1121:AJ1121"/>
    <mergeCell ref="AK1121:AO1121"/>
    <mergeCell ref="A1122:F1122"/>
    <mergeCell ref="G1122:H1122"/>
    <mergeCell ref="I1122:S1122"/>
    <mergeCell ref="T1122:W1122"/>
    <mergeCell ref="X1122:Z1122"/>
    <mergeCell ref="AA1122:AD1122"/>
    <mergeCell ref="AE1122:AJ1122"/>
    <mergeCell ref="AK1122:AO1122"/>
    <mergeCell ref="A1121:F1121"/>
    <mergeCell ref="G1121:H1121"/>
    <mergeCell ref="I1121:S1121"/>
    <mergeCell ref="T1121:W1121"/>
    <mergeCell ref="X1121:Z1121"/>
    <mergeCell ref="AA1121:AD1121"/>
    <mergeCell ref="AE1119:AJ1119"/>
    <mergeCell ref="AK1119:AO1119"/>
    <mergeCell ref="A1120:F1120"/>
    <mergeCell ref="G1120:H1120"/>
    <mergeCell ref="I1120:S1120"/>
    <mergeCell ref="T1120:W1120"/>
    <mergeCell ref="X1120:Z1120"/>
    <mergeCell ref="AA1120:AD1120"/>
    <mergeCell ref="AE1120:AJ1120"/>
    <mergeCell ref="AK1120:AO1120"/>
    <mergeCell ref="A1119:F1119"/>
    <mergeCell ref="G1119:H1119"/>
    <mergeCell ref="I1119:S1119"/>
    <mergeCell ref="T1119:W1119"/>
    <mergeCell ref="X1119:Z1119"/>
    <mergeCell ref="AA1119:AD1119"/>
    <mergeCell ref="AE1117:AJ1117"/>
    <mergeCell ref="AK1117:AO1117"/>
    <mergeCell ref="A1118:F1118"/>
    <mergeCell ref="G1118:H1118"/>
    <mergeCell ref="I1118:S1118"/>
    <mergeCell ref="T1118:W1118"/>
    <mergeCell ref="X1118:Z1118"/>
    <mergeCell ref="AA1118:AD1118"/>
    <mergeCell ref="AE1118:AJ1118"/>
    <mergeCell ref="AK1118:AO1118"/>
    <mergeCell ref="A1117:F1117"/>
    <mergeCell ref="G1117:H1117"/>
    <mergeCell ref="I1117:S1117"/>
    <mergeCell ref="T1117:W1117"/>
    <mergeCell ref="X1117:Z1117"/>
    <mergeCell ref="AA1117:AD1117"/>
    <mergeCell ref="AE1127:AJ1127"/>
    <mergeCell ref="AK1127:AO1127"/>
    <mergeCell ref="A1128:F1128"/>
    <mergeCell ref="G1128:H1128"/>
    <mergeCell ref="I1128:S1128"/>
    <mergeCell ref="T1128:W1128"/>
    <mergeCell ref="X1128:Z1128"/>
    <mergeCell ref="AA1128:AD1128"/>
    <mergeCell ref="AE1128:AJ1128"/>
    <mergeCell ref="AK1128:AO1128"/>
    <mergeCell ref="A1127:F1127"/>
    <mergeCell ref="G1127:H1127"/>
    <mergeCell ref="I1127:S1127"/>
    <mergeCell ref="T1127:W1127"/>
    <mergeCell ref="X1127:Z1127"/>
    <mergeCell ref="AA1127:AD1127"/>
    <mergeCell ref="AE1125:AJ1125"/>
    <mergeCell ref="AK1125:AO1125"/>
    <mergeCell ref="A1126:F1126"/>
    <mergeCell ref="G1126:H1126"/>
    <mergeCell ref="I1126:S1126"/>
    <mergeCell ref="T1126:W1126"/>
    <mergeCell ref="X1126:Z1126"/>
    <mergeCell ref="AA1126:AD1126"/>
    <mergeCell ref="AE1126:AJ1126"/>
    <mergeCell ref="AK1126:AO1126"/>
    <mergeCell ref="A1125:F1125"/>
    <mergeCell ref="G1125:H1125"/>
    <mergeCell ref="I1125:S1125"/>
    <mergeCell ref="T1125:W1125"/>
    <mergeCell ref="X1125:Z1125"/>
    <mergeCell ref="AA1125:AD1125"/>
    <mergeCell ref="AE1123:AJ1123"/>
    <mergeCell ref="AK1123:AO1123"/>
    <mergeCell ref="A1124:F1124"/>
    <mergeCell ref="G1124:H1124"/>
    <mergeCell ref="I1124:S1124"/>
    <mergeCell ref="T1124:W1124"/>
    <mergeCell ref="X1124:Z1124"/>
    <mergeCell ref="AA1124:AD1124"/>
    <mergeCell ref="AE1124:AJ1124"/>
    <mergeCell ref="AK1124:AO1124"/>
    <mergeCell ref="A1123:F1123"/>
    <mergeCell ref="G1123:H1123"/>
    <mergeCell ref="I1123:S1123"/>
    <mergeCell ref="T1123:W1123"/>
    <mergeCell ref="X1123:Z1123"/>
    <mergeCell ref="AA1123:AD1123"/>
    <mergeCell ref="AE1133:AJ1133"/>
    <mergeCell ref="AK1133:AO1133"/>
    <mergeCell ref="A1134:F1134"/>
    <mergeCell ref="G1134:H1134"/>
    <mergeCell ref="I1134:S1134"/>
    <mergeCell ref="T1134:W1134"/>
    <mergeCell ref="X1134:Z1134"/>
    <mergeCell ref="AA1134:AD1134"/>
    <mergeCell ref="AE1134:AJ1134"/>
    <mergeCell ref="AK1134:AO1134"/>
    <mergeCell ref="A1133:F1133"/>
    <mergeCell ref="G1133:H1133"/>
    <mergeCell ref="I1133:S1133"/>
    <mergeCell ref="T1133:W1133"/>
    <mergeCell ref="X1133:Z1133"/>
    <mergeCell ref="AA1133:AD1133"/>
    <mergeCell ref="AE1131:AJ1131"/>
    <mergeCell ref="AK1131:AO1131"/>
    <mergeCell ref="A1132:F1132"/>
    <mergeCell ref="G1132:H1132"/>
    <mergeCell ref="I1132:S1132"/>
    <mergeCell ref="T1132:W1132"/>
    <mergeCell ref="X1132:Z1132"/>
    <mergeCell ref="AA1132:AD1132"/>
    <mergeCell ref="AE1132:AJ1132"/>
    <mergeCell ref="AK1132:AO1132"/>
    <mergeCell ref="A1131:F1131"/>
    <mergeCell ref="G1131:H1131"/>
    <mergeCell ref="I1131:S1131"/>
    <mergeCell ref="T1131:W1131"/>
    <mergeCell ref="X1131:Z1131"/>
    <mergeCell ref="AA1131:AD1131"/>
    <mergeCell ref="AE1129:AJ1129"/>
    <mergeCell ref="AK1129:AO1129"/>
    <mergeCell ref="A1130:F1130"/>
    <mergeCell ref="G1130:H1130"/>
    <mergeCell ref="I1130:S1130"/>
    <mergeCell ref="T1130:W1130"/>
    <mergeCell ref="X1130:Z1130"/>
    <mergeCell ref="AA1130:AD1130"/>
    <mergeCell ref="AE1130:AJ1130"/>
    <mergeCell ref="AK1130:AO1130"/>
    <mergeCell ref="A1129:F1129"/>
    <mergeCell ref="G1129:H1129"/>
    <mergeCell ref="I1129:S1129"/>
    <mergeCell ref="T1129:W1129"/>
    <mergeCell ref="X1129:Z1129"/>
    <mergeCell ref="AA1129:AD1129"/>
    <mergeCell ref="AE1139:AJ1139"/>
    <mergeCell ref="AK1139:AO1139"/>
    <mergeCell ref="A1140:F1140"/>
    <mergeCell ref="G1140:H1140"/>
    <mergeCell ref="I1140:S1140"/>
    <mergeCell ref="T1140:W1140"/>
    <mergeCell ref="X1140:Z1140"/>
    <mergeCell ref="AA1140:AD1140"/>
    <mergeCell ref="AE1140:AJ1140"/>
    <mergeCell ref="AK1140:AO1140"/>
    <mergeCell ref="A1139:F1139"/>
    <mergeCell ref="G1139:H1139"/>
    <mergeCell ref="I1139:S1139"/>
    <mergeCell ref="T1139:W1139"/>
    <mergeCell ref="X1139:Z1139"/>
    <mergeCell ref="AA1139:AD1139"/>
    <mergeCell ref="AE1137:AJ1137"/>
    <mergeCell ref="AK1137:AO1137"/>
    <mergeCell ref="A1138:F1138"/>
    <mergeCell ref="G1138:H1138"/>
    <mergeCell ref="I1138:S1138"/>
    <mergeCell ref="T1138:W1138"/>
    <mergeCell ref="X1138:Z1138"/>
    <mergeCell ref="AA1138:AD1138"/>
    <mergeCell ref="AE1138:AJ1138"/>
    <mergeCell ref="AK1138:AO1138"/>
    <mergeCell ref="A1137:F1137"/>
    <mergeCell ref="G1137:H1137"/>
    <mergeCell ref="I1137:S1137"/>
    <mergeCell ref="T1137:W1137"/>
    <mergeCell ref="X1137:Z1137"/>
    <mergeCell ref="AA1137:AD1137"/>
    <mergeCell ref="AE1135:AJ1135"/>
    <mergeCell ref="AK1135:AO1135"/>
    <mergeCell ref="A1136:F1136"/>
    <mergeCell ref="G1136:H1136"/>
    <mergeCell ref="I1136:S1136"/>
    <mergeCell ref="T1136:W1136"/>
    <mergeCell ref="X1136:Z1136"/>
    <mergeCell ref="AA1136:AD1136"/>
    <mergeCell ref="AE1136:AJ1136"/>
    <mergeCell ref="AK1136:AO1136"/>
    <mergeCell ref="A1135:F1135"/>
    <mergeCell ref="G1135:H1135"/>
    <mergeCell ref="I1135:S1135"/>
    <mergeCell ref="T1135:W1135"/>
    <mergeCell ref="X1135:Z1135"/>
    <mergeCell ref="AA1135:AD1135"/>
    <mergeCell ref="AE1145:AJ1145"/>
    <mergeCell ref="AK1145:AO1145"/>
    <mergeCell ref="A1146:F1146"/>
    <mergeCell ref="G1146:H1146"/>
    <mergeCell ref="I1146:S1146"/>
    <mergeCell ref="T1146:W1146"/>
    <mergeCell ref="X1146:Z1146"/>
    <mergeCell ref="AA1146:AD1146"/>
    <mergeCell ref="AE1146:AJ1146"/>
    <mergeCell ref="AK1146:AO1146"/>
    <mergeCell ref="A1145:F1145"/>
    <mergeCell ref="G1145:H1145"/>
    <mergeCell ref="I1145:S1145"/>
    <mergeCell ref="T1145:W1145"/>
    <mergeCell ref="X1145:Z1145"/>
    <mergeCell ref="AA1145:AD1145"/>
    <mergeCell ref="AE1143:AJ1143"/>
    <mergeCell ref="AK1143:AO1143"/>
    <mergeCell ref="A1144:F1144"/>
    <mergeCell ref="G1144:H1144"/>
    <mergeCell ref="I1144:S1144"/>
    <mergeCell ref="T1144:W1144"/>
    <mergeCell ref="X1144:Z1144"/>
    <mergeCell ref="AA1144:AD1144"/>
    <mergeCell ref="AE1144:AJ1144"/>
    <mergeCell ref="AK1144:AO1144"/>
    <mergeCell ref="A1143:F1143"/>
    <mergeCell ref="G1143:H1143"/>
    <mergeCell ref="I1143:S1143"/>
    <mergeCell ref="T1143:W1143"/>
    <mergeCell ref="X1143:Z1143"/>
    <mergeCell ref="AA1143:AD1143"/>
    <mergeCell ref="AE1141:AJ1141"/>
    <mergeCell ref="AK1141:AO1141"/>
    <mergeCell ref="A1142:F1142"/>
    <mergeCell ref="G1142:H1142"/>
    <mergeCell ref="I1142:S1142"/>
    <mergeCell ref="T1142:W1142"/>
    <mergeCell ref="X1142:Z1142"/>
    <mergeCell ref="AA1142:AD1142"/>
    <mergeCell ref="AE1142:AJ1142"/>
    <mergeCell ref="AK1142:AO1142"/>
    <mergeCell ref="A1141:F1141"/>
    <mergeCell ref="G1141:H1141"/>
    <mergeCell ref="I1141:S1141"/>
    <mergeCell ref="T1141:W1141"/>
    <mergeCell ref="X1141:Z1141"/>
    <mergeCell ref="AA1141:AD1141"/>
    <mergeCell ref="AE1151:AJ1151"/>
    <mergeCell ref="AK1151:AO1151"/>
    <mergeCell ref="A1152:F1152"/>
    <mergeCell ref="G1152:H1152"/>
    <mergeCell ref="I1152:S1152"/>
    <mergeCell ref="T1152:W1152"/>
    <mergeCell ref="X1152:Z1152"/>
    <mergeCell ref="AA1152:AD1152"/>
    <mergeCell ref="AE1152:AJ1152"/>
    <mergeCell ref="AK1152:AO1152"/>
    <mergeCell ref="A1151:F1151"/>
    <mergeCell ref="G1151:H1151"/>
    <mergeCell ref="I1151:S1151"/>
    <mergeCell ref="T1151:W1151"/>
    <mergeCell ref="X1151:Z1151"/>
    <mergeCell ref="AA1151:AD1151"/>
    <mergeCell ref="AE1149:AJ1149"/>
    <mergeCell ref="AK1149:AO1149"/>
    <mergeCell ref="A1150:F1150"/>
    <mergeCell ref="G1150:H1150"/>
    <mergeCell ref="I1150:S1150"/>
    <mergeCell ref="T1150:W1150"/>
    <mergeCell ref="X1150:Z1150"/>
    <mergeCell ref="AA1150:AD1150"/>
    <mergeCell ref="AE1150:AJ1150"/>
    <mergeCell ref="AK1150:AO1150"/>
    <mergeCell ref="A1149:F1149"/>
    <mergeCell ref="G1149:H1149"/>
    <mergeCell ref="I1149:S1149"/>
    <mergeCell ref="T1149:W1149"/>
    <mergeCell ref="X1149:Z1149"/>
    <mergeCell ref="AA1149:AD1149"/>
    <mergeCell ref="AE1147:AJ1147"/>
    <mergeCell ref="AK1147:AO1147"/>
    <mergeCell ref="A1148:F1148"/>
    <mergeCell ref="G1148:H1148"/>
    <mergeCell ref="I1148:S1148"/>
    <mergeCell ref="T1148:W1148"/>
    <mergeCell ref="X1148:Z1148"/>
    <mergeCell ref="AA1148:AD1148"/>
    <mergeCell ref="AE1148:AJ1148"/>
    <mergeCell ref="AK1148:AO1148"/>
    <mergeCell ref="A1147:F1147"/>
    <mergeCell ref="G1147:H1147"/>
    <mergeCell ref="I1147:S1147"/>
    <mergeCell ref="T1147:W1147"/>
    <mergeCell ref="X1147:Z1147"/>
    <mergeCell ref="AA1147:AD1147"/>
    <mergeCell ref="AE1157:AJ1157"/>
    <mergeCell ref="AK1157:AO1157"/>
    <mergeCell ref="A1158:F1158"/>
    <mergeCell ref="G1158:H1158"/>
    <mergeCell ref="I1158:S1158"/>
    <mergeCell ref="T1158:W1158"/>
    <mergeCell ref="X1158:Z1158"/>
    <mergeCell ref="AA1158:AD1158"/>
    <mergeCell ref="AE1158:AJ1158"/>
    <mergeCell ref="AK1158:AO1158"/>
    <mergeCell ref="A1157:F1157"/>
    <mergeCell ref="G1157:H1157"/>
    <mergeCell ref="I1157:S1157"/>
    <mergeCell ref="T1157:W1157"/>
    <mergeCell ref="X1157:Z1157"/>
    <mergeCell ref="AA1157:AD1157"/>
    <mergeCell ref="AE1155:AJ1155"/>
    <mergeCell ref="AK1155:AO1155"/>
    <mergeCell ref="A1156:F1156"/>
    <mergeCell ref="G1156:H1156"/>
    <mergeCell ref="I1156:S1156"/>
    <mergeCell ref="T1156:W1156"/>
    <mergeCell ref="X1156:Z1156"/>
    <mergeCell ref="AA1156:AD1156"/>
    <mergeCell ref="AE1156:AJ1156"/>
    <mergeCell ref="AK1156:AO1156"/>
    <mergeCell ref="A1155:F1155"/>
    <mergeCell ref="G1155:H1155"/>
    <mergeCell ref="I1155:S1155"/>
    <mergeCell ref="T1155:W1155"/>
    <mergeCell ref="X1155:Z1155"/>
    <mergeCell ref="AA1155:AD1155"/>
    <mergeCell ref="AE1153:AJ1153"/>
    <mergeCell ref="AK1153:AO1153"/>
    <mergeCell ref="A1154:F1154"/>
    <mergeCell ref="G1154:H1154"/>
    <mergeCell ref="I1154:S1154"/>
    <mergeCell ref="T1154:W1154"/>
    <mergeCell ref="X1154:Z1154"/>
    <mergeCell ref="AA1154:AD1154"/>
    <mergeCell ref="AE1154:AJ1154"/>
    <mergeCell ref="AK1154:AO1154"/>
    <mergeCell ref="A1153:F1153"/>
    <mergeCell ref="G1153:H1153"/>
    <mergeCell ref="I1153:S1153"/>
    <mergeCell ref="T1153:W1153"/>
    <mergeCell ref="X1153:Z1153"/>
    <mergeCell ref="AA1153:AD1153"/>
    <mergeCell ref="AE1163:AJ1163"/>
    <mergeCell ref="AK1163:AO1163"/>
    <mergeCell ref="A1164:F1164"/>
    <mergeCell ref="G1164:H1164"/>
    <mergeCell ref="I1164:S1164"/>
    <mergeCell ref="T1164:W1164"/>
    <mergeCell ref="X1164:Z1164"/>
    <mergeCell ref="AA1164:AD1164"/>
    <mergeCell ref="AE1164:AJ1164"/>
    <mergeCell ref="AK1164:AO1164"/>
    <mergeCell ref="A1163:F1163"/>
    <mergeCell ref="G1163:H1163"/>
    <mergeCell ref="I1163:S1163"/>
    <mergeCell ref="T1163:W1163"/>
    <mergeCell ref="X1163:Z1163"/>
    <mergeCell ref="AA1163:AD1163"/>
    <mergeCell ref="AE1161:AJ1161"/>
    <mergeCell ref="AK1161:AO1161"/>
    <mergeCell ref="A1162:F1162"/>
    <mergeCell ref="G1162:H1162"/>
    <mergeCell ref="I1162:S1162"/>
    <mergeCell ref="T1162:W1162"/>
    <mergeCell ref="X1162:Z1162"/>
    <mergeCell ref="AA1162:AD1162"/>
    <mergeCell ref="AE1162:AJ1162"/>
    <mergeCell ref="AK1162:AO1162"/>
    <mergeCell ref="A1161:F1161"/>
    <mergeCell ref="G1161:H1161"/>
    <mergeCell ref="I1161:S1161"/>
    <mergeCell ref="T1161:W1161"/>
    <mergeCell ref="X1161:Z1161"/>
    <mergeCell ref="AA1161:AD1161"/>
    <mergeCell ref="AE1159:AJ1159"/>
    <mergeCell ref="AK1159:AO1159"/>
    <mergeCell ref="A1160:F1160"/>
    <mergeCell ref="G1160:H1160"/>
    <mergeCell ref="I1160:S1160"/>
    <mergeCell ref="T1160:W1160"/>
    <mergeCell ref="X1160:Z1160"/>
    <mergeCell ref="AA1160:AD1160"/>
    <mergeCell ref="AE1160:AJ1160"/>
    <mergeCell ref="AK1160:AO1160"/>
    <mergeCell ref="A1159:F1159"/>
    <mergeCell ref="G1159:H1159"/>
    <mergeCell ref="I1159:S1159"/>
    <mergeCell ref="T1159:W1159"/>
    <mergeCell ref="X1159:Z1159"/>
    <mergeCell ref="AA1159:AD1159"/>
    <mergeCell ref="AE1169:AJ1169"/>
    <mergeCell ref="AK1169:AO1169"/>
    <mergeCell ref="A1170:F1170"/>
    <mergeCell ref="G1170:H1170"/>
    <mergeCell ref="I1170:S1170"/>
    <mergeCell ref="T1170:W1170"/>
    <mergeCell ref="X1170:Z1170"/>
    <mergeCell ref="AA1170:AD1170"/>
    <mergeCell ref="AE1170:AJ1170"/>
    <mergeCell ref="AK1170:AO1170"/>
    <mergeCell ref="A1169:F1169"/>
    <mergeCell ref="G1169:H1169"/>
    <mergeCell ref="I1169:S1169"/>
    <mergeCell ref="T1169:W1169"/>
    <mergeCell ref="X1169:Z1169"/>
    <mergeCell ref="AA1169:AD1169"/>
    <mergeCell ref="AE1167:AJ1167"/>
    <mergeCell ref="AK1167:AO1167"/>
    <mergeCell ref="A1168:F1168"/>
    <mergeCell ref="G1168:H1168"/>
    <mergeCell ref="I1168:S1168"/>
    <mergeCell ref="T1168:W1168"/>
    <mergeCell ref="X1168:Z1168"/>
    <mergeCell ref="AA1168:AD1168"/>
    <mergeCell ref="AE1168:AJ1168"/>
    <mergeCell ref="AK1168:AO1168"/>
    <mergeCell ref="A1167:F1167"/>
    <mergeCell ref="G1167:H1167"/>
    <mergeCell ref="I1167:S1167"/>
    <mergeCell ref="T1167:W1167"/>
    <mergeCell ref="X1167:Z1167"/>
    <mergeCell ref="AA1167:AD1167"/>
    <mergeCell ref="AE1165:AJ1165"/>
    <mergeCell ref="AK1165:AO1165"/>
    <mergeCell ref="A1166:F1166"/>
    <mergeCell ref="G1166:H1166"/>
    <mergeCell ref="I1166:S1166"/>
    <mergeCell ref="T1166:W1166"/>
    <mergeCell ref="X1166:Z1166"/>
    <mergeCell ref="AA1166:AD1166"/>
    <mergeCell ref="AE1166:AJ1166"/>
    <mergeCell ref="AK1166:AO1166"/>
    <mergeCell ref="A1165:F1165"/>
    <mergeCell ref="G1165:H1165"/>
    <mergeCell ref="I1165:S1165"/>
    <mergeCell ref="T1165:W1165"/>
    <mergeCell ref="X1165:Z1165"/>
    <mergeCell ref="AA1165:AD1165"/>
    <mergeCell ref="AE1175:AJ1175"/>
    <mergeCell ref="AK1175:AO1175"/>
    <mergeCell ref="A1176:F1176"/>
    <mergeCell ref="G1176:H1176"/>
    <mergeCell ref="I1176:S1176"/>
    <mergeCell ref="T1176:W1176"/>
    <mergeCell ref="X1176:Z1176"/>
    <mergeCell ref="AA1176:AD1176"/>
    <mergeCell ref="AE1176:AJ1176"/>
    <mergeCell ref="AK1176:AO1176"/>
    <mergeCell ref="A1175:F1175"/>
    <mergeCell ref="G1175:H1175"/>
    <mergeCell ref="I1175:S1175"/>
    <mergeCell ref="T1175:W1175"/>
    <mergeCell ref="X1175:Z1175"/>
    <mergeCell ref="AA1175:AD1175"/>
    <mergeCell ref="AE1173:AJ1173"/>
    <mergeCell ref="AK1173:AO1173"/>
    <mergeCell ref="A1174:F1174"/>
    <mergeCell ref="G1174:H1174"/>
    <mergeCell ref="I1174:S1174"/>
    <mergeCell ref="T1174:W1174"/>
    <mergeCell ref="X1174:Z1174"/>
    <mergeCell ref="AA1174:AD1174"/>
    <mergeCell ref="AE1174:AJ1174"/>
    <mergeCell ref="AK1174:AO1174"/>
    <mergeCell ref="A1173:F1173"/>
    <mergeCell ref="G1173:H1173"/>
    <mergeCell ref="I1173:S1173"/>
    <mergeCell ref="T1173:W1173"/>
    <mergeCell ref="X1173:Z1173"/>
    <mergeCell ref="AA1173:AD1173"/>
    <mergeCell ref="AE1171:AJ1171"/>
    <mergeCell ref="AK1171:AO1171"/>
    <mergeCell ref="A1172:F1172"/>
    <mergeCell ref="G1172:H1172"/>
    <mergeCell ref="I1172:S1172"/>
    <mergeCell ref="T1172:W1172"/>
    <mergeCell ref="X1172:Z1172"/>
    <mergeCell ref="AA1172:AD1172"/>
    <mergeCell ref="AE1172:AJ1172"/>
    <mergeCell ref="AK1172:AO1172"/>
    <mergeCell ref="A1171:F1171"/>
    <mergeCell ref="G1171:H1171"/>
    <mergeCell ref="I1171:S1171"/>
    <mergeCell ref="T1171:W1171"/>
    <mergeCell ref="X1171:Z1171"/>
    <mergeCell ref="AA1171:AD1171"/>
    <mergeCell ref="AE1181:AJ1181"/>
    <mergeCell ref="AK1181:AO1181"/>
    <mergeCell ref="A1182:F1182"/>
    <mergeCell ref="G1182:H1182"/>
    <mergeCell ref="I1182:S1182"/>
    <mergeCell ref="T1182:W1182"/>
    <mergeCell ref="X1182:Z1182"/>
    <mergeCell ref="AA1182:AD1182"/>
    <mergeCell ref="AE1182:AJ1182"/>
    <mergeCell ref="AK1182:AO1182"/>
    <mergeCell ref="A1181:F1181"/>
    <mergeCell ref="G1181:H1181"/>
    <mergeCell ref="I1181:S1181"/>
    <mergeCell ref="T1181:W1181"/>
    <mergeCell ref="X1181:Z1181"/>
    <mergeCell ref="AA1181:AD1181"/>
    <mergeCell ref="AE1179:AJ1179"/>
    <mergeCell ref="AK1179:AO1179"/>
    <mergeCell ref="A1180:F1180"/>
    <mergeCell ref="G1180:H1180"/>
    <mergeCell ref="I1180:S1180"/>
    <mergeCell ref="T1180:W1180"/>
    <mergeCell ref="X1180:Z1180"/>
    <mergeCell ref="AA1180:AD1180"/>
    <mergeCell ref="AE1180:AJ1180"/>
    <mergeCell ref="AK1180:AO1180"/>
    <mergeCell ref="A1179:F1179"/>
    <mergeCell ref="G1179:H1179"/>
    <mergeCell ref="I1179:S1179"/>
    <mergeCell ref="T1179:W1179"/>
    <mergeCell ref="X1179:Z1179"/>
    <mergeCell ref="AA1179:AD1179"/>
    <mergeCell ref="AE1177:AJ1177"/>
    <mergeCell ref="AK1177:AO1177"/>
    <mergeCell ref="A1178:F1178"/>
    <mergeCell ref="G1178:H1178"/>
    <mergeCell ref="I1178:S1178"/>
    <mergeCell ref="T1178:W1178"/>
    <mergeCell ref="X1178:Z1178"/>
    <mergeCell ref="AA1178:AD1178"/>
    <mergeCell ref="AE1178:AJ1178"/>
    <mergeCell ref="AK1178:AO1178"/>
    <mergeCell ref="A1177:F1177"/>
    <mergeCell ref="G1177:H1177"/>
    <mergeCell ref="I1177:S1177"/>
    <mergeCell ref="T1177:W1177"/>
    <mergeCell ref="X1177:Z1177"/>
    <mergeCell ref="AA1177:AD1177"/>
    <mergeCell ref="AE1187:AJ1187"/>
    <mergeCell ref="AK1187:AO1187"/>
    <mergeCell ref="A1188:F1188"/>
    <mergeCell ref="G1188:H1188"/>
    <mergeCell ref="I1188:S1188"/>
    <mergeCell ref="T1188:W1188"/>
    <mergeCell ref="X1188:Z1188"/>
    <mergeCell ref="AA1188:AD1188"/>
    <mergeCell ref="AE1188:AJ1188"/>
    <mergeCell ref="AK1188:AO1188"/>
    <mergeCell ref="A1187:F1187"/>
    <mergeCell ref="G1187:H1187"/>
    <mergeCell ref="I1187:S1187"/>
    <mergeCell ref="T1187:W1187"/>
    <mergeCell ref="X1187:Z1187"/>
    <mergeCell ref="AA1187:AD1187"/>
    <mergeCell ref="AE1185:AJ1185"/>
    <mergeCell ref="AK1185:AO1185"/>
    <mergeCell ref="A1186:F1186"/>
    <mergeCell ref="G1186:H1186"/>
    <mergeCell ref="I1186:S1186"/>
    <mergeCell ref="T1186:W1186"/>
    <mergeCell ref="X1186:Z1186"/>
    <mergeCell ref="AA1186:AD1186"/>
    <mergeCell ref="AE1186:AJ1186"/>
    <mergeCell ref="AK1186:AO1186"/>
    <mergeCell ref="A1185:F1185"/>
    <mergeCell ref="G1185:H1185"/>
    <mergeCell ref="I1185:S1185"/>
    <mergeCell ref="T1185:W1185"/>
    <mergeCell ref="X1185:Z1185"/>
    <mergeCell ref="AA1185:AD1185"/>
    <mergeCell ref="AE1183:AJ1183"/>
    <mergeCell ref="AK1183:AO1183"/>
    <mergeCell ref="A1184:F1184"/>
    <mergeCell ref="G1184:H1184"/>
    <mergeCell ref="I1184:S1184"/>
    <mergeCell ref="T1184:W1184"/>
    <mergeCell ref="X1184:Z1184"/>
    <mergeCell ref="AA1184:AD1184"/>
    <mergeCell ref="AE1184:AJ1184"/>
    <mergeCell ref="AK1184:AO1184"/>
    <mergeCell ref="A1183:F1183"/>
    <mergeCell ref="G1183:H1183"/>
    <mergeCell ref="I1183:S1183"/>
    <mergeCell ref="T1183:W1183"/>
    <mergeCell ref="X1183:Z1183"/>
    <mergeCell ref="AA1183:AD1183"/>
    <mergeCell ref="AE1193:AJ1193"/>
    <mergeCell ref="AK1193:AO1193"/>
    <mergeCell ref="A1194:F1194"/>
    <mergeCell ref="G1194:H1194"/>
    <mergeCell ref="I1194:S1194"/>
    <mergeCell ref="T1194:W1194"/>
    <mergeCell ref="X1194:Z1194"/>
    <mergeCell ref="AA1194:AD1194"/>
    <mergeCell ref="AE1194:AJ1194"/>
    <mergeCell ref="AK1194:AO1194"/>
    <mergeCell ref="A1193:F1193"/>
    <mergeCell ref="G1193:H1193"/>
    <mergeCell ref="I1193:S1193"/>
    <mergeCell ref="T1193:W1193"/>
    <mergeCell ref="X1193:Z1193"/>
    <mergeCell ref="AA1193:AD1193"/>
    <mergeCell ref="AE1191:AJ1191"/>
    <mergeCell ref="AK1191:AO1191"/>
    <mergeCell ref="A1192:F1192"/>
    <mergeCell ref="G1192:H1192"/>
    <mergeCell ref="I1192:S1192"/>
    <mergeCell ref="T1192:W1192"/>
    <mergeCell ref="X1192:Z1192"/>
    <mergeCell ref="AA1192:AD1192"/>
    <mergeCell ref="AE1192:AJ1192"/>
    <mergeCell ref="AK1192:AO1192"/>
    <mergeCell ref="A1191:F1191"/>
    <mergeCell ref="G1191:H1191"/>
    <mergeCell ref="I1191:S1191"/>
    <mergeCell ref="T1191:W1191"/>
    <mergeCell ref="X1191:Z1191"/>
    <mergeCell ref="AA1191:AD1191"/>
    <mergeCell ref="AE1189:AJ1189"/>
    <mergeCell ref="AK1189:AO1189"/>
    <mergeCell ref="A1190:F1190"/>
    <mergeCell ref="G1190:H1190"/>
    <mergeCell ref="I1190:S1190"/>
    <mergeCell ref="T1190:W1190"/>
    <mergeCell ref="X1190:Z1190"/>
    <mergeCell ref="AA1190:AD1190"/>
    <mergeCell ref="AE1190:AJ1190"/>
    <mergeCell ref="AK1190:AO1190"/>
    <mergeCell ref="A1189:F1189"/>
    <mergeCell ref="G1189:H1189"/>
    <mergeCell ref="I1189:S1189"/>
    <mergeCell ref="T1189:W1189"/>
    <mergeCell ref="X1189:Z1189"/>
    <mergeCell ref="AA1189:AD1189"/>
    <mergeCell ref="AE1199:AJ1199"/>
    <mergeCell ref="AK1199:AO1199"/>
    <mergeCell ref="A1200:F1200"/>
    <mergeCell ref="G1200:H1200"/>
    <mergeCell ref="I1200:S1200"/>
    <mergeCell ref="T1200:W1200"/>
    <mergeCell ref="X1200:Z1200"/>
    <mergeCell ref="AA1200:AD1200"/>
    <mergeCell ref="AE1200:AJ1200"/>
    <mergeCell ref="AK1200:AO1200"/>
    <mergeCell ref="A1199:F1199"/>
    <mergeCell ref="G1199:H1199"/>
    <mergeCell ref="I1199:S1199"/>
    <mergeCell ref="T1199:W1199"/>
    <mergeCell ref="X1199:Z1199"/>
    <mergeCell ref="AA1199:AD1199"/>
    <mergeCell ref="AE1197:AJ1197"/>
    <mergeCell ref="AK1197:AO1197"/>
    <mergeCell ref="A1198:F1198"/>
    <mergeCell ref="G1198:H1198"/>
    <mergeCell ref="I1198:S1198"/>
    <mergeCell ref="T1198:W1198"/>
    <mergeCell ref="X1198:Z1198"/>
    <mergeCell ref="AA1198:AD1198"/>
    <mergeCell ref="AE1198:AJ1198"/>
    <mergeCell ref="AK1198:AO1198"/>
    <mergeCell ref="A1197:F1197"/>
    <mergeCell ref="G1197:H1197"/>
    <mergeCell ref="I1197:S1197"/>
    <mergeCell ref="T1197:W1197"/>
    <mergeCell ref="X1197:Z1197"/>
    <mergeCell ref="AA1197:AD1197"/>
    <mergeCell ref="AE1195:AJ1195"/>
    <mergeCell ref="AK1195:AO1195"/>
    <mergeCell ref="A1196:F1196"/>
    <mergeCell ref="G1196:H1196"/>
    <mergeCell ref="I1196:S1196"/>
    <mergeCell ref="T1196:W1196"/>
    <mergeCell ref="X1196:Z1196"/>
    <mergeCell ref="AA1196:AD1196"/>
    <mergeCell ref="AE1196:AJ1196"/>
    <mergeCell ref="AK1196:AO1196"/>
    <mergeCell ref="A1195:F1195"/>
    <mergeCell ref="G1195:H1195"/>
    <mergeCell ref="I1195:S1195"/>
    <mergeCell ref="T1195:W1195"/>
    <mergeCell ref="X1195:Z1195"/>
    <mergeCell ref="AA1195:AD1195"/>
    <mergeCell ref="AE1205:AJ1205"/>
    <mergeCell ref="AK1205:AO1205"/>
    <mergeCell ref="A1206:F1206"/>
    <mergeCell ref="G1206:H1206"/>
    <mergeCell ref="I1206:S1206"/>
    <mergeCell ref="T1206:W1206"/>
    <mergeCell ref="X1206:Z1206"/>
    <mergeCell ref="AA1206:AD1206"/>
    <mergeCell ref="AE1206:AJ1206"/>
    <mergeCell ref="AK1206:AO1206"/>
    <mergeCell ref="A1205:F1205"/>
    <mergeCell ref="G1205:H1205"/>
    <mergeCell ref="I1205:S1205"/>
    <mergeCell ref="T1205:W1205"/>
    <mergeCell ref="X1205:Z1205"/>
    <mergeCell ref="AA1205:AD1205"/>
    <mergeCell ref="AE1203:AJ1203"/>
    <mergeCell ref="AK1203:AO1203"/>
    <mergeCell ref="A1204:F1204"/>
    <mergeCell ref="G1204:H1204"/>
    <mergeCell ref="I1204:S1204"/>
    <mergeCell ref="T1204:W1204"/>
    <mergeCell ref="X1204:Z1204"/>
    <mergeCell ref="AA1204:AD1204"/>
    <mergeCell ref="AE1204:AJ1204"/>
    <mergeCell ref="AK1204:AO1204"/>
    <mergeCell ref="A1203:F1203"/>
    <mergeCell ref="G1203:H1203"/>
    <mergeCell ref="I1203:S1203"/>
    <mergeCell ref="T1203:W1203"/>
    <mergeCell ref="X1203:Z1203"/>
    <mergeCell ref="AA1203:AD1203"/>
    <mergeCell ref="AE1201:AJ1201"/>
    <mergeCell ref="AK1201:AO1201"/>
    <mergeCell ref="A1202:F1202"/>
    <mergeCell ref="G1202:H1202"/>
    <mergeCell ref="I1202:S1202"/>
    <mergeCell ref="T1202:W1202"/>
    <mergeCell ref="X1202:Z1202"/>
    <mergeCell ref="AA1202:AD1202"/>
    <mergeCell ref="AE1202:AJ1202"/>
    <mergeCell ref="AK1202:AO1202"/>
    <mergeCell ref="A1201:F1201"/>
    <mergeCell ref="G1201:H1201"/>
    <mergeCell ref="I1201:S1201"/>
    <mergeCell ref="T1201:W1201"/>
    <mergeCell ref="X1201:Z1201"/>
    <mergeCell ref="AA1201:AD1201"/>
    <mergeCell ref="AE1211:AJ1211"/>
    <mergeCell ref="AK1211:AO1211"/>
    <mergeCell ref="A1212:F1212"/>
    <mergeCell ref="G1212:H1212"/>
    <mergeCell ref="I1212:S1212"/>
    <mergeCell ref="T1212:W1212"/>
    <mergeCell ref="X1212:Z1212"/>
    <mergeCell ref="AA1212:AD1212"/>
    <mergeCell ref="AE1212:AJ1212"/>
    <mergeCell ref="AK1212:AO1212"/>
    <mergeCell ref="A1211:F1211"/>
    <mergeCell ref="G1211:H1211"/>
    <mergeCell ref="I1211:S1211"/>
    <mergeCell ref="T1211:W1211"/>
    <mergeCell ref="X1211:Z1211"/>
    <mergeCell ref="AA1211:AD1211"/>
    <mergeCell ref="AE1209:AJ1209"/>
    <mergeCell ref="AK1209:AO1209"/>
    <mergeCell ref="A1210:F1210"/>
    <mergeCell ref="G1210:H1210"/>
    <mergeCell ref="I1210:S1210"/>
    <mergeCell ref="T1210:W1210"/>
    <mergeCell ref="X1210:Z1210"/>
    <mergeCell ref="AA1210:AD1210"/>
    <mergeCell ref="AE1210:AJ1210"/>
    <mergeCell ref="AK1210:AO1210"/>
    <mergeCell ref="A1209:F1209"/>
    <mergeCell ref="G1209:H1209"/>
    <mergeCell ref="I1209:S1209"/>
    <mergeCell ref="T1209:W1209"/>
    <mergeCell ref="X1209:Z1209"/>
    <mergeCell ref="AA1209:AD1209"/>
    <mergeCell ref="AE1207:AJ1207"/>
    <mergeCell ref="AK1207:AO1207"/>
    <mergeCell ref="A1208:F1208"/>
    <mergeCell ref="G1208:H1208"/>
    <mergeCell ref="I1208:S1208"/>
    <mergeCell ref="T1208:W1208"/>
    <mergeCell ref="X1208:Z1208"/>
    <mergeCell ref="AA1208:AD1208"/>
    <mergeCell ref="AE1208:AJ1208"/>
    <mergeCell ref="AK1208:AO1208"/>
    <mergeCell ref="A1207:F1207"/>
    <mergeCell ref="G1207:H1207"/>
    <mergeCell ref="I1207:S1207"/>
    <mergeCell ref="T1207:W1207"/>
    <mergeCell ref="X1207:Z1207"/>
    <mergeCell ref="AA1207:AD1207"/>
    <mergeCell ref="AE1217:AJ1217"/>
    <mergeCell ref="AK1217:AO1217"/>
    <mergeCell ref="A1218:F1218"/>
    <mergeCell ref="G1218:H1218"/>
    <mergeCell ref="I1218:S1218"/>
    <mergeCell ref="T1218:W1218"/>
    <mergeCell ref="X1218:Z1218"/>
    <mergeCell ref="AA1218:AD1218"/>
    <mergeCell ref="AE1218:AJ1218"/>
    <mergeCell ref="AK1218:AO1218"/>
    <mergeCell ref="A1217:F1217"/>
    <mergeCell ref="G1217:H1217"/>
    <mergeCell ref="I1217:S1217"/>
    <mergeCell ref="T1217:W1217"/>
    <mergeCell ref="X1217:Z1217"/>
    <mergeCell ref="AA1217:AD1217"/>
    <mergeCell ref="AE1215:AJ1215"/>
    <mergeCell ref="AK1215:AO1215"/>
    <mergeCell ref="A1216:F1216"/>
    <mergeCell ref="G1216:H1216"/>
    <mergeCell ref="I1216:S1216"/>
    <mergeCell ref="T1216:W1216"/>
    <mergeCell ref="X1216:Z1216"/>
    <mergeCell ref="AA1216:AD1216"/>
    <mergeCell ref="AE1216:AJ1216"/>
    <mergeCell ref="AK1216:AO1216"/>
    <mergeCell ref="A1215:F1215"/>
    <mergeCell ref="G1215:H1215"/>
    <mergeCell ref="I1215:S1215"/>
    <mergeCell ref="T1215:W1215"/>
    <mergeCell ref="X1215:Z1215"/>
    <mergeCell ref="AA1215:AD1215"/>
    <mergeCell ref="AE1213:AJ1213"/>
    <mergeCell ref="AK1213:AO1213"/>
    <mergeCell ref="A1214:F1214"/>
    <mergeCell ref="G1214:H1214"/>
    <mergeCell ref="I1214:S1214"/>
    <mergeCell ref="T1214:W1214"/>
    <mergeCell ref="X1214:Z1214"/>
    <mergeCell ref="AA1214:AD1214"/>
    <mergeCell ref="AE1214:AJ1214"/>
    <mergeCell ref="AK1214:AO1214"/>
    <mergeCell ref="A1213:F1213"/>
    <mergeCell ref="G1213:H1213"/>
    <mergeCell ref="I1213:S1213"/>
    <mergeCell ref="T1213:W1213"/>
    <mergeCell ref="X1213:Z1213"/>
    <mergeCell ref="AA1213:AD1213"/>
    <mergeCell ref="AE1223:AJ1223"/>
    <mergeCell ref="AK1223:AO1223"/>
    <mergeCell ref="A1224:F1224"/>
    <mergeCell ref="G1224:H1224"/>
    <mergeCell ref="I1224:S1224"/>
    <mergeCell ref="T1224:W1224"/>
    <mergeCell ref="X1224:Z1224"/>
    <mergeCell ref="AA1224:AD1224"/>
    <mergeCell ref="AE1224:AJ1224"/>
    <mergeCell ref="AK1224:AO1224"/>
    <mergeCell ref="A1223:F1223"/>
    <mergeCell ref="G1223:H1223"/>
    <mergeCell ref="I1223:S1223"/>
    <mergeCell ref="T1223:W1223"/>
    <mergeCell ref="X1223:Z1223"/>
    <mergeCell ref="AA1223:AD1223"/>
    <mergeCell ref="AE1221:AJ1221"/>
    <mergeCell ref="AK1221:AO1221"/>
    <mergeCell ref="A1222:F1222"/>
    <mergeCell ref="G1222:H1222"/>
    <mergeCell ref="I1222:S1222"/>
    <mergeCell ref="T1222:W1222"/>
    <mergeCell ref="X1222:Z1222"/>
    <mergeCell ref="AA1222:AD1222"/>
    <mergeCell ref="AE1222:AJ1222"/>
    <mergeCell ref="AK1222:AO1222"/>
    <mergeCell ref="A1221:F1221"/>
    <mergeCell ref="G1221:H1221"/>
    <mergeCell ref="I1221:S1221"/>
    <mergeCell ref="T1221:W1221"/>
    <mergeCell ref="X1221:Z1221"/>
    <mergeCell ref="AA1221:AD1221"/>
    <mergeCell ref="AE1219:AJ1219"/>
    <mergeCell ref="AK1219:AO1219"/>
    <mergeCell ref="A1220:F1220"/>
    <mergeCell ref="G1220:H1220"/>
    <mergeCell ref="I1220:S1220"/>
    <mergeCell ref="T1220:W1220"/>
    <mergeCell ref="X1220:Z1220"/>
    <mergeCell ref="AA1220:AD1220"/>
    <mergeCell ref="AE1220:AJ1220"/>
    <mergeCell ref="AK1220:AO1220"/>
    <mergeCell ref="A1219:F1219"/>
    <mergeCell ref="G1219:H1219"/>
    <mergeCell ref="I1219:S1219"/>
    <mergeCell ref="T1219:W1219"/>
    <mergeCell ref="X1219:Z1219"/>
    <mergeCell ref="AA1219:AD1219"/>
    <mergeCell ref="AE1229:AJ1229"/>
    <mergeCell ref="AK1229:AO1229"/>
    <mergeCell ref="A1230:F1230"/>
    <mergeCell ref="G1230:H1230"/>
    <mergeCell ref="I1230:S1230"/>
    <mergeCell ref="T1230:W1230"/>
    <mergeCell ref="X1230:Z1230"/>
    <mergeCell ref="AA1230:AD1230"/>
    <mergeCell ref="AE1230:AJ1230"/>
    <mergeCell ref="AK1230:AO1230"/>
    <mergeCell ref="A1229:F1229"/>
    <mergeCell ref="G1229:H1229"/>
    <mergeCell ref="I1229:S1229"/>
    <mergeCell ref="T1229:W1229"/>
    <mergeCell ref="X1229:Z1229"/>
    <mergeCell ref="AA1229:AD1229"/>
    <mergeCell ref="AE1227:AJ1227"/>
    <mergeCell ref="AK1227:AO1227"/>
    <mergeCell ref="A1228:F1228"/>
    <mergeCell ref="G1228:H1228"/>
    <mergeCell ref="I1228:S1228"/>
    <mergeCell ref="T1228:W1228"/>
    <mergeCell ref="X1228:Z1228"/>
    <mergeCell ref="AA1228:AD1228"/>
    <mergeCell ref="AE1228:AJ1228"/>
    <mergeCell ref="AK1228:AO1228"/>
    <mergeCell ref="A1227:F1227"/>
    <mergeCell ref="G1227:H1227"/>
    <mergeCell ref="I1227:S1227"/>
    <mergeCell ref="T1227:W1227"/>
    <mergeCell ref="X1227:Z1227"/>
    <mergeCell ref="AA1227:AD1227"/>
    <mergeCell ref="AE1225:AJ1225"/>
    <mergeCell ref="AK1225:AO1225"/>
    <mergeCell ref="A1226:F1226"/>
    <mergeCell ref="G1226:H1226"/>
    <mergeCell ref="I1226:S1226"/>
    <mergeCell ref="T1226:W1226"/>
    <mergeCell ref="X1226:Z1226"/>
    <mergeCell ref="AA1226:AD1226"/>
    <mergeCell ref="AE1226:AJ1226"/>
    <mergeCell ref="AK1226:AO1226"/>
    <mergeCell ref="A1225:F1225"/>
    <mergeCell ref="G1225:H1225"/>
    <mergeCell ref="I1225:S1225"/>
    <mergeCell ref="T1225:W1225"/>
    <mergeCell ref="X1225:Z1225"/>
    <mergeCell ref="AA1225:AD1225"/>
    <mergeCell ref="AE1235:AJ1235"/>
    <mergeCell ref="AK1235:AO1235"/>
    <mergeCell ref="A1236:F1236"/>
    <mergeCell ref="G1236:H1236"/>
    <mergeCell ref="I1236:S1236"/>
    <mergeCell ref="T1236:W1236"/>
    <mergeCell ref="X1236:Z1236"/>
    <mergeCell ref="AA1236:AD1236"/>
    <mergeCell ref="AE1236:AJ1236"/>
    <mergeCell ref="AK1236:AO1236"/>
    <mergeCell ref="A1235:F1235"/>
    <mergeCell ref="G1235:H1235"/>
    <mergeCell ref="I1235:S1235"/>
    <mergeCell ref="T1235:W1235"/>
    <mergeCell ref="X1235:Z1235"/>
    <mergeCell ref="AA1235:AD1235"/>
    <mergeCell ref="AE1233:AJ1233"/>
    <mergeCell ref="AK1233:AO1233"/>
    <mergeCell ref="A1234:F1234"/>
    <mergeCell ref="G1234:H1234"/>
    <mergeCell ref="I1234:S1234"/>
    <mergeCell ref="T1234:W1234"/>
    <mergeCell ref="X1234:Z1234"/>
    <mergeCell ref="AA1234:AD1234"/>
    <mergeCell ref="AE1234:AJ1234"/>
    <mergeCell ref="AK1234:AO1234"/>
    <mergeCell ref="A1233:F1233"/>
    <mergeCell ref="G1233:H1233"/>
    <mergeCell ref="I1233:S1233"/>
    <mergeCell ref="T1233:W1233"/>
    <mergeCell ref="X1233:Z1233"/>
    <mergeCell ref="AA1233:AD1233"/>
    <mergeCell ref="AE1231:AJ1231"/>
    <mergeCell ref="AK1231:AO1231"/>
    <mergeCell ref="A1232:F1232"/>
    <mergeCell ref="G1232:H1232"/>
    <mergeCell ref="I1232:S1232"/>
    <mergeCell ref="T1232:W1232"/>
    <mergeCell ref="X1232:Z1232"/>
    <mergeCell ref="AA1232:AD1232"/>
    <mergeCell ref="AE1232:AJ1232"/>
    <mergeCell ref="AK1232:AO1232"/>
    <mergeCell ref="A1231:F1231"/>
    <mergeCell ref="G1231:H1231"/>
    <mergeCell ref="I1231:S1231"/>
    <mergeCell ref="T1231:W1231"/>
    <mergeCell ref="X1231:Z1231"/>
    <mergeCell ref="AA1231:AD1231"/>
    <mergeCell ref="AE1241:AJ1241"/>
    <mergeCell ref="AK1241:AO1241"/>
    <mergeCell ref="A1242:F1242"/>
    <mergeCell ref="G1242:H1242"/>
    <mergeCell ref="I1242:S1242"/>
    <mergeCell ref="T1242:W1242"/>
    <mergeCell ref="X1242:Z1242"/>
    <mergeCell ref="AA1242:AD1242"/>
    <mergeCell ref="AE1242:AJ1242"/>
    <mergeCell ref="AK1242:AO1242"/>
    <mergeCell ref="A1241:F1241"/>
    <mergeCell ref="G1241:H1241"/>
    <mergeCell ref="I1241:S1241"/>
    <mergeCell ref="T1241:W1241"/>
    <mergeCell ref="X1241:Z1241"/>
    <mergeCell ref="AA1241:AD1241"/>
    <mergeCell ref="AE1239:AJ1239"/>
    <mergeCell ref="AK1239:AO1239"/>
    <mergeCell ref="A1240:F1240"/>
    <mergeCell ref="G1240:H1240"/>
    <mergeCell ref="I1240:S1240"/>
    <mergeCell ref="T1240:W1240"/>
    <mergeCell ref="X1240:Z1240"/>
    <mergeCell ref="AA1240:AD1240"/>
    <mergeCell ref="AE1240:AJ1240"/>
    <mergeCell ref="AK1240:AO1240"/>
    <mergeCell ref="A1239:F1239"/>
    <mergeCell ref="G1239:H1239"/>
    <mergeCell ref="I1239:S1239"/>
    <mergeCell ref="T1239:W1239"/>
    <mergeCell ref="X1239:Z1239"/>
    <mergeCell ref="AA1239:AD1239"/>
    <mergeCell ref="AE1237:AJ1237"/>
    <mergeCell ref="AK1237:AO1237"/>
    <mergeCell ref="A1238:F1238"/>
    <mergeCell ref="G1238:H1238"/>
    <mergeCell ref="I1238:S1238"/>
    <mergeCell ref="T1238:W1238"/>
    <mergeCell ref="X1238:Z1238"/>
    <mergeCell ref="AA1238:AD1238"/>
    <mergeCell ref="AE1238:AJ1238"/>
    <mergeCell ref="AK1238:AO1238"/>
    <mergeCell ref="A1237:F1237"/>
    <mergeCell ref="G1237:H1237"/>
    <mergeCell ref="I1237:S1237"/>
    <mergeCell ref="T1237:W1237"/>
    <mergeCell ref="X1237:Z1237"/>
    <mergeCell ref="AA1237:AD1237"/>
    <mergeCell ref="AE1247:AJ1247"/>
    <mergeCell ref="AK1247:AO1247"/>
    <mergeCell ref="A1248:F1248"/>
    <mergeCell ref="G1248:H1248"/>
    <mergeCell ref="I1248:S1248"/>
    <mergeCell ref="T1248:W1248"/>
    <mergeCell ref="X1248:Z1248"/>
    <mergeCell ref="AA1248:AD1248"/>
    <mergeCell ref="AE1248:AJ1248"/>
    <mergeCell ref="AK1248:AO1248"/>
    <mergeCell ref="A1247:F1247"/>
    <mergeCell ref="G1247:H1247"/>
    <mergeCell ref="I1247:S1247"/>
    <mergeCell ref="T1247:W1247"/>
    <mergeCell ref="X1247:Z1247"/>
    <mergeCell ref="AA1247:AD1247"/>
    <mergeCell ref="AE1245:AJ1245"/>
    <mergeCell ref="AK1245:AO1245"/>
    <mergeCell ref="A1246:F1246"/>
    <mergeCell ref="G1246:H1246"/>
    <mergeCell ref="I1246:S1246"/>
    <mergeCell ref="T1246:W1246"/>
    <mergeCell ref="X1246:Z1246"/>
    <mergeCell ref="AA1246:AD1246"/>
    <mergeCell ref="AE1246:AJ1246"/>
    <mergeCell ref="AK1246:AO1246"/>
    <mergeCell ref="A1245:F1245"/>
    <mergeCell ref="G1245:H1245"/>
    <mergeCell ref="I1245:S1245"/>
    <mergeCell ref="T1245:W1245"/>
    <mergeCell ref="X1245:Z1245"/>
    <mergeCell ref="AA1245:AD1245"/>
    <mergeCell ref="AE1243:AJ1243"/>
    <mergeCell ref="AK1243:AO1243"/>
    <mergeCell ref="A1244:F1244"/>
    <mergeCell ref="G1244:H1244"/>
    <mergeCell ref="I1244:S1244"/>
    <mergeCell ref="T1244:W1244"/>
    <mergeCell ref="X1244:Z1244"/>
    <mergeCell ref="AA1244:AD1244"/>
    <mergeCell ref="AE1244:AJ1244"/>
    <mergeCell ref="AK1244:AO1244"/>
    <mergeCell ref="A1243:F1243"/>
    <mergeCell ref="G1243:H1243"/>
    <mergeCell ref="I1243:S1243"/>
    <mergeCell ref="T1243:W1243"/>
    <mergeCell ref="X1243:Z1243"/>
    <mergeCell ref="AA1243:AD1243"/>
    <mergeCell ref="AE1253:AJ1253"/>
    <mergeCell ref="AK1253:AO1253"/>
    <mergeCell ref="A1254:F1254"/>
    <mergeCell ref="G1254:H1254"/>
    <mergeCell ref="I1254:S1254"/>
    <mergeCell ref="T1254:W1254"/>
    <mergeCell ref="X1254:Z1254"/>
    <mergeCell ref="AA1254:AD1254"/>
    <mergeCell ref="AE1254:AJ1254"/>
    <mergeCell ref="AK1254:AO1254"/>
    <mergeCell ref="A1253:F1253"/>
    <mergeCell ref="G1253:H1253"/>
    <mergeCell ref="I1253:S1253"/>
    <mergeCell ref="T1253:W1253"/>
    <mergeCell ref="X1253:Z1253"/>
    <mergeCell ref="AA1253:AD1253"/>
    <mergeCell ref="AE1251:AJ1251"/>
    <mergeCell ref="AK1251:AO1251"/>
    <mergeCell ref="A1252:F1252"/>
    <mergeCell ref="G1252:H1252"/>
    <mergeCell ref="I1252:S1252"/>
    <mergeCell ref="T1252:W1252"/>
    <mergeCell ref="X1252:Z1252"/>
    <mergeCell ref="AA1252:AD1252"/>
    <mergeCell ref="AE1252:AJ1252"/>
    <mergeCell ref="AK1252:AO1252"/>
    <mergeCell ref="A1251:F1251"/>
    <mergeCell ref="G1251:H1251"/>
    <mergeCell ref="I1251:S1251"/>
    <mergeCell ref="T1251:W1251"/>
    <mergeCell ref="X1251:Z1251"/>
    <mergeCell ref="AA1251:AD1251"/>
    <mergeCell ref="AE1249:AJ1249"/>
    <mergeCell ref="AK1249:AO1249"/>
    <mergeCell ref="A1250:F1250"/>
    <mergeCell ref="G1250:H1250"/>
    <mergeCell ref="I1250:S1250"/>
    <mergeCell ref="T1250:W1250"/>
    <mergeCell ref="X1250:Z1250"/>
    <mergeCell ref="AA1250:AD1250"/>
    <mergeCell ref="AE1250:AJ1250"/>
    <mergeCell ref="AK1250:AO1250"/>
    <mergeCell ref="A1249:F1249"/>
    <mergeCell ref="G1249:H1249"/>
    <mergeCell ref="I1249:S1249"/>
    <mergeCell ref="T1249:W1249"/>
    <mergeCell ref="X1249:Z1249"/>
    <mergeCell ref="AA1249:AD1249"/>
    <mergeCell ref="AE1259:AJ1259"/>
    <mergeCell ref="AK1259:AO1259"/>
    <mergeCell ref="A1260:F1260"/>
    <mergeCell ref="G1260:H1260"/>
    <mergeCell ref="I1260:S1260"/>
    <mergeCell ref="T1260:W1260"/>
    <mergeCell ref="X1260:Z1260"/>
    <mergeCell ref="AA1260:AD1260"/>
    <mergeCell ref="AE1260:AJ1260"/>
    <mergeCell ref="AK1260:AO1260"/>
    <mergeCell ref="A1259:F1259"/>
    <mergeCell ref="G1259:H1259"/>
    <mergeCell ref="I1259:S1259"/>
    <mergeCell ref="T1259:W1259"/>
    <mergeCell ref="X1259:Z1259"/>
    <mergeCell ref="AA1259:AD1259"/>
    <mergeCell ref="AE1257:AJ1257"/>
    <mergeCell ref="AK1257:AO1257"/>
    <mergeCell ref="A1258:F1258"/>
    <mergeCell ref="G1258:H1258"/>
    <mergeCell ref="I1258:S1258"/>
    <mergeCell ref="T1258:W1258"/>
    <mergeCell ref="X1258:Z1258"/>
    <mergeCell ref="AA1258:AD1258"/>
    <mergeCell ref="AE1258:AJ1258"/>
    <mergeCell ref="AK1258:AO1258"/>
    <mergeCell ref="A1257:F1257"/>
    <mergeCell ref="G1257:H1257"/>
    <mergeCell ref="I1257:S1257"/>
    <mergeCell ref="T1257:W1257"/>
    <mergeCell ref="X1257:Z1257"/>
    <mergeCell ref="AA1257:AD1257"/>
    <mergeCell ref="AE1255:AJ1255"/>
    <mergeCell ref="AK1255:AO1255"/>
    <mergeCell ref="A1256:F1256"/>
    <mergeCell ref="G1256:H1256"/>
    <mergeCell ref="I1256:S1256"/>
    <mergeCell ref="T1256:W1256"/>
    <mergeCell ref="X1256:Z1256"/>
    <mergeCell ref="AA1256:AD1256"/>
    <mergeCell ref="AE1256:AJ1256"/>
    <mergeCell ref="AK1256:AO1256"/>
    <mergeCell ref="A1255:F1255"/>
    <mergeCell ref="G1255:H1255"/>
    <mergeCell ref="I1255:S1255"/>
    <mergeCell ref="T1255:W1255"/>
    <mergeCell ref="X1255:Z1255"/>
    <mergeCell ref="AA1255:AD1255"/>
    <mergeCell ref="AE1265:AJ1265"/>
    <mergeCell ref="AK1265:AO1265"/>
    <mergeCell ref="A1266:F1266"/>
    <mergeCell ref="G1266:H1266"/>
    <mergeCell ref="I1266:S1266"/>
    <mergeCell ref="T1266:W1266"/>
    <mergeCell ref="X1266:Z1266"/>
    <mergeCell ref="AA1266:AD1266"/>
    <mergeCell ref="AE1266:AJ1266"/>
    <mergeCell ref="AK1266:AO1266"/>
    <mergeCell ref="A1265:F1265"/>
    <mergeCell ref="G1265:H1265"/>
    <mergeCell ref="I1265:S1265"/>
    <mergeCell ref="T1265:W1265"/>
    <mergeCell ref="X1265:Z1265"/>
    <mergeCell ref="AA1265:AD1265"/>
    <mergeCell ref="AE1263:AJ1263"/>
    <mergeCell ref="AK1263:AO1263"/>
    <mergeCell ref="A1264:F1264"/>
    <mergeCell ref="G1264:H1264"/>
    <mergeCell ref="I1264:S1264"/>
    <mergeCell ref="T1264:W1264"/>
    <mergeCell ref="X1264:Z1264"/>
    <mergeCell ref="AA1264:AD1264"/>
    <mergeCell ref="AE1264:AJ1264"/>
    <mergeCell ref="AK1264:AO1264"/>
    <mergeCell ref="A1263:F1263"/>
    <mergeCell ref="G1263:H1263"/>
    <mergeCell ref="I1263:S1263"/>
    <mergeCell ref="T1263:W1263"/>
    <mergeCell ref="X1263:Z1263"/>
    <mergeCell ref="AA1263:AD1263"/>
    <mergeCell ref="AE1261:AJ1261"/>
    <mergeCell ref="AK1261:AO1261"/>
    <mergeCell ref="A1262:F1262"/>
    <mergeCell ref="G1262:H1262"/>
    <mergeCell ref="I1262:S1262"/>
    <mergeCell ref="T1262:W1262"/>
    <mergeCell ref="X1262:Z1262"/>
    <mergeCell ref="AA1262:AD1262"/>
    <mergeCell ref="AE1262:AJ1262"/>
    <mergeCell ref="AK1262:AO1262"/>
    <mergeCell ref="A1261:F1261"/>
    <mergeCell ref="G1261:H1261"/>
    <mergeCell ref="I1261:S1261"/>
    <mergeCell ref="T1261:W1261"/>
    <mergeCell ref="X1261:Z1261"/>
    <mergeCell ref="AA1261:AD1261"/>
    <mergeCell ref="AE1271:AJ1271"/>
    <mergeCell ref="AK1271:AO1271"/>
    <mergeCell ref="A1272:F1272"/>
    <mergeCell ref="G1272:H1272"/>
    <mergeCell ref="I1272:S1272"/>
    <mergeCell ref="T1272:W1272"/>
    <mergeCell ref="X1272:Z1272"/>
    <mergeCell ref="AA1272:AD1272"/>
    <mergeCell ref="AE1272:AJ1272"/>
    <mergeCell ref="AK1272:AO1272"/>
    <mergeCell ref="A1271:F1271"/>
    <mergeCell ref="G1271:H1271"/>
    <mergeCell ref="I1271:S1271"/>
    <mergeCell ref="T1271:W1271"/>
    <mergeCell ref="X1271:Z1271"/>
    <mergeCell ref="AA1271:AD1271"/>
    <mergeCell ref="AE1269:AJ1269"/>
    <mergeCell ref="AK1269:AO1269"/>
    <mergeCell ref="A1270:F1270"/>
    <mergeCell ref="G1270:H1270"/>
    <mergeCell ref="I1270:S1270"/>
    <mergeCell ref="T1270:W1270"/>
    <mergeCell ref="X1270:Z1270"/>
    <mergeCell ref="AA1270:AD1270"/>
    <mergeCell ref="AE1270:AJ1270"/>
    <mergeCell ref="AK1270:AO1270"/>
    <mergeCell ref="A1269:F1269"/>
    <mergeCell ref="G1269:H1269"/>
    <mergeCell ref="I1269:S1269"/>
    <mergeCell ref="T1269:W1269"/>
    <mergeCell ref="X1269:Z1269"/>
    <mergeCell ref="AA1269:AD1269"/>
    <mergeCell ref="AE1267:AJ1267"/>
    <mergeCell ref="AK1267:AO1267"/>
    <mergeCell ref="A1268:F1268"/>
    <mergeCell ref="G1268:H1268"/>
    <mergeCell ref="I1268:S1268"/>
    <mergeCell ref="T1268:W1268"/>
    <mergeCell ref="X1268:Z1268"/>
    <mergeCell ref="AA1268:AD1268"/>
    <mergeCell ref="AE1268:AJ1268"/>
    <mergeCell ref="AK1268:AO1268"/>
    <mergeCell ref="A1267:F1267"/>
    <mergeCell ref="G1267:H1267"/>
    <mergeCell ref="I1267:S1267"/>
    <mergeCell ref="T1267:W1267"/>
    <mergeCell ref="X1267:Z1267"/>
    <mergeCell ref="AA1267:AD1267"/>
    <mergeCell ref="AE1277:AJ1277"/>
    <mergeCell ref="AK1277:AO1277"/>
    <mergeCell ref="A1278:F1278"/>
    <mergeCell ref="G1278:H1278"/>
    <mergeCell ref="I1278:S1278"/>
    <mergeCell ref="T1278:W1278"/>
    <mergeCell ref="X1278:Z1278"/>
    <mergeCell ref="AA1278:AD1278"/>
    <mergeCell ref="AE1278:AJ1278"/>
    <mergeCell ref="AK1278:AO1278"/>
    <mergeCell ref="A1277:F1277"/>
    <mergeCell ref="G1277:H1277"/>
    <mergeCell ref="I1277:S1277"/>
    <mergeCell ref="T1277:W1277"/>
    <mergeCell ref="X1277:Z1277"/>
    <mergeCell ref="AA1277:AD1277"/>
    <mergeCell ref="AE1275:AJ1275"/>
    <mergeCell ref="AK1275:AO1275"/>
    <mergeCell ref="A1276:F1276"/>
    <mergeCell ref="G1276:H1276"/>
    <mergeCell ref="I1276:S1276"/>
    <mergeCell ref="T1276:W1276"/>
    <mergeCell ref="X1276:Z1276"/>
    <mergeCell ref="AA1276:AD1276"/>
    <mergeCell ref="AE1276:AJ1276"/>
    <mergeCell ref="AK1276:AO1276"/>
    <mergeCell ref="A1275:F1275"/>
    <mergeCell ref="G1275:H1275"/>
    <mergeCell ref="I1275:S1275"/>
    <mergeCell ref="T1275:W1275"/>
    <mergeCell ref="X1275:Z1275"/>
    <mergeCell ref="AA1275:AD1275"/>
    <mergeCell ref="AE1273:AJ1273"/>
    <mergeCell ref="AK1273:AO1273"/>
    <mergeCell ref="A1274:F1274"/>
    <mergeCell ref="G1274:H1274"/>
    <mergeCell ref="I1274:S1274"/>
    <mergeCell ref="T1274:W1274"/>
    <mergeCell ref="X1274:Z1274"/>
    <mergeCell ref="AA1274:AD1274"/>
    <mergeCell ref="AE1274:AJ1274"/>
    <mergeCell ref="AK1274:AO1274"/>
    <mergeCell ref="A1273:F1273"/>
    <mergeCell ref="G1273:H1273"/>
    <mergeCell ref="I1273:S1273"/>
    <mergeCell ref="T1273:W1273"/>
    <mergeCell ref="X1273:Z1273"/>
    <mergeCell ref="AA1273:AD1273"/>
    <mergeCell ref="AE1283:AJ1283"/>
    <mergeCell ref="AK1283:AO1283"/>
    <mergeCell ref="A1284:F1284"/>
    <mergeCell ref="G1284:H1284"/>
    <mergeCell ref="I1284:S1284"/>
    <mergeCell ref="T1284:W1284"/>
    <mergeCell ref="X1284:Z1284"/>
    <mergeCell ref="AA1284:AD1284"/>
    <mergeCell ref="AE1284:AJ1284"/>
    <mergeCell ref="AK1284:AO1284"/>
    <mergeCell ref="A1283:F1283"/>
    <mergeCell ref="G1283:H1283"/>
    <mergeCell ref="I1283:S1283"/>
    <mergeCell ref="T1283:W1283"/>
    <mergeCell ref="X1283:Z1283"/>
    <mergeCell ref="AA1283:AD1283"/>
    <mergeCell ref="AE1281:AJ1281"/>
    <mergeCell ref="AK1281:AO1281"/>
    <mergeCell ref="A1282:F1282"/>
    <mergeCell ref="G1282:H1282"/>
    <mergeCell ref="I1282:S1282"/>
    <mergeCell ref="T1282:W1282"/>
    <mergeCell ref="X1282:Z1282"/>
    <mergeCell ref="AA1282:AD1282"/>
    <mergeCell ref="AE1282:AJ1282"/>
    <mergeCell ref="AK1282:AO1282"/>
    <mergeCell ref="A1281:F1281"/>
    <mergeCell ref="G1281:H1281"/>
    <mergeCell ref="I1281:S1281"/>
    <mergeCell ref="T1281:W1281"/>
    <mergeCell ref="X1281:Z1281"/>
    <mergeCell ref="AA1281:AD1281"/>
    <mergeCell ref="AE1279:AJ1279"/>
    <mergeCell ref="AK1279:AO1279"/>
    <mergeCell ref="A1280:F1280"/>
    <mergeCell ref="G1280:H1280"/>
    <mergeCell ref="I1280:S1280"/>
    <mergeCell ref="T1280:W1280"/>
    <mergeCell ref="X1280:Z1280"/>
    <mergeCell ref="AA1280:AD1280"/>
    <mergeCell ref="AE1280:AJ1280"/>
    <mergeCell ref="AK1280:AO1280"/>
    <mergeCell ref="A1279:F1279"/>
    <mergeCell ref="G1279:H1279"/>
    <mergeCell ref="I1279:S1279"/>
    <mergeCell ref="T1279:W1279"/>
    <mergeCell ref="X1279:Z1279"/>
    <mergeCell ref="AA1279:AD1279"/>
    <mergeCell ref="AE1289:AJ1289"/>
    <mergeCell ref="AK1289:AO1289"/>
    <mergeCell ref="A1290:F1290"/>
    <mergeCell ref="G1290:H1290"/>
    <mergeCell ref="I1290:S1290"/>
    <mergeCell ref="T1290:W1290"/>
    <mergeCell ref="X1290:Z1290"/>
    <mergeCell ref="AA1290:AD1290"/>
    <mergeCell ref="AE1290:AJ1290"/>
    <mergeCell ref="AK1290:AO1290"/>
    <mergeCell ref="A1289:F1289"/>
    <mergeCell ref="G1289:H1289"/>
    <mergeCell ref="I1289:S1289"/>
    <mergeCell ref="T1289:W1289"/>
    <mergeCell ref="X1289:Z1289"/>
    <mergeCell ref="AA1289:AD1289"/>
    <mergeCell ref="AE1287:AJ1287"/>
    <mergeCell ref="AK1287:AO1287"/>
    <mergeCell ref="A1288:F1288"/>
    <mergeCell ref="G1288:H1288"/>
    <mergeCell ref="I1288:S1288"/>
    <mergeCell ref="T1288:W1288"/>
    <mergeCell ref="X1288:Z1288"/>
    <mergeCell ref="AA1288:AD1288"/>
    <mergeCell ref="AE1288:AJ1288"/>
    <mergeCell ref="AK1288:AO1288"/>
    <mergeCell ref="A1287:F1287"/>
    <mergeCell ref="G1287:H1287"/>
    <mergeCell ref="I1287:S1287"/>
    <mergeCell ref="T1287:W1287"/>
    <mergeCell ref="X1287:Z1287"/>
    <mergeCell ref="AA1287:AD1287"/>
    <mergeCell ref="AE1285:AJ1285"/>
    <mergeCell ref="AK1285:AO1285"/>
    <mergeCell ref="A1286:F1286"/>
    <mergeCell ref="G1286:H1286"/>
    <mergeCell ref="I1286:S1286"/>
    <mergeCell ref="T1286:W1286"/>
    <mergeCell ref="X1286:Z1286"/>
    <mergeCell ref="AA1286:AD1286"/>
    <mergeCell ref="AE1286:AJ1286"/>
    <mergeCell ref="AK1286:AO1286"/>
    <mergeCell ref="A1285:F1285"/>
    <mergeCell ref="G1285:H1285"/>
    <mergeCell ref="I1285:S1285"/>
    <mergeCell ref="T1285:W1285"/>
    <mergeCell ref="X1285:Z1285"/>
    <mergeCell ref="AA1285:AD1285"/>
    <mergeCell ref="AE1295:AJ1295"/>
    <mergeCell ref="AK1295:AO1295"/>
    <mergeCell ref="A1296:F1296"/>
    <mergeCell ref="G1296:H1296"/>
    <mergeCell ref="I1296:S1296"/>
    <mergeCell ref="T1296:W1296"/>
    <mergeCell ref="X1296:Z1296"/>
    <mergeCell ref="AA1296:AD1296"/>
    <mergeCell ref="AE1296:AJ1296"/>
    <mergeCell ref="AK1296:AO1296"/>
    <mergeCell ref="A1295:F1295"/>
    <mergeCell ref="G1295:H1295"/>
    <mergeCell ref="I1295:S1295"/>
    <mergeCell ref="T1295:W1295"/>
    <mergeCell ref="X1295:Z1295"/>
    <mergeCell ref="AA1295:AD1295"/>
    <mergeCell ref="AE1293:AJ1293"/>
    <mergeCell ref="AK1293:AO1293"/>
    <mergeCell ref="A1294:F1294"/>
    <mergeCell ref="G1294:H1294"/>
    <mergeCell ref="I1294:S1294"/>
    <mergeCell ref="T1294:W1294"/>
    <mergeCell ref="X1294:Z1294"/>
    <mergeCell ref="AA1294:AD1294"/>
    <mergeCell ref="AE1294:AJ1294"/>
    <mergeCell ref="AK1294:AO1294"/>
    <mergeCell ref="A1293:F1293"/>
    <mergeCell ref="G1293:H1293"/>
    <mergeCell ref="I1293:S1293"/>
    <mergeCell ref="T1293:W1293"/>
    <mergeCell ref="X1293:Z1293"/>
    <mergeCell ref="AA1293:AD1293"/>
    <mergeCell ref="AE1291:AJ1291"/>
    <mergeCell ref="AK1291:AO1291"/>
    <mergeCell ref="A1292:F1292"/>
    <mergeCell ref="G1292:H1292"/>
    <mergeCell ref="I1292:S1292"/>
    <mergeCell ref="T1292:W1292"/>
    <mergeCell ref="X1292:Z1292"/>
    <mergeCell ref="AA1292:AD1292"/>
    <mergeCell ref="AE1292:AJ1292"/>
    <mergeCell ref="AK1292:AO1292"/>
    <mergeCell ref="A1291:F1291"/>
    <mergeCell ref="G1291:H1291"/>
    <mergeCell ref="I1291:S1291"/>
    <mergeCell ref="T1291:W1291"/>
    <mergeCell ref="X1291:Z1291"/>
    <mergeCell ref="AA1291:AD1291"/>
    <mergeCell ref="AE1301:AJ1301"/>
    <mergeCell ref="AK1301:AO1301"/>
    <mergeCell ref="A1302:F1302"/>
    <mergeCell ref="G1302:H1302"/>
    <mergeCell ref="I1302:S1302"/>
    <mergeCell ref="T1302:W1302"/>
    <mergeCell ref="X1302:Z1302"/>
    <mergeCell ref="AA1302:AD1302"/>
    <mergeCell ref="AE1302:AJ1302"/>
    <mergeCell ref="AK1302:AO1302"/>
    <mergeCell ref="A1301:F1301"/>
    <mergeCell ref="G1301:H1301"/>
    <mergeCell ref="I1301:S1301"/>
    <mergeCell ref="T1301:W1301"/>
    <mergeCell ref="X1301:Z1301"/>
    <mergeCell ref="AA1301:AD1301"/>
    <mergeCell ref="AE1299:AJ1299"/>
    <mergeCell ref="AK1299:AO1299"/>
    <mergeCell ref="A1300:F1300"/>
    <mergeCell ref="G1300:H1300"/>
    <mergeCell ref="I1300:S1300"/>
    <mergeCell ref="T1300:W1300"/>
    <mergeCell ref="X1300:Z1300"/>
    <mergeCell ref="AA1300:AD1300"/>
    <mergeCell ref="AE1300:AJ1300"/>
    <mergeCell ref="AK1300:AO1300"/>
    <mergeCell ref="A1299:F1299"/>
    <mergeCell ref="G1299:H1299"/>
    <mergeCell ref="I1299:S1299"/>
    <mergeCell ref="T1299:W1299"/>
    <mergeCell ref="X1299:Z1299"/>
    <mergeCell ref="AA1299:AD1299"/>
    <mergeCell ref="AE1297:AJ1297"/>
    <mergeCell ref="AK1297:AO1297"/>
    <mergeCell ref="A1298:F1298"/>
    <mergeCell ref="G1298:H1298"/>
    <mergeCell ref="I1298:S1298"/>
    <mergeCell ref="T1298:W1298"/>
    <mergeCell ref="X1298:Z1298"/>
    <mergeCell ref="AA1298:AD1298"/>
    <mergeCell ref="AE1298:AJ1298"/>
    <mergeCell ref="AK1298:AO1298"/>
    <mergeCell ref="A1297:F1297"/>
    <mergeCell ref="G1297:H1297"/>
    <mergeCell ref="I1297:S1297"/>
    <mergeCell ref="T1297:W1297"/>
    <mergeCell ref="X1297:Z1297"/>
    <mergeCell ref="AA1297:AD1297"/>
    <mergeCell ref="AE1307:AJ1307"/>
    <mergeCell ref="AK1307:AO1307"/>
    <mergeCell ref="A1308:F1308"/>
    <mergeCell ref="G1308:H1308"/>
    <mergeCell ref="I1308:S1308"/>
    <mergeCell ref="T1308:W1308"/>
    <mergeCell ref="X1308:Z1308"/>
    <mergeCell ref="AA1308:AD1308"/>
    <mergeCell ref="AE1308:AJ1308"/>
    <mergeCell ref="AK1308:AO1308"/>
    <mergeCell ref="A1307:F1307"/>
    <mergeCell ref="G1307:H1307"/>
    <mergeCell ref="I1307:S1307"/>
    <mergeCell ref="T1307:W1307"/>
    <mergeCell ref="X1307:Z1307"/>
    <mergeCell ref="AA1307:AD1307"/>
    <mergeCell ref="AE1305:AJ1305"/>
    <mergeCell ref="AK1305:AO1305"/>
    <mergeCell ref="A1306:F1306"/>
    <mergeCell ref="G1306:H1306"/>
    <mergeCell ref="I1306:S1306"/>
    <mergeCell ref="T1306:W1306"/>
    <mergeCell ref="X1306:Z1306"/>
    <mergeCell ref="AA1306:AD1306"/>
    <mergeCell ref="AE1306:AJ1306"/>
    <mergeCell ref="AK1306:AO1306"/>
    <mergeCell ref="A1305:F1305"/>
    <mergeCell ref="G1305:H1305"/>
    <mergeCell ref="I1305:S1305"/>
    <mergeCell ref="T1305:W1305"/>
    <mergeCell ref="X1305:Z1305"/>
    <mergeCell ref="AA1305:AD1305"/>
    <mergeCell ref="AE1303:AJ1303"/>
    <mergeCell ref="AK1303:AO1303"/>
    <mergeCell ref="A1304:F1304"/>
    <mergeCell ref="G1304:H1304"/>
    <mergeCell ref="I1304:S1304"/>
    <mergeCell ref="T1304:W1304"/>
    <mergeCell ref="X1304:Z1304"/>
    <mergeCell ref="AA1304:AD1304"/>
    <mergeCell ref="AE1304:AJ1304"/>
    <mergeCell ref="AK1304:AO1304"/>
    <mergeCell ref="A1303:F1303"/>
    <mergeCell ref="G1303:H1303"/>
    <mergeCell ref="I1303:S1303"/>
    <mergeCell ref="T1303:W1303"/>
    <mergeCell ref="X1303:Z1303"/>
    <mergeCell ref="AA1303:AD1303"/>
    <mergeCell ref="AE1313:AJ1313"/>
    <mergeCell ref="AK1313:AO1313"/>
    <mergeCell ref="A1314:F1314"/>
    <mergeCell ref="G1314:H1314"/>
    <mergeCell ref="I1314:S1314"/>
    <mergeCell ref="T1314:W1314"/>
    <mergeCell ref="X1314:Z1314"/>
    <mergeCell ref="AA1314:AD1314"/>
    <mergeCell ref="AE1314:AJ1314"/>
    <mergeCell ref="AK1314:AO1314"/>
    <mergeCell ref="A1313:F1313"/>
    <mergeCell ref="G1313:H1313"/>
    <mergeCell ref="I1313:S1313"/>
    <mergeCell ref="T1313:W1313"/>
    <mergeCell ref="X1313:Z1313"/>
    <mergeCell ref="AA1313:AD1313"/>
    <mergeCell ref="AE1311:AJ1311"/>
    <mergeCell ref="AK1311:AO1311"/>
    <mergeCell ref="A1312:F1312"/>
    <mergeCell ref="G1312:H1312"/>
    <mergeCell ref="I1312:S1312"/>
    <mergeCell ref="T1312:W1312"/>
    <mergeCell ref="X1312:Z1312"/>
    <mergeCell ref="AA1312:AD1312"/>
    <mergeCell ref="AE1312:AJ1312"/>
    <mergeCell ref="AK1312:AO1312"/>
    <mergeCell ref="A1311:F1311"/>
    <mergeCell ref="G1311:H1311"/>
    <mergeCell ref="I1311:S1311"/>
    <mergeCell ref="T1311:W1311"/>
    <mergeCell ref="X1311:Z1311"/>
    <mergeCell ref="AA1311:AD1311"/>
    <mergeCell ref="AE1309:AJ1309"/>
    <mergeCell ref="AK1309:AO1309"/>
    <mergeCell ref="A1310:F1310"/>
    <mergeCell ref="G1310:H1310"/>
    <mergeCell ref="I1310:S1310"/>
    <mergeCell ref="T1310:W1310"/>
    <mergeCell ref="X1310:Z1310"/>
    <mergeCell ref="AA1310:AD1310"/>
    <mergeCell ref="AE1310:AJ1310"/>
    <mergeCell ref="AK1310:AO1310"/>
    <mergeCell ref="A1309:F1309"/>
    <mergeCell ref="G1309:H1309"/>
    <mergeCell ref="I1309:S1309"/>
    <mergeCell ref="T1309:W1309"/>
    <mergeCell ref="X1309:Z1309"/>
    <mergeCell ref="AA1309:AD1309"/>
    <mergeCell ref="AE1319:AJ1319"/>
    <mergeCell ref="AK1319:AO1319"/>
    <mergeCell ref="A1320:F1320"/>
    <mergeCell ref="G1320:H1320"/>
    <mergeCell ref="I1320:S1320"/>
    <mergeCell ref="T1320:W1320"/>
    <mergeCell ref="X1320:Z1320"/>
    <mergeCell ref="AA1320:AD1320"/>
    <mergeCell ref="AE1320:AJ1320"/>
    <mergeCell ref="AK1320:AO1320"/>
    <mergeCell ref="A1319:F1319"/>
    <mergeCell ref="G1319:H1319"/>
    <mergeCell ref="I1319:S1319"/>
    <mergeCell ref="T1319:W1319"/>
    <mergeCell ref="X1319:Z1319"/>
    <mergeCell ref="AA1319:AD1319"/>
    <mergeCell ref="AE1317:AJ1317"/>
    <mergeCell ref="AK1317:AO1317"/>
    <mergeCell ref="A1318:F1318"/>
    <mergeCell ref="G1318:H1318"/>
    <mergeCell ref="I1318:S1318"/>
    <mergeCell ref="T1318:W1318"/>
    <mergeCell ref="X1318:Z1318"/>
    <mergeCell ref="AA1318:AD1318"/>
    <mergeCell ref="AE1318:AJ1318"/>
    <mergeCell ref="AK1318:AO1318"/>
    <mergeCell ref="A1317:F1317"/>
    <mergeCell ref="G1317:H1317"/>
    <mergeCell ref="I1317:S1317"/>
    <mergeCell ref="T1317:W1317"/>
    <mergeCell ref="X1317:Z1317"/>
    <mergeCell ref="AA1317:AD1317"/>
    <mergeCell ref="AE1315:AJ1315"/>
    <mergeCell ref="AK1315:AO1315"/>
    <mergeCell ref="A1316:F1316"/>
    <mergeCell ref="G1316:H1316"/>
    <mergeCell ref="I1316:S1316"/>
    <mergeCell ref="T1316:W1316"/>
    <mergeCell ref="X1316:Z1316"/>
    <mergeCell ref="AA1316:AD1316"/>
    <mergeCell ref="AE1316:AJ1316"/>
    <mergeCell ref="AK1316:AO1316"/>
    <mergeCell ref="A1315:F1315"/>
    <mergeCell ref="G1315:H1315"/>
    <mergeCell ref="I1315:S1315"/>
    <mergeCell ref="T1315:W1315"/>
    <mergeCell ref="X1315:Z1315"/>
    <mergeCell ref="AA1315:AD1315"/>
    <mergeCell ref="AE1325:AJ1325"/>
    <mergeCell ref="AK1325:AO1325"/>
    <mergeCell ref="A1326:F1326"/>
    <mergeCell ref="G1326:H1326"/>
    <mergeCell ref="I1326:S1326"/>
    <mergeCell ref="T1326:W1326"/>
    <mergeCell ref="X1326:Z1326"/>
    <mergeCell ref="AA1326:AD1326"/>
    <mergeCell ref="AE1326:AJ1326"/>
    <mergeCell ref="AK1326:AO1326"/>
    <mergeCell ref="A1325:F1325"/>
    <mergeCell ref="G1325:H1325"/>
    <mergeCell ref="I1325:S1325"/>
    <mergeCell ref="T1325:W1325"/>
    <mergeCell ref="X1325:Z1325"/>
    <mergeCell ref="AA1325:AD1325"/>
    <mergeCell ref="AE1323:AJ1323"/>
    <mergeCell ref="AK1323:AO1323"/>
    <mergeCell ref="A1324:F1324"/>
    <mergeCell ref="G1324:H1324"/>
    <mergeCell ref="I1324:S1324"/>
    <mergeCell ref="T1324:W1324"/>
    <mergeCell ref="X1324:Z1324"/>
    <mergeCell ref="AA1324:AD1324"/>
    <mergeCell ref="AE1324:AJ1324"/>
    <mergeCell ref="AK1324:AO1324"/>
    <mergeCell ref="A1323:F1323"/>
    <mergeCell ref="G1323:H1323"/>
    <mergeCell ref="I1323:S1323"/>
    <mergeCell ref="T1323:W1323"/>
    <mergeCell ref="X1323:Z1323"/>
    <mergeCell ref="AA1323:AD1323"/>
    <mergeCell ref="AE1321:AJ1321"/>
    <mergeCell ref="AK1321:AO1321"/>
    <mergeCell ref="A1322:F1322"/>
    <mergeCell ref="G1322:H1322"/>
    <mergeCell ref="I1322:S1322"/>
    <mergeCell ref="T1322:W1322"/>
    <mergeCell ref="X1322:Z1322"/>
    <mergeCell ref="AA1322:AD1322"/>
    <mergeCell ref="AE1322:AJ1322"/>
    <mergeCell ref="AK1322:AO1322"/>
    <mergeCell ref="A1321:F1321"/>
    <mergeCell ref="G1321:H1321"/>
    <mergeCell ref="I1321:S1321"/>
    <mergeCell ref="T1321:W1321"/>
    <mergeCell ref="X1321:Z1321"/>
    <mergeCell ref="AA1321:AD1321"/>
    <mergeCell ref="AE1331:AJ1331"/>
    <mergeCell ref="AK1331:AO1331"/>
    <mergeCell ref="A1332:F1332"/>
    <mergeCell ref="G1332:H1332"/>
    <mergeCell ref="I1332:S1332"/>
    <mergeCell ref="T1332:W1332"/>
    <mergeCell ref="X1332:Z1332"/>
    <mergeCell ref="AA1332:AD1332"/>
    <mergeCell ref="AE1332:AJ1332"/>
    <mergeCell ref="AK1332:AO1332"/>
    <mergeCell ref="A1331:F1331"/>
    <mergeCell ref="G1331:H1331"/>
    <mergeCell ref="I1331:S1331"/>
    <mergeCell ref="T1331:W1331"/>
    <mergeCell ref="X1331:Z1331"/>
    <mergeCell ref="AA1331:AD1331"/>
    <mergeCell ref="AE1329:AJ1329"/>
    <mergeCell ref="AK1329:AO1329"/>
    <mergeCell ref="A1330:F1330"/>
    <mergeCell ref="G1330:H1330"/>
    <mergeCell ref="I1330:S1330"/>
    <mergeCell ref="T1330:W1330"/>
    <mergeCell ref="X1330:Z1330"/>
    <mergeCell ref="AA1330:AD1330"/>
    <mergeCell ref="AE1330:AJ1330"/>
    <mergeCell ref="AK1330:AO1330"/>
    <mergeCell ref="A1329:F1329"/>
    <mergeCell ref="G1329:H1329"/>
    <mergeCell ref="I1329:S1329"/>
    <mergeCell ref="T1329:W1329"/>
    <mergeCell ref="X1329:Z1329"/>
    <mergeCell ref="AA1329:AD1329"/>
    <mergeCell ref="AE1327:AJ1327"/>
    <mergeCell ref="AK1327:AO1327"/>
    <mergeCell ref="A1328:F1328"/>
    <mergeCell ref="G1328:H1328"/>
    <mergeCell ref="I1328:S1328"/>
    <mergeCell ref="T1328:W1328"/>
    <mergeCell ref="X1328:Z1328"/>
    <mergeCell ref="AA1328:AD1328"/>
    <mergeCell ref="AE1328:AJ1328"/>
    <mergeCell ref="AK1328:AO1328"/>
    <mergeCell ref="A1327:F1327"/>
    <mergeCell ref="G1327:H1327"/>
    <mergeCell ref="I1327:S1327"/>
    <mergeCell ref="T1327:W1327"/>
    <mergeCell ref="X1327:Z1327"/>
    <mergeCell ref="AA1327:AD1327"/>
    <mergeCell ref="AE1337:AJ1337"/>
    <mergeCell ref="AK1337:AO1337"/>
    <mergeCell ref="A1338:F1338"/>
    <mergeCell ref="G1338:H1338"/>
    <mergeCell ref="I1338:S1338"/>
    <mergeCell ref="T1338:W1338"/>
    <mergeCell ref="X1338:Z1338"/>
    <mergeCell ref="AA1338:AD1338"/>
    <mergeCell ref="AE1338:AJ1338"/>
    <mergeCell ref="AK1338:AO1338"/>
    <mergeCell ref="A1337:F1337"/>
    <mergeCell ref="G1337:H1337"/>
    <mergeCell ref="I1337:S1337"/>
    <mergeCell ref="T1337:W1337"/>
    <mergeCell ref="X1337:Z1337"/>
    <mergeCell ref="AA1337:AD1337"/>
    <mergeCell ref="AE1335:AJ1335"/>
    <mergeCell ref="AK1335:AO1335"/>
    <mergeCell ref="A1336:F1336"/>
    <mergeCell ref="G1336:H1336"/>
    <mergeCell ref="I1336:S1336"/>
    <mergeCell ref="T1336:W1336"/>
    <mergeCell ref="X1336:Z1336"/>
    <mergeCell ref="AA1336:AD1336"/>
    <mergeCell ref="AE1336:AJ1336"/>
    <mergeCell ref="AK1336:AO1336"/>
    <mergeCell ref="A1335:F1335"/>
    <mergeCell ref="G1335:H1335"/>
    <mergeCell ref="I1335:S1335"/>
    <mergeCell ref="T1335:W1335"/>
    <mergeCell ref="X1335:Z1335"/>
    <mergeCell ref="AA1335:AD1335"/>
    <mergeCell ref="AE1333:AJ1333"/>
    <mergeCell ref="AK1333:AO1333"/>
    <mergeCell ref="A1334:F1334"/>
    <mergeCell ref="G1334:H1334"/>
    <mergeCell ref="I1334:S1334"/>
    <mergeCell ref="T1334:W1334"/>
    <mergeCell ref="X1334:Z1334"/>
    <mergeCell ref="AA1334:AD1334"/>
    <mergeCell ref="AE1334:AJ1334"/>
    <mergeCell ref="AK1334:AO1334"/>
    <mergeCell ref="A1333:F1333"/>
    <mergeCell ref="G1333:H1333"/>
    <mergeCell ref="I1333:S1333"/>
    <mergeCell ref="T1333:W1333"/>
    <mergeCell ref="X1333:Z1333"/>
    <mergeCell ref="AA1333:AD1333"/>
    <mergeCell ref="AE1343:AJ1343"/>
    <mergeCell ref="AK1343:AO1343"/>
    <mergeCell ref="A1344:F1344"/>
    <mergeCell ref="G1344:H1344"/>
    <mergeCell ref="I1344:S1344"/>
    <mergeCell ref="T1344:W1344"/>
    <mergeCell ref="X1344:Z1344"/>
    <mergeCell ref="AA1344:AD1344"/>
    <mergeCell ref="AE1344:AJ1344"/>
    <mergeCell ref="AK1344:AO1344"/>
    <mergeCell ref="A1343:F1343"/>
    <mergeCell ref="G1343:H1343"/>
    <mergeCell ref="I1343:S1343"/>
    <mergeCell ref="T1343:W1343"/>
    <mergeCell ref="X1343:Z1343"/>
    <mergeCell ref="AA1343:AD1343"/>
    <mergeCell ref="AE1341:AJ1341"/>
    <mergeCell ref="AK1341:AO1341"/>
    <mergeCell ref="A1342:F1342"/>
    <mergeCell ref="G1342:H1342"/>
    <mergeCell ref="I1342:S1342"/>
    <mergeCell ref="T1342:W1342"/>
    <mergeCell ref="X1342:Z1342"/>
    <mergeCell ref="AA1342:AD1342"/>
    <mergeCell ref="AE1342:AJ1342"/>
    <mergeCell ref="AK1342:AO1342"/>
    <mergeCell ref="A1341:F1341"/>
    <mergeCell ref="G1341:H1341"/>
    <mergeCell ref="I1341:S1341"/>
    <mergeCell ref="T1341:W1341"/>
    <mergeCell ref="X1341:Z1341"/>
    <mergeCell ref="AA1341:AD1341"/>
    <mergeCell ref="AE1339:AJ1339"/>
    <mergeCell ref="AK1339:AO1339"/>
    <mergeCell ref="A1340:F1340"/>
    <mergeCell ref="G1340:H1340"/>
    <mergeCell ref="I1340:S1340"/>
    <mergeCell ref="T1340:W1340"/>
    <mergeCell ref="X1340:Z1340"/>
    <mergeCell ref="AA1340:AD1340"/>
    <mergeCell ref="AE1340:AJ1340"/>
    <mergeCell ref="AK1340:AO1340"/>
    <mergeCell ref="A1339:F1339"/>
    <mergeCell ref="G1339:H1339"/>
    <mergeCell ref="I1339:S1339"/>
    <mergeCell ref="T1339:W1339"/>
    <mergeCell ref="X1339:Z1339"/>
    <mergeCell ref="AA1339:AD1339"/>
    <mergeCell ref="AE1349:AJ1349"/>
    <mergeCell ref="AK1349:AO1349"/>
    <mergeCell ref="A1350:F1350"/>
    <mergeCell ref="G1350:H1350"/>
    <mergeCell ref="I1350:S1350"/>
    <mergeCell ref="T1350:W1350"/>
    <mergeCell ref="X1350:Z1350"/>
    <mergeCell ref="AA1350:AD1350"/>
    <mergeCell ref="AE1350:AJ1350"/>
    <mergeCell ref="AK1350:AO1350"/>
    <mergeCell ref="A1349:F1349"/>
    <mergeCell ref="G1349:H1349"/>
    <mergeCell ref="I1349:S1349"/>
    <mergeCell ref="T1349:W1349"/>
    <mergeCell ref="X1349:Z1349"/>
    <mergeCell ref="AA1349:AD1349"/>
    <mergeCell ref="AE1347:AJ1347"/>
    <mergeCell ref="AK1347:AO1347"/>
    <mergeCell ref="A1348:F1348"/>
    <mergeCell ref="G1348:H1348"/>
    <mergeCell ref="I1348:S1348"/>
    <mergeCell ref="T1348:W1348"/>
    <mergeCell ref="X1348:Z1348"/>
    <mergeCell ref="AA1348:AD1348"/>
    <mergeCell ref="AE1348:AJ1348"/>
    <mergeCell ref="AK1348:AO1348"/>
    <mergeCell ref="A1347:F1347"/>
    <mergeCell ref="G1347:H1347"/>
    <mergeCell ref="I1347:S1347"/>
    <mergeCell ref="T1347:W1347"/>
    <mergeCell ref="X1347:Z1347"/>
    <mergeCell ref="AA1347:AD1347"/>
    <mergeCell ref="AE1345:AJ1345"/>
    <mergeCell ref="AK1345:AO1345"/>
    <mergeCell ref="A1346:F1346"/>
    <mergeCell ref="G1346:H1346"/>
    <mergeCell ref="I1346:S1346"/>
    <mergeCell ref="T1346:W1346"/>
    <mergeCell ref="X1346:Z1346"/>
    <mergeCell ref="AA1346:AD1346"/>
    <mergeCell ref="AE1346:AJ1346"/>
    <mergeCell ref="AK1346:AO1346"/>
    <mergeCell ref="A1345:F1345"/>
    <mergeCell ref="G1345:H1345"/>
    <mergeCell ref="I1345:S1345"/>
    <mergeCell ref="T1345:W1345"/>
    <mergeCell ref="X1345:Z1345"/>
    <mergeCell ref="AA1345:AD1345"/>
    <mergeCell ref="AE1355:AJ1355"/>
    <mergeCell ref="AK1355:AO1355"/>
    <mergeCell ref="A1356:F1356"/>
    <mergeCell ref="G1356:H1356"/>
    <mergeCell ref="I1356:S1356"/>
    <mergeCell ref="T1356:W1356"/>
    <mergeCell ref="X1356:Z1356"/>
    <mergeCell ref="AA1356:AD1356"/>
    <mergeCell ref="AE1356:AJ1356"/>
    <mergeCell ref="AK1356:AO1356"/>
    <mergeCell ref="A1355:F1355"/>
    <mergeCell ref="G1355:H1355"/>
    <mergeCell ref="I1355:S1355"/>
    <mergeCell ref="T1355:W1355"/>
    <mergeCell ref="X1355:Z1355"/>
    <mergeCell ref="AA1355:AD1355"/>
    <mergeCell ref="AE1353:AJ1353"/>
    <mergeCell ref="AK1353:AO1353"/>
    <mergeCell ref="A1354:F1354"/>
    <mergeCell ref="G1354:H1354"/>
    <mergeCell ref="I1354:S1354"/>
    <mergeCell ref="T1354:W1354"/>
    <mergeCell ref="X1354:Z1354"/>
    <mergeCell ref="AA1354:AD1354"/>
    <mergeCell ref="AE1354:AJ1354"/>
    <mergeCell ref="AK1354:AO1354"/>
    <mergeCell ref="A1353:F1353"/>
    <mergeCell ref="G1353:H1353"/>
    <mergeCell ref="I1353:S1353"/>
    <mergeCell ref="T1353:W1353"/>
    <mergeCell ref="X1353:Z1353"/>
    <mergeCell ref="AA1353:AD1353"/>
    <mergeCell ref="AE1351:AJ1351"/>
    <mergeCell ref="AK1351:AO1351"/>
    <mergeCell ref="A1352:F1352"/>
    <mergeCell ref="G1352:H1352"/>
    <mergeCell ref="I1352:S1352"/>
    <mergeCell ref="T1352:W1352"/>
    <mergeCell ref="X1352:Z1352"/>
    <mergeCell ref="AA1352:AD1352"/>
    <mergeCell ref="AE1352:AJ1352"/>
    <mergeCell ref="AK1352:AO1352"/>
    <mergeCell ref="A1351:F1351"/>
    <mergeCell ref="G1351:H1351"/>
    <mergeCell ref="I1351:S1351"/>
    <mergeCell ref="T1351:W1351"/>
    <mergeCell ref="X1351:Z1351"/>
    <mergeCell ref="AA1351:AD1351"/>
    <mergeCell ref="AE1361:AJ1361"/>
    <mergeCell ref="AK1361:AO1361"/>
    <mergeCell ref="A1362:F1362"/>
    <mergeCell ref="G1362:H1362"/>
    <mergeCell ref="I1362:S1362"/>
    <mergeCell ref="T1362:W1362"/>
    <mergeCell ref="X1362:Z1362"/>
    <mergeCell ref="AA1362:AD1362"/>
    <mergeCell ref="AE1362:AJ1362"/>
    <mergeCell ref="AK1362:AO1362"/>
    <mergeCell ref="A1361:F1361"/>
    <mergeCell ref="G1361:H1361"/>
    <mergeCell ref="I1361:S1361"/>
    <mergeCell ref="T1361:W1361"/>
    <mergeCell ref="X1361:Z1361"/>
    <mergeCell ref="AA1361:AD1361"/>
    <mergeCell ref="AE1359:AJ1359"/>
    <mergeCell ref="AK1359:AO1359"/>
    <mergeCell ref="A1360:F1360"/>
    <mergeCell ref="G1360:H1360"/>
    <mergeCell ref="I1360:S1360"/>
    <mergeCell ref="T1360:W1360"/>
    <mergeCell ref="X1360:Z1360"/>
    <mergeCell ref="AA1360:AD1360"/>
    <mergeCell ref="AE1360:AJ1360"/>
    <mergeCell ref="AK1360:AO1360"/>
    <mergeCell ref="A1359:F1359"/>
    <mergeCell ref="G1359:H1359"/>
    <mergeCell ref="I1359:S1359"/>
    <mergeCell ref="T1359:W1359"/>
    <mergeCell ref="X1359:Z1359"/>
    <mergeCell ref="AA1359:AD1359"/>
    <mergeCell ref="AE1357:AJ1357"/>
    <mergeCell ref="AK1357:AO1357"/>
    <mergeCell ref="A1358:F1358"/>
    <mergeCell ref="G1358:H1358"/>
    <mergeCell ref="I1358:S1358"/>
    <mergeCell ref="T1358:W1358"/>
    <mergeCell ref="X1358:Z1358"/>
    <mergeCell ref="AA1358:AD1358"/>
    <mergeCell ref="AE1358:AJ1358"/>
    <mergeCell ref="AK1358:AO1358"/>
    <mergeCell ref="A1357:F1357"/>
    <mergeCell ref="G1357:H1357"/>
    <mergeCell ref="I1357:S1357"/>
    <mergeCell ref="T1357:W1357"/>
    <mergeCell ref="X1357:Z1357"/>
    <mergeCell ref="AA1357:AD1357"/>
    <mergeCell ref="AE1367:AJ1367"/>
    <mergeCell ref="AK1367:AO1367"/>
    <mergeCell ref="A1368:F1368"/>
    <mergeCell ref="G1368:H1368"/>
    <mergeCell ref="I1368:S1368"/>
    <mergeCell ref="T1368:W1368"/>
    <mergeCell ref="X1368:Z1368"/>
    <mergeCell ref="AA1368:AD1368"/>
    <mergeCell ref="AE1368:AJ1368"/>
    <mergeCell ref="AK1368:AO1368"/>
    <mergeCell ref="A1367:F1367"/>
    <mergeCell ref="G1367:H1367"/>
    <mergeCell ref="I1367:S1367"/>
    <mergeCell ref="T1367:W1367"/>
    <mergeCell ref="X1367:Z1367"/>
    <mergeCell ref="AA1367:AD1367"/>
    <mergeCell ref="AE1365:AJ1365"/>
    <mergeCell ref="AK1365:AO1365"/>
    <mergeCell ref="A1366:F1366"/>
    <mergeCell ref="G1366:H1366"/>
    <mergeCell ref="I1366:S1366"/>
    <mergeCell ref="T1366:W1366"/>
    <mergeCell ref="X1366:Z1366"/>
    <mergeCell ref="AA1366:AD1366"/>
    <mergeCell ref="AE1366:AJ1366"/>
    <mergeCell ref="AK1366:AO1366"/>
    <mergeCell ref="A1365:F1365"/>
    <mergeCell ref="G1365:H1365"/>
    <mergeCell ref="I1365:S1365"/>
    <mergeCell ref="T1365:W1365"/>
    <mergeCell ref="X1365:Z1365"/>
    <mergeCell ref="AA1365:AD1365"/>
    <mergeCell ref="AE1363:AJ1363"/>
    <mergeCell ref="AK1363:AO1363"/>
    <mergeCell ref="A1364:F1364"/>
    <mergeCell ref="G1364:H1364"/>
    <mergeCell ref="I1364:S1364"/>
    <mergeCell ref="T1364:W1364"/>
    <mergeCell ref="X1364:Z1364"/>
    <mergeCell ref="AA1364:AD1364"/>
    <mergeCell ref="AE1364:AJ1364"/>
    <mergeCell ref="AK1364:AO1364"/>
    <mergeCell ref="A1363:F1363"/>
    <mergeCell ref="G1363:H1363"/>
    <mergeCell ref="I1363:S1363"/>
    <mergeCell ref="T1363:W1363"/>
    <mergeCell ref="X1363:Z1363"/>
    <mergeCell ref="AA1363:AD1363"/>
    <mergeCell ref="AE1373:AJ1373"/>
    <mergeCell ref="AK1373:AO1373"/>
    <mergeCell ref="A1374:F1374"/>
    <mergeCell ref="G1374:H1374"/>
    <mergeCell ref="I1374:S1374"/>
    <mergeCell ref="T1374:W1374"/>
    <mergeCell ref="X1374:Z1374"/>
    <mergeCell ref="AA1374:AD1374"/>
    <mergeCell ref="AE1374:AJ1374"/>
    <mergeCell ref="AK1374:AO1374"/>
    <mergeCell ref="A1373:F1373"/>
    <mergeCell ref="G1373:H1373"/>
    <mergeCell ref="I1373:S1373"/>
    <mergeCell ref="T1373:W1373"/>
    <mergeCell ref="X1373:Z1373"/>
    <mergeCell ref="AA1373:AD1373"/>
    <mergeCell ref="AE1371:AJ1371"/>
    <mergeCell ref="AK1371:AO1371"/>
    <mergeCell ref="A1372:F1372"/>
    <mergeCell ref="G1372:H1372"/>
    <mergeCell ref="I1372:S1372"/>
    <mergeCell ref="T1372:W1372"/>
    <mergeCell ref="X1372:Z1372"/>
    <mergeCell ref="AA1372:AD1372"/>
    <mergeCell ref="AE1372:AJ1372"/>
    <mergeCell ref="AK1372:AO1372"/>
    <mergeCell ref="A1371:F1371"/>
    <mergeCell ref="G1371:H1371"/>
    <mergeCell ref="I1371:S1371"/>
    <mergeCell ref="T1371:W1371"/>
    <mergeCell ref="X1371:Z1371"/>
    <mergeCell ref="AA1371:AD1371"/>
    <mergeCell ref="AE1369:AJ1369"/>
    <mergeCell ref="AK1369:AO1369"/>
    <mergeCell ref="A1370:F1370"/>
    <mergeCell ref="G1370:H1370"/>
    <mergeCell ref="I1370:S1370"/>
    <mergeCell ref="T1370:W1370"/>
    <mergeCell ref="X1370:Z1370"/>
    <mergeCell ref="AA1370:AD1370"/>
    <mergeCell ref="AE1370:AJ1370"/>
    <mergeCell ref="AK1370:AO1370"/>
    <mergeCell ref="A1369:F1369"/>
    <mergeCell ref="G1369:H1369"/>
    <mergeCell ref="I1369:S1369"/>
    <mergeCell ref="T1369:W1369"/>
    <mergeCell ref="X1369:Z1369"/>
    <mergeCell ref="AA1369:AD1369"/>
    <mergeCell ref="AE1379:AJ1379"/>
    <mergeCell ref="AK1379:AO1379"/>
    <mergeCell ref="A1380:F1380"/>
    <mergeCell ref="G1380:H1380"/>
    <mergeCell ref="I1380:S1380"/>
    <mergeCell ref="T1380:W1380"/>
    <mergeCell ref="X1380:Z1380"/>
    <mergeCell ref="AA1380:AD1380"/>
    <mergeCell ref="AE1380:AJ1380"/>
    <mergeCell ref="AK1380:AO1380"/>
    <mergeCell ref="A1379:F1379"/>
    <mergeCell ref="G1379:H1379"/>
    <mergeCell ref="I1379:S1379"/>
    <mergeCell ref="T1379:W1379"/>
    <mergeCell ref="X1379:Z1379"/>
    <mergeCell ref="AA1379:AD1379"/>
    <mergeCell ref="AE1377:AJ1377"/>
    <mergeCell ref="AK1377:AO1377"/>
    <mergeCell ref="A1378:F1378"/>
    <mergeCell ref="G1378:H1378"/>
    <mergeCell ref="I1378:S1378"/>
    <mergeCell ref="T1378:W1378"/>
    <mergeCell ref="X1378:Z1378"/>
    <mergeCell ref="AA1378:AD1378"/>
    <mergeCell ref="AE1378:AJ1378"/>
    <mergeCell ref="AK1378:AO1378"/>
    <mergeCell ref="A1377:F1377"/>
    <mergeCell ref="G1377:H1377"/>
    <mergeCell ref="I1377:S1377"/>
    <mergeCell ref="T1377:W1377"/>
    <mergeCell ref="X1377:Z1377"/>
    <mergeCell ref="AA1377:AD1377"/>
    <mergeCell ref="AE1375:AJ1375"/>
    <mergeCell ref="AK1375:AO1375"/>
    <mergeCell ref="A1376:F1376"/>
    <mergeCell ref="G1376:H1376"/>
    <mergeCell ref="I1376:S1376"/>
    <mergeCell ref="T1376:W1376"/>
    <mergeCell ref="X1376:Z1376"/>
    <mergeCell ref="AA1376:AD1376"/>
    <mergeCell ref="AE1376:AJ1376"/>
    <mergeCell ref="AK1376:AO1376"/>
    <mergeCell ref="A1375:F1375"/>
    <mergeCell ref="G1375:H1375"/>
    <mergeCell ref="I1375:S1375"/>
    <mergeCell ref="T1375:W1375"/>
    <mergeCell ref="X1375:Z1375"/>
    <mergeCell ref="AA1375:AD1375"/>
    <mergeCell ref="AE1385:AJ1385"/>
    <mergeCell ref="AK1385:AO1385"/>
    <mergeCell ref="A1386:F1386"/>
    <mergeCell ref="G1386:H1386"/>
    <mergeCell ref="I1386:S1386"/>
    <mergeCell ref="T1386:W1386"/>
    <mergeCell ref="X1386:Z1386"/>
    <mergeCell ref="AA1386:AD1386"/>
    <mergeCell ref="AE1386:AJ1386"/>
    <mergeCell ref="AK1386:AO1386"/>
    <mergeCell ref="A1385:F1385"/>
    <mergeCell ref="G1385:H1385"/>
    <mergeCell ref="I1385:S1385"/>
    <mergeCell ref="T1385:W1385"/>
    <mergeCell ref="X1385:Z1385"/>
    <mergeCell ref="AA1385:AD1385"/>
    <mergeCell ref="AE1383:AJ1383"/>
    <mergeCell ref="AK1383:AO1383"/>
    <mergeCell ref="A1384:F1384"/>
    <mergeCell ref="G1384:H1384"/>
    <mergeCell ref="I1384:S1384"/>
    <mergeCell ref="T1384:W1384"/>
    <mergeCell ref="X1384:Z1384"/>
    <mergeCell ref="AA1384:AD1384"/>
    <mergeCell ref="AE1384:AJ1384"/>
    <mergeCell ref="AK1384:AO1384"/>
    <mergeCell ref="A1383:F1383"/>
    <mergeCell ref="G1383:H1383"/>
    <mergeCell ref="I1383:S1383"/>
    <mergeCell ref="T1383:W1383"/>
    <mergeCell ref="X1383:Z1383"/>
    <mergeCell ref="AA1383:AD1383"/>
    <mergeCell ref="AE1381:AJ1381"/>
    <mergeCell ref="AK1381:AO1381"/>
    <mergeCell ref="A1382:F1382"/>
    <mergeCell ref="G1382:H1382"/>
    <mergeCell ref="I1382:S1382"/>
    <mergeCell ref="T1382:W1382"/>
    <mergeCell ref="X1382:Z1382"/>
    <mergeCell ref="AA1382:AD1382"/>
    <mergeCell ref="AE1382:AJ1382"/>
    <mergeCell ref="AK1382:AO1382"/>
    <mergeCell ref="A1381:F1381"/>
    <mergeCell ref="G1381:H1381"/>
    <mergeCell ref="I1381:S1381"/>
    <mergeCell ref="T1381:W1381"/>
    <mergeCell ref="X1381:Z1381"/>
    <mergeCell ref="AA1381:AD1381"/>
    <mergeCell ref="AE1391:AJ1391"/>
    <mergeCell ref="AK1391:AO1391"/>
    <mergeCell ref="A1392:F1392"/>
    <mergeCell ref="G1392:H1392"/>
    <mergeCell ref="I1392:S1392"/>
    <mergeCell ref="T1392:W1392"/>
    <mergeCell ref="X1392:Z1392"/>
    <mergeCell ref="AA1392:AD1392"/>
    <mergeCell ref="AE1392:AJ1392"/>
    <mergeCell ref="AK1392:AO1392"/>
    <mergeCell ref="A1391:F1391"/>
    <mergeCell ref="G1391:H1391"/>
    <mergeCell ref="I1391:S1391"/>
    <mergeCell ref="T1391:W1391"/>
    <mergeCell ref="X1391:Z1391"/>
    <mergeCell ref="AA1391:AD1391"/>
    <mergeCell ref="AE1389:AJ1389"/>
    <mergeCell ref="AK1389:AO1389"/>
    <mergeCell ref="A1390:F1390"/>
    <mergeCell ref="G1390:H1390"/>
    <mergeCell ref="I1390:S1390"/>
    <mergeCell ref="T1390:W1390"/>
    <mergeCell ref="X1390:Z1390"/>
    <mergeCell ref="AA1390:AD1390"/>
    <mergeCell ref="AE1390:AJ1390"/>
    <mergeCell ref="AK1390:AO1390"/>
    <mergeCell ref="A1389:F1389"/>
    <mergeCell ref="G1389:H1389"/>
    <mergeCell ref="I1389:S1389"/>
    <mergeCell ref="T1389:W1389"/>
    <mergeCell ref="X1389:Z1389"/>
    <mergeCell ref="AA1389:AD1389"/>
    <mergeCell ref="AE1387:AJ1387"/>
    <mergeCell ref="AK1387:AO1387"/>
    <mergeCell ref="A1388:F1388"/>
    <mergeCell ref="G1388:H1388"/>
    <mergeCell ref="I1388:S1388"/>
    <mergeCell ref="T1388:W1388"/>
    <mergeCell ref="X1388:Z1388"/>
    <mergeCell ref="AA1388:AD1388"/>
    <mergeCell ref="AE1388:AJ1388"/>
    <mergeCell ref="AK1388:AO1388"/>
    <mergeCell ref="A1387:F1387"/>
    <mergeCell ref="G1387:H1387"/>
    <mergeCell ref="I1387:S1387"/>
    <mergeCell ref="T1387:W1387"/>
    <mergeCell ref="X1387:Z1387"/>
    <mergeCell ref="AA1387:AD1387"/>
    <mergeCell ref="AE1397:AJ1397"/>
    <mergeCell ref="AK1397:AO1397"/>
    <mergeCell ref="A1398:F1398"/>
    <mergeCell ref="G1398:H1398"/>
    <mergeCell ref="I1398:S1398"/>
    <mergeCell ref="T1398:W1398"/>
    <mergeCell ref="X1398:Z1398"/>
    <mergeCell ref="AA1398:AD1398"/>
    <mergeCell ref="AE1398:AJ1398"/>
    <mergeCell ref="AK1398:AO1398"/>
    <mergeCell ref="A1397:F1397"/>
    <mergeCell ref="G1397:H1397"/>
    <mergeCell ref="I1397:S1397"/>
    <mergeCell ref="T1397:W1397"/>
    <mergeCell ref="X1397:Z1397"/>
    <mergeCell ref="AA1397:AD1397"/>
    <mergeCell ref="AE1395:AJ1395"/>
    <mergeCell ref="AK1395:AO1395"/>
    <mergeCell ref="A1396:F1396"/>
    <mergeCell ref="G1396:H1396"/>
    <mergeCell ref="I1396:S1396"/>
    <mergeCell ref="T1396:W1396"/>
    <mergeCell ref="X1396:Z1396"/>
    <mergeCell ref="AA1396:AD1396"/>
    <mergeCell ref="AE1396:AJ1396"/>
    <mergeCell ref="AK1396:AO1396"/>
    <mergeCell ref="A1395:F1395"/>
    <mergeCell ref="G1395:H1395"/>
    <mergeCell ref="I1395:S1395"/>
    <mergeCell ref="T1395:W1395"/>
    <mergeCell ref="X1395:Z1395"/>
    <mergeCell ref="AA1395:AD1395"/>
    <mergeCell ref="AE1393:AJ1393"/>
    <mergeCell ref="AK1393:AO1393"/>
    <mergeCell ref="A1394:F1394"/>
    <mergeCell ref="G1394:H1394"/>
    <mergeCell ref="I1394:S1394"/>
    <mergeCell ref="T1394:W1394"/>
    <mergeCell ref="X1394:Z1394"/>
    <mergeCell ref="AA1394:AD1394"/>
    <mergeCell ref="AE1394:AJ1394"/>
    <mergeCell ref="AK1394:AO1394"/>
    <mergeCell ref="A1393:F1393"/>
    <mergeCell ref="G1393:H1393"/>
    <mergeCell ref="I1393:S1393"/>
    <mergeCell ref="T1393:W1393"/>
    <mergeCell ref="X1393:Z1393"/>
    <mergeCell ref="AA1393:AD1393"/>
    <mergeCell ref="AE1403:AJ1403"/>
    <mergeCell ref="AK1403:AO1403"/>
    <mergeCell ref="A1404:F1404"/>
    <mergeCell ref="G1404:H1404"/>
    <mergeCell ref="I1404:S1404"/>
    <mergeCell ref="T1404:W1404"/>
    <mergeCell ref="X1404:Z1404"/>
    <mergeCell ref="AA1404:AD1404"/>
    <mergeCell ref="AE1404:AJ1404"/>
    <mergeCell ref="AK1404:AO1404"/>
    <mergeCell ref="A1403:F1403"/>
    <mergeCell ref="G1403:H1403"/>
    <mergeCell ref="I1403:S1403"/>
    <mergeCell ref="T1403:W1403"/>
    <mergeCell ref="X1403:Z1403"/>
    <mergeCell ref="AA1403:AD1403"/>
    <mergeCell ref="AE1401:AJ1401"/>
    <mergeCell ref="AK1401:AO1401"/>
    <mergeCell ref="A1402:F1402"/>
    <mergeCell ref="G1402:H1402"/>
    <mergeCell ref="I1402:S1402"/>
    <mergeCell ref="T1402:W1402"/>
    <mergeCell ref="X1402:Z1402"/>
    <mergeCell ref="AA1402:AD1402"/>
    <mergeCell ref="AE1402:AJ1402"/>
    <mergeCell ref="AK1402:AO1402"/>
    <mergeCell ref="A1401:F1401"/>
    <mergeCell ref="G1401:H1401"/>
    <mergeCell ref="I1401:S1401"/>
    <mergeCell ref="T1401:W1401"/>
    <mergeCell ref="X1401:Z1401"/>
    <mergeCell ref="AA1401:AD1401"/>
    <mergeCell ref="AE1399:AJ1399"/>
    <mergeCell ref="AK1399:AO1399"/>
    <mergeCell ref="A1400:F1400"/>
    <mergeCell ref="G1400:H1400"/>
    <mergeCell ref="I1400:S1400"/>
    <mergeCell ref="T1400:W1400"/>
    <mergeCell ref="X1400:Z1400"/>
    <mergeCell ref="AA1400:AD1400"/>
    <mergeCell ref="AE1400:AJ1400"/>
    <mergeCell ref="AK1400:AO1400"/>
    <mergeCell ref="A1399:F1399"/>
    <mergeCell ref="G1399:H1399"/>
    <mergeCell ref="I1399:S1399"/>
    <mergeCell ref="T1399:W1399"/>
    <mergeCell ref="X1399:Z1399"/>
    <mergeCell ref="AA1399:AD1399"/>
    <mergeCell ref="AE1409:AJ1409"/>
    <mergeCell ref="AK1409:AO1409"/>
    <mergeCell ref="A1410:F1410"/>
    <mergeCell ref="G1410:H1410"/>
    <mergeCell ref="I1410:S1410"/>
    <mergeCell ref="T1410:W1410"/>
    <mergeCell ref="X1410:Z1410"/>
    <mergeCell ref="AA1410:AD1410"/>
    <mergeCell ref="AE1410:AJ1410"/>
    <mergeCell ref="AK1410:AO1410"/>
    <mergeCell ref="A1409:F1409"/>
    <mergeCell ref="G1409:H1409"/>
    <mergeCell ref="I1409:S1409"/>
    <mergeCell ref="T1409:W1409"/>
    <mergeCell ref="X1409:Z1409"/>
    <mergeCell ref="AA1409:AD1409"/>
    <mergeCell ref="AE1407:AJ1407"/>
    <mergeCell ref="AK1407:AO1407"/>
    <mergeCell ref="A1408:F1408"/>
    <mergeCell ref="G1408:H1408"/>
    <mergeCell ref="I1408:S1408"/>
    <mergeCell ref="T1408:W1408"/>
    <mergeCell ref="X1408:Z1408"/>
    <mergeCell ref="AA1408:AD1408"/>
    <mergeCell ref="AE1408:AJ1408"/>
    <mergeCell ref="AK1408:AO1408"/>
    <mergeCell ref="A1407:F1407"/>
    <mergeCell ref="G1407:H1407"/>
    <mergeCell ref="I1407:S1407"/>
    <mergeCell ref="T1407:W1407"/>
    <mergeCell ref="X1407:Z1407"/>
    <mergeCell ref="AA1407:AD1407"/>
    <mergeCell ref="AE1405:AJ1405"/>
    <mergeCell ref="AK1405:AO1405"/>
    <mergeCell ref="A1406:F1406"/>
    <mergeCell ref="G1406:H1406"/>
    <mergeCell ref="I1406:S1406"/>
    <mergeCell ref="T1406:W1406"/>
    <mergeCell ref="X1406:Z1406"/>
    <mergeCell ref="AA1406:AD1406"/>
    <mergeCell ref="AE1406:AJ1406"/>
    <mergeCell ref="AK1406:AO1406"/>
    <mergeCell ref="A1405:F1405"/>
    <mergeCell ref="G1405:H1405"/>
    <mergeCell ref="I1405:S1405"/>
    <mergeCell ref="T1405:W1405"/>
    <mergeCell ref="X1405:Z1405"/>
    <mergeCell ref="AA1405:AD1405"/>
    <mergeCell ref="AE1415:AJ1415"/>
    <mergeCell ref="AK1415:AO1415"/>
    <mergeCell ref="A1416:F1416"/>
    <mergeCell ref="G1416:H1416"/>
    <mergeCell ref="I1416:S1416"/>
    <mergeCell ref="T1416:W1416"/>
    <mergeCell ref="X1416:Z1416"/>
    <mergeCell ref="AA1416:AD1416"/>
    <mergeCell ref="AE1416:AJ1416"/>
    <mergeCell ref="AK1416:AO1416"/>
    <mergeCell ref="A1415:F1415"/>
    <mergeCell ref="G1415:H1415"/>
    <mergeCell ref="I1415:S1415"/>
    <mergeCell ref="T1415:W1415"/>
    <mergeCell ref="X1415:Z1415"/>
    <mergeCell ref="AA1415:AD1415"/>
    <mergeCell ref="AE1413:AJ1413"/>
    <mergeCell ref="AK1413:AO1413"/>
    <mergeCell ref="A1414:F1414"/>
    <mergeCell ref="G1414:H1414"/>
    <mergeCell ref="I1414:S1414"/>
    <mergeCell ref="T1414:W1414"/>
    <mergeCell ref="X1414:Z1414"/>
    <mergeCell ref="AA1414:AD1414"/>
    <mergeCell ref="AE1414:AJ1414"/>
    <mergeCell ref="AK1414:AO1414"/>
    <mergeCell ref="A1413:F1413"/>
    <mergeCell ref="G1413:H1413"/>
    <mergeCell ref="I1413:S1413"/>
    <mergeCell ref="T1413:W1413"/>
    <mergeCell ref="X1413:Z1413"/>
    <mergeCell ref="AA1413:AD1413"/>
    <mergeCell ref="AE1411:AJ1411"/>
    <mergeCell ref="AK1411:AO1411"/>
    <mergeCell ref="A1412:F1412"/>
    <mergeCell ref="G1412:H1412"/>
    <mergeCell ref="I1412:S1412"/>
    <mergeCell ref="T1412:W1412"/>
    <mergeCell ref="X1412:Z1412"/>
    <mergeCell ref="AA1412:AD1412"/>
    <mergeCell ref="AE1412:AJ1412"/>
    <mergeCell ref="AK1412:AO1412"/>
    <mergeCell ref="A1411:F1411"/>
    <mergeCell ref="G1411:H1411"/>
    <mergeCell ref="I1411:S1411"/>
    <mergeCell ref="T1411:W1411"/>
    <mergeCell ref="X1411:Z1411"/>
    <mergeCell ref="AA1411:AD1411"/>
    <mergeCell ref="AE1421:AJ1421"/>
    <mergeCell ref="AK1421:AO1421"/>
    <mergeCell ref="A1422:F1422"/>
    <mergeCell ref="G1422:H1422"/>
    <mergeCell ref="I1422:S1422"/>
    <mergeCell ref="T1422:W1422"/>
    <mergeCell ref="X1422:Z1422"/>
    <mergeCell ref="AA1422:AD1422"/>
    <mergeCell ref="AE1422:AJ1422"/>
    <mergeCell ref="AK1422:AO1422"/>
    <mergeCell ref="A1421:F1421"/>
    <mergeCell ref="G1421:H1421"/>
    <mergeCell ref="I1421:S1421"/>
    <mergeCell ref="T1421:W1421"/>
    <mergeCell ref="X1421:Z1421"/>
    <mergeCell ref="AA1421:AD1421"/>
    <mergeCell ref="AE1419:AJ1419"/>
    <mergeCell ref="AK1419:AO1419"/>
    <mergeCell ref="A1420:F1420"/>
    <mergeCell ref="G1420:H1420"/>
    <mergeCell ref="I1420:S1420"/>
    <mergeCell ref="T1420:W1420"/>
    <mergeCell ref="X1420:Z1420"/>
    <mergeCell ref="AA1420:AD1420"/>
    <mergeCell ref="AE1420:AJ1420"/>
    <mergeCell ref="AK1420:AO1420"/>
    <mergeCell ref="A1419:F1419"/>
    <mergeCell ref="G1419:H1419"/>
    <mergeCell ref="I1419:S1419"/>
    <mergeCell ref="T1419:W1419"/>
    <mergeCell ref="X1419:Z1419"/>
    <mergeCell ref="AA1419:AD1419"/>
    <mergeCell ref="AE1417:AJ1417"/>
    <mergeCell ref="AK1417:AO1417"/>
    <mergeCell ref="A1418:F1418"/>
    <mergeCell ref="G1418:H1418"/>
    <mergeCell ref="I1418:S1418"/>
    <mergeCell ref="T1418:W1418"/>
    <mergeCell ref="X1418:Z1418"/>
    <mergeCell ref="AA1418:AD1418"/>
    <mergeCell ref="AE1418:AJ1418"/>
    <mergeCell ref="AK1418:AO1418"/>
    <mergeCell ref="A1417:F1417"/>
    <mergeCell ref="G1417:H1417"/>
    <mergeCell ref="I1417:S1417"/>
    <mergeCell ref="T1417:W1417"/>
    <mergeCell ref="X1417:Z1417"/>
    <mergeCell ref="AA1417:AD1417"/>
    <mergeCell ref="AE1427:AJ1427"/>
    <mergeCell ref="AK1427:AO1427"/>
    <mergeCell ref="A1428:F1428"/>
    <mergeCell ref="G1428:H1428"/>
    <mergeCell ref="I1428:S1428"/>
    <mergeCell ref="T1428:W1428"/>
    <mergeCell ref="X1428:Z1428"/>
    <mergeCell ref="AA1428:AD1428"/>
    <mergeCell ref="AE1428:AJ1428"/>
    <mergeCell ref="AK1428:AO1428"/>
    <mergeCell ref="A1427:F1427"/>
    <mergeCell ref="G1427:H1427"/>
    <mergeCell ref="I1427:S1427"/>
    <mergeCell ref="T1427:W1427"/>
    <mergeCell ref="X1427:Z1427"/>
    <mergeCell ref="AA1427:AD1427"/>
    <mergeCell ref="AE1425:AJ1425"/>
    <mergeCell ref="AK1425:AO1425"/>
    <mergeCell ref="A1426:F1426"/>
    <mergeCell ref="G1426:H1426"/>
    <mergeCell ref="I1426:S1426"/>
    <mergeCell ref="T1426:W1426"/>
    <mergeCell ref="X1426:Z1426"/>
    <mergeCell ref="AA1426:AD1426"/>
    <mergeCell ref="AE1426:AJ1426"/>
    <mergeCell ref="AK1426:AO1426"/>
    <mergeCell ref="A1425:F1425"/>
    <mergeCell ref="G1425:H1425"/>
    <mergeCell ref="I1425:S1425"/>
    <mergeCell ref="T1425:W1425"/>
    <mergeCell ref="X1425:Z1425"/>
    <mergeCell ref="AA1425:AD1425"/>
    <mergeCell ref="AE1423:AJ1423"/>
    <mergeCell ref="AK1423:AO1423"/>
    <mergeCell ref="A1424:F1424"/>
    <mergeCell ref="G1424:H1424"/>
    <mergeCell ref="I1424:S1424"/>
    <mergeCell ref="T1424:W1424"/>
    <mergeCell ref="X1424:Z1424"/>
    <mergeCell ref="AA1424:AD1424"/>
    <mergeCell ref="AE1424:AJ1424"/>
    <mergeCell ref="AK1424:AO1424"/>
    <mergeCell ref="A1423:F1423"/>
    <mergeCell ref="G1423:H1423"/>
    <mergeCell ref="I1423:S1423"/>
    <mergeCell ref="T1423:W1423"/>
    <mergeCell ref="X1423:Z1423"/>
    <mergeCell ref="AA1423:AD1423"/>
    <mergeCell ref="AE1433:AJ1433"/>
    <mergeCell ref="AK1433:AO1433"/>
    <mergeCell ref="A1434:F1434"/>
    <mergeCell ref="G1434:H1434"/>
    <mergeCell ref="I1434:S1434"/>
    <mergeCell ref="T1434:W1434"/>
    <mergeCell ref="X1434:Z1434"/>
    <mergeCell ref="AA1434:AD1434"/>
    <mergeCell ref="AE1434:AJ1434"/>
    <mergeCell ref="AK1434:AO1434"/>
    <mergeCell ref="A1433:F1433"/>
    <mergeCell ref="G1433:H1433"/>
    <mergeCell ref="I1433:S1433"/>
    <mergeCell ref="T1433:W1433"/>
    <mergeCell ref="X1433:Z1433"/>
    <mergeCell ref="AA1433:AD1433"/>
    <mergeCell ref="AE1431:AJ1431"/>
    <mergeCell ref="AK1431:AO1431"/>
    <mergeCell ref="A1432:F1432"/>
    <mergeCell ref="G1432:H1432"/>
    <mergeCell ref="I1432:S1432"/>
    <mergeCell ref="T1432:W1432"/>
    <mergeCell ref="X1432:Z1432"/>
    <mergeCell ref="AA1432:AD1432"/>
    <mergeCell ref="AE1432:AJ1432"/>
    <mergeCell ref="AK1432:AO1432"/>
    <mergeCell ref="A1431:F1431"/>
    <mergeCell ref="G1431:H1431"/>
    <mergeCell ref="I1431:S1431"/>
    <mergeCell ref="T1431:W1431"/>
    <mergeCell ref="X1431:Z1431"/>
    <mergeCell ref="AA1431:AD1431"/>
    <mergeCell ref="AE1429:AJ1429"/>
    <mergeCell ref="AK1429:AO1429"/>
    <mergeCell ref="A1430:F1430"/>
    <mergeCell ref="G1430:H1430"/>
    <mergeCell ref="I1430:S1430"/>
    <mergeCell ref="T1430:W1430"/>
    <mergeCell ref="X1430:Z1430"/>
    <mergeCell ref="AA1430:AD1430"/>
    <mergeCell ref="AE1430:AJ1430"/>
    <mergeCell ref="AK1430:AO1430"/>
    <mergeCell ref="A1429:F1429"/>
    <mergeCell ref="G1429:H1429"/>
    <mergeCell ref="I1429:S1429"/>
    <mergeCell ref="T1429:W1429"/>
    <mergeCell ref="X1429:Z1429"/>
    <mergeCell ref="AA1429:AD1429"/>
    <mergeCell ref="AE1439:AJ1439"/>
    <mergeCell ref="AK1439:AO1439"/>
    <mergeCell ref="A1440:F1440"/>
    <mergeCell ref="G1440:H1440"/>
    <mergeCell ref="I1440:S1440"/>
    <mergeCell ref="T1440:W1440"/>
    <mergeCell ref="X1440:Z1440"/>
    <mergeCell ref="AA1440:AD1440"/>
    <mergeCell ref="AE1440:AJ1440"/>
    <mergeCell ref="AK1440:AO1440"/>
    <mergeCell ref="A1439:F1439"/>
    <mergeCell ref="G1439:H1439"/>
    <mergeCell ref="I1439:S1439"/>
    <mergeCell ref="T1439:W1439"/>
    <mergeCell ref="X1439:Z1439"/>
    <mergeCell ref="AA1439:AD1439"/>
    <mergeCell ref="AE1437:AJ1437"/>
    <mergeCell ref="AK1437:AO1437"/>
    <mergeCell ref="A1438:F1438"/>
    <mergeCell ref="G1438:H1438"/>
    <mergeCell ref="I1438:S1438"/>
    <mergeCell ref="T1438:W1438"/>
    <mergeCell ref="X1438:Z1438"/>
    <mergeCell ref="AA1438:AD1438"/>
    <mergeCell ref="AE1438:AJ1438"/>
    <mergeCell ref="AK1438:AO1438"/>
    <mergeCell ref="A1437:F1437"/>
    <mergeCell ref="G1437:H1437"/>
    <mergeCell ref="I1437:S1437"/>
    <mergeCell ref="T1437:W1437"/>
    <mergeCell ref="X1437:Z1437"/>
    <mergeCell ref="AA1437:AD1437"/>
    <mergeCell ref="AE1435:AJ1435"/>
    <mergeCell ref="AK1435:AO1435"/>
    <mergeCell ref="A1436:F1436"/>
    <mergeCell ref="G1436:H1436"/>
    <mergeCell ref="I1436:S1436"/>
    <mergeCell ref="T1436:W1436"/>
    <mergeCell ref="X1436:Z1436"/>
    <mergeCell ref="AA1436:AD1436"/>
    <mergeCell ref="AE1436:AJ1436"/>
    <mergeCell ref="AK1436:AO1436"/>
    <mergeCell ref="A1435:F1435"/>
    <mergeCell ref="G1435:H1435"/>
    <mergeCell ref="I1435:S1435"/>
    <mergeCell ref="T1435:W1435"/>
    <mergeCell ref="X1435:Z1435"/>
    <mergeCell ref="AA1435:AD1435"/>
    <mergeCell ref="AE1445:AJ1445"/>
    <mergeCell ref="AK1445:AO1445"/>
    <mergeCell ref="A1446:F1446"/>
    <mergeCell ref="G1446:H1446"/>
    <mergeCell ref="I1446:S1446"/>
    <mergeCell ref="T1446:W1446"/>
    <mergeCell ref="X1446:Z1446"/>
    <mergeCell ref="AA1446:AD1446"/>
    <mergeCell ref="AE1446:AJ1446"/>
    <mergeCell ref="AK1446:AO1446"/>
    <mergeCell ref="A1445:F1445"/>
    <mergeCell ref="G1445:H1445"/>
    <mergeCell ref="I1445:S1445"/>
    <mergeCell ref="T1445:W1445"/>
    <mergeCell ref="X1445:Z1445"/>
    <mergeCell ref="AA1445:AD1445"/>
    <mergeCell ref="AE1443:AJ1443"/>
    <mergeCell ref="AK1443:AO1443"/>
    <mergeCell ref="A1444:F1444"/>
    <mergeCell ref="G1444:H1444"/>
    <mergeCell ref="I1444:S1444"/>
    <mergeCell ref="T1444:W1444"/>
    <mergeCell ref="X1444:Z1444"/>
    <mergeCell ref="AA1444:AD1444"/>
    <mergeCell ref="AE1444:AJ1444"/>
    <mergeCell ref="AK1444:AO1444"/>
    <mergeCell ref="A1443:F1443"/>
    <mergeCell ref="G1443:H1443"/>
    <mergeCell ref="I1443:S1443"/>
    <mergeCell ref="T1443:W1443"/>
    <mergeCell ref="X1443:Z1443"/>
    <mergeCell ref="AA1443:AD1443"/>
    <mergeCell ref="AE1441:AJ1441"/>
    <mergeCell ref="AK1441:AO1441"/>
    <mergeCell ref="A1442:F1442"/>
    <mergeCell ref="G1442:H1442"/>
    <mergeCell ref="I1442:S1442"/>
    <mergeCell ref="T1442:W1442"/>
    <mergeCell ref="X1442:Z1442"/>
    <mergeCell ref="AA1442:AD1442"/>
    <mergeCell ref="AE1442:AJ1442"/>
    <mergeCell ref="AK1442:AO1442"/>
    <mergeCell ref="A1441:F1441"/>
    <mergeCell ref="G1441:H1441"/>
    <mergeCell ref="I1441:S1441"/>
    <mergeCell ref="T1441:W1441"/>
    <mergeCell ref="X1441:Z1441"/>
    <mergeCell ref="AA1441:AD1441"/>
    <mergeCell ref="AE1451:AJ1451"/>
    <mergeCell ref="AK1451:AO1451"/>
    <mergeCell ref="A1452:F1452"/>
    <mergeCell ref="G1452:H1452"/>
    <mergeCell ref="I1452:S1452"/>
    <mergeCell ref="T1452:W1452"/>
    <mergeCell ref="X1452:Z1452"/>
    <mergeCell ref="AA1452:AD1452"/>
    <mergeCell ref="AE1452:AJ1452"/>
    <mergeCell ref="AK1452:AO1452"/>
    <mergeCell ref="A1451:F1451"/>
    <mergeCell ref="G1451:H1451"/>
    <mergeCell ref="I1451:S1451"/>
    <mergeCell ref="T1451:W1451"/>
    <mergeCell ref="X1451:Z1451"/>
    <mergeCell ref="AA1451:AD1451"/>
    <mergeCell ref="AE1449:AJ1449"/>
    <mergeCell ref="AK1449:AO1449"/>
    <mergeCell ref="A1450:F1450"/>
    <mergeCell ref="G1450:H1450"/>
    <mergeCell ref="I1450:S1450"/>
    <mergeCell ref="T1450:W1450"/>
    <mergeCell ref="X1450:Z1450"/>
    <mergeCell ref="AA1450:AD1450"/>
    <mergeCell ref="AE1450:AJ1450"/>
    <mergeCell ref="AK1450:AO1450"/>
    <mergeCell ref="A1449:F1449"/>
    <mergeCell ref="G1449:H1449"/>
    <mergeCell ref="I1449:S1449"/>
    <mergeCell ref="T1449:W1449"/>
    <mergeCell ref="X1449:Z1449"/>
    <mergeCell ref="AA1449:AD1449"/>
    <mergeCell ref="AE1447:AJ1447"/>
    <mergeCell ref="AK1447:AO1447"/>
    <mergeCell ref="A1448:F1448"/>
    <mergeCell ref="G1448:H1448"/>
    <mergeCell ref="I1448:S1448"/>
    <mergeCell ref="T1448:W1448"/>
    <mergeCell ref="X1448:Z1448"/>
    <mergeCell ref="AA1448:AD1448"/>
    <mergeCell ref="AE1448:AJ1448"/>
    <mergeCell ref="AK1448:AO1448"/>
    <mergeCell ref="A1447:F1447"/>
    <mergeCell ref="G1447:H1447"/>
    <mergeCell ref="I1447:S1447"/>
    <mergeCell ref="T1447:W1447"/>
    <mergeCell ref="X1447:Z1447"/>
    <mergeCell ref="AA1447:AD1447"/>
    <mergeCell ref="AE1457:AJ1457"/>
    <mergeCell ref="AK1457:AO1457"/>
    <mergeCell ref="A1458:F1458"/>
    <mergeCell ref="G1458:H1458"/>
    <mergeCell ref="I1458:S1458"/>
    <mergeCell ref="T1458:W1458"/>
    <mergeCell ref="X1458:Z1458"/>
    <mergeCell ref="AA1458:AD1458"/>
    <mergeCell ref="AE1458:AJ1458"/>
    <mergeCell ref="AK1458:AO1458"/>
    <mergeCell ref="A1457:F1457"/>
    <mergeCell ref="G1457:H1457"/>
    <mergeCell ref="I1457:S1457"/>
    <mergeCell ref="T1457:W1457"/>
    <mergeCell ref="X1457:Z1457"/>
    <mergeCell ref="AA1457:AD1457"/>
    <mergeCell ref="AE1455:AJ1455"/>
    <mergeCell ref="AK1455:AO1455"/>
    <mergeCell ref="A1456:F1456"/>
    <mergeCell ref="G1456:H1456"/>
    <mergeCell ref="I1456:S1456"/>
    <mergeCell ref="T1456:W1456"/>
    <mergeCell ref="X1456:Z1456"/>
    <mergeCell ref="AA1456:AD1456"/>
    <mergeCell ref="AE1456:AJ1456"/>
    <mergeCell ref="AK1456:AO1456"/>
    <mergeCell ref="A1455:F1455"/>
    <mergeCell ref="G1455:H1455"/>
    <mergeCell ref="I1455:S1455"/>
    <mergeCell ref="T1455:W1455"/>
    <mergeCell ref="X1455:Z1455"/>
    <mergeCell ref="AA1455:AD1455"/>
    <mergeCell ref="AE1453:AJ1453"/>
    <mergeCell ref="AK1453:AO1453"/>
    <mergeCell ref="A1454:F1454"/>
    <mergeCell ref="G1454:H1454"/>
    <mergeCell ref="I1454:S1454"/>
    <mergeCell ref="T1454:W1454"/>
    <mergeCell ref="X1454:Z1454"/>
    <mergeCell ref="AA1454:AD1454"/>
    <mergeCell ref="AE1454:AJ1454"/>
    <mergeCell ref="AK1454:AO1454"/>
    <mergeCell ref="A1453:F1453"/>
    <mergeCell ref="G1453:H1453"/>
    <mergeCell ref="I1453:S1453"/>
    <mergeCell ref="T1453:W1453"/>
    <mergeCell ref="X1453:Z1453"/>
    <mergeCell ref="AA1453:AD1453"/>
    <mergeCell ref="AE1463:AJ1463"/>
    <mergeCell ref="AK1463:AO1463"/>
    <mergeCell ref="A1464:F1464"/>
    <mergeCell ref="G1464:H1464"/>
    <mergeCell ref="I1464:S1464"/>
    <mergeCell ref="T1464:W1464"/>
    <mergeCell ref="X1464:Z1464"/>
    <mergeCell ref="AA1464:AD1464"/>
    <mergeCell ref="AE1464:AJ1464"/>
    <mergeCell ref="AK1464:AO1464"/>
    <mergeCell ref="A1463:F1463"/>
    <mergeCell ref="G1463:H1463"/>
    <mergeCell ref="I1463:S1463"/>
    <mergeCell ref="T1463:W1463"/>
    <mergeCell ref="X1463:Z1463"/>
    <mergeCell ref="AA1463:AD1463"/>
    <mergeCell ref="AE1461:AJ1461"/>
    <mergeCell ref="AK1461:AO1461"/>
    <mergeCell ref="A1462:F1462"/>
    <mergeCell ref="G1462:H1462"/>
    <mergeCell ref="I1462:S1462"/>
    <mergeCell ref="T1462:W1462"/>
    <mergeCell ref="X1462:Z1462"/>
    <mergeCell ref="AA1462:AD1462"/>
    <mergeCell ref="AE1462:AJ1462"/>
    <mergeCell ref="AK1462:AO1462"/>
    <mergeCell ref="A1461:F1461"/>
    <mergeCell ref="G1461:H1461"/>
    <mergeCell ref="I1461:S1461"/>
    <mergeCell ref="T1461:W1461"/>
    <mergeCell ref="X1461:Z1461"/>
    <mergeCell ref="AA1461:AD1461"/>
    <mergeCell ref="AE1459:AJ1459"/>
    <mergeCell ref="AK1459:AO1459"/>
    <mergeCell ref="A1460:F1460"/>
    <mergeCell ref="G1460:H1460"/>
    <mergeCell ref="I1460:S1460"/>
    <mergeCell ref="T1460:W1460"/>
    <mergeCell ref="X1460:Z1460"/>
    <mergeCell ref="AA1460:AD1460"/>
    <mergeCell ref="AE1460:AJ1460"/>
    <mergeCell ref="AK1460:AO1460"/>
    <mergeCell ref="A1459:F1459"/>
    <mergeCell ref="G1459:H1459"/>
    <mergeCell ref="I1459:S1459"/>
    <mergeCell ref="T1459:W1459"/>
    <mergeCell ref="X1459:Z1459"/>
    <mergeCell ref="AA1459:AD1459"/>
    <mergeCell ref="AE1469:AJ1469"/>
    <mergeCell ref="AK1469:AO1469"/>
    <mergeCell ref="A1470:F1470"/>
    <mergeCell ref="G1470:H1470"/>
    <mergeCell ref="I1470:S1470"/>
    <mergeCell ref="T1470:W1470"/>
    <mergeCell ref="X1470:Z1470"/>
    <mergeCell ref="AA1470:AD1470"/>
    <mergeCell ref="AE1470:AJ1470"/>
    <mergeCell ref="AK1470:AO1470"/>
    <mergeCell ref="A1469:F1469"/>
    <mergeCell ref="G1469:H1469"/>
    <mergeCell ref="I1469:S1469"/>
    <mergeCell ref="T1469:W1469"/>
    <mergeCell ref="X1469:Z1469"/>
    <mergeCell ref="AA1469:AD1469"/>
    <mergeCell ref="AE1467:AJ1467"/>
    <mergeCell ref="AK1467:AO1467"/>
    <mergeCell ref="A1468:F1468"/>
    <mergeCell ref="G1468:H1468"/>
    <mergeCell ref="I1468:S1468"/>
    <mergeCell ref="T1468:W1468"/>
    <mergeCell ref="X1468:Z1468"/>
    <mergeCell ref="AA1468:AD1468"/>
    <mergeCell ref="AE1468:AJ1468"/>
    <mergeCell ref="AK1468:AO1468"/>
    <mergeCell ref="A1467:F1467"/>
    <mergeCell ref="G1467:H1467"/>
    <mergeCell ref="I1467:S1467"/>
    <mergeCell ref="T1467:W1467"/>
    <mergeCell ref="X1467:Z1467"/>
    <mergeCell ref="AA1467:AD1467"/>
    <mergeCell ref="AE1465:AJ1465"/>
    <mergeCell ref="AK1465:AO1465"/>
    <mergeCell ref="A1466:F1466"/>
    <mergeCell ref="G1466:H1466"/>
    <mergeCell ref="I1466:S1466"/>
    <mergeCell ref="T1466:W1466"/>
    <mergeCell ref="X1466:Z1466"/>
    <mergeCell ref="AA1466:AD1466"/>
    <mergeCell ref="AE1466:AJ1466"/>
    <mergeCell ref="AK1466:AO1466"/>
    <mergeCell ref="A1465:F1465"/>
    <mergeCell ref="G1465:H1465"/>
    <mergeCell ref="I1465:S1465"/>
    <mergeCell ref="T1465:W1465"/>
    <mergeCell ref="X1465:Z1465"/>
    <mergeCell ref="AA1465:AD1465"/>
    <mergeCell ref="AE1475:AJ1475"/>
    <mergeCell ref="AK1475:AO1475"/>
    <mergeCell ref="A1476:F1476"/>
    <mergeCell ref="G1476:H1476"/>
    <mergeCell ref="I1476:S1476"/>
    <mergeCell ref="T1476:W1476"/>
    <mergeCell ref="X1476:Z1476"/>
    <mergeCell ref="AA1476:AD1476"/>
    <mergeCell ref="AE1476:AJ1476"/>
    <mergeCell ref="AK1476:AO1476"/>
    <mergeCell ref="A1475:F1475"/>
    <mergeCell ref="G1475:H1475"/>
    <mergeCell ref="I1475:S1475"/>
    <mergeCell ref="T1475:W1475"/>
    <mergeCell ref="X1475:Z1475"/>
    <mergeCell ref="AA1475:AD1475"/>
    <mergeCell ref="AE1473:AJ1473"/>
    <mergeCell ref="AK1473:AO1473"/>
    <mergeCell ref="A1474:F1474"/>
    <mergeCell ref="G1474:H1474"/>
    <mergeCell ref="I1474:S1474"/>
    <mergeCell ref="T1474:W1474"/>
    <mergeCell ref="X1474:Z1474"/>
    <mergeCell ref="AA1474:AD1474"/>
    <mergeCell ref="AE1474:AJ1474"/>
    <mergeCell ref="AK1474:AO1474"/>
    <mergeCell ref="A1473:F1473"/>
    <mergeCell ref="G1473:H1473"/>
    <mergeCell ref="I1473:S1473"/>
    <mergeCell ref="T1473:W1473"/>
    <mergeCell ref="X1473:Z1473"/>
    <mergeCell ref="AA1473:AD1473"/>
    <mergeCell ref="AE1471:AJ1471"/>
    <mergeCell ref="AK1471:AO1471"/>
    <mergeCell ref="A1472:F1472"/>
    <mergeCell ref="G1472:H1472"/>
    <mergeCell ref="I1472:S1472"/>
    <mergeCell ref="T1472:W1472"/>
    <mergeCell ref="X1472:Z1472"/>
    <mergeCell ref="AA1472:AD1472"/>
    <mergeCell ref="AE1472:AJ1472"/>
    <mergeCell ref="AK1472:AO1472"/>
    <mergeCell ref="A1471:F1471"/>
    <mergeCell ref="G1471:H1471"/>
    <mergeCell ref="I1471:S1471"/>
    <mergeCell ref="T1471:W1471"/>
    <mergeCell ref="X1471:Z1471"/>
    <mergeCell ref="AA1471:AD1471"/>
    <mergeCell ref="AE1481:AJ1481"/>
    <mergeCell ref="AK1481:AO1481"/>
    <mergeCell ref="A1482:F1482"/>
    <mergeCell ref="G1482:H1482"/>
    <mergeCell ref="I1482:S1482"/>
    <mergeCell ref="T1482:W1482"/>
    <mergeCell ref="X1482:Z1482"/>
    <mergeCell ref="AA1482:AD1482"/>
    <mergeCell ref="AE1482:AJ1482"/>
    <mergeCell ref="AK1482:AO1482"/>
    <mergeCell ref="A1481:F1481"/>
    <mergeCell ref="G1481:H1481"/>
    <mergeCell ref="I1481:S1481"/>
    <mergeCell ref="T1481:W1481"/>
    <mergeCell ref="X1481:Z1481"/>
    <mergeCell ref="AA1481:AD1481"/>
    <mergeCell ref="AE1479:AJ1479"/>
    <mergeCell ref="AK1479:AO1479"/>
    <mergeCell ref="A1480:F1480"/>
    <mergeCell ref="G1480:H1480"/>
    <mergeCell ref="I1480:S1480"/>
    <mergeCell ref="T1480:W1480"/>
    <mergeCell ref="X1480:Z1480"/>
    <mergeCell ref="AA1480:AD1480"/>
    <mergeCell ref="AE1480:AJ1480"/>
    <mergeCell ref="AK1480:AO1480"/>
    <mergeCell ref="A1479:F1479"/>
    <mergeCell ref="G1479:H1479"/>
    <mergeCell ref="I1479:S1479"/>
    <mergeCell ref="T1479:W1479"/>
    <mergeCell ref="X1479:Z1479"/>
    <mergeCell ref="AA1479:AD1479"/>
    <mergeCell ref="AE1477:AJ1477"/>
    <mergeCell ref="AK1477:AO1477"/>
    <mergeCell ref="A1478:F1478"/>
    <mergeCell ref="G1478:H1478"/>
    <mergeCell ref="I1478:S1478"/>
    <mergeCell ref="T1478:W1478"/>
    <mergeCell ref="X1478:Z1478"/>
    <mergeCell ref="AA1478:AD1478"/>
    <mergeCell ref="AE1478:AJ1478"/>
    <mergeCell ref="AK1478:AO1478"/>
    <mergeCell ref="A1477:F1477"/>
    <mergeCell ref="G1477:H1477"/>
    <mergeCell ref="I1477:S1477"/>
    <mergeCell ref="T1477:W1477"/>
    <mergeCell ref="X1477:Z1477"/>
    <mergeCell ref="AA1477:AD1477"/>
    <mergeCell ref="AE1487:AJ1487"/>
    <mergeCell ref="AK1487:AO1487"/>
    <mergeCell ref="A1488:F1488"/>
    <mergeCell ref="G1488:H1488"/>
    <mergeCell ref="I1488:S1488"/>
    <mergeCell ref="T1488:W1488"/>
    <mergeCell ref="X1488:Z1488"/>
    <mergeCell ref="AA1488:AD1488"/>
    <mergeCell ref="AE1488:AJ1488"/>
    <mergeCell ref="AK1488:AO1488"/>
    <mergeCell ref="A1487:F1487"/>
    <mergeCell ref="G1487:H1487"/>
    <mergeCell ref="I1487:S1487"/>
    <mergeCell ref="T1487:W1487"/>
    <mergeCell ref="X1487:Z1487"/>
    <mergeCell ref="AA1487:AD1487"/>
    <mergeCell ref="AE1485:AJ1485"/>
    <mergeCell ref="AK1485:AO1485"/>
    <mergeCell ref="A1486:F1486"/>
    <mergeCell ref="G1486:H1486"/>
    <mergeCell ref="I1486:S1486"/>
    <mergeCell ref="T1486:W1486"/>
    <mergeCell ref="X1486:Z1486"/>
    <mergeCell ref="AA1486:AD1486"/>
    <mergeCell ref="AE1486:AJ1486"/>
    <mergeCell ref="AK1486:AO1486"/>
    <mergeCell ref="A1485:F1485"/>
    <mergeCell ref="G1485:H1485"/>
    <mergeCell ref="I1485:S1485"/>
    <mergeCell ref="T1485:W1485"/>
    <mergeCell ref="X1485:Z1485"/>
    <mergeCell ref="AA1485:AD1485"/>
    <mergeCell ref="AE1483:AJ1483"/>
    <mergeCell ref="AK1483:AO1483"/>
    <mergeCell ref="A1484:F1484"/>
    <mergeCell ref="G1484:H1484"/>
    <mergeCell ref="I1484:S1484"/>
    <mergeCell ref="T1484:W1484"/>
    <mergeCell ref="X1484:Z1484"/>
    <mergeCell ref="AA1484:AD1484"/>
    <mergeCell ref="AE1484:AJ1484"/>
    <mergeCell ref="AK1484:AO1484"/>
    <mergeCell ref="A1483:F1483"/>
    <mergeCell ref="G1483:H1483"/>
    <mergeCell ref="I1483:S1483"/>
    <mergeCell ref="T1483:W1483"/>
    <mergeCell ref="X1483:Z1483"/>
    <mergeCell ref="AA1483:AD1483"/>
    <mergeCell ref="AE1493:AJ1493"/>
    <mergeCell ref="AK1493:AO1493"/>
    <mergeCell ref="A1494:F1494"/>
    <mergeCell ref="G1494:H1494"/>
    <mergeCell ref="I1494:S1494"/>
    <mergeCell ref="T1494:W1494"/>
    <mergeCell ref="X1494:Z1494"/>
    <mergeCell ref="AA1494:AD1494"/>
    <mergeCell ref="AE1494:AJ1494"/>
    <mergeCell ref="AK1494:AO1494"/>
    <mergeCell ref="A1493:F1493"/>
    <mergeCell ref="G1493:H1493"/>
    <mergeCell ref="I1493:S1493"/>
    <mergeCell ref="T1493:W1493"/>
    <mergeCell ref="X1493:Z1493"/>
    <mergeCell ref="AA1493:AD1493"/>
    <mergeCell ref="AE1491:AJ1491"/>
    <mergeCell ref="AK1491:AO1491"/>
    <mergeCell ref="A1492:F1492"/>
    <mergeCell ref="G1492:H1492"/>
    <mergeCell ref="I1492:S1492"/>
    <mergeCell ref="T1492:W1492"/>
    <mergeCell ref="X1492:Z1492"/>
    <mergeCell ref="AA1492:AD1492"/>
    <mergeCell ref="AE1492:AJ1492"/>
    <mergeCell ref="AK1492:AO1492"/>
    <mergeCell ref="A1491:F1491"/>
    <mergeCell ref="G1491:H1491"/>
    <mergeCell ref="I1491:S1491"/>
    <mergeCell ref="T1491:W1491"/>
    <mergeCell ref="X1491:Z1491"/>
    <mergeCell ref="AA1491:AD1491"/>
    <mergeCell ref="AE1489:AJ1489"/>
    <mergeCell ref="AK1489:AO1489"/>
    <mergeCell ref="A1490:F1490"/>
    <mergeCell ref="G1490:H1490"/>
    <mergeCell ref="I1490:S1490"/>
    <mergeCell ref="T1490:W1490"/>
    <mergeCell ref="X1490:Z1490"/>
    <mergeCell ref="AA1490:AD1490"/>
    <mergeCell ref="AE1490:AJ1490"/>
    <mergeCell ref="AK1490:AO1490"/>
    <mergeCell ref="A1489:F1489"/>
    <mergeCell ref="G1489:H1489"/>
    <mergeCell ref="I1489:S1489"/>
    <mergeCell ref="T1489:W1489"/>
    <mergeCell ref="X1489:Z1489"/>
    <mergeCell ref="AA1489:AD1489"/>
    <mergeCell ref="AE1499:AJ1499"/>
    <mergeCell ref="AK1499:AO1499"/>
    <mergeCell ref="A1500:F1500"/>
    <mergeCell ref="G1500:H1500"/>
    <mergeCell ref="I1500:S1500"/>
    <mergeCell ref="T1500:W1500"/>
    <mergeCell ref="X1500:Z1500"/>
    <mergeCell ref="AA1500:AD1500"/>
    <mergeCell ref="AE1500:AJ1500"/>
    <mergeCell ref="AK1500:AO1500"/>
    <mergeCell ref="A1499:F1499"/>
    <mergeCell ref="G1499:H1499"/>
    <mergeCell ref="I1499:S1499"/>
    <mergeCell ref="T1499:W1499"/>
    <mergeCell ref="X1499:Z1499"/>
    <mergeCell ref="AA1499:AD1499"/>
    <mergeCell ref="AE1497:AJ1497"/>
    <mergeCell ref="AK1497:AO1497"/>
    <mergeCell ref="A1498:F1498"/>
    <mergeCell ref="G1498:H1498"/>
    <mergeCell ref="I1498:S1498"/>
    <mergeCell ref="T1498:W1498"/>
    <mergeCell ref="X1498:Z1498"/>
    <mergeCell ref="AA1498:AD1498"/>
    <mergeCell ref="AE1498:AJ1498"/>
    <mergeCell ref="AK1498:AO1498"/>
    <mergeCell ref="A1497:F1497"/>
    <mergeCell ref="G1497:H1497"/>
    <mergeCell ref="I1497:S1497"/>
    <mergeCell ref="T1497:W1497"/>
    <mergeCell ref="X1497:Z1497"/>
    <mergeCell ref="AA1497:AD1497"/>
    <mergeCell ref="AE1495:AJ1495"/>
    <mergeCell ref="AK1495:AO1495"/>
    <mergeCell ref="A1496:F1496"/>
    <mergeCell ref="G1496:H1496"/>
    <mergeCell ref="I1496:S1496"/>
    <mergeCell ref="T1496:W1496"/>
    <mergeCell ref="X1496:Z1496"/>
    <mergeCell ref="AA1496:AD1496"/>
    <mergeCell ref="AE1496:AJ1496"/>
    <mergeCell ref="AK1496:AO1496"/>
    <mergeCell ref="A1495:F1495"/>
    <mergeCell ref="G1495:H1495"/>
    <mergeCell ref="I1495:S1495"/>
    <mergeCell ref="T1495:W1495"/>
    <mergeCell ref="X1495:Z1495"/>
    <mergeCell ref="AA1495:AD1495"/>
    <mergeCell ref="AE1505:AJ1505"/>
    <mergeCell ref="AK1505:AO1505"/>
    <mergeCell ref="A1506:F1506"/>
    <mergeCell ref="G1506:H1506"/>
    <mergeCell ref="I1506:S1506"/>
    <mergeCell ref="T1506:W1506"/>
    <mergeCell ref="X1506:Z1506"/>
    <mergeCell ref="AA1506:AD1506"/>
    <mergeCell ref="AE1506:AJ1506"/>
    <mergeCell ref="AK1506:AO1506"/>
    <mergeCell ref="A1505:F1505"/>
    <mergeCell ref="G1505:H1505"/>
    <mergeCell ref="I1505:S1505"/>
    <mergeCell ref="T1505:W1505"/>
    <mergeCell ref="X1505:Z1505"/>
    <mergeCell ref="AA1505:AD1505"/>
    <mergeCell ref="AE1503:AJ1503"/>
    <mergeCell ref="AK1503:AO1503"/>
    <mergeCell ref="A1504:F1504"/>
    <mergeCell ref="G1504:H1504"/>
    <mergeCell ref="I1504:S1504"/>
    <mergeCell ref="T1504:W1504"/>
    <mergeCell ref="X1504:Z1504"/>
    <mergeCell ref="AA1504:AD1504"/>
    <mergeCell ref="AE1504:AJ1504"/>
    <mergeCell ref="AK1504:AO1504"/>
    <mergeCell ref="A1503:F1503"/>
    <mergeCell ref="G1503:H1503"/>
    <mergeCell ref="I1503:S1503"/>
    <mergeCell ref="T1503:W1503"/>
    <mergeCell ref="X1503:Z1503"/>
    <mergeCell ref="AA1503:AD1503"/>
    <mergeCell ref="AE1501:AJ1501"/>
    <mergeCell ref="AK1501:AO1501"/>
    <mergeCell ref="A1502:F1502"/>
    <mergeCell ref="G1502:H1502"/>
    <mergeCell ref="I1502:S1502"/>
    <mergeCell ref="T1502:W1502"/>
    <mergeCell ref="X1502:Z1502"/>
    <mergeCell ref="AA1502:AD1502"/>
    <mergeCell ref="AE1502:AJ1502"/>
    <mergeCell ref="AK1502:AO1502"/>
    <mergeCell ref="A1501:F1501"/>
    <mergeCell ref="G1501:H1501"/>
    <mergeCell ref="I1501:S1501"/>
    <mergeCell ref="T1501:W1501"/>
    <mergeCell ref="X1501:Z1501"/>
    <mergeCell ref="AA1501:AD1501"/>
    <mergeCell ref="AE1511:AJ1511"/>
    <mergeCell ref="AK1511:AO1511"/>
    <mergeCell ref="A1512:F1512"/>
    <mergeCell ref="G1512:H1512"/>
    <mergeCell ref="I1512:S1512"/>
    <mergeCell ref="T1512:W1512"/>
    <mergeCell ref="X1512:Z1512"/>
    <mergeCell ref="AA1512:AD1512"/>
    <mergeCell ref="AE1512:AJ1512"/>
    <mergeCell ref="AK1512:AO1512"/>
    <mergeCell ref="A1511:F1511"/>
    <mergeCell ref="G1511:H1511"/>
    <mergeCell ref="I1511:S1511"/>
    <mergeCell ref="T1511:W1511"/>
    <mergeCell ref="X1511:Z1511"/>
    <mergeCell ref="AA1511:AD1511"/>
    <mergeCell ref="AE1509:AJ1509"/>
    <mergeCell ref="AK1509:AO1509"/>
    <mergeCell ref="A1510:F1510"/>
    <mergeCell ref="G1510:H1510"/>
    <mergeCell ref="I1510:S1510"/>
    <mergeCell ref="T1510:W1510"/>
    <mergeCell ref="X1510:Z1510"/>
    <mergeCell ref="AA1510:AD1510"/>
    <mergeCell ref="AE1510:AJ1510"/>
    <mergeCell ref="AK1510:AO1510"/>
    <mergeCell ref="A1509:F1509"/>
    <mergeCell ref="G1509:H1509"/>
    <mergeCell ref="I1509:S1509"/>
    <mergeCell ref="T1509:W1509"/>
    <mergeCell ref="X1509:Z1509"/>
    <mergeCell ref="AA1509:AD1509"/>
    <mergeCell ref="AE1507:AJ1507"/>
    <mergeCell ref="AK1507:AO1507"/>
    <mergeCell ref="A1508:F1508"/>
    <mergeCell ref="G1508:H1508"/>
    <mergeCell ref="I1508:S1508"/>
    <mergeCell ref="T1508:W1508"/>
    <mergeCell ref="X1508:Z1508"/>
    <mergeCell ref="AA1508:AD1508"/>
    <mergeCell ref="AE1508:AJ1508"/>
    <mergeCell ref="AK1508:AO1508"/>
    <mergeCell ref="A1507:F1507"/>
    <mergeCell ref="G1507:H1507"/>
    <mergeCell ref="I1507:S1507"/>
    <mergeCell ref="T1507:W1507"/>
    <mergeCell ref="X1507:Z1507"/>
    <mergeCell ref="AA1507:AD1507"/>
    <mergeCell ref="AE1517:AJ1517"/>
    <mergeCell ref="AK1517:AO1517"/>
    <mergeCell ref="A1518:F1518"/>
    <mergeCell ref="G1518:H1518"/>
    <mergeCell ref="I1518:S1518"/>
    <mergeCell ref="T1518:W1518"/>
    <mergeCell ref="X1518:Z1518"/>
    <mergeCell ref="AA1518:AD1518"/>
    <mergeCell ref="AE1518:AJ1518"/>
    <mergeCell ref="AK1518:AO1518"/>
    <mergeCell ref="A1517:F1517"/>
    <mergeCell ref="G1517:H1517"/>
    <mergeCell ref="I1517:S1517"/>
    <mergeCell ref="T1517:W1517"/>
    <mergeCell ref="X1517:Z1517"/>
    <mergeCell ref="AA1517:AD1517"/>
    <mergeCell ref="AE1515:AJ1515"/>
    <mergeCell ref="AK1515:AO1515"/>
    <mergeCell ref="A1516:F1516"/>
    <mergeCell ref="G1516:H1516"/>
    <mergeCell ref="I1516:S1516"/>
    <mergeCell ref="T1516:W1516"/>
    <mergeCell ref="X1516:Z1516"/>
    <mergeCell ref="AA1516:AD1516"/>
    <mergeCell ref="AE1516:AJ1516"/>
    <mergeCell ref="AK1516:AO1516"/>
    <mergeCell ref="A1515:F1515"/>
    <mergeCell ref="G1515:H1515"/>
    <mergeCell ref="I1515:S1515"/>
    <mergeCell ref="T1515:W1515"/>
    <mergeCell ref="X1515:Z1515"/>
    <mergeCell ref="AA1515:AD1515"/>
    <mergeCell ref="AE1513:AJ1513"/>
    <mergeCell ref="AK1513:AO1513"/>
    <mergeCell ref="A1514:F1514"/>
    <mergeCell ref="G1514:H1514"/>
    <mergeCell ref="I1514:S1514"/>
    <mergeCell ref="T1514:W1514"/>
    <mergeCell ref="X1514:Z1514"/>
    <mergeCell ref="AA1514:AD1514"/>
    <mergeCell ref="AE1514:AJ1514"/>
    <mergeCell ref="AK1514:AO1514"/>
    <mergeCell ref="A1513:F1513"/>
    <mergeCell ref="G1513:H1513"/>
    <mergeCell ref="I1513:S1513"/>
    <mergeCell ref="T1513:W1513"/>
    <mergeCell ref="X1513:Z1513"/>
    <mergeCell ref="AA1513:AD1513"/>
    <mergeCell ref="AE1523:AJ1523"/>
    <mergeCell ref="AK1523:AO1523"/>
    <mergeCell ref="A1524:F1524"/>
    <mergeCell ref="G1524:H1524"/>
    <mergeCell ref="I1524:S1524"/>
    <mergeCell ref="T1524:W1524"/>
    <mergeCell ref="X1524:Z1524"/>
    <mergeCell ref="AA1524:AD1524"/>
    <mergeCell ref="AE1524:AJ1524"/>
    <mergeCell ref="AK1524:AO1524"/>
    <mergeCell ref="A1523:F1523"/>
    <mergeCell ref="G1523:H1523"/>
    <mergeCell ref="I1523:S1523"/>
    <mergeCell ref="T1523:W1523"/>
    <mergeCell ref="X1523:Z1523"/>
    <mergeCell ref="AA1523:AD1523"/>
    <mergeCell ref="AE1521:AJ1521"/>
    <mergeCell ref="AK1521:AO1521"/>
    <mergeCell ref="A1522:F1522"/>
    <mergeCell ref="G1522:H1522"/>
    <mergeCell ref="I1522:S1522"/>
    <mergeCell ref="T1522:W1522"/>
    <mergeCell ref="X1522:Z1522"/>
    <mergeCell ref="AA1522:AD1522"/>
    <mergeCell ref="AE1522:AJ1522"/>
    <mergeCell ref="AK1522:AO1522"/>
    <mergeCell ref="A1521:F1521"/>
    <mergeCell ref="G1521:H1521"/>
    <mergeCell ref="I1521:S1521"/>
    <mergeCell ref="T1521:W1521"/>
    <mergeCell ref="X1521:Z1521"/>
    <mergeCell ref="AA1521:AD1521"/>
    <mergeCell ref="AE1519:AJ1519"/>
    <mergeCell ref="AK1519:AO1519"/>
    <mergeCell ref="A1520:F1520"/>
    <mergeCell ref="G1520:H1520"/>
    <mergeCell ref="I1520:S1520"/>
    <mergeCell ref="T1520:W1520"/>
    <mergeCell ref="X1520:Z1520"/>
    <mergeCell ref="AA1520:AD1520"/>
    <mergeCell ref="AE1520:AJ1520"/>
    <mergeCell ref="AK1520:AO1520"/>
    <mergeCell ref="A1519:F1519"/>
    <mergeCell ref="G1519:H1519"/>
    <mergeCell ref="I1519:S1519"/>
    <mergeCell ref="T1519:W1519"/>
    <mergeCell ref="X1519:Z1519"/>
    <mergeCell ref="AA1519:AD1519"/>
    <mergeCell ref="AE1529:AJ1529"/>
    <mergeCell ref="AK1529:AO1529"/>
    <mergeCell ref="A1530:F1530"/>
    <mergeCell ref="G1530:H1530"/>
    <mergeCell ref="I1530:S1530"/>
    <mergeCell ref="T1530:W1530"/>
    <mergeCell ref="X1530:Z1530"/>
    <mergeCell ref="AA1530:AD1530"/>
    <mergeCell ref="AE1530:AJ1530"/>
    <mergeCell ref="AK1530:AO1530"/>
    <mergeCell ref="A1529:F1529"/>
    <mergeCell ref="G1529:H1529"/>
    <mergeCell ref="I1529:S1529"/>
    <mergeCell ref="T1529:W1529"/>
    <mergeCell ref="X1529:Z1529"/>
    <mergeCell ref="AA1529:AD1529"/>
    <mergeCell ref="AE1527:AJ1527"/>
    <mergeCell ref="AK1527:AO1527"/>
    <mergeCell ref="A1528:F1528"/>
    <mergeCell ref="G1528:H1528"/>
    <mergeCell ref="I1528:S1528"/>
    <mergeCell ref="T1528:W1528"/>
    <mergeCell ref="X1528:Z1528"/>
    <mergeCell ref="AA1528:AD1528"/>
    <mergeCell ref="AE1528:AJ1528"/>
    <mergeCell ref="AK1528:AO1528"/>
    <mergeCell ref="A1527:F1527"/>
    <mergeCell ref="G1527:H1527"/>
    <mergeCell ref="I1527:S1527"/>
    <mergeCell ref="T1527:W1527"/>
    <mergeCell ref="X1527:Z1527"/>
    <mergeCell ref="AA1527:AD1527"/>
    <mergeCell ref="AE1525:AJ1525"/>
    <mergeCell ref="AK1525:AO1525"/>
    <mergeCell ref="A1526:F1526"/>
    <mergeCell ref="G1526:H1526"/>
    <mergeCell ref="I1526:S1526"/>
    <mergeCell ref="T1526:W1526"/>
    <mergeCell ref="X1526:Z1526"/>
    <mergeCell ref="AA1526:AD1526"/>
    <mergeCell ref="AE1526:AJ1526"/>
    <mergeCell ref="AK1526:AO1526"/>
    <mergeCell ref="A1525:F1525"/>
    <mergeCell ref="G1525:H1525"/>
    <mergeCell ref="I1525:S1525"/>
    <mergeCell ref="T1525:W1525"/>
    <mergeCell ref="X1525:Z1525"/>
    <mergeCell ref="AA1525:AD1525"/>
    <mergeCell ref="AE1535:AJ1535"/>
    <mergeCell ref="AK1535:AO1535"/>
    <mergeCell ref="A1536:F1536"/>
    <mergeCell ref="G1536:H1536"/>
    <mergeCell ref="I1536:S1536"/>
    <mergeCell ref="T1536:W1536"/>
    <mergeCell ref="X1536:Z1536"/>
    <mergeCell ref="AA1536:AD1536"/>
    <mergeCell ref="AE1536:AJ1536"/>
    <mergeCell ref="AK1536:AO1536"/>
    <mergeCell ref="A1535:F1535"/>
    <mergeCell ref="G1535:H1535"/>
    <mergeCell ref="I1535:S1535"/>
    <mergeCell ref="T1535:W1535"/>
    <mergeCell ref="X1535:Z1535"/>
    <mergeCell ref="AA1535:AD1535"/>
    <mergeCell ref="AE1533:AJ1533"/>
    <mergeCell ref="AK1533:AO1533"/>
    <mergeCell ref="A1534:F1534"/>
    <mergeCell ref="G1534:H1534"/>
    <mergeCell ref="I1534:S1534"/>
    <mergeCell ref="T1534:W1534"/>
    <mergeCell ref="X1534:Z1534"/>
    <mergeCell ref="AA1534:AD1534"/>
    <mergeCell ref="AE1534:AJ1534"/>
    <mergeCell ref="AK1534:AO1534"/>
    <mergeCell ref="A1533:F1533"/>
    <mergeCell ref="G1533:H1533"/>
    <mergeCell ref="I1533:S1533"/>
    <mergeCell ref="T1533:W1533"/>
    <mergeCell ref="X1533:Z1533"/>
    <mergeCell ref="AA1533:AD1533"/>
    <mergeCell ref="AE1531:AJ1531"/>
    <mergeCell ref="AK1531:AO1531"/>
    <mergeCell ref="A1532:F1532"/>
    <mergeCell ref="G1532:H1532"/>
    <mergeCell ref="I1532:S1532"/>
    <mergeCell ref="T1532:W1532"/>
    <mergeCell ref="X1532:Z1532"/>
    <mergeCell ref="AA1532:AD1532"/>
    <mergeCell ref="AE1532:AJ1532"/>
    <mergeCell ref="AK1532:AO1532"/>
    <mergeCell ref="A1531:F1531"/>
    <mergeCell ref="G1531:H1531"/>
    <mergeCell ref="I1531:S1531"/>
    <mergeCell ref="T1531:W1531"/>
    <mergeCell ref="X1531:Z1531"/>
    <mergeCell ref="AA1531:AD1531"/>
    <mergeCell ref="AE1541:AJ1541"/>
    <mergeCell ref="AK1541:AO1541"/>
    <mergeCell ref="A1542:F1542"/>
    <mergeCell ref="G1542:H1542"/>
    <mergeCell ref="I1542:S1542"/>
    <mergeCell ref="T1542:W1542"/>
    <mergeCell ref="X1542:Z1542"/>
    <mergeCell ref="AA1542:AD1542"/>
    <mergeCell ref="AE1542:AJ1542"/>
    <mergeCell ref="AK1542:AO1542"/>
    <mergeCell ref="A1541:F1541"/>
    <mergeCell ref="G1541:H1541"/>
    <mergeCell ref="I1541:S1541"/>
    <mergeCell ref="T1541:W1541"/>
    <mergeCell ref="X1541:Z1541"/>
    <mergeCell ref="AA1541:AD1541"/>
    <mergeCell ref="AE1539:AJ1539"/>
    <mergeCell ref="AK1539:AO1539"/>
    <mergeCell ref="A1540:F1540"/>
    <mergeCell ref="G1540:H1540"/>
    <mergeCell ref="I1540:S1540"/>
    <mergeCell ref="T1540:W1540"/>
    <mergeCell ref="X1540:Z1540"/>
    <mergeCell ref="AA1540:AD1540"/>
    <mergeCell ref="AE1540:AJ1540"/>
    <mergeCell ref="AK1540:AO1540"/>
    <mergeCell ref="A1539:F1539"/>
    <mergeCell ref="G1539:H1539"/>
    <mergeCell ref="I1539:S1539"/>
    <mergeCell ref="T1539:W1539"/>
    <mergeCell ref="X1539:Z1539"/>
    <mergeCell ref="AA1539:AD1539"/>
    <mergeCell ref="AE1537:AJ1537"/>
    <mergeCell ref="AK1537:AO1537"/>
    <mergeCell ref="A1538:F1538"/>
    <mergeCell ref="G1538:H1538"/>
    <mergeCell ref="I1538:S1538"/>
    <mergeCell ref="T1538:W1538"/>
    <mergeCell ref="X1538:Z1538"/>
    <mergeCell ref="AA1538:AD1538"/>
    <mergeCell ref="AE1538:AJ1538"/>
    <mergeCell ref="AK1538:AO1538"/>
    <mergeCell ref="A1537:F1537"/>
    <mergeCell ref="G1537:H1537"/>
    <mergeCell ref="I1537:S1537"/>
    <mergeCell ref="T1537:W1537"/>
    <mergeCell ref="X1537:Z1537"/>
    <mergeCell ref="AA1537:AD1537"/>
    <mergeCell ref="AE1547:AJ1547"/>
    <mergeCell ref="AK1547:AO1547"/>
    <mergeCell ref="A1548:F1548"/>
    <mergeCell ref="G1548:H1548"/>
    <mergeCell ref="I1548:S1548"/>
    <mergeCell ref="T1548:W1548"/>
    <mergeCell ref="X1548:Z1548"/>
    <mergeCell ref="AA1548:AD1548"/>
    <mergeCell ref="AE1548:AJ1548"/>
    <mergeCell ref="AK1548:AO1548"/>
    <mergeCell ref="A1547:F1547"/>
    <mergeCell ref="G1547:H1547"/>
    <mergeCell ref="I1547:S1547"/>
    <mergeCell ref="T1547:W1547"/>
    <mergeCell ref="X1547:Z1547"/>
    <mergeCell ref="AA1547:AD1547"/>
    <mergeCell ref="AE1545:AJ1545"/>
    <mergeCell ref="AK1545:AO1545"/>
    <mergeCell ref="A1546:F1546"/>
    <mergeCell ref="G1546:H1546"/>
    <mergeCell ref="I1546:S1546"/>
    <mergeCell ref="T1546:W1546"/>
    <mergeCell ref="X1546:Z1546"/>
    <mergeCell ref="AA1546:AD1546"/>
    <mergeCell ref="AE1546:AJ1546"/>
    <mergeCell ref="AK1546:AO1546"/>
    <mergeCell ref="A1545:F1545"/>
    <mergeCell ref="G1545:H1545"/>
    <mergeCell ref="I1545:S1545"/>
    <mergeCell ref="T1545:W1545"/>
    <mergeCell ref="X1545:Z1545"/>
    <mergeCell ref="AA1545:AD1545"/>
    <mergeCell ref="AE1543:AJ1543"/>
    <mergeCell ref="AK1543:AO1543"/>
    <mergeCell ref="A1544:F1544"/>
    <mergeCell ref="G1544:H1544"/>
    <mergeCell ref="I1544:S1544"/>
    <mergeCell ref="T1544:W1544"/>
    <mergeCell ref="X1544:Z1544"/>
    <mergeCell ref="AA1544:AD1544"/>
    <mergeCell ref="AE1544:AJ1544"/>
    <mergeCell ref="AK1544:AO1544"/>
    <mergeCell ref="A1543:F1543"/>
    <mergeCell ref="G1543:H1543"/>
    <mergeCell ref="I1543:S1543"/>
    <mergeCell ref="T1543:W1543"/>
    <mergeCell ref="X1543:Z1543"/>
    <mergeCell ref="AA1543:AD1543"/>
    <mergeCell ref="AE1553:AJ1553"/>
    <mergeCell ref="AK1553:AO1553"/>
    <mergeCell ref="A1554:F1554"/>
    <mergeCell ref="G1554:H1554"/>
    <mergeCell ref="I1554:S1554"/>
    <mergeCell ref="T1554:W1554"/>
    <mergeCell ref="X1554:Z1554"/>
    <mergeCell ref="AA1554:AD1554"/>
    <mergeCell ref="AE1554:AJ1554"/>
    <mergeCell ref="AK1554:AO1554"/>
    <mergeCell ref="A1553:F1553"/>
    <mergeCell ref="G1553:H1553"/>
    <mergeCell ref="I1553:S1553"/>
    <mergeCell ref="T1553:W1553"/>
    <mergeCell ref="X1553:Z1553"/>
    <mergeCell ref="AA1553:AD1553"/>
    <mergeCell ref="AE1551:AJ1551"/>
    <mergeCell ref="AK1551:AO1551"/>
    <mergeCell ref="A1552:F1552"/>
    <mergeCell ref="G1552:H1552"/>
    <mergeCell ref="I1552:S1552"/>
    <mergeCell ref="T1552:W1552"/>
    <mergeCell ref="X1552:Z1552"/>
    <mergeCell ref="AA1552:AD1552"/>
    <mergeCell ref="AE1552:AJ1552"/>
    <mergeCell ref="AK1552:AO1552"/>
    <mergeCell ref="A1551:F1551"/>
    <mergeCell ref="G1551:H1551"/>
    <mergeCell ref="I1551:S1551"/>
    <mergeCell ref="T1551:W1551"/>
    <mergeCell ref="X1551:Z1551"/>
    <mergeCell ref="AA1551:AD1551"/>
    <mergeCell ref="AE1549:AJ1549"/>
    <mergeCell ref="AK1549:AO1549"/>
    <mergeCell ref="A1550:F1550"/>
    <mergeCell ref="G1550:H1550"/>
    <mergeCell ref="I1550:S1550"/>
    <mergeCell ref="T1550:W1550"/>
    <mergeCell ref="X1550:Z1550"/>
    <mergeCell ref="AA1550:AD1550"/>
    <mergeCell ref="AE1550:AJ1550"/>
    <mergeCell ref="AK1550:AO1550"/>
    <mergeCell ref="A1549:F1549"/>
    <mergeCell ref="G1549:H1549"/>
    <mergeCell ref="I1549:S1549"/>
    <mergeCell ref="T1549:W1549"/>
    <mergeCell ref="X1549:Z1549"/>
    <mergeCell ref="AA1549:AD1549"/>
    <mergeCell ref="AE1559:AJ1559"/>
    <mergeCell ref="AK1559:AO1559"/>
    <mergeCell ref="A1560:F1560"/>
    <mergeCell ref="G1560:H1560"/>
    <mergeCell ref="I1560:S1560"/>
    <mergeCell ref="T1560:W1560"/>
    <mergeCell ref="X1560:Z1560"/>
    <mergeCell ref="AA1560:AD1560"/>
    <mergeCell ref="AE1560:AJ1560"/>
    <mergeCell ref="AK1560:AO1560"/>
    <mergeCell ref="A1559:F1559"/>
    <mergeCell ref="G1559:H1559"/>
    <mergeCell ref="I1559:S1559"/>
    <mergeCell ref="T1559:W1559"/>
    <mergeCell ref="X1559:Z1559"/>
    <mergeCell ref="AA1559:AD1559"/>
    <mergeCell ref="AE1557:AJ1557"/>
    <mergeCell ref="AK1557:AO1557"/>
    <mergeCell ref="A1558:F1558"/>
    <mergeCell ref="G1558:H1558"/>
    <mergeCell ref="I1558:S1558"/>
    <mergeCell ref="T1558:W1558"/>
    <mergeCell ref="X1558:Z1558"/>
    <mergeCell ref="AA1558:AD1558"/>
    <mergeCell ref="AE1558:AJ1558"/>
    <mergeCell ref="AK1558:AO1558"/>
    <mergeCell ref="A1557:F1557"/>
    <mergeCell ref="G1557:H1557"/>
    <mergeCell ref="I1557:S1557"/>
    <mergeCell ref="T1557:W1557"/>
    <mergeCell ref="X1557:Z1557"/>
    <mergeCell ref="AA1557:AD1557"/>
    <mergeCell ref="AE1555:AJ1555"/>
    <mergeCell ref="AK1555:AO1555"/>
    <mergeCell ref="A1556:F1556"/>
    <mergeCell ref="G1556:H1556"/>
    <mergeCell ref="I1556:S1556"/>
    <mergeCell ref="T1556:W1556"/>
    <mergeCell ref="X1556:Z1556"/>
    <mergeCell ref="AA1556:AD1556"/>
    <mergeCell ref="AE1556:AJ1556"/>
    <mergeCell ref="AK1556:AO1556"/>
    <mergeCell ref="A1555:F1555"/>
    <mergeCell ref="G1555:H1555"/>
    <mergeCell ref="I1555:S1555"/>
    <mergeCell ref="T1555:W1555"/>
    <mergeCell ref="X1555:Z1555"/>
    <mergeCell ref="AA1555:AD1555"/>
    <mergeCell ref="AE1565:AJ1565"/>
    <mergeCell ref="AK1565:AO1565"/>
    <mergeCell ref="A1566:F1566"/>
    <mergeCell ref="G1566:H1566"/>
    <mergeCell ref="I1566:S1566"/>
    <mergeCell ref="T1566:W1566"/>
    <mergeCell ref="X1566:Z1566"/>
    <mergeCell ref="AA1566:AD1566"/>
    <mergeCell ref="AE1566:AJ1566"/>
    <mergeCell ref="AK1566:AO1566"/>
    <mergeCell ref="A1565:F1565"/>
    <mergeCell ref="G1565:H1565"/>
    <mergeCell ref="I1565:S1565"/>
    <mergeCell ref="T1565:W1565"/>
    <mergeCell ref="X1565:Z1565"/>
    <mergeCell ref="AA1565:AD1565"/>
    <mergeCell ref="AE1563:AJ1563"/>
    <mergeCell ref="AK1563:AO1563"/>
    <mergeCell ref="A1564:F1564"/>
    <mergeCell ref="G1564:H1564"/>
    <mergeCell ref="I1564:S1564"/>
    <mergeCell ref="T1564:W1564"/>
    <mergeCell ref="X1564:Z1564"/>
    <mergeCell ref="AA1564:AD1564"/>
    <mergeCell ref="AE1564:AJ1564"/>
    <mergeCell ref="AK1564:AO1564"/>
    <mergeCell ref="A1563:F1563"/>
    <mergeCell ref="G1563:H1563"/>
    <mergeCell ref="I1563:S1563"/>
    <mergeCell ref="T1563:W1563"/>
    <mergeCell ref="X1563:Z1563"/>
    <mergeCell ref="AA1563:AD1563"/>
    <mergeCell ref="AE1561:AJ1561"/>
    <mergeCell ref="AK1561:AO1561"/>
    <mergeCell ref="A1562:F1562"/>
    <mergeCell ref="G1562:H1562"/>
    <mergeCell ref="I1562:S1562"/>
    <mergeCell ref="T1562:W1562"/>
    <mergeCell ref="X1562:Z1562"/>
    <mergeCell ref="AA1562:AD1562"/>
    <mergeCell ref="AE1562:AJ1562"/>
    <mergeCell ref="AK1562:AO1562"/>
    <mergeCell ref="A1561:F1561"/>
    <mergeCell ref="G1561:H1561"/>
    <mergeCell ref="I1561:S1561"/>
    <mergeCell ref="T1561:W1561"/>
    <mergeCell ref="X1561:Z1561"/>
    <mergeCell ref="AA1561:AD1561"/>
    <mergeCell ref="AE1571:AJ1571"/>
    <mergeCell ref="AK1571:AO1571"/>
    <mergeCell ref="A1572:F1572"/>
    <mergeCell ref="G1572:H1572"/>
    <mergeCell ref="I1572:S1572"/>
    <mergeCell ref="T1572:W1572"/>
    <mergeCell ref="X1572:Z1572"/>
    <mergeCell ref="AA1572:AD1572"/>
    <mergeCell ref="AE1572:AJ1572"/>
    <mergeCell ref="AK1572:AO1572"/>
    <mergeCell ref="A1571:F1571"/>
    <mergeCell ref="G1571:H1571"/>
    <mergeCell ref="I1571:S1571"/>
    <mergeCell ref="T1571:W1571"/>
    <mergeCell ref="X1571:Z1571"/>
    <mergeCell ref="AA1571:AD1571"/>
    <mergeCell ref="AE1569:AJ1569"/>
    <mergeCell ref="AK1569:AO1569"/>
    <mergeCell ref="A1570:F1570"/>
    <mergeCell ref="G1570:H1570"/>
    <mergeCell ref="I1570:S1570"/>
    <mergeCell ref="T1570:W1570"/>
    <mergeCell ref="X1570:Z1570"/>
    <mergeCell ref="AA1570:AD1570"/>
    <mergeCell ref="AE1570:AJ1570"/>
    <mergeCell ref="AK1570:AO1570"/>
    <mergeCell ref="A1569:F1569"/>
    <mergeCell ref="G1569:H1569"/>
    <mergeCell ref="I1569:S1569"/>
    <mergeCell ref="T1569:W1569"/>
    <mergeCell ref="X1569:Z1569"/>
    <mergeCell ref="AA1569:AD1569"/>
    <mergeCell ref="AE1567:AJ1567"/>
    <mergeCell ref="AK1567:AO1567"/>
    <mergeCell ref="A1568:F1568"/>
    <mergeCell ref="G1568:H1568"/>
    <mergeCell ref="I1568:S1568"/>
    <mergeCell ref="T1568:W1568"/>
    <mergeCell ref="X1568:Z1568"/>
    <mergeCell ref="AA1568:AD1568"/>
    <mergeCell ref="AE1568:AJ1568"/>
    <mergeCell ref="AK1568:AO1568"/>
    <mergeCell ref="A1567:F1567"/>
    <mergeCell ref="G1567:H1567"/>
    <mergeCell ref="I1567:S1567"/>
    <mergeCell ref="T1567:W1567"/>
    <mergeCell ref="X1567:Z1567"/>
    <mergeCell ref="AA1567:AD1567"/>
    <mergeCell ref="AE1577:AJ1577"/>
    <mergeCell ref="AK1577:AO1577"/>
    <mergeCell ref="A1578:F1578"/>
    <mergeCell ref="G1578:H1578"/>
    <mergeCell ref="I1578:S1578"/>
    <mergeCell ref="T1578:W1578"/>
    <mergeCell ref="X1578:Z1578"/>
    <mergeCell ref="AA1578:AD1578"/>
    <mergeCell ref="AE1578:AJ1578"/>
    <mergeCell ref="AK1578:AO1578"/>
    <mergeCell ref="A1577:F1577"/>
    <mergeCell ref="G1577:H1577"/>
    <mergeCell ref="I1577:S1577"/>
    <mergeCell ref="T1577:W1577"/>
    <mergeCell ref="X1577:Z1577"/>
    <mergeCell ref="AA1577:AD1577"/>
    <mergeCell ref="AE1575:AJ1575"/>
    <mergeCell ref="AK1575:AO1575"/>
    <mergeCell ref="A1576:F1576"/>
    <mergeCell ref="G1576:H1576"/>
    <mergeCell ref="I1576:S1576"/>
    <mergeCell ref="T1576:W1576"/>
    <mergeCell ref="X1576:Z1576"/>
    <mergeCell ref="AA1576:AD1576"/>
    <mergeCell ref="AE1576:AJ1576"/>
    <mergeCell ref="AK1576:AO1576"/>
    <mergeCell ref="A1575:F1575"/>
    <mergeCell ref="G1575:H1575"/>
    <mergeCell ref="I1575:S1575"/>
    <mergeCell ref="T1575:W1575"/>
    <mergeCell ref="X1575:Z1575"/>
    <mergeCell ref="AA1575:AD1575"/>
    <mergeCell ref="AE1573:AJ1573"/>
    <mergeCell ref="AK1573:AO1573"/>
    <mergeCell ref="A1574:F1574"/>
    <mergeCell ref="G1574:H1574"/>
    <mergeCell ref="I1574:S1574"/>
    <mergeCell ref="T1574:W1574"/>
    <mergeCell ref="X1574:Z1574"/>
    <mergeCell ref="AA1574:AD1574"/>
    <mergeCell ref="AE1574:AJ1574"/>
    <mergeCell ref="AK1574:AO1574"/>
    <mergeCell ref="A1573:F1573"/>
    <mergeCell ref="G1573:H1573"/>
    <mergeCell ref="I1573:S1573"/>
    <mergeCell ref="T1573:W1573"/>
    <mergeCell ref="X1573:Z1573"/>
    <mergeCell ref="AA1573:AD1573"/>
    <mergeCell ref="AE1583:AJ1583"/>
    <mergeCell ref="AK1583:AO1583"/>
    <mergeCell ref="A1584:F1584"/>
    <mergeCell ref="G1584:H1584"/>
    <mergeCell ref="I1584:S1584"/>
    <mergeCell ref="T1584:W1584"/>
    <mergeCell ref="X1584:Z1584"/>
    <mergeCell ref="AA1584:AD1584"/>
    <mergeCell ref="AE1584:AJ1584"/>
    <mergeCell ref="AK1584:AO1584"/>
    <mergeCell ref="A1583:F1583"/>
    <mergeCell ref="G1583:H1583"/>
    <mergeCell ref="I1583:S1583"/>
    <mergeCell ref="T1583:W1583"/>
    <mergeCell ref="X1583:Z1583"/>
    <mergeCell ref="AA1583:AD1583"/>
    <mergeCell ref="AE1581:AJ1581"/>
    <mergeCell ref="AK1581:AO1581"/>
    <mergeCell ref="A1582:F1582"/>
    <mergeCell ref="G1582:H1582"/>
    <mergeCell ref="I1582:S1582"/>
    <mergeCell ref="T1582:W1582"/>
    <mergeCell ref="X1582:Z1582"/>
    <mergeCell ref="AA1582:AD1582"/>
    <mergeCell ref="AE1582:AJ1582"/>
    <mergeCell ref="AK1582:AO1582"/>
    <mergeCell ref="A1581:F1581"/>
    <mergeCell ref="G1581:H1581"/>
    <mergeCell ref="I1581:S1581"/>
    <mergeCell ref="T1581:W1581"/>
    <mergeCell ref="X1581:Z1581"/>
    <mergeCell ref="AA1581:AD1581"/>
    <mergeCell ref="AE1579:AJ1579"/>
    <mergeCell ref="AK1579:AO1579"/>
    <mergeCell ref="A1580:F1580"/>
    <mergeCell ref="G1580:H1580"/>
    <mergeCell ref="I1580:S1580"/>
    <mergeCell ref="T1580:W1580"/>
    <mergeCell ref="X1580:Z1580"/>
    <mergeCell ref="AA1580:AD1580"/>
    <mergeCell ref="AE1580:AJ1580"/>
    <mergeCell ref="AK1580:AO1580"/>
    <mergeCell ref="A1579:F1579"/>
    <mergeCell ref="G1579:H1579"/>
    <mergeCell ref="I1579:S1579"/>
    <mergeCell ref="T1579:W1579"/>
    <mergeCell ref="X1579:Z1579"/>
    <mergeCell ref="AA1579:AD1579"/>
    <mergeCell ref="AE1589:AJ1589"/>
    <mergeCell ref="AK1589:AO1589"/>
    <mergeCell ref="A1590:F1590"/>
    <mergeCell ref="G1590:H1590"/>
    <mergeCell ref="I1590:S1590"/>
    <mergeCell ref="T1590:W1590"/>
    <mergeCell ref="X1590:Z1590"/>
    <mergeCell ref="AA1590:AD1590"/>
    <mergeCell ref="AE1590:AJ1590"/>
    <mergeCell ref="AK1590:AO1590"/>
    <mergeCell ref="A1589:F1589"/>
    <mergeCell ref="G1589:H1589"/>
    <mergeCell ref="I1589:S1589"/>
    <mergeCell ref="T1589:W1589"/>
    <mergeCell ref="X1589:Z1589"/>
    <mergeCell ref="AA1589:AD1589"/>
    <mergeCell ref="AE1587:AJ1587"/>
    <mergeCell ref="AK1587:AO1587"/>
    <mergeCell ref="A1588:F1588"/>
    <mergeCell ref="G1588:H1588"/>
    <mergeCell ref="I1588:S1588"/>
    <mergeCell ref="T1588:W1588"/>
    <mergeCell ref="X1588:Z1588"/>
    <mergeCell ref="AA1588:AD1588"/>
    <mergeCell ref="AE1588:AJ1588"/>
    <mergeCell ref="AK1588:AO1588"/>
    <mergeCell ref="A1587:F1587"/>
    <mergeCell ref="G1587:H1587"/>
    <mergeCell ref="I1587:S1587"/>
    <mergeCell ref="T1587:W1587"/>
    <mergeCell ref="X1587:Z1587"/>
    <mergeCell ref="AA1587:AD1587"/>
    <mergeCell ref="AE1585:AJ1585"/>
    <mergeCell ref="AK1585:AO1585"/>
    <mergeCell ref="A1586:F1586"/>
    <mergeCell ref="G1586:H1586"/>
    <mergeCell ref="I1586:S1586"/>
    <mergeCell ref="T1586:W1586"/>
    <mergeCell ref="X1586:Z1586"/>
    <mergeCell ref="AA1586:AD1586"/>
    <mergeCell ref="AE1586:AJ1586"/>
    <mergeCell ref="AK1586:AO1586"/>
    <mergeCell ref="A1585:F1585"/>
    <mergeCell ref="G1585:H1585"/>
    <mergeCell ref="I1585:S1585"/>
    <mergeCell ref="T1585:W1585"/>
    <mergeCell ref="X1585:Z1585"/>
    <mergeCell ref="AA1585:AD1585"/>
    <mergeCell ref="AE1595:AJ1595"/>
    <mergeCell ref="AK1595:AO1595"/>
    <mergeCell ref="A1596:F1596"/>
    <mergeCell ref="G1596:H1596"/>
    <mergeCell ref="I1596:S1596"/>
    <mergeCell ref="T1596:W1596"/>
    <mergeCell ref="X1596:Z1596"/>
    <mergeCell ref="AA1596:AD1596"/>
    <mergeCell ref="AE1596:AJ1596"/>
    <mergeCell ref="AK1596:AO1596"/>
    <mergeCell ref="A1595:F1595"/>
    <mergeCell ref="G1595:H1595"/>
    <mergeCell ref="I1595:S1595"/>
    <mergeCell ref="T1595:W1595"/>
    <mergeCell ref="X1595:Z1595"/>
    <mergeCell ref="AA1595:AD1595"/>
    <mergeCell ref="AE1593:AJ1593"/>
    <mergeCell ref="AK1593:AO1593"/>
    <mergeCell ref="A1594:F1594"/>
    <mergeCell ref="G1594:H1594"/>
    <mergeCell ref="I1594:S1594"/>
    <mergeCell ref="T1594:W1594"/>
    <mergeCell ref="X1594:Z1594"/>
    <mergeCell ref="AA1594:AD1594"/>
    <mergeCell ref="AE1594:AJ1594"/>
    <mergeCell ref="AK1594:AO1594"/>
    <mergeCell ref="A1593:F1593"/>
    <mergeCell ref="G1593:H1593"/>
    <mergeCell ref="I1593:S1593"/>
    <mergeCell ref="T1593:W1593"/>
    <mergeCell ref="X1593:Z1593"/>
    <mergeCell ref="AA1593:AD1593"/>
    <mergeCell ref="AE1591:AJ1591"/>
    <mergeCell ref="AK1591:AO1591"/>
    <mergeCell ref="A1592:F1592"/>
    <mergeCell ref="G1592:H1592"/>
    <mergeCell ref="I1592:S1592"/>
    <mergeCell ref="T1592:W1592"/>
    <mergeCell ref="X1592:Z1592"/>
    <mergeCell ref="AA1592:AD1592"/>
    <mergeCell ref="AE1592:AJ1592"/>
    <mergeCell ref="AK1592:AO1592"/>
    <mergeCell ref="A1591:F1591"/>
    <mergeCell ref="G1591:H1591"/>
    <mergeCell ref="I1591:S1591"/>
    <mergeCell ref="T1591:W1591"/>
    <mergeCell ref="X1591:Z1591"/>
    <mergeCell ref="AA1591:AD1591"/>
    <mergeCell ref="AE1601:AJ1601"/>
    <mergeCell ref="AK1601:AO1601"/>
    <mergeCell ref="A1602:F1602"/>
    <mergeCell ref="G1602:H1602"/>
    <mergeCell ref="I1602:S1602"/>
    <mergeCell ref="T1602:W1602"/>
    <mergeCell ref="X1602:Z1602"/>
    <mergeCell ref="AA1602:AD1602"/>
    <mergeCell ref="AE1602:AJ1602"/>
    <mergeCell ref="AK1602:AO1602"/>
    <mergeCell ref="A1601:F1601"/>
    <mergeCell ref="G1601:H1601"/>
    <mergeCell ref="I1601:S1601"/>
    <mergeCell ref="T1601:W1601"/>
    <mergeCell ref="X1601:Z1601"/>
    <mergeCell ref="AA1601:AD1601"/>
    <mergeCell ref="AE1599:AJ1599"/>
    <mergeCell ref="AK1599:AO1599"/>
    <mergeCell ref="A1600:F1600"/>
    <mergeCell ref="G1600:H1600"/>
    <mergeCell ref="I1600:S1600"/>
    <mergeCell ref="T1600:W1600"/>
    <mergeCell ref="X1600:Z1600"/>
    <mergeCell ref="AA1600:AD1600"/>
    <mergeCell ref="AE1600:AJ1600"/>
    <mergeCell ref="AK1600:AO1600"/>
    <mergeCell ref="A1599:F1599"/>
    <mergeCell ref="G1599:H1599"/>
    <mergeCell ref="I1599:S1599"/>
    <mergeCell ref="T1599:W1599"/>
    <mergeCell ref="X1599:Z1599"/>
    <mergeCell ref="AA1599:AD1599"/>
    <mergeCell ref="AE1597:AJ1597"/>
    <mergeCell ref="AK1597:AO1597"/>
    <mergeCell ref="A1598:F1598"/>
    <mergeCell ref="G1598:H1598"/>
    <mergeCell ref="I1598:S1598"/>
    <mergeCell ref="T1598:W1598"/>
    <mergeCell ref="X1598:Z1598"/>
    <mergeCell ref="AA1598:AD1598"/>
    <mergeCell ref="AE1598:AJ1598"/>
    <mergeCell ref="AK1598:AO1598"/>
    <mergeCell ref="A1597:F1597"/>
    <mergeCell ref="G1597:H1597"/>
    <mergeCell ref="I1597:S1597"/>
    <mergeCell ref="T1597:W1597"/>
    <mergeCell ref="X1597:Z1597"/>
    <mergeCell ref="AA1597:AD1597"/>
    <mergeCell ref="AE1607:AJ1607"/>
    <mergeCell ref="AK1607:AO1607"/>
    <mergeCell ref="A1608:F1608"/>
    <mergeCell ref="G1608:H1608"/>
    <mergeCell ref="I1608:S1608"/>
    <mergeCell ref="T1608:W1608"/>
    <mergeCell ref="X1608:Z1608"/>
    <mergeCell ref="AA1608:AD1608"/>
    <mergeCell ref="AE1608:AJ1608"/>
    <mergeCell ref="AK1608:AO1608"/>
    <mergeCell ref="A1607:F1607"/>
    <mergeCell ref="G1607:H1607"/>
    <mergeCell ref="I1607:S1607"/>
    <mergeCell ref="T1607:W1607"/>
    <mergeCell ref="X1607:Z1607"/>
    <mergeCell ref="AA1607:AD1607"/>
    <mergeCell ref="AE1605:AJ1605"/>
    <mergeCell ref="AK1605:AO1605"/>
    <mergeCell ref="A1606:F1606"/>
    <mergeCell ref="G1606:H1606"/>
    <mergeCell ref="I1606:S1606"/>
    <mergeCell ref="T1606:W1606"/>
    <mergeCell ref="X1606:Z1606"/>
    <mergeCell ref="AA1606:AD1606"/>
    <mergeCell ref="AE1606:AJ1606"/>
    <mergeCell ref="AK1606:AO1606"/>
    <mergeCell ref="A1605:F1605"/>
    <mergeCell ref="G1605:H1605"/>
    <mergeCell ref="I1605:S1605"/>
    <mergeCell ref="T1605:W1605"/>
    <mergeCell ref="X1605:Z1605"/>
    <mergeCell ref="AA1605:AD1605"/>
    <mergeCell ref="AE1603:AJ1603"/>
    <mergeCell ref="AK1603:AO1603"/>
    <mergeCell ref="A1604:F1604"/>
    <mergeCell ref="G1604:H1604"/>
    <mergeCell ref="I1604:S1604"/>
    <mergeCell ref="T1604:W1604"/>
    <mergeCell ref="X1604:Z1604"/>
    <mergeCell ref="AA1604:AD1604"/>
    <mergeCell ref="AE1604:AJ1604"/>
    <mergeCell ref="AK1604:AO1604"/>
    <mergeCell ref="A1603:F1603"/>
    <mergeCell ref="G1603:H1603"/>
    <mergeCell ref="I1603:S1603"/>
    <mergeCell ref="T1603:W1603"/>
    <mergeCell ref="X1603:Z1603"/>
    <mergeCell ref="AA1603:AD1603"/>
    <mergeCell ref="AE1613:AJ1613"/>
    <mergeCell ref="AK1613:AO1613"/>
    <mergeCell ref="A1614:F1614"/>
    <mergeCell ref="G1614:H1614"/>
    <mergeCell ref="I1614:S1614"/>
    <mergeCell ref="T1614:W1614"/>
    <mergeCell ref="X1614:Z1614"/>
    <mergeCell ref="AA1614:AD1614"/>
    <mergeCell ref="AE1614:AJ1614"/>
    <mergeCell ref="AK1614:AO1614"/>
    <mergeCell ref="A1613:F1613"/>
    <mergeCell ref="G1613:H1613"/>
    <mergeCell ref="I1613:S1613"/>
    <mergeCell ref="T1613:W1613"/>
    <mergeCell ref="X1613:Z1613"/>
    <mergeCell ref="AA1613:AD1613"/>
    <mergeCell ref="AE1611:AJ1611"/>
    <mergeCell ref="AK1611:AO1611"/>
    <mergeCell ref="A1612:F1612"/>
    <mergeCell ref="G1612:H1612"/>
    <mergeCell ref="I1612:S1612"/>
    <mergeCell ref="T1612:W1612"/>
    <mergeCell ref="X1612:Z1612"/>
    <mergeCell ref="AA1612:AD1612"/>
    <mergeCell ref="AE1612:AJ1612"/>
    <mergeCell ref="AK1612:AO1612"/>
    <mergeCell ref="A1611:F1611"/>
    <mergeCell ref="G1611:H1611"/>
    <mergeCell ref="I1611:S1611"/>
    <mergeCell ref="T1611:W1611"/>
    <mergeCell ref="X1611:Z1611"/>
    <mergeCell ref="AA1611:AD1611"/>
    <mergeCell ref="AE1609:AJ1609"/>
    <mergeCell ref="AK1609:AO1609"/>
    <mergeCell ref="A1610:F1610"/>
    <mergeCell ref="G1610:H1610"/>
    <mergeCell ref="I1610:S1610"/>
    <mergeCell ref="T1610:W1610"/>
    <mergeCell ref="X1610:Z1610"/>
    <mergeCell ref="AA1610:AD1610"/>
    <mergeCell ref="AE1610:AJ1610"/>
    <mergeCell ref="AK1610:AO1610"/>
    <mergeCell ref="A1609:F1609"/>
    <mergeCell ref="G1609:H1609"/>
    <mergeCell ref="I1609:S1609"/>
    <mergeCell ref="T1609:W1609"/>
    <mergeCell ref="X1609:Z1609"/>
    <mergeCell ref="AA1609:AD1609"/>
    <mergeCell ref="AE1619:AJ1619"/>
    <mergeCell ref="AK1619:AO1619"/>
    <mergeCell ref="A1620:F1620"/>
    <mergeCell ref="G1620:H1620"/>
    <mergeCell ref="I1620:S1620"/>
    <mergeCell ref="T1620:W1620"/>
    <mergeCell ref="X1620:Z1620"/>
    <mergeCell ref="AA1620:AD1620"/>
    <mergeCell ref="AE1620:AJ1620"/>
    <mergeCell ref="AK1620:AO1620"/>
    <mergeCell ref="A1619:F1619"/>
    <mergeCell ref="G1619:H1619"/>
    <mergeCell ref="I1619:S1619"/>
    <mergeCell ref="T1619:W1619"/>
    <mergeCell ref="X1619:Z1619"/>
    <mergeCell ref="AA1619:AD1619"/>
    <mergeCell ref="AE1617:AJ1617"/>
    <mergeCell ref="AK1617:AO1617"/>
    <mergeCell ref="A1618:F1618"/>
    <mergeCell ref="G1618:H1618"/>
    <mergeCell ref="I1618:S1618"/>
    <mergeCell ref="T1618:W1618"/>
    <mergeCell ref="X1618:Z1618"/>
    <mergeCell ref="AA1618:AD1618"/>
    <mergeCell ref="AE1618:AJ1618"/>
    <mergeCell ref="AK1618:AO1618"/>
    <mergeCell ref="A1617:F1617"/>
    <mergeCell ref="G1617:H1617"/>
    <mergeCell ref="I1617:S1617"/>
    <mergeCell ref="T1617:W1617"/>
    <mergeCell ref="X1617:Z1617"/>
    <mergeCell ref="AA1617:AD1617"/>
    <mergeCell ref="AE1615:AJ1615"/>
    <mergeCell ref="AK1615:AO1615"/>
    <mergeCell ref="A1616:F1616"/>
    <mergeCell ref="G1616:H1616"/>
    <mergeCell ref="I1616:S1616"/>
    <mergeCell ref="T1616:W1616"/>
    <mergeCell ref="X1616:Z1616"/>
    <mergeCell ref="AA1616:AD1616"/>
    <mergeCell ref="AE1616:AJ1616"/>
    <mergeCell ref="AK1616:AO1616"/>
    <mergeCell ref="A1615:F1615"/>
    <mergeCell ref="G1615:H1615"/>
    <mergeCell ref="I1615:S1615"/>
    <mergeCell ref="T1615:W1615"/>
    <mergeCell ref="X1615:Z1615"/>
    <mergeCell ref="AA1615:AD1615"/>
    <mergeCell ref="AE1625:AJ1625"/>
    <mergeCell ref="AK1625:AO1625"/>
    <mergeCell ref="A1626:F1626"/>
    <mergeCell ref="G1626:H1626"/>
    <mergeCell ref="I1626:S1626"/>
    <mergeCell ref="T1626:W1626"/>
    <mergeCell ref="X1626:Z1626"/>
    <mergeCell ref="AA1626:AD1626"/>
    <mergeCell ref="AE1626:AJ1626"/>
    <mergeCell ref="AK1626:AO1626"/>
    <mergeCell ref="A1625:F1625"/>
    <mergeCell ref="G1625:H1625"/>
    <mergeCell ref="I1625:S1625"/>
    <mergeCell ref="T1625:W1625"/>
    <mergeCell ref="X1625:Z1625"/>
    <mergeCell ref="AA1625:AD1625"/>
    <mergeCell ref="AE1623:AJ1623"/>
    <mergeCell ref="AK1623:AO1623"/>
    <mergeCell ref="A1624:F1624"/>
    <mergeCell ref="G1624:H1624"/>
    <mergeCell ref="I1624:S1624"/>
    <mergeCell ref="T1624:W1624"/>
    <mergeCell ref="X1624:Z1624"/>
    <mergeCell ref="AA1624:AD1624"/>
    <mergeCell ref="AE1624:AJ1624"/>
    <mergeCell ref="AK1624:AO1624"/>
    <mergeCell ref="A1623:F1623"/>
    <mergeCell ref="G1623:H1623"/>
    <mergeCell ref="I1623:S1623"/>
    <mergeCell ref="T1623:W1623"/>
    <mergeCell ref="X1623:Z1623"/>
    <mergeCell ref="AA1623:AD1623"/>
    <mergeCell ref="AE1621:AJ1621"/>
    <mergeCell ref="AK1621:AO1621"/>
    <mergeCell ref="A1622:F1622"/>
    <mergeCell ref="G1622:H1622"/>
    <mergeCell ref="I1622:S1622"/>
    <mergeCell ref="T1622:W1622"/>
    <mergeCell ref="X1622:Z1622"/>
    <mergeCell ref="AA1622:AD1622"/>
    <mergeCell ref="AE1622:AJ1622"/>
    <mergeCell ref="AK1622:AO1622"/>
    <mergeCell ref="A1621:F1621"/>
    <mergeCell ref="G1621:H1621"/>
    <mergeCell ref="I1621:S1621"/>
    <mergeCell ref="T1621:W1621"/>
    <mergeCell ref="X1621:Z1621"/>
    <mergeCell ref="AA1621:AD1621"/>
    <mergeCell ref="AE1631:AJ1631"/>
    <mergeCell ref="AK1631:AO1631"/>
    <mergeCell ref="A1632:F1632"/>
    <mergeCell ref="G1632:H1632"/>
    <mergeCell ref="I1632:S1632"/>
    <mergeCell ref="T1632:W1632"/>
    <mergeCell ref="X1632:Z1632"/>
    <mergeCell ref="AA1632:AD1632"/>
    <mergeCell ref="AE1632:AJ1632"/>
    <mergeCell ref="AK1632:AO1632"/>
    <mergeCell ref="A1631:F1631"/>
    <mergeCell ref="G1631:H1631"/>
    <mergeCell ref="I1631:S1631"/>
    <mergeCell ref="T1631:W1631"/>
    <mergeCell ref="X1631:Z1631"/>
    <mergeCell ref="AA1631:AD1631"/>
    <mergeCell ref="AE1629:AJ1629"/>
    <mergeCell ref="AK1629:AO1629"/>
    <mergeCell ref="A1630:F1630"/>
    <mergeCell ref="G1630:H1630"/>
    <mergeCell ref="I1630:S1630"/>
    <mergeCell ref="T1630:W1630"/>
    <mergeCell ref="X1630:Z1630"/>
    <mergeCell ref="AA1630:AD1630"/>
    <mergeCell ref="AE1630:AJ1630"/>
    <mergeCell ref="AK1630:AO1630"/>
    <mergeCell ref="A1629:F1629"/>
    <mergeCell ref="G1629:H1629"/>
    <mergeCell ref="I1629:S1629"/>
    <mergeCell ref="T1629:W1629"/>
    <mergeCell ref="X1629:Z1629"/>
    <mergeCell ref="AA1629:AD1629"/>
    <mergeCell ref="AE1627:AJ1627"/>
    <mergeCell ref="AK1627:AO1627"/>
    <mergeCell ref="A1628:F1628"/>
    <mergeCell ref="G1628:H1628"/>
    <mergeCell ref="I1628:S1628"/>
    <mergeCell ref="T1628:W1628"/>
    <mergeCell ref="X1628:Z1628"/>
    <mergeCell ref="AA1628:AD1628"/>
    <mergeCell ref="AE1628:AJ1628"/>
    <mergeCell ref="AK1628:AO1628"/>
    <mergeCell ref="A1627:F1627"/>
    <mergeCell ref="G1627:H1627"/>
    <mergeCell ref="I1627:S1627"/>
    <mergeCell ref="T1627:W1627"/>
    <mergeCell ref="X1627:Z1627"/>
    <mergeCell ref="AA1627:AD1627"/>
    <mergeCell ref="AE1637:AJ1637"/>
    <mergeCell ref="AK1637:AO1637"/>
    <mergeCell ref="A1638:F1638"/>
    <mergeCell ref="G1638:H1638"/>
    <mergeCell ref="I1638:S1638"/>
    <mergeCell ref="T1638:W1638"/>
    <mergeCell ref="X1638:Z1638"/>
    <mergeCell ref="AA1638:AD1638"/>
    <mergeCell ref="AE1638:AJ1638"/>
    <mergeCell ref="AK1638:AO1638"/>
    <mergeCell ref="A1637:F1637"/>
    <mergeCell ref="G1637:H1637"/>
    <mergeCell ref="I1637:S1637"/>
    <mergeCell ref="T1637:W1637"/>
    <mergeCell ref="X1637:Z1637"/>
    <mergeCell ref="AA1637:AD1637"/>
    <mergeCell ref="AE1635:AJ1635"/>
    <mergeCell ref="AK1635:AO1635"/>
    <mergeCell ref="A1636:F1636"/>
    <mergeCell ref="G1636:H1636"/>
    <mergeCell ref="I1636:S1636"/>
    <mergeCell ref="T1636:W1636"/>
    <mergeCell ref="X1636:Z1636"/>
    <mergeCell ref="AA1636:AD1636"/>
    <mergeCell ref="AE1636:AJ1636"/>
    <mergeCell ref="AK1636:AO1636"/>
    <mergeCell ref="A1635:F1635"/>
    <mergeCell ref="G1635:H1635"/>
    <mergeCell ref="I1635:S1635"/>
    <mergeCell ref="T1635:W1635"/>
    <mergeCell ref="X1635:Z1635"/>
    <mergeCell ref="AA1635:AD1635"/>
    <mergeCell ref="AE1633:AJ1633"/>
    <mergeCell ref="AK1633:AO1633"/>
    <mergeCell ref="A1634:F1634"/>
    <mergeCell ref="G1634:H1634"/>
    <mergeCell ref="I1634:S1634"/>
    <mergeCell ref="T1634:W1634"/>
    <mergeCell ref="X1634:Z1634"/>
    <mergeCell ref="AA1634:AD1634"/>
    <mergeCell ref="AE1634:AJ1634"/>
    <mergeCell ref="AK1634:AO1634"/>
    <mergeCell ref="A1633:F1633"/>
    <mergeCell ref="G1633:H1633"/>
    <mergeCell ref="I1633:S1633"/>
    <mergeCell ref="T1633:W1633"/>
    <mergeCell ref="X1633:Z1633"/>
    <mergeCell ref="AA1633:AD1633"/>
    <mergeCell ref="AE1643:AJ1643"/>
    <mergeCell ref="AK1643:AO1643"/>
    <mergeCell ref="A1644:F1644"/>
    <mergeCell ref="G1644:H1644"/>
    <mergeCell ref="I1644:S1644"/>
    <mergeCell ref="T1644:W1644"/>
    <mergeCell ref="X1644:Z1644"/>
    <mergeCell ref="AA1644:AD1644"/>
    <mergeCell ref="AE1644:AJ1644"/>
    <mergeCell ref="AK1644:AO1644"/>
    <mergeCell ref="A1643:F1643"/>
    <mergeCell ref="G1643:H1643"/>
    <mergeCell ref="I1643:S1643"/>
    <mergeCell ref="T1643:W1643"/>
    <mergeCell ref="X1643:Z1643"/>
    <mergeCell ref="AA1643:AD1643"/>
    <mergeCell ref="AE1641:AJ1641"/>
    <mergeCell ref="AK1641:AO1641"/>
    <mergeCell ref="A1642:F1642"/>
    <mergeCell ref="G1642:H1642"/>
    <mergeCell ref="I1642:S1642"/>
    <mergeCell ref="T1642:W1642"/>
    <mergeCell ref="X1642:Z1642"/>
    <mergeCell ref="AA1642:AD1642"/>
    <mergeCell ref="AE1642:AJ1642"/>
    <mergeCell ref="AK1642:AO1642"/>
    <mergeCell ref="A1641:F1641"/>
    <mergeCell ref="G1641:H1641"/>
    <mergeCell ref="I1641:S1641"/>
    <mergeCell ref="T1641:W1641"/>
    <mergeCell ref="X1641:Z1641"/>
    <mergeCell ref="AA1641:AD1641"/>
    <mergeCell ref="AE1639:AJ1639"/>
    <mergeCell ref="AK1639:AO1639"/>
    <mergeCell ref="A1640:F1640"/>
    <mergeCell ref="G1640:H1640"/>
    <mergeCell ref="I1640:S1640"/>
    <mergeCell ref="T1640:W1640"/>
    <mergeCell ref="X1640:Z1640"/>
    <mergeCell ref="AA1640:AD1640"/>
    <mergeCell ref="AE1640:AJ1640"/>
    <mergeCell ref="AK1640:AO1640"/>
    <mergeCell ref="A1639:F1639"/>
    <mergeCell ref="G1639:H1639"/>
    <mergeCell ref="I1639:S1639"/>
    <mergeCell ref="T1639:W1639"/>
    <mergeCell ref="X1639:Z1639"/>
    <mergeCell ref="AA1639:AD1639"/>
    <mergeCell ref="AE1649:AJ1649"/>
    <mergeCell ref="AK1649:AO1649"/>
    <mergeCell ref="A1650:F1650"/>
    <mergeCell ref="G1650:H1650"/>
    <mergeCell ref="I1650:S1650"/>
    <mergeCell ref="T1650:W1650"/>
    <mergeCell ref="X1650:Z1650"/>
    <mergeCell ref="AA1650:AD1650"/>
    <mergeCell ref="AE1650:AJ1650"/>
    <mergeCell ref="AK1650:AO1650"/>
    <mergeCell ref="A1649:F1649"/>
    <mergeCell ref="G1649:H1649"/>
    <mergeCell ref="I1649:S1649"/>
    <mergeCell ref="T1649:W1649"/>
    <mergeCell ref="X1649:Z1649"/>
    <mergeCell ref="AA1649:AD1649"/>
    <mergeCell ref="AE1647:AJ1647"/>
    <mergeCell ref="AK1647:AO1647"/>
    <mergeCell ref="A1648:F1648"/>
    <mergeCell ref="G1648:H1648"/>
    <mergeCell ref="I1648:S1648"/>
    <mergeCell ref="T1648:W1648"/>
    <mergeCell ref="X1648:Z1648"/>
    <mergeCell ref="AA1648:AD1648"/>
    <mergeCell ref="AE1648:AJ1648"/>
    <mergeCell ref="AK1648:AO1648"/>
    <mergeCell ref="A1647:F1647"/>
    <mergeCell ref="G1647:H1647"/>
    <mergeCell ref="I1647:S1647"/>
    <mergeCell ref="T1647:W1647"/>
    <mergeCell ref="X1647:Z1647"/>
    <mergeCell ref="AA1647:AD1647"/>
    <mergeCell ref="AE1645:AJ1645"/>
    <mergeCell ref="AK1645:AO1645"/>
    <mergeCell ref="A1646:F1646"/>
    <mergeCell ref="G1646:H1646"/>
    <mergeCell ref="I1646:S1646"/>
    <mergeCell ref="T1646:W1646"/>
    <mergeCell ref="X1646:Z1646"/>
    <mergeCell ref="AA1646:AD1646"/>
    <mergeCell ref="AE1646:AJ1646"/>
    <mergeCell ref="AK1646:AO1646"/>
    <mergeCell ref="A1645:F1645"/>
    <mergeCell ref="G1645:H1645"/>
    <mergeCell ref="I1645:S1645"/>
    <mergeCell ref="T1645:W1645"/>
    <mergeCell ref="X1645:Z1645"/>
    <mergeCell ref="AA1645:AD1645"/>
    <mergeCell ref="AE1655:AJ1655"/>
    <mergeCell ref="AK1655:AO1655"/>
    <mergeCell ref="A1656:F1656"/>
    <mergeCell ref="G1656:H1656"/>
    <mergeCell ref="I1656:S1656"/>
    <mergeCell ref="T1656:W1656"/>
    <mergeCell ref="X1656:Z1656"/>
    <mergeCell ref="AA1656:AD1656"/>
    <mergeCell ref="AE1656:AJ1656"/>
    <mergeCell ref="AK1656:AO1656"/>
    <mergeCell ref="A1655:F1655"/>
    <mergeCell ref="G1655:H1655"/>
    <mergeCell ref="I1655:S1655"/>
    <mergeCell ref="T1655:W1655"/>
    <mergeCell ref="X1655:Z1655"/>
    <mergeCell ref="AA1655:AD1655"/>
    <mergeCell ref="AE1653:AJ1653"/>
    <mergeCell ref="AK1653:AO1653"/>
    <mergeCell ref="A1654:F1654"/>
    <mergeCell ref="G1654:H1654"/>
    <mergeCell ref="I1654:S1654"/>
    <mergeCell ref="T1654:W1654"/>
    <mergeCell ref="X1654:Z1654"/>
    <mergeCell ref="AA1654:AD1654"/>
    <mergeCell ref="AE1654:AJ1654"/>
    <mergeCell ref="AK1654:AO1654"/>
    <mergeCell ref="A1653:F1653"/>
    <mergeCell ref="G1653:H1653"/>
    <mergeCell ref="I1653:S1653"/>
    <mergeCell ref="T1653:W1653"/>
    <mergeCell ref="X1653:Z1653"/>
    <mergeCell ref="AA1653:AD1653"/>
    <mergeCell ref="AE1651:AJ1651"/>
    <mergeCell ref="AK1651:AO1651"/>
    <mergeCell ref="A1652:F1652"/>
    <mergeCell ref="G1652:H1652"/>
    <mergeCell ref="I1652:S1652"/>
    <mergeCell ref="T1652:W1652"/>
    <mergeCell ref="X1652:Z1652"/>
    <mergeCell ref="AA1652:AD1652"/>
    <mergeCell ref="AE1652:AJ1652"/>
    <mergeCell ref="AK1652:AO1652"/>
    <mergeCell ref="A1651:F1651"/>
    <mergeCell ref="G1651:H1651"/>
    <mergeCell ref="I1651:S1651"/>
    <mergeCell ref="T1651:W1651"/>
    <mergeCell ref="X1651:Z1651"/>
    <mergeCell ref="AA1651:AD1651"/>
    <mergeCell ref="AE1661:AJ1661"/>
    <mergeCell ref="AK1661:AO1661"/>
    <mergeCell ref="A1662:F1662"/>
    <mergeCell ref="G1662:H1662"/>
    <mergeCell ref="I1662:S1662"/>
    <mergeCell ref="T1662:W1662"/>
    <mergeCell ref="X1662:Z1662"/>
    <mergeCell ref="AA1662:AD1662"/>
    <mergeCell ref="AE1662:AJ1662"/>
    <mergeCell ref="AK1662:AO1662"/>
    <mergeCell ref="A1661:F1661"/>
    <mergeCell ref="G1661:H1661"/>
    <mergeCell ref="I1661:S1661"/>
    <mergeCell ref="T1661:W1661"/>
    <mergeCell ref="X1661:Z1661"/>
    <mergeCell ref="AA1661:AD1661"/>
    <mergeCell ref="AE1659:AJ1659"/>
    <mergeCell ref="AK1659:AO1659"/>
    <mergeCell ref="A1660:F1660"/>
    <mergeCell ref="G1660:H1660"/>
    <mergeCell ref="I1660:S1660"/>
    <mergeCell ref="T1660:W1660"/>
    <mergeCell ref="X1660:Z1660"/>
    <mergeCell ref="AA1660:AD1660"/>
    <mergeCell ref="AE1660:AJ1660"/>
    <mergeCell ref="AK1660:AO1660"/>
    <mergeCell ref="A1659:F1659"/>
    <mergeCell ref="G1659:H1659"/>
    <mergeCell ref="I1659:S1659"/>
    <mergeCell ref="T1659:W1659"/>
    <mergeCell ref="X1659:Z1659"/>
    <mergeCell ref="AA1659:AD1659"/>
    <mergeCell ref="AE1657:AJ1657"/>
    <mergeCell ref="AK1657:AO1657"/>
    <mergeCell ref="A1658:F1658"/>
    <mergeCell ref="G1658:H1658"/>
    <mergeCell ref="I1658:S1658"/>
    <mergeCell ref="T1658:W1658"/>
    <mergeCell ref="X1658:Z1658"/>
    <mergeCell ref="AA1658:AD1658"/>
    <mergeCell ref="AE1658:AJ1658"/>
    <mergeCell ref="AK1658:AO1658"/>
    <mergeCell ref="A1657:F1657"/>
    <mergeCell ref="G1657:H1657"/>
    <mergeCell ref="I1657:S1657"/>
    <mergeCell ref="T1657:W1657"/>
    <mergeCell ref="X1657:Z1657"/>
    <mergeCell ref="AA1657:AD1657"/>
    <mergeCell ref="AE1667:AJ1667"/>
    <mergeCell ref="AK1667:AO1667"/>
    <mergeCell ref="A1668:F1668"/>
    <mergeCell ref="G1668:H1668"/>
    <mergeCell ref="I1668:S1668"/>
    <mergeCell ref="T1668:W1668"/>
    <mergeCell ref="X1668:Z1668"/>
    <mergeCell ref="AA1668:AD1668"/>
    <mergeCell ref="AE1668:AJ1668"/>
    <mergeCell ref="AK1668:AO1668"/>
    <mergeCell ref="A1667:F1667"/>
    <mergeCell ref="G1667:H1667"/>
    <mergeCell ref="I1667:S1667"/>
    <mergeCell ref="T1667:W1667"/>
    <mergeCell ref="X1667:Z1667"/>
    <mergeCell ref="AA1667:AD1667"/>
    <mergeCell ref="AE1665:AJ1665"/>
    <mergeCell ref="AK1665:AO1665"/>
    <mergeCell ref="A1666:F1666"/>
    <mergeCell ref="G1666:H1666"/>
    <mergeCell ref="I1666:S1666"/>
    <mergeCell ref="T1666:W1666"/>
    <mergeCell ref="X1666:Z1666"/>
    <mergeCell ref="AA1666:AD1666"/>
    <mergeCell ref="AE1666:AJ1666"/>
    <mergeCell ref="AK1666:AO1666"/>
    <mergeCell ref="A1665:F1665"/>
    <mergeCell ref="G1665:H1665"/>
    <mergeCell ref="I1665:S1665"/>
    <mergeCell ref="T1665:W1665"/>
    <mergeCell ref="X1665:Z1665"/>
    <mergeCell ref="AA1665:AD1665"/>
    <mergeCell ref="AE1663:AJ1663"/>
    <mergeCell ref="AK1663:AO1663"/>
    <mergeCell ref="A1664:F1664"/>
    <mergeCell ref="G1664:H1664"/>
    <mergeCell ref="I1664:S1664"/>
    <mergeCell ref="T1664:W1664"/>
    <mergeCell ref="X1664:Z1664"/>
    <mergeCell ref="AA1664:AD1664"/>
    <mergeCell ref="AE1664:AJ1664"/>
    <mergeCell ref="AK1664:AO1664"/>
    <mergeCell ref="A1663:F1663"/>
    <mergeCell ref="G1663:H1663"/>
    <mergeCell ref="I1663:S1663"/>
    <mergeCell ref="T1663:W1663"/>
    <mergeCell ref="X1663:Z1663"/>
    <mergeCell ref="AA1663:AD1663"/>
    <mergeCell ref="AE1673:AJ1673"/>
    <mergeCell ref="AK1673:AO1673"/>
    <mergeCell ref="A1674:F1674"/>
    <mergeCell ref="G1674:H1674"/>
    <mergeCell ref="I1674:S1674"/>
    <mergeCell ref="T1674:W1674"/>
    <mergeCell ref="X1674:Z1674"/>
    <mergeCell ref="AA1674:AD1674"/>
    <mergeCell ref="AE1674:AJ1674"/>
    <mergeCell ref="AK1674:AO1674"/>
    <mergeCell ref="A1673:F1673"/>
    <mergeCell ref="G1673:H1673"/>
    <mergeCell ref="I1673:S1673"/>
    <mergeCell ref="T1673:W1673"/>
    <mergeCell ref="X1673:Z1673"/>
    <mergeCell ref="AA1673:AD1673"/>
    <mergeCell ref="AE1671:AJ1671"/>
    <mergeCell ref="AK1671:AO1671"/>
    <mergeCell ref="A1672:F1672"/>
    <mergeCell ref="G1672:H1672"/>
    <mergeCell ref="I1672:S1672"/>
    <mergeCell ref="T1672:W1672"/>
    <mergeCell ref="X1672:Z1672"/>
    <mergeCell ref="AA1672:AD1672"/>
    <mergeCell ref="AE1672:AJ1672"/>
    <mergeCell ref="AK1672:AO1672"/>
    <mergeCell ref="A1671:F1671"/>
    <mergeCell ref="G1671:H1671"/>
    <mergeCell ref="I1671:S1671"/>
    <mergeCell ref="T1671:W1671"/>
    <mergeCell ref="X1671:Z1671"/>
    <mergeCell ref="AA1671:AD1671"/>
    <mergeCell ref="AE1669:AJ1669"/>
    <mergeCell ref="AK1669:AO1669"/>
    <mergeCell ref="A1670:F1670"/>
    <mergeCell ref="G1670:H1670"/>
    <mergeCell ref="I1670:S1670"/>
    <mergeCell ref="T1670:W1670"/>
    <mergeCell ref="X1670:Z1670"/>
    <mergeCell ref="AA1670:AD1670"/>
    <mergeCell ref="AE1670:AJ1670"/>
    <mergeCell ref="AK1670:AO1670"/>
    <mergeCell ref="A1669:F1669"/>
    <mergeCell ref="G1669:H1669"/>
    <mergeCell ref="I1669:S1669"/>
    <mergeCell ref="T1669:W1669"/>
    <mergeCell ref="X1669:Z1669"/>
    <mergeCell ref="AA1669:AD1669"/>
    <mergeCell ref="AE1679:AJ1679"/>
    <mergeCell ref="AK1679:AO1679"/>
    <mergeCell ref="A1680:F1680"/>
    <mergeCell ref="G1680:H1680"/>
    <mergeCell ref="I1680:S1680"/>
    <mergeCell ref="T1680:W1680"/>
    <mergeCell ref="X1680:Z1680"/>
    <mergeCell ref="AA1680:AD1680"/>
    <mergeCell ref="AE1680:AJ1680"/>
    <mergeCell ref="AK1680:AO1680"/>
    <mergeCell ref="A1679:F1679"/>
    <mergeCell ref="G1679:H1679"/>
    <mergeCell ref="I1679:S1679"/>
    <mergeCell ref="T1679:W1679"/>
    <mergeCell ref="X1679:Z1679"/>
    <mergeCell ref="AA1679:AD1679"/>
    <mergeCell ref="AE1677:AJ1677"/>
    <mergeCell ref="AK1677:AO1677"/>
    <mergeCell ref="A1678:F1678"/>
    <mergeCell ref="G1678:H1678"/>
    <mergeCell ref="I1678:S1678"/>
    <mergeCell ref="T1678:W1678"/>
    <mergeCell ref="X1678:Z1678"/>
    <mergeCell ref="AA1678:AD1678"/>
    <mergeCell ref="AE1678:AJ1678"/>
    <mergeCell ref="AK1678:AO1678"/>
    <mergeCell ref="A1677:F1677"/>
    <mergeCell ref="G1677:H1677"/>
    <mergeCell ref="I1677:S1677"/>
    <mergeCell ref="T1677:W1677"/>
    <mergeCell ref="X1677:Z1677"/>
    <mergeCell ref="AA1677:AD1677"/>
    <mergeCell ref="AE1675:AJ1675"/>
    <mergeCell ref="AK1675:AO1675"/>
    <mergeCell ref="A1676:F1676"/>
    <mergeCell ref="G1676:H1676"/>
    <mergeCell ref="I1676:S1676"/>
    <mergeCell ref="T1676:W1676"/>
    <mergeCell ref="X1676:Z1676"/>
    <mergeCell ref="AA1676:AD1676"/>
    <mergeCell ref="AE1676:AJ1676"/>
    <mergeCell ref="AK1676:AO1676"/>
    <mergeCell ref="A1675:F1675"/>
    <mergeCell ref="G1675:H1675"/>
    <mergeCell ref="I1675:S1675"/>
    <mergeCell ref="T1675:W1675"/>
    <mergeCell ref="X1675:Z1675"/>
    <mergeCell ref="AA1675:AD1675"/>
    <mergeCell ref="AE1685:AJ1685"/>
    <mergeCell ref="AK1685:AO1685"/>
    <mergeCell ref="A1686:F1686"/>
    <mergeCell ref="G1686:H1686"/>
    <mergeCell ref="I1686:S1686"/>
    <mergeCell ref="T1686:W1686"/>
    <mergeCell ref="X1686:Z1686"/>
    <mergeCell ref="AA1686:AD1686"/>
    <mergeCell ref="AE1686:AJ1686"/>
    <mergeCell ref="AK1686:AO1686"/>
    <mergeCell ref="A1685:F1685"/>
    <mergeCell ref="G1685:H1685"/>
    <mergeCell ref="I1685:S1685"/>
    <mergeCell ref="T1685:W1685"/>
    <mergeCell ref="X1685:Z1685"/>
    <mergeCell ref="AA1685:AD1685"/>
    <mergeCell ref="AE1683:AJ1683"/>
    <mergeCell ref="AK1683:AO1683"/>
    <mergeCell ref="A1684:F1684"/>
    <mergeCell ref="G1684:H1684"/>
    <mergeCell ref="I1684:S1684"/>
    <mergeCell ref="T1684:W1684"/>
    <mergeCell ref="X1684:Z1684"/>
    <mergeCell ref="AA1684:AD1684"/>
    <mergeCell ref="AE1684:AJ1684"/>
    <mergeCell ref="AK1684:AO1684"/>
    <mergeCell ref="A1683:F1683"/>
    <mergeCell ref="G1683:H1683"/>
    <mergeCell ref="I1683:S1683"/>
    <mergeCell ref="T1683:W1683"/>
    <mergeCell ref="X1683:Z1683"/>
    <mergeCell ref="AA1683:AD1683"/>
    <mergeCell ref="AE1681:AJ1681"/>
    <mergeCell ref="AK1681:AO1681"/>
    <mergeCell ref="A1682:F1682"/>
    <mergeCell ref="G1682:H1682"/>
    <mergeCell ref="I1682:S1682"/>
    <mergeCell ref="T1682:W1682"/>
    <mergeCell ref="X1682:Z1682"/>
    <mergeCell ref="AA1682:AD1682"/>
    <mergeCell ref="AE1682:AJ1682"/>
    <mergeCell ref="AK1682:AO1682"/>
    <mergeCell ref="A1681:F1681"/>
    <mergeCell ref="G1681:H1681"/>
    <mergeCell ref="I1681:S1681"/>
    <mergeCell ref="T1681:W1681"/>
    <mergeCell ref="X1681:Z1681"/>
    <mergeCell ref="AA1681:AD1681"/>
    <mergeCell ref="AE1691:AJ1691"/>
    <mergeCell ref="AK1691:AO1691"/>
    <mergeCell ref="A1692:F1692"/>
    <mergeCell ref="G1692:H1692"/>
    <mergeCell ref="I1692:S1692"/>
    <mergeCell ref="T1692:W1692"/>
    <mergeCell ref="X1692:Z1692"/>
    <mergeCell ref="AA1692:AD1692"/>
    <mergeCell ref="AE1692:AJ1692"/>
    <mergeCell ref="AK1692:AO1692"/>
    <mergeCell ref="A1691:F1691"/>
    <mergeCell ref="G1691:H1691"/>
    <mergeCell ref="I1691:S1691"/>
    <mergeCell ref="T1691:W1691"/>
    <mergeCell ref="X1691:Z1691"/>
    <mergeCell ref="AA1691:AD1691"/>
    <mergeCell ref="AE1689:AJ1689"/>
    <mergeCell ref="AK1689:AO1689"/>
    <mergeCell ref="A1690:F1690"/>
    <mergeCell ref="G1690:H1690"/>
    <mergeCell ref="I1690:S1690"/>
    <mergeCell ref="T1690:W1690"/>
    <mergeCell ref="X1690:Z1690"/>
    <mergeCell ref="AA1690:AD1690"/>
    <mergeCell ref="AE1690:AJ1690"/>
    <mergeCell ref="AK1690:AO1690"/>
    <mergeCell ref="A1689:F1689"/>
    <mergeCell ref="G1689:H1689"/>
    <mergeCell ref="I1689:S1689"/>
    <mergeCell ref="T1689:W1689"/>
    <mergeCell ref="X1689:Z1689"/>
    <mergeCell ref="AA1689:AD1689"/>
    <mergeCell ref="AE1687:AJ1687"/>
    <mergeCell ref="AK1687:AO1687"/>
    <mergeCell ref="A1688:F1688"/>
    <mergeCell ref="G1688:H1688"/>
    <mergeCell ref="I1688:S1688"/>
    <mergeCell ref="T1688:W1688"/>
    <mergeCell ref="X1688:Z1688"/>
    <mergeCell ref="AA1688:AD1688"/>
    <mergeCell ref="AE1688:AJ1688"/>
    <mergeCell ref="AK1688:AO1688"/>
    <mergeCell ref="A1687:F1687"/>
    <mergeCell ref="G1687:H1687"/>
    <mergeCell ref="I1687:S1687"/>
    <mergeCell ref="T1687:W1687"/>
    <mergeCell ref="X1687:Z1687"/>
    <mergeCell ref="AA1687:AD1687"/>
    <mergeCell ref="AE1697:AJ1697"/>
    <mergeCell ref="AK1697:AO1697"/>
    <mergeCell ref="A1698:F1698"/>
    <mergeCell ref="G1698:H1698"/>
    <mergeCell ref="I1698:S1698"/>
    <mergeCell ref="T1698:W1698"/>
    <mergeCell ref="X1698:Z1698"/>
    <mergeCell ref="AA1698:AD1698"/>
    <mergeCell ref="AE1698:AJ1698"/>
    <mergeCell ref="AK1698:AO1698"/>
    <mergeCell ref="A1697:F1697"/>
    <mergeCell ref="G1697:H1697"/>
    <mergeCell ref="I1697:S1697"/>
    <mergeCell ref="T1697:W1697"/>
    <mergeCell ref="X1697:Z1697"/>
    <mergeCell ref="AA1697:AD1697"/>
    <mergeCell ref="AE1695:AJ1695"/>
    <mergeCell ref="AK1695:AO1695"/>
    <mergeCell ref="A1696:F1696"/>
    <mergeCell ref="G1696:H1696"/>
    <mergeCell ref="I1696:S1696"/>
    <mergeCell ref="T1696:W1696"/>
    <mergeCell ref="X1696:Z1696"/>
    <mergeCell ref="AA1696:AD1696"/>
    <mergeCell ref="AE1696:AJ1696"/>
    <mergeCell ref="AK1696:AO1696"/>
    <mergeCell ref="A1695:F1695"/>
    <mergeCell ref="G1695:H1695"/>
    <mergeCell ref="I1695:S1695"/>
    <mergeCell ref="T1695:W1695"/>
    <mergeCell ref="X1695:Z1695"/>
    <mergeCell ref="AA1695:AD1695"/>
    <mergeCell ref="AE1693:AJ1693"/>
    <mergeCell ref="AK1693:AO1693"/>
    <mergeCell ref="A1694:F1694"/>
    <mergeCell ref="G1694:H1694"/>
    <mergeCell ref="I1694:S1694"/>
    <mergeCell ref="T1694:W1694"/>
    <mergeCell ref="X1694:Z1694"/>
    <mergeCell ref="AA1694:AD1694"/>
    <mergeCell ref="AE1694:AJ1694"/>
    <mergeCell ref="AK1694:AO1694"/>
    <mergeCell ref="A1693:F1693"/>
    <mergeCell ref="G1693:H1693"/>
    <mergeCell ref="I1693:S1693"/>
    <mergeCell ref="T1693:W1693"/>
    <mergeCell ref="X1693:Z1693"/>
    <mergeCell ref="AA1693:AD1693"/>
    <mergeCell ref="AE1703:AJ1703"/>
    <mergeCell ref="AK1703:AO1703"/>
    <mergeCell ref="A1704:F1704"/>
    <mergeCell ref="G1704:H1704"/>
    <mergeCell ref="I1704:S1704"/>
    <mergeCell ref="T1704:W1704"/>
    <mergeCell ref="X1704:Z1704"/>
    <mergeCell ref="AA1704:AD1704"/>
    <mergeCell ref="AE1704:AJ1704"/>
    <mergeCell ref="AK1704:AO1704"/>
    <mergeCell ref="A1703:F1703"/>
    <mergeCell ref="G1703:H1703"/>
    <mergeCell ref="I1703:S1703"/>
    <mergeCell ref="T1703:W1703"/>
    <mergeCell ref="X1703:Z1703"/>
    <mergeCell ref="AA1703:AD1703"/>
    <mergeCell ref="AE1701:AJ1701"/>
    <mergeCell ref="AK1701:AO1701"/>
    <mergeCell ref="A1702:F1702"/>
    <mergeCell ref="G1702:H1702"/>
    <mergeCell ref="I1702:S1702"/>
    <mergeCell ref="T1702:W1702"/>
    <mergeCell ref="X1702:Z1702"/>
    <mergeCell ref="AA1702:AD1702"/>
    <mergeCell ref="AE1702:AJ1702"/>
    <mergeCell ref="AK1702:AO1702"/>
    <mergeCell ref="A1701:F1701"/>
    <mergeCell ref="G1701:H1701"/>
    <mergeCell ref="I1701:S1701"/>
    <mergeCell ref="T1701:W1701"/>
    <mergeCell ref="X1701:Z1701"/>
    <mergeCell ref="AA1701:AD1701"/>
    <mergeCell ref="AE1699:AJ1699"/>
    <mergeCell ref="AK1699:AO1699"/>
    <mergeCell ref="A1700:F1700"/>
    <mergeCell ref="G1700:H1700"/>
    <mergeCell ref="I1700:S1700"/>
    <mergeCell ref="T1700:W1700"/>
    <mergeCell ref="X1700:Z1700"/>
    <mergeCell ref="AA1700:AD1700"/>
    <mergeCell ref="AE1700:AJ1700"/>
    <mergeCell ref="AK1700:AO1700"/>
    <mergeCell ref="A1699:F1699"/>
    <mergeCell ref="G1699:H1699"/>
    <mergeCell ref="I1699:S1699"/>
    <mergeCell ref="T1699:W1699"/>
    <mergeCell ref="X1699:Z1699"/>
    <mergeCell ref="AA1699:AD1699"/>
    <mergeCell ref="AE1709:AJ1709"/>
    <mergeCell ref="AK1709:AO1709"/>
    <mergeCell ref="A1710:F1710"/>
    <mergeCell ref="G1710:H1710"/>
    <mergeCell ref="I1710:S1710"/>
    <mergeCell ref="T1710:W1710"/>
    <mergeCell ref="X1710:Z1710"/>
    <mergeCell ref="AA1710:AD1710"/>
    <mergeCell ref="AE1710:AJ1710"/>
    <mergeCell ref="AK1710:AO1710"/>
    <mergeCell ref="A1709:F1709"/>
    <mergeCell ref="G1709:H1709"/>
    <mergeCell ref="I1709:S1709"/>
    <mergeCell ref="T1709:W1709"/>
    <mergeCell ref="X1709:Z1709"/>
    <mergeCell ref="AA1709:AD1709"/>
    <mergeCell ref="AE1707:AJ1707"/>
    <mergeCell ref="AK1707:AO1707"/>
    <mergeCell ref="A1708:F1708"/>
    <mergeCell ref="G1708:H1708"/>
    <mergeCell ref="I1708:S1708"/>
    <mergeCell ref="T1708:W1708"/>
    <mergeCell ref="X1708:Z1708"/>
    <mergeCell ref="AA1708:AD1708"/>
    <mergeCell ref="AE1708:AJ1708"/>
    <mergeCell ref="AK1708:AO1708"/>
    <mergeCell ref="A1707:F1707"/>
    <mergeCell ref="G1707:H1707"/>
    <mergeCell ref="I1707:S1707"/>
    <mergeCell ref="T1707:W1707"/>
    <mergeCell ref="X1707:Z1707"/>
    <mergeCell ref="AA1707:AD1707"/>
    <mergeCell ref="AE1705:AJ1705"/>
    <mergeCell ref="AK1705:AO1705"/>
    <mergeCell ref="A1706:F1706"/>
    <mergeCell ref="G1706:H1706"/>
    <mergeCell ref="I1706:S1706"/>
    <mergeCell ref="T1706:W1706"/>
    <mergeCell ref="X1706:Z1706"/>
    <mergeCell ref="AA1706:AD1706"/>
    <mergeCell ref="AE1706:AJ1706"/>
    <mergeCell ref="AK1706:AO1706"/>
    <mergeCell ref="A1705:F1705"/>
    <mergeCell ref="G1705:H1705"/>
    <mergeCell ref="I1705:S1705"/>
    <mergeCell ref="T1705:W1705"/>
    <mergeCell ref="X1705:Z1705"/>
    <mergeCell ref="AA1705:AD1705"/>
    <mergeCell ref="AE1715:AJ1715"/>
    <mergeCell ref="AK1715:AO1715"/>
    <mergeCell ref="A1716:F1716"/>
    <mergeCell ref="G1716:H1716"/>
    <mergeCell ref="I1716:S1716"/>
    <mergeCell ref="T1716:W1716"/>
    <mergeCell ref="X1716:Z1716"/>
    <mergeCell ref="AA1716:AD1716"/>
    <mergeCell ref="AE1716:AJ1716"/>
    <mergeCell ref="AK1716:AO1716"/>
    <mergeCell ref="A1715:F1715"/>
    <mergeCell ref="G1715:H1715"/>
    <mergeCell ref="I1715:S1715"/>
    <mergeCell ref="T1715:W1715"/>
    <mergeCell ref="X1715:Z1715"/>
    <mergeCell ref="AA1715:AD1715"/>
    <mergeCell ref="AE1713:AJ1713"/>
    <mergeCell ref="AK1713:AO1713"/>
    <mergeCell ref="A1714:F1714"/>
    <mergeCell ref="G1714:H1714"/>
    <mergeCell ref="I1714:S1714"/>
    <mergeCell ref="T1714:W1714"/>
    <mergeCell ref="X1714:Z1714"/>
    <mergeCell ref="AA1714:AD1714"/>
    <mergeCell ref="AE1714:AJ1714"/>
    <mergeCell ref="AK1714:AO1714"/>
    <mergeCell ref="A1713:F1713"/>
    <mergeCell ref="G1713:H1713"/>
    <mergeCell ref="I1713:S1713"/>
    <mergeCell ref="T1713:W1713"/>
    <mergeCell ref="X1713:Z1713"/>
    <mergeCell ref="AA1713:AD1713"/>
    <mergeCell ref="AE1711:AJ1711"/>
    <mergeCell ref="AK1711:AO1711"/>
    <mergeCell ref="A1712:F1712"/>
    <mergeCell ref="G1712:H1712"/>
    <mergeCell ref="I1712:S1712"/>
    <mergeCell ref="T1712:W1712"/>
    <mergeCell ref="X1712:Z1712"/>
    <mergeCell ref="AA1712:AD1712"/>
    <mergeCell ref="AE1712:AJ1712"/>
    <mergeCell ref="AK1712:AO1712"/>
    <mergeCell ref="A1711:F1711"/>
    <mergeCell ref="G1711:H1711"/>
    <mergeCell ref="I1711:S1711"/>
    <mergeCell ref="T1711:W1711"/>
    <mergeCell ref="X1711:Z1711"/>
    <mergeCell ref="AA1711:AD1711"/>
    <mergeCell ref="AE1721:AJ1721"/>
    <mergeCell ref="AK1721:AO1721"/>
    <mergeCell ref="A1722:F1722"/>
    <mergeCell ref="G1722:H1722"/>
    <mergeCell ref="I1722:S1722"/>
    <mergeCell ref="T1722:W1722"/>
    <mergeCell ref="X1722:Z1722"/>
    <mergeCell ref="AA1722:AD1722"/>
    <mergeCell ref="AE1722:AJ1722"/>
    <mergeCell ref="AK1722:AO1722"/>
    <mergeCell ref="A1721:F1721"/>
    <mergeCell ref="G1721:H1721"/>
    <mergeCell ref="I1721:S1721"/>
    <mergeCell ref="T1721:W1721"/>
    <mergeCell ref="X1721:Z1721"/>
    <mergeCell ref="AA1721:AD1721"/>
    <mergeCell ref="AE1719:AJ1719"/>
    <mergeCell ref="AK1719:AO1719"/>
    <mergeCell ref="A1720:F1720"/>
    <mergeCell ref="G1720:H1720"/>
    <mergeCell ref="I1720:S1720"/>
    <mergeCell ref="T1720:W1720"/>
    <mergeCell ref="X1720:Z1720"/>
    <mergeCell ref="AA1720:AD1720"/>
    <mergeCell ref="AE1720:AJ1720"/>
    <mergeCell ref="AK1720:AO1720"/>
    <mergeCell ref="A1719:F1719"/>
    <mergeCell ref="G1719:H1719"/>
    <mergeCell ref="I1719:S1719"/>
    <mergeCell ref="T1719:W1719"/>
    <mergeCell ref="X1719:Z1719"/>
    <mergeCell ref="AA1719:AD1719"/>
    <mergeCell ref="AE1717:AJ1717"/>
    <mergeCell ref="AK1717:AO1717"/>
    <mergeCell ref="A1718:F1718"/>
    <mergeCell ref="G1718:H1718"/>
    <mergeCell ref="I1718:S1718"/>
    <mergeCell ref="T1718:W1718"/>
    <mergeCell ref="X1718:Z1718"/>
    <mergeCell ref="AA1718:AD1718"/>
    <mergeCell ref="AE1718:AJ1718"/>
    <mergeCell ref="AK1718:AO1718"/>
    <mergeCell ref="A1717:F1717"/>
    <mergeCell ref="G1717:H1717"/>
    <mergeCell ref="I1717:S1717"/>
    <mergeCell ref="T1717:W1717"/>
    <mergeCell ref="X1717:Z1717"/>
    <mergeCell ref="AA1717:AD1717"/>
    <mergeCell ref="AE1727:AJ1727"/>
    <mergeCell ref="AK1727:AO1727"/>
    <mergeCell ref="A1728:F1728"/>
    <mergeCell ref="G1728:H1728"/>
    <mergeCell ref="I1728:S1728"/>
    <mergeCell ref="T1728:W1728"/>
    <mergeCell ref="X1728:Z1728"/>
    <mergeCell ref="AA1728:AD1728"/>
    <mergeCell ref="AE1728:AJ1728"/>
    <mergeCell ref="AK1728:AO1728"/>
    <mergeCell ref="A1727:F1727"/>
    <mergeCell ref="G1727:H1727"/>
    <mergeCell ref="I1727:S1727"/>
    <mergeCell ref="T1727:W1727"/>
    <mergeCell ref="X1727:Z1727"/>
    <mergeCell ref="AA1727:AD1727"/>
    <mergeCell ref="AE1725:AJ1725"/>
    <mergeCell ref="AK1725:AO1725"/>
    <mergeCell ref="A1726:F1726"/>
    <mergeCell ref="G1726:H1726"/>
    <mergeCell ref="I1726:S1726"/>
    <mergeCell ref="T1726:W1726"/>
    <mergeCell ref="X1726:Z1726"/>
    <mergeCell ref="AA1726:AD1726"/>
    <mergeCell ref="AE1726:AJ1726"/>
    <mergeCell ref="AK1726:AO1726"/>
    <mergeCell ref="A1725:F1725"/>
    <mergeCell ref="G1725:H1725"/>
    <mergeCell ref="I1725:S1725"/>
    <mergeCell ref="T1725:W1725"/>
    <mergeCell ref="X1725:Z1725"/>
    <mergeCell ref="AA1725:AD1725"/>
    <mergeCell ref="AE1723:AJ1723"/>
    <mergeCell ref="AK1723:AO1723"/>
    <mergeCell ref="A1724:F1724"/>
    <mergeCell ref="G1724:H1724"/>
    <mergeCell ref="I1724:S1724"/>
    <mergeCell ref="T1724:W1724"/>
    <mergeCell ref="X1724:Z1724"/>
    <mergeCell ref="AA1724:AD1724"/>
    <mergeCell ref="AE1724:AJ1724"/>
    <mergeCell ref="AK1724:AO1724"/>
    <mergeCell ref="A1723:F1723"/>
    <mergeCell ref="G1723:H1723"/>
    <mergeCell ref="I1723:S1723"/>
    <mergeCell ref="T1723:W1723"/>
    <mergeCell ref="X1723:Z1723"/>
    <mergeCell ref="AA1723:AD1723"/>
    <mergeCell ref="AE1733:AJ1733"/>
    <mergeCell ref="AK1733:AO1733"/>
    <mergeCell ref="A1734:F1734"/>
    <mergeCell ref="G1734:H1734"/>
    <mergeCell ref="I1734:S1734"/>
    <mergeCell ref="T1734:W1734"/>
    <mergeCell ref="X1734:Z1734"/>
    <mergeCell ref="AA1734:AD1734"/>
    <mergeCell ref="AE1734:AJ1734"/>
    <mergeCell ref="AK1734:AO1734"/>
    <mergeCell ref="A1733:F1733"/>
    <mergeCell ref="G1733:H1733"/>
    <mergeCell ref="I1733:S1733"/>
    <mergeCell ref="T1733:W1733"/>
    <mergeCell ref="X1733:Z1733"/>
    <mergeCell ref="AA1733:AD1733"/>
    <mergeCell ref="AE1731:AJ1731"/>
    <mergeCell ref="AK1731:AO1731"/>
    <mergeCell ref="A1732:F1732"/>
    <mergeCell ref="G1732:H1732"/>
    <mergeCell ref="I1732:S1732"/>
    <mergeCell ref="T1732:W1732"/>
    <mergeCell ref="X1732:Z1732"/>
    <mergeCell ref="AA1732:AD1732"/>
    <mergeCell ref="AE1732:AJ1732"/>
    <mergeCell ref="AK1732:AO1732"/>
    <mergeCell ref="A1731:F1731"/>
    <mergeCell ref="G1731:H1731"/>
    <mergeCell ref="I1731:S1731"/>
    <mergeCell ref="T1731:W1731"/>
    <mergeCell ref="X1731:Z1731"/>
    <mergeCell ref="AA1731:AD1731"/>
    <mergeCell ref="AE1729:AJ1729"/>
    <mergeCell ref="AK1729:AO1729"/>
    <mergeCell ref="A1730:F1730"/>
    <mergeCell ref="G1730:H1730"/>
    <mergeCell ref="I1730:S1730"/>
    <mergeCell ref="T1730:W1730"/>
    <mergeCell ref="X1730:Z1730"/>
    <mergeCell ref="AA1730:AD1730"/>
    <mergeCell ref="AE1730:AJ1730"/>
    <mergeCell ref="AK1730:AO1730"/>
    <mergeCell ref="A1729:F1729"/>
    <mergeCell ref="G1729:H1729"/>
    <mergeCell ref="I1729:S1729"/>
    <mergeCell ref="T1729:W1729"/>
    <mergeCell ref="X1729:Z1729"/>
    <mergeCell ref="AA1729:AD1729"/>
    <mergeCell ref="AE1739:AJ1739"/>
    <mergeCell ref="AK1739:AO1739"/>
    <mergeCell ref="A1740:F1740"/>
    <mergeCell ref="G1740:H1740"/>
    <mergeCell ref="I1740:S1740"/>
    <mergeCell ref="T1740:W1740"/>
    <mergeCell ref="X1740:Z1740"/>
    <mergeCell ref="AA1740:AD1740"/>
    <mergeCell ref="AE1740:AJ1740"/>
    <mergeCell ref="AK1740:AO1740"/>
    <mergeCell ref="A1739:F1739"/>
    <mergeCell ref="G1739:H1739"/>
    <mergeCell ref="I1739:S1739"/>
    <mergeCell ref="T1739:W1739"/>
    <mergeCell ref="X1739:Z1739"/>
    <mergeCell ref="AA1739:AD1739"/>
    <mergeCell ref="AE1737:AJ1737"/>
    <mergeCell ref="AK1737:AO1737"/>
    <mergeCell ref="A1738:F1738"/>
    <mergeCell ref="G1738:H1738"/>
    <mergeCell ref="I1738:S1738"/>
    <mergeCell ref="T1738:W1738"/>
    <mergeCell ref="X1738:Z1738"/>
    <mergeCell ref="AA1738:AD1738"/>
    <mergeCell ref="AE1738:AJ1738"/>
    <mergeCell ref="AK1738:AO1738"/>
    <mergeCell ref="A1737:F1737"/>
    <mergeCell ref="G1737:H1737"/>
    <mergeCell ref="I1737:S1737"/>
    <mergeCell ref="T1737:W1737"/>
    <mergeCell ref="X1737:Z1737"/>
    <mergeCell ref="AA1737:AD1737"/>
    <mergeCell ref="AE1735:AJ1735"/>
    <mergeCell ref="AK1735:AO1735"/>
    <mergeCell ref="A1736:F1736"/>
    <mergeCell ref="G1736:H1736"/>
    <mergeCell ref="I1736:S1736"/>
    <mergeCell ref="T1736:W1736"/>
    <mergeCell ref="X1736:Z1736"/>
    <mergeCell ref="AA1736:AD1736"/>
    <mergeCell ref="AE1736:AJ1736"/>
    <mergeCell ref="AK1736:AO1736"/>
    <mergeCell ref="A1735:F1735"/>
    <mergeCell ref="G1735:H1735"/>
    <mergeCell ref="I1735:S1735"/>
    <mergeCell ref="T1735:W1735"/>
    <mergeCell ref="X1735:Z1735"/>
    <mergeCell ref="AA1735:AD1735"/>
    <mergeCell ref="AE1745:AJ1745"/>
    <mergeCell ref="AK1745:AO1745"/>
    <mergeCell ref="A1746:F1746"/>
    <mergeCell ref="G1746:H1746"/>
    <mergeCell ref="I1746:S1746"/>
    <mergeCell ref="T1746:W1746"/>
    <mergeCell ref="X1746:Z1746"/>
    <mergeCell ref="AA1746:AD1746"/>
    <mergeCell ref="AE1746:AJ1746"/>
    <mergeCell ref="AK1746:AO1746"/>
    <mergeCell ref="A1745:F1745"/>
    <mergeCell ref="G1745:H1745"/>
    <mergeCell ref="I1745:S1745"/>
    <mergeCell ref="T1745:W1745"/>
    <mergeCell ref="X1745:Z1745"/>
    <mergeCell ref="AA1745:AD1745"/>
    <mergeCell ref="AE1743:AJ1743"/>
    <mergeCell ref="AK1743:AO1743"/>
    <mergeCell ref="A1744:F1744"/>
    <mergeCell ref="G1744:H1744"/>
    <mergeCell ref="I1744:S1744"/>
    <mergeCell ref="T1744:W1744"/>
    <mergeCell ref="X1744:Z1744"/>
    <mergeCell ref="AA1744:AD1744"/>
    <mergeCell ref="AE1744:AJ1744"/>
    <mergeCell ref="AK1744:AO1744"/>
    <mergeCell ref="A1743:F1743"/>
    <mergeCell ref="G1743:H1743"/>
    <mergeCell ref="I1743:S1743"/>
    <mergeCell ref="T1743:W1743"/>
    <mergeCell ref="X1743:Z1743"/>
    <mergeCell ref="AA1743:AD1743"/>
    <mergeCell ref="AE1741:AJ1741"/>
    <mergeCell ref="AK1741:AO1741"/>
    <mergeCell ref="A1742:F1742"/>
    <mergeCell ref="G1742:H1742"/>
    <mergeCell ref="I1742:S1742"/>
    <mergeCell ref="T1742:W1742"/>
    <mergeCell ref="X1742:Z1742"/>
    <mergeCell ref="AA1742:AD1742"/>
    <mergeCell ref="AE1742:AJ1742"/>
    <mergeCell ref="AK1742:AO1742"/>
    <mergeCell ref="A1741:F1741"/>
    <mergeCell ref="G1741:H1741"/>
    <mergeCell ref="I1741:S1741"/>
    <mergeCell ref="T1741:W1741"/>
    <mergeCell ref="X1741:Z1741"/>
    <mergeCell ref="AA1741:AD1741"/>
    <mergeCell ref="AE1751:AJ1751"/>
    <mergeCell ref="AK1751:AO1751"/>
    <mergeCell ref="A1752:F1752"/>
    <mergeCell ref="G1752:H1752"/>
    <mergeCell ref="I1752:S1752"/>
    <mergeCell ref="T1752:W1752"/>
    <mergeCell ref="X1752:Z1752"/>
    <mergeCell ref="AA1752:AD1752"/>
    <mergeCell ref="AE1752:AJ1752"/>
    <mergeCell ref="AK1752:AO1752"/>
    <mergeCell ref="A1751:F1751"/>
    <mergeCell ref="G1751:H1751"/>
    <mergeCell ref="I1751:S1751"/>
    <mergeCell ref="T1751:W1751"/>
    <mergeCell ref="X1751:Z1751"/>
    <mergeCell ref="AA1751:AD1751"/>
    <mergeCell ref="AE1749:AJ1749"/>
    <mergeCell ref="AK1749:AO1749"/>
    <mergeCell ref="A1750:F1750"/>
    <mergeCell ref="G1750:H1750"/>
    <mergeCell ref="I1750:S1750"/>
    <mergeCell ref="T1750:W1750"/>
    <mergeCell ref="X1750:Z1750"/>
    <mergeCell ref="AA1750:AD1750"/>
    <mergeCell ref="AE1750:AJ1750"/>
    <mergeCell ref="AK1750:AO1750"/>
    <mergeCell ref="A1749:F1749"/>
    <mergeCell ref="G1749:H1749"/>
    <mergeCell ref="I1749:S1749"/>
    <mergeCell ref="T1749:W1749"/>
    <mergeCell ref="X1749:Z1749"/>
    <mergeCell ref="AA1749:AD1749"/>
    <mergeCell ref="AE1747:AJ1747"/>
    <mergeCell ref="AK1747:AO1747"/>
    <mergeCell ref="A1748:F1748"/>
    <mergeCell ref="G1748:H1748"/>
    <mergeCell ref="I1748:S1748"/>
    <mergeCell ref="T1748:W1748"/>
    <mergeCell ref="X1748:Z1748"/>
    <mergeCell ref="AA1748:AD1748"/>
    <mergeCell ref="AE1748:AJ1748"/>
    <mergeCell ref="AK1748:AO1748"/>
    <mergeCell ref="A1747:F1747"/>
    <mergeCell ref="G1747:H1747"/>
    <mergeCell ref="I1747:S1747"/>
    <mergeCell ref="T1747:W1747"/>
    <mergeCell ref="X1747:Z1747"/>
    <mergeCell ref="AA1747:AD1747"/>
    <mergeCell ref="AE1757:AJ1757"/>
    <mergeCell ref="AK1757:AO1757"/>
    <mergeCell ref="A1758:F1758"/>
    <mergeCell ref="G1758:H1758"/>
    <mergeCell ref="I1758:S1758"/>
    <mergeCell ref="T1758:W1758"/>
    <mergeCell ref="X1758:Z1758"/>
    <mergeCell ref="AA1758:AD1758"/>
    <mergeCell ref="AE1758:AJ1758"/>
    <mergeCell ref="AK1758:AO1758"/>
    <mergeCell ref="A1757:F1757"/>
    <mergeCell ref="G1757:H1757"/>
    <mergeCell ref="I1757:S1757"/>
    <mergeCell ref="T1757:W1757"/>
    <mergeCell ref="X1757:Z1757"/>
    <mergeCell ref="AA1757:AD1757"/>
    <mergeCell ref="AE1755:AJ1755"/>
    <mergeCell ref="AK1755:AO1755"/>
    <mergeCell ref="A1756:F1756"/>
    <mergeCell ref="G1756:H1756"/>
    <mergeCell ref="I1756:S1756"/>
    <mergeCell ref="T1756:W1756"/>
    <mergeCell ref="X1756:Z1756"/>
    <mergeCell ref="AA1756:AD1756"/>
    <mergeCell ref="AE1756:AJ1756"/>
    <mergeCell ref="AK1756:AO1756"/>
    <mergeCell ref="A1755:F1755"/>
    <mergeCell ref="G1755:H1755"/>
    <mergeCell ref="I1755:S1755"/>
    <mergeCell ref="T1755:W1755"/>
    <mergeCell ref="X1755:Z1755"/>
    <mergeCell ref="AA1755:AD1755"/>
    <mergeCell ref="AE1753:AJ1753"/>
    <mergeCell ref="AK1753:AO1753"/>
    <mergeCell ref="A1754:F1754"/>
    <mergeCell ref="G1754:H1754"/>
    <mergeCell ref="I1754:S1754"/>
    <mergeCell ref="T1754:W1754"/>
    <mergeCell ref="X1754:Z1754"/>
    <mergeCell ref="AA1754:AD1754"/>
    <mergeCell ref="AE1754:AJ1754"/>
    <mergeCell ref="AK1754:AO1754"/>
    <mergeCell ref="A1753:F1753"/>
    <mergeCell ref="G1753:H1753"/>
    <mergeCell ref="I1753:S1753"/>
    <mergeCell ref="T1753:W1753"/>
    <mergeCell ref="X1753:Z1753"/>
    <mergeCell ref="AA1753:AD1753"/>
    <mergeCell ref="AE1763:AJ1763"/>
    <mergeCell ref="AK1763:AO1763"/>
    <mergeCell ref="A1764:F1764"/>
    <mergeCell ref="G1764:H1764"/>
    <mergeCell ref="I1764:S1764"/>
    <mergeCell ref="T1764:W1764"/>
    <mergeCell ref="X1764:Z1764"/>
    <mergeCell ref="AA1764:AD1764"/>
    <mergeCell ref="AE1764:AJ1764"/>
    <mergeCell ref="AK1764:AO1764"/>
    <mergeCell ref="A1763:F1763"/>
    <mergeCell ref="G1763:H1763"/>
    <mergeCell ref="I1763:S1763"/>
    <mergeCell ref="T1763:W1763"/>
    <mergeCell ref="X1763:Z1763"/>
    <mergeCell ref="AA1763:AD1763"/>
    <mergeCell ref="AE1761:AJ1761"/>
    <mergeCell ref="AK1761:AO1761"/>
    <mergeCell ref="A1762:F1762"/>
    <mergeCell ref="G1762:H1762"/>
    <mergeCell ref="I1762:S1762"/>
    <mergeCell ref="T1762:W1762"/>
    <mergeCell ref="X1762:Z1762"/>
    <mergeCell ref="AA1762:AD1762"/>
    <mergeCell ref="AE1762:AJ1762"/>
    <mergeCell ref="AK1762:AO1762"/>
    <mergeCell ref="A1761:F1761"/>
    <mergeCell ref="G1761:H1761"/>
    <mergeCell ref="I1761:S1761"/>
    <mergeCell ref="T1761:W1761"/>
    <mergeCell ref="X1761:Z1761"/>
    <mergeCell ref="AA1761:AD1761"/>
    <mergeCell ref="AE1759:AJ1759"/>
    <mergeCell ref="AK1759:AO1759"/>
    <mergeCell ref="A1760:F1760"/>
    <mergeCell ref="G1760:H1760"/>
    <mergeCell ref="I1760:S1760"/>
    <mergeCell ref="T1760:W1760"/>
    <mergeCell ref="X1760:Z1760"/>
    <mergeCell ref="AA1760:AD1760"/>
    <mergeCell ref="AE1760:AJ1760"/>
    <mergeCell ref="AK1760:AO1760"/>
    <mergeCell ref="A1759:F1759"/>
    <mergeCell ref="G1759:H1759"/>
    <mergeCell ref="I1759:S1759"/>
    <mergeCell ref="T1759:W1759"/>
    <mergeCell ref="X1759:Z1759"/>
    <mergeCell ref="AA1759:AD1759"/>
    <mergeCell ref="AE1769:AJ1769"/>
    <mergeCell ref="AK1769:AO1769"/>
    <mergeCell ref="A1770:F1770"/>
    <mergeCell ref="G1770:H1770"/>
    <mergeCell ref="I1770:S1770"/>
    <mergeCell ref="T1770:W1770"/>
    <mergeCell ref="X1770:Z1770"/>
    <mergeCell ref="AA1770:AD1770"/>
    <mergeCell ref="AE1770:AJ1770"/>
    <mergeCell ref="AK1770:AO1770"/>
    <mergeCell ref="A1769:F1769"/>
    <mergeCell ref="G1769:H1769"/>
    <mergeCell ref="I1769:S1769"/>
    <mergeCell ref="T1769:W1769"/>
    <mergeCell ref="X1769:Z1769"/>
    <mergeCell ref="AA1769:AD1769"/>
    <mergeCell ref="AE1767:AJ1767"/>
    <mergeCell ref="AK1767:AO1767"/>
    <mergeCell ref="A1768:F1768"/>
    <mergeCell ref="G1768:H1768"/>
    <mergeCell ref="I1768:S1768"/>
    <mergeCell ref="T1768:W1768"/>
    <mergeCell ref="X1768:Z1768"/>
    <mergeCell ref="AA1768:AD1768"/>
    <mergeCell ref="AE1768:AJ1768"/>
    <mergeCell ref="AK1768:AO1768"/>
    <mergeCell ref="A1767:F1767"/>
    <mergeCell ref="G1767:H1767"/>
    <mergeCell ref="I1767:S1767"/>
    <mergeCell ref="T1767:W1767"/>
    <mergeCell ref="X1767:Z1767"/>
    <mergeCell ref="AA1767:AD1767"/>
    <mergeCell ref="AE1765:AJ1765"/>
    <mergeCell ref="AK1765:AO1765"/>
    <mergeCell ref="A1766:F1766"/>
    <mergeCell ref="G1766:H1766"/>
    <mergeCell ref="I1766:S1766"/>
    <mergeCell ref="T1766:W1766"/>
    <mergeCell ref="X1766:Z1766"/>
    <mergeCell ref="AA1766:AD1766"/>
    <mergeCell ref="AE1766:AJ1766"/>
    <mergeCell ref="AK1766:AO1766"/>
    <mergeCell ref="A1765:F1765"/>
    <mergeCell ref="G1765:H1765"/>
    <mergeCell ref="I1765:S1765"/>
    <mergeCell ref="T1765:W1765"/>
    <mergeCell ref="X1765:Z1765"/>
    <mergeCell ref="AA1765:AD1765"/>
    <mergeCell ref="AE1775:AJ1775"/>
    <mergeCell ref="AK1775:AO1775"/>
    <mergeCell ref="A1776:F1776"/>
    <mergeCell ref="G1776:H1776"/>
    <mergeCell ref="I1776:S1776"/>
    <mergeCell ref="T1776:W1776"/>
    <mergeCell ref="X1776:Z1776"/>
    <mergeCell ref="AA1776:AD1776"/>
    <mergeCell ref="AE1776:AJ1776"/>
    <mergeCell ref="AK1776:AO1776"/>
    <mergeCell ref="A1775:F1775"/>
    <mergeCell ref="G1775:H1775"/>
    <mergeCell ref="I1775:S1775"/>
    <mergeCell ref="T1775:W1775"/>
    <mergeCell ref="X1775:Z1775"/>
    <mergeCell ref="AA1775:AD1775"/>
    <mergeCell ref="AE1773:AJ1773"/>
    <mergeCell ref="AK1773:AO1773"/>
    <mergeCell ref="A1774:F1774"/>
    <mergeCell ref="G1774:H1774"/>
    <mergeCell ref="I1774:S1774"/>
    <mergeCell ref="T1774:W1774"/>
    <mergeCell ref="X1774:Z1774"/>
    <mergeCell ref="AA1774:AD1774"/>
    <mergeCell ref="AE1774:AJ1774"/>
    <mergeCell ref="AK1774:AO1774"/>
    <mergeCell ref="A1773:F1773"/>
    <mergeCell ref="G1773:H1773"/>
    <mergeCell ref="I1773:S1773"/>
    <mergeCell ref="T1773:W1773"/>
    <mergeCell ref="X1773:Z1773"/>
    <mergeCell ref="AA1773:AD1773"/>
    <mergeCell ref="AE1771:AJ1771"/>
    <mergeCell ref="AK1771:AO1771"/>
    <mergeCell ref="A1772:F1772"/>
    <mergeCell ref="G1772:H1772"/>
    <mergeCell ref="I1772:S1772"/>
    <mergeCell ref="T1772:W1772"/>
    <mergeCell ref="X1772:Z1772"/>
    <mergeCell ref="AA1772:AD1772"/>
    <mergeCell ref="AE1772:AJ1772"/>
    <mergeCell ref="AK1772:AO1772"/>
    <mergeCell ref="A1771:F1771"/>
    <mergeCell ref="G1771:H1771"/>
    <mergeCell ref="I1771:S1771"/>
    <mergeCell ref="T1771:W1771"/>
    <mergeCell ref="X1771:Z1771"/>
    <mergeCell ref="AA1771:AD1771"/>
    <mergeCell ref="AE1781:AJ1781"/>
    <mergeCell ref="AK1781:AO1781"/>
    <mergeCell ref="A1782:F1782"/>
    <mergeCell ref="G1782:H1782"/>
    <mergeCell ref="I1782:S1782"/>
    <mergeCell ref="T1782:W1782"/>
    <mergeCell ref="X1782:Z1782"/>
    <mergeCell ref="AA1782:AD1782"/>
    <mergeCell ref="AE1782:AJ1782"/>
    <mergeCell ref="AK1782:AO1782"/>
    <mergeCell ref="A1781:F1781"/>
    <mergeCell ref="G1781:H1781"/>
    <mergeCell ref="I1781:S1781"/>
    <mergeCell ref="T1781:W1781"/>
    <mergeCell ref="X1781:Z1781"/>
    <mergeCell ref="AA1781:AD1781"/>
    <mergeCell ref="AE1779:AJ1779"/>
    <mergeCell ref="AK1779:AO1779"/>
    <mergeCell ref="A1780:F1780"/>
    <mergeCell ref="G1780:H1780"/>
    <mergeCell ref="I1780:S1780"/>
    <mergeCell ref="T1780:W1780"/>
    <mergeCell ref="X1780:Z1780"/>
    <mergeCell ref="AA1780:AD1780"/>
    <mergeCell ref="AE1780:AJ1780"/>
    <mergeCell ref="AK1780:AO1780"/>
    <mergeCell ref="A1779:F1779"/>
    <mergeCell ref="G1779:H1779"/>
    <mergeCell ref="I1779:S1779"/>
    <mergeCell ref="T1779:W1779"/>
    <mergeCell ref="X1779:Z1779"/>
    <mergeCell ref="AA1779:AD1779"/>
    <mergeCell ref="AE1777:AJ1777"/>
    <mergeCell ref="AK1777:AO1777"/>
    <mergeCell ref="A1778:F1778"/>
    <mergeCell ref="G1778:H1778"/>
    <mergeCell ref="I1778:S1778"/>
    <mergeCell ref="T1778:W1778"/>
    <mergeCell ref="X1778:Z1778"/>
    <mergeCell ref="AA1778:AD1778"/>
    <mergeCell ref="AE1778:AJ1778"/>
    <mergeCell ref="AK1778:AO1778"/>
    <mergeCell ref="A1777:F1777"/>
    <mergeCell ref="G1777:H1777"/>
    <mergeCell ref="I1777:S1777"/>
    <mergeCell ref="T1777:W1777"/>
    <mergeCell ref="X1777:Z1777"/>
    <mergeCell ref="AA1777:AD1777"/>
    <mergeCell ref="AE1787:AJ1787"/>
    <mergeCell ref="AK1787:AO1787"/>
    <mergeCell ref="A1788:F1788"/>
    <mergeCell ref="G1788:H1788"/>
    <mergeCell ref="I1788:S1788"/>
    <mergeCell ref="T1788:W1788"/>
    <mergeCell ref="X1788:Z1788"/>
    <mergeCell ref="AA1788:AD1788"/>
    <mergeCell ref="AE1788:AJ1788"/>
    <mergeCell ref="AK1788:AO1788"/>
    <mergeCell ref="A1787:F1787"/>
    <mergeCell ref="G1787:H1787"/>
    <mergeCell ref="I1787:S1787"/>
    <mergeCell ref="T1787:W1787"/>
    <mergeCell ref="X1787:Z1787"/>
    <mergeCell ref="AA1787:AD1787"/>
    <mergeCell ref="AE1785:AJ1785"/>
    <mergeCell ref="AK1785:AO1785"/>
    <mergeCell ref="A1786:F1786"/>
    <mergeCell ref="G1786:H1786"/>
    <mergeCell ref="I1786:S1786"/>
    <mergeCell ref="T1786:W1786"/>
    <mergeCell ref="X1786:Z1786"/>
    <mergeCell ref="AA1786:AD1786"/>
    <mergeCell ref="AE1786:AJ1786"/>
    <mergeCell ref="AK1786:AO1786"/>
    <mergeCell ref="A1785:F1785"/>
    <mergeCell ref="G1785:H1785"/>
    <mergeCell ref="I1785:S1785"/>
    <mergeCell ref="T1785:W1785"/>
    <mergeCell ref="X1785:Z1785"/>
    <mergeCell ref="AA1785:AD1785"/>
    <mergeCell ref="AE1783:AJ1783"/>
    <mergeCell ref="AK1783:AO1783"/>
    <mergeCell ref="A1784:F1784"/>
    <mergeCell ref="G1784:H1784"/>
    <mergeCell ref="I1784:S1784"/>
    <mergeCell ref="T1784:W1784"/>
    <mergeCell ref="X1784:Z1784"/>
    <mergeCell ref="AA1784:AD1784"/>
    <mergeCell ref="AE1784:AJ1784"/>
    <mergeCell ref="AK1784:AO1784"/>
    <mergeCell ref="A1783:F1783"/>
    <mergeCell ref="G1783:H1783"/>
    <mergeCell ref="I1783:S1783"/>
    <mergeCell ref="T1783:W1783"/>
    <mergeCell ref="X1783:Z1783"/>
    <mergeCell ref="AA1783:AD1783"/>
    <mergeCell ref="AE1793:AJ1793"/>
    <mergeCell ref="AK1793:AO1793"/>
    <mergeCell ref="A1794:F1794"/>
    <mergeCell ref="G1794:H1794"/>
    <mergeCell ref="I1794:S1794"/>
    <mergeCell ref="T1794:W1794"/>
    <mergeCell ref="X1794:Z1794"/>
    <mergeCell ref="AA1794:AD1794"/>
    <mergeCell ref="AE1794:AJ1794"/>
    <mergeCell ref="AK1794:AO1794"/>
    <mergeCell ref="A1793:F1793"/>
    <mergeCell ref="G1793:H1793"/>
    <mergeCell ref="I1793:S1793"/>
    <mergeCell ref="T1793:W1793"/>
    <mergeCell ref="X1793:Z1793"/>
    <mergeCell ref="AA1793:AD1793"/>
    <mergeCell ref="AE1791:AJ1791"/>
    <mergeCell ref="AK1791:AO1791"/>
    <mergeCell ref="A1792:F1792"/>
    <mergeCell ref="G1792:H1792"/>
    <mergeCell ref="I1792:S1792"/>
    <mergeCell ref="T1792:W1792"/>
    <mergeCell ref="X1792:Z1792"/>
    <mergeCell ref="AA1792:AD1792"/>
    <mergeCell ref="AE1792:AJ1792"/>
    <mergeCell ref="AK1792:AO1792"/>
    <mergeCell ref="A1791:F1791"/>
    <mergeCell ref="G1791:H1791"/>
    <mergeCell ref="I1791:S1791"/>
    <mergeCell ref="T1791:W1791"/>
    <mergeCell ref="X1791:Z1791"/>
    <mergeCell ref="AA1791:AD1791"/>
    <mergeCell ref="AE1789:AJ1789"/>
    <mergeCell ref="AK1789:AO1789"/>
    <mergeCell ref="A1790:F1790"/>
    <mergeCell ref="G1790:H1790"/>
    <mergeCell ref="I1790:S1790"/>
    <mergeCell ref="T1790:W1790"/>
    <mergeCell ref="X1790:Z1790"/>
    <mergeCell ref="AA1790:AD1790"/>
    <mergeCell ref="AE1790:AJ1790"/>
    <mergeCell ref="AK1790:AO1790"/>
    <mergeCell ref="A1789:F1789"/>
    <mergeCell ref="G1789:H1789"/>
    <mergeCell ref="I1789:S1789"/>
    <mergeCell ref="T1789:W1789"/>
    <mergeCell ref="X1789:Z1789"/>
    <mergeCell ref="AA1789:AD1789"/>
    <mergeCell ref="AE1799:AJ1799"/>
    <mergeCell ref="AK1799:AO1799"/>
    <mergeCell ref="A1800:F1800"/>
    <mergeCell ref="G1800:H1800"/>
    <mergeCell ref="I1800:S1800"/>
    <mergeCell ref="T1800:W1800"/>
    <mergeCell ref="X1800:Z1800"/>
    <mergeCell ref="AA1800:AD1800"/>
    <mergeCell ref="AE1800:AJ1800"/>
    <mergeCell ref="AK1800:AO1800"/>
    <mergeCell ref="A1799:F1799"/>
    <mergeCell ref="G1799:H1799"/>
    <mergeCell ref="I1799:S1799"/>
    <mergeCell ref="T1799:W1799"/>
    <mergeCell ref="X1799:Z1799"/>
    <mergeCell ref="AA1799:AD1799"/>
    <mergeCell ref="AE1797:AJ1797"/>
    <mergeCell ref="AK1797:AO1797"/>
    <mergeCell ref="A1798:F1798"/>
    <mergeCell ref="G1798:H1798"/>
    <mergeCell ref="I1798:S1798"/>
    <mergeCell ref="T1798:W1798"/>
    <mergeCell ref="X1798:Z1798"/>
    <mergeCell ref="AA1798:AD1798"/>
    <mergeCell ref="AE1798:AJ1798"/>
    <mergeCell ref="AK1798:AO1798"/>
    <mergeCell ref="A1797:F1797"/>
    <mergeCell ref="G1797:H1797"/>
    <mergeCell ref="I1797:S1797"/>
    <mergeCell ref="T1797:W1797"/>
    <mergeCell ref="X1797:Z1797"/>
    <mergeCell ref="AA1797:AD1797"/>
    <mergeCell ref="AE1795:AJ1795"/>
    <mergeCell ref="AK1795:AO1795"/>
    <mergeCell ref="A1796:F1796"/>
    <mergeCell ref="G1796:H1796"/>
    <mergeCell ref="I1796:S1796"/>
    <mergeCell ref="T1796:W1796"/>
    <mergeCell ref="X1796:Z1796"/>
    <mergeCell ref="AA1796:AD1796"/>
    <mergeCell ref="AE1796:AJ1796"/>
    <mergeCell ref="AK1796:AO1796"/>
    <mergeCell ref="A1795:F1795"/>
    <mergeCell ref="G1795:H1795"/>
    <mergeCell ref="I1795:S1795"/>
    <mergeCell ref="T1795:W1795"/>
    <mergeCell ref="X1795:Z1795"/>
    <mergeCell ref="AA1795:AD1795"/>
    <mergeCell ref="AE1805:AJ1805"/>
    <mergeCell ref="AK1805:AO1805"/>
    <mergeCell ref="A1806:F1806"/>
    <mergeCell ref="G1806:H1806"/>
    <mergeCell ref="I1806:S1806"/>
    <mergeCell ref="T1806:W1806"/>
    <mergeCell ref="X1806:Z1806"/>
    <mergeCell ref="AA1806:AD1806"/>
    <mergeCell ref="AE1806:AJ1806"/>
    <mergeCell ref="AK1806:AO1806"/>
    <mergeCell ref="A1805:F1805"/>
    <mergeCell ref="G1805:H1805"/>
    <mergeCell ref="I1805:S1805"/>
    <mergeCell ref="T1805:W1805"/>
    <mergeCell ref="X1805:Z1805"/>
    <mergeCell ref="AA1805:AD1805"/>
    <mergeCell ref="AE1803:AJ1803"/>
    <mergeCell ref="AK1803:AO1803"/>
    <mergeCell ref="A1804:F1804"/>
    <mergeCell ref="G1804:H1804"/>
    <mergeCell ref="I1804:S1804"/>
    <mergeCell ref="T1804:W1804"/>
    <mergeCell ref="X1804:Z1804"/>
    <mergeCell ref="AA1804:AD1804"/>
    <mergeCell ref="AE1804:AJ1804"/>
    <mergeCell ref="AK1804:AO1804"/>
    <mergeCell ref="A1803:F1803"/>
    <mergeCell ref="G1803:H1803"/>
    <mergeCell ref="I1803:S1803"/>
    <mergeCell ref="T1803:W1803"/>
    <mergeCell ref="X1803:Z1803"/>
    <mergeCell ref="AA1803:AD1803"/>
    <mergeCell ref="AE1801:AJ1801"/>
    <mergeCell ref="AK1801:AO1801"/>
    <mergeCell ref="A1802:F1802"/>
    <mergeCell ref="G1802:H1802"/>
    <mergeCell ref="I1802:S1802"/>
    <mergeCell ref="T1802:W1802"/>
    <mergeCell ref="X1802:Z1802"/>
    <mergeCell ref="AA1802:AD1802"/>
    <mergeCell ref="AE1802:AJ1802"/>
    <mergeCell ref="AK1802:AO1802"/>
    <mergeCell ref="A1801:F1801"/>
    <mergeCell ref="G1801:H1801"/>
    <mergeCell ref="I1801:S1801"/>
    <mergeCell ref="T1801:W1801"/>
    <mergeCell ref="X1801:Z1801"/>
    <mergeCell ref="AA1801:AD1801"/>
    <mergeCell ref="AE1811:AJ1811"/>
    <mergeCell ref="AK1811:AO1811"/>
    <mergeCell ref="A1812:F1812"/>
    <mergeCell ref="G1812:H1812"/>
    <mergeCell ref="I1812:S1812"/>
    <mergeCell ref="T1812:W1812"/>
    <mergeCell ref="X1812:Z1812"/>
    <mergeCell ref="AA1812:AD1812"/>
    <mergeCell ref="AE1812:AJ1812"/>
    <mergeCell ref="AK1812:AO1812"/>
    <mergeCell ref="A1811:F1811"/>
    <mergeCell ref="G1811:H1811"/>
    <mergeCell ref="I1811:S1811"/>
    <mergeCell ref="T1811:W1811"/>
    <mergeCell ref="X1811:Z1811"/>
    <mergeCell ref="AA1811:AD1811"/>
    <mergeCell ref="AE1809:AJ1809"/>
    <mergeCell ref="AK1809:AO1809"/>
    <mergeCell ref="A1810:F1810"/>
    <mergeCell ref="G1810:H1810"/>
    <mergeCell ref="I1810:S1810"/>
    <mergeCell ref="T1810:W1810"/>
    <mergeCell ref="X1810:Z1810"/>
    <mergeCell ref="AA1810:AD1810"/>
    <mergeCell ref="AE1810:AJ1810"/>
    <mergeCell ref="AK1810:AO1810"/>
    <mergeCell ref="A1809:F1809"/>
    <mergeCell ref="G1809:H1809"/>
    <mergeCell ref="I1809:S1809"/>
    <mergeCell ref="T1809:W1809"/>
    <mergeCell ref="X1809:Z1809"/>
    <mergeCell ref="AA1809:AD1809"/>
    <mergeCell ref="AE1807:AJ1807"/>
    <mergeCell ref="AK1807:AO1807"/>
    <mergeCell ref="A1808:F1808"/>
    <mergeCell ref="G1808:H1808"/>
    <mergeCell ref="I1808:S1808"/>
    <mergeCell ref="T1808:W1808"/>
    <mergeCell ref="X1808:Z1808"/>
    <mergeCell ref="AA1808:AD1808"/>
    <mergeCell ref="AE1808:AJ1808"/>
    <mergeCell ref="AK1808:AO1808"/>
    <mergeCell ref="A1807:F1807"/>
    <mergeCell ref="G1807:H1807"/>
    <mergeCell ref="I1807:S1807"/>
    <mergeCell ref="T1807:W1807"/>
    <mergeCell ref="X1807:Z1807"/>
    <mergeCell ref="AA1807:AD1807"/>
    <mergeCell ref="AE1817:AJ1817"/>
    <mergeCell ref="AK1817:AO1817"/>
    <mergeCell ref="A1818:F1818"/>
    <mergeCell ref="G1818:H1818"/>
    <mergeCell ref="I1818:S1818"/>
    <mergeCell ref="T1818:W1818"/>
    <mergeCell ref="X1818:Z1818"/>
    <mergeCell ref="AA1818:AD1818"/>
    <mergeCell ref="AE1818:AJ1818"/>
    <mergeCell ref="AK1818:AO1818"/>
    <mergeCell ref="A1817:F1817"/>
    <mergeCell ref="G1817:H1817"/>
    <mergeCell ref="I1817:S1817"/>
    <mergeCell ref="T1817:W1817"/>
    <mergeCell ref="X1817:Z1817"/>
    <mergeCell ref="AA1817:AD1817"/>
    <mergeCell ref="AE1815:AJ1815"/>
    <mergeCell ref="AK1815:AO1815"/>
    <mergeCell ref="A1816:F1816"/>
    <mergeCell ref="G1816:H1816"/>
    <mergeCell ref="I1816:S1816"/>
    <mergeCell ref="T1816:W1816"/>
    <mergeCell ref="X1816:Z1816"/>
    <mergeCell ref="AA1816:AD1816"/>
    <mergeCell ref="AE1816:AJ1816"/>
    <mergeCell ref="AK1816:AO1816"/>
    <mergeCell ref="A1815:F1815"/>
    <mergeCell ref="G1815:H1815"/>
    <mergeCell ref="I1815:S1815"/>
    <mergeCell ref="T1815:W1815"/>
    <mergeCell ref="X1815:Z1815"/>
    <mergeCell ref="AA1815:AD1815"/>
    <mergeCell ref="AE1813:AJ1813"/>
    <mergeCell ref="AK1813:AO1813"/>
    <mergeCell ref="A1814:F1814"/>
    <mergeCell ref="G1814:H1814"/>
    <mergeCell ref="I1814:S1814"/>
    <mergeCell ref="T1814:W1814"/>
    <mergeCell ref="X1814:Z1814"/>
    <mergeCell ref="AA1814:AD1814"/>
    <mergeCell ref="AE1814:AJ1814"/>
    <mergeCell ref="AK1814:AO1814"/>
    <mergeCell ref="A1813:F1813"/>
    <mergeCell ref="G1813:H1813"/>
    <mergeCell ref="I1813:S1813"/>
    <mergeCell ref="T1813:W1813"/>
    <mergeCell ref="X1813:Z1813"/>
    <mergeCell ref="AA1813:AD1813"/>
    <mergeCell ref="AE1823:AJ1823"/>
    <mergeCell ref="AK1823:AO1823"/>
    <mergeCell ref="A1824:F1824"/>
    <mergeCell ref="G1824:H1824"/>
    <mergeCell ref="I1824:S1824"/>
    <mergeCell ref="T1824:W1824"/>
    <mergeCell ref="X1824:Z1824"/>
    <mergeCell ref="AA1824:AD1824"/>
    <mergeCell ref="AE1824:AJ1824"/>
    <mergeCell ref="AK1824:AO1824"/>
    <mergeCell ref="A1823:F1823"/>
    <mergeCell ref="G1823:H1823"/>
    <mergeCell ref="I1823:S1823"/>
    <mergeCell ref="T1823:W1823"/>
    <mergeCell ref="X1823:Z1823"/>
    <mergeCell ref="AA1823:AD1823"/>
    <mergeCell ref="AE1821:AJ1821"/>
    <mergeCell ref="AK1821:AO1821"/>
    <mergeCell ref="A1822:F1822"/>
    <mergeCell ref="G1822:H1822"/>
    <mergeCell ref="I1822:S1822"/>
    <mergeCell ref="T1822:W1822"/>
    <mergeCell ref="X1822:Z1822"/>
    <mergeCell ref="AA1822:AD1822"/>
    <mergeCell ref="AE1822:AJ1822"/>
    <mergeCell ref="AK1822:AO1822"/>
    <mergeCell ref="A1821:F1821"/>
    <mergeCell ref="G1821:H1821"/>
    <mergeCell ref="I1821:S1821"/>
    <mergeCell ref="T1821:W1821"/>
    <mergeCell ref="X1821:Z1821"/>
    <mergeCell ref="AA1821:AD1821"/>
    <mergeCell ref="AE1819:AJ1819"/>
    <mergeCell ref="AK1819:AO1819"/>
    <mergeCell ref="A1820:F1820"/>
    <mergeCell ref="G1820:H1820"/>
    <mergeCell ref="I1820:S1820"/>
    <mergeCell ref="T1820:W1820"/>
    <mergeCell ref="X1820:Z1820"/>
    <mergeCell ref="AA1820:AD1820"/>
    <mergeCell ref="AE1820:AJ1820"/>
    <mergeCell ref="AK1820:AO1820"/>
    <mergeCell ref="A1819:F1819"/>
    <mergeCell ref="G1819:H1819"/>
    <mergeCell ref="I1819:S1819"/>
    <mergeCell ref="T1819:W1819"/>
    <mergeCell ref="X1819:Z1819"/>
    <mergeCell ref="AA1819:AD1819"/>
    <mergeCell ref="AE1829:AJ1829"/>
    <mergeCell ref="AK1829:AO1829"/>
    <mergeCell ref="A1830:F1830"/>
    <mergeCell ref="G1830:H1830"/>
    <mergeCell ref="I1830:S1830"/>
    <mergeCell ref="T1830:W1830"/>
    <mergeCell ref="X1830:Z1830"/>
    <mergeCell ref="AA1830:AD1830"/>
    <mergeCell ref="AE1830:AJ1830"/>
    <mergeCell ref="AK1830:AO1830"/>
    <mergeCell ref="A1829:F1829"/>
    <mergeCell ref="G1829:H1829"/>
    <mergeCell ref="I1829:S1829"/>
    <mergeCell ref="T1829:W1829"/>
    <mergeCell ref="X1829:Z1829"/>
    <mergeCell ref="AA1829:AD1829"/>
    <mergeCell ref="AE1827:AJ1827"/>
    <mergeCell ref="AK1827:AO1827"/>
    <mergeCell ref="A1828:F1828"/>
    <mergeCell ref="G1828:H1828"/>
    <mergeCell ref="I1828:S1828"/>
    <mergeCell ref="T1828:W1828"/>
    <mergeCell ref="X1828:Z1828"/>
    <mergeCell ref="AA1828:AD1828"/>
    <mergeCell ref="AE1828:AJ1828"/>
    <mergeCell ref="AK1828:AO1828"/>
    <mergeCell ref="A1827:F1827"/>
    <mergeCell ref="G1827:H1827"/>
    <mergeCell ref="I1827:S1827"/>
    <mergeCell ref="T1827:W1827"/>
    <mergeCell ref="X1827:Z1827"/>
    <mergeCell ref="AA1827:AD1827"/>
    <mergeCell ref="AE1825:AJ1825"/>
    <mergeCell ref="AK1825:AO1825"/>
    <mergeCell ref="A1826:F1826"/>
    <mergeCell ref="G1826:H1826"/>
    <mergeCell ref="I1826:S1826"/>
    <mergeCell ref="T1826:W1826"/>
    <mergeCell ref="X1826:Z1826"/>
    <mergeCell ref="AA1826:AD1826"/>
    <mergeCell ref="AE1826:AJ1826"/>
    <mergeCell ref="AK1826:AO1826"/>
    <mergeCell ref="A1825:F1825"/>
    <mergeCell ref="G1825:H1825"/>
    <mergeCell ref="I1825:S1825"/>
    <mergeCell ref="T1825:W1825"/>
    <mergeCell ref="X1825:Z1825"/>
    <mergeCell ref="AA1825:AD1825"/>
    <mergeCell ref="AE1835:AJ1835"/>
    <mergeCell ref="AK1835:AO1835"/>
    <mergeCell ref="A1836:F1836"/>
    <mergeCell ref="G1836:H1836"/>
    <mergeCell ref="I1836:S1836"/>
    <mergeCell ref="T1836:W1836"/>
    <mergeCell ref="X1836:Z1836"/>
    <mergeCell ref="AA1836:AD1836"/>
    <mergeCell ref="AE1836:AJ1836"/>
    <mergeCell ref="AK1836:AO1836"/>
    <mergeCell ref="A1835:F1835"/>
    <mergeCell ref="G1835:H1835"/>
    <mergeCell ref="I1835:S1835"/>
    <mergeCell ref="T1835:W1835"/>
    <mergeCell ref="X1835:Z1835"/>
    <mergeCell ref="AA1835:AD1835"/>
    <mergeCell ref="AE1833:AJ1833"/>
    <mergeCell ref="AK1833:AO1833"/>
    <mergeCell ref="A1834:F1834"/>
    <mergeCell ref="G1834:H1834"/>
    <mergeCell ref="I1834:S1834"/>
    <mergeCell ref="T1834:W1834"/>
    <mergeCell ref="X1834:Z1834"/>
    <mergeCell ref="AA1834:AD1834"/>
    <mergeCell ref="AE1834:AJ1834"/>
    <mergeCell ref="AK1834:AO1834"/>
    <mergeCell ref="A1833:F1833"/>
    <mergeCell ref="G1833:H1833"/>
    <mergeCell ref="I1833:S1833"/>
    <mergeCell ref="T1833:W1833"/>
    <mergeCell ref="X1833:Z1833"/>
    <mergeCell ref="AA1833:AD1833"/>
    <mergeCell ref="AE1831:AJ1831"/>
    <mergeCell ref="AK1831:AO1831"/>
    <mergeCell ref="A1832:F1832"/>
    <mergeCell ref="G1832:H1832"/>
    <mergeCell ref="I1832:S1832"/>
    <mergeCell ref="T1832:W1832"/>
    <mergeCell ref="X1832:Z1832"/>
    <mergeCell ref="AA1832:AD1832"/>
    <mergeCell ref="AE1832:AJ1832"/>
    <mergeCell ref="AK1832:AO1832"/>
    <mergeCell ref="A1831:F1831"/>
    <mergeCell ref="G1831:H1831"/>
    <mergeCell ref="I1831:S1831"/>
    <mergeCell ref="T1831:W1831"/>
    <mergeCell ref="X1831:Z1831"/>
    <mergeCell ref="AA1831:AD1831"/>
    <mergeCell ref="AE1841:AJ1841"/>
    <mergeCell ref="AK1841:AO1841"/>
    <mergeCell ref="A1842:F1842"/>
    <mergeCell ref="G1842:H1842"/>
    <mergeCell ref="I1842:S1842"/>
    <mergeCell ref="T1842:W1842"/>
    <mergeCell ref="X1842:Z1842"/>
    <mergeCell ref="AA1842:AD1842"/>
    <mergeCell ref="AE1842:AJ1842"/>
    <mergeCell ref="AK1842:AO1842"/>
    <mergeCell ref="A1841:F1841"/>
    <mergeCell ref="G1841:H1841"/>
    <mergeCell ref="I1841:S1841"/>
    <mergeCell ref="T1841:W1841"/>
    <mergeCell ref="X1841:Z1841"/>
    <mergeCell ref="AA1841:AD1841"/>
    <mergeCell ref="AE1839:AJ1839"/>
    <mergeCell ref="AK1839:AO1839"/>
    <mergeCell ref="A1840:F1840"/>
    <mergeCell ref="G1840:H1840"/>
    <mergeCell ref="I1840:S1840"/>
    <mergeCell ref="T1840:W1840"/>
    <mergeCell ref="X1840:Z1840"/>
    <mergeCell ref="AA1840:AD1840"/>
    <mergeCell ref="AE1840:AJ1840"/>
    <mergeCell ref="AK1840:AO1840"/>
    <mergeCell ref="A1839:F1839"/>
    <mergeCell ref="G1839:H1839"/>
    <mergeCell ref="I1839:S1839"/>
    <mergeCell ref="T1839:W1839"/>
    <mergeCell ref="X1839:Z1839"/>
    <mergeCell ref="AA1839:AD1839"/>
    <mergeCell ref="AE1837:AJ1837"/>
    <mergeCell ref="AK1837:AO1837"/>
    <mergeCell ref="A1838:F1838"/>
    <mergeCell ref="G1838:H1838"/>
    <mergeCell ref="I1838:S1838"/>
    <mergeCell ref="T1838:W1838"/>
    <mergeCell ref="X1838:Z1838"/>
    <mergeCell ref="AA1838:AD1838"/>
    <mergeCell ref="AE1838:AJ1838"/>
    <mergeCell ref="AK1838:AO1838"/>
    <mergeCell ref="A1837:F1837"/>
    <mergeCell ref="G1837:H1837"/>
    <mergeCell ref="I1837:S1837"/>
    <mergeCell ref="T1837:W1837"/>
    <mergeCell ref="X1837:Z1837"/>
    <mergeCell ref="AA1837:AD1837"/>
    <mergeCell ref="AE1847:AJ1847"/>
    <mergeCell ref="AK1847:AO1847"/>
    <mergeCell ref="A1848:F1848"/>
    <mergeCell ref="G1848:H1848"/>
    <mergeCell ref="I1848:S1848"/>
    <mergeCell ref="T1848:W1848"/>
    <mergeCell ref="X1848:Z1848"/>
    <mergeCell ref="AA1848:AD1848"/>
    <mergeCell ref="AE1848:AJ1848"/>
    <mergeCell ref="AK1848:AO1848"/>
    <mergeCell ref="A1847:F1847"/>
    <mergeCell ref="G1847:H1847"/>
    <mergeCell ref="I1847:S1847"/>
    <mergeCell ref="T1847:W1847"/>
    <mergeCell ref="X1847:Z1847"/>
    <mergeCell ref="AA1847:AD1847"/>
    <mergeCell ref="AE1845:AJ1845"/>
    <mergeCell ref="AK1845:AO1845"/>
    <mergeCell ref="A1846:F1846"/>
    <mergeCell ref="G1846:H1846"/>
    <mergeCell ref="I1846:S1846"/>
    <mergeCell ref="T1846:W1846"/>
    <mergeCell ref="X1846:Z1846"/>
    <mergeCell ref="AA1846:AD1846"/>
    <mergeCell ref="AE1846:AJ1846"/>
    <mergeCell ref="AK1846:AO1846"/>
    <mergeCell ref="A1845:F1845"/>
    <mergeCell ref="G1845:H1845"/>
    <mergeCell ref="I1845:S1845"/>
    <mergeCell ref="T1845:W1845"/>
    <mergeCell ref="X1845:Z1845"/>
    <mergeCell ref="AA1845:AD1845"/>
    <mergeCell ref="AE1843:AJ1843"/>
    <mergeCell ref="AK1843:AO1843"/>
    <mergeCell ref="A1844:F1844"/>
    <mergeCell ref="G1844:H1844"/>
    <mergeCell ref="I1844:S1844"/>
    <mergeCell ref="T1844:W1844"/>
    <mergeCell ref="X1844:Z1844"/>
    <mergeCell ref="AA1844:AD1844"/>
    <mergeCell ref="AE1844:AJ1844"/>
    <mergeCell ref="AK1844:AO1844"/>
    <mergeCell ref="A1843:F1843"/>
    <mergeCell ref="G1843:H1843"/>
    <mergeCell ref="I1843:S1843"/>
    <mergeCell ref="T1843:W1843"/>
    <mergeCell ref="X1843:Z1843"/>
    <mergeCell ref="AA1843:AD1843"/>
    <mergeCell ref="AE1853:AJ1853"/>
    <mergeCell ref="AK1853:AO1853"/>
    <mergeCell ref="A1854:F1854"/>
    <mergeCell ref="G1854:H1854"/>
    <mergeCell ref="I1854:S1854"/>
    <mergeCell ref="T1854:W1854"/>
    <mergeCell ref="X1854:Z1854"/>
    <mergeCell ref="AA1854:AD1854"/>
    <mergeCell ref="AE1854:AJ1854"/>
    <mergeCell ref="AK1854:AO1854"/>
    <mergeCell ref="A1853:F1853"/>
    <mergeCell ref="G1853:H1853"/>
    <mergeCell ref="I1853:S1853"/>
    <mergeCell ref="T1853:W1853"/>
    <mergeCell ref="X1853:Z1853"/>
    <mergeCell ref="AA1853:AD1853"/>
    <mergeCell ref="AE1851:AJ1851"/>
    <mergeCell ref="AK1851:AO1851"/>
    <mergeCell ref="A1852:F1852"/>
    <mergeCell ref="G1852:H1852"/>
    <mergeCell ref="I1852:S1852"/>
    <mergeCell ref="T1852:W1852"/>
    <mergeCell ref="X1852:Z1852"/>
    <mergeCell ref="AA1852:AD1852"/>
    <mergeCell ref="AE1852:AJ1852"/>
    <mergeCell ref="AK1852:AO1852"/>
    <mergeCell ref="A1851:F1851"/>
    <mergeCell ref="G1851:H1851"/>
    <mergeCell ref="I1851:S1851"/>
    <mergeCell ref="T1851:W1851"/>
    <mergeCell ref="X1851:Z1851"/>
    <mergeCell ref="AA1851:AD1851"/>
    <mergeCell ref="AE1849:AJ1849"/>
    <mergeCell ref="AK1849:AO1849"/>
    <mergeCell ref="A1850:F1850"/>
    <mergeCell ref="G1850:H1850"/>
    <mergeCell ref="I1850:S1850"/>
    <mergeCell ref="T1850:W1850"/>
    <mergeCell ref="X1850:Z1850"/>
    <mergeCell ref="AA1850:AD1850"/>
    <mergeCell ref="AE1850:AJ1850"/>
    <mergeCell ref="AK1850:AO1850"/>
    <mergeCell ref="A1849:F1849"/>
    <mergeCell ref="G1849:H1849"/>
    <mergeCell ref="I1849:S1849"/>
    <mergeCell ref="T1849:W1849"/>
    <mergeCell ref="X1849:Z1849"/>
    <mergeCell ref="AA1849:AD1849"/>
    <mergeCell ref="AE1859:AJ1859"/>
    <mergeCell ref="AK1859:AO1859"/>
    <mergeCell ref="A1860:F1860"/>
    <mergeCell ref="G1860:H1860"/>
    <mergeCell ref="I1860:S1860"/>
    <mergeCell ref="T1860:W1860"/>
    <mergeCell ref="X1860:Z1860"/>
    <mergeCell ref="AA1860:AD1860"/>
    <mergeCell ref="AE1860:AJ1860"/>
    <mergeCell ref="AK1860:AO1860"/>
    <mergeCell ref="A1859:F1859"/>
    <mergeCell ref="G1859:H1859"/>
    <mergeCell ref="I1859:S1859"/>
    <mergeCell ref="T1859:W1859"/>
    <mergeCell ref="X1859:Z1859"/>
    <mergeCell ref="AA1859:AD1859"/>
    <mergeCell ref="AE1857:AJ1857"/>
    <mergeCell ref="AK1857:AO1857"/>
    <mergeCell ref="A1858:F1858"/>
    <mergeCell ref="G1858:H1858"/>
    <mergeCell ref="I1858:S1858"/>
    <mergeCell ref="T1858:W1858"/>
    <mergeCell ref="X1858:Z1858"/>
    <mergeCell ref="AA1858:AD1858"/>
    <mergeCell ref="AE1858:AJ1858"/>
    <mergeCell ref="AK1858:AO1858"/>
    <mergeCell ref="A1857:F1857"/>
    <mergeCell ref="G1857:H1857"/>
    <mergeCell ref="I1857:S1857"/>
    <mergeCell ref="T1857:W1857"/>
    <mergeCell ref="X1857:Z1857"/>
    <mergeCell ref="AA1857:AD1857"/>
    <mergeCell ref="AE1855:AJ1855"/>
    <mergeCell ref="AK1855:AO1855"/>
    <mergeCell ref="A1856:F1856"/>
    <mergeCell ref="G1856:H1856"/>
    <mergeCell ref="I1856:S1856"/>
    <mergeCell ref="T1856:W1856"/>
    <mergeCell ref="X1856:Z1856"/>
    <mergeCell ref="AA1856:AD1856"/>
    <mergeCell ref="AE1856:AJ1856"/>
    <mergeCell ref="AK1856:AO1856"/>
    <mergeCell ref="A1855:F1855"/>
    <mergeCell ref="G1855:H1855"/>
    <mergeCell ref="I1855:S1855"/>
    <mergeCell ref="T1855:W1855"/>
    <mergeCell ref="X1855:Z1855"/>
    <mergeCell ref="AA1855:AD1855"/>
    <mergeCell ref="AE1865:AJ1865"/>
    <mergeCell ref="AK1865:AO1865"/>
    <mergeCell ref="A1866:F1866"/>
    <mergeCell ref="G1866:H1866"/>
    <mergeCell ref="I1866:S1866"/>
    <mergeCell ref="T1866:W1866"/>
    <mergeCell ref="X1866:Z1866"/>
    <mergeCell ref="AA1866:AD1866"/>
    <mergeCell ref="AE1866:AJ1866"/>
    <mergeCell ref="AK1866:AO1866"/>
    <mergeCell ref="A1865:F1865"/>
    <mergeCell ref="G1865:H1865"/>
    <mergeCell ref="I1865:S1865"/>
    <mergeCell ref="T1865:W1865"/>
    <mergeCell ref="X1865:Z1865"/>
    <mergeCell ref="AA1865:AD1865"/>
    <mergeCell ref="AE1863:AJ1863"/>
    <mergeCell ref="AK1863:AO1863"/>
    <mergeCell ref="A1864:F1864"/>
    <mergeCell ref="G1864:H1864"/>
    <mergeCell ref="I1864:S1864"/>
    <mergeCell ref="T1864:W1864"/>
    <mergeCell ref="X1864:Z1864"/>
    <mergeCell ref="AA1864:AD1864"/>
    <mergeCell ref="AE1864:AJ1864"/>
    <mergeCell ref="AK1864:AO1864"/>
    <mergeCell ref="A1863:F1863"/>
    <mergeCell ref="G1863:H1863"/>
    <mergeCell ref="I1863:S1863"/>
    <mergeCell ref="T1863:W1863"/>
    <mergeCell ref="X1863:Z1863"/>
    <mergeCell ref="AA1863:AD1863"/>
    <mergeCell ref="AE1861:AJ1861"/>
    <mergeCell ref="AK1861:AO1861"/>
    <mergeCell ref="A1862:F1862"/>
    <mergeCell ref="G1862:H1862"/>
    <mergeCell ref="I1862:S1862"/>
    <mergeCell ref="T1862:W1862"/>
    <mergeCell ref="X1862:Z1862"/>
    <mergeCell ref="AA1862:AD1862"/>
    <mergeCell ref="AE1862:AJ1862"/>
    <mergeCell ref="AK1862:AO1862"/>
    <mergeCell ref="A1861:F1861"/>
    <mergeCell ref="G1861:H1861"/>
    <mergeCell ref="I1861:S1861"/>
    <mergeCell ref="T1861:W1861"/>
    <mergeCell ref="X1861:Z1861"/>
    <mergeCell ref="AA1861:AD1861"/>
    <mergeCell ref="AE1871:AJ1871"/>
    <mergeCell ref="AK1871:AO1871"/>
    <mergeCell ref="A1872:F1872"/>
    <mergeCell ref="G1872:H1872"/>
    <mergeCell ref="I1872:S1872"/>
    <mergeCell ref="T1872:W1872"/>
    <mergeCell ref="X1872:Z1872"/>
    <mergeCell ref="AA1872:AD1872"/>
    <mergeCell ref="AE1872:AJ1872"/>
    <mergeCell ref="AK1872:AO1872"/>
    <mergeCell ref="A1871:F1871"/>
    <mergeCell ref="G1871:H1871"/>
    <mergeCell ref="I1871:S1871"/>
    <mergeCell ref="T1871:W1871"/>
    <mergeCell ref="X1871:Z1871"/>
    <mergeCell ref="AA1871:AD1871"/>
    <mergeCell ref="AE1869:AJ1869"/>
    <mergeCell ref="AK1869:AO1869"/>
    <mergeCell ref="A1870:F1870"/>
    <mergeCell ref="G1870:H1870"/>
    <mergeCell ref="I1870:S1870"/>
    <mergeCell ref="T1870:W1870"/>
    <mergeCell ref="X1870:Z1870"/>
    <mergeCell ref="AA1870:AD1870"/>
    <mergeCell ref="AE1870:AJ1870"/>
    <mergeCell ref="AK1870:AO1870"/>
    <mergeCell ref="A1869:F1869"/>
    <mergeCell ref="G1869:H1869"/>
    <mergeCell ref="I1869:S1869"/>
    <mergeCell ref="T1869:W1869"/>
    <mergeCell ref="X1869:Z1869"/>
    <mergeCell ref="AA1869:AD1869"/>
    <mergeCell ref="AE1867:AJ1867"/>
    <mergeCell ref="AK1867:AO1867"/>
    <mergeCell ref="A1868:F1868"/>
    <mergeCell ref="G1868:H1868"/>
    <mergeCell ref="I1868:S1868"/>
    <mergeCell ref="T1868:W1868"/>
    <mergeCell ref="X1868:Z1868"/>
    <mergeCell ref="AA1868:AD1868"/>
    <mergeCell ref="AE1868:AJ1868"/>
    <mergeCell ref="AK1868:AO1868"/>
    <mergeCell ref="A1867:F1867"/>
    <mergeCell ref="G1867:H1867"/>
    <mergeCell ref="I1867:S1867"/>
    <mergeCell ref="T1867:W1867"/>
    <mergeCell ref="X1867:Z1867"/>
    <mergeCell ref="AA1867:AD1867"/>
    <mergeCell ref="AE1877:AJ1877"/>
    <mergeCell ref="AK1877:AO1877"/>
    <mergeCell ref="A1878:F1878"/>
    <mergeCell ref="G1878:H1878"/>
    <mergeCell ref="I1878:S1878"/>
    <mergeCell ref="T1878:W1878"/>
    <mergeCell ref="X1878:Z1878"/>
    <mergeCell ref="AA1878:AD1878"/>
    <mergeCell ref="AE1878:AJ1878"/>
    <mergeCell ref="AK1878:AO1878"/>
    <mergeCell ref="A1877:F1877"/>
    <mergeCell ref="G1877:H1877"/>
    <mergeCell ref="I1877:S1877"/>
    <mergeCell ref="T1877:W1877"/>
    <mergeCell ref="X1877:Z1877"/>
    <mergeCell ref="AA1877:AD1877"/>
    <mergeCell ref="AE1875:AJ1875"/>
    <mergeCell ref="AK1875:AO1875"/>
    <mergeCell ref="A1876:F1876"/>
    <mergeCell ref="G1876:H1876"/>
    <mergeCell ref="I1876:S1876"/>
    <mergeCell ref="T1876:W1876"/>
    <mergeCell ref="X1876:Z1876"/>
    <mergeCell ref="AA1876:AD1876"/>
    <mergeCell ref="AE1876:AJ1876"/>
    <mergeCell ref="AK1876:AO1876"/>
    <mergeCell ref="A1875:F1875"/>
    <mergeCell ref="G1875:H1875"/>
    <mergeCell ref="I1875:S1875"/>
    <mergeCell ref="T1875:W1875"/>
    <mergeCell ref="X1875:Z1875"/>
    <mergeCell ref="AA1875:AD1875"/>
    <mergeCell ref="AE1873:AJ1873"/>
    <mergeCell ref="AK1873:AO1873"/>
    <mergeCell ref="A1874:F1874"/>
    <mergeCell ref="G1874:H1874"/>
    <mergeCell ref="I1874:S1874"/>
    <mergeCell ref="T1874:W1874"/>
    <mergeCell ref="X1874:Z1874"/>
    <mergeCell ref="AA1874:AD1874"/>
    <mergeCell ref="AE1874:AJ1874"/>
    <mergeCell ref="AK1874:AO1874"/>
    <mergeCell ref="A1873:F1873"/>
    <mergeCell ref="G1873:H1873"/>
    <mergeCell ref="I1873:S1873"/>
    <mergeCell ref="T1873:W1873"/>
    <mergeCell ref="X1873:Z1873"/>
    <mergeCell ref="AA1873:AD1873"/>
    <mergeCell ref="AE1883:AJ1883"/>
    <mergeCell ref="AK1883:AO1883"/>
    <mergeCell ref="A1884:F1884"/>
    <mergeCell ref="G1884:H1884"/>
    <mergeCell ref="I1884:S1884"/>
    <mergeCell ref="T1884:W1884"/>
    <mergeCell ref="X1884:Z1884"/>
    <mergeCell ref="AA1884:AD1884"/>
    <mergeCell ref="AE1884:AJ1884"/>
    <mergeCell ref="AK1884:AO1884"/>
    <mergeCell ref="A1883:F1883"/>
    <mergeCell ref="G1883:H1883"/>
    <mergeCell ref="I1883:S1883"/>
    <mergeCell ref="T1883:W1883"/>
    <mergeCell ref="X1883:Z1883"/>
    <mergeCell ref="AA1883:AD1883"/>
    <mergeCell ref="AE1881:AJ1881"/>
    <mergeCell ref="AK1881:AO1881"/>
    <mergeCell ref="A1882:F1882"/>
    <mergeCell ref="G1882:H1882"/>
    <mergeCell ref="I1882:S1882"/>
    <mergeCell ref="T1882:W1882"/>
    <mergeCell ref="X1882:Z1882"/>
    <mergeCell ref="AA1882:AD1882"/>
    <mergeCell ref="AE1882:AJ1882"/>
    <mergeCell ref="AK1882:AO1882"/>
    <mergeCell ref="A1881:F1881"/>
    <mergeCell ref="G1881:H1881"/>
    <mergeCell ref="I1881:S1881"/>
    <mergeCell ref="T1881:W1881"/>
    <mergeCell ref="X1881:Z1881"/>
    <mergeCell ref="AA1881:AD1881"/>
    <mergeCell ref="AE1879:AJ1879"/>
    <mergeCell ref="AK1879:AO1879"/>
    <mergeCell ref="A1880:F1880"/>
    <mergeCell ref="G1880:H1880"/>
    <mergeCell ref="I1880:S1880"/>
    <mergeCell ref="T1880:W1880"/>
    <mergeCell ref="X1880:Z1880"/>
    <mergeCell ref="AA1880:AD1880"/>
    <mergeCell ref="AE1880:AJ1880"/>
    <mergeCell ref="AK1880:AO1880"/>
    <mergeCell ref="A1879:F1879"/>
    <mergeCell ref="G1879:H1879"/>
    <mergeCell ref="I1879:S1879"/>
    <mergeCell ref="T1879:W1879"/>
    <mergeCell ref="X1879:Z1879"/>
    <mergeCell ref="AA1879:AD1879"/>
    <mergeCell ref="AE1889:AJ1889"/>
    <mergeCell ref="AK1889:AO1889"/>
    <mergeCell ref="A1890:F1890"/>
    <mergeCell ref="G1890:H1890"/>
    <mergeCell ref="I1890:S1890"/>
    <mergeCell ref="T1890:W1890"/>
    <mergeCell ref="X1890:Z1890"/>
    <mergeCell ref="AA1890:AD1890"/>
    <mergeCell ref="AE1890:AJ1890"/>
    <mergeCell ref="AK1890:AO1890"/>
    <mergeCell ref="A1889:F1889"/>
    <mergeCell ref="G1889:H1889"/>
    <mergeCell ref="I1889:S1889"/>
    <mergeCell ref="T1889:W1889"/>
    <mergeCell ref="X1889:Z1889"/>
    <mergeCell ref="AA1889:AD1889"/>
    <mergeCell ref="AE1887:AJ1887"/>
    <mergeCell ref="AK1887:AO1887"/>
    <mergeCell ref="A1888:F1888"/>
    <mergeCell ref="G1888:H1888"/>
    <mergeCell ref="I1888:S1888"/>
    <mergeCell ref="T1888:W1888"/>
    <mergeCell ref="X1888:Z1888"/>
    <mergeCell ref="AA1888:AD1888"/>
    <mergeCell ref="AE1888:AJ1888"/>
    <mergeCell ref="AK1888:AO1888"/>
    <mergeCell ref="A1887:F1887"/>
    <mergeCell ref="G1887:H1887"/>
    <mergeCell ref="I1887:S1887"/>
    <mergeCell ref="T1887:W1887"/>
    <mergeCell ref="X1887:Z1887"/>
    <mergeCell ref="AA1887:AD1887"/>
    <mergeCell ref="AE1885:AJ1885"/>
    <mergeCell ref="AK1885:AO1885"/>
    <mergeCell ref="A1886:F1886"/>
    <mergeCell ref="G1886:H1886"/>
    <mergeCell ref="I1886:S1886"/>
    <mergeCell ref="T1886:W1886"/>
    <mergeCell ref="X1886:Z1886"/>
    <mergeCell ref="AA1886:AD1886"/>
    <mergeCell ref="AE1886:AJ1886"/>
    <mergeCell ref="AK1886:AO1886"/>
    <mergeCell ref="A1885:F1885"/>
    <mergeCell ref="G1885:H1885"/>
    <mergeCell ref="I1885:S1885"/>
    <mergeCell ref="T1885:W1885"/>
    <mergeCell ref="X1885:Z1885"/>
    <mergeCell ref="AA1885:AD1885"/>
    <mergeCell ref="AE1895:AJ1895"/>
    <mergeCell ref="AK1895:AO1895"/>
    <mergeCell ref="A1896:F1896"/>
    <mergeCell ref="G1896:H1896"/>
    <mergeCell ref="I1896:S1896"/>
    <mergeCell ref="T1896:W1896"/>
    <mergeCell ref="X1896:Z1896"/>
    <mergeCell ref="AA1896:AD1896"/>
    <mergeCell ref="AE1896:AJ1896"/>
    <mergeCell ref="AK1896:AO1896"/>
    <mergeCell ref="A1895:F1895"/>
    <mergeCell ref="G1895:H1895"/>
    <mergeCell ref="I1895:S1895"/>
    <mergeCell ref="T1895:W1895"/>
    <mergeCell ref="X1895:Z1895"/>
    <mergeCell ref="AA1895:AD1895"/>
    <mergeCell ref="AE1893:AJ1893"/>
    <mergeCell ref="AK1893:AO1893"/>
    <mergeCell ref="A1894:F1894"/>
    <mergeCell ref="G1894:H1894"/>
    <mergeCell ref="I1894:S1894"/>
    <mergeCell ref="T1894:W1894"/>
    <mergeCell ref="X1894:Z1894"/>
    <mergeCell ref="AA1894:AD1894"/>
    <mergeCell ref="AE1894:AJ1894"/>
    <mergeCell ref="AK1894:AO1894"/>
    <mergeCell ref="A1893:F1893"/>
    <mergeCell ref="G1893:H1893"/>
    <mergeCell ref="I1893:S1893"/>
    <mergeCell ref="T1893:W1893"/>
    <mergeCell ref="X1893:Z1893"/>
    <mergeCell ref="AA1893:AD1893"/>
    <mergeCell ref="AE1891:AJ1891"/>
    <mergeCell ref="AK1891:AO1891"/>
    <mergeCell ref="A1892:F1892"/>
    <mergeCell ref="G1892:H1892"/>
    <mergeCell ref="I1892:S1892"/>
    <mergeCell ref="T1892:W1892"/>
    <mergeCell ref="X1892:Z1892"/>
    <mergeCell ref="AA1892:AD1892"/>
    <mergeCell ref="AE1892:AJ1892"/>
    <mergeCell ref="AK1892:AO1892"/>
    <mergeCell ref="A1891:F1891"/>
    <mergeCell ref="G1891:H1891"/>
    <mergeCell ref="I1891:S1891"/>
    <mergeCell ref="T1891:W1891"/>
    <mergeCell ref="X1891:Z1891"/>
    <mergeCell ref="AA1891:AD1891"/>
    <mergeCell ref="AE1901:AJ1901"/>
    <mergeCell ref="AK1901:AO1901"/>
    <mergeCell ref="A1902:F1902"/>
    <mergeCell ref="G1902:H1902"/>
    <mergeCell ref="I1902:S1902"/>
    <mergeCell ref="T1902:W1902"/>
    <mergeCell ref="X1902:Z1902"/>
    <mergeCell ref="AA1902:AD1902"/>
    <mergeCell ref="AE1902:AJ1902"/>
    <mergeCell ref="AK1902:AO1902"/>
    <mergeCell ref="A1901:F1901"/>
    <mergeCell ref="G1901:H1901"/>
    <mergeCell ref="I1901:S1901"/>
    <mergeCell ref="T1901:W1901"/>
    <mergeCell ref="X1901:Z1901"/>
    <mergeCell ref="AA1901:AD1901"/>
    <mergeCell ref="AE1899:AJ1899"/>
    <mergeCell ref="AK1899:AO1899"/>
    <mergeCell ref="A1900:F1900"/>
    <mergeCell ref="G1900:H1900"/>
    <mergeCell ref="I1900:S1900"/>
    <mergeCell ref="T1900:W1900"/>
    <mergeCell ref="X1900:Z1900"/>
    <mergeCell ref="AA1900:AD1900"/>
    <mergeCell ref="AE1900:AJ1900"/>
    <mergeCell ref="AK1900:AO1900"/>
    <mergeCell ref="A1899:F1899"/>
    <mergeCell ref="G1899:H1899"/>
    <mergeCell ref="I1899:S1899"/>
    <mergeCell ref="T1899:W1899"/>
    <mergeCell ref="X1899:Z1899"/>
    <mergeCell ref="AA1899:AD1899"/>
    <mergeCell ref="AE1897:AJ1897"/>
    <mergeCell ref="AK1897:AO1897"/>
    <mergeCell ref="A1898:F1898"/>
    <mergeCell ref="G1898:H1898"/>
    <mergeCell ref="I1898:S1898"/>
    <mergeCell ref="T1898:W1898"/>
    <mergeCell ref="X1898:Z1898"/>
    <mergeCell ref="AA1898:AD1898"/>
    <mergeCell ref="AE1898:AJ1898"/>
    <mergeCell ref="AK1898:AO1898"/>
    <mergeCell ref="A1897:F1897"/>
    <mergeCell ref="G1897:H1897"/>
    <mergeCell ref="I1897:S1897"/>
    <mergeCell ref="T1897:W1897"/>
    <mergeCell ref="X1897:Z1897"/>
    <mergeCell ref="AA1897:AD1897"/>
    <mergeCell ref="AE1907:AJ1907"/>
    <mergeCell ref="AK1907:AO1907"/>
    <mergeCell ref="A1908:F1908"/>
    <mergeCell ref="G1908:H1908"/>
    <mergeCell ref="I1908:S1908"/>
    <mergeCell ref="T1908:W1908"/>
    <mergeCell ref="X1908:Z1908"/>
    <mergeCell ref="AA1908:AD1908"/>
    <mergeCell ref="AE1908:AJ1908"/>
    <mergeCell ref="AK1908:AO1908"/>
    <mergeCell ref="A1907:F1907"/>
    <mergeCell ref="G1907:H1907"/>
    <mergeCell ref="I1907:S1907"/>
    <mergeCell ref="T1907:W1907"/>
    <mergeCell ref="X1907:Z1907"/>
    <mergeCell ref="AA1907:AD1907"/>
    <mergeCell ref="AE1905:AJ1905"/>
    <mergeCell ref="AK1905:AO1905"/>
    <mergeCell ref="A1906:F1906"/>
    <mergeCell ref="G1906:H1906"/>
    <mergeCell ref="I1906:S1906"/>
    <mergeCell ref="T1906:W1906"/>
    <mergeCell ref="X1906:Z1906"/>
    <mergeCell ref="AA1906:AD1906"/>
    <mergeCell ref="AE1906:AJ1906"/>
    <mergeCell ref="AK1906:AO1906"/>
    <mergeCell ref="A1905:F1905"/>
    <mergeCell ref="G1905:H1905"/>
    <mergeCell ref="I1905:S1905"/>
    <mergeCell ref="T1905:W1905"/>
    <mergeCell ref="X1905:Z1905"/>
    <mergeCell ref="AA1905:AD1905"/>
    <mergeCell ref="AE1903:AJ1903"/>
    <mergeCell ref="AK1903:AO1903"/>
    <mergeCell ref="A1904:F1904"/>
    <mergeCell ref="G1904:H1904"/>
    <mergeCell ref="I1904:S1904"/>
    <mergeCell ref="T1904:W1904"/>
    <mergeCell ref="X1904:Z1904"/>
    <mergeCell ref="AA1904:AD1904"/>
    <mergeCell ref="AE1904:AJ1904"/>
    <mergeCell ref="AK1904:AO1904"/>
    <mergeCell ref="A1903:F1903"/>
    <mergeCell ref="G1903:H1903"/>
    <mergeCell ref="I1903:S1903"/>
    <mergeCell ref="T1903:W1903"/>
    <mergeCell ref="X1903:Z1903"/>
    <mergeCell ref="AA1903:AD1903"/>
    <mergeCell ref="AE1913:AJ1913"/>
    <mergeCell ref="AK1913:AO1913"/>
    <mergeCell ref="A1914:F1914"/>
    <mergeCell ref="G1914:H1914"/>
    <mergeCell ref="I1914:S1914"/>
    <mergeCell ref="T1914:W1914"/>
    <mergeCell ref="X1914:Z1914"/>
    <mergeCell ref="AA1914:AD1914"/>
    <mergeCell ref="AE1914:AJ1914"/>
    <mergeCell ref="AK1914:AO1914"/>
    <mergeCell ref="A1913:F1913"/>
    <mergeCell ref="G1913:H1913"/>
    <mergeCell ref="I1913:S1913"/>
    <mergeCell ref="T1913:W1913"/>
    <mergeCell ref="X1913:Z1913"/>
    <mergeCell ref="AA1913:AD1913"/>
    <mergeCell ref="AE1911:AJ1911"/>
    <mergeCell ref="AK1911:AO1911"/>
    <mergeCell ref="A1912:F1912"/>
    <mergeCell ref="G1912:H1912"/>
    <mergeCell ref="I1912:S1912"/>
    <mergeCell ref="T1912:W1912"/>
    <mergeCell ref="X1912:Z1912"/>
    <mergeCell ref="AA1912:AD1912"/>
    <mergeCell ref="AE1912:AJ1912"/>
    <mergeCell ref="AK1912:AO1912"/>
    <mergeCell ref="A1911:F1911"/>
    <mergeCell ref="G1911:H1911"/>
    <mergeCell ref="I1911:S1911"/>
    <mergeCell ref="T1911:W1911"/>
    <mergeCell ref="X1911:Z1911"/>
    <mergeCell ref="AA1911:AD1911"/>
    <mergeCell ref="AE1909:AJ1909"/>
    <mergeCell ref="AK1909:AO1909"/>
    <mergeCell ref="A1910:F1910"/>
    <mergeCell ref="G1910:H1910"/>
    <mergeCell ref="I1910:S1910"/>
    <mergeCell ref="T1910:W1910"/>
    <mergeCell ref="X1910:Z1910"/>
    <mergeCell ref="AA1910:AD1910"/>
    <mergeCell ref="AE1910:AJ1910"/>
    <mergeCell ref="AK1910:AO1910"/>
    <mergeCell ref="A1909:F1909"/>
    <mergeCell ref="G1909:H1909"/>
    <mergeCell ref="I1909:S1909"/>
    <mergeCell ref="T1909:W1909"/>
    <mergeCell ref="X1909:Z1909"/>
    <mergeCell ref="AA1909:AD1909"/>
    <mergeCell ref="AE1919:AJ1919"/>
    <mergeCell ref="AK1919:AO1919"/>
    <mergeCell ref="A1920:F1920"/>
    <mergeCell ref="G1920:H1920"/>
    <mergeCell ref="I1920:S1920"/>
    <mergeCell ref="T1920:W1920"/>
    <mergeCell ref="X1920:Z1920"/>
    <mergeCell ref="AA1920:AD1920"/>
    <mergeCell ref="AE1920:AJ1920"/>
    <mergeCell ref="AK1920:AO1920"/>
    <mergeCell ref="A1919:F1919"/>
    <mergeCell ref="G1919:H1919"/>
    <mergeCell ref="I1919:S1919"/>
    <mergeCell ref="T1919:W1919"/>
    <mergeCell ref="X1919:Z1919"/>
    <mergeCell ref="AA1919:AD1919"/>
    <mergeCell ref="AE1917:AJ1917"/>
    <mergeCell ref="AK1917:AO1917"/>
    <mergeCell ref="A1918:F1918"/>
    <mergeCell ref="G1918:H1918"/>
    <mergeCell ref="I1918:S1918"/>
    <mergeCell ref="T1918:W1918"/>
    <mergeCell ref="X1918:Z1918"/>
    <mergeCell ref="AA1918:AD1918"/>
    <mergeCell ref="AE1918:AJ1918"/>
    <mergeCell ref="AK1918:AO1918"/>
    <mergeCell ref="A1917:F1917"/>
    <mergeCell ref="G1917:H1917"/>
    <mergeCell ref="I1917:S1917"/>
    <mergeCell ref="T1917:W1917"/>
    <mergeCell ref="X1917:Z1917"/>
    <mergeCell ref="AA1917:AD1917"/>
    <mergeCell ref="AE1915:AJ1915"/>
    <mergeCell ref="AK1915:AO1915"/>
    <mergeCell ref="A1916:F1916"/>
    <mergeCell ref="G1916:H1916"/>
    <mergeCell ref="I1916:S1916"/>
    <mergeCell ref="T1916:W1916"/>
    <mergeCell ref="X1916:Z1916"/>
    <mergeCell ref="AA1916:AD1916"/>
    <mergeCell ref="AE1916:AJ1916"/>
    <mergeCell ref="AK1916:AO1916"/>
    <mergeCell ref="A1915:F1915"/>
    <mergeCell ref="G1915:H1915"/>
    <mergeCell ref="I1915:S1915"/>
    <mergeCell ref="T1915:W1915"/>
    <mergeCell ref="X1915:Z1915"/>
    <mergeCell ref="AA1915:AD1915"/>
    <mergeCell ref="AE1925:AJ1925"/>
    <mergeCell ref="AK1925:AO1925"/>
    <mergeCell ref="A1926:F1926"/>
    <mergeCell ref="G1926:H1926"/>
    <mergeCell ref="I1926:S1926"/>
    <mergeCell ref="T1926:W1926"/>
    <mergeCell ref="X1926:Z1926"/>
    <mergeCell ref="AA1926:AD1926"/>
    <mergeCell ref="AE1926:AJ1926"/>
    <mergeCell ref="AK1926:AO1926"/>
    <mergeCell ref="A1925:F1925"/>
    <mergeCell ref="G1925:H1925"/>
    <mergeCell ref="I1925:S1925"/>
    <mergeCell ref="T1925:W1925"/>
    <mergeCell ref="X1925:Z1925"/>
    <mergeCell ref="AA1925:AD1925"/>
    <mergeCell ref="AE1923:AJ1923"/>
    <mergeCell ref="AK1923:AO1923"/>
    <mergeCell ref="A1924:F1924"/>
    <mergeCell ref="G1924:H1924"/>
    <mergeCell ref="I1924:S1924"/>
    <mergeCell ref="T1924:W1924"/>
    <mergeCell ref="X1924:Z1924"/>
    <mergeCell ref="AA1924:AD1924"/>
    <mergeCell ref="AE1924:AJ1924"/>
    <mergeCell ref="AK1924:AO1924"/>
    <mergeCell ref="A1923:F1923"/>
    <mergeCell ref="G1923:H1923"/>
    <mergeCell ref="I1923:S1923"/>
    <mergeCell ref="T1923:W1923"/>
    <mergeCell ref="X1923:Z1923"/>
    <mergeCell ref="AA1923:AD1923"/>
    <mergeCell ref="AE1921:AJ1921"/>
    <mergeCell ref="AK1921:AO1921"/>
    <mergeCell ref="A1922:F1922"/>
    <mergeCell ref="G1922:H1922"/>
    <mergeCell ref="I1922:S1922"/>
    <mergeCell ref="T1922:W1922"/>
    <mergeCell ref="X1922:Z1922"/>
    <mergeCell ref="AA1922:AD1922"/>
    <mergeCell ref="AE1922:AJ1922"/>
    <mergeCell ref="AK1922:AO1922"/>
    <mergeCell ref="A1921:F1921"/>
    <mergeCell ref="G1921:H1921"/>
    <mergeCell ref="I1921:S1921"/>
    <mergeCell ref="T1921:W1921"/>
    <mergeCell ref="X1921:Z1921"/>
    <mergeCell ref="AA1921:AD1921"/>
    <mergeCell ref="AE1931:AJ1931"/>
    <mergeCell ref="AK1931:AO1931"/>
    <mergeCell ref="A1932:F1932"/>
    <mergeCell ref="G1932:H1932"/>
    <mergeCell ref="I1932:S1932"/>
    <mergeCell ref="T1932:W1932"/>
    <mergeCell ref="X1932:Z1932"/>
    <mergeCell ref="AA1932:AD1932"/>
    <mergeCell ref="AE1932:AJ1932"/>
    <mergeCell ref="AK1932:AO1932"/>
    <mergeCell ref="A1931:F1931"/>
    <mergeCell ref="G1931:H1931"/>
    <mergeCell ref="I1931:S1931"/>
    <mergeCell ref="T1931:W1931"/>
    <mergeCell ref="X1931:Z1931"/>
    <mergeCell ref="AA1931:AD1931"/>
    <mergeCell ref="AE1929:AJ1929"/>
    <mergeCell ref="AK1929:AO1929"/>
    <mergeCell ref="A1930:F1930"/>
    <mergeCell ref="G1930:H1930"/>
    <mergeCell ref="I1930:S1930"/>
    <mergeCell ref="T1930:W1930"/>
    <mergeCell ref="X1930:Z1930"/>
    <mergeCell ref="AA1930:AD1930"/>
    <mergeCell ref="AE1930:AJ1930"/>
    <mergeCell ref="AK1930:AO1930"/>
    <mergeCell ref="A1929:F1929"/>
    <mergeCell ref="G1929:H1929"/>
    <mergeCell ref="I1929:S1929"/>
    <mergeCell ref="T1929:W1929"/>
    <mergeCell ref="X1929:Z1929"/>
    <mergeCell ref="AA1929:AD1929"/>
    <mergeCell ref="AE1927:AJ1927"/>
    <mergeCell ref="AK1927:AO1927"/>
    <mergeCell ref="A1928:F1928"/>
    <mergeCell ref="G1928:H1928"/>
    <mergeCell ref="I1928:S1928"/>
    <mergeCell ref="T1928:W1928"/>
    <mergeCell ref="X1928:Z1928"/>
    <mergeCell ref="AA1928:AD1928"/>
    <mergeCell ref="AE1928:AJ1928"/>
    <mergeCell ref="AK1928:AO1928"/>
    <mergeCell ref="A1927:F1927"/>
    <mergeCell ref="G1927:H1927"/>
    <mergeCell ref="I1927:S1927"/>
    <mergeCell ref="T1927:W1927"/>
    <mergeCell ref="X1927:Z1927"/>
    <mergeCell ref="AA1927:AD1927"/>
    <mergeCell ref="AE1937:AJ1937"/>
    <mergeCell ref="AK1937:AO1937"/>
    <mergeCell ref="A1938:F1938"/>
    <mergeCell ref="G1938:H1938"/>
    <mergeCell ref="I1938:S1938"/>
    <mergeCell ref="T1938:W1938"/>
    <mergeCell ref="X1938:Z1938"/>
    <mergeCell ref="AA1938:AD1938"/>
    <mergeCell ref="AE1938:AJ1938"/>
    <mergeCell ref="AK1938:AO1938"/>
    <mergeCell ref="A1937:F1937"/>
    <mergeCell ref="G1937:H1937"/>
    <mergeCell ref="I1937:S1937"/>
    <mergeCell ref="T1937:W1937"/>
    <mergeCell ref="X1937:Z1937"/>
    <mergeCell ref="AA1937:AD1937"/>
    <mergeCell ref="AE1935:AJ1935"/>
    <mergeCell ref="AK1935:AO1935"/>
    <mergeCell ref="A1936:F1936"/>
    <mergeCell ref="G1936:H1936"/>
    <mergeCell ref="I1936:S1936"/>
    <mergeCell ref="T1936:W1936"/>
    <mergeCell ref="X1936:Z1936"/>
    <mergeCell ref="AA1936:AD1936"/>
    <mergeCell ref="AE1936:AJ1936"/>
    <mergeCell ref="AK1936:AO1936"/>
    <mergeCell ref="A1935:F1935"/>
    <mergeCell ref="G1935:H1935"/>
    <mergeCell ref="I1935:S1935"/>
    <mergeCell ref="T1935:W1935"/>
    <mergeCell ref="X1935:Z1935"/>
    <mergeCell ref="AA1935:AD1935"/>
    <mergeCell ref="AE1933:AJ1933"/>
    <mergeCell ref="AK1933:AO1933"/>
    <mergeCell ref="A1934:F1934"/>
    <mergeCell ref="G1934:H1934"/>
    <mergeCell ref="I1934:S1934"/>
    <mergeCell ref="T1934:W1934"/>
    <mergeCell ref="X1934:Z1934"/>
    <mergeCell ref="AA1934:AD1934"/>
    <mergeCell ref="AE1934:AJ1934"/>
    <mergeCell ref="AK1934:AO1934"/>
    <mergeCell ref="A1933:F1933"/>
    <mergeCell ref="G1933:H1933"/>
    <mergeCell ref="I1933:S1933"/>
    <mergeCell ref="T1933:W1933"/>
    <mergeCell ref="X1933:Z1933"/>
    <mergeCell ref="AA1933:AD1933"/>
    <mergeCell ref="AE1943:AJ1943"/>
    <mergeCell ref="AK1943:AO1943"/>
    <mergeCell ref="A1944:F1944"/>
    <mergeCell ref="G1944:H1944"/>
    <mergeCell ref="I1944:S1944"/>
    <mergeCell ref="T1944:W1944"/>
    <mergeCell ref="X1944:Z1944"/>
    <mergeCell ref="AA1944:AD1944"/>
    <mergeCell ref="AE1944:AJ1944"/>
    <mergeCell ref="AK1944:AO1944"/>
    <mergeCell ref="A1943:F1943"/>
    <mergeCell ref="G1943:H1943"/>
    <mergeCell ref="I1943:S1943"/>
    <mergeCell ref="T1943:W1943"/>
    <mergeCell ref="X1943:Z1943"/>
    <mergeCell ref="AA1943:AD1943"/>
    <mergeCell ref="AE1941:AJ1941"/>
    <mergeCell ref="AK1941:AO1941"/>
    <mergeCell ref="A1942:F1942"/>
    <mergeCell ref="G1942:H1942"/>
    <mergeCell ref="I1942:S1942"/>
    <mergeCell ref="T1942:W1942"/>
    <mergeCell ref="X1942:Z1942"/>
    <mergeCell ref="AA1942:AD1942"/>
    <mergeCell ref="AE1942:AJ1942"/>
    <mergeCell ref="AK1942:AO1942"/>
    <mergeCell ref="A1941:F1941"/>
    <mergeCell ref="G1941:H1941"/>
    <mergeCell ref="I1941:S1941"/>
    <mergeCell ref="T1941:W1941"/>
    <mergeCell ref="X1941:Z1941"/>
    <mergeCell ref="AA1941:AD1941"/>
    <mergeCell ref="AE1939:AJ1939"/>
    <mergeCell ref="AK1939:AO1939"/>
    <mergeCell ref="A1940:F1940"/>
    <mergeCell ref="G1940:H1940"/>
    <mergeCell ref="I1940:S1940"/>
    <mergeCell ref="T1940:W1940"/>
    <mergeCell ref="X1940:Z1940"/>
    <mergeCell ref="AA1940:AD1940"/>
    <mergeCell ref="AE1940:AJ1940"/>
    <mergeCell ref="AK1940:AO1940"/>
    <mergeCell ref="A1939:F1939"/>
    <mergeCell ref="G1939:H1939"/>
    <mergeCell ref="I1939:S1939"/>
    <mergeCell ref="T1939:W1939"/>
    <mergeCell ref="X1939:Z1939"/>
    <mergeCell ref="AA1939:AD1939"/>
    <mergeCell ref="AE1949:AJ1949"/>
    <mergeCell ref="AK1949:AO1949"/>
    <mergeCell ref="A1950:F1950"/>
    <mergeCell ref="G1950:H1950"/>
    <mergeCell ref="I1950:S1950"/>
    <mergeCell ref="T1950:W1950"/>
    <mergeCell ref="X1950:Z1950"/>
    <mergeCell ref="AA1950:AD1950"/>
    <mergeCell ref="AE1950:AJ1950"/>
    <mergeCell ref="AK1950:AO1950"/>
    <mergeCell ref="A1949:F1949"/>
    <mergeCell ref="G1949:H1949"/>
    <mergeCell ref="I1949:S1949"/>
    <mergeCell ref="T1949:W1949"/>
    <mergeCell ref="X1949:Z1949"/>
    <mergeCell ref="AA1949:AD1949"/>
    <mergeCell ref="AE1947:AJ1947"/>
    <mergeCell ref="AK1947:AO1947"/>
    <mergeCell ref="A1948:F1948"/>
    <mergeCell ref="G1948:H1948"/>
    <mergeCell ref="I1948:S1948"/>
    <mergeCell ref="T1948:W1948"/>
    <mergeCell ref="X1948:Z1948"/>
    <mergeCell ref="AA1948:AD1948"/>
    <mergeCell ref="AE1948:AJ1948"/>
    <mergeCell ref="AK1948:AO1948"/>
    <mergeCell ref="A1947:F1947"/>
    <mergeCell ref="G1947:H1947"/>
    <mergeCell ref="I1947:S1947"/>
    <mergeCell ref="T1947:W1947"/>
    <mergeCell ref="X1947:Z1947"/>
    <mergeCell ref="AA1947:AD1947"/>
    <mergeCell ref="AE1945:AJ1945"/>
    <mergeCell ref="AK1945:AO1945"/>
    <mergeCell ref="A1946:F1946"/>
    <mergeCell ref="G1946:H1946"/>
    <mergeCell ref="I1946:S1946"/>
    <mergeCell ref="T1946:W1946"/>
    <mergeCell ref="X1946:Z1946"/>
    <mergeCell ref="AA1946:AD1946"/>
    <mergeCell ref="AE1946:AJ1946"/>
    <mergeCell ref="AK1946:AO1946"/>
    <mergeCell ref="A1945:F1945"/>
    <mergeCell ref="G1945:H1945"/>
    <mergeCell ref="I1945:S1945"/>
    <mergeCell ref="T1945:W1945"/>
    <mergeCell ref="X1945:Z1945"/>
    <mergeCell ref="AA1945:AD1945"/>
    <mergeCell ref="AE1955:AJ1955"/>
    <mergeCell ref="AK1955:AO1955"/>
    <mergeCell ref="A1956:F1956"/>
    <mergeCell ref="G1956:H1956"/>
    <mergeCell ref="I1956:S1956"/>
    <mergeCell ref="T1956:W1956"/>
    <mergeCell ref="X1956:Z1956"/>
    <mergeCell ref="AA1956:AD1956"/>
    <mergeCell ref="AE1956:AJ1956"/>
    <mergeCell ref="AK1956:AO1956"/>
    <mergeCell ref="A1955:F1955"/>
    <mergeCell ref="G1955:H1955"/>
    <mergeCell ref="I1955:S1955"/>
    <mergeCell ref="T1955:W1955"/>
    <mergeCell ref="X1955:Z1955"/>
    <mergeCell ref="AA1955:AD1955"/>
    <mergeCell ref="AE1953:AJ1953"/>
    <mergeCell ref="AK1953:AO1953"/>
    <mergeCell ref="A1954:F1954"/>
    <mergeCell ref="G1954:H1954"/>
    <mergeCell ref="I1954:S1954"/>
    <mergeCell ref="T1954:W1954"/>
    <mergeCell ref="X1954:Z1954"/>
    <mergeCell ref="AA1954:AD1954"/>
    <mergeCell ref="AE1954:AJ1954"/>
    <mergeCell ref="AK1954:AO1954"/>
    <mergeCell ref="A1953:F1953"/>
    <mergeCell ref="G1953:H1953"/>
    <mergeCell ref="I1953:S1953"/>
    <mergeCell ref="T1953:W1953"/>
    <mergeCell ref="X1953:Z1953"/>
    <mergeCell ref="AA1953:AD1953"/>
    <mergeCell ref="AE1951:AJ1951"/>
    <mergeCell ref="AK1951:AO1951"/>
    <mergeCell ref="A1952:F1952"/>
    <mergeCell ref="G1952:H1952"/>
    <mergeCell ref="I1952:S1952"/>
    <mergeCell ref="T1952:W1952"/>
    <mergeCell ref="X1952:Z1952"/>
    <mergeCell ref="AA1952:AD1952"/>
    <mergeCell ref="AE1952:AJ1952"/>
    <mergeCell ref="AK1952:AO1952"/>
    <mergeCell ref="A1951:F1951"/>
    <mergeCell ref="G1951:H1951"/>
    <mergeCell ref="I1951:S1951"/>
    <mergeCell ref="T1951:W1951"/>
    <mergeCell ref="X1951:Z1951"/>
    <mergeCell ref="AA1951:AD1951"/>
    <mergeCell ref="AE1961:AJ1961"/>
    <mergeCell ref="AK1961:AO1961"/>
    <mergeCell ref="A1962:F1962"/>
    <mergeCell ref="G1962:H1962"/>
    <mergeCell ref="I1962:S1962"/>
    <mergeCell ref="T1962:W1962"/>
    <mergeCell ref="X1962:Z1962"/>
    <mergeCell ref="AA1962:AD1962"/>
    <mergeCell ref="AE1962:AJ1962"/>
    <mergeCell ref="AK1962:AO1962"/>
    <mergeCell ref="A1961:F1961"/>
    <mergeCell ref="G1961:H1961"/>
    <mergeCell ref="I1961:S1961"/>
    <mergeCell ref="T1961:W1961"/>
    <mergeCell ref="X1961:Z1961"/>
    <mergeCell ref="AA1961:AD1961"/>
    <mergeCell ref="AE1959:AJ1959"/>
    <mergeCell ref="AK1959:AO1959"/>
    <mergeCell ref="A1960:F1960"/>
    <mergeCell ref="G1960:H1960"/>
    <mergeCell ref="I1960:S1960"/>
    <mergeCell ref="T1960:W1960"/>
    <mergeCell ref="X1960:Z1960"/>
    <mergeCell ref="AA1960:AD1960"/>
    <mergeCell ref="AE1960:AJ1960"/>
    <mergeCell ref="AK1960:AO1960"/>
    <mergeCell ref="A1959:F1959"/>
    <mergeCell ref="G1959:H1959"/>
    <mergeCell ref="I1959:S1959"/>
    <mergeCell ref="T1959:W1959"/>
    <mergeCell ref="X1959:Z1959"/>
    <mergeCell ref="AA1959:AD1959"/>
    <mergeCell ref="AE1957:AJ1957"/>
    <mergeCell ref="AK1957:AO1957"/>
    <mergeCell ref="A1958:F1958"/>
    <mergeCell ref="G1958:H1958"/>
    <mergeCell ref="I1958:S1958"/>
    <mergeCell ref="T1958:W1958"/>
    <mergeCell ref="X1958:Z1958"/>
    <mergeCell ref="AA1958:AD1958"/>
    <mergeCell ref="AE1958:AJ1958"/>
    <mergeCell ref="AK1958:AO1958"/>
    <mergeCell ref="A1957:F1957"/>
    <mergeCell ref="G1957:H1957"/>
    <mergeCell ref="I1957:S1957"/>
    <mergeCell ref="T1957:W1957"/>
    <mergeCell ref="X1957:Z1957"/>
    <mergeCell ref="AA1957:AD1957"/>
    <mergeCell ref="AE1967:AJ1967"/>
    <mergeCell ref="AK1967:AO1967"/>
    <mergeCell ref="A1968:F1968"/>
    <mergeCell ref="G1968:H1968"/>
    <mergeCell ref="I1968:S1968"/>
    <mergeCell ref="T1968:W1968"/>
    <mergeCell ref="X1968:Z1968"/>
    <mergeCell ref="AA1968:AD1968"/>
    <mergeCell ref="AE1968:AJ1968"/>
    <mergeCell ref="AK1968:AO1968"/>
    <mergeCell ref="A1967:F1967"/>
    <mergeCell ref="G1967:H1967"/>
    <mergeCell ref="I1967:S1967"/>
    <mergeCell ref="T1967:W1967"/>
    <mergeCell ref="X1967:Z1967"/>
    <mergeCell ref="AA1967:AD1967"/>
    <mergeCell ref="AE1965:AJ1965"/>
    <mergeCell ref="AK1965:AO1965"/>
    <mergeCell ref="A1966:F1966"/>
    <mergeCell ref="G1966:H1966"/>
    <mergeCell ref="I1966:S1966"/>
    <mergeCell ref="T1966:W1966"/>
    <mergeCell ref="X1966:Z1966"/>
    <mergeCell ref="AA1966:AD1966"/>
    <mergeCell ref="AE1966:AJ1966"/>
    <mergeCell ref="AK1966:AO1966"/>
    <mergeCell ref="A1965:F1965"/>
    <mergeCell ref="G1965:H1965"/>
    <mergeCell ref="I1965:S1965"/>
    <mergeCell ref="T1965:W1965"/>
    <mergeCell ref="X1965:Z1965"/>
    <mergeCell ref="AA1965:AD1965"/>
    <mergeCell ref="AE1963:AJ1963"/>
    <mergeCell ref="AK1963:AO1963"/>
    <mergeCell ref="A1964:F1964"/>
    <mergeCell ref="G1964:H1964"/>
    <mergeCell ref="I1964:S1964"/>
    <mergeCell ref="T1964:W1964"/>
    <mergeCell ref="X1964:Z1964"/>
    <mergeCell ref="AA1964:AD1964"/>
    <mergeCell ref="AE1964:AJ1964"/>
    <mergeCell ref="AK1964:AO1964"/>
    <mergeCell ref="A1963:F1963"/>
    <mergeCell ref="G1963:H1963"/>
    <mergeCell ref="I1963:S1963"/>
    <mergeCell ref="T1963:W1963"/>
    <mergeCell ref="X1963:Z1963"/>
    <mergeCell ref="AA1963:AD1963"/>
    <mergeCell ref="AE1973:AJ1973"/>
    <mergeCell ref="AK1973:AO1973"/>
    <mergeCell ref="A1974:F1974"/>
    <mergeCell ref="G1974:H1974"/>
    <mergeCell ref="I1974:S1974"/>
    <mergeCell ref="T1974:W1974"/>
    <mergeCell ref="X1974:Z1974"/>
    <mergeCell ref="AA1974:AD1974"/>
    <mergeCell ref="AE1974:AJ1974"/>
    <mergeCell ref="AK1974:AO1974"/>
    <mergeCell ref="A1973:F1973"/>
    <mergeCell ref="G1973:H1973"/>
    <mergeCell ref="I1973:S1973"/>
    <mergeCell ref="T1973:W1973"/>
    <mergeCell ref="X1973:Z1973"/>
    <mergeCell ref="AA1973:AD1973"/>
    <mergeCell ref="AE1971:AJ1971"/>
    <mergeCell ref="AK1971:AO1971"/>
    <mergeCell ref="A1972:F1972"/>
    <mergeCell ref="G1972:H1972"/>
    <mergeCell ref="I1972:S1972"/>
    <mergeCell ref="T1972:W1972"/>
    <mergeCell ref="X1972:Z1972"/>
    <mergeCell ref="AA1972:AD1972"/>
    <mergeCell ref="AE1972:AJ1972"/>
    <mergeCell ref="AK1972:AO1972"/>
    <mergeCell ref="A1971:F1971"/>
    <mergeCell ref="G1971:H1971"/>
    <mergeCell ref="I1971:S1971"/>
    <mergeCell ref="T1971:W1971"/>
    <mergeCell ref="X1971:Z1971"/>
    <mergeCell ref="AA1971:AD1971"/>
    <mergeCell ref="AE1969:AJ1969"/>
    <mergeCell ref="AK1969:AO1969"/>
    <mergeCell ref="A1970:F1970"/>
    <mergeCell ref="G1970:H1970"/>
    <mergeCell ref="I1970:S1970"/>
    <mergeCell ref="T1970:W1970"/>
    <mergeCell ref="X1970:Z1970"/>
    <mergeCell ref="AA1970:AD1970"/>
    <mergeCell ref="AE1970:AJ1970"/>
    <mergeCell ref="AK1970:AO1970"/>
    <mergeCell ref="A1969:F1969"/>
    <mergeCell ref="G1969:H1969"/>
    <mergeCell ref="I1969:S1969"/>
    <mergeCell ref="T1969:W1969"/>
    <mergeCell ref="X1969:Z1969"/>
    <mergeCell ref="AA1969:AD1969"/>
    <mergeCell ref="AE1979:AJ1979"/>
    <mergeCell ref="AK1979:AO1979"/>
    <mergeCell ref="A1980:F1980"/>
    <mergeCell ref="G1980:H1980"/>
    <mergeCell ref="I1980:S1980"/>
    <mergeCell ref="T1980:W1980"/>
    <mergeCell ref="X1980:Z1980"/>
    <mergeCell ref="AA1980:AD1980"/>
    <mergeCell ref="AE1980:AJ1980"/>
    <mergeCell ref="AK1980:AO1980"/>
    <mergeCell ref="A1979:F1979"/>
    <mergeCell ref="G1979:H1979"/>
    <mergeCell ref="I1979:S1979"/>
    <mergeCell ref="T1979:W1979"/>
    <mergeCell ref="X1979:Z1979"/>
    <mergeCell ref="AA1979:AD1979"/>
    <mergeCell ref="AE1977:AJ1977"/>
    <mergeCell ref="AK1977:AO1977"/>
    <mergeCell ref="A1978:F1978"/>
    <mergeCell ref="G1978:H1978"/>
    <mergeCell ref="I1978:S1978"/>
    <mergeCell ref="T1978:W1978"/>
    <mergeCell ref="X1978:Z1978"/>
    <mergeCell ref="AA1978:AD1978"/>
    <mergeCell ref="AE1978:AJ1978"/>
    <mergeCell ref="AK1978:AO1978"/>
    <mergeCell ref="A1977:F1977"/>
    <mergeCell ref="G1977:H1977"/>
    <mergeCell ref="I1977:S1977"/>
    <mergeCell ref="T1977:W1977"/>
    <mergeCell ref="X1977:Z1977"/>
    <mergeCell ref="AA1977:AD1977"/>
    <mergeCell ref="AE1975:AJ1975"/>
    <mergeCell ref="AK1975:AO1975"/>
    <mergeCell ref="A1976:F1976"/>
    <mergeCell ref="G1976:H1976"/>
    <mergeCell ref="I1976:S1976"/>
    <mergeCell ref="T1976:W1976"/>
    <mergeCell ref="X1976:Z1976"/>
    <mergeCell ref="AA1976:AD1976"/>
    <mergeCell ref="AE1976:AJ1976"/>
    <mergeCell ref="AK1976:AO1976"/>
    <mergeCell ref="A1975:F1975"/>
    <mergeCell ref="G1975:H1975"/>
    <mergeCell ref="I1975:S1975"/>
    <mergeCell ref="T1975:W1975"/>
    <mergeCell ref="X1975:Z1975"/>
    <mergeCell ref="AA1975:AD1975"/>
    <mergeCell ref="AE1985:AJ1985"/>
    <mergeCell ref="AK1985:AO1985"/>
    <mergeCell ref="A1986:F1986"/>
    <mergeCell ref="G1986:H1986"/>
    <mergeCell ref="I1986:S1986"/>
    <mergeCell ref="T1986:W1986"/>
    <mergeCell ref="X1986:Z1986"/>
    <mergeCell ref="AA1986:AD1986"/>
    <mergeCell ref="AE1986:AJ1986"/>
    <mergeCell ref="AK1986:AO1986"/>
    <mergeCell ref="A1985:F1985"/>
    <mergeCell ref="G1985:H1985"/>
    <mergeCell ref="I1985:S1985"/>
    <mergeCell ref="T1985:W1985"/>
    <mergeCell ref="X1985:Z1985"/>
    <mergeCell ref="AA1985:AD1985"/>
    <mergeCell ref="AE1983:AJ1983"/>
    <mergeCell ref="AK1983:AO1983"/>
    <mergeCell ref="A1984:F1984"/>
    <mergeCell ref="G1984:H1984"/>
    <mergeCell ref="I1984:S1984"/>
    <mergeCell ref="T1984:W1984"/>
    <mergeCell ref="X1984:Z1984"/>
    <mergeCell ref="AA1984:AD1984"/>
    <mergeCell ref="AE1984:AJ1984"/>
    <mergeCell ref="AK1984:AO1984"/>
    <mergeCell ref="A1983:F1983"/>
    <mergeCell ref="G1983:H1983"/>
    <mergeCell ref="I1983:S1983"/>
    <mergeCell ref="T1983:W1983"/>
    <mergeCell ref="X1983:Z1983"/>
    <mergeCell ref="AA1983:AD1983"/>
    <mergeCell ref="AE1981:AJ1981"/>
    <mergeCell ref="AK1981:AO1981"/>
    <mergeCell ref="A1982:F1982"/>
    <mergeCell ref="G1982:H1982"/>
    <mergeCell ref="I1982:S1982"/>
    <mergeCell ref="T1982:W1982"/>
    <mergeCell ref="X1982:Z1982"/>
    <mergeCell ref="AA1982:AD1982"/>
    <mergeCell ref="AE1982:AJ1982"/>
    <mergeCell ref="AK1982:AO1982"/>
    <mergeCell ref="A1981:F1981"/>
    <mergeCell ref="G1981:H1981"/>
    <mergeCell ref="I1981:S1981"/>
    <mergeCell ref="T1981:W1981"/>
    <mergeCell ref="X1981:Z1981"/>
    <mergeCell ref="AA1981:AD1981"/>
    <mergeCell ref="AE1991:AJ1991"/>
    <mergeCell ref="AK1991:AO1991"/>
    <mergeCell ref="A1992:F1992"/>
    <mergeCell ref="G1992:H1992"/>
    <mergeCell ref="I1992:S1992"/>
    <mergeCell ref="T1992:W1992"/>
    <mergeCell ref="X1992:Z1992"/>
    <mergeCell ref="AA1992:AD1992"/>
    <mergeCell ref="AE1992:AJ1992"/>
    <mergeCell ref="AK1992:AO1992"/>
    <mergeCell ref="A1991:F1991"/>
    <mergeCell ref="G1991:H1991"/>
    <mergeCell ref="I1991:S1991"/>
    <mergeCell ref="T1991:W1991"/>
    <mergeCell ref="X1991:Z1991"/>
    <mergeCell ref="AA1991:AD1991"/>
    <mergeCell ref="AE1989:AJ1989"/>
    <mergeCell ref="AK1989:AO1989"/>
    <mergeCell ref="A1990:F1990"/>
    <mergeCell ref="G1990:H1990"/>
    <mergeCell ref="I1990:S1990"/>
    <mergeCell ref="T1990:W1990"/>
    <mergeCell ref="X1990:Z1990"/>
    <mergeCell ref="AA1990:AD1990"/>
    <mergeCell ref="AE1990:AJ1990"/>
    <mergeCell ref="AK1990:AO1990"/>
    <mergeCell ref="A1989:F1989"/>
    <mergeCell ref="G1989:H1989"/>
    <mergeCell ref="I1989:S1989"/>
    <mergeCell ref="T1989:W1989"/>
    <mergeCell ref="X1989:Z1989"/>
    <mergeCell ref="AA1989:AD1989"/>
    <mergeCell ref="AE1987:AJ1987"/>
    <mergeCell ref="AK1987:AO1987"/>
    <mergeCell ref="A1988:F1988"/>
    <mergeCell ref="G1988:H1988"/>
    <mergeCell ref="I1988:S1988"/>
    <mergeCell ref="T1988:W1988"/>
    <mergeCell ref="X1988:Z1988"/>
    <mergeCell ref="AA1988:AD1988"/>
    <mergeCell ref="AE1988:AJ1988"/>
    <mergeCell ref="AK1988:AO1988"/>
    <mergeCell ref="A1987:F1987"/>
    <mergeCell ref="G1987:H1987"/>
    <mergeCell ref="I1987:S1987"/>
    <mergeCell ref="T1987:W1987"/>
    <mergeCell ref="X1987:Z1987"/>
    <mergeCell ref="AA1987:AD1987"/>
    <mergeCell ref="AE1997:AJ1997"/>
    <mergeCell ref="AK1997:AO1997"/>
    <mergeCell ref="A1998:F1998"/>
    <mergeCell ref="G1998:H1998"/>
    <mergeCell ref="I1998:S1998"/>
    <mergeCell ref="T1998:W1998"/>
    <mergeCell ref="X1998:Z1998"/>
    <mergeCell ref="AA1998:AD1998"/>
    <mergeCell ref="AE1998:AJ1998"/>
    <mergeCell ref="AK1998:AO1998"/>
    <mergeCell ref="A1997:F1997"/>
    <mergeCell ref="G1997:H1997"/>
    <mergeCell ref="I1997:S1997"/>
    <mergeCell ref="T1997:W1997"/>
    <mergeCell ref="X1997:Z1997"/>
    <mergeCell ref="AA1997:AD1997"/>
    <mergeCell ref="AE1995:AJ1995"/>
    <mergeCell ref="AK1995:AO1995"/>
    <mergeCell ref="A1996:F1996"/>
    <mergeCell ref="G1996:H1996"/>
    <mergeCell ref="I1996:S1996"/>
    <mergeCell ref="T1996:W1996"/>
    <mergeCell ref="X1996:Z1996"/>
    <mergeCell ref="AA1996:AD1996"/>
    <mergeCell ref="AE1996:AJ1996"/>
    <mergeCell ref="AK1996:AO1996"/>
    <mergeCell ref="A1995:F1995"/>
    <mergeCell ref="G1995:H1995"/>
    <mergeCell ref="I1995:S1995"/>
    <mergeCell ref="T1995:W1995"/>
    <mergeCell ref="X1995:Z1995"/>
    <mergeCell ref="AA1995:AD1995"/>
    <mergeCell ref="AE1993:AJ1993"/>
    <mergeCell ref="AK1993:AO1993"/>
    <mergeCell ref="A1994:F1994"/>
    <mergeCell ref="G1994:H1994"/>
    <mergeCell ref="I1994:S1994"/>
    <mergeCell ref="T1994:W1994"/>
    <mergeCell ref="X1994:Z1994"/>
    <mergeCell ref="AA1994:AD1994"/>
    <mergeCell ref="AE1994:AJ1994"/>
    <mergeCell ref="AK1994:AO1994"/>
    <mergeCell ref="A1993:F1993"/>
    <mergeCell ref="G1993:H1993"/>
    <mergeCell ref="I1993:S1993"/>
    <mergeCell ref="T1993:W1993"/>
    <mergeCell ref="X1993:Z1993"/>
    <mergeCell ref="AA1993:AD1993"/>
    <mergeCell ref="AE2003:AJ2003"/>
    <mergeCell ref="AK2003:AO2003"/>
    <mergeCell ref="A2004:F2004"/>
    <mergeCell ref="G2004:H2004"/>
    <mergeCell ref="I2004:S2004"/>
    <mergeCell ref="T2004:W2004"/>
    <mergeCell ref="X2004:Z2004"/>
    <mergeCell ref="AA2004:AD2004"/>
    <mergeCell ref="AE2004:AJ2004"/>
    <mergeCell ref="AK2004:AO2004"/>
    <mergeCell ref="A2003:F2003"/>
    <mergeCell ref="G2003:H2003"/>
    <mergeCell ref="I2003:S2003"/>
    <mergeCell ref="T2003:W2003"/>
    <mergeCell ref="X2003:Z2003"/>
    <mergeCell ref="AA2003:AD2003"/>
    <mergeCell ref="AE2001:AJ2001"/>
    <mergeCell ref="AK2001:AO2001"/>
    <mergeCell ref="A2002:F2002"/>
    <mergeCell ref="G2002:H2002"/>
    <mergeCell ref="I2002:S2002"/>
    <mergeCell ref="T2002:W2002"/>
    <mergeCell ref="X2002:Z2002"/>
    <mergeCell ref="AA2002:AD2002"/>
    <mergeCell ref="AE2002:AJ2002"/>
    <mergeCell ref="AK2002:AO2002"/>
    <mergeCell ref="A2001:F2001"/>
    <mergeCell ref="G2001:H2001"/>
    <mergeCell ref="I2001:S2001"/>
    <mergeCell ref="T2001:W2001"/>
    <mergeCell ref="X2001:Z2001"/>
    <mergeCell ref="AA2001:AD2001"/>
    <mergeCell ref="AE1999:AJ1999"/>
    <mergeCell ref="AK1999:AO1999"/>
    <mergeCell ref="A2000:F2000"/>
    <mergeCell ref="G2000:H2000"/>
    <mergeCell ref="I2000:S2000"/>
    <mergeCell ref="T2000:W2000"/>
    <mergeCell ref="X2000:Z2000"/>
    <mergeCell ref="AA2000:AD2000"/>
    <mergeCell ref="AE2000:AJ2000"/>
    <mergeCell ref="AK2000:AO2000"/>
    <mergeCell ref="A1999:F1999"/>
    <mergeCell ref="G1999:H1999"/>
    <mergeCell ref="I1999:S1999"/>
    <mergeCell ref="T1999:W1999"/>
    <mergeCell ref="X1999:Z1999"/>
    <mergeCell ref="AA1999:AD1999"/>
    <mergeCell ref="AE2009:AJ2009"/>
    <mergeCell ref="AK2009:AO2009"/>
    <mergeCell ref="A2010:F2010"/>
    <mergeCell ref="G2010:H2010"/>
    <mergeCell ref="I2010:S2010"/>
    <mergeCell ref="T2010:W2010"/>
    <mergeCell ref="X2010:Z2010"/>
    <mergeCell ref="AA2010:AD2010"/>
    <mergeCell ref="AE2010:AJ2010"/>
    <mergeCell ref="AK2010:AO2010"/>
    <mergeCell ref="A2009:F2009"/>
    <mergeCell ref="G2009:H2009"/>
    <mergeCell ref="I2009:S2009"/>
    <mergeCell ref="T2009:W2009"/>
    <mergeCell ref="X2009:Z2009"/>
    <mergeCell ref="AA2009:AD2009"/>
    <mergeCell ref="AE2007:AJ2007"/>
    <mergeCell ref="AK2007:AO2007"/>
    <mergeCell ref="A2008:F2008"/>
    <mergeCell ref="G2008:H2008"/>
    <mergeCell ref="I2008:S2008"/>
    <mergeCell ref="T2008:W2008"/>
    <mergeCell ref="X2008:Z2008"/>
    <mergeCell ref="AA2008:AD2008"/>
    <mergeCell ref="AE2008:AJ2008"/>
    <mergeCell ref="AK2008:AO2008"/>
    <mergeCell ref="A2007:F2007"/>
    <mergeCell ref="G2007:H2007"/>
    <mergeCell ref="I2007:S2007"/>
    <mergeCell ref="T2007:W2007"/>
    <mergeCell ref="X2007:Z2007"/>
    <mergeCell ref="AA2007:AD2007"/>
    <mergeCell ref="AE2005:AJ2005"/>
    <mergeCell ref="AK2005:AO2005"/>
    <mergeCell ref="A2006:F2006"/>
    <mergeCell ref="G2006:H2006"/>
    <mergeCell ref="I2006:S2006"/>
    <mergeCell ref="T2006:W2006"/>
    <mergeCell ref="X2006:Z2006"/>
    <mergeCell ref="AA2006:AD2006"/>
    <mergeCell ref="AE2006:AJ2006"/>
    <mergeCell ref="AK2006:AO2006"/>
    <mergeCell ref="A2005:F2005"/>
    <mergeCell ref="G2005:H2005"/>
    <mergeCell ref="I2005:S2005"/>
    <mergeCell ref="T2005:W2005"/>
    <mergeCell ref="X2005:Z2005"/>
    <mergeCell ref="AA2005:AD2005"/>
    <mergeCell ref="AE2015:AJ2015"/>
    <mergeCell ref="AK2015:AO2015"/>
    <mergeCell ref="A2016:F2016"/>
    <mergeCell ref="G2016:H2016"/>
    <mergeCell ref="I2016:S2016"/>
    <mergeCell ref="T2016:W2016"/>
    <mergeCell ref="X2016:Z2016"/>
    <mergeCell ref="AA2016:AD2016"/>
    <mergeCell ref="AE2016:AJ2016"/>
    <mergeCell ref="AK2016:AO2016"/>
    <mergeCell ref="A2015:F2015"/>
    <mergeCell ref="G2015:H2015"/>
    <mergeCell ref="I2015:S2015"/>
    <mergeCell ref="T2015:W2015"/>
    <mergeCell ref="X2015:Z2015"/>
    <mergeCell ref="AA2015:AD2015"/>
    <mergeCell ref="AE2013:AJ2013"/>
    <mergeCell ref="AK2013:AO2013"/>
    <mergeCell ref="A2014:F2014"/>
    <mergeCell ref="G2014:H2014"/>
    <mergeCell ref="I2014:S2014"/>
    <mergeCell ref="T2014:W2014"/>
    <mergeCell ref="X2014:Z2014"/>
    <mergeCell ref="AA2014:AD2014"/>
    <mergeCell ref="AE2014:AJ2014"/>
    <mergeCell ref="AK2014:AO2014"/>
    <mergeCell ref="A2013:F2013"/>
    <mergeCell ref="G2013:H2013"/>
    <mergeCell ref="I2013:S2013"/>
    <mergeCell ref="T2013:W2013"/>
    <mergeCell ref="X2013:Z2013"/>
    <mergeCell ref="AA2013:AD2013"/>
    <mergeCell ref="AE2011:AJ2011"/>
    <mergeCell ref="AK2011:AO2011"/>
    <mergeCell ref="A2012:F2012"/>
    <mergeCell ref="G2012:H2012"/>
    <mergeCell ref="I2012:S2012"/>
    <mergeCell ref="T2012:W2012"/>
    <mergeCell ref="X2012:Z2012"/>
    <mergeCell ref="AA2012:AD2012"/>
    <mergeCell ref="AE2012:AJ2012"/>
    <mergeCell ref="AK2012:AO2012"/>
    <mergeCell ref="A2011:F2011"/>
    <mergeCell ref="G2011:H2011"/>
    <mergeCell ref="I2011:S2011"/>
    <mergeCell ref="T2011:W2011"/>
    <mergeCell ref="X2011:Z2011"/>
    <mergeCell ref="AA2011:AD2011"/>
    <mergeCell ref="AE2021:AJ2021"/>
    <mergeCell ref="AK2021:AO2021"/>
    <mergeCell ref="A2022:F2022"/>
    <mergeCell ref="G2022:H2022"/>
    <mergeCell ref="I2022:S2022"/>
    <mergeCell ref="T2022:W2022"/>
    <mergeCell ref="X2022:Z2022"/>
    <mergeCell ref="AA2022:AD2022"/>
    <mergeCell ref="AE2022:AJ2022"/>
    <mergeCell ref="AK2022:AO2022"/>
    <mergeCell ref="A2021:F2021"/>
    <mergeCell ref="G2021:H2021"/>
    <mergeCell ref="I2021:S2021"/>
    <mergeCell ref="T2021:W2021"/>
    <mergeCell ref="X2021:Z2021"/>
    <mergeCell ref="AA2021:AD2021"/>
    <mergeCell ref="AE2019:AJ2019"/>
    <mergeCell ref="AK2019:AO2019"/>
    <mergeCell ref="A2020:F2020"/>
    <mergeCell ref="G2020:H2020"/>
    <mergeCell ref="I2020:S2020"/>
    <mergeCell ref="T2020:W2020"/>
    <mergeCell ref="X2020:Z2020"/>
    <mergeCell ref="AA2020:AD2020"/>
    <mergeCell ref="AE2020:AJ2020"/>
    <mergeCell ref="AK2020:AO2020"/>
    <mergeCell ref="A2019:F2019"/>
    <mergeCell ref="G2019:H2019"/>
    <mergeCell ref="I2019:S2019"/>
    <mergeCell ref="T2019:W2019"/>
    <mergeCell ref="X2019:Z2019"/>
    <mergeCell ref="AA2019:AD2019"/>
    <mergeCell ref="AE2017:AJ2017"/>
    <mergeCell ref="AK2017:AO2017"/>
    <mergeCell ref="A2018:F2018"/>
    <mergeCell ref="G2018:H2018"/>
    <mergeCell ref="I2018:S2018"/>
    <mergeCell ref="T2018:W2018"/>
    <mergeCell ref="X2018:Z2018"/>
    <mergeCell ref="AA2018:AD2018"/>
    <mergeCell ref="AE2018:AJ2018"/>
    <mergeCell ref="AK2018:AO2018"/>
    <mergeCell ref="A2017:F2017"/>
    <mergeCell ref="G2017:H2017"/>
    <mergeCell ref="I2017:S2017"/>
    <mergeCell ref="T2017:W2017"/>
    <mergeCell ref="X2017:Z2017"/>
    <mergeCell ref="AA2017:AD2017"/>
    <mergeCell ref="AE2027:AJ2027"/>
    <mergeCell ref="AK2027:AO2027"/>
    <mergeCell ref="A2028:F2028"/>
    <mergeCell ref="G2028:H2028"/>
    <mergeCell ref="I2028:S2028"/>
    <mergeCell ref="T2028:W2028"/>
    <mergeCell ref="X2028:Z2028"/>
    <mergeCell ref="AA2028:AD2028"/>
    <mergeCell ref="AE2028:AJ2028"/>
    <mergeCell ref="AK2028:AO2028"/>
    <mergeCell ref="A2027:F2027"/>
    <mergeCell ref="G2027:H2027"/>
    <mergeCell ref="I2027:S2027"/>
    <mergeCell ref="T2027:W2027"/>
    <mergeCell ref="X2027:Z2027"/>
    <mergeCell ref="AA2027:AD2027"/>
    <mergeCell ref="AE2025:AJ2025"/>
    <mergeCell ref="AK2025:AO2025"/>
    <mergeCell ref="A2026:F2026"/>
    <mergeCell ref="G2026:H2026"/>
    <mergeCell ref="I2026:S2026"/>
    <mergeCell ref="T2026:W2026"/>
    <mergeCell ref="X2026:Z2026"/>
    <mergeCell ref="AA2026:AD2026"/>
    <mergeCell ref="AE2026:AJ2026"/>
    <mergeCell ref="AK2026:AO2026"/>
    <mergeCell ref="A2025:F2025"/>
    <mergeCell ref="G2025:H2025"/>
    <mergeCell ref="I2025:S2025"/>
    <mergeCell ref="T2025:W2025"/>
    <mergeCell ref="X2025:Z2025"/>
    <mergeCell ref="AA2025:AD2025"/>
    <mergeCell ref="AE2023:AJ2023"/>
    <mergeCell ref="AK2023:AO2023"/>
    <mergeCell ref="A2024:F2024"/>
    <mergeCell ref="G2024:H2024"/>
    <mergeCell ref="I2024:S2024"/>
    <mergeCell ref="T2024:W2024"/>
    <mergeCell ref="X2024:Z2024"/>
    <mergeCell ref="AA2024:AD2024"/>
    <mergeCell ref="AE2024:AJ2024"/>
    <mergeCell ref="AK2024:AO2024"/>
    <mergeCell ref="A2023:F2023"/>
    <mergeCell ref="G2023:H2023"/>
    <mergeCell ref="I2023:S2023"/>
    <mergeCell ref="T2023:W2023"/>
    <mergeCell ref="X2023:Z2023"/>
    <mergeCell ref="AA2023:AD2023"/>
    <mergeCell ref="AE2033:AJ2033"/>
    <mergeCell ref="AK2033:AO2033"/>
    <mergeCell ref="A2034:F2034"/>
    <mergeCell ref="G2034:H2034"/>
    <mergeCell ref="I2034:S2034"/>
    <mergeCell ref="T2034:W2034"/>
    <mergeCell ref="X2034:Z2034"/>
    <mergeCell ref="AA2034:AD2034"/>
    <mergeCell ref="AE2034:AJ2034"/>
    <mergeCell ref="AK2034:AO2034"/>
    <mergeCell ref="A2033:F2033"/>
    <mergeCell ref="G2033:H2033"/>
    <mergeCell ref="I2033:S2033"/>
    <mergeCell ref="T2033:W2033"/>
    <mergeCell ref="X2033:Z2033"/>
    <mergeCell ref="AA2033:AD2033"/>
    <mergeCell ref="AE2031:AJ2031"/>
    <mergeCell ref="AK2031:AO2031"/>
    <mergeCell ref="A2032:F2032"/>
    <mergeCell ref="G2032:H2032"/>
    <mergeCell ref="I2032:S2032"/>
    <mergeCell ref="T2032:W2032"/>
    <mergeCell ref="X2032:Z2032"/>
    <mergeCell ref="AA2032:AD2032"/>
    <mergeCell ref="AE2032:AJ2032"/>
    <mergeCell ref="AK2032:AO2032"/>
    <mergeCell ref="A2031:F2031"/>
    <mergeCell ref="G2031:H2031"/>
    <mergeCell ref="I2031:S2031"/>
    <mergeCell ref="T2031:W2031"/>
    <mergeCell ref="X2031:Z2031"/>
    <mergeCell ref="AA2031:AD2031"/>
    <mergeCell ref="AE2029:AJ2029"/>
    <mergeCell ref="AK2029:AO2029"/>
    <mergeCell ref="A2030:F2030"/>
    <mergeCell ref="G2030:H2030"/>
    <mergeCell ref="I2030:S2030"/>
    <mergeCell ref="T2030:W2030"/>
    <mergeCell ref="X2030:Z2030"/>
    <mergeCell ref="AA2030:AD2030"/>
    <mergeCell ref="AE2030:AJ2030"/>
    <mergeCell ref="AK2030:AO2030"/>
    <mergeCell ref="A2029:F2029"/>
    <mergeCell ref="G2029:H2029"/>
    <mergeCell ref="I2029:S2029"/>
    <mergeCell ref="T2029:W2029"/>
    <mergeCell ref="X2029:Z2029"/>
    <mergeCell ref="AA2029:AD2029"/>
    <mergeCell ref="AE2039:AJ2039"/>
    <mergeCell ref="AK2039:AO2039"/>
    <mergeCell ref="A2040:F2040"/>
    <mergeCell ref="G2040:H2040"/>
    <mergeCell ref="I2040:S2040"/>
    <mergeCell ref="T2040:W2040"/>
    <mergeCell ref="X2040:Z2040"/>
    <mergeCell ref="AA2040:AD2040"/>
    <mergeCell ref="AE2040:AJ2040"/>
    <mergeCell ref="AK2040:AO2040"/>
    <mergeCell ref="A2039:F2039"/>
    <mergeCell ref="G2039:H2039"/>
    <mergeCell ref="I2039:S2039"/>
    <mergeCell ref="T2039:W2039"/>
    <mergeCell ref="X2039:Z2039"/>
    <mergeCell ref="AA2039:AD2039"/>
    <mergeCell ref="AE2037:AJ2037"/>
    <mergeCell ref="AK2037:AO2037"/>
    <mergeCell ref="A2038:F2038"/>
    <mergeCell ref="G2038:H2038"/>
    <mergeCell ref="I2038:S2038"/>
    <mergeCell ref="T2038:W2038"/>
    <mergeCell ref="X2038:Z2038"/>
    <mergeCell ref="AA2038:AD2038"/>
    <mergeCell ref="AE2038:AJ2038"/>
    <mergeCell ref="AK2038:AO2038"/>
    <mergeCell ref="A2037:F2037"/>
    <mergeCell ref="G2037:H2037"/>
    <mergeCell ref="I2037:S2037"/>
    <mergeCell ref="T2037:W2037"/>
    <mergeCell ref="X2037:Z2037"/>
    <mergeCell ref="AA2037:AD2037"/>
    <mergeCell ref="AE2035:AJ2035"/>
    <mergeCell ref="AK2035:AO2035"/>
    <mergeCell ref="A2036:F2036"/>
    <mergeCell ref="G2036:H2036"/>
    <mergeCell ref="I2036:S2036"/>
    <mergeCell ref="T2036:W2036"/>
    <mergeCell ref="X2036:Z2036"/>
    <mergeCell ref="AA2036:AD2036"/>
    <mergeCell ref="AE2036:AJ2036"/>
    <mergeCell ref="AK2036:AO2036"/>
    <mergeCell ref="A2035:F2035"/>
    <mergeCell ref="G2035:H2035"/>
    <mergeCell ref="I2035:S2035"/>
    <mergeCell ref="T2035:W2035"/>
    <mergeCell ref="X2035:Z2035"/>
    <mergeCell ref="AA2035:AD2035"/>
    <mergeCell ref="AE2045:AJ2045"/>
    <mergeCell ref="AK2045:AO2045"/>
    <mergeCell ref="A2046:F2046"/>
    <mergeCell ref="G2046:H2046"/>
    <mergeCell ref="I2046:S2046"/>
    <mergeCell ref="T2046:W2046"/>
    <mergeCell ref="X2046:Z2046"/>
    <mergeCell ref="AA2046:AD2046"/>
    <mergeCell ref="AE2046:AJ2046"/>
    <mergeCell ref="AK2046:AO2046"/>
    <mergeCell ref="A2045:F2045"/>
    <mergeCell ref="G2045:H2045"/>
    <mergeCell ref="I2045:S2045"/>
    <mergeCell ref="T2045:W2045"/>
    <mergeCell ref="X2045:Z2045"/>
    <mergeCell ref="AA2045:AD2045"/>
    <mergeCell ref="AE2043:AJ2043"/>
    <mergeCell ref="AK2043:AO2043"/>
    <mergeCell ref="A2044:F2044"/>
    <mergeCell ref="G2044:H2044"/>
    <mergeCell ref="I2044:S2044"/>
    <mergeCell ref="T2044:W2044"/>
    <mergeCell ref="X2044:Z2044"/>
    <mergeCell ref="AA2044:AD2044"/>
    <mergeCell ref="AE2044:AJ2044"/>
    <mergeCell ref="AK2044:AO2044"/>
    <mergeCell ref="A2043:F2043"/>
    <mergeCell ref="G2043:H2043"/>
    <mergeCell ref="I2043:S2043"/>
    <mergeCell ref="T2043:W2043"/>
    <mergeCell ref="X2043:Z2043"/>
    <mergeCell ref="AA2043:AD2043"/>
    <mergeCell ref="AE2041:AJ2041"/>
    <mergeCell ref="AK2041:AO2041"/>
    <mergeCell ref="A2042:F2042"/>
    <mergeCell ref="G2042:H2042"/>
    <mergeCell ref="I2042:S2042"/>
    <mergeCell ref="T2042:W2042"/>
    <mergeCell ref="X2042:Z2042"/>
    <mergeCell ref="AA2042:AD2042"/>
    <mergeCell ref="AE2042:AJ2042"/>
    <mergeCell ref="AK2042:AO2042"/>
    <mergeCell ref="A2041:F2041"/>
    <mergeCell ref="G2041:H2041"/>
    <mergeCell ref="I2041:S2041"/>
    <mergeCell ref="T2041:W2041"/>
    <mergeCell ref="X2041:Z2041"/>
    <mergeCell ref="AA2041:AD2041"/>
    <mergeCell ref="AE2051:AJ2051"/>
    <mergeCell ref="AK2051:AO2051"/>
    <mergeCell ref="A2052:F2052"/>
    <mergeCell ref="G2052:H2052"/>
    <mergeCell ref="I2052:S2052"/>
    <mergeCell ref="T2052:W2052"/>
    <mergeCell ref="X2052:Z2052"/>
    <mergeCell ref="AA2052:AD2052"/>
    <mergeCell ref="AE2052:AJ2052"/>
    <mergeCell ref="AK2052:AO2052"/>
    <mergeCell ref="A2051:F2051"/>
    <mergeCell ref="G2051:H2051"/>
    <mergeCell ref="I2051:S2051"/>
    <mergeCell ref="T2051:W2051"/>
    <mergeCell ref="X2051:Z2051"/>
    <mergeCell ref="AA2051:AD2051"/>
    <mergeCell ref="AE2049:AJ2049"/>
    <mergeCell ref="AK2049:AO2049"/>
    <mergeCell ref="A2050:F2050"/>
    <mergeCell ref="G2050:H2050"/>
    <mergeCell ref="I2050:S2050"/>
    <mergeCell ref="T2050:W2050"/>
    <mergeCell ref="X2050:Z2050"/>
    <mergeCell ref="AA2050:AD2050"/>
    <mergeCell ref="AE2050:AJ2050"/>
    <mergeCell ref="AK2050:AO2050"/>
    <mergeCell ref="A2049:F2049"/>
    <mergeCell ref="G2049:H2049"/>
    <mergeCell ref="I2049:S2049"/>
    <mergeCell ref="T2049:W2049"/>
    <mergeCell ref="X2049:Z2049"/>
    <mergeCell ref="AA2049:AD2049"/>
    <mergeCell ref="AE2047:AJ2047"/>
    <mergeCell ref="AK2047:AO2047"/>
    <mergeCell ref="A2048:F2048"/>
    <mergeCell ref="G2048:H2048"/>
    <mergeCell ref="I2048:S2048"/>
    <mergeCell ref="T2048:W2048"/>
    <mergeCell ref="X2048:Z2048"/>
    <mergeCell ref="AA2048:AD2048"/>
    <mergeCell ref="AE2048:AJ2048"/>
    <mergeCell ref="AK2048:AO2048"/>
    <mergeCell ref="A2047:F2047"/>
    <mergeCell ref="G2047:H2047"/>
    <mergeCell ref="I2047:S2047"/>
    <mergeCell ref="T2047:W2047"/>
    <mergeCell ref="X2047:Z2047"/>
    <mergeCell ref="AA2047:AD2047"/>
    <mergeCell ref="AE2057:AJ2057"/>
    <mergeCell ref="AK2057:AO2057"/>
    <mergeCell ref="A2058:F2058"/>
    <mergeCell ref="G2058:H2058"/>
    <mergeCell ref="I2058:S2058"/>
    <mergeCell ref="T2058:W2058"/>
    <mergeCell ref="X2058:Z2058"/>
    <mergeCell ref="AA2058:AD2058"/>
    <mergeCell ref="AE2058:AJ2058"/>
    <mergeCell ref="AK2058:AO2058"/>
    <mergeCell ref="A2057:F2057"/>
    <mergeCell ref="G2057:H2057"/>
    <mergeCell ref="I2057:S2057"/>
    <mergeCell ref="T2057:W2057"/>
    <mergeCell ref="X2057:Z2057"/>
    <mergeCell ref="AA2057:AD2057"/>
    <mergeCell ref="AE2055:AJ2055"/>
    <mergeCell ref="AK2055:AO2055"/>
    <mergeCell ref="A2056:F2056"/>
    <mergeCell ref="G2056:H2056"/>
    <mergeCell ref="I2056:S2056"/>
    <mergeCell ref="T2056:W2056"/>
    <mergeCell ref="X2056:Z2056"/>
    <mergeCell ref="AA2056:AD2056"/>
    <mergeCell ref="AE2056:AJ2056"/>
    <mergeCell ref="AK2056:AO2056"/>
    <mergeCell ref="A2055:F2055"/>
    <mergeCell ref="G2055:H2055"/>
    <mergeCell ref="I2055:S2055"/>
    <mergeCell ref="T2055:W2055"/>
    <mergeCell ref="X2055:Z2055"/>
    <mergeCell ref="AA2055:AD2055"/>
    <mergeCell ref="AE2053:AJ2053"/>
    <mergeCell ref="AK2053:AO2053"/>
    <mergeCell ref="A2054:F2054"/>
    <mergeCell ref="G2054:H2054"/>
    <mergeCell ref="I2054:S2054"/>
    <mergeCell ref="T2054:W2054"/>
    <mergeCell ref="X2054:Z2054"/>
    <mergeCell ref="AA2054:AD2054"/>
    <mergeCell ref="AE2054:AJ2054"/>
    <mergeCell ref="AK2054:AO2054"/>
    <mergeCell ref="A2053:F2053"/>
    <mergeCell ref="G2053:H2053"/>
    <mergeCell ref="I2053:S2053"/>
    <mergeCell ref="T2053:W2053"/>
    <mergeCell ref="X2053:Z2053"/>
    <mergeCell ref="AA2053:AD2053"/>
    <mergeCell ref="AE2063:AJ2063"/>
    <mergeCell ref="AK2063:AO2063"/>
    <mergeCell ref="A2064:F2064"/>
    <mergeCell ref="G2064:H2064"/>
    <mergeCell ref="I2064:S2064"/>
    <mergeCell ref="T2064:W2064"/>
    <mergeCell ref="X2064:Z2064"/>
    <mergeCell ref="AA2064:AD2064"/>
    <mergeCell ref="AE2064:AJ2064"/>
    <mergeCell ref="AK2064:AO2064"/>
    <mergeCell ref="A2063:F2063"/>
    <mergeCell ref="G2063:H2063"/>
    <mergeCell ref="I2063:S2063"/>
    <mergeCell ref="T2063:W2063"/>
    <mergeCell ref="X2063:Z2063"/>
    <mergeCell ref="AA2063:AD2063"/>
    <mergeCell ref="AE2061:AJ2061"/>
    <mergeCell ref="AK2061:AO2061"/>
    <mergeCell ref="A2062:F2062"/>
    <mergeCell ref="G2062:H2062"/>
    <mergeCell ref="I2062:S2062"/>
    <mergeCell ref="T2062:W2062"/>
    <mergeCell ref="X2062:Z2062"/>
    <mergeCell ref="AA2062:AD2062"/>
    <mergeCell ref="AE2062:AJ2062"/>
    <mergeCell ref="AK2062:AO2062"/>
    <mergeCell ref="A2061:F2061"/>
    <mergeCell ref="G2061:H2061"/>
    <mergeCell ref="I2061:S2061"/>
    <mergeCell ref="T2061:W2061"/>
    <mergeCell ref="X2061:Z2061"/>
    <mergeCell ref="AA2061:AD2061"/>
    <mergeCell ref="AE2059:AJ2059"/>
    <mergeCell ref="AK2059:AO2059"/>
    <mergeCell ref="A2060:F2060"/>
    <mergeCell ref="G2060:H2060"/>
    <mergeCell ref="I2060:S2060"/>
    <mergeCell ref="T2060:W2060"/>
    <mergeCell ref="X2060:Z2060"/>
    <mergeCell ref="AA2060:AD2060"/>
    <mergeCell ref="AE2060:AJ2060"/>
    <mergeCell ref="AK2060:AO2060"/>
    <mergeCell ref="A2059:F2059"/>
    <mergeCell ref="G2059:H2059"/>
    <mergeCell ref="I2059:S2059"/>
    <mergeCell ref="T2059:W2059"/>
    <mergeCell ref="X2059:Z2059"/>
    <mergeCell ref="AA2059:AD2059"/>
    <mergeCell ref="AE2069:AJ2069"/>
    <mergeCell ref="AK2069:AO2069"/>
    <mergeCell ref="A2070:F2070"/>
    <mergeCell ref="G2070:H2070"/>
    <mergeCell ref="I2070:S2070"/>
    <mergeCell ref="T2070:W2070"/>
    <mergeCell ref="X2070:Z2070"/>
    <mergeCell ref="AA2070:AD2070"/>
    <mergeCell ref="AE2070:AJ2070"/>
    <mergeCell ref="AK2070:AO2070"/>
    <mergeCell ref="A2069:F2069"/>
    <mergeCell ref="G2069:H2069"/>
    <mergeCell ref="I2069:S2069"/>
    <mergeCell ref="T2069:W2069"/>
    <mergeCell ref="X2069:Z2069"/>
    <mergeCell ref="AA2069:AD2069"/>
    <mergeCell ref="AE2067:AJ2067"/>
    <mergeCell ref="AK2067:AO2067"/>
    <mergeCell ref="A2068:F2068"/>
    <mergeCell ref="G2068:H2068"/>
    <mergeCell ref="I2068:S2068"/>
    <mergeCell ref="T2068:W2068"/>
    <mergeCell ref="X2068:Z2068"/>
    <mergeCell ref="AA2068:AD2068"/>
    <mergeCell ref="AE2068:AJ2068"/>
    <mergeCell ref="AK2068:AO2068"/>
    <mergeCell ref="A2067:F2067"/>
    <mergeCell ref="G2067:H2067"/>
    <mergeCell ref="I2067:S2067"/>
    <mergeCell ref="T2067:W2067"/>
    <mergeCell ref="X2067:Z2067"/>
    <mergeCell ref="AA2067:AD2067"/>
    <mergeCell ref="AE2065:AJ2065"/>
    <mergeCell ref="AK2065:AO2065"/>
    <mergeCell ref="A2066:F2066"/>
    <mergeCell ref="G2066:H2066"/>
    <mergeCell ref="I2066:S2066"/>
    <mergeCell ref="T2066:W2066"/>
    <mergeCell ref="X2066:Z2066"/>
    <mergeCell ref="AA2066:AD2066"/>
    <mergeCell ref="AE2066:AJ2066"/>
    <mergeCell ref="AK2066:AO2066"/>
    <mergeCell ref="A2065:F2065"/>
    <mergeCell ref="G2065:H2065"/>
    <mergeCell ref="I2065:S2065"/>
    <mergeCell ref="T2065:W2065"/>
    <mergeCell ref="X2065:Z2065"/>
    <mergeCell ref="AA2065:AD2065"/>
    <mergeCell ref="AE2075:AJ2075"/>
    <mergeCell ref="AK2075:AO2075"/>
    <mergeCell ref="A2076:F2076"/>
    <mergeCell ref="G2076:H2076"/>
    <mergeCell ref="I2076:S2076"/>
    <mergeCell ref="T2076:W2076"/>
    <mergeCell ref="X2076:Z2076"/>
    <mergeCell ref="AA2076:AD2076"/>
    <mergeCell ref="AE2076:AJ2076"/>
    <mergeCell ref="AK2076:AO2076"/>
    <mergeCell ref="A2075:F2075"/>
    <mergeCell ref="G2075:H2075"/>
    <mergeCell ref="I2075:S2075"/>
    <mergeCell ref="T2075:W2075"/>
    <mergeCell ref="X2075:Z2075"/>
    <mergeCell ref="AA2075:AD2075"/>
    <mergeCell ref="AE2073:AJ2073"/>
    <mergeCell ref="AK2073:AO2073"/>
    <mergeCell ref="A2074:F2074"/>
    <mergeCell ref="G2074:H2074"/>
    <mergeCell ref="I2074:S2074"/>
    <mergeCell ref="T2074:W2074"/>
    <mergeCell ref="X2074:Z2074"/>
    <mergeCell ref="AA2074:AD2074"/>
    <mergeCell ref="AE2074:AJ2074"/>
    <mergeCell ref="AK2074:AO2074"/>
    <mergeCell ref="A2073:F2073"/>
    <mergeCell ref="G2073:H2073"/>
    <mergeCell ref="I2073:S2073"/>
    <mergeCell ref="T2073:W2073"/>
    <mergeCell ref="X2073:Z2073"/>
    <mergeCell ref="AA2073:AD2073"/>
    <mergeCell ref="AE2071:AJ2071"/>
    <mergeCell ref="AK2071:AO2071"/>
    <mergeCell ref="A2072:F2072"/>
    <mergeCell ref="G2072:H2072"/>
    <mergeCell ref="I2072:S2072"/>
    <mergeCell ref="T2072:W2072"/>
    <mergeCell ref="X2072:Z2072"/>
    <mergeCell ref="AA2072:AD2072"/>
    <mergeCell ref="AE2072:AJ2072"/>
    <mergeCell ref="AK2072:AO2072"/>
    <mergeCell ref="A2071:F2071"/>
    <mergeCell ref="G2071:H2071"/>
    <mergeCell ref="I2071:S2071"/>
    <mergeCell ref="T2071:W2071"/>
    <mergeCell ref="X2071:Z2071"/>
    <mergeCell ref="AA2071:AD2071"/>
    <mergeCell ref="AE2081:AJ2081"/>
    <mergeCell ref="AK2081:AO2081"/>
    <mergeCell ref="A2082:F2082"/>
    <mergeCell ref="G2082:H2082"/>
    <mergeCell ref="I2082:S2082"/>
    <mergeCell ref="T2082:W2082"/>
    <mergeCell ref="X2082:Z2082"/>
    <mergeCell ref="AA2082:AD2082"/>
    <mergeCell ref="AE2082:AJ2082"/>
    <mergeCell ref="AK2082:AO2082"/>
    <mergeCell ref="A2081:F2081"/>
    <mergeCell ref="G2081:H2081"/>
    <mergeCell ref="I2081:S2081"/>
    <mergeCell ref="T2081:W2081"/>
    <mergeCell ref="X2081:Z2081"/>
    <mergeCell ref="AA2081:AD2081"/>
    <mergeCell ref="AE2079:AJ2079"/>
    <mergeCell ref="AK2079:AO2079"/>
    <mergeCell ref="A2080:F2080"/>
    <mergeCell ref="G2080:H2080"/>
    <mergeCell ref="I2080:S2080"/>
    <mergeCell ref="T2080:W2080"/>
    <mergeCell ref="X2080:Z2080"/>
    <mergeCell ref="AA2080:AD2080"/>
    <mergeCell ref="AE2080:AJ2080"/>
    <mergeCell ref="AK2080:AO2080"/>
    <mergeCell ref="A2079:F2079"/>
    <mergeCell ref="G2079:H2079"/>
    <mergeCell ref="I2079:S2079"/>
    <mergeCell ref="T2079:W2079"/>
    <mergeCell ref="X2079:Z2079"/>
    <mergeCell ref="AA2079:AD2079"/>
    <mergeCell ref="AE2077:AJ2077"/>
    <mergeCell ref="AK2077:AO2077"/>
    <mergeCell ref="A2078:F2078"/>
    <mergeCell ref="G2078:H2078"/>
    <mergeCell ref="I2078:S2078"/>
    <mergeCell ref="T2078:W2078"/>
    <mergeCell ref="X2078:Z2078"/>
    <mergeCell ref="AA2078:AD2078"/>
    <mergeCell ref="AE2078:AJ2078"/>
    <mergeCell ref="AK2078:AO2078"/>
    <mergeCell ref="A2077:F2077"/>
    <mergeCell ref="G2077:H2077"/>
    <mergeCell ref="I2077:S2077"/>
    <mergeCell ref="T2077:W2077"/>
    <mergeCell ref="X2077:Z2077"/>
    <mergeCell ref="AA2077:AD2077"/>
    <mergeCell ref="AE2087:AJ2087"/>
    <mergeCell ref="AK2087:AO2087"/>
    <mergeCell ref="A2088:F2088"/>
    <mergeCell ref="G2088:H2088"/>
    <mergeCell ref="I2088:S2088"/>
    <mergeCell ref="T2088:W2088"/>
    <mergeCell ref="X2088:Z2088"/>
    <mergeCell ref="AA2088:AD2088"/>
    <mergeCell ref="AE2088:AJ2088"/>
    <mergeCell ref="AK2088:AO2088"/>
    <mergeCell ref="A2087:F2087"/>
    <mergeCell ref="G2087:H2087"/>
    <mergeCell ref="I2087:S2087"/>
    <mergeCell ref="T2087:W2087"/>
    <mergeCell ref="X2087:Z2087"/>
    <mergeCell ref="AA2087:AD2087"/>
    <mergeCell ref="AE2085:AJ2085"/>
    <mergeCell ref="AK2085:AO2085"/>
    <mergeCell ref="A2086:F2086"/>
    <mergeCell ref="G2086:H2086"/>
    <mergeCell ref="I2086:S2086"/>
    <mergeCell ref="T2086:W2086"/>
    <mergeCell ref="X2086:Z2086"/>
    <mergeCell ref="AA2086:AD2086"/>
    <mergeCell ref="AE2086:AJ2086"/>
    <mergeCell ref="AK2086:AO2086"/>
    <mergeCell ref="A2085:F2085"/>
    <mergeCell ref="G2085:H2085"/>
    <mergeCell ref="I2085:S2085"/>
    <mergeCell ref="T2085:W2085"/>
    <mergeCell ref="X2085:Z2085"/>
    <mergeCell ref="AA2085:AD2085"/>
    <mergeCell ref="AE2083:AJ2083"/>
    <mergeCell ref="AK2083:AO2083"/>
    <mergeCell ref="A2084:F2084"/>
    <mergeCell ref="G2084:H2084"/>
    <mergeCell ref="I2084:S2084"/>
    <mergeCell ref="T2084:W2084"/>
    <mergeCell ref="X2084:Z2084"/>
    <mergeCell ref="AA2084:AD2084"/>
    <mergeCell ref="AE2084:AJ2084"/>
    <mergeCell ref="AK2084:AO2084"/>
    <mergeCell ref="A2083:F2083"/>
    <mergeCell ref="G2083:H2083"/>
    <mergeCell ref="I2083:S2083"/>
    <mergeCell ref="T2083:W2083"/>
    <mergeCell ref="X2083:Z2083"/>
    <mergeCell ref="AA2083:AD2083"/>
    <mergeCell ref="AE2093:AJ2093"/>
    <mergeCell ref="AK2093:AO2093"/>
    <mergeCell ref="A2094:F2094"/>
    <mergeCell ref="G2094:H2094"/>
    <mergeCell ref="I2094:S2094"/>
    <mergeCell ref="T2094:W2094"/>
    <mergeCell ref="X2094:Z2094"/>
    <mergeCell ref="AA2094:AD2094"/>
    <mergeCell ref="AE2094:AJ2094"/>
    <mergeCell ref="AK2094:AO2094"/>
    <mergeCell ref="A2093:F2093"/>
    <mergeCell ref="G2093:H2093"/>
    <mergeCell ref="I2093:S2093"/>
    <mergeCell ref="T2093:W2093"/>
    <mergeCell ref="X2093:Z2093"/>
    <mergeCell ref="AA2093:AD2093"/>
    <mergeCell ref="AE2091:AJ2091"/>
    <mergeCell ref="AK2091:AO2091"/>
    <mergeCell ref="A2092:F2092"/>
    <mergeCell ref="G2092:H2092"/>
    <mergeCell ref="I2092:S2092"/>
    <mergeCell ref="T2092:W2092"/>
    <mergeCell ref="X2092:Z2092"/>
    <mergeCell ref="AA2092:AD2092"/>
    <mergeCell ref="AE2092:AJ2092"/>
    <mergeCell ref="AK2092:AO2092"/>
    <mergeCell ref="A2091:F2091"/>
    <mergeCell ref="G2091:H2091"/>
    <mergeCell ref="I2091:S2091"/>
    <mergeCell ref="T2091:W2091"/>
    <mergeCell ref="X2091:Z2091"/>
    <mergeCell ref="AA2091:AD2091"/>
    <mergeCell ref="AE2089:AJ2089"/>
    <mergeCell ref="AK2089:AO2089"/>
    <mergeCell ref="A2090:F2090"/>
    <mergeCell ref="G2090:H2090"/>
    <mergeCell ref="I2090:S2090"/>
    <mergeCell ref="T2090:W2090"/>
    <mergeCell ref="X2090:Z2090"/>
    <mergeCell ref="AA2090:AD2090"/>
    <mergeCell ref="AE2090:AJ2090"/>
    <mergeCell ref="AK2090:AO2090"/>
    <mergeCell ref="A2089:F2089"/>
    <mergeCell ref="G2089:H2089"/>
    <mergeCell ref="I2089:S2089"/>
    <mergeCell ref="T2089:W2089"/>
    <mergeCell ref="X2089:Z2089"/>
    <mergeCell ref="AA2089:AD2089"/>
    <mergeCell ref="AE2099:AJ2099"/>
    <mergeCell ref="AK2099:AO2099"/>
    <mergeCell ref="A2100:F2100"/>
    <mergeCell ref="G2100:H2100"/>
    <mergeCell ref="I2100:S2100"/>
    <mergeCell ref="T2100:W2100"/>
    <mergeCell ref="X2100:Z2100"/>
    <mergeCell ref="AA2100:AD2100"/>
    <mergeCell ref="AE2100:AJ2100"/>
    <mergeCell ref="AK2100:AO2100"/>
    <mergeCell ref="A2099:F2099"/>
    <mergeCell ref="G2099:H2099"/>
    <mergeCell ref="I2099:S2099"/>
    <mergeCell ref="T2099:W2099"/>
    <mergeCell ref="X2099:Z2099"/>
    <mergeCell ref="AA2099:AD2099"/>
    <mergeCell ref="AE2097:AJ2097"/>
    <mergeCell ref="AK2097:AO2097"/>
    <mergeCell ref="A2098:F2098"/>
    <mergeCell ref="G2098:H2098"/>
    <mergeCell ref="I2098:S2098"/>
    <mergeCell ref="T2098:W2098"/>
    <mergeCell ref="X2098:Z2098"/>
    <mergeCell ref="AA2098:AD2098"/>
    <mergeCell ref="AE2098:AJ2098"/>
    <mergeCell ref="AK2098:AO2098"/>
    <mergeCell ref="A2097:F2097"/>
    <mergeCell ref="G2097:H2097"/>
    <mergeCell ref="I2097:S2097"/>
    <mergeCell ref="T2097:W2097"/>
    <mergeCell ref="X2097:Z2097"/>
    <mergeCell ref="AA2097:AD2097"/>
    <mergeCell ref="AE2095:AJ2095"/>
    <mergeCell ref="AK2095:AO2095"/>
    <mergeCell ref="A2096:F2096"/>
    <mergeCell ref="G2096:H2096"/>
    <mergeCell ref="I2096:S2096"/>
    <mergeCell ref="T2096:W2096"/>
    <mergeCell ref="X2096:Z2096"/>
    <mergeCell ref="AA2096:AD2096"/>
    <mergeCell ref="AE2096:AJ2096"/>
    <mergeCell ref="AK2096:AO2096"/>
    <mergeCell ref="A2095:F2095"/>
    <mergeCell ref="G2095:H2095"/>
    <mergeCell ref="I2095:S2095"/>
    <mergeCell ref="T2095:W2095"/>
    <mergeCell ref="X2095:Z2095"/>
    <mergeCell ref="AA2095:AD2095"/>
    <mergeCell ref="AE2105:AJ2105"/>
    <mergeCell ref="AK2105:AO2105"/>
    <mergeCell ref="A2105:F2105"/>
    <mergeCell ref="G2105:H2105"/>
    <mergeCell ref="I2105:S2105"/>
    <mergeCell ref="T2105:W2105"/>
    <mergeCell ref="X2105:Z2105"/>
    <mergeCell ref="AA2105:AD2105"/>
    <mergeCell ref="AE2103:AJ2103"/>
    <mergeCell ref="AK2103:AO2103"/>
    <mergeCell ref="A2104:F2104"/>
    <mergeCell ref="G2104:H2104"/>
    <mergeCell ref="I2104:S2104"/>
    <mergeCell ref="T2104:W2104"/>
    <mergeCell ref="X2104:Z2104"/>
    <mergeCell ref="AA2104:AD2104"/>
    <mergeCell ref="AE2104:AJ2104"/>
    <mergeCell ref="AK2104:AO2104"/>
    <mergeCell ref="A2103:F2103"/>
    <mergeCell ref="G2103:H2103"/>
    <mergeCell ref="I2103:S2103"/>
    <mergeCell ref="T2103:W2103"/>
    <mergeCell ref="X2103:Z2103"/>
    <mergeCell ref="AA2103:AD2103"/>
    <mergeCell ref="AE2101:AJ2101"/>
    <mergeCell ref="AK2101:AO2101"/>
    <mergeCell ref="A2102:F2102"/>
    <mergeCell ref="G2102:H2102"/>
    <mergeCell ref="I2102:S2102"/>
    <mergeCell ref="T2102:W2102"/>
    <mergeCell ref="X2102:Z2102"/>
    <mergeCell ref="AA2102:AD2102"/>
    <mergeCell ref="AE2102:AJ2102"/>
    <mergeCell ref="AK2102:AO2102"/>
    <mergeCell ref="A2101:F2101"/>
    <mergeCell ref="G2101:H2101"/>
    <mergeCell ref="I2101:S2101"/>
    <mergeCell ref="T2101:W2101"/>
    <mergeCell ref="X2101:Z2101"/>
    <mergeCell ref="AA2101:AD2101"/>
  </mergeCells>
  <phoneticPr fontId="2"/>
  <dataValidations disablePrompts="1" count="14">
    <dataValidation type="whole" imeMode="halfAlpha" allowBlank="1" showInputMessage="1" showErrorMessage="1" errorTitle="取引先コードの確認" error="取引先コードの１桁目を入力して下さい" sqref="I12" xr:uid="{EB210C0F-3559-4ED1-A573-24B4DEC1779D}">
      <formula1>0</formula1>
      <formula2>9</formula2>
    </dataValidation>
    <dataValidation type="whole" imeMode="halfAlpha" allowBlank="1" showInputMessage="1" showErrorMessage="1" errorTitle="取引先コードの確認" error="取引先コードの２桁目を入力して下さい" sqref="J12" xr:uid="{F1DEBB68-A0BC-44DF-AD6A-247978CD69D1}">
      <formula1>0</formula1>
      <formula2>9</formula2>
    </dataValidation>
    <dataValidation type="whole" imeMode="halfAlpha" allowBlank="1" showInputMessage="1" showErrorMessage="1" errorTitle="取引先コードの確認" error="取引先コードの３桁目を入力して下さい" sqref="K12" xr:uid="{70D9D9A1-1CCA-4E6E-B8BC-10C44091682E}">
      <formula1>0</formula1>
      <formula2>9</formula2>
    </dataValidation>
    <dataValidation type="whole" imeMode="halfAlpha" allowBlank="1" showInputMessage="1" showErrorMessage="1" errorTitle="取引先コードの確認" error="取引先コードの４桁目を入力して下さい" sqref="L12" xr:uid="{A2933F8B-0D58-4076-861D-A46D6CD5B7A0}">
      <formula1>0</formula1>
      <formula2>9</formula2>
    </dataValidation>
    <dataValidation type="whole" imeMode="halfAlpha" allowBlank="1" showInputMessage="1" showErrorMessage="1" errorTitle="取引先コードの確認" error="取引先コードの５桁目を入力して下さい" sqref="M12" xr:uid="{79D20113-A115-4DDE-973B-E67238ABBFE7}">
      <formula1>0</formula1>
      <formula2>9</formula2>
    </dataValidation>
    <dataValidation type="whole" imeMode="halfAlpha" allowBlank="1" showInputMessage="1" showErrorMessage="1" errorTitle="取引先コードの確認" error="取引先コードの６桁目を入力して下さい" sqref="N12" xr:uid="{DEB3EE1E-E760-424C-890B-66FA90A83882}">
      <formula1>0</formula1>
      <formula2>9</formula2>
    </dataValidation>
    <dataValidation type="whole" imeMode="halfAlpha" allowBlank="1" showInputMessage="1" showErrorMessage="1" errorTitle="取引先コードの確認" error="取引先コードの７桁目を入力して下さい" sqref="O12" xr:uid="{7A5BFFC4-EDCE-4DA8-A1EF-5AF4EB2D63B7}">
      <formula1>0</formula1>
      <formula2>9</formula2>
    </dataValidation>
    <dataValidation type="whole" imeMode="halfAlpha" allowBlank="1" showInputMessage="1" showErrorMessage="1" errorTitle="取引先コードの確認" error="取引先コードの８桁目を入力して下さい" sqref="P12" xr:uid="{F96436DD-155D-4C3E-ACAC-410E0D94E6F6}">
      <formula1>0</formula1>
      <formula2>9</formula2>
    </dataValidation>
    <dataValidation type="list" allowBlank="1" showInputMessage="1" sqref="X27:Z2105" xr:uid="{AE345371-7CA0-4E7F-B6CA-48A807E7F7CA}">
      <formula1>"式,個,台,ｔ,m,m2,m3,kg,人,月,日,回,本,組,袋,枚,巻,箇所"</formula1>
    </dataValidation>
    <dataValidation type="list" allowBlank="1" showInputMessage="1" showErrorMessage="1" errorTitle="入力エラー" error="軽減税率対象の場合は、※を選択して下さい。_x000a_非課税、不課税の場合は、◇を選択して下さい。_x000a_上記以外は、空白となります。" sqref="G27:H2105" xr:uid="{88C03260-DD64-4852-9F7A-61C03E8533B5}">
      <formula1>"※,◎,◇"</formula1>
    </dataValidation>
    <dataValidation type="list" allowBlank="1" showInputMessage="1" showErrorMessage="1" sqref="J24:N25 J18:N18 J15:N15" xr:uid="{E6B1C4F6-DBAA-41D7-85B4-D2C7C4E6C791}">
      <formula1>"切り捨て,切り上げ,四捨五入"</formula1>
    </dataValidation>
    <dataValidation type="whole" imeMode="halfAlpha" allowBlank="1" showInputMessage="1" showErrorMessage="1" sqref="G25:N25 G7:N7 G13" xr:uid="{B0048BA5-3EE0-4BBE-B647-8A9AC2D72E12}">
      <formula1>0</formula1>
      <formula2>9</formula2>
    </dataValidation>
    <dataValidation type="custom" allowBlank="1" showInputMessage="1" showErrorMessage="1" errorTitle="数量　入力値　確認" error="小数点以下２桁までの入力可能です" sqref="T27:W2105" xr:uid="{237EE81B-D013-4799-AF63-C639AD2C5794}">
      <formula1>T27*100=INT(T27*100)</formula1>
    </dataValidation>
    <dataValidation type="custom" allowBlank="1" showInputMessage="1" showErrorMessage="1" errorTitle="単価　入力値　確認" error="小数点以下１桁まで入力可能です" sqref="AA27:AD2105" xr:uid="{93245ABC-3B75-4410-8CA7-8883B0DB4287}">
      <formula1>AA27*10=INT(AA27*10)</formula1>
    </dataValidation>
  </dataValidations>
  <pageMargins left="0.7" right="0.7" top="0.75" bottom="0.75" header="0.3" footer="0.3"/>
  <pageSetup paperSize="9" orientation="portrait" verticalDpi="0" r:id="rId1"/>
  <headerFooter>
    <oddHeader xml:space="preserve">&amp;R&amp;"游明朝,標準"&amp;9&amp;K08-021Page  :  &amp;P ／ &amp;N </oddHeader>
  </headerFooter>
  <rowBreaks count="49" manualBreakCount="49">
    <brk id="48" max="16383" man="1"/>
    <brk id="90" max="16383" man="1"/>
    <brk id="132" max="16383" man="1"/>
    <brk id="174" max="16383" man="1"/>
    <brk id="216" max="16383" man="1"/>
    <brk id="258" max="16383" man="1"/>
    <brk id="300" max="16383" man="1"/>
    <brk id="342" max="16383" man="1"/>
    <brk id="384" max="16383" man="1"/>
    <brk id="426" max="16383" man="1"/>
    <brk id="468" max="16383" man="1"/>
    <brk id="509" max="16383" man="1"/>
    <brk id="551" max="16383" man="1"/>
    <brk id="593" max="16383" man="1"/>
    <brk id="635" max="16383" man="1"/>
    <brk id="677" max="16383" man="1"/>
    <brk id="719" max="16383" man="1"/>
    <brk id="761" max="16383" man="1"/>
    <brk id="803" max="16383" man="1"/>
    <brk id="845" max="16383" man="1"/>
    <brk id="887" max="16383" man="1"/>
    <brk id="929" max="16383" man="1"/>
    <brk id="971" max="16383" man="1"/>
    <brk id="1013" max="16383" man="1"/>
    <brk id="1055" max="16383" man="1"/>
    <brk id="1097" max="16383" man="1"/>
    <brk id="1139" max="16383" man="1"/>
    <brk id="1181" max="16383" man="1"/>
    <brk id="1223" max="16383" man="1"/>
    <brk id="1265" max="16383" man="1"/>
    <brk id="1307" max="16383" man="1"/>
    <brk id="1349" max="16383" man="1"/>
    <brk id="1391" max="16383" man="1"/>
    <brk id="1433" max="16383" man="1"/>
    <brk id="1475" max="16383" man="1"/>
    <brk id="1517" max="16383" man="1"/>
    <brk id="1559" max="16383" man="1"/>
    <brk id="1601" max="16383" man="1"/>
    <brk id="1643" max="16383" man="1"/>
    <brk id="1685" max="16383" man="1"/>
    <brk id="1727" max="16383" man="1"/>
    <brk id="1769" max="16383" man="1"/>
    <brk id="1811" max="16383" man="1"/>
    <brk id="1853" max="16383" man="1"/>
    <brk id="1895" max="16383" man="1"/>
    <brk id="1937" max="16383" man="1"/>
    <brk id="1979" max="16383" man="1"/>
    <brk id="2021" max="16383" man="1"/>
    <brk id="20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0C9CB-02CB-4AFE-AA61-945753B9B2EE}">
  <sheetPr>
    <tabColor theme="4"/>
  </sheetPr>
  <dimension ref="A1:BB2256"/>
  <sheetViews>
    <sheetView showGridLines="0" zoomScaleNormal="100" zoomScaleSheetLayoutView="100" workbookViewId="0">
      <selection activeCell="AG1" sqref="AG1:AH1"/>
    </sheetView>
  </sheetViews>
  <sheetFormatPr defaultColWidth="1.78515625" defaultRowHeight="14.15" customHeight="1" x14ac:dyDescent="0.35"/>
  <cols>
    <col min="1" max="5" width="1.42578125" style="3" customWidth="1"/>
    <col min="6" max="8" width="1.78515625" style="3" customWidth="1"/>
    <col min="9" max="19" width="1.7109375" style="3" customWidth="1"/>
    <col min="20" max="36" width="1.78515625" style="3" customWidth="1"/>
    <col min="37" max="41" width="1.85546875" style="3" customWidth="1"/>
    <col min="42" max="16384" width="1.78515625" style="3"/>
  </cols>
  <sheetData>
    <row r="1" spans="1:41" ht="16" customHeight="1" x14ac:dyDescent="0.35">
      <c r="A1" s="121" t="s">
        <v>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"/>
      <c r="P1" s="122"/>
      <c r="Q1" s="122"/>
      <c r="R1" s="122"/>
      <c r="S1" s="123"/>
      <c r="T1" s="123"/>
      <c r="U1" s="2"/>
      <c r="V1" s="123"/>
      <c r="W1" s="123"/>
      <c r="Y1" s="124" t="s">
        <v>1</v>
      </c>
      <c r="Z1" s="124"/>
      <c r="AA1" s="124"/>
      <c r="AB1" s="124"/>
      <c r="AC1" s="124"/>
      <c r="AD1" s="124"/>
      <c r="AE1" s="125">
        <v>20</v>
      </c>
      <c r="AF1" s="125"/>
      <c r="AG1" s="233">
        <v>23</v>
      </c>
      <c r="AH1" s="233"/>
      <c r="AI1" s="4" t="s">
        <v>2</v>
      </c>
      <c r="AJ1" s="234">
        <v>10</v>
      </c>
      <c r="AK1" s="234"/>
      <c r="AL1" s="4" t="s">
        <v>3</v>
      </c>
      <c r="AM1" s="234">
        <v>15</v>
      </c>
      <c r="AN1" s="234"/>
      <c r="AO1" s="4" t="s">
        <v>4</v>
      </c>
    </row>
    <row r="2" spans="1:41" ht="12" customHeight="1" x14ac:dyDescent="0.35">
      <c r="K2" s="5"/>
    </row>
    <row r="3" spans="1:41" ht="12" customHeight="1" x14ac:dyDescent="0.35">
      <c r="A3" s="118"/>
      <c r="B3" s="118"/>
      <c r="C3" s="118"/>
      <c r="D3" s="118"/>
      <c r="E3" s="118"/>
      <c r="F3" s="118"/>
      <c r="G3" s="118"/>
      <c r="H3" s="119"/>
      <c r="I3" s="119"/>
      <c r="J3" s="119"/>
      <c r="K3" s="119"/>
      <c r="L3" s="119"/>
      <c r="M3" s="119"/>
    </row>
    <row r="4" spans="1:41" ht="12" customHeight="1" x14ac:dyDescent="0.35">
      <c r="S4" s="113" t="s">
        <v>5</v>
      </c>
      <c r="T4" s="113"/>
      <c r="U4" s="113"/>
      <c r="V4" s="113"/>
      <c r="W4" s="235" t="s">
        <v>40</v>
      </c>
      <c r="X4" s="235"/>
      <c r="Y4" s="6" t="s">
        <v>6</v>
      </c>
      <c r="Z4" s="228" t="s">
        <v>41</v>
      </c>
      <c r="AA4" s="228"/>
      <c r="AB4" s="228"/>
    </row>
    <row r="5" spans="1:41" ht="6" customHeight="1" x14ac:dyDescent="0.35"/>
    <row r="6" spans="1:41" ht="24" customHeight="1" x14ac:dyDescent="0.35">
      <c r="B6" s="52"/>
      <c r="C6" s="231" t="s">
        <v>42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S6" s="113" t="s">
        <v>7</v>
      </c>
      <c r="T6" s="113"/>
      <c r="U6" s="113"/>
      <c r="V6" s="113"/>
      <c r="W6" s="232" t="s">
        <v>43</v>
      </c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7"/>
    </row>
    <row r="7" spans="1:41" ht="4" customHeight="1" x14ac:dyDescent="0.35">
      <c r="A7" s="8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5"/>
      <c r="P7" s="5"/>
      <c r="S7" s="7"/>
      <c r="T7" s="7"/>
      <c r="U7" s="7"/>
      <c r="V7" s="7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</row>
    <row r="8" spans="1:41" ht="24" customHeight="1" x14ac:dyDescent="0.35">
      <c r="B8" s="47"/>
      <c r="C8" s="231" t="s">
        <v>44</v>
      </c>
      <c r="D8" s="231"/>
      <c r="E8" s="231"/>
      <c r="F8" s="231"/>
      <c r="G8" s="231"/>
      <c r="H8" s="231"/>
      <c r="I8" s="231"/>
      <c r="J8" s="231"/>
      <c r="K8" s="231"/>
      <c r="L8" s="231"/>
      <c r="M8" s="231"/>
      <c r="S8" s="113" t="s">
        <v>8</v>
      </c>
      <c r="T8" s="113"/>
      <c r="U8" s="113"/>
      <c r="V8" s="113"/>
      <c r="W8" s="232" t="s">
        <v>45</v>
      </c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</row>
    <row r="9" spans="1:41" ht="4" customHeight="1" x14ac:dyDescent="0.35">
      <c r="L9" s="10"/>
      <c r="R9" s="7"/>
      <c r="S9" s="7"/>
      <c r="T9" s="7"/>
      <c r="U9" s="7"/>
      <c r="V9" s="7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51"/>
      <c r="AN9" s="51"/>
    </row>
    <row r="10" spans="1:41" ht="6" customHeight="1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10"/>
    </row>
    <row r="11" spans="1:41" ht="12" customHeight="1" x14ac:dyDescent="0.35">
      <c r="S11" s="113" t="s">
        <v>9</v>
      </c>
      <c r="T11" s="113"/>
      <c r="U11" s="113"/>
      <c r="V11" s="113"/>
      <c r="W11" s="228" t="s">
        <v>46</v>
      </c>
      <c r="X11" s="228"/>
      <c r="Y11" s="228"/>
      <c r="Z11" s="228"/>
      <c r="AA11" s="228"/>
      <c r="AB11" s="228"/>
      <c r="AE11" s="113" t="s">
        <v>10</v>
      </c>
      <c r="AF11" s="113"/>
      <c r="AG11" s="113"/>
      <c r="AH11" s="113"/>
      <c r="AI11" s="228" t="s">
        <v>47</v>
      </c>
      <c r="AJ11" s="228"/>
      <c r="AK11" s="228"/>
      <c r="AL11" s="228"/>
      <c r="AM11" s="228"/>
      <c r="AN11" s="228"/>
    </row>
    <row r="12" spans="1:41" ht="24" customHeight="1" x14ac:dyDescent="0.35">
      <c r="A12" s="151" t="s">
        <v>48</v>
      </c>
      <c r="B12" s="152"/>
      <c r="C12" s="152"/>
      <c r="D12" s="152"/>
      <c r="E12" s="152"/>
      <c r="F12" s="152"/>
      <c r="G12" s="152"/>
      <c r="H12" s="153"/>
      <c r="I12" s="48">
        <v>1</v>
      </c>
      <c r="J12" s="49">
        <v>6</v>
      </c>
      <c r="K12" s="49">
        <v>0</v>
      </c>
      <c r="L12" s="49">
        <v>0</v>
      </c>
      <c r="M12" s="49">
        <v>3</v>
      </c>
      <c r="N12" s="49">
        <v>4</v>
      </c>
      <c r="O12" s="49">
        <v>0</v>
      </c>
      <c r="P12" s="50">
        <v>2</v>
      </c>
      <c r="Q12" s="7"/>
      <c r="R12" s="7"/>
      <c r="S12" s="7"/>
      <c r="T12" s="7"/>
      <c r="AO12" s="14"/>
    </row>
    <row r="13" spans="1:41" ht="6" customHeight="1" x14ac:dyDescent="0.35">
      <c r="A13" s="8"/>
      <c r="B13" s="8"/>
      <c r="C13" s="8"/>
      <c r="D13" s="8"/>
      <c r="E13" s="8"/>
      <c r="F13" s="8"/>
      <c r="G13" s="15"/>
    </row>
    <row r="14" spans="1:41" ht="24" customHeight="1" x14ac:dyDescent="0.35">
      <c r="A14" s="229" t="s">
        <v>12</v>
      </c>
      <c r="B14" s="229"/>
      <c r="C14" s="229"/>
      <c r="D14" s="229"/>
      <c r="E14" s="229"/>
      <c r="F14" s="229"/>
      <c r="G14" s="229"/>
      <c r="H14" s="229"/>
      <c r="I14" s="230" t="s">
        <v>49</v>
      </c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</row>
    <row r="15" spans="1:41" ht="6" customHeight="1" x14ac:dyDescent="0.35">
      <c r="A15" s="16"/>
      <c r="B15" s="16"/>
      <c r="C15" s="16"/>
      <c r="D15" s="16"/>
      <c r="E15" s="16"/>
      <c r="F15" s="16"/>
      <c r="G15" s="16"/>
      <c r="H15" s="16"/>
      <c r="I15" s="1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0" customHeight="1" x14ac:dyDescent="0.35">
      <c r="A16" s="156" t="s">
        <v>13</v>
      </c>
      <c r="B16" s="156"/>
      <c r="C16" s="156"/>
      <c r="D16" s="156"/>
      <c r="E16" s="156"/>
      <c r="F16" s="156"/>
      <c r="G16" s="156"/>
      <c r="H16" s="156"/>
      <c r="I16" s="225">
        <f>SUM(内訳合計_明細書)</f>
        <v>77662</v>
      </c>
      <c r="J16" s="225"/>
      <c r="K16" s="225"/>
      <c r="L16" s="225"/>
      <c r="M16" s="225"/>
      <c r="N16" s="225"/>
      <c r="O16" s="225"/>
      <c r="P16" s="225"/>
      <c r="Q16" s="225"/>
      <c r="R16" s="225"/>
      <c r="AI16" s="17"/>
      <c r="AJ16" s="17"/>
      <c r="AK16" s="17"/>
      <c r="AL16" s="17"/>
      <c r="AM16" s="17"/>
      <c r="AN16" s="17"/>
      <c r="AO16" s="17"/>
    </row>
    <row r="17" spans="1:54" ht="10" customHeight="1" x14ac:dyDescent="0.35">
      <c r="A17" s="124"/>
      <c r="B17" s="124"/>
      <c r="C17" s="124"/>
      <c r="D17" s="124"/>
      <c r="E17" s="124"/>
      <c r="F17" s="124"/>
      <c r="G17" s="124"/>
      <c r="H17" s="124"/>
      <c r="I17" s="226">
        <f>SUM(内訳合計_明細書)</f>
        <v>77662</v>
      </c>
      <c r="J17" s="226"/>
      <c r="K17" s="226"/>
      <c r="L17" s="226"/>
      <c r="M17" s="226"/>
      <c r="N17" s="226"/>
      <c r="O17" s="226"/>
      <c r="P17" s="226"/>
      <c r="Q17" s="226"/>
      <c r="R17" s="226"/>
      <c r="S17" s="159" t="s">
        <v>14</v>
      </c>
      <c r="T17" s="159"/>
      <c r="U17" s="159"/>
      <c r="V17" s="159"/>
      <c r="W17" s="159"/>
      <c r="X17" s="159"/>
      <c r="Y17" s="159"/>
      <c r="Z17" s="227">
        <f>AK24</f>
        <v>5962</v>
      </c>
      <c r="AA17" s="227"/>
      <c r="AB17" s="227"/>
      <c r="AC17" s="227"/>
      <c r="AD17" s="227"/>
      <c r="AE17" s="227"/>
      <c r="AF17" s="227"/>
      <c r="AG17" s="18" t="s">
        <v>15</v>
      </c>
      <c r="AJ17" s="17"/>
      <c r="AK17" s="17"/>
      <c r="AL17" s="17"/>
      <c r="AM17" s="17"/>
      <c r="AN17" s="17"/>
      <c r="AO17" s="17"/>
    </row>
    <row r="18" spans="1:54" ht="6" customHeight="1" x14ac:dyDescent="0.35">
      <c r="A18" s="16"/>
      <c r="B18" s="16"/>
      <c r="C18" s="16"/>
      <c r="D18" s="16"/>
      <c r="E18" s="16"/>
      <c r="F18" s="16"/>
      <c r="G18" s="16"/>
      <c r="H18" s="16"/>
      <c r="I18" s="1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54" ht="16" customHeight="1" x14ac:dyDescent="0.35">
      <c r="A19" s="118"/>
      <c r="B19" s="118"/>
      <c r="C19" s="118"/>
      <c r="D19" s="118"/>
      <c r="E19" s="118"/>
      <c r="F19" s="118"/>
      <c r="G19" s="118"/>
      <c r="H19" s="119"/>
      <c r="I19" s="119"/>
      <c r="J19" s="119"/>
      <c r="K19" s="119"/>
      <c r="L19" s="119"/>
      <c r="M19" s="119"/>
      <c r="P19" s="19"/>
      <c r="Q19" s="19"/>
      <c r="R19" s="19"/>
      <c r="S19" s="19"/>
      <c r="T19" s="19"/>
      <c r="U19" s="19"/>
      <c r="V19" s="19"/>
      <c r="W19" s="19"/>
      <c r="AE19" s="141" t="s">
        <v>16</v>
      </c>
      <c r="AF19" s="142"/>
      <c r="AG19" s="142"/>
      <c r="AH19" s="142"/>
      <c r="AI19" s="142"/>
      <c r="AJ19" s="142"/>
      <c r="AK19" s="143" t="s">
        <v>17</v>
      </c>
      <c r="AL19" s="143"/>
      <c r="AM19" s="143"/>
      <c r="AN19" s="143"/>
      <c r="AO19" s="144"/>
      <c r="AQ19" s="20"/>
      <c r="AR19" s="20"/>
      <c r="AS19" s="20"/>
      <c r="AT19" s="20"/>
      <c r="AU19" s="20"/>
      <c r="AV19" s="20"/>
      <c r="AW19" s="20"/>
      <c r="AX19" s="20"/>
    </row>
    <row r="20" spans="1:54" ht="16" customHeight="1" x14ac:dyDescent="0.35">
      <c r="A20" s="21" t="s">
        <v>18</v>
      </c>
      <c r="B20" s="145" t="s">
        <v>19</v>
      </c>
      <c r="C20" s="145"/>
      <c r="D20" s="145"/>
      <c r="E20" s="145"/>
      <c r="F20" s="145"/>
      <c r="G20" s="146" t="s">
        <v>20</v>
      </c>
      <c r="H20" s="146"/>
      <c r="I20" s="147" t="str">
        <f>"…　税率"&amp; 明_税率１&amp;"％対象"</f>
        <v>…　税率10％対象</v>
      </c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22">
        <f>ROUNDDOWN(明_税抜き金額１*(明_税率１/100),0)</f>
        <v>1290</v>
      </c>
      <c r="U20" s="22">
        <f>ROUNDUP(明_税抜き金額１*(明_税率１/100),0)</f>
        <v>1290</v>
      </c>
      <c r="V20" s="23">
        <f>ROUND(明_税抜き金額１*(明_税率１/100),0)</f>
        <v>1290</v>
      </c>
      <c r="W20" s="148">
        <v>10</v>
      </c>
      <c r="X20" s="149"/>
      <c r="Y20" s="149"/>
      <c r="Z20" s="150" t="s">
        <v>21</v>
      </c>
      <c r="AA20" s="150"/>
      <c r="AB20" s="150"/>
      <c r="AC20" s="24"/>
      <c r="AD20" s="25"/>
      <c r="AE20" s="220">
        <f>SUMIF(税率_明細書,"",税抜き金額_明細書)</f>
        <v>12900</v>
      </c>
      <c r="AF20" s="220"/>
      <c r="AG20" s="220"/>
      <c r="AH20" s="220"/>
      <c r="AI20" s="220"/>
      <c r="AJ20" s="221"/>
      <c r="AK20" s="222">
        <f>IF(明_端数処理="切り捨て",明_税率１切り捨て,IF(明_端数処理="切り上げ",明_税率１切り上げ,IF(明_端数処理="四捨五入",明_税率１四捨五入)))</f>
        <v>1290</v>
      </c>
      <c r="AL20" s="223"/>
      <c r="AM20" s="223"/>
      <c r="AN20" s="223"/>
      <c r="AO20" s="224"/>
    </row>
    <row r="21" spans="1:54" ht="16" customHeight="1" x14ac:dyDescent="0.35">
      <c r="A21" s="26"/>
      <c r="B21" s="27"/>
      <c r="C21" s="28"/>
      <c r="D21" s="28"/>
      <c r="E21" s="28"/>
      <c r="F21" s="28"/>
      <c r="G21" s="133" t="s">
        <v>22</v>
      </c>
      <c r="H21" s="133"/>
      <c r="I21" s="137" t="str">
        <f>"…　軽減税率"</f>
        <v>…　軽減税率</v>
      </c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29">
        <f>ROUNDDOWN(明_税抜き金額２*(明_税率２/100),0)</f>
        <v>4064</v>
      </c>
      <c r="U21" s="29">
        <f>ROUNDUP(明_税抜き金額２*(明_税率２/100),0)</f>
        <v>4064</v>
      </c>
      <c r="V21" s="30">
        <f>ROUND(明_税抜き金額２*(明_税率２/100),0)</f>
        <v>4064</v>
      </c>
      <c r="W21" s="138">
        <v>8</v>
      </c>
      <c r="X21" s="139"/>
      <c r="Y21" s="139"/>
      <c r="Z21" s="140" t="s">
        <v>72</v>
      </c>
      <c r="AA21" s="140"/>
      <c r="AB21" s="140"/>
      <c r="AC21" s="135" t="s">
        <v>22</v>
      </c>
      <c r="AD21" s="136"/>
      <c r="AE21" s="217">
        <f>SUMIF(税率_明細書,"※",税抜き金額_明細書)</f>
        <v>50800</v>
      </c>
      <c r="AF21" s="217"/>
      <c r="AG21" s="217"/>
      <c r="AH21" s="217"/>
      <c r="AI21" s="217"/>
      <c r="AJ21" s="218"/>
      <c r="AK21" s="173">
        <f>IF(明_端数処理="切り捨て",明_税率２切り捨て,IF(明_端数処理="切り上げ",明_税率２切り上げ,IF(明_端数処理="四捨五入",明_税率２四捨五入)))</f>
        <v>4064</v>
      </c>
      <c r="AL21" s="174"/>
      <c r="AM21" s="174"/>
      <c r="AN21" s="174"/>
      <c r="AO21" s="216"/>
    </row>
    <row r="22" spans="1:54" ht="16" customHeight="1" x14ac:dyDescent="0.35">
      <c r="A22" s="26"/>
      <c r="B22" s="27"/>
      <c r="C22" s="28"/>
      <c r="D22" s="28"/>
      <c r="E22" s="28"/>
      <c r="F22" s="28"/>
      <c r="G22" s="133" t="s">
        <v>23</v>
      </c>
      <c r="H22" s="133"/>
      <c r="I22" s="137" t="str">
        <f>"…　経過措置の適用"</f>
        <v>…　経過措置の適用</v>
      </c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29">
        <f>ROUNDDOWN(明_税抜き金額３*(明_税率３/100),0)</f>
        <v>608</v>
      </c>
      <c r="U22" s="29">
        <f>ROUNDUP(明_税抜き金額３*(明_税率３/100),0)</f>
        <v>608</v>
      </c>
      <c r="V22" s="30">
        <f>ROUND(明_税抜き金額３*(明_税率３/100),0)</f>
        <v>608</v>
      </c>
      <c r="W22" s="138">
        <v>8</v>
      </c>
      <c r="X22" s="139"/>
      <c r="Y22" s="139"/>
      <c r="Z22" s="140" t="s">
        <v>72</v>
      </c>
      <c r="AA22" s="140"/>
      <c r="AB22" s="140"/>
      <c r="AC22" s="135" t="s">
        <v>23</v>
      </c>
      <c r="AD22" s="136"/>
      <c r="AE22" s="219">
        <f>SUMIF(税率_明細書,"◎",税抜き金額_明細書)</f>
        <v>7600</v>
      </c>
      <c r="AF22" s="217"/>
      <c r="AG22" s="217"/>
      <c r="AH22" s="217"/>
      <c r="AI22" s="217"/>
      <c r="AJ22" s="218"/>
      <c r="AK22" s="173">
        <f>IF(明_端数処理="切り捨て",明_税率３切り捨て,IF(明_端数処理="切り上げ",明_税率３切り上げ,IF(明_端数処理="四捨五入",明_税率３四捨五入)))</f>
        <v>608</v>
      </c>
      <c r="AL22" s="174"/>
      <c r="AM22" s="174"/>
      <c r="AN22" s="174"/>
      <c r="AO22" s="216"/>
      <c r="AS22" s="31"/>
      <c r="AT22" s="31"/>
      <c r="AU22" s="31"/>
      <c r="AV22" s="31"/>
      <c r="AW22" s="31"/>
      <c r="AX22" s="31"/>
      <c r="AY22" s="31"/>
      <c r="AZ22" s="31"/>
      <c r="BA22" s="31"/>
      <c r="BB22" s="31"/>
    </row>
    <row r="23" spans="1:54" ht="16" customHeight="1" x14ac:dyDescent="0.35">
      <c r="A23" s="32"/>
      <c r="B23" s="27"/>
      <c r="C23" s="33"/>
      <c r="D23" s="33"/>
      <c r="E23" s="33"/>
      <c r="F23" s="33"/>
      <c r="G23" s="133" t="s">
        <v>24</v>
      </c>
      <c r="H23" s="133"/>
      <c r="I23" s="134" t="s">
        <v>25</v>
      </c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9"/>
      <c r="V23" s="19"/>
      <c r="W23" s="34"/>
      <c r="X23" s="35"/>
      <c r="Y23" s="135" t="s">
        <v>26</v>
      </c>
      <c r="Z23" s="135"/>
      <c r="AA23" s="135"/>
      <c r="AB23" s="135"/>
      <c r="AC23" s="135" t="s">
        <v>27</v>
      </c>
      <c r="AD23" s="136"/>
      <c r="AE23" s="217">
        <f>SUMIF(税率_明細書,"◇",税抜き金額_明細書)</f>
        <v>400</v>
      </c>
      <c r="AF23" s="217"/>
      <c r="AG23" s="217"/>
      <c r="AH23" s="217"/>
      <c r="AI23" s="217"/>
      <c r="AJ23" s="218"/>
      <c r="AK23" s="173"/>
      <c r="AL23" s="174"/>
      <c r="AM23" s="174"/>
      <c r="AN23" s="174"/>
      <c r="AO23" s="216"/>
    </row>
    <row r="24" spans="1:54" ht="16" customHeight="1" x14ac:dyDescent="0.35">
      <c r="A24" s="36" t="s">
        <v>18</v>
      </c>
      <c r="B24" s="126" t="s">
        <v>28</v>
      </c>
      <c r="C24" s="126"/>
      <c r="D24" s="126"/>
      <c r="E24" s="126"/>
      <c r="F24" s="126"/>
      <c r="G24" s="126"/>
      <c r="H24" s="126"/>
      <c r="I24" s="37" t="s">
        <v>29</v>
      </c>
      <c r="J24" s="213" t="s">
        <v>30</v>
      </c>
      <c r="K24" s="213"/>
      <c r="L24" s="213"/>
      <c r="M24" s="213"/>
      <c r="N24" s="213"/>
      <c r="O24" s="38"/>
      <c r="P24" s="39"/>
      <c r="Q24" s="39"/>
      <c r="R24" s="39"/>
      <c r="S24" s="39"/>
      <c r="T24" s="39"/>
      <c r="U24" s="39"/>
      <c r="V24" s="40"/>
      <c r="W24" s="41"/>
      <c r="X24" s="42"/>
      <c r="Y24" s="128" t="s">
        <v>31</v>
      </c>
      <c r="Z24" s="128"/>
      <c r="AA24" s="128"/>
      <c r="AB24" s="128"/>
      <c r="AC24" s="42"/>
      <c r="AD24" s="43"/>
      <c r="AE24" s="214">
        <f>SUM(税抜き金額_明細書)</f>
        <v>71700</v>
      </c>
      <c r="AF24" s="214"/>
      <c r="AG24" s="214"/>
      <c r="AH24" s="214"/>
      <c r="AI24" s="214"/>
      <c r="AJ24" s="215"/>
      <c r="AK24" s="173">
        <f>SUM(消費税_明細書)</f>
        <v>5962</v>
      </c>
      <c r="AL24" s="174"/>
      <c r="AM24" s="174"/>
      <c r="AN24" s="174"/>
      <c r="AO24" s="216"/>
    </row>
    <row r="25" spans="1:54" ht="6" customHeight="1" x14ac:dyDescent="0.35">
      <c r="A25" s="44"/>
      <c r="B25" s="44"/>
      <c r="C25" s="44"/>
      <c r="D25" s="44"/>
      <c r="E25" s="44"/>
      <c r="F25" s="44"/>
      <c r="G25" s="45"/>
      <c r="H25" s="45"/>
      <c r="I25" s="45"/>
      <c r="J25" s="16"/>
      <c r="K25" s="16"/>
      <c r="L25" s="16"/>
      <c r="M25" s="16"/>
      <c r="N25" s="16"/>
    </row>
    <row r="26" spans="1:54" ht="18" customHeight="1" x14ac:dyDescent="0.35">
      <c r="A26" s="105" t="s">
        <v>32</v>
      </c>
      <c r="B26" s="106"/>
      <c r="C26" s="106"/>
      <c r="D26" s="106"/>
      <c r="E26" s="106"/>
      <c r="F26" s="107"/>
      <c r="G26" s="97" t="s">
        <v>33</v>
      </c>
      <c r="H26" s="97"/>
      <c r="I26" s="108" t="s">
        <v>34</v>
      </c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10" t="s">
        <v>35</v>
      </c>
      <c r="U26" s="111"/>
      <c r="V26" s="111"/>
      <c r="W26" s="112"/>
      <c r="X26" s="97" t="s">
        <v>36</v>
      </c>
      <c r="Y26" s="97"/>
      <c r="Z26" s="97"/>
      <c r="AA26" s="97" t="s">
        <v>37</v>
      </c>
      <c r="AB26" s="97"/>
      <c r="AC26" s="97"/>
      <c r="AD26" s="97"/>
      <c r="AE26" s="97" t="s">
        <v>38</v>
      </c>
      <c r="AF26" s="97"/>
      <c r="AG26" s="97"/>
      <c r="AH26" s="97"/>
      <c r="AI26" s="97"/>
      <c r="AJ26" s="97"/>
      <c r="AK26" s="97" t="s">
        <v>39</v>
      </c>
      <c r="AL26" s="97"/>
      <c r="AM26" s="97"/>
      <c r="AN26" s="97"/>
      <c r="AO26" s="98"/>
    </row>
    <row r="27" spans="1:54" ht="16" customHeight="1" x14ac:dyDescent="0.35">
      <c r="A27" s="207" t="s">
        <v>73</v>
      </c>
      <c r="B27" s="208"/>
      <c r="C27" s="208"/>
      <c r="D27" s="208"/>
      <c r="E27" s="208"/>
      <c r="F27" s="209"/>
      <c r="G27" s="210"/>
      <c r="H27" s="211"/>
      <c r="I27" s="167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202"/>
      <c r="U27" s="203"/>
      <c r="V27" s="203"/>
      <c r="W27" s="204"/>
      <c r="X27" s="205"/>
      <c r="Y27" s="205"/>
      <c r="Z27" s="205"/>
      <c r="AA27" s="212"/>
      <c r="AB27" s="212"/>
      <c r="AC27" s="212"/>
      <c r="AD27" s="212"/>
      <c r="AE27" s="195" t="str">
        <f t="shared" ref="AE27:AE90" si="0">IF(AA27="","",ROUND(T27*AA27,0))</f>
        <v/>
      </c>
      <c r="AF27" s="195"/>
      <c r="AG27" s="195"/>
      <c r="AH27" s="195"/>
      <c r="AI27" s="195"/>
      <c r="AJ27" s="195"/>
      <c r="AK27" s="205"/>
      <c r="AL27" s="205"/>
      <c r="AM27" s="205"/>
      <c r="AN27" s="205"/>
      <c r="AO27" s="205"/>
    </row>
    <row r="28" spans="1:54" ht="16" customHeight="1" x14ac:dyDescent="0.35">
      <c r="A28" s="197">
        <v>45185</v>
      </c>
      <c r="B28" s="198"/>
      <c r="C28" s="198"/>
      <c r="D28" s="198"/>
      <c r="E28" s="198"/>
      <c r="F28" s="199"/>
      <c r="G28" s="200" t="s">
        <v>50</v>
      </c>
      <c r="H28" s="201" t="s">
        <v>50</v>
      </c>
      <c r="I28" s="167" t="s">
        <v>51</v>
      </c>
      <c r="J28" s="168" t="s">
        <v>51</v>
      </c>
      <c r="K28" s="168" t="s">
        <v>51</v>
      </c>
      <c r="L28" s="168" t="s">
        <v>51</v>
      </c>
      <c r="M28" s="168" t="s">
        <v>51</v>
      </c>
      <c r="N28" s="168" t="s">
        <v>51</v>
      </c>
      <c r="O28" s="168" t="s">
        <v>51</v>
      </c>
      <c r="P28" s="168" t="s">
        <v>51</v>
      </c>
      <c r="Q28" s="168" t="s">
        <v>51</v>
      </c>
      <c r="R28" s="168" t="s">
        <v>51</v>
      </c>
      <c r="S28" s="168" t="s">
        <v>51</v>
      </c>
      <c r="T28" s="202">
        <v>100</v>
      </c>
      <c r="U28" s="203">
        <v>100</v>
      </c>
      <c r="V28" s="203">
        <v>100</v>
      </c>
      <c r="W28" s="204">
        <v>100</v>
      </c>
      <c r="X28" s="205" t="s">
        <v>52</v>
      </c>
      <c r="Y28" s="205" t="s">
        <v>52</v>
      </c>
      <c r="Z28" s="205" t="s">
        <v>52</v>
      </c>
      <c r="AA28" s="206">
        <v>483</v>
      </c>
      <c r="AB28" s="206">
        <v>483</v>
      </c>
      <c r="AC28" s="206">
        <v>483</v>
      </c>
      <c r="AD28" s="206">
        <v>483</v>
      </c>
      <c r="AE28" s="195">
        <f t="shared" si="0"/>
        <v>48300</v>
      </c>
      <c r="AF28" s="195"/>
      <c r="AG28" s="195"/>
      <c r="AH28" s="195"/>
      <c r="AI28" s="195"/>
      <c r="AJ28" s="195"/>
      <c r="AK28" s="196" t="s">
        <v>53</v>
      </c>
      <c r="AL28" s="196" t="s">
        <v>53</v>
      </c>
      <c r="AM28" s="196" t="s">
        <v>53</v>
      </c>
      <c r="AN28" s="196" t="s">
        <v>53</v>
      </c>
      <c r="AO28" s="196" t="s">
        <v>53</v>
      </c>
    </row>
    <row r="29" spans="1:54" ht="16" customHeight="1" x14ac:dyDescent="0.35">
      <c r="A29" s="197">
        <v>45187</v>
      </c>
      <c r="B29" s="198"/>
      <c r="C29" s="198"/>
      <c r="D29" s="198"/>
      <c r="E29" s="198"/>
      <c r="F29" s="199"/>
      <c r="G29" s="200"/>
      <c r="H29" s="201"/>
      <c r="I29" s="167" t="s">
        <v>54</v>
      </c>
      <c r="J29" s="168" t="s">
        <v>54</v>
      </c>
      <c r="K29" s="168" t="s">
        <v>54</v>
      </c>
      <c r="L29" s="168" t="s">
        <v>54</v>
      </c>
      <c r="M29" s="168" t="s">
        <v>54</v>
      </c>
      <c r="N29" s="168" t="s">
        <v>54</v>
      </c>
      <c r="O29" s="168" t="s">
        <v>54</v>
      </c>
      <c r="P29" s="168" t="s">
        <v>54</v>
      </c>
      <c r="Q29" s="168" t="s">
        <v>54</v>
      </c>
      <c r="R29" s="168" t="s">
        <v>54</v>
      </c>
      <c r="S29" s="168" t="s">
        <v>54</v>
      </c>
      <c r="T29" s="202">
        <v>3</v>
      </c>
      <c r="U29" s="203">
        <v>3</v>
      </c>
      <c r="V29" s="203">
        <v>3</v>
      </c>
      <c r="W29" s="204">
        <v>3</v>
      </c>
      <c r="X29" s="205" t="s">
        <v>52</v>
      </c>
      <c r="Y29" s="205" t="s">
        <v>52</v>
      </c>
      <c r="Z29" s="205" t="s">
        <v>52</v>
      </c>
      <c r="AA29" s="206">
        <v>200</v>
      </c>
      <c r="AB29" s="206">
        <v>200</v>
      </c>
      <c r="AC29" s="206">
        <v>200</v>
      </c>
      <c r="AD29" s="206">
        <v>200</v>
      </c>
      <c r="AE29" s="195">
        <f t="shared" si="0"/>
        <v>600</v>
      </c>
      <c r="AF29" s="195"/>
      <c r="AG29" s="195"/>
      <c r="AH29" s="195"/>
      <c r="AI29" s="195"/>
      <c r="AJ29" s="195"/>
      <c r="AK29" s="196"/>
      <c r="AL29" s="196"/>
      <c r="AM29" s="196"/>
      <c r="AN29" s="196"/>
      <c r="AO29" s="196"/>
    </row>
    <row r="30" spans="1:54" ht="16" customHeight="1" x14ac:dyDescent="0.35">
      <c r="A30" s="197">
        <v>45189</v>
      </c>
      <c r="B30" s="198"/>
      <c r="C30" s="198"/>
      <c r="D30" s="198"/>
      <c r="E30" s="198"/>
      <c r="F30" s="199"/>
      <c r="G30" s="200"/>
      <c r="H30" s="201"/>
      <c r="I30" s="167" t="s">
        <v>55</v>
      </c>
      <c r="J30" s="168" t="s">
        <v>55</v>
      </c>
      <c r="K30" s="168" t="s">
        <v>55</v>
      </c>
      <c r="L30" s="168" t="s">
        <v>55</v>
      </c>
      <c r="M30" s="168" t="s">
        <v>55</v>
      </c>
      <c r="N30" s="168" t="s">
        <v>55</v>
      </c>
      <c r="O30" s="168" t="s">
        <v>55</v>
      </c>
      <c r="P30" s="168" t="s">
        <v>55</v>
      </c>
      <c r="Q30" s="168" t="s">
        <v>55</v>
      </c>
      <c r="R30" s="168" t="s">
        <v>55</v>
      </c>
      <c r="S30" s="168" t="s">
        <v>55</v>
      </c>
      <c r="T30" s="202">
        <v>1</v>
      </c>
      <c r="U30" s="203">
        <v>1</v>
      </c>
      <c r="V30" s="203">
        <v>1</v>
      </c>
      <c r="W30" s="204">
        <v>1</v>
      </c>
      <c r="X30" s="205" t="s">
        <v>56</v>
      </c>
      <c r="Y30" s="205" t="s">
        <v>56</v>
      </c>
      <c r="Z30" s="205" t="s">
        <v>56</v>
      </c>
      <c r="AA30" s="206">
        <v>600</v>
      </c>
      <c r="AB30" s="206">
        <v>600</v>
      </c>
      <c r="AC30" s="206">
        <v>600</v>
      </c>
      <c r="AD30" s="206">
        <v>600</v>
      </c>
      <c r="AE30" s="195">
        <f t="shared" si="0"/>
        <v>600</v>
      </c>
      <c r="AF30" s="195"/>
      <c r="AG30" s="195"/>
      <c r="AH30" s="195"/>
      <c r="AI30" s="195"/>
      <c r="AJ30" s="195"/>
      <c r="AK30" s="196"/>
      <c r="AL30" s="196"/>
      <c r="AM30" s="196"/>
      <c r="AN30" s="196"/>
      <c r="AO30" s="196"/>
    </row>
    <row r="31" spans="1:54" ht="16" customHeight="1" x14ac:dyDescent="0.35">
      <c r="A31" s="197">
        <v>45189</v>
      </c>
      <c r="B31" s="198"/>
      <c r="C31" s="198"/>
      <c r="D31" s="198"/>
      <c r="E31" s="198"/>
      <c r="F31" s="199"/>
      <c r="G31" s="200" t="s">
        <v>24</v>
      </c>
      <c r="H31" s="201" t="s">
        <v>24</v>
      </c>
      <c r="I31" s="167" t="s">
        <v>57</v>
      </c>
      <c r="J31" s="168" t="s">
        <v>57</v>
      </c>
      <c r="K31" s="168" t="s">
        <v>57</v>
      </c>
      <c r="L31" s="168" t="s">
        <v>57</v>
      </c>
      <c r="M31" s="168" t="s">
        <v>57</v>
      </c>
      <c r="N31" s="168" t="s">
        <v>57</v>
      </c>
      <c r="O31" s="168" t="s">
        <v>57</v>
      </c>
      <c r="P31" s="168" t="s">
        <v>57</v>
      </c>
      <c r="Q31" s="168" t="s">
        <v>57</v>
      </c>
      <c r="R31" s="168" t="s">
        <v>57</v>
      </c>
      <c r="S31" s="168" t="s">
        <v>57</v>
      </c>
      <c r="T31" s="202">
        <v>2</v>
      </c>
      <c r="U31" s="203">
        <v>2</v>
      </c>
      <c r="V31" s="203">
        <v>2</v>
      </c>
      <c r="W31" s="204">
        <v>2</v>
      </c>
      <c r="X31" s="205" t="s">
        <v>58</v>
      </c>
      <c r="Y31" s="205" t="s">
        <v>58</v>
      </c>
      <c r="Z31" s="205" t="s">
        <v>58</v>
      </c>
      <c r="AA31" s="206">
        <v>200</v>
      </c>
      <c r="AB31" s="206">
        <v>200</v>
      </c>
      <c r="AC31" s="206">
        <v>200</v>
      </c>
      <c r="AD31" s="206">
        <v>200</v>
      </c>
      <c r="AE31" s="195">
        <f t="shared" si="0"/>
        <v>400</v>
      </c>
      <c r="AF31" s="195"/>
      <c r="AG31" s="195"/>
      <c r="AH31" s="195"/>
      <c r="AI31" s="195"/>
      <c r="AJ31" s="195"/>
      <c r="AK31" s="196"/>
      <c r="AL31" s="196"/>
      <c r="AM31" s="196"/>
      <c r="AN31" s="196"/>
      <c r="AO31" s="196"/>
    </row>
    <row r="32" spans="1:54" ht="16" customHeight="1" x14ac:dyDescent="0.35">
      <c r="A32" s="197">
        <v>45194</v>
      </c>
      <c r="B32" s="198"/>
      <c r="C32" s="198"/>
      <c r="D32" s="198"/>
      <c r="E32" s="198"/>
      <c r="F32" s="199"/>
      <c r="G32" s="200" t="s">
        <v>50</v>
      </c>
      <c r="H32" s="201" t="s">
        <v>50</v>
      </c>
      <c r="I32" s="167" t="s">
        <v>51</v>
      </c>
      <c r="J32" s="168" t="s">
        <v>51</v>
      </c>
      <c r="K32" s="168" t="s">
        <v>51</v>
      </c>
      <c r="L32" s="168" t="s">
        <v>51</v>
      </c>
      <c r="M32" s="168" t="s">
        <v>51</v>
      </c>
      <c r="N32" s="168" t="s">
        <v>51</v>
      </c>
      <c r="O32" s="168" t="s">
        <v>51</v>
      </c>
      <c r="P32" s="168" t="s">
        <v>51</v>
      </c>
      <c r="Q32" s="168" t="s">
        <v>51</v>
      </c>
      <c r="R32" s="168" t="s">
        <v>51</v>
      </c>
      <c r="S32" s="168" t="s">
        <v>51</v>
      </c>
      <c r="T32" s="202">
        <v>2</v>
      </c>
      <c r="U32" s="203">
        <v>2</v>
      </c>
      <c r="V32" s="203">
        <v>2</v>
      </c>
      <c r="W32" s="204">
        <v>2</v>
      </c>
      <c r="X32" s="205" t="s">
        <v>52</v>
      </c>
      <c r="Y32" s="205" t="s">
        <v>52</v>
      </c>
      <c r="Z32" s="205" t="s">
        <v>52</v>
      </c>
      <c r="AA32" s="206">
        <v>500</v>
      </c>
      <c r="AB32" s="206">
        <v>500</v>
      </c>
      <c r="AC32" s="206">
        <v>500</v>
      </c>
      <c r="AD32" s="206">
        <v>500</v>
      </c>
      <c r="AE32" s="195">
        <f t="shared" si="0"/>
        <v>1000</v>
      </c>
      <c r="AF32" s="195"/>
      <c r="AG32" s="195"/>
      <c r="AH32" s="195"/>
      <c r="AI32" s="195"/>
      <c r="AJ32" s="195"/>
      <c r="AK32" s="196" t="s">
        <v>59</v>
      </c>
      <c r="AL32" s="196" t="s">
        <v>59</v>
      </c>
      <c r="AM32" s="196" t="s">
        <v>59</v>
      </c>
      <c r="AN32" s="196" t="s">
        <v>59</v>
      </c>
      <c r="AO32" s="196" t="s">
        <v>59</v>
      </c>
    </row>
    <row r="33" spans="1:41" ht="16" customHeight="1" x14ac:dyDescent="0.35">
      <c r="A33" s="197">
        <v>45194</v>
      </c>
      <c r="B33" s="198"/>
      <c r="C33" s="198"/>
      <c r="D33" s="198"/>
      <c r="E33" s="198"/>
      <c r="F33" s="199"/>
      <c r="G33" s="200"/>
      <c r="H33" s="201"/>
      <c r="I33" s="167" t="s">
        <v>60</v>
      </c>
      <c r="J33" s="168" t="s">
        <v>60</v>
      </c>
      <c r="K33" s="168" t="s">
        <v>60</v>
      </c>
      <c r="L33" s="168" t="s">
        <v>60</v>
      </c>
      <c r="M33" s="168" t="s">
        <v>60</v>
      </c>
      <c r="N33" s="168" t="s">
        <v>60</v>
      </c>
      <c r="O33" s="168" t="s">
        <v>60</v>
      </c>
      <c r="P33" s="168" t="s">
        <v>60</v>
      </c>
      <c r="Q33" s="168" t="s">
        <v>60</v>
      </c>
      <c r="R33" s="168" t="s">
        <v>60</v>
      </c>
      <c r="S33" s="168" t="s">
        <v>60</v>
      </c>
      <c r="T33" s="202">
        <v>5</v>
      </c>
      <c r="U33" s="203">
        <v>5</v>
      </c>
      <c r="V33" s="203">
        <v>5</v>
      </c>
      <c r="W33" s="204">
        <v>5</v>
      </c>
      <c r="X33" s="205" t="s">
        <v>52</v>
      </c>
      <c r="Y33" s="205" t="s">
        <v>52</v>
      </c>
      <c r="Z33" s="205" t="s">
        <v>52</v>
      </c>
      <c r="AA33" s="206">
        <v>250</v>
      </c>
      <c r="AB33" s="206">
        <v>250</v>
      </c>
      <c r="AC33" s="206">
        <v>250</v>
      </c>
      <c r="AD33" s="206">
        <v>250</v>
      </c>
      <c r="AE33" s="195">
        <f t="shared" si="0"/>
        <v>1250</v>
      </c>
      <c r="AF33" s="195"/>
      <c r="AG33" s="195"/>
      <c r="AH33" s="195"/>
      <c r="AI33" s="195"/>
      <c r="AJ33" s="195"/>
      <c r="AK33" s="196"/>
      <c r="AL33" s="196"/>
      <c r="AM33" s="196"/>
      <c r="AN33" s="196"/>
      <c r="AO33" s="196"/>
    </row>
    <row r="34" spans="1:41" ht="16" customHeight="1" x14ac:dyDescent="0.35">
      <c r="A34" s="197">
        <v>45194</v>
      </c>
      <c r="B34" s="198"/>
      <c r="C34" s="198"/>
      <c r="D34" s="198"/>
      <c r="E34" s="198"/>
      <c r="F34" s="199"/>
      <c r="G34" s="200"/>
      <c r="H34" s="201"/>
      <c r="I34" s="167" t="s">
        <v>61</v>
      </c>
      <c r="J34" s="168" t="s">
        <v>61</v>
      </c>
      <c r="K34" s="168" t="s">
        <v>61</v>
      </c>
      <c r="L34" s="168" t="s">
        <v>61</v>
      </c>
      <c r="M34" s="168" t="s">
        <v>61</v>
      </c>
      <c r="N34" s="168" t="s">
        <v>61</v>
      </c>
      <c r="O34" s="168" t="s">
        <v>61</v>
      </c>
      <c r="P34" s="168" t="s">
        <v>61</v>
      </c>
      <c r="Q34" s="168" t="s">
        <v>61</v>
      </c>
      <c r="R34" s="168" t="s">
        <v>61</v>
      </c>
      <c r="S34" s="168" t="s">
        <v>61</v>
      </c>
      <c r="T34" s="202">
        <v>10</v>
      </c>
      <c r="U34" s="203">
        <v>10</v>
      </c>
      <c r="V34" s="203">
        <v>10</v>
      </c>
      <c r="W34" s="204">
        <v>10</v>
      </c>
      <c r="X34" s="205" t="s">
        <v>62</v>
      </c>
      <c r="Y34" s="205" t="s">
        <v>62</v>
      </c>
      <c r="Z34" s="205" t="s">
        <v>62</v>
      </c>
      <c r="AA34" s="206">
        <v>135</v>
      </c>
      <c r="AB34" s="206">
        <v>135</v>
      </c>
      <c r="AC34" s="206">
        <v>135</v>
      </c>
      <c r="AD34" s="206">
        <v>135</v>
      </c>
      <c r="AE34" s="195">
        <f t="shared" si="0"/>
        <v>1350</v>
      </c>
      <c r="AF34" s="195"/>
      <c r="AG34" s="195"/>
      <c r="AH34" s="195"/>
      <c r="AI34" s="195"/>
      <c r="AJ34" s="195"/>
      <c r="AK34" s="196" t="s">
        <v>63</v>
      </c>
      <c r="AL34" s="196" t="s">
        <v>63</v>
      </c>
      <c r="AM34" s="196" t="s">
        <v>63</v>
      </c>
      <c r="AN34" s="196" t="s">
        <v>63</v>
      </c>
      <c r="AO34" s="196" t="s">
        <v>63</v>
      </c>
    </row>
    <row r="35" spans="1:41" ht="16" customHeight="1" x14ac:dyDescent="0.35">
      <c r="A35" s="183">
        <v>45198</v>
      </c>
      <c r="B35" s="184"/>
      <c r="C35" s="184"/>
      <c r="D35" s="184"/>
      <c r="E35" s="184"/>
      <c r="F35" s="185"/>
      <c r="G35" s="186" t="s">
        <v>50</v>
      </c>
      <c r="H35" s="187" t="s">
        <v>50</v>
      </c>
      <c r="I35" s="188" t="s">
        <v>64</v>
      </c>
      <c r="J35" s="189" t="s">
        <v>64</v>
      </c>
      <c r="K35" s="189" t="s">
        <v>64</v>
      </c>
      <c r="L35" s="189" t="s">
        <v>64</v>
      </c>
      <c r="M35" s="189" t="s">
        <v>64</v>
      </c>
      <c r="N35" s="189" t="s">
        <v>64</v>
      </c>
      <c r="O35" s="189" t="s">
        <v>64</v>
      </c>
      <c r="P35" s="189" t="s">
        <v>64</v>
      </c>
      <c r="Q35" s="189" t="s">
        <v>64</v>
      </c>
      <c r="R35" s="189" t="s">
        <v>64</v>
      </c>
      <c r="S35" s="189" t="s">
        <v>64</v>
      </c>
      <c r="T35" s="190">
        <v>15</v>
      </c>
      <c r="U35" s="191">
        <v>15</v>
      </c>
      <c r="V35" s="191">
        <v>15</v>
      </c>
      <c r="W35" s="192">
        <v>15</v>
      </c>
      <c r="X35" s="193" t="s">
        <v>65</v>
      </c>
      <c r="Y35" s="193" t="s">
        <v>65</v>
      </c>
      <c r="Z35" s="193" t="s">
        <v>65</v>
      </c>
      <c r="AA35" s="194">
        <v>100</v>
      </c>
      <c r="AB35" s="194">
        <v>100</v>
      </c>
      <c r="AC35" s="194">
        <v>100</v>
      </c>
      <c r="AD35" s="194">
        <v>100</v>
      </c>
      <c r="AE35" s="181">
        <f t="shared" si="0"/>
        <v>1500</v>
      </c>
      <c r="AF35" s="181"/>
      <c r="AG35" s="181"/>
      <c r="AH35" s="181"/>
      <c r="AI35" s="181"/>
      <c r="AJ35" s="181"/>
      <c r="AK35" s="182"/>
      <c r="AL35" s="182"/>
      <c r="AM35" s="182"/>
      <c r="AN35" s="182"/>
      <c r="AO35" s="182"/>
    </row>
    <row r="36" spans="1:41" ht="16" customHeight="1" x14ac:dyDescent="0.35">
      <c r="A36" s="162"/>
      <c r="B36" s="163"/>
      <c r="C36" s="163"/>
      <c r="D36" s="163"/>
      <c r="E36" s="163"/>
      <c r="F36" s="164"/>
      <c r="G36" s="165"/>
      <c r="H36" s="166"/>
      <c r="I36" s="167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9"/>
      <c r="U36" s="170"/>
      <c r="V36" s="170"/>
      <c r="W36" s="171"/>
      <c r="X36" s="161"/>
      <c r="Y36" s="161"/>
      <c r="Z36" s="161"/>
      <c r="AA36" s="172"/>
      <c r="AB36" s="172"/>
      <c r="AC36" s="172"/>
      <c r="AD36" s="172"/>
      <c r="AE36" s="160" t="str">
        <f t="shared" si="0"/>
        <v/>
      </c>
      <c r="AF36" s="160"/>
      <c r="AG36" s="160"/>
      <c r="AH36" s="160"/>
      <c r="AI36" s="160"/>
      <c r="AJ36" s="160"/>
      <c r="AK36" s="161"/>
      <c r="AL36" s="161"/>
      <c r="AM36" s="161"/>
      <c r="AN36" s="161"/>
      <c r="AO36" s="161"/>
    </row>
    <row r="37" spans="1:41" ht="16" customHeight="1" x14ac:dyDescent="0.35">
      <c r="A37" s="162"/>
      <c r="B37" s="163"/>
      <c r="C37" s="163"/>
      <c r="D37" s="163"/>
      <c r="E37" s="163"/>
      <c r="F37" s="164"/>
      <c r="G37" s="165"/>
      <c r="H37" s="166"/>
      <c r="I37" s="167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9"/>
      <c r="U37" s="170"/>
      <c r="V37" s="170"/>
      <c r="W37" s="171"/>
      <c r="X37" s="161"/>
      <c r="Y37" s="161"/>
      <c r="Z37" s="161"/>
      <c r="AA37" s="172"/>
      <c r="AB37" s="172"/>
      <c r="AC37" s="172"/>
      <c r="AD37" s="172"/>
      <c r="AE37" s="160" t="str">
        <f t="shared" si="0"/>
        <v/>
      </c>
      <c r="AF37" s="160"/>
      <c r="AG37" s="160"/>
      <c r="AH37" s="160"/>
      <c r="AI37" s="160"/>
      <c r="AJ37" s="160"/>
      <c r="AK37" s="161"/>
      <c r="AL37" s="161"/>
      <c r="AM37" s="161"/>
      <c r="AN37" s="161"/>
      <c r="AO37" s="161"/>
    </row>
    <row r="38" spans="1:41" ht="16" customHeight="1" x14ac:dyDescent="0.35">
      <c r="A38" s="162" t="s">
        <v>74</v>
      </c>
      <c r="B38" s="163"/>
      <c r="C38" s="163"/>
      <c r="D38" s="163"/>
      <c r="E38" s="163"/>
      <c r="F38" s="164"/>
      <c r="G38" s="165"/>
      <c r="H38" s="166"/>
      <c r="I38" s="167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9"/>
      <c r="U38" s="170"/>
      <c r="V38" s="170"/>
      <c r="W38" s="171"/>
      <c r="X38" s="161"/>
      <c r="Y38" s="161"/>
      <c r="Z38" s="161"/>
      <c r="AA38" s="172"/>
      <c r="AB38" s="172"/>
      <c r="AC38" s="172"/>
      <c r="AD38" s="172"/>
      <c r="AE38" s="160" t="str">
        <f t="shared" si="0"/>
        <v/>
      </c>
      <c r="AF38" s="160"/>
      <c r="AG38" s="160"/>
      <c r="AH38" s="160"/>
      <c r="AI38" s="160"/>
      <c r="AJ38" s="160"/>
      <c r="AK38" s="161"/>
      <c r="AL38" s="161"/>
      <c r="AM38" s="161"/>
      <c r="AN38" s="161"/>
      <c r="AO38" s="161"/>
    </row>
    <row r="39" spans="1:41" ht="16" customHeight="1" x14ac:dyDescent="0.35">
      <c r="A39" s="162">
        <v>45214</v>
      </c>
      <c r="B39" s="163"/>
      <c r="C39" s="163"/>
      <c r="D39" s="163"/>
      <c r="E39" s="163"/>
      <c r="F39" s="164"/>
      <c r="G39" s="165"/>
      <c r="H39" s="166"/>
      <c r="I39" s="167" t="s">
        <v>66</v>
      </c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9"/>
      <c r="U39" s="170"/>
      <c r="V39" s="170"/>
      <c r="W39" s="171"/>
      <c r="X39" s="161"/>
      <c r="Y39" s="161"/>
      <c r="Z39" s="161"/>
      <c r="AA39" s="172"/>
      <c r="AB39" s="172"/>
      <c r="AC39" s="172"/>
      <c r="AD39" s="172"/>
      <c r="AE39" s="160" t="str">
        <f t="shared" si="0"/>
        <v/>
      </c>
      <c r="AF39" s="160"/>
      <c r="AG39" s="160"/>
      <c r="AH39" s="160"/>
      <c r="AI39" s="160"/>
      <c r="AJ39" s="160"/>
      <c r="AK39" s="161"/>
      <c r="AL39" s="161"/>
      <c r="AM39" s="161"/>
      <c r="AN39" s="161"/>
      <c r="AO39" s="161"/>
    </row>
    <row r="40" spans="1:41" ht="16" customHeight="1" x14ac:dyDescent="0.35">
      <c r="A40" s="162"/>
      <c r="B40" s="163"/>
      <c r="C40" s="163"/>
      <c r="D40" s="163"/>
      <c r="E40" s="163"/>
      <c r="F40" s="164"/>
      <c r="G40" s="165" t="s">
        <v>67</v>
      </c>
      <c r="H40" s="166"/>
      <c r="I40" s="167" t="s">
        <v>68</v>
      </c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9">
        <v>1</v>
      </c>
      <c r="U40" s="170"/>
      <c r="V40" s="170"/>
      <c r="W40" s="171"/>
      <c r="X40" s="161" t="s">
        <v>69</v>
      </c>
      <c r="Y40" s="161"/>
      <c r="Z40" s="161"/>
      <c r="AA40" s="172">
        <v>7600</v>
      </c>
      <c r="AB40" s="172"/>
      <c r="AC40" s="172"/>
      <c r="AD40" s="172"/>
      <c r="AE40" s="160">
        <f t="shared" si="0"/>
        <v>7600</v>
      </c>
      <c r="AF40" s="160"/>
      <c r="AG40" s="160"/>
      <c r="AH40" s="160"/>
      <c r="AI40" s="160"/>
      <c r="AJ40" s="160"/>
      <c r="AK40" s="161" t="s">
        <v>75</v>
      </c>
      <c r="AL40" s="161"/>
      <c r="AM40" s="161"/>
      <c r="AN40" s="161"/>
      <c r="AO40" s="161"/>
    </row>
    <row r="41" spans="1:41" ht="16" customHeight="1" x14ac:dyDescent="0.35">
      <c r="A41" s="162"/>
      <c r="B41" s="163"/>
      <c r="C41" s="163"/>
      <c r="D41" s="163"/>
      <c r="E41" s="163"/>
      <c r="F41" s="164"/>
      <c r="G41" s="165"/>
      <c r="H41" s="166"/>
      <c r="I41" s="167" t="s">
        <v>70</v>
      </c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9">
        <v>1</v>
      </c>
      <c r="U41" s="170"/>
      <c r="V41" s="170"/>
      <c r="W41" s="171"/>
      <c r="X41" s="161" t="s">
        <v>69</v>
      </c>
      <c r="Y41" s="161"/>
      <c r="Z41" s="161"/>
      <c r="AA41" s="172">
        <v>9100</v>
      </c>
      <c r="AB41" s="172"/>
      <c r="AC41" s="172"/>
      <c r="AD41" s="172"/>
      <c r="AE41" s="160">
        <f t="shared" si="0"/>
        <v>9100</v>
      </c>
      <c r="AF41" s="160"/>
      <c r="AG41" s="160"/>
      <c r="AH41" s="160"/>
      <c r="AI41" s="160"/>
      <c r="AJ41" s="160"/>
      <c r="AK41" s="161" t="s">
        <v>71</v>
      </c>
      <c r="AL41" s="161"/>
      <c r="AM41" s="161"/>
      <c r="AN41" s="161"/>
      <c r="AO41" s="161"/>
    </row>
    <row r="42" spans="1:41" ht="16" customHeight="1" x14ac:dyDescent="0.35">
      <c r="A42" s="162"/>
      <c r="B42" s="163"/>
      <c r="C42" s="163"/>
      <c r="D42" s="163"/>
      <c r="E42" s="163"/>
      <c r="F42" s="164"/>
      <c r="G42" s="165"/>
      <c r="H42" s="166"/>
      <c r="I42" s="167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9"/>
      <c r="U42" s="170"/>
      <c r="V42" s="170"/>
      <c r="W42" s="171"/>
      <c r="X42" s="161"/>
      <c r="Y42" s="161"/>
      <c r="Z42" s="161"/>
      <c r="AA42" s="172"/>
      <c r="AB42" s="172"/>
      <c r="AC42" s="172"/>
      <c r="AD42" s="172"/>
      <c r="AE42" s="160" t="str">
        <f t="shared" si="0"/>
        <v/>
      </c>
      <c r="AF42" s="160"/>
      <c r="AG42" s="160"/>
      <c r="AH42" s="160"/>
      <c r="AI42" s="160"/>
      <c r="AJ42" s="160"/>
      <c r="AK42" s="161"/>
      <c r="AL42" s="161"/>
      <c r="AM42" s="161"/>
      <c r="AN42" s="161"/>
      <c r="AO42" s="161"/>
    </row>
    <row r="43" spans="1:41" ht="16" customHeight="1" x14ac:dyDescent="0.35">
      <c r="A43" s="162"/>
      <c r="B43" s="163"/>
      <c r="C43" s="163"/>
      <c r="D43" s="163"/>
      <c r="E43" s="163"/>
      <c r="F43" s="164"/>
      <c r="G43" s="165"/>
      <c r="H43" s="166"/>
      <c r="I43" s="167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9"/>
      <c r="U43" s="170"/>
      <c r="V43" s="170"/>
      <c r="W43" s="171"/>
      <c r="X43" s="161"/>
      <c r="Y43" s="161"/>
      <c r="Z43" s="161"/>
      <c r="AA43" s="172"/>
      <c r="AB43" s="172"/>
      <c r="AC43" s="172"/>
      <c r="AD43" s="172"/>
      <c r="AE43" s="160" t="str">
        <f t="shared" si="0"/>
        <v/>
      </c>
      <c r="AF43" s="160"/>
      <c r="AG43" s="160"/>
      <c r="AH43" s="160"/>
      <c r="AI43" s="160"/>
      <c r="AJ43" s="160"/>
      <c r="AK43" s="161"/>
      <c r="AL43" s="161"/>
      <c r="AM43" s="161"/>
      <c r="AN43" s="161"/>
      <c r="AO43" s="161"/>
    </row>
    <row r="44" spans="1:41" ht="16" customHeight="1" x14ac:dyDescent="0.35">
      <c r="A44" s="162"/>
      <c r="B44" s="163"/>
      <c r="C44" s="163"/>
      <c r="D44" s="163"/>
      <c r="E44" s="163"/>
      <c r="F44" s="164"/>
      <c r="G44" s="165"/>
      <c r="H44" s="166"/>
      <c r="I44" s="167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9"/>
      <c r="U44" s="170"/>
      <c r="V44" s="170"/>
      <c r="W44" s="171"/>
      <c r="X44" s="161"/>
      <c r="Y44" s="161"/>
      <c r="Z44" s="161"/>
      <c r="AA44" s="172"/>
      <c r="AB44" s="172"/>
      <c r="AC44" s="172"/>
      <c r="AD44" s="172"/>
      <c r="AE44" s="160" t="str">
        <f t="shared" si="0"/>
        <v/>
      </c>
      <c r="AF44" s="160"/>
      <c r="AG44" s="160"/>
      <c r="AH44" s="160"/>
      <c r="AI44" s="160"/>
      <c r="AJ44" s="160"/>
      <c r="AK44" s="161"/>
      <c r="AL44" s="161"/>
      <c r="AM44" s="161"/>
      <c r="AN44" s="161"/>
      <c r="AO44" s="161"/>
    </row>
    <row r="45" spans="1:41" ht="16" customHeight="1" x14ac:dyDescent="0.35">
      <c r="A45" s="162"/>
      <c r="B45" s="163"/>
      <c r="C45" s="163"/>
      <c r="D45" s="163"/>
      <c r="E45" s="163"/>
      <c r="F45" s="164"/>
      <c r="G45" s="165"/>
      <c r="H45" s="166"/>
      <c r="I45" s="167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9"/>
      <c r="U45" s="170"/>
      <c r="V45" s="170"/>
      <c r="W45" s="171"/>
      <c r="X45" s="161"/>
      <c r="Y45" s="161"/>
      <c r="Z45" s="161"/>
      <c r="AA45" s="172"/>
      <c r="AB45" s="172"/>
      <c r="AC45" s="172"/>
      <c r="AD45" s="172"/>
      <c r="AE45" s="160" t="str">
        <f t="shared" si="0"/>
        <v/>
      </c>
      <c r="AF45" s="160"/>
      <c r="AG45" s="160"/>
      <c r="AH45" s="160"/>
      <c r="AI45" s="160"/>
      <c r="AJ45" s="160"/>
      <c r="AK45" s="161"/>
      <c r="AL45" s="161"/>
      <c r="AM45" s="161"/>
      <c r="AN45" s="161"/>
      <c r="AO45" s="161"/>
    </row>
    <row r="46" spans="1:41" ht="16" customHeight="1" x14ac:dyDescent="0.35">
      <c r="A46" s="162"/>
      <c r="B46" s="163"/>
      <c r="C46" s="163"/>
      <c r="D46" s="163"/>
      <c r="E46" s="163"/>
      <c r="F46" s="164"/>
      <c r="G46" s="165"/>
      <c r="H46" s="166"/>
      <c r="I46" s="167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9"/>
      <c r="U46" s="170"/>
      <c r="V46" s="170"/>
      <c r="W46" s="171"/>
      <c r="X46" s="161"/>
      <c r="Y46" s="161"/>
      <c r="Z46" s="161"/>
      <c r="AA46" s="172"/>
      <c r="AB46" s="172"/>
      <c r="AC46" s="172"/>
      <c r="AD46" s="172"/>
      <c r="AE46" s="160" t="str">
        <f t="shared" si="0"/>
        <v/>
      </c>
      <c r="AF46" s="160"/>
      <c r="AG46" s="160"/>
      <c r="AH46" s="160"/>
      <c r="AI46" s="160"/>
      <c r="AJ46" s="160"/>
      <c r="AK46" s="161"/>
      <c r="AL46" s="161"/>
      <c r="AM46" s="161"/>
      <c r="AN46" s="161"/>
      <c r="AO46" s="161"/>
    </row>
    <row r="47" spans="1:41" ht="16" customHeight="1" x14ac:dyDescent="0.35">
      <c r="A47" s="162"/>
      <c r="B47" s="163"/>
      <c r="C47" s="163"/>
      <c r="D47" s="163"/>
      <c r="E47" s="163"/>
      <c r="F47" s="164"/>
      <c r="G47" s="165"/>
      <c r="H47" s="166"/>
      <c r="I47" s="167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9"/>
      <c r="U47" s="170"/>
      <c r="V47" s="170"/>
      <c r="W47" s="171"/>
      <c r="X47" s="161"/>
      <c r="Y47" s="161"/>
      <c r="Z47" s="161"/>
      <c r="AA47" s="172"/>
      <c r="AB47" s="172"/>
      <c r="AC47" s="172"/>
      <c r="AD47" s="172"/>
      <c r="AE47" s="160" t="str">
        <f t="shared" si="0"/>
        <v/>
      </c>
      <c r="AF47" s="160"/>
      <c r="AG47" s="160"/>
      <c r="AH47" s="160"/>
      <c r="AI47" s="160"/>
      <c r="AJ47" s="160"/>
      <c r="AK47" s="161"/>
      <c r="AL47" s="161"/>
      <c r="AM47" s="161"/>
      <c r="AN47" s="161"/>
      <c r="AO47" s="161"/>
    </row>
    <row r="48" spans="1:41" ht="16" customHeight="1" x14ac:dyDescent="0.35">
      <c r="A48" s="162"/>
      <c r="B48" s="163"/>
      <c r="C48" s="163"/>
      <c r="D48" s="163"/>
      <c r="E48" s="163"/>
      <c r="F48" s="164"/>
      <c r="G48" s="165"/>
      <c r="H48" s="166"/>
      <c r="I48" s="167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9"/>
      <c r="U48" s="170"/>
      <c r="V48" s="170"/>
      <c r="W48" s="171"/>
      <c r="X48" s="161"/>
      <c r="Y48" s="161"/>
      <c r="Z48" s="161"/>
      <c r="AA48" s="172"/>
      <c r="AB48" s="172"/>
      <c r="AC48" s="172"/>
      <c r="AD48" s="172"/>
      <c r="AE48" s="160" t="str">
        <f t="shared" si="0"/>
        <v/>
      </c>
      <c r="AF48" s="160"/>
      <c r="AG48" s="160"/>
      <c r="AH48" s="160"/>
      <c r="AI48" s="160"/>
      <c r="AJ48" s="160"/>
      <c r="AK48" s="161"/>
      <c r="AL48" s="161"/>
      <c r="AM48" s="161"/>
      <c r="AN48" s="161"/>
      <c r="AO48" s="161"/>
    </row>
    <row r="49" spans="1:41" ht="16" customHeight="1" x14ac:dyDescent="0.35">
      <c r="A49" s="162"/>
      <c r="B49" s="163"/>
      <c r="C49" s="163"/>
      <c r="D49" s="163"/>
      <c r="E49" s="163"/>
      <c r="F49" s="164"/>
      <c r="G49" s="165"/>
      <c r="H49" s="166"/>
      <c r="I49" s="167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9"/>
      <c r="U49" s="170"/>
      <c r="V49" s="170"/>
      <c r="W49" s="171"/>
      <c r="X49" s="161"/>
      <c r="Y49" s="161"/>
      <c r="Z49" s="161"/>
      <c r="AA49" s="172"/>
      <c r="AB49" s="172"/>
      <c r="AC49" s="172"/>
      <c r="AD49" s="172"/>
      <c r="AE49" s="160" t="str">
        <f t="shared" si="0"/>
        <v/>
      </c>
      <c r="AF49" s="160"/>
      <c r="AG49" s="160"/>
      <c r="AH49" s="160"/>
      <c r="AI49" s="160"/>
      <c r="AJ49" s="160"/>
      <c r="AK49" s="161"/>
      <c r="AL49" s="161"/>
      <c r="AM49" s="161"/>
      <c r="AN49" s="161"/>
      <c r="AO49" s="161"/>
    </row>
    <row r="50" spans="1:41" ht="16" customHeight="1" x14ac:dyDescent="0.35">
      <c r="A50" s="162"/>
      <c r="B50" s="163"/>
      <c r="C50" s="163"/>
      <c r="D50" s="163"/>
      <c r="E50" s="163"/>
      <c r="F50" s="164"/>
      <c r="G50" s="165"/>
      <c r="H50" s="166"/>
      <c r="I50" s="167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9"/>
      <c r="U50" s="170"/>
      <c r="V50" s="170"/>
      <c r="W50" s="171"/>
      <c r="X50" s="161"/>
      <c r="Y50" s="161"/>
      <c r="Z50" s="161"/>
      <c r="AA50" s="172"/>
      <c r="AB50" s="172"/>
      <c r="AC50" s="172"/>
      <c r="AD50" s="172"/>
      <c r="AE50" s="160" t="str">
        <f t="shared" si="0"/>
        <v/>
      </c>
      <c r="AF50" s="160"/>
      <c r="AG50" s="160"/>
      <c r="AH50" s="160"/>
      <c r="AI50" s="160"/>
      <c r="AJ50" s="160"/>
      <c r="AK50" s="161"/>
      <c r="AL50" s="161"/>
      <c r="AM50" s="161"/>
      <c r="AN50" s="161"/>
      <c r="AO50" s="161"/>
    </row>
    <row r="51" spans="1:41" ht="16" customHeight="1" x14ac:dyDescent="0.35">
      <c r="A51" s="162"/>
      <c r="B51" s="163"/>
      <c r="C51" s="163"/>
      <c r="D51" s="163"/>
      <c r="E51" s="163"/>
      <c r="F51" s="164"/>
      <c r="G51" s="165"/>
      <c r="H51" s="166"/>
      <c r="I51" s="167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9"/>
      <c r="U51" s="170"/>
      <c r="V51" s="170"/>
      <c r="W51" s="171"/>
      <c r="X51" s="161"/>
      <c r="Y51" s="161"/>
      <c r="Z51" s="161"/>
      <c r="AA51" s="172"/>
      <c r="AB51" s="172"/>
      <c r="AC51" s="172"/>
      <c r="AD51" s="172"/>
      <c r="AE51" s="160" t="str">
        <f t="shared" si="0"/>
        <v/>
      </c>
      <c r="AF51" s="160"/>
      <c r="AG51" s="160"/>
      <c r="AH51" s="160"/>
      <c r="AI51" s="160"/>
      <c r="AJ51" s="160"/>
      <c r="AK51" s="161"/>
      <c r="AL51" s="161"/>
      <c r="AM51" s="161"/>
      <c r="AN51" s="161"/>
      <c r="AO51" s="161"/>
    </row>
    <row r="52" spans="1:41" ht="16" customHeight="1" x14ac:dyDescent="0.35">
      <c r="A52" s="162"/>
      <c r="B52" s="163"/>
      <c r="C52" s="163"/>
      <c r="D52" s="163"/>
      <c r="E52" s="163"/>
      <c r="F52" s="164"/>
      <c r="G52" s="165"/>
      <c r="H52" s="166"/>
      <c r="I52" s="167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9"/>
      <c r="U52" s="170"/>
      <c r="V52" s="170"/>
      <c r="W52" s="171"/>
      <c r="X52" s="161"/>
      <c r="Y52" s="161"/>
      <c r="Z52" s="161"/>
      <c r="AA52" s="172"/>
      <c r="AB52" s="172"/>
      <c r="AC52" s="172"/>
      <c r="AD52" s="172"/>
      <c r="AE52" s="160" t="str">
        <f t="shared" si="0"/>
        <v/>
      </c>
      <c r="AF52" s="160"/>
      <c r="AG52" s="160"/>
      <c r="AH52" s="160"/>
      <c r="AI52" s="160"/>
      <c r="AJ52" s="160"/>
      <c r="AK52" s="161"/>
      <c r="AL52" s="161"/>
      <c r="AM52" s="161"/>
      <c r="AN52" s="161"/>
      <c r="AO52" s="161"/>
    </row>
    <row r="53" spans="1:41" ht="16" customHeight="1" x14ac:dyDescent="0.35">
      <c r="A53" s="162"/>
      <c r="B53" s="163"/>
      <c r="C53" s="163"/>
      <c r="D53" s="163"/>
      <c r="E53" s="163"/>
      <c r="F53" s="164"/>
      <c r="G53" s="165"/>
      <c r="H53" s="166"/>
      <c r="I53" s="167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9"/>
      <c r="U53" s="170"/>
      <c r="V53" s="170"/>
      <c r="W53" s="171"/>
      <c r="X53" s="161"/>
      <c r="Y53" s="161"/>
      <c r="Z53" s="161"/>
      <c r="AA53" s="172"/>
      <c r="AB53" s="172"/>
      <c r="AC53" s="172"/>
      <c r="AD53" s="172"/>
      <c r="AE53" s="160" t="str">
        <f t="shared" si="0"/>
        <v/>
      </c>
      <c r="AF53" s="160"/>
      <c r="AG53" s="160"/>
      <c r="AH53" s="160"/>
      <c r="AI53" s="160"/>
      <c r="AJ53" s="160"/>
      <c r="AK53" s="161"/>
      <c r="AL53" s="161"/>
      <c r="AM53" s="161"/>
      <c r="AN53" s="161"/>
      <c r="AO53" s="161"/>
    </row>
    <row r="54" spans="1:41" ht="16" customHeight="1" x14ac:dyDescent="0.35">
      <c r="A54" s="162"/>
      <c r="B54" s="163"/>
      <c r="C54" s="163"/>
      <c r="D54" s="163"/>
      <c r="E54" s="163"/>
      <c r="F54" s="164"/>
      <c r="G54" s="165"/>
      <c r="H54" s="166"/>
      <c r="I54" s="167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9"/>
      <c r="U54" s="170"/>
      <c r="V54" s="170"/>
      <c r="W54" s="171"/>
      <c r="X54" s="161"/>
      <c r="Y54" s="161"/>
      <c r="Z54" s="161"/>
      <c r="AA54" s="172"/>
      <c r="AB54" s="172"/>
      <c r="AC54" s="172"/>
      <c r="AD54" s="172"/>
      <c r="AE54" s="160" t="str">
        <f t="shared" si="0"/>
        <v/>
      </c>
      <c r="AF54" s="160"/>
      <c r="AG54" s="160"/>
      <c r="AH54" s="160"/>
      <c r="AI54" s="160"/>
      <c r="AJ54" s="160"/>
      <c r="AK54" s="161"/>
      <c r="AL54" s="161"/>
      <c r="AM54" s="161"/>
      <c r="AN54" s="161"/>
      <c r="AO54" s="161"/>
    </row>
    <row r="55" spans="1:41" ht="16" customHeight="1" x14ac:dyDescent="0.35">
      <c r="A55" s="162"/>
      <c r="B55" s="163"/>
      <c r="C55" s="163"/>
      <c r="D55" s="163"/>
      <c r="E55" s="163"/>
      <c r="F55" s="164"/>
      <c r="G55" s="165"/>
      <c r="H55" s="166"/>
      <c r="I55" s="167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9"/>
      <c r="U55" s="170"/>
      <c r="V55" s="170"/>
      <c r="W55" s="171"/>
      <c r="X55" s="161"/>
      <c r="Y55" s="161"/>
      <c r="Z55" s="161"/>
      <c r="AA55" s="172"/>
      <c r="AB55" s="172"/>
      <c r="AC55" s="172"/>
      <c r="AD55" s="172"/>
      <c r="AE55" s="160" t="str">
        <f t="shared" si="0"/>
        <v/>
      </c>
      <c r="AF55" s="160"/>
      <c r="AG55" s="160"/>
      <c r="AH55" s="160"/>
      <c r="AI55" s="160"/>
      <c r="AJ55" s="160"/>
      <c r="AK55" s="161"/>
      <c r="AL55" s="161"/>
      <c r="AM55" s="161"/>
      <c r="AN55" s="161"/>
      <c r="AO55" s="161"/>
    </row>
    <row r="56" spans="1:41" ht="16" customHeight="1" x14ac:dyDescent="0.35">
      <c r="A56" s="162"/>
      <c r="B56" s="163"/>
      <c r="C56" s="163"/>
      <c r="D56" s="163"/>
      <c r="E56" s="163"/>
      <c r="F56" s="164"/>
      <c r="G56" s="165"/>
      <c r="H56" s="166"/>
      <c r="I56" s="167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9"/>
      <c r="U56" s="170"/>
      <c r="V56" s="170"/>
      <c r="W56" s="171"/>
      <c r="X56" s="161"/>
      <c r="Y56" s="161"/>
      <c r="Z56" s="161"/>
      <c r="AA56" s="172"/>
      <c r="AB56" s="172"/>
      <c r="AC56" s="172"/>
      <c r="AD56" s="172"/>
      <c r="AE56" s="160" t="str">
        <f t="shared" si="0"/>
        <v/>
      </c>
      <c r="AF56" s="160"/>
      <c r="AG56" s="160"/>
      <c r="AH56" s="160"/>
      <c r="AI56" s="160"/>
      <c r="AJ56" s="160"/>
      <c r="AK56" s="161"/>
      <c r="AL56" s="161"/>
      <c r="AM56" s="161"/>
      <c r="AN56" s="161"/>
      <c r="AO56" s="161"/>
    </row>
    <row r="57" spans="1:41" ht="16" customHeight="1" x14ac:dyDescent="0.35">
      <c r="A57" s="162"/>
      <c r="B57" s="163"/>
      <c r="C57" s="163"/>
      <c r="D57" s="163"/>
      <c r="E57" s="163"/>
      <c r="F57" s="164"/>
      <c r="G57" s="165"/>
      <c r="H57" s="166"/>
      <c r="I57" s="167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9"/>
      <c r="U57" s="170"/>
      <c r="V57" s="170"/>
      <c r="W57" s="171"/>
      <c r="X57" s="161"/>
      <c r="Y57" s="161"/>
      <c r="Z57" s="161"/>
      <c r="AA57" s="172"/>
      <c r="AB57" s="172"/>
      <c r="AC57" s="172"/>
      <c r="AD57" s="172"/>
      <c r="AE57" s="160" t="str">
        <f t="shared" si="0"/>
        <v/>
      </c>
      <c r="AF57" s="160"/>
      <c r="AG57" s="160"/>
      <c r="AH57" s="160"/>
      <c r="AI57" s="160"/>
      <c r="AJ57" s="160"/>
      <c r="AK57" s="161"/>
      <c r="AL57" s="161"/>
      <c r="AM57" s="161"/>
      <c r="AN57" s="161"/>
      <c r="AO57" s="161"/>
    </row>
    <row r="58" spans="1:41" ht="16" customHeight="1" x14ac:dyDescent="0.35">
      <c r="A58" s="162"/>
      <c r="B58" s="163"/>
      <c r="C58" s="163"/>
      <c r="D58" s="163"/>
      <c r="E58" s="163"/>
      <c r="F58" s="164"/>
      <c r="G58" s="165"/>
      <c r="H58" s="166"/>
      <c r="I58" s="167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9"/>
      <c r="U58" s="170"/>
      <c r="V58" s="170"/>
      <c r="W58" s="171"/>
      <c r="X58" s="161"/>
      <c r="Y58" s="161"/>
      <c r="Z58" s="161"/>
      <c r="AA58" s="172"/>
      <c r="AB58" s="172"/>
      <c r="AC58" s="172"/>
      <c r="AD58" s="172"/>
      <c r="AE58" s="160" t="str">
        <f t="shared" si="0"/>
        <v/>
      </c>
      <c r="AF58" s="160"/>
      <c r="AG58" s="160"/>
      <c r="AH58" s="160"/>
      <c r="AI58" s="160"/>
      <c r="AJ58" s="160"/>
      <c r="AK58" s="161"/>
      <c r="AL58" s="161"/>
      <c r="AM58" s="161"/>
      <c r="AN58" s="161"/>
      <c r="AO58" s="161"/>
    </row>
    <row r="59" spans="1:41" ht="16" customHeight="1" x14ac:dyDescent="0.35">
      <c r="A59" s="162"/>
      <c r="B59" s="163"/>
      <c r="C59" s="163"/>
      <c r="D59" s="163"/>
      <c r="E59" s="163"/>
      <c r="F59" s="164"/>
      <c r="G59" s="165"/>
      <c r="H59" s="166"/>
      <c r="I59" s="167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9"/>
      <c r="U59" s="170"/>
      <c r="V59" s="170"/>
      <c r="W59" s="171"/>
      <c r="X59" s="161"/>
      <c r="Y59" s="161"/>
      <c r="Z59" s="161"/>
      <c r="AA59" s="172"/>
      <c r="AB59" s="172"/>
      <c r="AC59" s="172"/>
      <c r="AD59" s="172"/>
      <c r="AE59" s="160" t="str">
        <f t="shared" si="0"/>
        <v/>
      </c>
      <c r="AF59" s="160"/>
      <c r="AG59" s="160"/>
      <c r="AH59" s="160"/>
      <c r="AI59" s="160"/>
      <c r="AJ59" s="160"/>
      <c r="AK59" s="161"/>
      <c r="AL59" s="161"/>
      <c r="AM59" s="161"/>
      <c r="AN59" s="161"/>
      <c r="AO59" s="161"/>
    </row>
    <row r="60" spans="1:41" ht="16" customHeight="1" x14ac:dyDescent="0.35">
      <c r="A60" s="162"/>
      <c r="B60" s="163"/>
      <c r="C60" s="163"/>
      <c r="D60" s="163"/>
      <c r="E60" s="163"/>
      <c r="F60" s="164"/>
      <c r="G60" s="165"/>
      <c r="H60" s="166"/>
      <c r="I60" s="167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9"/>
      <c r="U60" s="170"/>
      <c r="V60" s="170"/>
      <c r="W60" s="171"/>
      <c r="X60" s="161"/>
      <c r="Y60" s="161"/>
      <c r="Z60" s="161"/>
      <c r="AA60" s="172"/>
      <c r="AB60" s="172"/>
      <c r="AC60" s="172"/>
      <c r="AD60" s="172"/>
      <c r="AE60" s="160" t="str">
        <f t="shared" si="0"/>
        <v/>
      </c>
      <c r="AF60" s="160"/>
      <c r="AG60" s="160"/>
      <c r="AH60" s="160"/>
      <c r="AI60" s="160"/>
      <c r="AJ60" s="160"/>
      <c r="AK60" s="161"/>
      <c r="AL60" s="161"/>
      <c r="AM60" s="161"/>
      <c r="AN60" s="161"/>
      <c r="AO60" s="161"/>
    </row>
    <row r="61" spans="1:41" ht="16" customHeight="1" x14ac:dyDescent="0.35">
      <c r="A61" s="162"/>
      <c r="B61" s="163"/>
      <c r="C61" s="163"/>
      <c r="D61" s="163"/>
      <c r="E61" s="163"/>
      <c r="F61" s="164"/>
      <c r="G61" s="165"/>
      <c r="H61" s="166"/>
      <c r="I61" s="167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9"/>
      <c r="U61" s="170"/>
      <c r="V61" s="170"/>
      <c r="W61" s="171"/>
      <c r="X61" s="161"/>
      <c r="Y61" s="161"/>
      <c r="Z61" s="161"/>
      <c r="AA61" s="172"/>
      <c r="AB61" s="172"/>
      <c r="AC61" s="172"/>
      <c r="AD61" s="172"/>
      <c r="AE61" s="160" t="str">
        <f t="shared" si="0"/>
        <v/>
      </c>
      <c r="AF61" s="160"/>
      <c r="AG61" s="160"/>
      <c r="AH61" s="160"/>
      <c r="AI61" s="160"/>
      <c r="AJ61" s="160"/>
      <c r="AK61" s="161"/>
      <c r="AL61" s="161"/>
      <c r="AM61" s="161"/>
      <c r="AN61" s="161"/>
      <c r="AO61" s="161"/>
    </row>
    <row r="62" spans="1:41" ht="16" customHeight="1" x14ac:dyDescent="0.35">
      <c r="A62" s="162"/>
      <c r="B62" s="163"/>
      <c r="C62" s="163"/>
      <c r="D62" s="163"/>
      <c r="E62" s="163"/>
      <c r="F62" s="164"/>
      <c r="G62" s="165"/>
      <c r="H62" s="166"/>
      <c r="I62" s="167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9"/>
      <c r="U62" s="170"/>
      <c r="V62" s="170"/>
      <c r="W62" s="171"/>
      <c r="X62" s="161"/>
      <c r="Y62" s="161"/>
      <c r="Z62" s="161"/>
      <c r="AA62" s="172"/>
      <c r="AB62" s="172"/>
      <c r="AC62" s="172"/>
      <c r="AD62" s="172"/>
      <c r="AE62" s="160" t="str">
        <f t="shared" si="0"/>
        <v/>
      </c>
      <c r="AF62" s="160"/>
      <c r="AG62" s="160"/>
      <c r="AH62" s="160"/>
      <c r="AI62" s="160"/>
      <c r="AJ62" s="160"/>
      <c r="AK62" s="161"/>
      <c r="AL62" s="161"/>
      <c r="AM62" s="161"/>
      <c r="AN62" s="161"/>
      <c r="AO62" s="161"/>
    </row>
    <row r="63" spans="1:41" ht="16" customHeight="1" x14ac:dyDescent="0.35">
      <c r="A63" s="162"/>
      <c r="B63" s="163"/>
      <c r="C63" s="163"/>
      <c r="D63" s="163"/>
      <c r="E63" s="163"/>
      <c r="F63" s="164"/>
      <c r="G63" s="165"/>
      <c r="H63" s="166"/>
      <c r="I63" s="167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9"/>
      <c r="U63" s="170"/>
      <c r="V63" s="170"/>
      <c r="W63" s="171"/>
      <c r="X63" s="161"/>
      <c r="Y63" s="161"/>
      <c r="Z63" s="161"/>
      <c r="AA63" s="172"/>
      <c r="AB63" s="172"/>
      <c r="AC63" s="172"/>
      <c r="AD63" s="172"/>
      <c r="AE63" s="160" t="str">
        <f t="shared" si="0"/>
        <v/>
      </c>
      <c r="AF63" s="160"/>
      <c r="AG63" s="160"/>
      <c r="AH63" s="160"/>
      <c r="AI63" s="160"/>
      <c r="AJ63" s="160"/>
      <c r="AK63" s="161"/>
      <c r="AL63" s="161"/>
      <c r="AM63" s="161"/>
      <c r="AN63" s="161"/>
      <c r="AO63" s="161"/>
    </row>
    <row r="64" spans="1:41" ht="16" customHeight="1" x14ac:dyDescent="0.35">
      <c r="A64" s="162"/>
      <c r="B64" s="163"/>
      <c r="C64" s="163"/>
      <c r="D64" s="163"/>
      <c r="E64" s="163"/>
      <c r="F64" s="164"/>
      <c r="G64" s="165"/>
      <c r="H64" s="166"/>
      <c r="I64" s="167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9"/>
      <c r="U64" s="170"/>
      <c r="V64" s="170"/>
      <c r="W64" s="171"/>
      <c r="X64" s="161"/>
      <c r="Y64" s="161"/>
      <c r="Z64" s="161"/>
      <c r="AA64" s="172"/>
      <c r="AB64" s="172"/>
      <c r="AC64" s="172"/>
      <c r="AD64" s="172"/>
      <c r="AE64" s="160" t="str">
        <f t="shared" si="0"/>
        <v/>
      </c>
      <c r="AF64" s="160"/>
      <c r="AG64" s="160"/>
      <c r="AH64" s="160"/>
      <c r="AI64" s="160"/>
      <c r="AJ64" s="160"/>
      <c r="AK64" s="161"/>
      <c r="AL64" s="161"/>
      <c r="AM64" s="161"/>
      <c r="AN64" s="161"/>
      <c r="AO64" s="161"/>
    </row>
    <row r="65" spans="1:41" ht="16" customHeight="1" x14ac:dyDescent="0.35">
      <c r="A65" s="162"/>
      <c r="B65" s="163"/>
      <c r="C65" s="163"/>
      <c r="D65" s="163"/>
      <c r="E65" s="163"/>
      <c r="F65" s="164"/>
      <c r="G65" s="165"/>
      <c r="H65" s="166"/>
      <c r="I65" s="167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9"/>
      <c r="U65" s="170"/>
      <c r="V65" s="170"/>
      <c r="W65" s="171"/>
      <c r="X65" s="161"/>
      <c r="Y65" s="161"/>
      <c r="Z65" s="161"/>
      <c r="AA65" s="172"/>
      <c r="AB65" s="172"/>
      <c r="AC65" s="172"/>
      <c r="AD65" s="172"/>
      <c r="AE65" s="160" t="str">
        <f t="shared" si="0"/>
        <v/>
      </c>
      <c r="AF65" s="160"/>
      <c r="AG65" s="160"/>
      <c r="AH65" s="160"/>
      <c r="AI65" s="160"/>
      <c r="AJ65" s="160"/>
      <c r="AK65" s="161"/>
      <c r="AL65" s="161"/>
      <c r="AM65" s="161"/>
      <c r="AN65" s="161"/>
      <c r="AO65" s="161"/>
    </row>
    <row r="66" spans="1:41" ht="16" customHeight="1" x14ac:dyDescent="0.35">
      <c r="A66" s="162"/>
      <c r="B66" s="163"/>
      <c r="C66" s="163"/>
      <c r="D66" s="163"/>
      <c r="E66" s="163"/>
      <c r="F66" s="164"/>
      <c r="G66" s="165"/>
      <c r="H66" s="166"/>
      <c r="I66" s="167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9"/>
      <c r="U66" s="170"/>
      <c r="V66" s="170"/>
      <c r="W66" s="171"/>
      <c r="X66" s="161"/>
      <c r="Y66" s="161"/>
      <c r="Z66" s="161"/>
      <c r="AA66" s="172"/>
      <c r="AB66" s="172"/>
      <c r="AC66" s="172"/>
      <c r="AD66" s="172"/>
      <c r="AE66" s="160" t="str">
        <f t="shared" si="0"/>
        <v/>
      </c>
      <c r="AF66" s="160"/>
      <c r="AG66" s="160"/>
      <c r="AH66" s="160"/>
      <c r="AI66" s="160"/>
      <c r="AJ66" s="160"/>
      <c r="AK66" s="161"/>
      <c r="AL66" s="161"/>
      <c r="AM66" s="161"/>
      <c r="AN66" s="161"/>
      <c r="AO66" s="161"/>
    </row>
    <row r="67" spans="1:41" ht="16" customHeight="1" x14ac:dyDescent="0.35">
      <c r="A67" s="162"/>
      <c r="B67" s="163"/>
      <c r="C67" s="163"/>
      <c r="D67" s="163"/>
      <c r="E67" s="163"/>
      <c r="F67" s="164"/>
      <c r="G67" s="165"/>
      <c r="H67" s="166"/>
      <c r="I67" s="167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9"/>
      <c r="U67" s="170"/>
      <c r="V67" s="170"/>
      <c r="W67" s="171"/>
      <c r="X67" s="161"/>
      <c r="Y67" s="161"/>
      <c r="Z67" s="161"/>
      <c r="AA67" s="172"/>
      <c r="AB67" s="172"/>
      <c r="AC67" s="172"/>
      <c r="AD67" s="172"/>
      <c r="AE67" s="160" t="str">
        <f t="shared" si="0"/>
        <v/>
      </c>
      <c r="AF67" s="160"/>
      <c r="AG67" s="160"/>
      <c r="AH67" s="160"/>
      <c r="AI67" s="160"/>
      <c r="AJ67" s="160"/>
      <c r="AK67" s="161"/>
      <c r="AL67" s="161"/>
      <c r="AM67" s="161"/>
      <c r="AN67" s="161"/>
      <c r="AO67" s="161"/>
    </row>
    <row r="68" spans="1:41" ht="16" customHeight="1" x14ac:dyDescent="0.35">
      <c r="A68" s="162"/>
      <c r="B68" s="163"/>
      <c r="C68" s="163"/>
      <c r="D68" s="163"/>
      <c r="E68" s="163"/>
      <c r="F68" s="164"/>
      <c r="G68" s="165"/>
      <c r="H68" s="166"/>
      <c r="I68" s="167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9"/>
      <c r="U68" s="170"/>
      <c r="V68" s="170"/>
      <c r="W68" s="171"/>
      <c r="X68" s="161"/>
      <c r="Y68" s="161"/>
      <c r="Z68" s="161"/>
      <c r="AA68" s="172"/>
      <c r="AB68" s="172"/>
      <c r="AC68" s="172"/>
      <c r="AD68" s="172"/>
      <c r="AE68" s="160" t="str">
        <f t="shared" si="0"/>
        <v/>
      </c>
      <c r="AF68" s="160"/>
      <c r="AG68" s="160"/>
      <c r="AH68" s="160"/>
      <c r="AI68" s="160"/>
      <c r="AJ68" s="160"/>
      <c r="AK68" s="161"/>
      <c r="AL68" s="161"/>
      <c r="AM68" s="161"/>
      <c r="AN68" s="161"/>
      <c r="AO68" s="161"/>
    </row>
    <row r="69" spans="1:41" ht="16" customHeight="1" x14ac:dyDescent="0.35">
      <c r="A69" s="162"/>
      <c r="B69" s="163"/>
      <c r="C69" s="163"/>
      <c r="D69" s="163"/>
      <c r="E69" s="163"/>
      <c r="F69" s="164"/>
      <c r="G69" s="165"/>
      <c r="H69" s="166"/>
      <c r="I69" s="167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9"/>
      <c r="U69" s="170"/>
      <c r="V69" s="170"/>
      <c r="W69" s="171"/>
      <c r="X69" s="161"/>
      <c r="Y69" s="161"/>
      <c r="Z69" s="161"/>
      <c r="AA69" s="172"/>
      <c r="AB69" s="172"/>
      <c r="AC69" s="172"/>
      <c r="AD69" s="172"/>
      <c r="AE69" s="160" t="str">
        <f t="shared" si="0"/>
        <v/>
      </c>
      <c r="AF69" s="160"/>
      <c r="AG69" s="160"/>
      <c r="AH69" s="160"/>
      <c r="AI69" s="160"/>
      <c r="AJ69" s="160"/>
      <c r="AK69" s="161"/>
      <c r="AL69" s="161"/>
      <c r="AM69" s="161"/>
      <c r="AN69" s="161"/>
      <c r="AO69" s="161"/>
    </row>
    <row r="70" spans="1:41" ht="16" customHeight="1" x14ac:dyDescent="0.35">
      <c r="A70" s="162"/>
      <c r="B70" s="163"/>
      <c r="C70" s="163"/>
      <c r="D70" s="163"/>
      <c r="E70" s="163"/>
      <c r="F70" s="164"/>
      <c r="G70" s="165"/>
      <c r="H70" s="166"/>
      <c r="I70" s="167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9"/>
      <c r="U70" s="170"/>
      <c r="V70" s="170"/>
      <c r="W70" s="171"/>
      <c r="X70" s="161"/>
      <c r="Y70" s="161"/>
      <c r="Z70" s="161"/>
      <c r="AA70" s="172"/>
      <c r="AB70" s="172"/>
      <c r="AC70" s="172"/>
      <c r="AD70" s="172"/>
      <c r="AE70" s="160" t="str">
        <f t="shared" si="0"/>
        <v/>
      </c>
      <c r="AF70" s="160"/>
      <c r="AG70" s="160"/>
      <c r="AH70" s="160"/>
      <c r="AI70" s="160"/>
      <c r="AJ70" s="160"/>
      <c r="AK70" s="161"/>
      <c r="AL70" s="161"/>
      <c r="AM70" s="161"/>
      <c r="AN70" s="161"/>
      <c r="AO70" s="161"/>
    </row>
    <row r="71" spans="1:41" ht="16" customHeight="1" x14ac:dyDescent="0.35">
      <c r="A71" s="162"/>
      <c r="B71" s="163"/>
      <c r="C71" s="163"/>
      <c r="D71" s="163"/>
      <c r="E71" s="163"/>
      <c r="F71" s="164"/>
      <c r="G71" s="165"/>
      <c r="H71" s="166"/>
      <c r="I71" s="167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9"/>
      <c r="U71" s="170"/>
      <c r="V71" s="170"/>
      <c r="W71" s="171"/>
      <c r="X71" s="161"/>
      <c r="Y71" s="161"/>
      <c r="Z71" s="161"/>
      <c r="AA71" s="172"/>
      <c r="AB71" s="172"/>
      <c r="AC71" s="172"/>
      <c r="AD71" s="172"/>
      <c r="AE71" s="160" t="str">
        <f t="shared" si="0"/>
        <v/>
      </c>
      <c r="AF71" s="160"/>
      <c r="AG71" s="160"/>
      <c r="AH71" s="160"/>
      <c r="AI71" s="160"/>
      <c r="AJ71" s="160"/>
      <c r="AK71" s="161"/>
      <c r="AL71" s="161"/>
      <c r="AM71" s="161"/>
      <c r="AN71" s="161"/>
      <c r="AO71" s="161"/>
    </row>
    <row r="72" spans="1:41" ht="16" customHeight="1" x14ac:dyDescent="0.35">
      <c r="A72" s="162"/>
      <c r="B72" s="163"/>
      <c r="C72" s="163"/>
      <c r="D72" s="163"/>
      <c r="E72" s="163"/>
      <c r="F72" s="164"/>
      <c r="G72" s="165"/>
      <c r="H72" s="166"/>
      <c r="I72" s="167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9"/>
      <c r="U72" s="170"/>
      <c r="V72" s="170"/>
      <c r="W72" s="171"/>
      <c r="X72" s="161"/>
      <c r="Y72" s="161"/>
      <c r="Z72" s="161"/>
      <c r="AA72" s="172"/>
      <c r="AB72" s="172"/>
      <c r="AC72" s="172"/>
      <c r="AD72" s="172"/>
      <c r="AE72" s="160" t="str">
        <f t="shared" si="0"/>
        <v/>
      </c>
      <c r="AF72" s="160"/>
      <c r="AG72" s="160"/>
      <c r="AH72" s="160"/>
      <c r="AI72" s="160"/>
      <c r="AJ72" s="160"/>
      <c r="AK72" s="161"/>
      <c r="AL72" s="161"/>
      <c r="AM72" s="161"/>
      <c r="AN72" s="161"/>
      <c r="AO72" s="161"/>
    </row>
    <row r="73" spans="1:41" ht="16" customHeight="1" x14ac:dyDescent="0.35">
      <c r="A73" s="162"/>
      <c r="B73" s="163"/>
      <c r="C73" s="163"/>
      <c r="D73" s="163"/>
      <c r="E73" s="163"/>
      <c r="F73" s="164"/>
      <c r="G73" s="165"/>
      <c r="H73" s="166"/>
      <c r="I73" s="167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9"/>
      <c r="U73" s="170"/>
      <c r="V73" s="170"/>
      <c r="W73" s="171"/>
      <c r="X73" s="161"/>
      <c r="Y73" s="161"/>
      <c r="Z73" s="161"/>
      <c r="AA73" s="172"/>
      <c r="AB73" s="172"/>
      <c r="AC73" s="172"/>
      <c r="AD73" s="172"/>
      <c r="AE73" s="160" t="str">
        <f t="shared" si="0"/>
        <v/>
      </c>
      <c r="AF73" s="160"/>
      <c r="AG73" s="160"/>
      <c r="AH73" s="160"/>
      <c r="AI73" s="160"/>
      <c r="AJ73" s="160"/>
      <c r="AK73" s="161"/>
      <c r="AL73" s="161"/>
      <c r="AM73" s="161"/>
      <c r="AN73" s="161"/>
      <c r="AO73" s="161"/>
    </row>
    <row r="74" spans="1:41" ht="16" customHeight="1" x14ac:dyDescent="0.35">
      <c r="A74" s="162"/>
      <c r="B74" s="163"/>
      <c r="C74" s="163"/>
      <c r="D74" s="163"/>
      <c r="E74" s="163"/>
      <c r="F74" s="164"/>
      <c r="G74" s="165"/>
      <c r="H74" s="166"/>
      <c r="I74" s="167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9"/>
      <c r="U74" s="170"/>
      <c r="V74" s="170"/>
      <c r="W74" s="171"/>
      <c r="X74" s="161"/>
      <c r="Y74" s="161"/>
      <c r="Z74" s="161"/>
      <c r="AA74" s="172"/>
      <c r="AB74" s="172"/>
      <c r="AC74" s="172"/>
      <c r="AD74" s="172"/>
      <c r="AE74" s="160" t="str">
        <f t="shared" si="0"/>
        <v/>
      </c>
      <c r="AF74" s="160"/>
      <c r="AG74" s="160"/>
      <c r="AH74" s="160"/>
      <c r="AI74" s="160"/>
      <c r="AJ74" s="160"/>
      <c r="AK74" s="161"/>
      <c r="AL74" s="161"/>
      <c r="AM74" s="161"/>
      <c r="AN74" s="161"/>
      <c r="AO74" s="161"/>
    </row>
    <row r="75" spans="1:41" ht="16" customHeight="1" x14ac:dyDescent="0.35">
      <c r="A75" s="162"/>
      <c r="B75" s="163"/>
      <c r="C75" s="163"/>
      <c r="D75" s="163"/>
      <c r="E75" s="163"/>
      <c r="F75" s="164"/>
      <c r="G75" s="165"/>
      <c r="H75" s="166"/>
      <c r="I75" s="167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9"/>
      <c r="U75" s="170"/>
      <c r="V75" s="170"/>
      <c r="W75" s="171"/>
      <c r="X75" s="161"/>
      <c r="Y75" s="161"/>
      <c r="Z75" s="161"/>
      <c r="AA75" s="172"/>
      <c r="AB75" s="172"/>
      <c r="AC75" s="172"/>
      <c r="AD75" s="172"/>
      <c r="AE75" s="160" t="str">
        <f t="shared" si="0"/>
        <v/>
      </c>
      <c r="AF75" s="160"/>
      <c r="AG75" s="160"/>
      <c r="AH75" s="160"/>
      <c r="AI75" s="160"/>
      <c r="AJ75" s="160"/>
      <c r="AK75" s="161"/>
      <c r="AL75" s="161"/>
      <c r="AM75" s="161"/>
      <c r="AN75" s="161"/>
      <c r="AO75" s="161"/>
    </row>
    <row r="76" spans="1:41" ht="16" customHeight="1" x14ac:dyDescent="0.35">
      <c r="A76" s="162"/>
      <c r="B76" s="163"/>
      <c r="C76" s="163"/>
      <c r="D76" s="163"/>
      <c r="E76" s="163"/>
      <c r="F76" s="164"/>
      <c r="G76" s="165"/>
      <c r="H76" s="166"/>
      <c r="I76" s="167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9"/>
      <c r="U76" s="170"/>
      <c r="V76" s="170"/>
      <c r="W76" s="171"/>
      <c r="X76" s="161"/>
      <c r="Y76" s="161"/>
      <c r="Z76" s="161"/>
      <c r="AA76" s="172"/>
      <c r="AB76" s="172"/>
      <c r="AC76" s="172"/>
      <c r="AD76" s="172"/>
      <c r="AE76" s="160" t="str">
        <f t="shared" si="0"/>
        <v/>
      </c>
      <c r="AF76" s="160"/>
      <c r="AG76" s="160"/>
      <c r="AH76" s="160"/>
      <c r="AI76" s="160"/>
      <c r="AJ76" s="160"/>
      <c r="AK76" s="161"/>
      <c r="AL76" s="161"/>
      <c r="AM76" s="161"/>
      <c r="AN76" s="161"/>
      <c r="AO76" s="161"/>
    </row>
    <row r="77" spans="1:41" ht="16" customHeight="1" x14ac:dyDescent="0.35">
      <c r="A77" s="162"/>
      <c r="B77" s="163"/>
      <c r="C77" s="163"/>
      <c r="D77" s="163"/>
      <c r="E77" s="163"/>
      <c r="F77" s="164"/>
      <c r="G77" s="165"/>
      <c r="H77" s="166"/>
      <c r="I77" s="167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9"/>
      <c r="U77" s="170"/>
      <c r="V77" s="170"/>
      <c r="W77" s="171"/>
      <c r="X77" s="161"/>
      <c r="Y77" s="161"/>
      <c r="Z77" s="161"/>
      <c r="AA77" s="172"/>
      <c r="AB77" s="172"/>
      <c r="AC77" s="172"/>
      <c r="AD77" s="172"/>
      <c r="AE77" s="160" t="str">
        <f t="shared" si="0"/>
        <v/>
      </c>
      <c r="AF77" s="160"/>
      <c r="AG77" s="160"/>
      <c r="AH77" s="160"/>
      <c r="AI77" s="160"/>
      <c r="AJ77" s="160"/>
      <c r="AK77" s="161"/>
      <c r="AL77" s="161"/>
      <c r="AM77" s="161"/>
      <c r="AN77" s="161"/>
      <c r="AO77" s="161"/>
    </row>
    <row r="78" spans="1:41" ht="16" customHeight="1" x14ac:dyDescent="0.35">
      <c r="A78" s="162"/>
      <c r="B78" s="163"/>
      <c r="C78" s="163"/>
      <c r="D78" s="163"/>
      <c r="E78" s="163"/>
      <c r="F78" s="164"/>
      <c r="G78" s="165"/>
      <c r="H78" s="166"/>
      <c r="I78" s="167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9"/>
      <c r="U78" s="170"/>
      <c r="V78" s="170"/>
      <c r="W78" s="171"/>
      <c r="X78" s="161"/>
      <c r="Y78" s="161"/>
      <c r="Z78" s="161"/>
      <c r="AA78" s="172"/>
      <c r="AB78" s="172"/>
      <c r="AC78" s="172"/>
      <c r="AD78" s="172"/>
      <c r="AE78" s="160" t="str">
        <f t="shared" si="0"/>
        <v/>
      </c>
      <c r="AF78" s="160"/>
      <c r="AG78" s="160"/>
      <c r="AH78" s="160"/>
      <c r="AI78" s="160"/>
      <c r="AJ78" s="160"/>
      <c r="AK78" s="161"/>
      <c r="AL78" s="161"/>
      <c r="AM78" s="161"/>
      <c r="AN78" s="161"/>
      <c r="AO78" s="161"/>
    </row>
    <row r="79" spans="1:41" ht="16" customHeight="1" x14ac:dyDescent="0.35">
      <c r="A79" s="162"/>
      <c r="B79" s="163"/>
      <c r="C79" s="163"/>
      <c r="D79" s="163"/>
      <c r="E79" s="163"/>
      <c r="F79" s="164"/>
      <c r="G79" s="165"/>
      <c r="H79" s="166"/>
      <c r="I79" s="167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9"/>
      <c r="U79" s="170"/>
      <c r="V79" s="170"/>
      <c r="W79" s="171"/>
      <c r="X79" s="161"/>
      <c r="Y79" s="161"/>
      <c r="Z79" s="161"/>
      <c r="AA79" s="172"/>
      <c r="AB79" s="172"/>
      <c r="AC79" s="172"/>
      <c r="AD79" s="172"/>
      <c r="AE79" s="160" t="str">
        <f t="shared" si="0"/>
        <v/>
      </c>
      <c r="AF79" s="160"/>
      <c r="AG79" s="160"/>
      <c r="AH79" s="160"/>
      <c r="AI79" s="160"/>
      <c r="AJ79" s="160"/>
      <c r="AK79" s="161"/>
      <c r="AL79" s="161"/>
      <c r="AM79" s="161"/>
      <c r="AN79" s="161"/>
      <c r="AO79" s="161"/>
    </row>
    <row r="80" spans="1:41" ht="16" customHeight="1" x14ac:dyDescent="0.35">
      <c r="A80" s="162"/>
      <c r="B80" s="163"/>
      <c r="C80" s="163"/>
      <c r="D80" s="163"/>
      <c r="E80" s="163"/>
      <c r="F80" s="164"/>
      <c r="G80" s="165"/>
      <c r="H80" s="166"/>
      <c r="I80" s="167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9"/>
      <c r="U80" s="170"/>
      <c r="V80" s="170"/>
      <c r="W80" s="171"/>
      <c r="X80" s="161"/>
      <c r="Y80" s="161"/>
      <c r="Z80" s="161"/>
      <c r="AA80" s="172"/>
      <c r="AB80" s="172"/>
      <c r="AC80" s="172"/>
      <c r="AD80" s="172"/>
      <c r="AE80" s="160" t="str">
        <f t="shared" si="0"/>
        <v/>
      </c>
      <c r="AF80" s="160"/>
      <c r="AG80" s="160"/>
      <c r="AH80" s="160"/>
      <c r="AI80" s="160"/>
      <c r="AJ80" s="160"/>
      <c r="AK80" s="161"/>
      <c r="AL80" s="161"/>
      <c r="AM80" s="161"/>
      <c r="AN80" s="161"/>
      <c r="AO80" s="161"/>
    </row>
    <row r="81" spans="1:41" ht="16" customHeight="1" x14ac:dyDescent="0.35">
      <c r="A81" s="162"/>
      <c r="B81" s="163"/>
      <c r="C81" s="163"/>
      <c r="D81" s="163"/>
      <c r="E81" s="163"/>
      <c r="F81" s="164"/>
      <c r="G81" s="165"/>
      <c r="H81" s="166"/>
      <c r="I81" s="167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9"/>
      <c r="U81" s="170"/>
      <c r="V81" s="170"/>
      <c r="W81" s="171"/>
      <c r="X81" s="161"/>
      <c r="Y81" s="161"/>
      <c r="Z81" s="161"/>
      <c r="AA81" s="172"/>
      <c r="AB81" s="172"/>
      <c r="AC81" s="172"/>
      <c r="AD81" s="172"/>
      <c r="AE81" s="160" t="str">
        <f t="shared" si="0"/>
        <v/>
      </c>
      <c r="AF81" s="160"/>
      <c r="AG81" s="160"/>
      <c r="AH81" s="160"/>
      <c r="AI81" s="160"/>
      <c r="AJ81" s="160"/>
      <c r="AK81" s="161"/>
      <c r="AL81" s="161"/>
      <c r="AM81" s="161"/>
      <c r="AN81" s="161"/>
      <c r="AO81" s="161"/>
    </row>
    <row r="82" spans="1:41" ht="16" customHeight="1" x14ac:dyDescent="0.35">
      <c r="A82" s="162"/>
      <c r="B82" s="163"/>
      <c r="C82" s="163"/>
      <c r="D82" s="163"/>
      <c r="E82" s="163"/>
      <c r="F82" s="164"/>
      <c r="G82" s="165"/>
      <c r="H82" s="166"/>
      <c r="I82" s="167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9"/>
      <c r="U82" s="170"/>
      <c r="V82" s="170"/>
      <c r="W82" s="171"/>
      <c r="X82" s="161"/>
      <c r="Y82" s="161"/>
      <c r="Z82" s="161"/>
      <c r="AA82" s="172"/>
      <c r="AB82" s="172"/>
      <c r="AC82" s="172"/>
      <c r="AD82" s="172"/>
      <c r="AE82" s="160" t="str">
        <f t="shared" si="0"/>
        <v/>
      </c>
      <c r="AF82" s="160"/>
      <c r="AG82" s="160"/>
      <c r="AH82" s="160"/>
      <c r="AI82" s="160"/>
      <c r="AJ82" s="160"/>
      <c r="AK82" s="161"/>
      <c r="AL82" s="161"/>
      <c r="AM82" s="161"/>
      <c r="AN82" s="161"/>
      <c r="AO82" s="161"/>
    </row>
    <row r="83" spans="1:41" ht="16" customHeight="1" x14ac:dyDescent="0.35">
      <c r="A83" s="162"/>
      <c r="B83" s="163"/>
      <c r="C83" s="163"/>
      <c r="D83" s="163"/>
      <c r="E83" s="163"/>
      <c r="F83" s="164"/>
      <c r="G83" s="165"/>
      <c r="H83" s="166"/>
      <c r="I83" s="167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9"/>
      <c r="U83" s="170"/>
      <c r="V83" s="170"/>
      <c r="W83" s="171"/>
      <c r="X83" s="161"/>
      <c r="Y83" s="161"/>
      <c r="Z83" s="161"/>
      <c r="AA83" s="172"/>
      <c r="AB83" s="172"/>
      <c r="AC83" s="172"/>
      <c r="AD83" s="172"/>
      <c r="AE83" s="160" t="str">
        <f t="shared" si="0"/>
        <v/>
      </c>
      <c r="AF83" s="160"/>
      <c r="AG83" s="160"/>
      <c r="AH83" s="160"/>
      <c r="AI83" s="160"/>
      <c r="AJ83" s="160"/>
      <c r="AK83" s="161"/>
      <c r="AL83" s="161"/>
      <c r="AM83" s="161"/>
      <c r="AN83" s="161"/>
      <c r="AO83" s="161"/>
    </row>
    <row r="84" spans="1:41" ht="16" customHeight="1" x14ac:dyDescent="0.35">
      <c r="A84" s="162"/>
      <c r="B84" s="163"/>
      <c r="C84" s="163"/>
      <c r="D84" s="163"/>
      <c r="E84" s="163"/>
      <c r="F84" s="164"/>
      <c r="G84" s="165"/>
      <c r="H84" s="166"/>
      <c r="I84" s="167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9"/>
      <c r="U84" s="170"/>
      <c r="V84" s="170"/>
      <c r="W84" s="171"/>
      <c r="X84" s="161"/>
      <c r="Y84" s="161"/>
      <c r="Z84" s="161"/>
      <c r="AA84" s="172"/>
      <c r="AB84" s="172"/>
      <c r="AC84" s="172"/>
      <c r="AD84" s="172"/>
      <c r="AE84" s="160" t="str">
        <f t="shared" si="0"/>
        <v/>
      </c>
      <c r="AF84" s="160"/>
      <c r="AG84" s="160"/>
      <c r="AH84" s="160"/>
      <c r="AI84" s="160"/>
      <c r="AJ84" s="160"/>
      <c r="AK84" s="161"/>
      <c r="AL84" s="161"/>
      <c r="AM84" s="161"/>
      <c r="AN84" s="161"/>
      <c r="AO84" s="161"/>
    </row>
    <row r="85" spans="1:41" ht="16" customHeight="1" x14ac:dyDescent="0.35">
      <c r="A85" s="162"/>
      <c r="B85" s="163"/>
      <c r="C85" s="163"/>
      <c r="D85" s="163"/>
      <c r="E85" s="163"/>
      <c r="F85" s="164"/>
      <c r="G85" s="165"/>
      <c r="H85" s="166"/>
      <c r="I85" s="167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9"/>
      <c r="U85" s="170"/>
      <c r="V85" s="170"/>
      <c r="W85" s="171"/>
      <c r="X85" s="161"/>
      <c r="Y85" s="161"/>
      <c r="Z85" s="161"/>
      <c r="AA85" s="172"/>
      <c r="AB85" s="172"/>
      <c r="AC85" s="172"/>
      <c r="AD85" s="172"/>
      <c r="AE85" s="160" t="str">
        <f t="shared" si="0"/>
        <v/>
      </c>
      <c r="AF85" s="160"/>
      <c r="AG85" s="160"/>
      <c r="AH85" s="160"/>
      <c r="AI85" s="160"/>
      <c r="AJ85" s="160"/>
      <c r="AK85" s="161"/>
      <c r="AL85" s="161"/>
      <c r="AM85" s="161"/>
      <c r="AN85" s="161"/>
      <c r="AO85" s="161"/>
    </row>
    <row r="86" spans="1:41" ht="16" customHeight="1" x14ac:dyDescent="0.35">
      <c r="A86" s="162"/>
      <c r="B86" s="163"/>
      <c r="C86" s="163"/>
      <c r="D86" s="163"/>
      <c r="E86" s="163"/>
      <c r="F86" s="164"/>
      <c r="G86" s="165"/>
      <c r="H86" s="166"/>
      <c r="I86" s="167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9"/>
      <c r="U86" s="170"/>
      <c r="V86" s="170"/>
      <c r="W86" s="171"/>
      <c r="X86" s="161"/>
      <c r="Y86" s="161"/>
      <c r="Z86" s="161"/>
      <c r="AA86" s="172"/>
      <c r="AB86" s="172"/>
      <c r="AC86" s="172"/>
      <c r="AD86" s="172"/>
      <c r="AE86" s="160" t="str">
        <f t="shared" si="0"/>
        <v/>
      </c>
      <c r="AF86" s="160"/>
      <c r="AG86" s="160"/>
      <c r="AH86" s="160"/>
      <c r="AI86" s="160"/>
      <c r="AJ86" s="160"/>
      <c r="AK86" s="161"/>
      <c r="AL86" s="161"/>
      <c r="AM86" s="161"/>
      <c r="AN86" s="161"/>
      <c r="AO86" s="161"/>
    </row>
    <row r="87" spans="1:41" ht="16" customHeight="1" x14ac:dyDescent="0.35">
      <c r="A87" s="162"/>
      <c r="B87" s="163"/>
      <c r="C87" s="163"/>
      <c r="D87" s="163"/>
      <c r="E87" s="163"/>
      <c r="F87" s="164"/>
      <c r="G87" s="165"/>
      <c r="H87" s="166"/>
      <c r="I87" s="167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9"/>
      <c r="U87" s="170"/>
      <c r="V87" s="170"/>
      <c r="W87" s="171"/>
      <c r="X87" s="161"/>
      <c r="Y87" s="161"/>
      <c r="Z87" s="161"/>
      <c r="AA87" s="172"/>
      <c r="AB87" s="172"/>
      <c r="AC87" s="172"/>
      <c r="AD87" s="172"/>
      <c r="AE87" s="160" t="str">
        <f t="shared" si="0"/>
        <v/>
      </c>
      <c r="AF87" s="160"/>
      <c r="AG87" s="160"/>
      <c r="AH87" s="160"/>
      <c r="AI87" s="160"/>
      <c r="AJ87" s="160"/>
      <c r="AK87" s="161"/>
      <c r="AL87" s="161"/>
      <c r="AM87" s="161"/>
      <c r="AN87" s="161"/>
      <c r="AO87" s="161"/>
    </row>
    <row r="88" spans="1:41" ht="16" customHeight="1" x14ac:dyDescent="0.35">
      <c r="A88" s="162"/>
      <c r="B88" s="163"/>
      <c r="C88" s="163"/>
      <c r="D88" s="163"/>
      <c r="E88" s="163"/>
      <c r="F88" s="164"/>
      <c r="G88" s="165"/>
      <c r="H88" s="166"/>
      <c r="I88" s="167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9"/>
      <c r="U88" s="170"/>
      <c r="V88" s="170"/>
      <c r="W88" s="171"/>
      <c r="X88" s="161"/>
      <c r="Y88" s="161"/>
      <c r="Z88" s="161"/>
      <c r="AA88" s="172"/>
      <c r="AB88" s="172"/>
      <c r="AC88" s="172"/>
      <c r="AD88" s="172"/>
      <c r="AE88" s="160" t="str">
        <f t="shared" si="0"/>
        <v/>
      </c>
      <c r="AF88" s="160"/>
      <c r="AG88" s="160"/>
      <c r="AH88" s="160"/>
      <c r="AI88" s="160"/>
      <c r="AJ88" s="160"/>
      <c r="AK88" s="161"/>
      <c r="AL88" s="161"/>
      <c r="AM88" s="161"/>
      <c r="AN88" s="161"/>
      <c r="AO88" s="161"/>
    </row>
    <row r="89" spans="1:41" ht="16" customHeight="1" x14ac:dyDescent="0.35">
      <c r="A89" s="162"/>
      <c r="B89" s="163"/>
      <c r="C89" s="163"/>
      <c r="D89" s="163"/>
      <c r="E89" s="163"/>
      <c r="F89" s="164"/>
      <c r="G89" s="165"/>
      <c r="H89" s="166"/>
      <c r="I89" s="167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9"/>
      <c r="U89" s="170"/>
      <c r="V89" s="170"/>
      <c r="W89" s="171"/>
      <c r="X89" s="161"/>
      <c r="Y89" s="161"/>
      <c r="Z89" s="161"/>
      <c r="AA89" s="172"/>
      <c r="AB89" s="172"/>
      <c r="AC89" s="172"/>
      <c r="AD89" s="172"/>
      <c r="AE89" s="160" t="str">
        <f t="shared" si="0"/>
        <v/>
      </c>
      <c r="AF89" s="160"/>
      <c r="AG89" s="160"/>
      <c r="AH89" s="160"/>
      <c r="AI89" s="160"/>
      <c r="AJ89" s="160"/>
      <c r="AK89" s="161"/>
      <c r="AL89" s="161"/>
      <c r="AM89" s="161"/>
      <c r="AN89" s="161"/>
      <c r="AO89" s="161"/>
    </row>
    <row r="90" spans="1:41" ht="16" customHeight="1" x14ac:dyDescent="0.35">
      <c r="A90" s="162"/>
      <c r="B90" s="163"/>
      <c r="C90" s="163"/>
      <c r="D90" s="163"/>
      <c r="E90" s="163"/>
      <c r="F90" s="164"/>
      <c r="G90" s="165"/>
      <c r="H90" s="166"/>
      <c r="I90" s="167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9"/>
      <c r="U90" s="170"/>
      <c r="V90" s="170"/>
      <c r="W90" s="171"/>
      <c r="X90" s="161"/>
      <c r="Y90" s="161"/>
      <c r="Z90" s="161"/>
      <c r="AA90" s="172"/>
      <c r="AB90" s="172"/>
      <c r="AC90" s="172"/>
      <c r="AD90" s="172"/>
      <c r="AE90" s="160" t="str">
        <f t="shared" si="0"/>
        <v/>
      </c>
      <c r="AF90" s="160"/>
      <c r="AG90" s="160"/>
      <c r="AH90" s="160"/>
      <c r="AI90" s="160"/>
      <c r="AJ90" s="160"/>
      <c r="AK90" s="161"/>
      <c r="AL90" s="161"/>
      <c r="AM90" s="161"/>
      <c r="AN90" s="161"/>
      <c r="AO90" s="161"/>
    </row>
    <row r="91" spans="1:41" ht="16" customHeight="1" x14ac:dyDescent="0.35">
      <c r="A91" s="162"/>
      <c r="B91" s="163"/>
      <c r="C91" s="163"/>
      <c r="D91" s="163"/>
      <c r="E91" s="163"/>
      <c r="F91" s="164"/>
      <c r="G91" s="165"/>
      <c r="H91" s="166"/>
      <c r="I91" s="167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9"/>
      <c r="U91" s="170"/>
      <c r="V91" s="170"/>
      <c r="W91" s="171"/>
      <c r="X91" s="161"/>
      <c r="Y91" s="161"/>
      <c r="Z91" s="161"/>
      <c r="AA91" s="172"/>
      <c r="AB91" s="172"/>
      <c r="AC91" s="172"/>
      <c r="AD91" s="172"/>
      <c r="AE91" s="160" t="str">
        <f t="shared" ref="AE91:AE154" si="1">IF(AA91="","",ROUND(T91*AA91,0))</f>
        <v/>
      </c>
      <c r="AF91" s="160"/>
      <c r="AG91" s="160"/>
      <c r="AH91" s="160"/>
      <c r="AI91" s="160"/>
      <c r="AJ91" s="160"/>
      <c r="AK91" s="161"/>
      <c r="AL91" s="161"/>
      <c r="AM91" s="161"/>
      <c r="AN91" s="161"/>
      <c r="AO91" s="161"/>
    </row>
    <row r="92" spans="1:41" ht="16" customHeight="1" x14ac:dyDescent="0.35">
      <c r="A92" s="162"/>
      <c r="B92" s="163"/>
      <c r="C92" s="163"/>
      <c r="D92" s="163"/>
      <c r="E92" s="163"/>
      <c r="F92" s="164"/>
      <c r="G92" s="165"/>
      <c r="H92" s="166"/>
      <c r="I92" s="167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9"/>
      <c r="U92" s="170"/>
      <c r="V92" s="170"/>
      <c r="W92" s="171"/>
      <c r="X92" s="161"/>
      <c r="Y92" s="161"/>
      <c r="Z92" s="161"/>
      <c r="AA92" s="172"/>
      <c r="AB92" s="172"/>
      <c r="AC92" s="172"/>
      <c r="AD92" s="172"/>
      <c r="AE92" s="160" t="str">
        <f t="shared" si="1"/>
        <v/>
      </c>
      <c r="AF92" s="160"/>
      <c r="AG92" s="160"/>
      <c r="AH92" s="160"/>
      <c r="AI92" s="160"/>
      <c r="AJ92" s="160"/>
      <c r="AK92" s="161"/>
      <c r="AL92" s="161"/>
      <c r="AM92" s="161"/>
      <c r="AN92" s="161"/>
      <c r="AO92" s="161"/>
    </row>
    <row r="93" spans="1:41" ht="16" customHeight="1" x14ac:dyDescent="0.35">
      <c r="A93" s="162"/>
      <c r="B93" s="163"/>
      <c r="C93" s="163"/>
      <c r="D93" s="163"/>
      <c r="E93" s="163"/>
      <c r="F93" s="164"/>
      <c r="G93" s="165"/>
      <c r="H93" s="166"/>
      <c r="I93" s="167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9"/>
      <c r="U93" s="170"/>
      <c r="V93" s="170"/>
      <c r="W93" s="171"/>
      <c r="X93" s="161"/>
      <c r="Y93" s="161"/>
      <c r="Z93" s="161"/>
      <c r="AA93" s="172"/>
      <c r="AB93" s="172"/>
      <c r="AC93" s="172"/>
      <c r="AD93" s="172"/>
      <c r="AE93" s="160" t="str">
        <f t="shared" si="1"/>
        <v/>
      </c>
      <c r="AF93" s="160"/>
      <c r="AG93" s="160"/>
      <c r="AH93" s="160"/>
      <c r="AI93" s="160"/>
      <c r="AJ93" s="160"/>
      <c r="AK93" s="161"/>
      <c r="AL93" s="161"/>
      <c r="AM93" s="161"/>
      <c r="AN93" s="161"/>
      <c r="AO93" s="161"/>
    </row>
    <row r="94" spans="1:41" ht="16" customHeight="1" x14ac:dyDescent="0.35">
      <c r="A94" s="162"/>
      <c r="B94" s="163"/>
      <c r="C94" s="163"/>
      <c r="D94" s="163"/>
      <c r="E94" s="163"/>
      <c r="F94" s="164"/>
      <c r="G94" s="165"/>
      <c r="H94" s="166"/>
      <c r="I94" s="167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9"/>
      <c r="U94" s="170"/>
      <c r="V94" s="170"/>
      <c r="W94" s="171"/>
      <c r="X94" s="161"/>
      <c r="Y94" s="161"/>
      <c r="Z94" s="161"/>
      <c r="AA94" s="172"/>
      <c r="AB94" s="172"/>
      <c r="AC94" s="172"/>
      <c r="AD94" s="172"/>
      <c r="AE94" s="160" t="str">
        <f t="shared" si="1"/>
        <v/>
      </c>
      <c r="AF94" s="160"/>
      <c r="AG94" s="160"/>
      <c r="AH94" s="160"/>
      <c r="AI94" s="160"/>
      <c r="AJ94" s="160"/>
      <c r="AK94" s="161"/>
      <c r="AL94" s="161"/>
      <c r="AM94" s="161"/>
      <c r="AN94" s="161"/>
      <c r="AO94" s="161"/>
    </row>
    <row r="95" spans="1:41" ht="16" customHeight="1" x14ac:dyDescent="0.35">
      <c r="A95" s="162"/>
      <c r="B95" s="163"/>
      <c r="C95" s="163"/>
      <c r="D95" s="163"/>
      <c r="E95" s="163"/>
      <c r="F95" s="164"/>
      <c r="G95" s="165"/>
      <c r="H95" s="166"/>
      <c r="I95" s="167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9"/>
      <c r="U95" s="170"/>
      <c r="V95" s="170"/>
      <c r="W95" s="171"/>
      <c r="X95" s="161"/>
      <c r="Y95" s="161"/>
      <c r="Z95" s="161"/>
      <c r="AA95" s="172"/>
      <c r="AB95" s="172"/>
      <c r="AC95" s="172"/>
      <c r="AD95" s="172"/>
      <c r="AE95" s="160" t="str">
        <f t="shared" si="1"/>
        <v/>
      </c>
      <c r="AF95" s="160"/>
      <c r="AG95" s="160"/>
      <c r="AH95" s="160"/>
      <c r="AI95" s="160"/>
      <c r="AJ95" s="160"/>
      <c r="AK95" s="161"/>
      <c r="AL95" s="161"/>
      <c r="AM95" s="161"/>
      <c r="AN95" s="161"/>
      <c r="AO95" s="161"/>
    </row>
    <row r="96" spans="1:41" ht="16" customHeight="1" x14ac:dyDescent="0.35">
      <c r="A96" s="162"/>
      <c r="B96" s="163"/>
      <c r="C96" s="163"/>
      <c r="D96" s="163"/>
      <c r="E96" s="163"/>
      <c r="F96" s="164"/>
      <c r="G96" s="165"/>
      <c r="H96" s="166"/>
      <c r="I96" s="167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9"/>
      <c r="U96" s="170"/>
      <c r="V96" s="170"/>
      <c r="W96" s="171"/>
      <c r="X96" s="161"/>
      <c r="Y96" s="161"/>
      <c r="Z96" s="161"/>
      <c r="AA96" s="172"/>
      <c r="AB96" s="172"/>
      <c r="AC96" s="172"/>
      <c r="AD96" s="172"/>
      <c r="AE96" s="160" t="str">
        <f t="shared" si="1"/>
        <v/>
      </c>
      <c r="AF96" s="160"/>
      <c r="AG96" s="160"/>
      <c r="AH96" s="160"/>
      <c r="AI96" s="160"/>
      <c r="AJ96" s="160"/>
      <c r="AK96" s="161"/>
      <c r="AL96" s="161"/>
      <c r="AM96" s="161"/>
      <c r="AN96" s="161"/>
      <c r="AO96" s="161"/>
    </row>
    <row r="97" spans="1:41" ht="16" customHeight="1" x14ac:dyDescent="0.35">
      <c r="A97" s="162"/>
      <c r="B97" s="163"/>
      <c r="C97" s="163"/>
      <c r="D97" s="163"/>
      <c r="E97" s="163"/>
      <c r="F97" s="164"/>
      <c r="G97" s="165"/>
      <c r="H97" s="166"/>
      <c r="I97" s="167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9"/>
      <c r="U97" s="170"/>
      <c r="V97" s="170"/>
      <c r="W97" s="171"/>
      <c r="X97" s="161"/>
      <c r="Y97" s="161"/>
      <c r="Z97" s="161"/>
      <c r="AA97" s="172"/>
      <c r="AB97" s="172"/>
      <c r="AC97" s="172"/>
      <c r="AD97" s="172"/>
      <c r="AE97" s="160" t="str">
        <f t="shared" si="1"/>
        <v/>
      </c>
      <c r="AF97" s="160"/>
      <c r="AG97" s="160"/>
      <c r="AH97" s="160"/>
      <c r="AI97" s="160"/>
      <c r="AJ97" s="160"/>
      <c r="AK97" s="161"/>
      <c r="AL97" s="161"/>
      <c r="AM97" s="161"/>
      <c r="AN97" s="161"/>
      <c r="AO97" s="161"/>
    </row>
    <row r="98" spans="1:41" ht="16" customHeight="1" x14ac:dyDescent="0.35">
      <c r="A98" s="162"/>
      <c r="B98" s="163"/>
      <c r="C98" s="163"/>
      <c r="D98" s="163"/>
      <c r="E98" s="163"/>
      <c r="F98" s="164"/>
      <c r="G98" s="165"/>
      <c r="H98" s="166"/>
      <c r="I98" s="167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9"/>
      <c r="U98" s="170"/>
      <c r="V98" s="170"/>
      <c r="W98" s="171"/>
      <c r="X98" s="161"/>
      <c r="Y98" s="161"/>
      <c r="Z98" s="161"/>
      <c r="AA98" s="172"/>
      <c r="AB98" s="172"/>
      <c r="AC98" s="172"/>
      <c r="AD98" s="172"/>
      <c r="AE98" s="160" t="str">
        <f t="shared" si="1"/>
        <v/>
      </c>
      <c r="AF98" s="160"/>
      <c r="AG98" s="160"/>
      <c r="AH98" s="160"/>
      <c r="AI98" s="160"/>
      <c r="AJ98" s="160"/>
      <c r="AK98" s="161"/>
      <c r="AL98" s="161"/>
      <c r="AM98" s="161"/>
      <c r="AN98" s="161"/>
      <c r="AO98" s="161"/>
    </row>
    <row r="99" spans="1:41" ht="16" customHeight="1" x14ac:dyDescent="0.35">
      <c r="A99" s="162"/>
      <c r="B99" s="163"/>
      <c r="C99" s="163"/>
      <c r="D99" s="163"/>
      <c r="E99" s="163"/>
      <c r="F99" s="164"/>
      <c r="G99" s="165"/>
      <c r="H99" s="166"/>
      <c r="I99" s="167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9"/>
      <c r="U99" s="170"/>
      <c r="V99" s="170"/>
      <c r="W99" s="171"/>
      <c r="X99" s="161"/>
      <c r="Y99" s="161"/>
      <c r="Z99" s="161"/>
      <c r="AA99" s="172"/>
      <c r="AB99" s="172"/>
      <c r="AC99" s="172"/>
      <c r="AD99" s="172"/>
      <c r="AE99" s="160" t="str">
        <f t="shared" si="1"/>
        <v/>
      </c>
      <c r="AF99" s="160"/>
      <c r="AG99" s="160"/>
      <c r="AH99" s="160"/>
      <c r="AI99" s="160"/>
      <c r="AJ99" s="160"/>
      <c r="AK99" s="161"/>
      <c r="AL99" s="161"/>
      <c r="AM99" s="161"/>
      <c r="AN99" s="161"/>
      <c r="AO99" s="161"/>
    </row>
    <row r="100" spans="1:41" ht="16" customHeight="1" x14ac:dyDescent="0.35">
      <c r="A100" s="162"/>
      <c r="B100" s="163"/>
      <c r="C100" s="163"/>
      <c r="D100" s="163"/>
      <c r="E100" s="163"/>
      <c r="F100" s="164"/>
      <c r="G100" s="165"/>
      <c r="H100" s="166"/>
      <c r="I100" s="167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9"/>
      <c r="U100" s="170"/>
      <c r="V100" s="170"/>
      <c r="W100" s="171"/>
      <c r="X100" s="161"/>
      <c r="Y100" s="161"/>
      <c r="Z100" s="161"/>
      <c r="AA100" s="172"/>
      <c r="AB100" s="172"/>
      <c r="AC100" s="172"/>
      <c r="AD100" s="172"/>
      <c r="AE100" s="160" t="str">
        <f t="shared" si="1"/>
        <v/>
      </c>
      <c r="AF100" s="160"/>
      <c r="AG100" s="160"/>
      <c r="AH100" s="160"/>
      <c r="AI100" s="160"/>
      <c r="AJ100" s="160"/>
      <c r="AK100" s="161"/>
      <c r="AL100" s="161"/>
      <c r="AM100" s="161"/>
      <c r="AN100" s="161"/>
      <c r="AO100" s="161"/>
    </row>
    <row r="101" spans="1:41" ht="16" customHeight="1" x14ac:dyDescent="0.35">
      <c r="A101" s="162"/>
      <c r="B101" s="163"/>
      <c r="C101" s="163"/>
      <c r="D101" s="163"/>
      <c r="E101" s="163"/>
      <c r="F101" s="164"/>
      <c r="G101" s="165"/>
      <c r="H101" s="166"/>
      <c r="I101" s="167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9"/>
      <c r="U101" s="170"/>
      <c r="V101" s="170"/>
      <c r="W101" s="171"/>
      <c r="X101" s="161"/>
      <c r="Y101" s="161"/>
      <c r="Z101" s="161"/>
      <c r="AA101" s="172"/>
      <c r="AB101" s="172"/>
      <c r="AC101" s="172"/>
      <c r="AD101" s="172"/>
      <c r="AE101" s="160" t="str">
        <f t="shared" si="1"/>
        <v/>
      </c>
      <c r="AF101" s="160"/>
      <c r="AG101" s="160"/>
      <c r="AH101" s="160"/>
      <c r="AI101" s="160"/>
      <c r="AJ101" s="160"/>
      <c r="AK101" s="161"/>
      <c r="AL101" s="161"/>
      <c r="AM101" s="161"/>
      <c r="AN101" s="161"/>
      <c r="AO101" s="161"/>
    </row>
    <row r="102" spans="1:41" ht="16" customHeight="1" x14ac:dyDescent="0.35">
      <c r="A102" s="162"/>
      <c r="B102" s="163"/>
      <c r="C102" s="163"/>
      <c r="D102" s="163"/>
      <c r="E102" s="163"/>
      <c r="F102" s="164"/>
      <c r="G102" s="165"/>
      <c r="H102" s="166"/>
      <c r="I102" s="167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9"/>
      <c r="U102" s="170"/>
      <c r="V102" s="170"/>
      <c r="W102" s="171"/>
      <c r="X102" s="161"/>
      <c r="Y102" s="161"/>
      <c r="Z102" s="161"/>
      <c r="AA102" s="172"/>
      <c r="AB102" s="172"/>
      <c r="AC102" s="172"/>
      <c r="AD102" s="172"/>
      <c r="AE102" s="160" t="str">
        <f t="shared" si="1"/>
        <v/>
      </c>
      <c r="AF102" s="160"/>
      <c r="AG102" s="160"/>
      <c r="AH102" s="160"/>
      <c r="AI102" s="160"/>
      <c r="AJ102" s="160"/>
      <c r="AK102" s="161"/>
      <c r="AL102" s="161"/>
      <c r="AM102" s="161"/>
      <c r="AN102" s="161"/>
      <c r="AO102" s="161"/>
    </row>
    <row r="103" spans="1:41" ht="16" customHeight="1" x14ac:dyDescent="0.35">
      <c r="A103" s="162"/>
      <c r="B103" s="163"/>
      <c r="C103" s="163"/>
      <c r="D103" s="163"/>
      <c r="E103" s="163"/>
      <c r="F103" s="164"/>
      <c r="G103" s="165"/>
      <c r="H103" s="166"/>
      <c r="I103" s="167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9"/>
      <c r="U103" s="170"/>
      <c r="V103" s="170"/>
      <c r="W103" s="171"/>
      <c r="X103" s="161"/>
      <c r="Y103" s="161"/>
      <c r="Z103" s="161"/>
      <c r="AA103" s="172"/>
      <c r="AB103" s="172"/>
      <c r="AC103" s="172"/>
      <c r="AD103" s="172"/>
      <c r="AE103" s="160" t="str">
        <f t="shared" si="1"/>
        <v/>
      </c>
      <c r="AF103" s="160"/>
      <c r="AG103" s="160"/>
      <c r="AH103" s="160"/>
      <c r="AI103" s="160"/>
      <c r="AJ103" s="160"/>
      <c r="AK103" s="161"/>
      <c r="AL103" s="161"/>
      <c r="AM103" s="161"/>
      <c r="AN103" s="161"/>
      <c r="AO103" s="161"/>
    </row>
    <row r="104" spans="1:41" ht="16" customHeight="1" x14ac:dyDescent="0.35">
      <c r="A104" s="162"/>
      <c r="B104" s="163"/>
      <c r="C104" s="163"/>
      <c r="D104" s="163"/>
      <c r="E104" s="163"/>
      <c r="F104" s="164"/>
      <c r="G104" s="165"/>
      <c r="H104" s="166"/>
      <c r="I104" s="167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9"/>
      <c r="U104" s="170"/>
      <c r="V104" s="170"/>
      <c r="W104" s="171"/>
      <c r="X104" s="161"/>
      <c r="Y104" s="161"/>
      <c r="Z104" s="161"/>
      <c r="AA104" s="172"/>
      <c r="AB104" s="172"/>
      <c r="AC104" s="172"/>
      <c r="AD104" s="172"/>
      <c r="AE104" s="160" t="str">
        <f t="shared" si="1"/>
        <v/>
      </c>
      <c r="AF104" s="160"/>
      <c r="AG104" s="160"/>
      <c r="AH104" s="160"/>
      <c r="AI104" s="160"/>
      <c r="AJ104" s="160"/>
      <c r="AK104" s="161"/>
      <c r="AL104" s="161"/>
      <c r="AM104" s="161"/>
      <c r="AN104" s="161"/>
      <c r="AO104" s="161"/>
    </row>
    <row r="105" spans="1:41" ht="16" customHeight="1" x14ac:dyDescent="0.35">
      <c r="A105" s="162"/>
      <c r="B105" s="163"/>
      <c r="C105" s="163"/>
      <c r="D105" s="163"/>
      <c r="E105" s="163"/>
      <c r="F105" s="164"/>
      <c r="G105" s="165"/>
      <c r="H105" s="166"/>
      <c r="I105" s="167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9"/>
      <c r="U105" s="170"/>
      <c r="V105" s="170"/>
      <c r="W105" s="171"/>
      <c r="X105" s="161"/>
      <c r="Y105" s="161"/>
      <c r="Z105" s="161"/>
      <c r="AA105" s="172"/>
      <c r="AB105" s="172"/>
      <c r="AC105" s="172"/>
      <c r="AD105" s="172"/>
      <c r="AE105" s="160" t="str">
        <f t="shared" si="1"/>
        <v/>
      </c>
      <c r="AF105" s="160"/>
      <c r="AG105" s="160"/>
      <c r="AH105" s="160"/>
      <c r="AI105" s="160"/>
      <c r="AJ105" s="160"/>
      <c r="AK105" s="161"/>
      <c r="AL105" s="161"/>
      <c r="AM105" s="161"/>
      <c r="AN105" s="161"/>
      <c r="AO105" s="161"/>
    </row>
    <row r="106" spans="1:41" ht="16" customHeight="1" x14ac:dyDescent="0.35">
      <c r="A106" s="162"/>
      <c r="B106" s="163"/>
      <c r="C106" s="163"/>
      <c r="D106" s="163"/>
      <c r="E106" s="163"/>
      <c r="F106" s="164"/>
      <c r="G106" s="165"/>
      <c r="H106" s="166"/>
      <c r="I106" s="167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9"/>
      <c r="U106" s="170"/>
      <c r="V106" s="170"/>
      <c r="W106" s="171"/>
      <c r="X106" s="161"/>
      <c r="Y106" s="161"/>
      <c r="Z106" s="161"/>
      <c r="AA106" s="172"/>
      <c r="AB106" s="172"/>
      <c r="AC106" s="172"/>
      <c r="AD106" s="172"/>
      <c r="AE106" s="160" t="str">
        <f t="shared" si="1"/>
        <v/>
      </c>
      <c r="AF106" s="160"/>
      <c r="AG106" s="160"/>
      <c r="AH106" s="160"/>
      <c r="AI106" s="160"/>
      <c r="AJ106" s="160"/>
      <c r="AK106" s="161"/>
      <c r="AL106" s="161"/>
      <c r="AM106" s="161"/>
      <c r="AN106" s="161"/>
      <c r="AO106" s="161"/>
    </row>
    <row r="107" spans="1:41" ht="16" customHeight="1" x14ac:dyDescent="0.35">
      <c r="A107" s="162"/>
      <c r="B107" s="163"/>
      <c r="C107" s="163"/>
      <c r="D107" s="163"/>
      <c r="E107" s="163"/>
      <c r="F107" s="164"/>
      <c r="G107" s="165"/>
      <c r="H107" s="166"/>
      <c r="I107" s="167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9"/>
      <c r="U107" s="170"/>
      <c r="V107" s="170"/>
      <c r="W107" s="171"/>
      <c r="X107" s="161"/>
      <c r="Y107" s="161"/>
      <c r="Z107" s="161"/>
      <c r="AA107" s="172"/>
      <c r="AB107" s="172"/>
      <c r="AC107" s="172"/>
      <c r="AD107" s="172"/>
      <c r="AE107" s="160" t="str">
        <f t="shared" si="1"/>
        <v/>
      </c>
      <c r="AF107" s="160"/>
      <c r="AG107" s="160"/>
      <c r="AH107" s="160"/>
      <c r="AI107" s="160"/>
      <c r="AJ107" s="160"/>
      <c r="AK107" s="161"/>
      <c r="AL107" s="161"/>
      <c r="AM107" s="161"/>
      <c r="AN107" s="161"/>
      <c r="AO107" s="161"/>
    </row>
    <row r="108" spans="1:41" ht="16" customHeight="1" x14ac:dyDescent="0.35">
      <c r="A108" s="162"/>
      <c r="B108" s="163"/>
      <c r="C108" s="163"/>
      <c r="D108" s="163"/>
      <c r="E108" s="163"/>
      <c r="F108" s="164"/>
      <c r="G108" s="165"/>
      <c r="H108" s="166"/>
      <c r="I108" s="167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9"/>
      <c r="U108" s="170"/>
      <c r="V108" s="170"/>
      <c r="W108" s="171"/>
      <c r="X108" s="161"/>
      <c r="Y108" s="161"/>
      <c r="Z108" s="161"/>
      <c r="AA108" s="172"/>
      <c r="AB108" s="172"/>
      <c r="AC108" s="172"/>
      <c r="AD108" s="172"/>
      <c r="AE108" s="160" t="str">
        <f t="shared" si="1"/>
        <v/>
      </c>
      <c r="AF108" s="160"/>
      <c r="AG108" s="160"/>
      <c r="AH108" s="160"/>
      <c r="AI108" s="160"/>
      <c r="AJ108" s="160"/>
      <c r="AK108" s="161"/>
      <c r="AL108" s="161"/>
      <c r="AM108" s="161"/>
      <c r="AN108" s="161"/>
      <c r="AO108" s="161"/>
    </row>
    <row r="109" spans="1:41" ht="16" customHeight="1" x14ac:dyDescent="0.35">
      <c r="A109" s="162"/>
      <c r="B109" s="163"/>
      <c r="C109" s="163"/>
      <c r="D109" s="163"/>
      <c r="E109" s="163"/>
      <c r="F109" s="164"/>
      <c r="G109" s="165"/>
      <c r="H109" s="166"/>
      <c r="I109" s="167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9"/>
      <c r="U109" s="170"/>
      <c r="V109" s="170"/>
      <c r="W109" s="171"/>
      <c r="X109" s="161"/>
      <c r="Y109" s="161"/>
      <c r="Z109" s="161"/>
      <c r="AA109" s="172"/>
      <c r="AB109" s="172"/>
      <c r="AC109" s="172"/>
      <c r="AD109" s="172"/>
      <c r="AE109" s="160" t="str">
        <f t="shared" si="1"/>
        <v/>
      </c>
      <c r="AF109" s="160"/>
      <c r="AG109" s="160"/>
      <c r="AH109" s="160"/>
      <c r="AI109" s="160"/>
      <c r="AJ109" s="160"/>
      <c r="AK109" s="161"/>
      <c r="AL109" s="161"/>
      <c r="AM109" s="161"/>
      <c r="AN109" s="161"/>
      <c r="AO109" s="161"/>
    </row>
    <row r="110" spans="1:41" ht="16" customHeight="1" x14ac:dyDescent="0.35">
      <c r="A110" s="162"/>
      <c r="B110" s="163"/>
      <c r="C110" s="163"/>
      <c r="D110" s="163"/>
      <c r="E110" s="163"/>
      <c r="F110" s="164"/>
      <c r="G110" s="165"/>
      <c r="H110" s="166"/>
      <c r="I110" s="167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9"/>
      <c r="U110" s="170"/>
      <c r="V110" s="170"/>
      <c r="W110" s="171"/>
      <c r="X110" s="161"/>
      <c r="Y110" s="161"/>
      <c r="Z110" s="161"/>
      <c r="AA110" s="172"/>
      <c r="AB110" s="172"/>
      <c r="AC110" s="172"/>
      <c r="AD110" s="172"/>
      <c r="AE110" s="160" t="str">
        <f t="shared" si="1"/>
        <v/>
      </c>
      <c r="AF110" s="160"/>
      <c r="AG110" s="160"/>
      <c r="AH110" s="160"/>
      <c r="AI110" s="160"/>
      <c r="AJ110" s="160"/>
      <c r="AK110" s="161"/>
      <c r="AL110" s="161"/>
      <c r="AM110" s="161"/>
      <c r="AN110" s="161"/>
      <c r="AO110" s="161"/>
    </row>
    <row r="111" spans="1:41" ht="16" customHeight="1" x14ac:dyDescent="0.35">
      <c r="A111" s="162"/>
      <c r="B111" s="163"/>
      <c r="C111" s="163"/>
      <c r="D111" s="163"/>
      <c r="E111" s="163"/>
      <c r="F111" s="164"/>
      <c r="G111" s="165"/>
      <c r="H111" s="166"/>
      <c r="I111" s="167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9"/>
      <c r="U111" s="170"/>
      <c r="V111" s="170"/>
      <c r="W111" s="171"/>
      <c r="X111" s="161"/>
      <c r="Y111" s="161"/>
      <c r="Z111" s="161"/>
      <c r="AA111" s="172"/>
      <c r="AB111" s="172"/>
      <c r="AC111" s="172"/>
      <c r="AD111" s="172"/>
      <c r="AE111" s="160" t="str">
        <f t="shared" si="1"/>
        <v/>
      </c>
      <c r="AF111" s="160"/>
      <c r="AG111" s="160"/>
      <c r="AH111" s="160"/>
      <c r="AI111" s="160"/>
      <c r="AJ111" s="160"/>
      <c r="AK111" s="161"/>
      <c r="AL111" s="161"/>
      <c r="AM111" s="161"/>
      <c r="AN111" s="161"/>
      <c r="AO111" s="161"/>
    </row>
    <row r="112" spans="1:41" ht="16" customHeight="1" x14ac:dyDescent="0.35">
      <c r="A112" s="162"/>
      <c r="B112" s="163"/>
      <c r="C112" s="163"/>
      <c r="D112" s="163"/>
      <c r="E112" s="163"/>
      <c r="F112" s="164"/>
      <c r="G112" s="165"/>
      <c r="H112" s="166"/>
      <c r="I112" s="167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9"/>
      <c r="U112" s="170"/>
      <c r="V112" s="170"/>
      <c r="W112" s="171"/>
      <c r="X112" s="161"/>
      <c r="Y112" s="161"/>
      <c r="Z112" s="161"/>
      <c r="AA112" s="172"/>
      <c r="AB112" s="172"/>
      <c r="AC112" s="172"/>
      <c r="AD112" s="172"/>
      <c r="AE112" s="160" t="str">
        <f t="shared" si="1"/>
        <v/>
      </c>
      <c r="AF112" s="160"/>
      <c r="AG112" s="160"/>
      <c r="AH112" s="160"/>
      <c r="AI112" s="160"/>
      <c r="AJ112" s="160"/>
      <c r="AK112" s="161"/>
      <c r="AL112" s="161"/>
      <c r="AM112" s="161"/>
      <c r="AN112" s="161"/>
      <c r="AO112" s="161"/>
    </row>
    <row r="113" spans="1:41" ht="16" customHeight="1" x14ac:dyDescent="0.35">
      <c r="A113" s="162"/>
      <c r="B113" s="163"/>
      <c r="C113" s="163"/>
      <c r="D113" s="163"/>
      <c r="E113" s="163"/>
      <c r="F113" s="164"/>
      <c r="G113" s="165"/>
      <c r="H113" s="166"/>
      <c r="I113" s="167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9"/>
      <c r="U113" s="170"/>
      <c r="V113" s="170"/>
      <c r="W113" s="171"/>
      <c r="X113" s="161"/>
      <c r="Y113" s="161"/>
      <c r="Z113" s="161"/>
      <c r="AA113" s="172"/>
      <c r="AB113" s="172"/>
      <c r="AC113" s="172"/>
      <c r="AD113" s="172"/>
      <c r="AE113" s="160" t="str">
        <f t="shared" si="1"/>
        <v/>
      </c>
      <c r="AF113" s="160"/>
      <c r="AG113" s="160"/>
      <c r="AH113" s="160"/>
      <c r="AI113" s="160"/>
      <c r="AJ113" s="160"/>
      <c r="AK113" s="161"/>
      <c r="AL113" s="161"/>
      <c r="AM113" s="161"/>
      <c r="AN113" s="161"/>
      <c r="AO113" s="161"/>
    </row>
    <row r="114" spans="1:41" ht="16" customHeight="1" x14ac:dyDescent="0.35">
      <c r="A114" s="162"/>
      <c r="B114" s="163"/>
      <c r="C114" s="163"/>
      <c r="D114" s="163"/>
      <c r="E114" s="163"/>
      <c r="F114" s="164"/>
      <c r="G114" s="165"/>
      <c r="H114" s="166"/>
      <c r="I114" s="167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9"/>
      <c r="U114" s="170"/>
      <c r="V114" s="170"/>
      <c r="W114" s="171"/>
      <c r="X114" s="161"/>
      <c r="Y114" s="161"/>
      <c r="Z114" s="161"/>
      <c r="AA114" s="172"/>
      <c r="AB114" s="172"/>
      <c r="AC114" s="172"/>
      <c r="AD114" s="172"/>
      <c r="AE114" s="160" t="str">
        <f t="shared" si="1"/>
        <v/>
      </c>
      <c r="AF114" s="160"/>
      <c r="AG114" s="160"/>
      <c r="AH114" s="160"/>
      <c r="AI114" s="160"/>
      <c r="AJ114" s="160"/>
      <c r="AK114" s="161"/>
      <c r="AL114" s="161"/>
      <c r="AM114" s="161"/>
      <c r="AN114" s="161"/>
      <c r="AO114" s="161"/>
    </row>
    <row r="115" spans="1:41" ht="16" customHeight="1" x14ac:dyDescent="0.35">
      <c r="A115" s="162"/>
      <c r="B115" s="163"/>
      <c r="C115" s="163"/>
      <c r="D115" s="163"/>
      <c r="E115" s="163"/>
      <c r="F115" s="164"/>
      <c r="G115" s="165"/>
      <c r="H115" s="166"/>
      <c r="I115" s="167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9"/>
      <c r="U115" s="170"/>
      <c r="V115" s="170"/>
      <c r="W115" s="171"/>
      <c r="X115" s="161"/>
      <c r="Y115" s="161"/>
      <c r="Z115" s="161"/>
      <c r="AA115" s="172"/>
      <c r="AB115" s="172"/>
      <c r="AC115" s="172"/>
      <c r="AD115" s="172"/>
      <c r="AE115" s="160" t="str">
        <f t="shared" si="1"/>
        <v/>
      </c>
      <c r="AF115" s="160"/>
      <c r="AG115" s="160"/>
      <c r="AH115" s="160"/>
      <c r="AI115" s="160"/>
      <c r="AJ115" s="160"/>
      <c r="AK115" s="161"/>
      <c r="AL115" s="161"/>
      <c r="AM115" s="161"/>
      <c r="AN115" s="161"/>
      <c r="AO115" s="161"/>
    </row>
    <row r="116" spans="1:41" ht="16" customHeight="1" x14ac:dyDescent="0.35">
      <c r="A116" s="162"/>
      <c r="B116" s="163"/>
      <c r="C116" s="163"/>
      <c r="D116" s="163"/>
      <c r="E116" s="163"/>
      <c r="F116" s="164"/>
      <c r="G116" s="165"/>
      <c r="H116" s="166"/>
      <c r="I116" s="167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9"/>
      <c r="U116" s="170"/>
      <c r="V116" s="170"/>
      <c r="W116" s="171"/>
      <c r="X116" s="161"/>
      <c r="Y116" s="161"/>
      <c r="Z116" s="161"/>
      <c r="AA116" s="172"/>
      <c r="AB116" s="172"/>
      <c r="AC116" s="172"/>
      <c r="AD116" s="172"/>
      <c r="AE116" s="160" t="str">
        <f t="shared" si="1"/>
        <v/>
      </c>
      <c r="AF116" s="160"/>
      <c r="AG116" s="160"/>
      <c r="AH116" s="160"/>
      <c r="AI116" s="160"/>
      <c r="AJ116" s="160"/>
      <c r="AK116" s="161"/>
      <c r="AL116" s="161"/>
      <c r="AM116" s="161"/>
      <c r="AN116" s="161"/>
      <c r="AO116" s="161"/>
    </row>
    <row r="117" spans="1:41" ht="16" customHeight="1" x14ac:dyDescent="0.35">
      <c r="A117" s="162"/>
      <c r="B117" s="163"/>
      <c r="C117" s="163"/>
      <c r="D117" s="163"/>
      <c r="E117" s="163"/>
      <c r="F117" s="164"/>
      <c r="G117" s="165"/>
      <c r="H117" s="166"/>
      <c r="I117" s="167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9"/>
      <c r="U117" s="170"/>
      <c r="V117" s="170"/>
      <c r="W117" s="171"/>
      <c r="X117" s="161"/>
      <c r="Y117" s="161"/>
      <c r="Z117" s="161"/>
      <c r="AA117" s="172"/>
      <c r="AB117" s="172"/>
      <c r="AC117" s="172"/>
      <c r="AD117" s="172"/>
      <c r="AE117" s="160" t="str">
        <f t="shared" si="1"/>
        <v/>
      </c>
      <c r="AF117" s="160"/>
      <c r="AG117" s="160"/>
      <c r="AH117" s="160"/>
      <c r="AI117" s="160"/>
      <c r="AJ117" s="160"/>
      <c r="AK117" s="161"/>
      <c r="AL117" s="161"/>
      <c r="AM117" s="161"/>
      <c r="AN117" s="161"/>
      <c r="AO117" s="161"/>
    </row>
    <row r="118" spans="1:41" ht="16" customHeight="1" x14ac:dyDescent="0.35">
      <c r="A118" s="162"/>
      <c r="B118" s="163"/>
      <c r="C118" s="163"/>
      <c r="D118" s="163"/>
      <c r="E118" s="163"/>
      <c r="F118" s="164"/>
      <c r="G118" s="165"/>
      <c r="H118" s="166"/>
      <c r="I118" s="167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9"/>
      <c r="U118" s="170"/>
      <c r="V118" s="170"/>
      <c r="W118" s="171"/>
      <c r="X118" s="161"/>
      <c r="Y118" s="161"/>
      <c r="Z118" s="161"/>
      <c r="AA118" s="172"/>
      <c r="AB118" s="172"/>
      <c r="AC118" s="172"/>
      <c r="AD118" s="172"/>
      <c r="AE118" s="160" t="str">
        <f t="shared" si="1"/>
        <v/>
      </c>
      <c r="AF118" s="160"/>
      <c r="AG118" s="160"/>
      <c r="AH118" s="160"/>
      <c r="AI118" s="160"/>
      <c r="AJ118" s="160"/>
      <c r="AK118" s="161"/>
      <c r="AL118" s="161"/>
      <c r="AM118" s="161"/>
      <c r="AN118" s="161"/>
      <c r="AO118" s="161"/>
    </row>
    <row r="119" spans="1:41" ht="16" customHeight="1" x14ac:dyDescent="0.35">
      <c r="A119" s="162"/>
      <c r="B119" s="163"/>
      <c r="C119" s="163"/>
      <c r="D119" s="163"/>
      <c r="E119" s="163"/>
      <c r="F119" s="164"/>
      <c r="G119" s="165"/>
      <c r="H119" s="166"/>
      <c r="I119" s="167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9"/>
      <c r="U119" s="170"/>
      <c r="V119" s="170"/>
      <c r="W119" s="171"/>
      <c r="X119" s="161"/>
      <c r="Y119" s="161"/>
      <c r="Z119" s="161"/>
      <c r="AA119" s="172"/>
      <c r="AB119" s="172"/>
      <c r="AC119" s="172"/>
      <c r="AD119" s="172"/>
      <c r="AE119" s="160" t="str">
        <f t="shared" si="1"/>
        <v/>
      </c>
      <c r="AF119" s="160"/>
      <c r="AG119" s="160"/>
      <c r="AH119" s="160"/>
      <c r="AI119" s="160"/>
      <c r="AJ119" s="160"/>
      <c r="AK119" s="161"/>
      <c r="AL119" s="161"/>
      <c r="AM119" s="161"/>
      <c r="AN119" s="161"/>
      <c r="AO119" s="161"/>
    </row>
    <row r="120" spans="1:41" ht="16" customHeight="1" x14ac:dyDescent="0.35">
      <c r="A120" s="162"/>
      <c r="B120" s="163"/>
      <c r="C120" s="163"/>
      <c r="D120" s="163"/>
      <c r="E120" s="163"/>
      <c r="F120" s="164"/>
      <c r="G120" s="165"/>
      <c r="H120" s="166"/>
      <c r="I120" s="167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9"/>
      <c r="U120" s="170"/>
      <c r="V120" s="170"/>
      <c r="W120" s="171"/>
      <c r="X120" s="161"/>
      <c r="Y120" s="161"/>
      <c r="Z120" s="161"/>
      <c r="AA120" s="172"/>
      <c r="AB120" s="172"/>
      <c r="AC120" s="172"/>
      <c r="AD120" s="172"/>
      <c r="AE120" s="160" t="str">
        <f t="shared" si="1"/>
        <v/>
      </c>
      <c r="AF120" s="160"/>
      <c r="AG120" s="160"/>
      <c r="AH120" s="160"/>
      <c r="AI120" s="160"/>
      <c r="AJ120" s="160"/>
      <c r="AK120" s="161"/>
      <c r="AL120" s="161"/>
      <c r="AM120" s="161"/>
      <c r="AN120" s="161"/>
      <c r="AO120" s="161"/>
    </row>
    <row r="121" spans="1:41" ht="16" customHeight="1" x14ac:dyDescent="0.35">
      <c r="A121" s="162"/>
      <c r="B121" s="163"/>
      <c r="C121" s="163"/>
      <c r="D121" s="163"/>
      <c r="E121" s="163"/>
      <c r="F121" s="164"/>
      <c r="G121" s="165"/>
      <c r="H121" s="166"/>
      <c r="I121" s="167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9"/>
      <c r="U121" s="170"/>
      <c r="V121" s="170"/>
      <c r="W121" s="171"/>
      <c r="X121" s="161"/>
      <c r="Y121" s="161"/>
      <c r="Z121" s="161"/>
      <c r="AA121" s="172"/>
      <c r="AB121" s="172"/>
      <c r="AC121" s="172"/>
      <c r="AD121" s="172"/>
      <c r="AE121" s="160" t="str">
        <f t="shared" si="1"/>
        <v/>
      </c>
      <c r="AF121" s="160"/>
      <c r="AG121" s="160"/>
      <c r="AH121" s="160"/>
      <c r="AI121" s="160"/>
      <c r="AJ121" s="160"/>
      <c r="AK121" s="161"/>
      <c r="AL121" s="161"/>
      <c r="AM121" s="161"/>
      <c r="AN121" s="161"/>
      <c r="AO121" s="161"/>
    </row>
    <row r="122" spans="1:41" ht="16" customHeight="1" x14ac:dyDescent="0.35">
      <c r="A122" s="162"/>
      <c r="B122" s="163"/>
      <c r="C122" s="163"/>
      <c r="D122" s="163"/>
      <c r="E122" s="163"/>
      <c r="F122" s="164"/>
      <c r="G122" s="165"/>
      <c r="H122" s="166"/>
      <c r="I122" s="167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9"/>
      <c r="U122" s="170"/>
      <c r="V122" s="170"/>
      <c r="W122" s="171"/>
      <c r="X122" s="161"/>
      <c r="Y122" s="161"/>
      <c r="Z122" s="161"/>
      <c r="AA122" s="172"/>
      <c r="AB122" s="172"/>
      <c r="AC122" s="172"/>
      <c r="AD122" s="172"/>
      <c r="AE122" s="160" t="str">
        <f t="shared" si="1"/>
        <v/>
      </c>
      <c r="AF122" s="160"/>
      <c r="AG122" s="160"/>
      <c r="AH122" s="160"/>
      <c r="AI122" s="160"/>
      <c r="AJ122" s="160"/>
      <c r="AK122" s="161"/>
      <c r="AL122" s="161"/>
      <c r="AM122" s="161"/>
      <c r="AN122" s="161"/>
      <c r="AO122" s="161"/>
    </row>
    <row r="123" spans="1:41" ht="16" customHeight="1" x14ac:dyDescent="0.35">
      <c r="A123" s="162"/>
      <c r="B123" s="163"/>
      <c r="C123" s="163"/>
      <c r="D123" s="163"/>
      <c r="E123" s="163"/>
      <c r="F123" s="164"/>
      <c r="G123" s="165"/>
      <c r="H123" s="166"/>
      <c r="I123" s="167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9"/>
      <c r="U123" s="170"/>
      <c r="V123" s="170"/>
      <c r="W123" s="171"/>
      <c r="X123" s="161"/>
      <c r="Y123" s="161"/>
      <c r="Z123" s="161"/>
      <c r="AA123" s="172"/>
      <c r="AB123" s="172"/>
      <c r="AC123" s="172"/>
      <c r="AD123" s="172"/>
      <c r="AE123" s="160" t="str">
        <f t="shared" si="1"/>
        <v/>
      </c>
      <c r="AF123" s="160"/>
      <c r="AG123" s="160"/>
      <c r="AH123" s="160"/>
      <c r="AI123" s="160"/>
      <c r="AJ123" s="160"/>
      <c r="AK123" s="161"/>
      <c r="AL123" s="161"/>
      <c r="AM123" s="161"/>
      <c r="AN123" s="161"/>
      <c r="AO123" s="161"/>
    </row>
    <row r="124" spans="1:41" ht="16" customHeight="1" x14ac:dyDescent="0.35">
      <c r="A124" s="162"/>
      <c r="B124" s="163"/>
      <c r="C124" s="163"/>
      <c r="D124" s="163"/>
      <c r="E124" s="163"/>
      <c r="F124" s="164"/>
      <c r="G124" s="165"/>
      <c r="H124" s="166"/>
      <c r="I124" s="167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9"/>
      <c r="U124" s="170"/>
      <c r="V124" s="170"/>
      <c r="W124" s="171"/>
      <c r="X124" s="161"/>
      <c r="Y124" s="161"/>
      <c r="Z124" s="161"/>
      <c r="AA124" s="172"/>
      <c r="AB124" s="172"/>
      <c r="AC124" s="172"/>
      <c r="AD124" s="172"/>
      <c r="AE124" s="160" t="str">
        <f t="shared" si="1"/>
        <v/>
      </c>
      <c r="AF124" s="160"/>
      <c r="AG124" s="160"/>
      <c r="AH124" s="160"/>
      <c r="AI124" s="160"/>
      <c r="AJ124" s="160"/>
      <c r="AK124" s="161"/>
      <c r="AL124" s="161"/>
      <c r="AM124" s="161"/>
      <c r="AN124" s="161"/>
      <c r="AO124" s="161"/>
    </row>
    <row r="125" spans="1:41" ht="16" customHeight="1" x14ac:dyDescent="0.35">
      <c r="A125" s="162"/>
      <c r="B125" s="163"/>
      <c r="C125" s="163"/>
      <c r="D125" s="163"/>
      <c r="E125" s="163"/>
      <c r="F125" s="164"/>
      <c r="G125" s="165"/>
      <c r="H125" s="166"/>
      <c r="I125" s="167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9"/>
      <c r="U125" s="170"/>
      <c r="V125" s="170"/>
      <c r="W125" s="171"/>
      <c r="X125" s="161"/>
      <c r="Y125" s="161"/>
      <c r="Z125" s="161"/>
      <c r="AA125" s="172"/>
      <c r="AB125" s="172"/>
      <c r="AC125" s="172"/>
      <c r="AD125" s="172"/>
      <c r="AE125" s="160" t="str">
        <f t="shared" si="1"/>
        <v/>
      </c>
      <c r="AF125" s="160"/>
      <c r="AG125" s="160"/>
      <c r="AH125" s="160"/>
      <c r="AI125" s="160"/>
      <c r="AJ125" s="160"/>
      <c r="AK125" s="161"/>
      <c r="AL125" s="161"/>
      <c r="AM125" s="161"/>
      <c r="AN125" s="161"/>
      <c r="AO125" s="161"/>
    </row>
    <row r="126" spans="1:41" ht="16" customHeight="1" x14ac:dyDescent="0.35">
      <c r="A126" s="162"/>
      <c r="B126" s="163"/>
      <c r="C126" s="163"/>
      <c r="D126" s="163"/>
      <c r="E126" s="163"/>
      <c r="F126" s="164"/>
      <c r="G126" s="165"/>
      <c r="H126" s="166"/>
      <c r="I126" s="167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9"/>
      <c r="U126" s="170"/>
      <c r="V126" s="170"/>
      <c r="W126" s="171"/>
      <c r="X126" s="161"/>
      <c r="Y126" s="161"/>
      <c r="Z126" s="161"/>
      <c r="AA126" s="172"/>
      <c r="AB126" s="172"/>
      <c r="AC126" s="172"/>
      <c r="AD126" s="172"/>
      <c r="AE126" s="160" t="str">
        <f t="shared" si="1"/>
        <v/>
      </c>
      <c r="AF126" s="160"/>
      <c r="AG126" s="160"/>
      <c r="AH126" s="160"/>
      <c r="AI126" s="160"/>
      <c r="AJ126" s="160"/>
      <c r="AK126" s="161"/>
      <c r="AL126" s="161"/>
      <c r="AM126" s="161"/>
      <c r="AN126" s="161"/>
      <c r="AO126" s="161"/>
    </row>
    <row r="127" spans="1:41" ht="16" customHeight="1" x14ac:dyDescent="0.35">
      <c r="A127" s="162"/>
      <c r="B127" s="163"/>
      <c r="C127" s="163"/>
      <c r="D127" s="163"/>
      <c r="E127" s="163"/>
      <c r="F127" s="164"/>
      <c r="G127" s="165"/>
      <c r="H127" s="166"/>
      <c r="I127" s="167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9"/>
      <c r="U127" s="170"/>
      <c r="V127" s="170"/>
      <c r="W127" s="171"/>
      <c r="X127" s="161"/>
      <c r="Y127" s="161"/>
      <c r="Z127" s="161"/>
      <c r="AA127" s="172"/>
      <c r="AB127" s="172"/>
      <c r="AC127" s="172"/>
      <c r="AD127" s="172"/>
      <c r="AE127" s="160" t="str">
        <f t="shared" si="1"/>
        <v/>
      </c>
      <c r="AF127" s="160"/>
      <c r="AG127" s="160"/>
      <c r="AH127" s="160"/>
      <c r="AI127" s="160"/>
      <c r="AJ127" s="160"/>
      <c r="AK127" s="161"/>
      <c r="AL127" s="161"/>
      <c r="AM127" s="161"/>
      <c r="AN127" s="161"/>
      <c r="AO127" s="161"/>
    </row>
    <row r="128" spans="1:41" ht="16" customHeight="1" x14ac:dyDescent="0.35">
      <c r="A128" s="162"/>
      <c r="B128" s="163"/>
      <c r="C128" s="163"/>
      <c r="D128" s="163"/>
      <c r="E128" s="163"/>
      <c r="F128" s="164"/>
      <c r="G128" s="165"/>
      <c r="H128" s="166"/>
      <c r="I128" s="167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9"/>
      <c r="U128" s="170"/>
      <c r="V128" s="170"/>
      <c r="W128" s="171"/>
      <c r="X128" s="161"/>
      <c r="Y128" s="161"/>
      <c r="Z128" s="161"/>
      <c r="AA128" s="172"/>
      <c r="AB128" s="172"/>
      <c r="AC128" s="172"/>
      <c r="AD128" s="172"/>
      <c r="AE128" s="160" t="str">
        <f t="shared" si="1"/>
        <v/>
      </c>
      <c r="AF128" s="160"/>
      <c r="AG128" s="160"/>
      <c r="AH128" s="160"/>
      <c r="AI128" s="160"/>
      <c r="AJ128" s="160"/>
      <c r="AK128" s="161"/>
      <c r="AL128" s="161"/>
      <c r="AM128" s="161"/>
      <c r="AN128" s="161"/>
      <c r="AO128" s="161"/>
    </row>
    <row r="129" spans="1:41" ht="16" customHeight="1" x14ac:dyDescent="0.35">
      <c r="A129" s="162"/>
      <c r="B129" s="163"/>
      <c r="C129" s="163"/>
      <c r="D129" s="163"/>
      <c r="E129" s="163"/>
      <c r="F129" s="164"/>
      <c r="G129" s="165"/>
      <c r="H129" s="166"/>
      <c r="I129" s="167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9"/>
      <c r="U129" s="170"/>
      <c r="V129" s="170"/>
      <c r="W129" s="171"/>
      <c r="X129" s="161"/>
      <c r="Y129" s="161"/>
      <c r="Z129" s="161"/>
      <c r="AA129" s="172"/>
      <c r="AB129" s="172"/>
      <c r="AC129" s="172"/>
      <c r="AD129" s="172"/>
      <c r="AE129" s="160" t="str">
        <f t="shared" si="1"/>
        <v/>
      </c>
      <c r="AF129" s="160"/>
      <c r="AG129" s="160"/>
      <c r="AH129" s="160"/>
      <c r="AI129" s="160"/>
      <c r="AJ129" s="160"/>
      <c r="AK129" s="161"/>
      <c r="AL129" s="161"/>
      <c r="AM129" s="161"/>
      <c r="AN129" s="161"/>
      <c r="AO129" s="161"/>
    </row>
    <row r="130" spans="1:41" ht="16" customHeight="1" x14ac:dyDescent="0.35">
      <c r="A130" s="162"/>
      <c r="B130" s="163"/>
      <c r="C130" s="163"/>
      <c r="D130" s="163"/>
      <c r="E130" s="163"/>
      <c r="F130" s="164"/>
      <c r="G130" s="165"/>
      <c r="H130" s="166"/>
      <c r="I130" s="167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9"/>
      <c r="U130" s="170"/>
      <c r="V130" s="170"/>
      <c r="W130" s="171"/>
      <c r="X130" s="161"/>
      <c r="Y130" s="161"/>
      <c r="Z130" s="161"/>
      <c r="AA130" s="172"/>
      <c r="AB130" s="172"/>
      <c r="AC130" s="172"/>
      <c r="AD130" s="172"/>
      <c r="AE130" s="160" t="str">
        <f t="shared" si="1"/>
        <v/>
      </c>
      <c r="AF130" s="160"/>
      <c r="AG130" s="160"/>
      <c r="AH130" s="160"/>
      <c r="AI130" s="160"/>
      <c r="AJ130" s="160"/>
      <c r="AK130" s="161"/>
      <c r="AL130" s="161"/>
      <c r="AM130" s="161"/>
      <c r="AN130" s="161"/>
      <c r="AO130" s="161"/>
    </row>
    <row r="131" spans="1:41" ht="16" customHeight="1" x14ac:dyDescent="0.35">
      <c r="A131" s="162"/>
      <c r="B131" s="163"/>
      <c r="C131" s="163"/>
      <c r="D131" s="163"/>
      <c r="E131" s="163"/>
      <c r="F131" s="164"/>
      <c r="G131" s="165"/>
      <c r="H131" s="166"/>
      <c r="I131" s="167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9"/>
      <c r="U131" s="170"/>
      <c r="V131" s="170"/>
      <c r="W131" s="171"/>
      <c r="X131" s="161"/>
      <c r="Y131" s="161"/>
      <c r="Z131" s="161"/>
      <c r="AA131" s="172"/>
      <c r="AB131" s="172"/>
      <c r="AC131" s="172"/>
      <c r="AD131" s="172"/>
      <c r="AE131" s="160" t="str">
        <f t="shared" si="1"/>
        <v/>
      </c>
      <c r="AF131" s="160"/>
      <c r="AG131" s="160"/>
      <c r="AH131" s="160"/>
      <c r="AI131" s="160"/>
      <c r="AJ131" s="160"/>
      <c r="AK131" s="161"/>
      <c r="AL131" s="161"/>
      <c r="AM131" s="161"/>
      <c r="AN131" s="161"/>
      <c r="AO131" s="161"/>
    </row>
    <row r="132" spans="1:41" ht="16" customHeight="1" x14ac:dyDescent="0.35">
      <c r="A132" s="162"/>
      <c r="B132" s="163"/>
      <c r="C132" s="163"/>
      <c r="D132" s="163"/>
      <c r="E132" s="163"/>
      <c r="F132" s="164"/>
      <c r="G132" s="165"/>
      <c r="H132" s="166"/>
      <c r="I132" s="167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9"/>
      <c r="U132" s="170"/>
      <c r="V132" s="170"/>
      <c r="W132" s="171"/>
      <c r="X132" s="161"/>
      <c r="Y132" s="161"/>
      <c r="Z132" s="161"/>
      <c r="AA132" s="172"/>
      <c r="AB132" s="172"/>
      <c r="AC132" s="172"/>
      <c r="AD132" s="172"/>
      <c r="AE132" s="160" t="str">
        <f t="shared" si="1"/>
        <v/>
      </c>
      <c r="AF132" s="160"/>
      <c r="AG132" s="160"/>
      <c r="AH132" s="160"/>
      <c r="AI132" s="160"/>
      <c r="AJ132" s="160"/>
      <c r="AK132" s="161"/>
      <c r="AL132" s="161"/>
      <c r="AM132" s="161"/>
      <c r="AN132" s="161"/>
      <c r="AO132" s="161"/>
    </row>
    <row r="133" spans="1:41" ht="16" customHeight="1" x14ac:dyDescent="0.35">
      <c r="A133" s="162"/>
      <c r="B133" s="163"/>
      <c r="C133" s="163"/>
      <c r="D133" s="163"/>
      <c r="E133" s="163"/>
      <c r="F133" s="164"/>
      <c r="G133" s="165"/>
      <c r="H133" s="166"/>
      <c r="I133" s="167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9"/>
      <c r="U133" s="170"/>
      <c r="V133" s="170"/>
      <c r="W133" s="171"/>
      <c r="X133" s="161"/>
      <c r="Y133" s="161"/>
      <c r="Z133" s="161"/>
      <c r="AA133" s="172"/>
      <c r="AB133" s="172"/>
      <c r="AC133" s="172"/>
      <c r="AD133" s="172"/>
      <c r="AE133" s="160" t="str">
        <f t="shared" si="1"/>
        <v/>
      </c>
      <c r="AF133" s="160"/>
      <c r="AG133" s="160"/>
      <c r="AH133" s="160"/>
      <c r="AI133" s="160"/>
      <c r="AJ133" s="160"/>
      <c r="AK133" s="161"/>
      <c r="AL133" s="161"/>
      <c r="AM133" s="161"/>
      <c r="AN133" s="161"/>
      <c r="AO133" s="161"/>
    </row>
    <row r="134" spans="1:41" ht="16" customHeight="1" x14ac:dyDescent="0.35">
      <c r="A134" s="162"/>
      <c r="B134" s="163"/>
      <c r="C134" s="163"/>
      <c r="D134" s="163"/>
      <c r="E134" s="163"/>
      <c r="F134" s="164"/>
      <c r="G134" s="165"/>
      <c r="H134" s="166"/>
      <c r="I134" s="167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9"/>
      <c r="U134" s="170"/>
      <c r="V134" s="170"/>
      <c r="W134" s="171"/>
      <c r="X134" s="161"/>
      <c r="Y134" s="161"/>
      <c r="Z134" s="161"/>
      <c r="AA134" s="172"/>
      <c r="AB134" s="172"/>
      <c r="AC134" s="172"/>
      <c r="AD134" s="172"/>
      <c r="AE134" s="160" t="str">
        <f t="shared" si="1"/>
        <v/>
      </c>
      <c r="AF134" s="160"/>
      <c r="AG134" s="160"/>
      <c r="AH134" s="160"/>
      <c r="AI134" s="160"/>
      <c r="AJ134" s="160"/>
      <c r="AK134" s="161"/>
      <c r="AL134" s="161"/>
      <c r="AM134" s="161"/>
      <c r="AN134" s="161"/>
      <c r="AO134" s="161"/>
    </row>
    <row r="135" spans="1:41" ht="16" customHeight="1" x14ac:dyDescent="0.35">
      <c r="A135" s="162"/>
      <c r="B135" s="163"/>
      <c r="C135" s="163"/>
      <c r="D135" s="163"/>
      <c r="E135" s="163"/>
      <c r="F135" s="164"/>
      <c r="G135" s="165"/>
      <c r="H135" s="166"/>
      <c r="I135" s="167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9"/>
      <c r="U135" s="170"/>
      <c r="V135" s="170"/>
      <c r="W135" s="171"/>
      <c r="X135" s="161"/>
      <c r="Y135" s="161"/>
      <c r="Z135" s="161"/>
      <c r="AA135" s="172"/>
      <c r="AB135" s="172"/>
      <c r="AC135" s="172"/>
      <c r="AD135" s="172"/>
      <c r="AE135" s="160" t="str">
        <f t="shared" si="1"/>
        <v/>
      </c>
      <c r="AF135" s="160"/>
      <c r="AG135" s="160"/>
      <c r="AH135" s="160"/>
      <c r="AI135" s="160"/>
      <c r="AJ135" s="160"/>
      <c r="AK135" s="161"/>
      <c r="AL135" s="161"/>
      <c r="AM135" s="161"/>
      <c r="AN135" s="161"/>
      <c r="AO135" s="161"/>
    </row>
    <row r="136" spans="1:41" ht="16" customHeight="1" x14ac:dyDescent="0.35">
      <c r="A136" s="162"/>
      <c r="B136" s="163"/>
      <c r="C136" s="163"/>
      <c r="D136" s="163"/>
      <c r="E136" s="163"/>
      <c r="F136" s="164"/>
      <c r="G136" s="165"/>
      <c r="H136" s="166"/>
      <c r="I136" s="167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9"/>
      <c r="U136" s="170"/>
      <c r="V136" s="170"/>
      <c r="W136" s="171"/>
      <c r="X136" s="161"/>
      <c r="Y136" s="161"/>
      <c r="Z136" s="161"/>
      <c r="AA136" s="172"/>
      <c r="AB136" s="172"/>
      <c r="AC136" s="172"/>
      <c r="AD136" s="172"/>
      <c r="AE136" s="160" t="str">
        <f t="shared" si="1"/>
        <v/>
      </c>
      <c r="AF136" s="160"/>
      <c r="AG136" s="160"/>
      <c r="AH136" s="160"/>
      <c r="AI136" s="160"/>
      <c r="AJ136" s="160"/>
      <c r="AK136" s="161"/>
      <c r="AL136" s="161"/>
      <c r="AM136" s="161"/>
      <c r="AN136" s="161"/>
      <c r="AO136" s="161"/>
    </row>
    <row r="137" spans="1:41" ht="16" customHeight="1" x14ac:dyDescent="0.35">
      <c r="A137" s="162"/>
      <c r="B137" s="163"/>
      <c r="C137" s="163"/>
      <c r="D137" s="163"/>
      <c r="E137" s="163"/>
      <c r="F137" s="164"/>
      <c r="G137" s="165"/>
      <c r="H137" s="166"/>
      <c r="I137" s="167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9"/>
      <c r="U137" s="170"/>
      <c r="V137" s="170"/>
      <c r="W137" s="171"/>
      <c r="X137" s="161"/>
      <c r="Y137" s="161"/>
      <c r="Z137" s="161"/>
      <c r="AA137" s="172"/>
      <c r="AB137" s="172"/>
      <c r="AC137" s="172"/>
      <c r="AD137" s="172"/>
      <c r="AE137" s="160" t="str">
        <f t="shared" si="1"/>
        <v/>
      </c>
      <c r="AF137" s="160"/>
      <c r="AG137" s="160"/>
      <c r="AH137" s="160"/>
      <c r="AI137" s="160"/>
      <c r="AJ137" s="160"/>
      <c r="AK137" s="161"/>
      <c r="AL137" s="161"/>
      <c r="AM137" s="161"/>
      <c r="AN137" s="161"/>
      <c r="AO137" s="161"/>
    </row>
    <row r="138" spans="1:41" ht="16" customHeight="1" x14ac:dyDescent="0.35">
      <c r="A138" s="162"/>
      <c r="B138" s="163"/>
      <c r="C138" s="163"/>
      <c r="D138" s="163"/>
      <c r="E138" s="163"/>
      <c r="F138" s="164"/>
      <c r="G138" s="165"/>
      <c r="H138" s="166"/>
      <c r="I138" s="167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9"/>
      <c r="U138" s="170"/>
      <c r="V138" s="170"/>
      <c r="W138" s="171"/>
      <c r="X138" s="161"/>
      <c r="Y138" s="161"/>
      <c r="Z138" s="161"/>
      <c r="AA138" s="172"/>
      <c r="AB138" s="172"/>
      <c r="AC138" s="172"/>
      <c r="AD138" s="172"/>
      <c r="AE138" s="160" t="str">
        <f t="shared" si="1"/>
        <v/>
      </c>
      <c r="AF138" s="160"/>
      <c r="AG138" s="160"/>
      <c r="AH138" s="160"/>
      <c r="AI138" s="160"/>
      <c r="AJ138" s="160"/>
      <c r="AK138" s="161"/>
      <c r="AL138" s="161"/>
      <c r="AM138" s="161"/>
      <c r="AN138" s="161"/>
      <c r="AO138" s="161"/>
    </row>
    <row r="139" spans="1:41" ht="16" customHeight="1" x14ac:dyDescent="0.35">
      <c r="A139" s="162"/>
      <c r="B139" s="163"/>
      <c r="C139" s="163"/>
      <c r="D139" s="163"/>
      <c r="E139" s="163"/>
      <c r="F139" s="164"/>
      <c r="G139" s="165"/>
      <c r="H139" s="166"/>
      <c r="I139" s="167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9"/>
      <c r="U139" s="170"/>
      <c r="V139" s="170"/>
      <c r="W139" s="171"/>
      <c r="X139" s="161"/>
      <c r="Y139" s="161"/>
      <c r="Z139" s="161"/>
      <c r="AA139" s="172"/>
      <c r="AB139" s="172"/>
      <c r="AC139" s="172"/>
      <c r="AD139" s="172"/>
      <c r="AE139" s="160" t="str">
        <f t="shared" si="1"/>
        <v/>
      </c>
      <c r="AF139" s="160"/>
      <c r="AG139" s="160"/>
      <c r="AH139" s="160"/>
      <c r="AI139" s="160"/>
      <c r="AJ139" s="160"/>
      <c r="AK139" s="161"/>
      <c r="AL139" s="161"/>
      <c r="AM139" s="161"/>
      <c r="AN139" s="161"/>
      <c r="AO139" s="161"/>
    </row>
    <row r="140" spans="1:41" ht="16" customHeight="1" x14ac:dyDescent="0.35">
      <c r="A140" s="162"/>
      <c r="B140" s="163"/>
      <c r="C140" s="163"/>
      <c r="D140" s="163"/>
      <c r="E140" s="163"/>
      <c r="F140" s="164"/>
      <c r="G140" s="165"/>
      <c r="H140" s="166"/>
      <c r="I140" s="167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9"/>
      <c r="U140" s="170"/>
      <c r="V140" s="170"/>
      <c r="W140" s="171"/>
      <c r="X140" s="161"/>
      <c r="Y140" s="161"/>
      <c r="Z140" s="161"/>
      <c r="AA140" s="172"/>
      <c r="AB140" s="172"/>
      <c r="AC140" s="172"/>
      <c r="AD140" s="172"/>
      <c r="AE140" s="160" t="str">
        <f t="shared" si="1"/>
        <v/>
      </c>
      <c r="AF140" s="160"/>
      <c r="AG140" s="160"/>
      <c r="AH140" s="160"/>
      <c r="AI140" s="160"/>
      <c r="AJ140" s="160"/>
      <c r="AK140" s="161"/>
      <c r="AL140" s="161"/>
      <c r="AM140" s="161"/>
      <c r="AN140" s="161"/>
      <c r="AO140" s="161"/>
    </row>
    <row r="141" spans="1:41" ht="16" customHeight="1" x14ac:dyDescent="0.35">
      <c r="A141" s="162"/>
      <c r="B141" s="163"/>
      <c r="C141" s="163"/>
      <c r="D141" s="163"/>
      <c r="E141" s="163"/>
      <c r="F141" s="164"/>
      <c r="G141" s="165"/>
      <c r="H141" s="166"/>
      <c r="I141" s="167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9"/>
      <c r="U141" s="170"/>
      <c r="V141" s="170"/>
      <c r="W141" s="171"/>
      <c r="X141" s="161"/>
      <c r="Y141" s="161"/>
      <c r="Z141" s="161"/>
      <c r="AA141" s="172"/>
      <c r="AB141" s="172"/>
      <c r="AC141" s="172"/>
      <c r="AD141" s="172"/>
      <c r="AE141" s="160" t="str">
        <f t="shared" si="1"/>
        <v/>
      </c>
      <c r="AF141" s="160"/>
      <c r="AG141" s="160"/>
      <c r="AH141" s="160"/>
      <c r="AI141" s="160"/>
      <c r="AJ141" s="160"/>
      <c r="AK141" s="161"/>
      <c r="AL141" s="161"/>
      <c r="AM141" s="161"/>
      <c r="AN141" s="161"/>
      <c r="AO141" s="161"/>
    </row>
    <row r="142" spans="1:41" ht="16" customHeight="1" x14ac:dyDescent="0.35">
      <c r="A142" s="162"/>
      <c r="B142" s="163"/>
      <c r="C142" s="163"/>
      <c r="D142" s="163"/>
      <c r="E142" s="163"/>
      <c r="F142" s="164"/>
      <c r="G142" s="165"/>
      <c r="H142" s="166"/>
      <c r="I142" s="167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9"/>
      <c r="U142" s="170"/>
      <c r="V142" s="170"/>
      <c r="W142" s="171"/>
      <c r="X142" s="161"/>
      <c r="Y142" s="161"/>
      <c r="Z142" s="161"/>
      <c r="AA142" s="172"/>
      <c r="AB142" s="172"/>
      <c r="AC142" s="172"/>
      <c r="AD142" s="172"/>
      <c r="AE142" s="160" t="str">
        <f t="shared" si="1"/>
        <v/>
      </c>
      <c r="AF142" s="160"/>
      <c r="AG142" s="160"/>
      <c r="AH142" s="160"/>
      <c r="AI142" s="160"/>
      <c r="AJ142" s="160"/>
      <c r="AK142" s="161"/>
      <c r="AL142" s="161"/>
      <c r="AM142" s="161"/>
      <c r="AN142" s="161"/>
      <c r="AO142" s="161"/>
    </row>
    <row r="143" spans="1:41" ht="16" customHeight="1" x14ac:dyDescent="0.35">
      <c r="A143" s="162"/>
      <c r="B143" s="163"/>
      <c r="C143" s="163"/>
      <c r="D143" s="163"/>
      <c r="E143" s="163"/>
      <c r="F143" s="164"/>
      <c r="G143" s="165"/>
      <c r="H143" s="166"/>
      <c r="I143" s="167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9"/>
      <c r="U143" s="170"/>
      <c r="V143" s="170"/>
      <c r="W143" s="171"/>
      <c r="X143" s="161"/>
      <c r="Y143" s="161"/>
      <c r="Z143" s="161"/>
      <c r="AA143" s="172"/>
      <c r="AB143" s="172"/>
      <c r="AC143" s="172"/>
      <c r="AD143" s="172"/>
      <c r="AE143" s="160" t="str">
        <f t="shared" si="1"/>
        <v/>
      </c>
      <c r="AF143" s="160"/>
      <c r="AG143" s="160"/>
      <c r="AH143" s="160"/>
      <c r="AI143" s="160"/>
      <c r="AJ143" s="160"/>
      <c r="AK143" s="161"/>
      <c r="AL143" s="161"/>
      <c r="AM143" s="161"/>
      <c r="AN143" s="161"/>
      <c r="AO143" s="161"/>
    </row>
    <row r="144" spans="1:41" ht="16" customHeight="1" x14ac:dyDescent="0.35">
      <c r="A144" s="162"/>
      <c r="B144" s="163"/>
      <c r="C144" s="163"/>
      <c r="D144" s="163"/>
      <c r="E144" s="163"/>
      <c r="F144" s="164"/>
      <c r="G144" s="165"/>
      <c r="H144" s="166"/>
      <c r="I144" s="167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9"/>
      <c r="U144" s="170"/>
      <c r="V144" s="170"/>
      <c r="W144" s="171"/>
      <c r="X144" s="161"/>
      <c r="Y144" s="161"/>
      <c r="Z144" s="161"/>
      <c r="AA144" s="172"/>
      <c r="AB144" s="172"/>
      <c r="AC144" s="172"/>
      <c r="AD144" s="172"/>
      <c r="AE144" s="160" t="str">
        <f t="shared" si="1"/>
        <v/>
      </c>
      <c r="AF144" s="160"/>
      <c r="AG144" s="160"/>
      <c r="AH144" s="160"/>
      <c r="AI144" s="160"/>
      <c r="AJ144" s="160"/>
      <c r="AK144" s="161"/>
      <c r="AL144" s="161"/>
      <c r="AM144" s="161"/>
      <c r="AN144" s="161"/>
      <c r="AO144" s="161"/>
    </row>
    <row r="145" spans="1:41" ht="16" customHeight="1" x14ac:dyDescent="0.35">
      <c r="A145" s="162"/>
      <c r="B145" s="163"/>
      <c r="C145" s="163"/>
      <c r="D145" s="163"/>
      <c r="E145" s="163"/>
      <c r="F145" s="164"/>
      <c r="G145" s="165"/>
      <c r="H145" s="166"/>
      <c r="I145" s="167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9"/>
      <c r="U145" s="170"/>
      <c r="V145" s="170"/>
      <c r="W145" s="171"/>
      <c r="X145" s="161"/>
      <c r="Y145" s="161"/>
      <c r="Z145" s="161"/>
      <c r="AA145" s="172"/>
      <c r="AB145" s="172"/>
      <c r="AC145" s="172"/>
      <c r="AD145" s="172"/>
      <c r="AE145" s="160" t="str">
        <f t="shared" si="1"/>
        <v/>
      </c>
      <c r="AF145" s="160"/>
      <c r="AG145" s="160"/>
      <c r="AH145" s="160"/>
      <c r="AI145" s="160"/>
      <c r="AJ145" s="160"/>
      <c r="AK145" s="161"/>
      <c r="AL145" s="161"/>
      <c r="AM145" s="161"/>
      <c r="AN145" s="161"/>
      <c r="AO145" s="161"/>
    </row>
    <row r="146" spans="1:41" ht="16" customHeight="1" x14ac:dyDescent="0.35">
      <c r="A146" s="162"/>
      <c r="B146" s="163"/>
      <c r="C146" s="163"/>
      <c r="D146" s="163"/>
      <c r="E146" s="163"/>
      <c r="F146" s="164"/>
      <c r="G146" s="165"/>
      <c r="H146" s="166"/>
      <c r="I146" s="167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9"/>
      <c r="U146" s="170"/>
      <c r="V146" s="170"/>
      <c r="W146" s="171"/>
      <c r="X146" s="161"/>
      <c r="Y146" s="161"/>
      <c r="Z146" s="161"/>
      <c r="AA146" s="172"/>
      <c r="AB146" s="172"/>
      <c r="AC146" s="172"/>
      <c r="AD146" s="172"/>
      <c r="AE146" s="160" t="str">
        <f t="shared" si="1"/>
        <v/>
      </c>
      <c r="AF146" s="160"/>
      <c r="AG146" s="160"/>
      <c r="AH146" s="160"/>
      <c r="AI146" s="160"/>
      <c r="AJ146" s="160"/>
      <c r="AK146" s="161"/>
      <c r="AL146" s="161"/>
      <c r="AM146" s="161"/>
      <c r="AN146" s="161"/>
      <c r="AO146" s="161"/>
    </row>
    <row r="147" spans="1:41" ht="16" customHeight="1" x14ac:dyDescent="0.35">
      <c r="A147" s="162"/>
      <c r="B147" s="163"/>
      <c r="C147" s="163"/>
      <c r="D147" s="163"/>
      <c r="E147" s="163"/>
      <c r="F147" s="164"/>
      <c r="G147" s="165"/>
      <c r="H147" s="166"/>
      <c r="I147" s="167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9"/>
      <c r="U147" s="170"/>
      <c r="V147" s="170"/>
      <c r="W147" s="171"/>
      <c r="X147" s="161"/>
      <c r="Y147" s="161"/>
      <c r="Z147" s="161"/>
      <c r="AA147" s="172"/>
      <c r="AB147" s="172"/>
      <c r="AC147" s="172"/>
      <c r="AD147" s="172"/>
      <c r="AE147" s="160" t="str">
        <f t="shared" si="1"/>
        <v/>
      </c>
      <c r="AF147" s="160"/>
      <c r="AG147" s="160"/>
      <c r="AH147" s="160"/>
      <c r="AI147" s="160"/>
      <c r="AJ147" s="160"/>
      <c r="AK147" s="161"/>
      <c r="AL147" s="161"/>
      <c r="AM147" s="161"/>
      <c r="AN147" s="161"/>
      <c r="AO147" s="161"/>
    </row>
    <row r="148" spans="1:41" ht="16" customHeight="1" x14ac:dyDescent="0.35">
      <c r="A148" s="162"/>
      <c r="B148" s="163"/>
      <c r="C148" s="163"/>
      <c r="D148" s="163"/>
      <c r="E148" s="163"/>
      <c r="F148" s="164"/>
      <c r="G148" s="165"/>
      <c r="H148" s="166"/>
      <c r="I148" s="167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9"/>
      <c r="U148" s="170"/>
      <c r="V148" s="170"/>
      <c r="W148" s="171"/>
      <c r="X148" s="161"/>
      <c r="Y148" s="161"/>
      <c r="Z148" s="161"/>
      <c r="AA148" s="172"/>
      <c r="AB148" s="172"/>
      <c r="AC148" s="172"/>
      <c r="AD148" s="172"/>
      <c r="AE148" s="160" t="str">
        <f t="shared" si="1"/>
        <v/>
      </c>
      <c r="AF148" s="160"/>
      <c r="AG148" s="160"/>
      <c r="AH148" s="160"/>
      <c r="AI148" s="160"/>
      <c r="AJ148" s="160"/>
      <c r="AK148" s="161"/>
      <c r="AL148" s="161"/>
      <c r="AM148" s="161"/>
      <c r="AN148" s="161"/>
      <c r="AO148" s="161"/>
    </row>
    <row r="149" spans="1:41" ht="16" customHeight="1" x14ac:dyDescent="0.35">
      <c r="A149" s="162"/>
      <c r="B149" s="163"/>
      <c r="C149" s="163"/>
      <c r="D149" s="163"/>
      <c r="E149" s="163"/>
      <c r="F149" s="164"/>
      <c r="G149" s="165"/>
      <c r="H149" s="166"/>
      <c r="I149" s="167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9"/>
      <c r="U149" s="170"/>
      <c r="V149" s="170"/>
      <c r="W149" s="171"/>
      <c r="X149" s="161"/>
      <c r="Y149" s="161"/>
      <c r="Z149" s="161"/>
      <c r="AA149" s="172"/>
      <c r="AB149" s="172"/>
      <c r="AC149" s="172"/>
      <c r="AD149" s="172"/>
      <c r="AE149" s="160" t="str">
        <f t="shared" si="1"/>
        <v/>
      </c>
      <c r="AF149" s="160"/>
      <c r="AG149" s="160"/>
      <c r="AH149" s="160"/>
      <c r="AI149" s="160"/>
      <c r="AJ149" s="160"/>
      <c r="AK149" s="161"/>
      <c r="AL149" s="161"/>
      <c r="AM149" s="161"/>
      <c r="AN149" s="161"/>
      <c r="AO149" s="161"/>
    </row>
    <row r="150" spans="1:41" ht="16" customHeight="1" x14ac:dyDescent="0.35">
      <c r="A150" s="162"/>
      <c r="B150" s="163"/>
      <c r="C150" s="163"/>
      <c r="D150" s="163"/>
      <c r="E150" s="163"/>
      <c r="F150" s="164"/>
      <c r="G150" s="165"/>
      <c r="H150" s="166"/>
      <c r="I150" s="167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9"/>
      <c r="U150" s="170"/>
      <c r="V150" s="170"/>
      <c r="W150" s="171"/>
      <c r="X150" s="161"/>
      <c r="Y150" s="161"/>
      <c r="Z150" s="161"/>
      <c r="AA150" s="172"/>
      <c r="AB150" s="172"/>
      <c r="AC150" s="172"/>
      <c r="AD150" s="172"/>
      <c r="AE150" s="160" t="str">
        <f t="shared" si="1"/>
        <v/>
      </c>
      <c r="AF150" s="160"/>
      <c r="AG150" s="160"/>
      <c r="AH150" s="160"/>
      <c r="AI150" s="160"/>
      <c r="AJ150" s="160"/>
      <c r="AK150" s="161"/>
      <c r="AL150" s="161"/>
      <c r="AM150" s="161"/>
      <c r="AN150" s="161"/>
      <c r="AO150" s="161"/>
    </row>
    <row r="151" spans="1:41" ht="16" customHeight="1" x14ac:dyDescent="0.35">
      <c r="A151" s="162"/>
      <c r="B151" s="163"/>
      <c r="C151" s="163"/>
      <c r="D151" s="163"/>
      <c r="E151" s="163"/>
      <c r="F151" s="164"/>
      <c r="G151" s="165"/>
      <c r="H151" s="166"/>
      <c r="I151" s="167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9"/>
      <c r="U151" s="170"/>
      <c r="V151" s="170"/>
      <c r="W151" s="171"/>
      <c r="X151" s="161"/>
      <c r="Y151" s="161"/>
      <c r="Z151" s="161"/>
      <c r="AA151" s="172"/>
      <c r="AB151" s="172"/>
      <c r="AC151" s="172"/>
      <c r="AD151" s="172"/>
      <c r="AE151" s="160" t="str">
        <f t="shared" si="1"/>
        <v/>
      </c>
      <c r="AF151" s="160"/>
      <c r="AG151" s="160"/>
      <c r="AH151" s="160"/>
      <c r="AI151" s="160"/>
      <c r="AJ151" s="160"/>
      <c r="AK151" s="161"/>
      <c r="AL151" s="161"/>
      <c r="AM151" s="161"/>
      <c r="AN151" s="161"/>
      <c r="AO151" s="161"/>
    </row>
    <row r="152" spans="1:41" ht="16" customHeight="1" x14ac:dyDescent="0.35">
      <c r="A152" s="162"/>
      <c r="B152" s="163"/>
      <c r="C152" s="163"/>
      <c r="D152" s="163"/>
      <c r="E152" s="163"/>
      <c r="F152" s="164"/>
      <c r="G152" s="165"/>
      <c r="H152" s="166"/>
      <c r="I152" s="167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9"/>
      <c r="U152" s="170"/>
      <c r="V152" s="170"/>
      <c r="W152" s="171"/>
      <c r="X152" s="161"/>
      <c r="Y152" s="161"/>
      <c r="Z152" s="161"/>
      <c r="AA152" s="172"/>
      <c r="AB152" s="172"/>
      <c r="AC152" s="172"/>
      <c r="AD152" s="172"/>
      <c r="AE152" s="160" t="str">
        <f t="shared" si="1"/>
        <v/>
      </c>
      <c r="AF152" s="160"/>
      <c r="AG152" s="160"/>
      <c r="AH152" s="160"/>
      <c r="AI152" s="160"/>
      <c r="AJ152" s="160"/>
      <c r="AK152" s="161"/>
      <c r="AL152" s="161"/>
      <c r="AM152" s="161"/>
      <c r="AN152" s="161"/>
      <c r="AO152" s="161"/>
    </row>
    <row r="153" spans="1:41" ht="16" customHeight="1" x14ac:dyDescent="0.35">
      <c r="A153" s="162"/>
      <c r="B153" s="163"/>
      <c r="C153" s="163"/>
      <c r="D153" s="163"/>
      <c r="E153" s="163"/>
      <c r="F153" s="164"/>
      <c r="G153" s="165"/>
      <c r="H153" s="166"/>
      <c r="I153" s="167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9"/>
      <c r="U153" s="170"/>
      <c r="V153" s="170"/>
      <c r="W153" s="171"/>
      <c r="X153" s="161"/>
      <c r="Y153" s="161"/>
      <c r="Z153" s="161"/>
      <c r="AA153" s="172"/>
      <c r="AB153" s="172"/>
      <c r="AC153" s="172"/>
      <c r="AD153" s="172"/>
      <c r="AE153" s="160" t="str">
        <f t="shared" si="1"/>
        <v/>
      </c>
      <c r="AF153" s="160"/>
      <c r="AG153" s="160"/>
      <c r="AH153" s="160"/>
      <c r="AI153" s="160"/>
      <c r="AJ153" s="160"/>
      <c r="AK153" s="161"/>
      <c r="AL153" s="161"/>
      <c r="AM153" s="161"/>
      <c r="AN153" s="161"/>
      <c r="AO153" s="161"/>
    </row>
    <row r="154" spans="1:41" ht="16" customHeight="1" x14ac:dyDescent="0.35">
      <c r="A154" s="162"/>
      <c r="B154" s="163"/>
      <c r="C154" s="163"/>
      <c r="D154" s="163"/>
      <c r="E154" s="163"/>
      <c r="F154" s="164"/>
      <c r="G154" s="165"/>
      <c r="H154" s="166"/>
      <c r="I154" s="167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9"/>
      <c r="U154" s="170"/>
      <c r="V154" s="170"/>
      <c r="W154" s="171"/>
      <c r="X154" s="161"/>
      <c r="Y154" s="161"/>
      <c r="Z154" s="161"/>
      <c r="AA154" s="172"/>
      <c r="AB154" s="172"/>
      <c r="AC154" s="172"/>
      <c r="AD154" s="172"/>
      <c r="AE154" s="160" t="str">
        <f t="shared" si="1"/>
        <v/>
      </c>
      <c r="AF154" s="160"/>
      <c r="AG154" s="160"/>
      <c r="AH154" s="160"/>
      <c r="AI154" s="160"/>
      <c r="AJ154" s="160"/>
      <c r="AK154" s="161"/>
      <c r="AL154" s="161"/>
      <c r="AM154" s="161"/>
      <c r="AN154" s="161"/>
      <c r="AO154" s="161"/>
    </row>
    <row r="155" spans="1:41" ht="16" customHeight="1" x14ac:dyDescent="0.35">
      <c r="A155" s="162"/>
      <c r="B155" s="163"/>
      <c r="C155" s="163"/>
      <c r="D155" s="163"/>
      <c r="E155" s="163"/>
      <c r="F155" s="164"/>
      <c r="G155" s="165"/>
      <c r="H155" s="166"/>
      <c r="I155" s="167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9"/>
      <c r="U155" s="170"/>
      <c r="V155" s="170"/>
      <c r="W155" s="171"/>
      <c r="X155" s="161"/>
      <c r="Y155" s="161"/>
      <c r="Z155" s="161"/>
      <c r="AA155" s="172"/>
      <c r="AB155" s="172"/>
      <c r="AC155" s="172"/>
      <c r="AD155" s="172"/>
      <c r="AE155" s="160" t="str">
        <f t="shared" ref="AE155:AE218" si="2">IF(AA155="","",ROUND(T155*AA155,0))</f>
        <v/>
      </c>
      <c r="AF155" s="160"/>
      <c r="AG155" s="160"/>
      <c r="AH155" s="160"/>
      <c r="AI155" s="160"/>
      <c r="AJ155" s="160"/>
      <c r="AK155" s="161"/>
      <c r="AL155" s="161"/>
      <c r="AM155" s="161"/>
      <c r="AN155" s="161"/>
      <c r="AO155" s="161"/>
    </row>
    <row r="156" spans="1:41" ht="16" customHeight="1" x14ac:dyDescent="0.35">
      <c r="A156" s="162"/>
      <c r="B156" s="163"/>
      <c r="C156" s="163"/>
      <c r="D156" s="163"/>
      <c r="E156" s="163"/>
      <c r="F156" s="164"/>
      <c r="G156" s="165"/>
      <c r="H156" s="166"/>
      <c r="I156" s="167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9"/>
      <c r="U156" s="170"/>
      <c r="V156" s="170"/>
      <c r="W156" s="171"/>
      <c r="X156" s="161"/>
      <c r="Y156" s="161"/>
      <c r="Z156" s="161"/>
      <c r="AA156" s="172"/>
      <c r="AB156" s="172"/>
      <c r="AC156" s="172"/>
      <c r="AD156" s="172"/>
      <c r="AE156" s="160" t="str">
        <f t="shared" si="2"/>
        <v/>
      </c>
      <c r="AF156" s="160"/>
      <c r="AG156" s="160"/>
      <c r="AH156" s="160"/>
      <c r="AI156" s="160"/>
      <c r="AJ156" s="160"/>
      <c r="AK156" s="161"/>
      <c r="AL156" s="161"/>
      <c r="AM156" s="161"/>
      <c r="AN156" s="161"/>
      <c r="AO156" s="161"/>
    </row>
    <row r="157" spans="1:41" ht="16" customHeight="1" x14ac:dyDescent="0.35">
      <c r="A157" s="162"/>
      <c r="B157" s="163"/>
      <c r="C157" s="163"/>
      <c r="D157" s="163"/>
      <c r="E157" s="163"/>
      <c r="F157" s="164"/>
      <c r="G157" s="165"/>
      <c r="H157" s="166"/>
      <c r="I157" s="167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9"/>
      <c r="U157" s="170"/>
      <c r="V157" s="170"/>
      <c r="W157" s="171"/>
      <c r="X157" s="161"/>
      <c r="Y157" s="161"/>
      <c r="Z157" s="161"/>
      <c r="AA157" s="172"/>
      <c r="AB157" s="172"/>
      <c r="AC157" s="172"/>
      <c r="AD157" s="172"/>
      <c r="AE157" s="160" t="str">
        <f t="shared" si="2"/>
        <v/>
      </c>
      <c r="AF157" s="160"/>
      <c r="AG157" s="160"/>
      <c r="AH157" s="160"/>
      <c r="AI157" s="160"/>
      <c r="AJ157" s="160"/>
      <c r="AK157" s="161"/>
      <c r="AL157" s="161"/>
      <c r="AM157" s="161"/>
      <c r="AN157" s="161"/>
      <c r="AO157" s="161"/>
    </row>
    <row r="158" spans="1:41" ht="16" customHeight="1" x14ac:dyDescent="0.35">
      <c r="A158" s="162"/>
      <c r="B158" s="163"/>
      <c r="C158" s="163"/>
      <c r="D158" s="163"/>
      <c r="E158" s="163"/>
      <c r="F158" s="164"/>
      <c r="G158" s="165"/>
      <c r="H158" s="166"/>
      <c r="I158" s="167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9"/>
      <c r="U158" s="170"/>
      <c r="V158" s="170"/>
      <c r="W158" s="171"/>
      <c r="X158" s="161"/>
      <c r="Y158" s="161"/>
      <c r="Z158" s="161"/>
      <c r="AA158" s="172"/>
      <c r="AB158" s="172"/>
      <c r="AC158" s="172"/>
      <c r="AD158" s="172"/>
      <c r="AE158" s="160" t="str">
        <f t="shared" si="2"/>
        <v/>
      </c>
      <c r="AF158" s="160"/>
      <c r="AG158" s="160"/>
      <c r="AH158" s="160"/>
      <c r="AI158" s="160"/>
      <c r="AJ158" s="160"/>
      <c r="AK158" s="161"/>
      <c r="AL158" s="161"/>
      <c r="AM158" s="161"/>
      <c r="AN158" s="161"/>
      <c r="AO158" s="161"/>
    </row>
    <row r="159" spans="1:41" ht="16" customHeight="1" x14ac:dyDescent="0.35">
      <c r="A159" s="162"/>
      <c r="B159" s="163"/>
      <c r="C159" s="163"/>
      <c r="D159" s="163"/>
      <c r="E159" s="163"/>
      <c r="F159" s="164"/>
      <c r="G159" s="165"/>
      <c r="H159" s="166"/>
      <c r="I159" s="167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9"/>
      <c r="U159" s="170"/>
      <c r="V159" s="170"/>
      <c r="W159" s="171"/>
      <c r="X159" s="161"/>
      <c r="Y159" s="161"/>
      <c r="Z159" s="161"/>
      <c r="AA159" s="172"/>
      <c r="AB159" s="172"/>
      <c r="AC159" s="172"/>
      <c r="AD159" s="172"/>
      <c r="AE159" s="160" t="str">
        <f t="shared" si="2"/>
        <v/>
      </c>
      <c r="AF159" s="160"/>
      <c r="AG159" s="160"/>
      <c r="AH159" s="160"/>
      <c r="AI159" s="160"/>
      <c r="AJ159" s="160"/>
      <c r="AK159" s="161"/>
      <c r="AL159" s="161"/>
      <c r="AM159" s="161"/>
      <c r="AN159" s="161"/>
      <c r="AO159" s="161"/>
    </row>
    <row r="160" spans="1:41" ht="16" customHeight="1" x14ac:dyDescent="0.35">
      <c r="A160" s="162"/>
      <c r="B160" s="163"/>
      <c r="C160" s="163"/>
      <c r="D160" s="163"/>
      <c r="E160" s="163"/>
      <c r="F160" s="164"/>
      <c r="G160" s="165"/>
      <c r="H160" s="166"/>
      <c r="I160" s="167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9"/>
      <c r="U160" s="170"/>
      <c r="V160" s="170"/>
      <c r="W160" s="171"/>
      <c r="X160" s="161"/>
      <c r="Y160" s="161"/>
      <c r="Z160" s="161"/>
      <c r="AA160" s="172"/>
      <c r="AB160" s="172"/>
      <c r="AC160" s="172"/>
      <c r="AD160" s="172"/>
      <c r="AE160" s="160" t="str">
        <f t="shared" si="2"/>
        <v/>
      </c>
      <c r="AF160" s="160"/>
      <c r="AG160" s="160"/>
      <c r="AH160" s="160"/>
      <c r="AI160" s="160"/>
      <c r="AJ160" s="160"/>
      <c r="AK160" s="161"/>
      <c r="AL160" s="161"/>
      <c r="AM160" s="161"/>
      <c r="AN160" s="161"/>
      <c r="AO160" s="161"/>
    </row>
    <row r="161" spans="1:41" ht="16" customHeight="1" x14ac:dyDescent="0.35">
      <c r="A161" s="162"/>
      <c r="B161" s="163"/>
      <c r="C161" s="163"/>
      <c r="D161" s="163"/>
      <c r="E161" s="163"/>
      <c r="F161" s="164"/>
      <c r="G161" s="165"/>
      <c r="H161" s="166"/>
      <c r="I161" s="167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9"/>
      <c r="U161" s="170"/>
      <c r="V161" s="170"/>
      <c r="W161" s="171"/>
      <c r="X161" s="161"/>
      <c r="Y161" s="161"/>
      <c r="Z161" s="161"/>
      <c r="AA161" s="172"/>
      <c r="AB161" s="172"/>
      <c r="AC161" s="172"/>
      <c r="AD161" s="172"/>
      <c r="AE161" s="160" t="str">
        <f t="shared" si="2"/>
        <v/>
      </c>
      <c r="AF161" s="160"/>
      <c r="AG161" s="160"/>
      <c r="AH161" s="160"/>
      <c r="AI161" s="160"/>
      <c r="AJ161" s="160"/>
      <c r="AK161" s="161"/>
      <c r="AL161" s="161"/>
      <c r="AM161" s="161"/>
      <c r="AN161" s="161"/>
      <c r="AO161" s="161"/>
    </row>
    <row r="162" spans="1:41" ht="16" customHeight="1" x14ac:dyDescent="0.35">
      <c r="A162" s="162"/>
      <c r="B162" s="163"/>
      <c r="C162" s="163"/>
      <c r="D162" s="163"/>
      <c r="E162" s="163"/>
      <c r="F162" s="164"/>
      <c r="G162" s="165"/>
      <c r="H162" s="166"/>
      <c r="I162" s="167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9"/>
      <c r="U162" s="170"/>
      <c r="V162" s="170"/>
      <c r="W162" s="171"/>
      <c r="X162" s="161"/>
      <c r="Y162" s="161"/>
      <c r="Z162" s="161"/>
      <c r="AA162" s="172"/>
      <c r="AB162" s="172"/>
      <c r="AC162" s="172"/>
      <c r="AD162" s="172"/>
      <c r="AE162" s="160" t="str">
        <f t="shared" si="2"/>
        <v/>
      </c>
      <c r="AF162" s="160"/>
      <c r="AG162" s="160"/>
      <c r="AH162" s="160"/>
      <c r="AI162" s="160"/>
      <c r="AJ162" s="160"/>
      <c r="AK162" s="161"/>
      <c r="AL162" s="161"/>
      <c r="AM162" s="161"/>
      <c r="AN162" s="161"/>
      <c r="AO162" s="161"/>
    </row>
    <row r="163" spans="1:41" ht="16" customHeight="1" x14ac:dyDescent="0.35">
      <c r="A163" s="162"/>
      <c r="B163" s="163"/>
      <c r="C163" s="163"/>
      <c r="D163" s="163"/>
      <c r="E163" s="163"/>
      <c r="F163" s="164"/>
      <c r="G163" s="165"/>
      <c r="H163" s="166"/>
      <c r="I163" s="167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9"/>
      <c r="U163" s="170"/>
      <c r="V163" s="170"/>
      <c r="W163" s="171"/>
      <c r="X163" s="161"/>
      <c r="Y163" s="161"/>
      <c r="Z163" s="161"/>
      <c r="AA163" s="172"/>
      <c r="AB163" s="172"/>
      <c r="AC163" s="172"/>
      <c r="AD163" s="172"/>
      <c r="AE163" s="160" t="str">
        <f t="shared" si="2"/>
        <v/>
      </c>
      <c r="AF163" s="160"/>
      <c r="AG163" s="160"/>
      <c r="AH163" s="160"/>
      <c r="AI163" s="160"/>
      <c r="AJ163" s="160"/>
      <c r="AK163" s="161"/>
      <c r="AL163" s="161"/>
      <c r="AM163" s="161"/>
      <c r="AN163" s="161"/>
      <c r="AO163" s="161"/>
    </row>
    <row r="164" spans="1:41" ht="16" customHeight="1" x14ac:dyDescent="0.35">
      <c r="A164" s="162"/>
      <c r="B164" s="163"/>
      <c r="C164" s="163"/>
      <c r="D164" s="163"/>
      <c r="E164" s="163"/>
      <c r="F164" s="164"/>
      <c r="G164" s="165"/>
      <c r="H164" s="166"/>
      <c r="I164" s="167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9"/>
      <c r="U164" s="170"/>
      <c r="V164" s="170"/>
      <c r="W164" s="171"/>
      <c r="X164" s="161"/>
      <c r="Y164" s="161"/>
      <c r="Z164" s="161"/>
      <c r="AA164" s="172"/>
      <c r="AB164" s="172"/>
      <c r="AC164" s="172"/>
      <c r="AD164" s="172"/>
      <c r="AE164" s="160" t="str">
        <f t="shared" si="2"/>
        <v/>
      </c>
      <c r="AF164" s="160"/>
      <c r="AG164" s="160"/>
      <c r="AH164" s="160"/>
      <c r="AI164" s="160"/>
      <c r="AJ164" s="160"/>
      <c r="AK164" s="161"/>
      <c r="AL164" s="161"/>
      <c r="AM164" s="161"/>
      <c r="AN164" s="161"/>
      <c r="AO164" s="161"/>
    </row>
    <row r="165" spans="1:41" ht="16" customHeight="1" x14ac:dyDescent="0.35">
      <c r="A165" s="162"/>
      <c r="B165" s="163"/>
      <c r="C165" s="163"/>
      <c r="D165" s="163"/>
      <c r="E165" s="163"/>
      <c r="F165" s="164"/>
      <c r="G165" s="165"/>
      <c r="H165" s="166"/>
      <c r="I165" s="167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9"/>
      <c r="U165" s="170"/>
      <c r="V165" s="170"/>
      <c r="W165" s="171"/>
      <c r="X165" s="161"/>
      <c r="Y165" s="161"/>
      <c r="Z165" s="161"/>
      <c r="AA165" s="172"/>
      <c r="AB165" s="172"/>
      <c r="AC165" s="172"/>
      <c r="AD165" s="172"/>
      <c r="AE165" s="160" t="str">
        <f t="shared" si="2"/>
        <v/>
      </c>
      <c r="AF165" s="160"/>
      <c r="AG165" s="160"/>
      <c r="AH165" s="160"/>
      <c r="AI165" s="160"/>
      <c r="AJ165" s="160"/>
      <c r="AK165" s="161"/>
      <c r="AL165" s="161"/>
      <c r="AM165" s="161"/>
      <c r="AN165" s="161"/>
      <c r="AO165" s="161"/>
    </row>
    <row r="166" spans="1:41" ht="16" customHeight="1" x14ac:dyDescent="0.35">
      <c r="A166" s="162"/>
      <c r="B166" s="163"/>
      <c r="C166" s="163"/>
      <c r="D166" s="163"/>
      <c r="E166" s="163"/>
      <c r="F166" s="164"/>
      <c r="G166" s="165"/>
      <c r="H166" s="166"/>
      <c r="I166" s="167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9"/>
      <c r="U166" s="170"/>
      <c r="V166" s="170"/>
      <c r="W166" s="171"/>
      <c r="X166" s="161"/>
      <c r="Y166" s="161"/>
      <c r="Z166" s="161"/>
      <c r="AA166" s="172"/>
      <c r="AB166" s="172"/>
      <c r="AC166" s="172"/>
      <c r="AD166" s="172"/>
      <c r="AE166" s="160" t="str">
        <f t="shared" si="2"/>
        <v/>
      </c>
      <c r="AF166" s="160"/>
      <c r="AG166" s="160"/>
      <c r="AH166" s="160"/>
      <c r="AI166" s="160"/>
      <c r="AJ166" s="160"/>
      <c r="AK166" s="161"/>
      <c r="AL166" s="161"/>
      <c r="AM166" s="161"/>
      <c r="AN166" s="161"/>
      <c r="AO166" s="161"/>
    </row>
    <row r="167" spans="1:41" ht="16" customHeight="1" x14ac:dyDescent="0.35">
      <c r="A167" s="162"/>
      <c r="B167" s="163"/>
      <c r="C167" s="163"/>
      <c r="D167" s="163"/>
      <c r="E167" s="163"/>
      <c r="F167" s="164"/>
      <c r="G167" s="165"/>
      <c r="H167" s="166"/>
      <c r="I167" s="167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9"/>
      <c r="U167" s="170"/>
      <c r="V167" s="170"/>
      <c r="W167" s="171"/>
      <c r="X167" s="161"/>
      <c r="Y167" s="161"/>
      <c r="Z167" s="161"/>
      <c r="AA167" s="172"/>
      <c r="AB167" s="172"/>
      <c r="AC167" s="172"/>
      <c r="AD167" s="172"/>
      <c r="AE167" s="160" t="str">
        <f t="shared" si="2"/>
        <v/>
      </c>
      <c r="AF167" s="160"/>
      <c r="AG167" s="160"/>
      <c r="AH167" s="160"/>
      <c r="AI167" s="160"/>
      <c r="AJ167" s="160"/>
      <c r="AK167" s="161"/>
      <c r="AL167" s="161"/>
      <c r="AM167" s="161"/>
      <c r="AN167" s="161"/>
      <c r="AO167" s="161"/>
    </row>
    <row r="168" spans="1:41" ht="16" customHeight="1" x14ac:dyDescent="0.35">
      <c r="A168" s="162"/>
      <c r="B168" s="163"/>
      <c r="C168" s="163"/>
      <c r="D168" s="163"/>
      <c r="E168" s="163"/>
      <c r="F168" s="164"/>
      <c r="G168" s="165"/>
      <c r="H168" s="166"/>
      <c r="I168" s="167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9"/>
      <c r="U168" s="170"/>
      <c r="V168" s="170"/>
      <c r="W168" s="171"/>
      <c r="X168" s="161"/>
      <c r="Y168" s="161"/>
      <c r="Z168" s="161"/>
      <c r="AA168" s="172"/>
      <c r="AB168" s="172"/>
      <c r="AC168" s="172"/>
      <c r="AD168" s="172"/>
      <c r="AE168" s="160" t="str">
        <f t="shared" si="2"/>
        <v/>
      </c>
      <c r="AF168" s="160"/>
      <c r="AG168" s="160"/>
      <c r="AH168" s="160"/>
      <c r="AI168" s="160"/>
      <c r="AJ168" s="160"/>
      <c r="AK168" s="161"/>
      <c r="AL168" s="161"/>
      <c r="AM168" s="161"/>
      <c r="AN168" s="161"/>
      <c r="AO168" s="161"/>
    </row>
    <row r="169" spans="1:41" ht="16" customHeight="1" x14ac:dyDescent="0.35">
      <c r="A169" s="162"/>
      <c r="B169" s="163"/>
      <c r="C169" s="163"/>
      <c r="D169" s="163"/>
      <c r="E169" s="163"/>
      <c r="F169" s="164"/>
      <c r="G169" s="165"/>
      <c r="H169" s="166"/>
      <c r="I169" s="167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9"/>
      <c r="U169" s="170"/>
      <c r="V169" s="170"/>
      <c r="W169" s="171"/>
      <c r="X169" s="161"/>
      <c r="Y169" s="161"/>
      <c r="Z169" s="161"/>
      <c r="AA169" s="172"/>
      <c r="AB169" s="172"/>
      <c r="AC169" s="172"/>
      <c r="AD169" s="172"/>
      <c r="AE169" s="160" t="str">
        <f t="shared" si="2"/>
        <v/>
      </c>
      <c r="AF169" s="160"/>
      <c r="AG169" s="160"/>
      <c r="AH169" s="160"/>
      <c r="AI169" s="160"/>
      <c r="AJ169" s="160"/>
      <c r="AK169" s="161"/>
      <c r="AL169" s="161"/>
      <c r="AM169" s="161"/>
      <c r="AN169" s="161"/>
      <c r="AO169" s="161"/>
    </row>
    <row r="170" spans="1:41" ht="16" customHeight="1" x14ac:dyDescent="0.35">
      <c r="A170" s="162"/>
      <c r="B170" s="163"/>
      <c r="C170" s="163"/>
      <c r="D170" s="163"/>
      <c r="E170" s="163"/>
      <c r="F170" s="164"/>
      <c r="G170" s="165"/>
      <c r="H170" s="166"/>
      <c r="I170" s="167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9"/>
      <c r="U170" s="170"/>
      <c r="V170" s="170"/>
      <c r="W170" s="171"/>
      <c r="X170" s="161"/>
      <c r="Y170" s="161"/>
      <c r="Z170" s="161"/>
      <c r="AA170" s="172"/>
      <c r="AB170" s="172"/>
      <c r="AC170" s="172"/>
      <c r="AD170" s="172"/>
      <c r="AE170" s="160" t="str">
        <f t="shared" si="2"/>
        <v/>
      </c>
      <c r="AF170" s="160"/>
      <c r="AG170" s="160"/>
      <c r="AH170" s="160"/>
      <c r="AI170" s="160"/>
      <c r="AJ170" s="160"/>
      <c r="AK170" s="161"/>
      <c r="AL170" s="161"/>
      <c r="AM170" s="161"/>
      <c r="AN170" s="161"/>
      <c r="AO170" s="161"/>
    </row>
    <row r="171" spans="1:41" ht="16" customHeight="1" x14ac:dyDescent="0.35">
      <c r="A171" s="162"/>
      <c r="B171" s="163"/>
      <c r="C171" s="163"/>
      <c r="D171" s="163"/>
      <c r="E171" s="163"/>
      <c r="F171" s="164"/>
      <c r="G171" s="165"/>
      <c r="H171" s="166"/>
      <c r="I171" s="167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9"/>
      <c r="U171" s="170"/>
      <c r="V171" s="170"/>
      <c r="W171" s="171"/>
      <c r="X171" s="161"/>
      <c r="Y171" s="161"/>
      <c r="Z171" s="161"/>
      <c r="AA171" s="172"/>
      <c r="AB171" s="172"/>
      <c r="AC171" s="172"/>
      <c r="AD171" s="172"/>
      <c r="AE171" s="160" t="str">
        <f t="shared" si="2"/>
        <v/>
      </c>
      <c r="AF171" s="160"/>
      <c r="AG171" s="160"/>
      <c r="AH171" s="160"/>
      <c r="AI171" s="160"/>
      <c r="AJ171" s="160"/>
      <c r="AK171" s="161"/>
      <c r="AL171" s="161"/>
      <c r="AM171" s="161"/>
      <c r="AN171" s="161"/>
      <c r="AO171" s="161"/>
    </row>
    <row r="172" spans="1:41" ht="16" customHeight="1" x14ac:dyDescent="0.35">
      <c r="A172" s="162"/>
      <c r="B172" s="163"/>
      <c r="C172" s="163"/>
      <c r="D172" s="163"/>
      <c r="E172" s="163"/>
      <c r="F172" s="164"/>
      <c r="G172" s="165"/>
      <c r="H172" s="166"/>
      <c r="I172" s="167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9"/>
      <c r="U172" s="170"/>
      <c r="V172" s="170"/>
      <c r="W172" s="171"/>
      <c r="X172" s="161"/>
      <c r="Y172" s="161"/>
      <c r="Z172" s="161"/>
      <c r="AA172" s="172"/>
      <c r="AB172" s="172"/>
      <c r="AC172" s="172"/>
      <c r="AD172" s="172"/>
      <c r="AE172" s="160" t="str">
        <f t="shared" si="2"/>
        <v/>
      </c>
      <c r="AF172" s="160"/>
      <c r="AG172" s="160"/>
      <c r="AH172" s="160"/>
      <c r="AI172" s="160"/>
      <c r="AJ172" s="160"/>
      <c r="AK172" s="161"/>
      <c r="AL172" s="161"/>
      <c r="AM172" s="161"/>
      <c r="AN172" s="161"/>
      <c r="AO172" s="161"/>
    </row>
    <row r="173" spans="1:41" ht="16" customHeight="1" x14ac:dyDescent="0.35">
      <c r="A173" s="162"/>
      <c r="B173" s="163"/>
      <c r="C173" s="163"/>
      <c r="D173" s="163"/>
      <c r="E173" s="163"/>
      <c r="F173" s="164"/>
      <c r="G173" s="165"/>
      <c r="H173" s="166"/>
      <c r="I173" s="167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9"/>
      <c r="U173" s="170"/>
      <c r="V173" s="170"/>
      <c r="W173" s="171"/>
      <c r="X173" s="161"/>
      <c r="Y173" s="161"/>
      <c r="Z173" s="161"/>
      <c r="AA173" s="172"/>
      <c r="AB173" s="172"/>
      <c r="AC173" s="172"/>
      <c r="AD173" s="172"/>
      <c r="AE173" s="160" t="str">
        <f t="shared" si="2"/>
        <v/>
      </c>
      <c r="AF173" s="160"/>
      <c r="AG173" s="160"/>
      <c r="AH173" s="160"/>
      <c r="AI173" s="160"/>
      <c r="AJ173" s="160"/>
      <c r="AK173" s="161"/>
      <c r="AL173" s="161"/>
      <c r="AM173" s="161"/>
      <c r="AN173" s="161"/>
      <c r="AO173" s="161"/>
    </row>
    <row r="174" spans="1:41" ht="16" customHeight="1" x14ac:dyDescent="0.35">
      <c r="A174" s="162"/>
      <c r="B174" s="163"/>
      <c r="C174" s="163"/>
      <c r="D174" s="163"/>
      <c r="E174" s="163"/>
      <c r="F174" s="164"/>
      <c r="G174" s="165"/>
      <c r="H174" s="166"/>
      <c r="I174" s="167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9"/>
      <c r="U174" s="170"/>
      <c r="V174" s="170"/>
      <c r="W174" s="171"/>
      <c r="X174" s="161"/>
      <c r="Y174" s="161"/>
      <c r="Z174" s="161"/>
      <c r="AA174" s="172"/>
      <c r="AB174" s="172"/>
      <c r="AC174" s="172"/>
      <c r="AD174" s="172"/>
      <c r="AE174" s="160" t="str">
        <f t="shared" si="2"/>
        <v/>
      </c>
      <c r="AF174" s="160"/>
      <c r="AG174" s="160"/>
      <c r="AH174" s="160"/>
      <c r="AI174" s="160"/>
      <c r="AJ174" s="160"/>
      <c r="AK174" s="161"/>
      <c r="AL174" s="161"/>
      <c r="AM174" s="161"/>
      <c r="AN174" s="161"/>
      <c r="AO174" s="161"/>
    </row>
    <row r="175" spans="1:41" ht="16" customHeight="1" x14ac:dyDescent="0.35">
      <c r="A175" s="162"/>
      <c r="B175" s="163"/>
      <c r="C175" s="163"/>
      <c r="D175" s="163"/>
      <c r="E175" s="163"/>
      <c r="F175" s="164"/>
      <c r="G175" s="165"/>
      <c r="H175" s="166"/>
      <c r="I175" s="167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9"/>
      <c r="U175" s="170"/>
      <c r="V175" s="170"/>
      <c r="W175" s="171"/>
      <c r="X175" s="161"/>
      <c r="Y175" s="161"/>
      <c r="Z175" s="161"/>
      <c r="AA175" s="172"/>
      <c r="AB175" s="172"/>
      <c r="AC175" s="172"/>
      <c r="AD175" s="172"/>
      <c r="AE175" s="160" t="str">
        <f t="shared" si="2"/>
        <v/>
      </c>
      <c r="AF175" s="160"/>
      <c r="AG175" s="160"/>
      <c r="AH175" s="160"/>
      <c r="AI175" s="160"/>
      <c r="AJ175" s="160"/>
      <c r="AK175" s="161"/>
      <c r="AL175" s="161"/>
      <c r="AM175" s="161"/>
      <c r="AN175" s="161"/>
      <c r="AO175" s="161"/>
    </row>
    <row r="176" spans="1:41" ht="16" customHeight="1" x14ac:dyDescent="0.35">
      <c r="A176" s="162"/>
      <c r="B176" s="163"/>
      <c r="C176" s="163"/>
      <c r="D176" s="163"/>
      <c r="E176" s="163"/>
      <c r="F176" s="164"/>
      <c r="G176" s="165"/>
      <c r="H176" s="166"/>
      <c r="I176" s="167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9"/>
      <c r="U176" s="170"/>
      <c r="V176" s="170"/>
      <c r="W176" s="171"/>
      <c r="X176" s="161"/>
      <c r="Y176" s="161"/>
      <c r="Z176" s="161"/>
      <c r="AA176" s="172"/>
      <c r="AB176" s="172"/>
      <c r="AC176" s="172"/>
      <c r="AD176" s="172"/>
      <c r="AE176" s="160" t="str">
        <f t="shared" si="2"/>
        <v/>
      </c>
      <c r="AF176" s="160"/>
      <c r="AG176" s="160"/>
      <c r="AH176" s="160"/>
      <c r="AI176" s="160"/>
      <c r="AJ176" s="160"/>
      <c r="AK176" s="161"/>
      <c r="AL176" s="161"/>
      <c r="AM176" s="161"/>
      <c r="AN176" s="161"/>
      <c r="AO176" s="161"/>
    </row>
    <row r="177" spans="1:41" ht="16" customHeight="1" x14ac:dyDescent="0.35">
      <c r="A177" s="162"/>
      <c r="B177" s="163"/>
      <c r="C177" s="163"/>
      <c r="D177" s="163"/>
      <c r="E177" s="163"/>
      <c r="F177" s="164"/>
      <c r="G177" s="165"/>
      <c r="H177" s="166"/>
      <c r="I177" s="167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9"/>
      <c r="U177" s="170"/>
      <c r="V177" s="170"/>
      <c r="W177" s="171"/>
      <c r="X177" s="161"/>
      <c r="Y177" s="161"/>
      <c r="Z177" s="161"/>
      <c r="AA177" s="172"/>
      <c r="AB177" s="172"/>
      <c r="AC177" s="172"/>
      <c r="AD177" s="172"/>
      <c r="AE177" s="160" t="str">
        <f t="shared" si="2"/>
        <v/>
      </c>
      <c r="AF177" s="160"/>
      <c r="AG177" s="160"/>
      <c r="AH177" s="160"/>
      <c r="AI177" s="160"/>
      <c r="AJ177" s="160"/>
      <c r="AK177" s="161"/>
      <c r="AL177" s="161"/>
      <c r="AM177" s="161"/>
      <c r="AN177" s="161"/>
      <c r="AO177" s="161"/>
    </row>
    <row r="178" spans="1:41" ht="16" customHeight="1" x14ac:dyDescent="0.35">
      <c r="A178" s="162"/>
      <c r="B178" s="163"/>
      <c r="C178" s="163"/>
      <c r="D178" s="163"/>
      <c r="E178" s="163"/>
      <c r="F178" s="164"/>
      <c r="G178" s="165"/>
      <c r="H178" s="166"/>
      <c r="I178" s="167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9"/>
      <c r="U178" s="170"/>
      <c r="V178" s="170"/>
      <c r="W178" s="171"/>
      <c r="X178" s="161"/>
      <c r="Y178" s="161"/>
      <c r="Z178" s="161"/>
      <c r="AA178" s="172"/>
      <c r="AB178" s="172"/>
      <c r="AC178" s="172"/>
      <c r="AD178" s="172"/>
      <c r="AE178" s="160" t="str">
        <f t="shared" si="2"/>
        <v/>
      </c>
      <c r="AF178" s="160"/>
      <c r="AG178" s="160"/>
      <c r="AH178" s="160"/>
      <c r="AI178" s="160"/>
      <c r="AJ178" s="160"/>
      <c r="AK178" s="161"/>
      <c r="AL178" s="161"/>
      <c r="AM178" s="161"/>
      <c r="AN178" s="161"/>
      <c r="AO178" s="161"/>
    </row>
    <row r="179" spans="1:41" ht="16" customHeight="1" x14ac:dyDescent="0.35">
      <c r="A179" s="162"/>
      <c r="B179" s="163"/>
      <c r="C179" s="163"/>
      <c r="D179" s="163"/>
      <c r="E179" s="163"/>
      <c r="F179" s="164"/>
      <c r="G179" s="165"/>
      <c r="H179" s="166"/>
      <c r="I179" s="167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9"/>
      <c r="U179" s="170"/>
      <c r="V179" s="170"/>
      <c r="W179" s="171"/>
      <c r="X179" s="161"/>
      <c r="Y179" s="161"/>
      <c r="Z179" s="161"/>
      <c r="AA179" s="172"/>
      <c r="AB179" s="172"/>
      <c r="AC179" s="172"/>
      <c r="AD179" s="172"/>
      <c r="AE179" s="160" t="str">
        <f t="shared" si="2"/>
        <v/>
      </c>
      <c r="AF179" s="160"/>
      <c r="AG179" s="160"/>
      <c r="AH179" s="160"/>
      <c r="AI179" s="160"/>
      <c r="AJ179" s="160"/>
      <c r="AK179" s="161"/>
      <c r="AL179" s="161"/>
      <c r="AM179" s="161"/>
      <c r="AN179" s="161"/>
      <c r="AO179" s="161"/>
    </row>
    <row r="180" spans="1:41" ht="16" customHeight="1" x14ac:dyDescent="0.35">
      <c r="A180" s="162"/>
      <c r="B180" s="163"/>
      <c r="C180" s="163"/>
      <c r="D180" s="163"/>
      <c r="E180" s="163"/>
      <c r="F180" s="164"/>
      <c r="G180" s="165"/>
      <c r="H180" s="166"/>
      <c r="I180" s="167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9"/>
      <c r="U180" s="170"/>
      <c r="V180" s="170"/>
      <c r="W180" s="171"/>
      <c r="X180" s="161"/>
      <c r="Y180" s="161"/>
      <c r="Z180" s="161"/>
      <c r="AA180" s="172"/>
      <c r="AB180" s="172"/>
      <c r="AC180" s="172"/>
      <c r="AD180" s="172"/>
      <c r="AE180" s="160" t="str">
        <f t="shared" si="2"/>
        <v/>
      </c>
      <c r="AF180" s="160"/>
      <c r="AG180" s="160"/>
      <c r="AH180" s="160"/>
      <c r="AI180" s="160"/>
      <c r="AJ180" s="160"/>
      <c r="AK180" s="161"/>
      <c r="AL180" s="161"/>
      <c r="AM180" s="161"/>
      <c r="AN180" s="161"/>
      <c r="AO180" s="161"/>
    </row>
    <row r="181" spans="1:41" ht="16" customHeight="1" x14ac:dyDescent="0.35">
      <c r="A181" s="162"/>
      <c r="B181" s="163"/>
      <c r="C181" s="163"/>
      <c r="D181" s="163"/>
      <c r="E181" s="163"/>
      <c r="F181" s="164"/>
      <c r="G181" s="165"/>
      <c r="H181" s="166"/>
      <c r="I181" s="167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9"/>
      <c r="U181" s="170"/>
      <c r="V181" s="170"/>
      <c r="W181" s="171"/>
      <c r="X181" s="161"/>
      <c r="Y181" s="161"/>
      <c r="Z181" s="161"/>
      <c r="AA181" s="172"/>
      <c r="AB181" s="172"/>
      <c r="AC181" s="172"/>
      <c r="AD181" s="172"/>
      <c r="AE181" s="160" t="str">
        <f t="shared" si="2"/>
        <v/>
      </c>
      <c r="AF181" s="160"/>
      <c r="AG181" s="160"/>
      <c r="AH181" s="160"/>
      <c r="AI181" s="160"/>
      <c r="AJ181" s="160"/>
      <c r="AK181" s="161"/>
      <c r="AL181" s="161"/>
      <c r="AM181" s="161"/>
      <c r="AN181" s="161"/>
      <c r="AO181" s="161"/>
    </row>
    <row r="182" spans="1:41" ht="16" customHeight="1" x14ac:dyDescent="0.35">
      <c r="A182" s="162"/>
      <c r="B182" s="163"/>
      <c r="C182" s="163"/>
      <c r="D182" s="163"/>
      <c r="E182" s="163"/>
      <c r="F182" s="164"/>
      <c r="G182" s="165"/>
      <c r="H182" s="166"/>
      <c r="I182" s="167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9"/>
      <c r="U182" s="170"/>
      <c r="V182" s="170"/>
      <c r="W182" s="171"/>
      <c r="X182" s="161"/>
      <c r="Y182" s="161"/>
      <c r="Z182" s="161"/>
      <c r="AA182" s="172"/>
      <c r="AB182" s="172"/>
      <c r="AC182" s="172"/>
      <c r="AD182" s="172"/>
      <c r="AE182" s="160" t="str">
        <f t="shared" si="2"/>
        <v/>
      </c>
      <c r="AF182" s="160"/>
      <c r="AG182" s="160"/>
      <c r="AH182" s="160"/>
      <c r="AI182" s="160"/>
      <c r="AJ182" s="160"/>
      <c r="AK182" s="161"/>
      <c r="AL182" s="161"/>
      <c r="AM182" s="161"/>
      <c r="AN182" s="161"/>
      <c r="AO182" s="161"/>
    </row>
    <row r="183" spans="1:41" ht="16" customHeight="1" x14ac:dyDescent="0.35">
      <c r="A183" s="162"/>
      <c r="B183" s="163"/>
      <c r="C183" s="163"/>
      <c r="D183" s="163"/>
      <c r="E183" s="163"/>
      <c r="F183" s="164"/>
      <c r="G183" s="165"/>
      <c r="H183" s="166"/>
      <c r="I183" s="167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9"/>
      <c r="U183" s="170"/>
      <c r="V183" s="170"/>
      <c r="W183" s="171"/>
      <c r="X183" s="161"/>
      <c r="Y183" s="161"/>
      <c r="Z183" s="161"/>
      <c r="AA183" s="172"/>
      <c r="AB183" s="172"/>
      <c r="AC183" s="172"/>
      <c r="AD183" s="172"/>
      <c r="AE183" s="160" t="str">
        <f t="shared" si="2"/>
        <v/>
      </c>
      <c r="AF183" s="160"/>
      <c r="AG183" s="160"/>
      <c r="AH183" s="160"/>
      <c r="AI183" s="160"/>
      <c r="AJ183" s="160"/>
      <c r="AK183" s="161"/>
      <c r="AL183" s="161"/>
      <c r="AM183" s="161"/>
      <c r="AN183" s="161"/>
      <c r="AO183" s="161"/>
    </row>
    <row r="184" spans="1:41" ht="16" customHeight="1" x14ac:dyDescent="0.35">
      <c r="A184" s="162"/>
      <c r="B184" s="163"/>
      <c r="C184" s="163"/>
      <c r="D184" s="163"/>
      <c r="E184" s="163"/>
      <c r="F184" s="164"/>
      <c r="G184" s="165"/>
      <c r="H184" s="166"/>
      <c r="I184" s="167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9"/>
      <c r="U184" s="170"/>
      <c r="V184" s="170"/>
      <c r="W184" s="171"/>
      <c r="X184" s="161"/>
      <c r="Y184" s="161"/>
      <c r="Z184" s="161"/>
      <c r="AA184" s="172"/>
      <c r="AB184" s="172"/>
      <c r="AC184" s="172"/>
      <c r="AD184" s="172"/>
      <c r="AE184" s="160" t="str">
        <f t="shared" si="2"/>
        <v/>
      </c>
      <c r="AF184" s="160"/>
      <c r="AG184" s="160"/>
      <c r="AH184" s="160"/>
      <c r="AI184" s="160"/>
      <c r="AJ184" s="160"/>
      <c r="AK184" s="161"/>
      <c r="AL184" s="161"/>
      <c r="AM184" s="161"/>
      <c r="AN184" s="161"/>
      <c r="AO184" s="161"/>
    </row>
    <row r="185" spans="1:41" ht="16" customHeight="1" x14ac:dyDescent="0.35">
      <c r="A185" s="162"/>
      <c r="B185" s="163"/>
      <c r="C185" s="163"/>
      <c r="D185" s="163"/>
      <c r="E185" s="163"/>
      <c r="F185" s="164"/>
      <c r="G185" s="165"/>
      <c r="H185" s="166"/>
      <c r="I185" s="167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9"/>
      <c r="U185" s="170"/>
      <c r="V185" s="170"/>
      <c r="W185" s="171"/>
      <c r="X185" s="161"/>
      <c r="Y185" s="161"/>
      <c r="Z185" s="161"/>
      <c r="AA185" s="172"/>
      <c r="AB185" s="172"/>
      <c r="AC185" s="172"/>
      <c r="AD185" s="172"/>
      <c r="AE185" s="160" t="str">
        <f t="shared" si="2"/>
        <v/>
      </c>
      <c r="AF185" s="160"/>
      <c r="AG185" s="160"/>
      <c r="AH185" s="160"/>
      <c r="AI185" s="160"/>
      <c r="AJ185" s="160"/>
      <c r="AK185" s="161"/>
      <c r="AL185" s="161"/>
      <c r="AM185" s="161"/>
      <c r="AN185" s="161"/>
      <c r="AO185" s="161"/>
    </row>
    <row r="186" spans="1:41" ht="16" customHeight="1" x14ac:dyDescent="0.35">
      <c r="A186" s="162"/>
      <c r="B186" s="163"/>
      <c r="C186" s="163"/>
      <c r="D186" s="163"/>
      <c r="E186" s="163"/>
      <c r="F186" s="164"/>
      <c r="G186" s="165"/>
      <c r="H186" s="166"/>
      <c r="I186" s="167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9"/>
      <c r="U186" s="170"/>
      <c r="V186" s="170"/>
      <c r="W186" s="171"/>
      <c r="X186" s="161"/>
      <c r="Y186" s="161"/>
      <c r="Z186" s="161"/>
      <c r="AA186" s="172"/>
      <c r="AB186" s="172"/>
      <c r="AC186" s="172"/>
      <c r="AD186" s="172"/>
      <c r="AE186" s="160" t="str">
        <f t="shared" si="2"/>
        <v/>
      </c>
      <c r="AF186" s="160"/>
      <c r="AG186" s="160"/>
      <c r="AH186" s="160"/>
      <c r="AI186" s="160"/>
      <c r="AJ186" s="160"/>
      <c r="AK186" s="161"/>
      <c r="AL186" s="161"/>
      <c r="AM186" s="161"/>
      <c r="AN186" s="161"/>
      <c r="AO186" s="161"/>
    </row>
    <row r="187" spans="1:41" ht="16" customHeight="1" x14ac:dyDescent="0.35">
      <c r="A187" s="162"/>
      <c r="B187" s="163"/>
      <c r="C187" s="163"/>
      <c r="D187" s="163"/>
      <c r="E187" s="163"/>
      <c r="F187" s="164"/>
      <c r="G187" s="165"/>
      <c r="H187" s="166"/>
      <c r="I187" s="167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9"/>
      <c r="U187" s="170"/>
      <c r="V187" s="170"/>
      <c r="W187" s="171"/>
      <c r="X187" s="161"/>
      <c r="Y187" s="161"/>
      <c r="Z187" s="161"/>
      <c r="AA187" s="172"/>
      <c r="AB187" s="172"/>
      <c r="AC187" s="172"/>
      <c r="AD187" s="172"/>
      <c r="AE187" s="160" t="str">
        <f t="shared" si="2"/>
        <v/>
      </c>
      <c r="AF187" s="160"/>
      <c r="AG187" s="160"/>
      <c r="AH187" s="160"/>
      <c r="AI187" s="160"/>
      <c r="AJ187" s="160"/>
      <c r="AK187" s="161"/>
      <c r="AL187" s="161"/>
      <c r="AM187" s="161"/>
      <c r="AN187" s="161"/>
      <c r="AO187" s="161"/>
    </row>
    <row r="188" spans="1:41" ht="16" customHeight="1" x14ac:dyDescent="0.35">
      <c r="A188" s="162"/>
      <c r="B188" s="163"/>
      <c r="C188" s="163"/>
      <c r="D188" s="163"/>
      <c r="E188" s="163"/>
      <c r="F188" s="164"/>
      <c r="G188" s="165"/>
      <c r="H188" s="166"/>
      <c r="I188" s="167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9"/>
      <c r="U188" s="170"/>
      <c r="V188" s="170"/>
      <c r="W188" s="171"/>
      <c r="X188" s="161"/>
      <c r="Y188" s="161"/>
      <c r="Z188" s="161"/>
      <c r="AA188" s="172"/>
      <c r="AB188" s="172"/>
      <c r="AC188" s="172"/>
      <c r="AD188" s="172"/>
      <c r="AE188" s="160" t="str">
        <f t="shared" si="2"/>
        <v/>
      </c>
      <c r="AF188" s="160"/>
      <c r="AG188" s="160"/>
      <c r="AH188" s="160"/>
      <c r="AI188" s="160"/>
      <c r="AJ188" s="160"/>
      <c r="AK188" s="161"/>
      <c r="AL188" s="161"/>
      <c r="AM188" s="161"/>
      <c r="AN188" s="161"/>
      <c r="AO188" s="161"/>
    </row>
    <row r="189" spans="1:41" ht="16" customHeight="1" x14ac:dyDescent="0.35">
      <c r="A189" s="162"/>
      <c r="B189" s="163"/>
      <c r="C189" s="163"/>
      <c r="D189" s="163"/>
      <c r="E189" s="163"/>
      <c r="F189" s="164"/>
      <c r="G189" s="165"/>
      <c r="H189" s="166"/>
      <c r="I189" s="167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9"/>
      <c r="U189" s="170"/>
      <c r="V189" s="170"/>
      <c r="W189" s="171"/>
      <c r="X189" s="161"/>
      <c r="Y189" s="161"/>
      <c r="Z189" s="161"/>
      <c r="AA189" s="172"/>
      <c r="AB189" s="172"/>
      <c r="AC189" s="172"/>
      <c r="AD189" s="172"/>
      <c r="AE189" s="160" t="str">
        <f t="shared" si="2"/>
        <v/>
      </c>
      <c r="AF189" s="160"/>
      <c r="AG189" s="160"/>
      <c r="AH189" s="160"/>
      <c r="AI189" s="160"/>
      <c r="AJ189" s="160"/>
      <c r="AK189" s="161"/>
      <c r="AL189" s="161"/>
      <c r="AM189" s="161"/>
      <c r="AN189" s="161"/>
      <c r="AO189" s="161"/>
    </row>
    <row r="190" spans="1:41" ht="16" customHeight="1" x14ac:dyDescent="0.35">
      <c r="A190" s="162"/>
      <c r="B190" s="163"/>
      <c r="C190" s="163"/>
      <c r="D190" s="163"/>
      <c r="E190" s="163"/>
      <c r="F190" s="164"/>
      <c r="G190" s="165"/>
      <c r="H190" s="166"/>
      <c r="I190" s="167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9"/>
      <c r="U190" s="170"/>
      <c r="V190" s="170"/>
      <c r="W190" s="171"/>
      <c r="X190" s="161"/>
      <c r="Y190" s="161"/>
      <c r="Z190" s="161"/>
      <c r="AA190" s="172"/>
      <c r="AB190" s="172"/>
      <c r="AC190" s="172"/>
      <c r="AD190" s="172"/>
      <c r="AE190" s="160" t="str">
        <f t="shared" si="2"/>
        <v/>
      </c>
      <c r="AF190" s="160"/>
      <c r="AG190" s="160"/>
      <c r="AH190" s="160"/>
      <c r="AI190" s="160"/>
      <c r="AJ190" s="160"/>
      <c r="AK190" s="161"/>
      <c r="AL190" s="161"/>
      <c r="AM190" s="161"/>
      <c r="AN190" s="161"/>
      <c r="AO190" s="161"/>
    </row>
    <row r="191" spans="1:41" ht="16" customHeight="1" x14ac:dyDescent="0.35">
      <c r="A191" s="162"/>
      <c r="B191" s="163"/>
      <c r="C191" s="163"/>
      <c r="D191" s="163"/>
      <c r="E191" s="163"/>
      <c r="F191" s="164"/>
      <c r="G191" s="165"/>
      <c r="H191" s="166"/>
      <c r="I191" s="167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9"/>
      <c r="U191" s="170"/>
      <c r="V191" s="170"/>
      <c r="W191" s="171"/>
      <c r="X191" s="161"/>
      <c r="Y191" s="161"/>
      <c r="Z191" s="161"/>
      <c r="AA191" s="172"/>
      <c r="AB191" s="172"/>
      <c r="AC191" s="172"/>
      <c r="AD191" s="172"/>
      <c r="AE191" s="160" t="str">
        <f t="shared" si="2"/>
        <v/>
      </c>
      <c r="AF191" s="160"/>
      <c r="AG191" s="160"/>
      <c r="AH191" s="160"/>
      <c r="AI191" s="160"/>
      <c r="AJ191" s="160"/>
      <c r="AK191" s="161"/>
      <c r="AL191" s="161"/>
      <c r="AM191" s="161"/>
      <c r="AN191" s="161"/>
      <c r="AO191" s="161"/>
    </row>
    <row r="192" spans="1:41" ht="16" customHeight="1" x14ac:dyDescent="0.35">
      <c r="A192" s="162"/>
      <c r="B192" s="163"/>
      <c r="C192" s="163"/>
      <c r="D192" s="163"/>
      <c r="E192" s="163"/>
      <c r="F192" s="164"/>
      <c r="G192" s="165"/>
      <c r="H192" s="166"/>
      <c r="I192" s="167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9"/>
      <c r="U192" s="170"/>
      <c r="V192" s="170"/>
      <c r="W192" s="171"/>
      <c r="X192" s="161"/>
      <c r="Y192" s="161"/>
      <c r="Z192" s="161"/>
      <c r="AA192" s="172"/>
      <c r="AB192" s="172"/>
      <c r="AC192" s="172"/>
      <c r="AD192" s="172"/>
      <c r="AE192" s="160" t="str">
        <f t="shared" si="2"/>
        <v/>
      </c>
      <c r="AF192" s="160"/>
      <c r="AG192" s="160"/>
      <c r="AH192" s="160"/>
      <c r="AI192" s="160"/>
      <c r="AJ192" s="160"/>
      <c r="AK192" s="161"/>
      <c r="AL192" s="161"/>
      <c r="AM192" s="161"/>
      <c r="AN192" s="161"/>
      <c r="AO192" s="161"/>
    </row>
    <row r="193" spans="1:41" ht="16" customHeight="1" x14ac:dyDescent="0.35">
      <c r="A193" s="162"/>
      <c r="B193" s="163"/>
      <c r="C193" s="163"/>
      <c r="D193" s="163"/>
      <c r="E193" s="163"/>
      <c r="F193" s="164"/>
      <c r="G193" s="165"/>
      <c r="H193" s="166"/>
      <c r="I193" s="167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9"/>
      <c r="U193" s="170"/>
      <c r="V193" s="170"/>
      <c r="W193" s="171"/>
      <c r="X193" s="161"/>
      <c r="Y193" s="161"/>
      <c r="Z193" s="161"/>
      <c r="AA193" s="172"/>
      <c r="AB193" s="172"/>
      <c r="AC193" s="172"/>
      <c r="AD193" s="172"/>
      <c r="AE193" s="160" t="str">
        <f t="shared" si="2"/>
        <v/>
      </c>
      <c r="AF193" s="160"/>
      <c r="AG193" s="160"/>
      <c r="AH193" s="160"/>
      <c r="AI193" s="160"/>
      <c r="AJ193" s="160"/>
      <c r="AK193" s="161"/>
      <c r="AL193" s="161"/>
      <c r="AM193" s="161"/>
      <c r="AN193" s="161"/>
      <c r="AO193" s="161"/>
    </row>
    <row r="194" spans="1:41" ht="16" customHeight="1" x14ac:dyDescent="0.35">
      <c r="A194" s="162"/>
      <c r="B194" s="163"/>
      <c r="C194" s="163"/>
      <c r="D194" s="163"/>
      <c r="E194" s="163"/>
      <c r="F194" s="164"/>
      <c r="G194" s="165"/>
      <c r="H194" s="166"/>
      <c r="I194" s="167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9"/>
      <c r="U194" s="170"/>
      <c r="V194" s="170"/>
      <c r="W194" s="171"/>
      <c r="X194" s="161"/>
      <c r="Y194" s="161"/>
      <c r="Z194" s="161"/>
      <c r="AA194" s="172"/>
      <c r="AB194" s="172"/>
      <c r="AC194" s="172"/>
      <c r="AD194" s="172"/>
      <c r="AE194" s="160" t="str">
        <f t="shared" si="2"/>
        <v/>
      </c>
      <c r="AF194" s="160"/>
      <c r="AG194" s="160"/>
      <c r="AH194" s="160"/>
      <c r="AI194" s="160"/>
      <c r="AJ194" s="160"/>
      <c r="AK194" s="161"/>
      <c r="AL194" s="161"/>
      <c r="AM194" s="161"/>
      <c r="AN194" s="161"/>
      <c r="AO194" s="161"/>
    </row>
    <row r="195" spans="1:41" ht="16" customHeight="1" x14ac:dyDescent="0.35">
      <c r="A195" s="162"/>
      <c r="B195" s="163"/>
      <c r="C195" s="163"/>
      <c r="D195" s="163"/>
      <c r="E195" s="163"/>
      <c r="F195" s="164"/>
      <c r="G195" s="165"/>
      <c r="H195" s="166"/>
      <c r="I195" s="167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9"/>
      <c r="U195" s="170"/>
      <c r="V195" s="170"/>
      <c r="W195" s="171"/>
      <c r="X195" s="161"/>
      <c r="Y195" s="161"/>
      <c r="Z195" s="161"/>
      <c r="AA195" s="172"/>
      <c r="AB195" s="172"/>
      <c r="AC195" s="172"/>
      <c r="AD195" s="172"/>
      <c r="AE195" s="160" t="str">
        <f t="shared" si="2"/>
        <v/>
      </c>
      <c r="AF195" s="160"/>
      <c r="AG195" s="160"/>
      <c r="AH195" s="160"/>
      <c r="AI195" s="160"/>
      <c r="AJ195" s="160"/>
      <c r="AK195" s="161"/>
      <c r="AL195" s="161"/>
      <c r="AM195" s="161"/>
      <c r="AN195" s="161"/>
      <c r="AO195" s="161"/>
    </row>
    <row r="196" spans="1:41" ht="16" customHeight="1" x14ac:dyDescent="0.35">
      <c r="A196" s="162"/>
      <c r="B196" s="163"/>
      <c r="C196" s="163"/>
      <c r="D196" s="163"/>
      <c r="E196" s="163"/>
      <c r="F196" s="164"/>
      <c r="G196" s="165"/>
      <c r="H196" s="166"/>
      <c r="I196" s="167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9"/>
      <c r="U196" s="170"/>
      <c r="V196" s="170"/>
      <c r="W196" s="171"/>
      <c r="X196" s="161"/>
      <c r="Y196" s="161"/>
      <c r="Z196" s="161"/>
      <c r="AA196" s="172"/>
      <c r="AB196" s="172"/>
      <c r="AC196" s="172"/>
      <c r="AD196" s="172"/>
      <c r="AE196" s="160" t="str">
        <f t="shared" si="2"/>
        <v/>
      </c>
      <c r="AF196" s="160"/>
      <c r="AG196" s="160"/>
      <c r="AH196" s="160"/>
      <c r="AI196" s="160"/>
      <c r="AJ196" s="160"/>
      <c r="AK196" s="161"/>
      <c r="AL196" s="161"/>
      <c r="AM196" s="161"/>
      <c r="AN196" s="161"/>
      <c r="AO196" s="161"/>
    </row>
    <row r="197" spans="1:41" ht="16" customHeight="1" x14ac:dyDescent="0.35">
      <c r="A197" s="162"/>
      <c r="B197" s="163"/>
      <c r="C197" s="163"/>
      <c r="D197" s="163"/>
      <c r="E197" s="163"/>
      <c r="F197" s="164"/>
      <c r="G197" s="165"/>
      <c r="H197" s="166"/>
      <c r="I197" s="167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9"/>
      <c r="U197" s="170"/>
      <c r="V197" s="170"/>
      <c r="W197" s="171"/>
      <c r="X197" s="161"/>
      <c r="Y197" s="161"/>
      <c r="Z197" s="161"/>
      <c r="AA197" s="172"/>
      <c r="AB197" s="172"/>
      <c r="AC197" s="172"/>
      <c r="AD197" s="172"/>
      <c r="AE197" s="160" t="str">
        <f t="shared" si="2"/>
        <v/>
      </c>
      <c r="AF197" s="160"/>
      <c r="AG197" s="160"/>
      <c r="AH197" s="160"/>
      <c r="AI197" s="160"/>
      <c r="AJ197" s="160"/>
      <c r="AK197" s="161"/>
      <c r="AL197" s="161"/>
      <c r="AM197" s="161"/>
      <c r="AN197" s="161"/>
      <c r="AO197" s="161"/>
    </row>
    <row r="198" spans="1:41" ht="16" customHeight="1" x14ac:dyDescent="0.35">
      <c r="A198" s="162"/>
      <c r="B198" s="163"/>
      <c r="C198" s="163"/>
      <c r="D198" s="163"/>
      <c r="E198" s="163"/>
      <c r="F198" s="164"/>
      <c r="G198" s="165"/>
      <c r="H198" s="166"/>
      <c r="I198" s="167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9"/>
      <c r="U198" s="170"/>
      <c r="V198" s="170"/>
      <c r="W198" s="171"/>
      <c r="X198" s="161"/>
      <c r="Y198" s="161"/>
      <c r="Z198" s="161"/>
      <c r="AA198" s="172"/>
      <c r="AB198" s="172"/>
      <c r="AC198" s="172"/>
      <c r="AD198" s="172"/>
      <c r="AE198" s="160" t="str">
        <f t="shared" si="2"/>
        <v/>
      </c>
      <c r="AF198" s="160"/>
      <c r="AG198" s="160"/>
      <c r="AH198" s="160"/>
      <c r="AI198" s="160"/>
      <c r="AJ198" s="160"/>
      <c r="AK198" s="161"/>
      <c r="AL198" s="161"/>
      <c r="AM198" s="161"/>
      <c r="AN198" s="161"/>
      <c r="AO198" s="161"/>
    </row>
    <row r="199" spans="1:41" ht="16" customHeight="1" x14ac:dyDescent="0.35">
      <c r="A199" s="162"/>
      <c r="B199" s="163"/>
      <c r="C199" s="163"/>
      <c r="D199" s="163"/>
      <c r="E199" s="163"/>
      <c r="F199" s="164"/>
      <c r="G199" s="165"/>
      <c r="H199" s="166"/>
      <c r="I199" s="167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9"/>
      <c r="U199" s="170"/>
      <c r="V199" s="170"/>
      <c r="W199" s="171"/>
      <c r="X199" s="161"/>
      <c r="Y199" s="161"/>
      <c r="Z199" s="161"/>
      <c r="AA199" s="172"/>
      <c r="AB199" s="172"/>
      <c r="AC199" s="172"/>
      <c r="AD199" s="172"/>
      <c r="AE199" s="160" t="str">
        <f t="shared" si="2"/>
        <v/>
      </c>
      <c r="AF199" s="160"/>
      <c r="AG199" s="160"/>
      <c r="AH199" s="160"/>
      <c r="AI199" s="160"/>
      <c r="AJ199" s="160"/>
      <c r="AK199" s="161"/>
      <c r="AL199" s="161"/>
      <c r="AM199" s="161"/>
      <c r="AN199" s="161"/>
      <c r="AO199" s="161"/>
    </row>
    <row r="200" spans="1:41" ht="16" customHeight="1" x14ac:dyDescent="0.35">
      <c r="A200" s="162"/>
      <c r="B200" s="163"/>
      <c r="C200" s="163"/>
      <c r="D200" s="163"/>
      <c r="E200" s="163"/>
      <c r="F200" s="164"/>
      <c r="G200" s="165"/>
      <c r="H200" s="166"/>
      <c r="I200" s="167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9"/>
      <c r="U200" s="170"/>
      <c r="V200" s="170"/>
      <c r="W200" s="171"/>
      <c r="X200" s="161"/>
      <c r="Y200" s="161"/>
      <c r="Z200" s="161"/>
      <c r="AA200" s="172"/>
      <c r="AB200" s="172"/>
      <c r="AC200" s="172"/>
      <c r="AD200" s="172"/>
      <c r="AE200" s="160" t="str">
        <f t="shared" si="2"/>
        <v/>
      </c>
      <c r="AF200" s="160"/>
      <c r="AG200" s="160"/>
      <c r="AH200" s="160"/>
      <c r="AI200" s="160"/>
      <c r="AJ200" s="160"/>
      <c r="AK200" s="161"/>
      <c r="AL200" s="161"/>
      <c r="AM200" s="161"/>
      <c r="AN200" s="161"/>
      <c r="AO200" s="161"/>
    </row>
    <row r="201" spans="1:41" ht="16" customHeight="1" x14ac:dyDescent="0.35">
      <c r="A201" s="162"/>
      <c r="B201" s="163"/>
      <c r="C201" s="163"/>
      <c r="D201" s="163"/>
      <c r="E201" s="163"/>
      <c r="F201" s="164"/>
      <c r="G201" s="165"/>
      <c r="H201" s="166"/>
      <c r="I201" s="167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9"/>
      <c r="U201" s="170"/>
      <c r="V201" s="170"/>
      <c r="W201" s="171"/>
      <c r="X201" s="161"/>
      <c r="Y201" s="161"/>
      <c r="Z201" s="161"/>
      <c r="AA201" s="172"/>
      <c r="AB201" s="172"/>
      <c r="AC201" s="172"/>
      <c r="AD201" s="172"/>
      <c r="AE201" s="160" t="str">
        <f t="shared" si="2"/>
        <v/>
      </c>
      <c r="AF201" s="160"/>
      <c r="AG201" s="160"/>
      <c r="AH201" s="160"/>
      <c r="AI201" s="160"/>
      <c r="AJ201" s="160"/>
      <c r="AK201" s="161"/>
      <c r="AL201" s="161"/>
      <c r="AM201" s="161"/>
      <c r="AN201" s="161"/>
      <c r="AO201" s="161"/>
    </row>
    <row r="202" spans="1:41" ht="16" customHeight="1" x14ac:dyDescent="0.35">
      <c r="A202" s="162"/>
      <c r="B202" s="163"/>
      <c r="C202" s="163"/>
      <c r="D202" s="163"/>
      <c r="E202" s="163"/>
      <c r="F202" s="164"/>
      <c r="G202" s="165"/>
      <c r="H202" s="166"/>
      <c r="I202" s="167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9"/>
      <c r="U202" s="170"/>
      <c r="V202" s="170"/>
      <c r="W202" s="171"/>
      <c r="X202" s="161"/>
      <c r="Y202" s="161"/>
      <c r="Z202" s="161"/>
      <c r="AA202" s="172"/>
      <c r="AB202" s="172"/>
      <c r="AC202" s="172"/>
      <c r="AD202" s="172"/>
      <c r="AE202" s="160" t="str">
        <f t="shared" si="2"/>
        <v/>
      </c>
      <c r="AF202" s="160"/>
      <c r="AG202" s="160"/>
      <c r="AH202" s="160"/>
      <c r="AI202" s="160"/>
      <c r="AJ202" s="160"/>
      <c r="AK202" s="161"/>
      <c r="AL202" s="161"/>
      <c r="AM202" s="161"/>
      <c r="AN202" s="161"/>
      <c r="AO202" s="161"/>
    </row>
    <row r="203" spans="1:41" ht="16" customHeight="1" x14ac:dyDescent="0.35">
      <c r="A203" s="162"/>
      <c r="B203" s="163"/>
      <c r="C203" s="163"/>
      <c r="D203" s="163"/>
      <c r="E203" s="163"/>
      <c r="F203" s="164"/>
      <c r="G203" s="165"/>
      <c r="H203" s="166"/>
      <c r="I203" s="167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9"/>
      <c r="U203" s="170"/>
      <c r="V203" s="170"/>
      <c r="W203" s="171"/>
      <c r="X203" s="161"/>
      <c r="Y203" s="161"/>
      <c r="Z203" s="161"/>
      <c r="AA203" s="172"/>
      <c r="AB203" s="172"/>
      <c r="AC203" s="172"/>
      <c r="AD203" s="172"/>
      <c r="AE203" s="160" t="str">
        <f t="shared" si="2"/>
        <v/>
      </c>
      <c r="AF203" s="160"/>
      <c r="AG203" s="160"/>
      <c r="AH203" s="160"/>
      <c r="AI203" s="160"/>
      <c r="AJ203" s="160"/>
      <c r="AK203" s="161"/>
      <c r="AL203" s="161"/>
      <c r="AM203" s="161"/>
      <c r="AN203" s="161"/>
      <c r="AO203" s="161"/>
    </row>
    <row r="204" spans="1:41" ht="16" customHeight="1" x14ac:dyDescent="0.35">
      <c r="A204" s="162"/>
      <c r="B204" s="163"/>
      <c r="C204" s="163"/>
      <c r="D204" s="163"/>
      <c r="E204" s="163"/>
      <c r="F204" s="164"/>
      <c r="G204" s="165"/>
      <c r="H204" s="166"/>
      <c r="I204" s="167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9"/>
      <c r="U204" s="170"/>
      <c r="V204" s="170"/>
      <c r="W204" s="171"/>
      <c r="X204" s="161"/>
      <c r="Y204" s="161"/>
      <c r="Z204" s="161"/>
      <c r="AA204" s="172"/>
      <c r="AB204" s="172"/>
      <c r="AC204" s="172"/>
      <c r="AD204" s="172"/>
      <c r="AE204" s="160" t="str">
        <f t="shared" si="2"/>
        <v/>
      </c>
      <c r="AF204" s="160"/>
      <c r="AG204" s="160"/>
      <c r="AH204" s="160"/>
      <c r="AI204" s="160"/>
      <c r="AJ204" s="160"/>
      <c r="AK204" s="161"/>
      <c r="AL204" s="161"/>
      <c r="AM204" s="161"/>
      <c r="AN204" s="161"/>
      <c r="AO204" s="161"/>
    </row>
    <row r="205" spans="1:41" ht="16" customHeight="1" x14ac:dyDescent="0.35">
      <c r="A205" s="162"/>
      <c r="B205" s="163"/>
      <c r="C205" s="163"/>
      <c r="D205" s="163"/>
      <c r="E205" s="163"/>
      <c r="F205" s="164"/>
      <c r="G205" s="165"/>
      <c r="H205" s="166"/>
      <c r="I205" s="167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9"/>
      <c r="U205" s="170"/>
      <c r="V205" s="170"/>
      <c r="W205" s="171"/>
      <c r="X205" s="161"/>
      <c r="Y205" s="161"/>
      <c r="Z205" s="161"/>
      <c r="AA205" s="172"/>
      <c r="AB205" s="172"/>
      <c r="AC205" s="172"/>
      <c r="AD205" s="172"/>
      <c r="AE205" s="160" t="str">
        <f t="shared" si="2"/>
        <v/>
      </c>
      <c r="AF205" s="160"/>
      <c r="AG205" s="160"/>
      <c r="AH205" s="160"/>
      <c r="AI205" s="160"/>
      <c r="AJ205" s="160"/>
      <c r="AK205" s="161"/>
      <c r="AL205" s="161"/>
      <c r="AM205" s="161"/>
      <c r="AN205" s="161"/>
      <c r="AO205" s="161"/>
    </row>
    <row r="206" spans="1:41" ht="16" customHeight="1" x14ac:dyDescent="0.35">
      <c r="A206" s="162"/>
      <c r="B206" s="163"/>
      <c r="C206" s="163"/>
      <c r="D206" s="163"/>
      <c r="E206" s="163"/>
      <c r="F206" s="164"/>
      <c r="G206" s="165"/>
      <c r="H206" s="166"/>
      <c r="I206" s="167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9"/>
      <c r="U206" s="170"/>
      <c r="V206" s="170"/>
      <c r="W206" s="171"/>
      <c r="X206" s="161"/>
      <c r="Y206" s="161"/>
      <c r="Z206" s="161"/>
      <c r="AA206" s="172"/>
      <c r="AB206" s="172"/>
      <c r="AC206" s="172"/>
      <c r="AD206" s="172"/>
      <c r="AE206" s="160" t="str">
        <f t="shared" si="2"/>
        <v/>
      </c>
      <c r="AF206" s="160"/>
      <c r="AG206" s="160"/>
      <c r="AH206" s="160"/>
      <c r="AI206" s="160"/>
      <c r="AJ206" s="160"/>
      <c r="AK206" s="161"/>
      <c r="AL206" s="161"/>
      <c r="AM206" s="161"/>
      <c r="AN206" s="161"/>
      <c r="AO206" s="161"/>
    </row>
    <row r="207" spans="1:41" ht="16" customHeight="1" x14ac:dyDescent="0.35">
      <c r="A207" s="162"/>
      <c r="B207" s="163"/>
      <c r="C207" s="163"/>
      <c r="D207" s="163"/>
      <c r="E207" s="163"/>
      <c r="F207" s="164"/>
      <c r="G207" s="165"/>
      <c r="H207" s="166"/>
      <c r="I207" s="167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9"/>
      <c r="U207" s="170"/>
      <c r="V207" s="170"/>
      <c r="W207" s="171"/>
      <c r="X207" s="161"/>
      <c r="Y207" s="161"/>
      <c r="Z207" s="161"/>
      <c r="AA207" s="172"/>
      <c r="AB207" s="172"/>
      <c r="AC207" s="172"/>
      <c r="AD207" s="172"/>
      <c r="AE207" s="160" t="str">
        <f t="shared" si="2"/>
        <v/>
      </c>
      <c r="AF207" s="160"/>
      <c r="AG207" s="160"/>
      <c r="AH207" s="160"/>
      <c r="AI207" s="160"/>
      <c r="AJ207" s="160"/>
      <c r="AK207" s="161"/>
      <c r="AL207" s="161"/>
      <c r="AM207" s="161"/>
      <c r="AN207" s="161"/>
      <c r="AO207" s="161"/>
    </row>
    <row r="208" spans="1:41" ht="16" customHeight="1" x14ac:dyDescent="0.35">
      <c r="A208" s="162"/>
      <c r="B208" s="163"/>
      <c r="C208" s="163"/>
      <c r="D208" s="163"/>
      <c r="E208" s="163"/>
      <c r="F208" s="164"/>
      <c r="G208" s="165"/>
      <c r="H208" s="166"/>
      <c r="I208" s="167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9"/>
      <c r="U208" s="170"/>
      <c r="V208" s="170"/>
      <c r="W208" s="171"/>
      <c r="X208" s="161"/>
      <c r="Y208" s="161"/>
      <c r="Z208" s="161"/>
      <c r="AA208" s="172"/>
      <c r="AB208" s="172"/>
      <c r="AC208" s="172"/>
      <c r="AD208" s="172"/>
      <c r="AE208" s="160" t="str">
        <f t="shared" si="2"/>
        <v/>
      </c>
      <c r="AF208" s="160"/>
      <c r="AG208" s="160"/>
      <c r="AH208" s="160"/>
      <c r="AI208" s="160"/>
      <c r="AJ208" s="160"/>
      <c r="AK208" s="161"/>
      <c r="AL208" s="161"/>
      <c r="AM208" s="161"/>
      <c r="AN208" s="161"/>
      <c r="AO208" s="161"/>
    </row>
    <row r="209" spans="1:41" ht="16" customHeight="1" x14ac:dyDescent="0.35">
      <c r="A209" s="162"/>
      <c r="B209" s="163"/>
      <c r="C209" s="163"/>
      <c r="D209" s="163"/>
      <c r="E209" s="163"/>
      <c r="F209" s="164"/>
      <c r="G209" s="165"/>
      <c r="H209" s="166"/>
      <c r="I209" s="167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9"/>
      <c r="U209" s="170"/>
      <c r="V209" s="170"/>
      <c r="W209" s="171"/>
      <c r="X209" s="161"/>
      <c r="Y209" s="161"/>
      <c r="Z209" s="161"/>
      <c r="AA209" s="172"/>
      <c r="AB209" s="172"/>
      <c r="AC209" s="172"/>
      <c r="AD209" s="172"/>
      <c r="AE209" s="160" t="str">
        <f t="shared" si="2"/>
        <v/>
      </c>
      <c r="AF209" s="160"/>
      <c r="AG209" s="160"/>
      <c r="AH209" s="160"/>
      <c r="AI209" s="160"/>
      <c r="AJ209" s="160"/>
      <c r="AK209" s="161"/>
      <c r="AL209" s="161"/>
      <c r="AM209" s="161"/>
      <c r="AN209" s="161"/>
      <c r="AO209" s="161"/>
    </row>
    <row r="210" spans="1:41" ht="16" customHeight="1" x14ac:dyDescent="0.35">
      <c r="A210" s="162"/>
      <c r="B210" s="163"/>
      <c r="C210" s="163"/>
      <c r="D210" s="163"/>
      <c r="E210" s="163"/>
      <c r="F210" s="164"/>
      <c r="G210" s="165"/>
      <c r="H210" s="166"/>
      <c r="I210" s="167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9"/>
      <c r="U210" s="170"/>
      <c r="V210" s="170"/>
      <c r="W210" s="171"/>
      <c r="X210" s="161"/>
      <c r="Y210" s="161"/>
      <c r="Z210" s="161"/>
      <c r="AA210" s="172"/>
      <c r="AB210" s="172"/>
      <c r="AC210" s="172"/>
      <c r="AD210" s="172"/>
      <c r="AE210" s="160" t="str">
        <f t="shared" si="2"/>
        <v/>
      </c>
      <c r="AF210" s="160"/>
      <c r="AG210" s="160"/>
      <c r="AH210" s="160"/>
      <c r="AI210" s="160"/>
      <c r="AJ210" s="160"/>
      <c r="AK210" s="161"/>
      <c r="AL210" s="161"/>
      <c r="AM210" s="161"/>
      <c r="AN210" s="161"/>
      <c r="AO210" s="161"/>
    </row>
    <row r="211" spans="1:41" ht="16" customHeight="1" x14ac:dyDescent="0.35">
      <c r="A211" s="162"/>
      <c r="B211" s="163"/>
      <c r="C211" s="163"/>
      <c r="D211" s="163"/>
      <c r="E211" s="163"/>
      <c r="F211" s="164"/>
      <c r="G211" s="165"/>
      <c r="H211" s="166"/>
      <c r="I211" s="167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9"/>
      <c r="U211" s="170"/>
      <c r="V211" s="170"/>
      <c r="W211" s="171"/>
      <c r="X211" s="161"/>
      <c r="Y211" s="161"/>
      <c r="Z211" s="161"/>
      <c r="AA211" s="172"/>
      <c r="AB211" s="172"/>
      <c r="AC211" s="172"/>
      <c r="AD211" s="172"/>
      <c r="AE211" s="160" t="str">
        <f t="shared" si="2"/>
        <v/>
      </c>
      <c r="AF211" s="160"/>
      <c r="AG211" s="160"/>
      <c r="AH211" s="160"/>
      <c r="AI211" s="160"/>
      <c r="AJ211" s="160"/>
      <c r="AK211" s="161"/>
      <c r="AL211" s="161"/>
      <c r="AM211" s="161"/>
      <c r="AN211" s="161"/>
      <c r="AO211" s="161"/>
    </row>
    <row r="212" spans="1:41" ht="16" customHeight="1" x14ac:dyDescent="0.35">
      <c r="A212" s="162"/>
      <c r="B212" s="163"/>
      <c r="C212" s="163"/>
      <c r="D212" s="163"/>
      <c r="E212" s="163"/>
      <c r="F212" s="164"/>
      <c r="G212" s="165"/>
      <c r="H212" s="166"/>
      <c r="I212" s="167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9"/>
      <c r="U212" s="170"/>
      <c r="V212" s="170"/>
      <c r="W212" s="171"/>
      <c r="X212" s="161"/>
      <c r="Y212" s="161"/>
      <c r="Z212" s="161"/>
      <c r="AA212" s="172"/>
      <c r="AB212" s="172"/>
      <c r="AC212" s="172"/>
      <c r="AD212" s="172"/>
      <c r="AE212" s="160" t="str">
        <f t="shared" si="2"/>
        <v/>
      </c>
      <c r="AF212" s="160"/>
      <c r="AG212" s="160"/>
      <c r="AH212" s="160"/>
      <c r="AI212" s="160"/>
      <c r="AJ212" s="160"/>
      <c r="AK212" s="161"/>
      <c r="AL212" s="161"/>
      <c r="AM212" s="161"/>
      <c r="AN212" s="161"/>
      <c r="AO212" s="161"/>
    </row>
    <row r="213" spans="1:41" ht="16" customHeight="1" x14ac:dyDescent="0.35">
      <c r="A213" s="162"/>
      <c r="B213" s="163"/>
      <c r="C213" s="163"/>
      <c r="D213" s="163"/>
      <c r="E213" s="163"/>
      <c r="F213" s="164"/>
      <c r="G213" s="165"/>
      <c r="H213" s="166"/>
      <c r="I213" s="167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9"/>
      <c r="U213" s="170"/>
      <c r="V213" s="170"/>
      <c r="W213" s="171"/>
      <c r="X213" s="161"/>
      <c r="Y213" s="161"/>
      <c r="Z213" s="161"/>
      <c r="AA213" s="172"/>
      <c r="AB213" s="172"/>
      <c r="AC213" s="172"/>
      <c r="AD213" s="172"/>
      <c r="AE213" s="160" t="str">
        <f t="shared" si="2"/>
        <v/>
      </c>
      <c r="AF213" s="160"/>
      <c r="AG213" s="160"/>
      <c r="AH213" s="160"/>
      <c r="AI213" s="160"/>
      <c r="AJ213" s="160"/>
      <c r="AK213" s="161"/>
      <c r="AL213" s="161"/>
      <c r="AM213" s="161"/>
      <c r="AN213" s="161"/>
      <c r="AO213" s="161"/>
    </row>
    <row r="214" spans="1:41" ht="16" customHeight="1" x14ac:dyDescent="0.35">
      <c r="A214" s="162"/>
      <c r="B214" s="163"/>
      <c r="C214" s="163"/>
      <c r="D214" s="163"/>
      <c r="E214" s="163"/>
      <c r="F214" s="164"/>
      <c r="G214" s="165"/>
      <c r="H214" s="166"/>
      <c r="I214" s="167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9"/>
      <c r="U214" s="170"/>
      <c r="V214" s="170"/>
      <c r="W214" s="171"/>
      <c r="X214" s="161"/>
      <c r="Y214" s="161"/>
      <c r="Z214" s="161"/>
      <c r="AA214" s="172"/>
      <c r="AB214" s="172"/>
      <c r="AC214" s="172"/>
      <c r="AD214" s="172"/>
      <c r="AE214" s="160" t="str">
        <f t="shared" si="2"/>
        <v/>
      </c>
      <c r="AF214" s="160"/>
      <c r="AG214" s="160"/>
      <c r="AH214" s="160"/>
      <c r="AI214" s="160"/>
      <c r="AJ214" s="160"/>
      <c r="AK214" s="161"/>
      <c r="AL214" s="161"/>
      <c r="AM214" s="161"/>
      <c r="AN214" s="161"/>
      <c r="AO214" s="161"/>
    </row>
    <row r="215" spans="1:41" ht="16" customHeight="1" x14ac:dyDescent="0.35">
      <c r="A215" s="162"/>
      <c r="B215" s="163"/>
      <c r="C215" s="163"/>
      <c r="D215" s="163"/>
      <c r="E215" s="163"/>
      <c r="F215" s="164"/>
      <c r="G215" s="165"/>
      <c r="H215" s="166"/>
      <c r="I215" s="167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9"/>
      <c r="U215" s="170"/>
      <c r="V215" s="170"/>
      <c r="W215" s="171"/>
      <c r="X215" s="161"/>
      <c r="Y215" s="161"/>
      <c r="Z215" s="161"/>
      <c r="AA215" s="172"/>
      <c r="AB215" s="172"/>
      <c r="AC215" s="172"/>
      <c r="AD215" s="172"/>
      <c r="AE215" s="160" t="str">
        <f t="shared" si="2"/>
        <v/>
      </c>
      <c r="AF215" s="160"/>
      <c r="AG215" s="160"/>
      <c r="AH215" s="160"/>
      <c r="AI215" s="160"/>
      <c r="AJ215" s="160"/>
      <c r="AK215" s="161"/>
      <c r="AL215" s="161"/>
      <c r="AM215" s="161"/>
      <c r="AN215" s="161"/>
      <c r="AO215" s="161"/>
    </row>
    <row r="216" spans="1:41" ht="16" customHeight="1" x14ac:dyDescent="0.35">
      <c r="A216" s="162"/>
      <c r="B216" s="163"/>
      <c r="C216" s="163"/>
      <c r="D216" s="163"/>
      <c r="E216" s="163"/>
      <c r="F216" s="164"/>
      <c r="G216" s="165"/>
      <c r="H216" s="166"/>
      <c r="I216" s="167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9"/>
      <c r="U216" s="170"/>
      <c r="V216" s="170"/>
      <c r="W216" s="171"/>
      <c r="X216" s="161"/>
      <c r="Y216" s="161"/>
      <c r="Z216" s="161"/>
      <c r="AA216" s="172"/>
      <c r="AB216" s="172"/>
      <c r="AC216" s="172"/>
      <c r="AD216" s="172"/>
      <c r="AE216" s="160" t="str">
        <f t="shared" si="2"/>
        <v/>
      </c>
      <c r="AF216" s="160"/>
      <c r="AG216" s="160"/>
      <c r="AH216" s="160"/>
      <c r="AI216" s="160"/>
      <c r="AJ216" s="160"/>
      <c r="AK216" s="161"/>
      <c r="AL216" s="161"/>
      <c r="AM216" s="161"/>
      <c r="AN216" s="161"/>
      <c r="AO216" s="161"/>
    </row>
    <row r="217" spans="1:41" ht="16" customHeight="1" x14ac:dyDescent="0.35">
      <c r="A217" s="162"/>
      <c r="B217" s="163"/>
      <c r="C217" s="163"/>
      <c r="D217" s="163"/>
      <c r="E217" s="163"/>
      <c r="F217" s="164"/>
      <c r="G217" s="165"/>
      <c r="H217" s="166"/>
      <c r="I217" s="167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9"/>
      <c r="U217" s="170"/>
      <c r="V217" s="170"/>
      <c r="W217" s="171"/>
      <c r="X217" s="161"/>
      <c r="Y217" s="161"/>
      <c r="Z217" s="161"/>
      <c r="AA217" s="172"/>
      <c r="AB217" s="172"/>
      <c r="AC217" s="172"/>
      <c r="AD217" s="172"/>
      <c r="AE217" s="160" t="str">
        <f t="shared" si="2"/>
        <v/>
      </c>
      <c r="AF217" s="160"/>
      <c r="AG217" s="160"/>
      <c r="AH217" s="160"/>
      <c r="AI217" s="160"/>
      <c r="AJ217" s="160"/>
      <c r="AK217" s="161"/>
      <c r="AL217" s="161"/>
      <c r="AM217" s="161"/>
      <c r="AN217" s="161"/>
      <c r="AO217" s="161"/>
    </row>
    <row r="218" spans="1:41" ht="16" customHeight="1" x14ac:dyDescent="0.35">
      <c r="A218" s="162"/>
      <c r="B218" s="163"/>
      <c r="C218" s="163"/>
      <c r="D218" s="163"/>
      <c r="E218" s="163"/>
      <c r="F218" s="164"/>
      <c r="G218" s="165"/>
      <c r="H218" s="166"/>
      <c r="I218" s="167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9"/>
      <c r="U218" s="170"/>
      <c r="V218" s="170"/>
      <c r="W218" s="171"/>
      <c r="X218" s="161"/>
      <c r="Y218" s="161"/>
      <c r="Z218" s="161"/>
      <c r="AA218" s="172"/>
      <c r="AB218" s="172"/>
      <c r="AC218" s="172"/>
      <c r="AD218" s="172"/>
      <c r="AE218" s="160" t="str">
        <f t="shared" si="2"/>
        <v/>
      </c>
      <c r="AF218" s="160"/>
      <c r="AG218" s="160"/>
      <c r="AH218" s="160"/>
      <c r="AI218" s="160"/>
      <c r="AJ218" s="160"/>
      <c r="AK218" s="161"/>
      <c r="AL218" s="161"/>
      <c r="AM218" s="161"/>
      <c r="AN218" s="161"/>
      <c r="AO218" s="161"/>
    </row>
    <row r="219" spans="1:41" ht="16" customHeight="1" x14ac:dyDescent="0.35">
      <c r="A219" s="162"/>
      <c r="B219" s="163"/>
      <c r="C219" s="163"/>
      <c r="D219" s="163"/>
      <c r="E219" s="163"/>
      <c r="F219" s="164"/>
      <c r="G219" s="165"/>
      <c r="H219" s="166"/>
      <c r="I219" s="167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9"/>
      <c r="U219" s="170"/>
      <c r="V219" s="170"/>
      <c r="W219" s="171"/>
      <c r="X219" s="161"/>
      <c r="Y219" s="161"/>
      <c r="Z219" s="161"/>
      <c r="AA219" s="172"/>
      <c r="AB219" s="172"/>
      <c r="AC219" s="172"/>
      <c r="AD219" s="172"/>
      <c r="AE219" s="160" t="str">
        <f t="shared" ref="AE219:AE282" si="3">IF(AA219="","",ROUND(T219*AA219,0))</f>
        <v/>
      </c>
      <c r="AF219" s="160"/>
      <c r="AG219" s="160"/>
      <c r="AH219" s="160"/>
      <c r="AI219" s="160"/>
      <c r="AJ219" s="160"/>
      <c r="AK219" s="161"/>
      <c r="AL219" s="161"/>
      <c r="AM219" s="161"/>
      <c r="AN219" s="161"/>
      <c r="AO219" s="161"/>
    </row>
    <row r="220" spans="1:41" ht="16" customHeight="1" x14ac:dyDescent="0.35">
      <c r="A220" s="162"/>
      <c r="B220" s="163"/>
      <c r="C220" s="163"/>
      <c r="D220" s="163"/>
      <c r="E220" s="163"/>
      <c r="F220" s="164"/>
      <c r="G220" s="165"/>
      <c r="H220" s="166"/>
      <c r="I220" s="167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9"/>
      <c r="U220" s="170"/>
      <c r="V220" s="170"/>
      <c r="W220" s="171"/>
      <c r="X220" s="161"/>
      <c r="Y220" s="161"/>
      <c r="Z220" s="161"/>
      <c r="AA220" s="172"/>
      <c r="AB220" s="172"/>
      <c r="AC220" s="172"/>
      <c r="AD220" s="172"/>
      <c r="AE220" s="160" t="str">
        <f t="shared" si="3"/>
        <v/>
      </c>
      <c r="AF220" s="160"/>
      <c r="AG220" s="160"/>
      <c r="AH220" s="160"/>
      <c r="AI220" s="160"/>
      <c r="AJ220" s="160"/>
      <c r="AK220" s="161"/>
      <c r="AL220" s="161"/>
      <c r="AM220" s="161"/>
      <c r="AN220" s="161"/>
      <c r="AO220" s="161"/>
    </row>
    <row r="221" spans="1:41" ht="16" customHeight="1" x14ac:dyDescent="0.35">
      <c r="A221" s="162"/>
      <c r="B221" s="163"/>
      <c r="C221" s="163"/>
      <c r="D221" s="163"/>
      <c r="E221" s="163"/>
      <c r="F221" s="164"/>
      <c r="G221" s="165"/>
      <c r="H221" s="166"/>
      <c r="I221" s="167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9"/>
      <c r="U221" s="170"/>
      <c r="V221" s="170"/>
      <c r="W221" s="171"/>
      <c r="X221" s="161"/>
      <c r="Y221" s="161"/>
      <c r="Z221" s="161"/>
      <c r="AA221" s="172"/>
      <c r="AB221" s="172"/>
      <c r="AC221" s="172"/>
      <c r="AD221" s="172"/>
      <c r="AE221" s="160" t="str">
        <f t="shared" si="3"/>
        <v/>
      </c>
      <c r="AF221" s="160"/>
      <c r="AG221" s="160"/>
      <c r="AH221" s="160"/>
      <c r="AI221" s="160"/>
      <c r="AJ221" s="160"/>
      <c r="AK221" s="161"/>
      <c r="AL221" s="161"/>
      <c r="AM221" s="161"/>
      <c r="AN221" s="161"/>
      <c r="AO221" s="161"/>
    </row>
    <row r="222" spans="1:41" ht="16" customHeight="1" x14ac:dyDescent="0.35">
      <c r="A222" s="162"/>
      <c r="B222" s="163"/>
      <c r="C222" s="163"/>
      <c r="D222" s="163"/>
      <c r="E222" s="163"/>
      <c r="F222" s="164"/>
      <c r="G222" s="165"/>
      <c r="H222" s="166"/>
      <c r="I222" s="167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9"/>
      <c r="U222" s="170"/>
      <c r="V222" s="170"/>
      <c r="W222" s="171"/>
      <c r="X222" s="161"/>
      <c r="Y222" s="161"/>
      <c r="Z222" s="161"/>
      <c r="AA222" s="172"/>
      <c r="AB222" s="172"/>
      <c r="AC222" s="172"/>
      <c r="AD222" s="172"/>
      <c r="AE222" s="160" t="str">
        <f t="shared" si="3"/>
        <v/>
      </c>
      <c r="AF222" s="160"/>
      <c r="AG222" s="160"/>
      <c r="AH222" s="160"/>
      <c r="AI222" s="160"/>
      <c r="AJ222" s="160"/>
      <c r="AK222" s="161"/>
      <c r="AL222" s="161"/>
      <c r="AM222" s="161"/>
      <c r="AN222" s="161"/>
      <c r="AO222" s="161"/>
    </row>
    <row r="223" spans="1:41" ht="16" customHeight="1" x14ac:dyDescent="0.35">
      <c r="A223" s="162"/>
      <c r="B223" s="163"/>
      <c r="C223" s="163"/>
      <c r="D223" s="163"/>
      <c r="E223" s="163"/>
      <c r="F223" s="164"/>
      <c r="G223" s="165"/>
      <c r="H223" s="166"/>
      <c r="I223" s="167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9"/>
      <c r="U223" s="170"/>
      <c r="V223" s="170"/>
      <c r="W223" s="171"/>
      <c r="X223" s="161"/>
      <c r="Y223" s="161"/>
      <c r="Z223" s="161"/>
      <c r="AA223" s="172"/>
      <c r="AB223" s="172"/>
      <c r="AC223" s="172"/>
      <c r="AD223" s="172"/>
      <c r="AE223" s="160" t="str">
        <f t="shared" si="3"/>
        <v/>
      </c>
      <c r="AF223" s="160"/>
      <c r="AG223" s="160"/>
      <c r="AH223" s="160"/>
      <c r="AI223" s="160"/>
      <c r="AJ223" s="160"/>
      <c r="AK223" s="161"/>
      <c r="AL223" s="161"/>
      <c r="AM223" s="161"/>
      <c r="AN223" s="161"/>
      <c r="AO223" s="161"/>
    </row>
    <row r="224" spans="1:41" ht="16" customHeight="1" x14ac:dyDescent="0.35">
      <c r="A224" s="162"/>
      <c r="B224" s="163"/>
      <c r="C224" s="163"/>
      <c r="D224" s="163"/>
      <c r="E224" s="163"/>
      <c r="F224" s="164"/>
      <c r="G224" s="165"/>
      <c r="H224" s="166"/>
      <c r="I224" s="167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9"/>
      <c r="U224" s="170"/>
      <c r="V224" s="170"/>
      <c r="W224" s="171"/>
      <c r="X224" s="161"/>
      <c r="Y224" s="161"/>
      <c r="Z224" s="161"/>
      <c r="AA224" s="172"/>
      <c r="AB224" s="172"/>
      <c r="AC224" s="172"/>
      <c r="AD224" s="172"/>
      <c r="AE224" s="160" t="str">
        <f t="shared" si="3"/>
        <v/>
      </c>
      <c r="AF224" s="160"/>
      <c r="AG224" s="160"/>
      <c r="AH224" s="160"/>
      <c r="AI224" s="160"/>
      <c r="AJ224" s="160"/>
      <c r="AK224" s="161"/>
      <c r="AL224" s="161"/>
      <c r="AM224" s="161"/>
      <c r="AN224" s="161"/>
      <c r="AO224" s="161"/>
    </row>
    <row r="225" spans="1:41" ht="16" customHeight="1" x14ac:dyDescent="0.35">
      <c r="A225" s="162"/>
      <c r="B225" s="163"/>
      <c r="C225" s="163"/>
      <c r="D225" s="163"/>
      <c r="E225" s="163"/>
      <c r="F225" s="164"/>
      <c r="G225" s="165"/>
      <c r="H225" s="166"/>
      <c r="I225" s="167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9"/>
      <c r="U225" s="170"/>
      <c r="V225" s="170"/>
      <c r="W225" s="171"/>
      <c r="X225" s="161"/>
      <c r="Y225" s="161"/>
      <c r="Z225" s="161"/>
      <c r="AA225" s="172"/>
      <c r="AB225" s="172"/>
      <c r="AC225" s="172"/>
      <c r="AD225" s="172"/>
      <c r="AE225" s="160" t="str">
        <f t="shared" si="3"/>
        <v/>
      </c>
      <c r="AF225" s="160"/>
      <c r="AG225" s="160"/>
      <c r="AH225" s="160"/>
      <c r="AI225" s="160"/>
      <c r="AJ225" s="160"/>
      <c r="AK225" s="161"/>
      <c r="AL225" s="161"/>
      <c r="AM225" s="161"/>
      <c r="AN225" s="161"/>
      <c r="AO225" s="161"/>
    </row>
    <row r="226" spans="1:41" ht="16" customHeight="1" x14ac:dyDescent="0.35">
      <c r="A226" s="162"/>
      <c r="B226" s="163"/>
      <c r="C226" s="163"/>
      <c r="D226" s="163"/>
      <c r="E226" s="163"/>
      <c r="F226" s="164"/>
      <c r="G226" s="165"/>
      <c r="H226" s="166"/>
      <c r="I226" s="167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9"/>
      <c r="U226" s="170"/>
      <c r="V226" s="170"/>
      <c r="W226" s="171"/>
      <c r="X226" s="161"/>
      <c r="Y226" s="161"/>
      <c r="Z226" s="161"/>
      <c r="AA226" s="172"/>
      <c r="AB226" s="172"/>
      <c r="AC226" s="172"/>
      <c r="AD226" s="172"/>
      <c r="AE226" s="160" t="str">
        <f t="shared" si="3"/>
        <v/>
      </c>
      <c r="AF226" s="160"/>
      <c r="AG226" s="160"/>
      <c r="AH226" s="160"/>
      <c r="AI226" s="160"/>
      <c r="AJ226" s="160"/>
      <c r="AK226" s="161"/>
      <c r="AL226" s="161"/>
      <c r="AM226" s="161"/>
      <c r="AN226" s="161"/>
      <c r="AO226" s="161"/>
    </row>
    <row r="227" spans="1:41" ht="16" customHeight="1" x14ac:dyDescent="0.35">
      <c r="A227" s="162"/>
      <c r="B227" s="163"/>
      <c r="C227" s="163"/>
      <c r="D227" s="163"/>
      <c r="E227" s="163"/>
      <c r="F227" s="164"/>
      <c r="G227" s="165"/>
      <c r="H227" s="166"/>
      <c r="I227" s="167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9"/>
      <c r="U227" s="170"/>
      <c r="V227" s="170"/>
      <c r="W227" s="171"/>
      <c r="X227" s="161"/>
      <c r="Y227" s="161"/>
      <c r="Z227" s="161"/>
      <c r="AA227" s="172"/>
      <c r="AB227" s="172"/>
      <c r="AC227" s="172"/>
      <c r="AD227" s="172"/>
      <c r="AE227" s="160" t="str">
        <f t="shared" si="3"/>
        <v/>
      </c>
      <c r="AF227" s="160"/>
      <c r="AG227" s="160"/>
      <c r="AH227" s="160"/>
      <c r="AI227" s="160"/>
      <c r="AJ227" s="160"/>
      <c r="AK227" s="161"/>
      <c r="AL227" s="161"/>
      <c r="AM227" s="161"/>
      <c r="AN227" s="161"/>
      <c r="AO227" s="161"/>
    </row>
    <row r="228" spans="1:41" ht="16" customHeight="1" x14ac:dyDescent="0.35">
      <c r="A228" s="162"/>
      <c r="B228" s="163"/>
      <c r="C228" s="163"/>
      <c r="D228" s="163"/>
      <c r="E228" s="163"/>
      <c r="F228" s="164"/>
      <c r="G228" s="165"/>
      <c r="H228" s="166"/>
      <c r="I228" s="167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9"/>
      <c r="U228" s="170"/>
      <c r="V228" s="170"/>
      <c r="W228" s="171"/>
      <c r="X228" s="161"/>
      <c r="Y228" s="161"/>
      <c r="Z228" s="161"/>
      <c r="AA228" s="172"/>
      <c r="AB228" s="172"/>
      <c r="AC228" s="172"/>
      <c r="AD228" s="172"/>
      <c r="AE228" s="160" t="str">
        <f t="shared" si="3"/>
        <v/>
      </c>
      <c r="AF228" s="160"/>
      <c r="AG228" s="160"/>
      <c r="AH228" s="160"/>
      <c r="AI228" s="160"/>
      <c r="AJ228" s="160"/>
      <c r="AK228" s="161"/>
      <c r="AL228" s="161"/>
      <c r="AM228" s="161"/>
      <c r="AN228" s="161"/>
      <c r="AO228" s="161"/>
    </row>
    <row r="229" spans="1:41" ht="16" customHeight="1" x14ac:dyDescent="0.35">
      <c r="A229" s="162"/>
      <c r="B229" s="163"/>
      <c r="C229" s="163"/>
      <c r="D229" s="163"/>
      <c r="E229" s="163"/>
      <c r="F229" s="164"/>
      <c r="G229" s="165"/>
      <c r="H229" s="166"/>
      <c r="I229" s="167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9"/>
      <c r="U229" s="170"/>
      <c r="V229" s="170"/>
      <c r="W229" s="171"/>
      <c r="X229" s="161"/>
      <c r="Y229" s="161"/>
      <c r="Z229" s="161"/>
      <c r="AA229" s="172"/>
      <c r="AB229" s="172"/>
      <c r="AC229" s="172"/>
      <c r="AD229" s="172"/>
      <c r="AE229" s="160" t="str">
        <f t="shared" si="3"/>
        <v/>
      </c>
      <c r="AF229" s="160"/>
      <c r="AG229" s="160"/>
      <c r="AH229" s="160"/>
      <c r="AI229" s="160"/>
      <c r="AJ229" s="160"/>
      <c r="AK229" s="161"/>
      <c r="AL229" s="161"/>
      <c r="AM229" s="161"/>
      <c r="AN229" s="161"/>
      <c r="AO229" s="161"/>
    </row>
    <row r="230" spans="1:41" ht="16" customHeight="1" x14ac:dyDescent="0.35">
      <c r="A230" s="162"/>
      <c r="B230" s="163"/>
      <c r="C230" s="163"/>
      <c r="D230" s="163"/>
      <c r="E230" s="163"/>
      <c r="F230" s="164"/>
      <c r="G230" s="165"/>
      <c r="H230" s="166"/>
      <c r="I230" s="167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9"/>
      <c r="U230" s="170"/>
      <c r="V230" s="170"/>
      <c r="W230" s="171"/>
      <c r="X230" s="161"/>
      <c r="Y230" s="161"/>
      <c r="Z230" s="161"/>
      <c r="AA230" s="172"/>
      <c r="AB230" s="172"/>
      <c r="AC230" s="172"/>
      <c r="AD230" s="172"/>
      <c r="AE230" s="160" t="str">
        <f t="shared" si="3"/>
        <v/>
      </c>
      <c r="AF230" s="160"/>
      <c r="AG230" s="160"/>
      <c r="AH230" s="160"/>
      <c r="AI230" s="160"/>
      <c r="AJ230" s="160"/>
      <c r="AK230" s="161"/>
      <c r="AL230" s="161"/>
      <c r="AM230" s="161"/>
      <c r="AN230" s="161"/>
      <c r="AO230" s="161"/>
    </row>
    <row r="231" spans="1:41" ht="16" customHeight="1" x14ac:dyDescent="0.35">
      <c r="A231" s="162"/>
      <c r="B231" s="163"/>
      <c r="C231" s="163"/>
      <c r="D231" s="163"/>
      <c r="E231" s="163"/>
      <c r="F231" s="164"/>
      <c r="G231" s="165"/>
      <c r="H231" s="166"/>
      <c r="I231" s="167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9"/>
      <c r="U231" s="170"/>
      <c r="V231" s="170"/>
      <c r="W231" s="171"/>
      <c r="X231" s="161"/>
      <c r="Y231" s="161"/>
      <c r="Z231" s="161"/>
      <c r="AA231" s="172"/>
      <c r="AB231" s="172"/>
      <c r="AC231" s="172"/>
      <c r="AD231" s="172"/>
      <c r="AE231" s="160" t="str">
        <f t="shared" si="3"/>
        <v/>
      </c>
      <c r="AF231" s="160"/>
      <c r="AG231" s="160"/>
      <c r="AH231" s="160"/>
      <c r="AI231" s="160"/>
      <c r="AJ231" s="160"/>
      <c r="AK231" s="161"/>
      <c r="AL231" s="161"/>
      <c r="AM231" s="161"/>
      <c r="AN231" s="161"/>
      <c r="AO231" s="161"/>
    </row>
    <row r="232" spans="1:41" ht="16" customHeight="1" x14ac:dyDescent="0.35">
      <c r="A232" s="162"/>
      <c r="B232" s="163"/>
      <c r="C232" s="163"/>
      <c r="D232" s="163"/>
      <c r="E232" s="163"/>
      <c r="F232" s="164"/>
      <c r="G232" s="165"/>
      <c r="H232" s="166"/>
      <c r="I232" s="167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9"/>
      <c r="U232" s="170"/>
      <c r="V232" s="170"/>
      <c r="W232" s="171"/>
      <c r="X232" s="161"/>
      <c r="Y232" s="161"/>
      <c r="Z232" s="161"/>
      <c r="AA232" s="172"/>
      <c r="AB232" s="172"/>
      <c r="AC232" s="172"/>
      <c r="AD232" s="172"/>
      <c r="AE232" s="160" t="str">
        <f t="shared" si="3"/>
        <v/>
      </c>
      <c r="AF232" s="160"/>
      <c r="AG232" s="160"/>
      <c r="AH232" s="160"/>
      <c r="AI232" s="160"/>
      <c r="AJ232" s="160"/>
      <c r="AK232" s="161"/>
      <c r="AL232" s="161"/>
      <c r="AM232" s="161"/>
      <c r="AN232" s="161"/>
      <c r="AO232" s="161"/>
    </row>
    <row r="233" spans="1:41" ht="16" customHeight="1" x14ac:dyDescent="0.35">
      <c r="A233" s="162"/>
      <c r="B233" s="163"/>
      <c r="C233" s="163"/>
      <c r="D233" s="163"/>
      <c r="E233" s="163"/>
      <c r="F233" s="164"/>
      <c r="G233" s="165"/>
      <c r="H233" s="166"/>
      <c r="I233" s="167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9"/>
      <c r="U233" s="170"/>
      <c r="V233" s="170"/>
      <c r="W233" s="171"/>
      <c r="X233" s="161"/>
      <c r="Y233" s="161"/>
      <c r="Z233" s="161"/>
      <c r="AA233" s="172"/>
      <c r="AB233" s="172"/>
      <c r="AC233" s="172"/>
      <c r="AD233" s="172"/>
      <c r="AE233" s="160" t="str">
        <f t="shared" si="3"/>
        <v/>
      </c>
      <c r="AF233" s="160"/>
      <c r="AG233" s="160"/>
      <c r="AH233" s="160"/>
      <c r="AI233" s="160"/>
      <c r="AJ233" s="160"/>
      <c r="AK233" s="161"/>
      <c r="AL233" s="161"/>
      <c r="AM233" s="161"/>
      <c r="AN233" s="161"/>
      <c r="AO233" s="161"/>
    </row>
    <row r="234" spans="1:41" ht="16" customHeight="1" x14ac:dyDescent="0.35">
      <c r="A234" s="162"/>
      <c r="B234" s="163"/>
      <c r="C234" s="163"/>
      <c r="D234" s="163"/>
      <c r="E234" s="163"/>
      <c r="F234" s="164"/>
      <c r="G234" s="165"/>
      <c r="H234" s="166"/>
      <c r="I234" s="167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9"/>
      <c r="U234" s="170"/>
      <c r="V234" s="170"/>
      <c r="W234" s="171"/>
      <c r="X234" s="161"/>
      <c r="Y234" s="161"/>
      <c r="Z234" s="161"/>
      <c r="AA234" s="172"/>
      <c r="AB234" s="172"/>
      <c r="AC234" s="172"/>
      <c r="AD234" s="172"/>
      <c r="AE234" s="160" t="str">
        <f t="shared" si="3"/>
        <v/>
      </c>
      <c r="AF234" s="160"/>
      <c r="AG234" s="160"/>
      <c r="AH234" s="160"/>
      <c r="AI234" s="160"/>
      <c r="AJ234" s="160"/>
      <c r="AK234" s="161"/>
      <c r="AL234" s="161"/>
      <c r="AM234" s="161"/>
      <c r="AN234" s="161"/>
      <c r="AO234" s="161"/>
    </row>
    <row r="235" spans="1:41" ht="16" customHeight="1" x14ac:dyDescent="0.35">
      <c r="A235" s="162"/>
      <c r="B235" s="163"/>
      <c r="C235" s="163"/>
      <c r="D235" s="163"/>
      <c r="E235" s="163"/>
      <c r="F235" s="164"/>
      <c r="G235" s="165"/>
      <c r="H235" s="166"/>
      <c r="I235" s="167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9"/>
      <c r="U235" s="170"/>
      <c r="V235" s="170"/>
      <c r="W235" s="171"/>
      <c r="X235" s="161"/>
      <c r="Y235" s="161"/>
      <c r="Z235" s="161"/>
      <c r="AA235" s="172"/>
      <c r="AB235" s="172"/>
      <c r="AC235" s="172"/>
      <c r="AD235" s="172"/>
      <c r="AE235" s="160" t="str">
        <f t="shared" si="3"/>
        <v/>
      </c>
      <c r="AF235" s="160"/>
      <c r="AG235" s="160"/>
      <c r="AH235" s="160"/>
      <c r="AI235" s="160"/>
      <c r="AJ235" s="160"/>
      <c r="AK235" s="161"/>
      <c r="AL235" s="161"/>
      <c r="AM235" s="161"/>
      <c r="AN235" s="161"/>
      <c r="AO235" s="161"/>
    </row>
    <row r="236" spans="1:41" ht="16" customHeight="1" x14ac:dyDescent="0.35">
      <c r="A236" s="162"/>
      <c r="B236" s="163"/>
      <c r="C236" s="163"/>
      <c r="D236" s="163"/>
      <c r="E236" s="163"/>
      <c r="F236" s="164"/>
      <c r="G236" s="165"/>
      <c r="H236" s="166"/>
      <c r="I236" s="167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9"/>
      <c r="U236" s="170"/>
      <c r="V236" s="170"/>
      <c r="W236" s="171"/>
      <c r="X236" s="161"/>
      <c r="Y236" s="161"/>
      <c r="Z236" s="161"/>
      <c r="AA236" s="172"/>
      <c r="AB236" s="172"/>
      <c r="AC236" s="172"/>
      <c r="AD236" s="172"/>
      <c r="AE236" s="160" t="str">
        <f t="shared" si="3"/>
        <v/>
      </c>
      <c r="AF236" s="160"/>
      <c r="AG236" s="160"/>
      <c r="AH236" s="160"/>
      <c r="AI236" s="160"/>
      <c r="AJ236" s="160"/>
      <c r="AK236" s="161"/>
      <c r="AL236" s="161"/>
      <c r="AM236" s="161"/>
      <c r="AN236" s="161"/>
      <c r="AO236" s="161"/>
    </row>
    <row r="237" spans="1:41" ht="16" customHeight="1" x14ac:dyDescent="0.35">
      <c r="A237" s="162"/>
      <c r="B237" s="163"/>
      <c r="C237" s="163"/>
      <c r="D237" s="163"/>
      <c r="E237" s="163"/>
      <c r="F237" s="164"/>
      <c r="G237" s="165"/>
      <c r="H237" s="166"/>
      <c r="I237" s="167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9"/>
      <c r="U237" s="170"/>
      <c r="V237" s="170"/>
      <c r="W237" s="171"/>
      <c r="X237" s="161"/>
      <c r="Y237" s="161"/>
      <c r="Z237" s="161"/>
      <c r="AA237" s="172"/>
      <c r="AB237" s="172"/>
      <c r="AC237" s="172"/>
      <c r="AD237" s="172"/>
      <c r="AE237" s="160" t="str">
        <f t="shared" si="3"/>
        <v/>
      </c>
      <c r="AF237" s="160"/>
      <c r="AG237" s="160"/>
      <c r="AH237" s="160"/>
      <c r="AI237" s="160"/>
      <c r="AJ237" s="160"/>
      <c r="AK237" s="161"/>
      <c r="AL237" s="161"/>
      <c r="AM237" s="161"/>
      <c r="AN237" s="161"/>
      <c r="AO237" s="161"/>
    </row>
    <row r="238" spans="1:41" ht="16" customHeight="1" x14ac:dyDescent="0.35">
      <c r="A238" s="162"/>
      <c r="B238" s="163"/>
      <c r="C238" s="163"/>
      <c r="D238" s="163"/>
      <c r="E238" s="163"/>
      <c r="F238" s="164"/>
      <c r="G238" s="165"/>
      <c r="H238" s="166"/>
      <c r="I238" s="167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9"/>
      <c r="U238" s="170"/>
      <c r="V238" s="170"/>
      <c r="W238" s="171"/>
      <c r="X238" s="161"/>
      <c r="Y238" s="161"/>
      <c r="Z238" s="161"/>
      <c r="AA238" s="172"/>
      <c r="AB238" s="172"/>
      <c r="AC238" s="172"/>
      <c r="AD238" s="172"/>
      <c r="AE238" s="160" t="str">
        <f t="shared" si="3"/>
        <v/>
      </c>
      <c r="AF238" s="160"/>
      <c r="AG238" s="160"/>
      <c r="AH238" s="160"/>
      <c r="AI238" s="160"/>
      <c r="AJ238" s="160"/>
      <c r="AK238" s="161"/>
      <c r="AL238" s="161"/>
      <c r="AM238" s="161"/>
      <c r="AN238" s="161"/>
      <c r="AO238" s="161"/>
    </row>
    <row r="239" spans="1:41" ht="16" customHeight="1" x14ac:dyDescent="0.35">
      <c r="A239" s="162"/>
      <c r="B239" s="163"/>
      <c r="C239" s="163"/>
      <c r="D239" s="163"/>
      <c r="E239" s="163"/>
      <c r="F239" s="164"/>
      <c r="G239" s="165"/>
      <c r="H239" s="166"/>
      <c r="I239" s="167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9"/>
      <c r="U239" s="170"/>
      <c r="V239" s="170"/>
      <c r="W239" s="171"/>
      <c r="X239" s="161"/>
      <c r="Y239" s="161"/>
      <c r="Z239" s="161"/>
      <c r="AA239" s="172"/>
      <c r="AB239" s="172"/>
      <c r="AC239" s="172"/>
      <c r="AD239" s="172"/>
      <c r="AE239" s="160" t="str">
        <f t="shared" si="3"/>
        <v/>
      </c>
      <c r="AF239" s="160"/>
      <c r="AG239" s="160"/>
      <c r="AH239" s="160"/>
      <c r="AI239" s="160"/>
      <c r="AJ239" s="160"/>
      <c r="AK239" s="161"/>
      <c r="AL239" s="161"/>
      <c r="AM239" s="161"/>
      <c r="AN239" s="161"/>
      <c r="AO239" s="161"/>
    </row>
    <row r="240" spans="1:41" ht="16" customHeight="1" x14ac:dyDescent="0.35">
      <c r="A240" s="162"/>
      <c r="B240" s="163"/>
      <c r="C240" s="163"/>
      <c r="D240" s="163"/>
      <c r="E240" s="163"/>
      <c r="F240" s="164"/>
      <c r="G240" s="165"/>
      <c r="H240" s="166"/>
      <c r="I240" s="167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9"/>
      <c r="U240" s="170"/>
      <c r="V240" s="170"/>
      <c r="W240" s="171"/>
      <c r="X240" s="161"/>
      <c r="Y240" s="161"/>
      <c r="Z240" s="161"/>
      <c r="AA240" s="172"/>
      <c r="AB240" s="172"/>
      <c r="AC240" s="172"/>
      <c r="AD240" s="172"/>
      <c r="AE240" s="160" t="str">
        <f t="shared" si="3"/>
        <v/>
      </c>
      <c r="AF240" s="160"/>
      <c r="AG240" s="160"/>
      <c r="AH240" s="160"/>
      <c r="AI240" s="160"/>
      <c r="AJ240" s="160"/>
      <c r="AK240" s="161"/>
      <c r="AL240" s="161"/>
      <c r="AM240" s="161"/>
      <c r="AN240" s="161"/>
      <c r="AO240" s="161"/>
    </row>
    <row r="241" spans="1:41" ht="16" customHeight="1" x14ac:dyDescent="0.35">
      <c r="A241" s="162"/>
      <c r="B241" s="163"/>
      <c r="C241" s="163"/>
      <c r="D241" s="163"/>
      <c r="E241" s="163"/>
      <c r="F241" s="164"/>
      <c r="G241" s="165"/>
      <c r="H241" s="166"/>
      <c r="I241" s="167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9"/>
      <c r="U241" s="170"/>
      <c r="V241" s="170"/>
      <c r="W241" s="171"/>
      <c r="X241" s="161"/>
      <c r="Y241" s="161"/>
      <c r="Z241" s="161"/>
      <c r="AA241" s="172"/>
      <c r="AB241" s="172"/>
      <c r="AC241" s="172"/>
      <c r="AD241" s="172"/>
      <c r="AE241" s="160" t="str">
        <f t="shared" si="3"/>
        <v/>
      </c>
      <c r="AF241" s="160"/>
      <c r="AG241" s="160"/>
      <c r="AH241" s="160"/>
      <c r="AI241" s="160"/>
      <c r="AJ241" s="160"/>
      <c r="AK241" s="161"/>
      <c r="AL241" s="161"/>
      <c r="AM241" s="161"/>
      <c r="AN241" s="161"/>
      <c r="AO241" s="161"/>
    </row>
    <row r="242" spans="1:41" ht="16" customHeight="1" x14ac:dyDescent="0.35">
      <c r="A242" s="162"/>
      <c r="B242" s="163"/>
      <c r="C242" s="163"/>
      <c r="D242" s="163"/>
      <c r="E242" s="163"/>
      <c r="F242" s="164"/>
      <c r="G242" s="165"/>
      <c r="H242" s="166"/>
      <c r="I242" s="167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9"/>
      <c r="U242" s="170"/>
      <c r="V242" s="170"/>
      <c r="W242" s="171"/>
      <c r="X242" s="161"/>
      <c r="Y242" s="161"/>
      <c r="Z242" s="161"/>
      <c r="AA242" s="172"/>
      <c r="AB242" s="172"/>
      <c r="AC242" s="172"/>
      <c r="AD242" s="172"/>
      <c r="AE242" s="160" t="str">
        <f t="shared" si="3"/>
        <v/>
      </c>
      <c r="AF242" s="160"/>
      <c r="AG242" s="160"/>
      <c r="AH242" s="160"/>
      <c r="AI242" s="160"/>
      <c r="AJ242" s="160"/>
      <c r="AK242" s="161"/>
      <c r="AL242" s="161"/>
      <c r="AM242" s="161"/>
      <c r="AN242" s="161"/>
      <c r="AO242" s="161"/>
    </row>
    <row r="243" spans="1:41" ht="16" customHeight="1" x14ac:dyDescent="0.35">
      <c r="A243" s="162"/>
      <c r="B243" s="163"/>
      <c r="C243" s="163"/>
      <c r="D243" s="163"/>
      <c r="E243" s="163"/>
      <c r="F243" s="164"/>
      <c r="G243" s="165"/>
      <c r="H243" s="166"/>
      <c r="I243" s="167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9"/>
      <c r="U243" s="170"/>
      <c r="V243" s="170"/>
      <c r="W243" s="171"/>
      <c r="X243" s="161"/>
      <c r="Y243" s="161"/>
      <c r="Z243" s="161"/>
      <c r="AA243" s="172"/>
      <c r="AB243" s="172"/>
      <c r="AC243" s="172"/>
      <c r="AD243" s="172"/>
      <c r="AE243" s="160" t="str">
        <f t="shared" si="3"/>
        <v/>
      </c>
      <c r="AF243" s="160"/>
      <c r="AG243" s="160"/>
      <c r="AH243" s="160"/>
      <c r="AI243" s="160"/>
      <c r="AJ243" s="160"/>
      <c r="AK243" s="161"/>
      <c r="AL243" s="161"/>
      <c r="AM243" s="161"/>
      <c r="AN243" s="161"/>
      <c r="AO243" s="161"/>
    </row>
    <row r="244" spans="1:41" ht="16" customHeight="1" x14ac:dyDescent="0.35">
      <c r="A244" s="162"/>
      <c r="B244" s="163"/>
      <c r="C244" s="163"/>
      <c r="D244" s="163"/>
      <c r="E244" s="163"/>
      <c r="F244" s="164"/>
      <c r="G244" s="165"/>
      <c r="H244" s="166"/>
      <c r="I244" s="167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9"/>
      <c r="U244" s="170"/>
      <c r="V244" s="170"/>
      <c r="W244" s="171"/>
      <c r="X244" s="161"/>
      <c r="Y244" s="161"/>
      <c r="Z244" s="161"/>
      <c r="AA244" s="172"/>
      <c r="AB244" s="172"/>
      <c r="AC244" s="172"/>
      <c r="AD244" s="172"/>
      <c r="AE244" s="160" t="str">
        <f t="shared" si="3"/>
        <v/>
      </c>
      <c r="AF244" s="160"/>
      <c r="AG244" s="160"/>
      <c r="AH244" s="160"/>
      <c r="AI244" s="160"/>
      <c r="AJ244" s="160"/>
      <c r="AK244" s="161"/>
      <c r="AL244" s="161"/>
      <c r="AM244" s="161"/>
      <c r="AN244" s="161"/>
      <c r="AO244" s="161"/>
    </row>
    <row r="245" spans="1:41" ht="16" customHeight="1" x14ac:dyDescent="0.35">
      <c r="A245" s="162"/>
      <c r="B245" s="163"/>
      <c r="C245" s="163"/>
      <c r="D245" s="163"/>
      <c r="E245" s="163"/>
      <c r="F245" s="164"/>
      <c r="G245" s="165"/>
      <c r="H245" s="166"/>
      <c r="I245" s="167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9"/>
      <c r="U245" s="170"/>
      <c r="V245" s="170"/>
      <c r="W245" s="171"/>
      <c r="X245" s="161"/>
      <c r="Y245" s="161"/>
      <c r="Z245" s="161"/>
      <c r="AA245" s="172"/>
      <c r="AB245" s="172"/>
      <c r="AC245" s="172"/>
      <c r="AD245" s="172"/>
      <c r="AE245" s="160" t="str">
        <f t="shared" si="3"/>
        <v/>
      </c>
      <c r="AF245" s="160"/>
      <c r="AG245" s="160"/>
      <c r="AH245" s="160"/>
      <c r="AI245" s="160"/>
      <c r="AJ245" s="160"/>
      <c r="AK245" s="161"/>
      <c r="AL245" s="161"/>
      <c r="AM245" s="161"/>
      <c r="AN245" s="161"/>
      <c r="AO245" s="161"/>
    </row>
    <row r="246" spans="1:41" ht="16" customHeight="1" x14ac:dyDescent="0.35">
      <c r="A246" s="162"/>
      <c r="B246" s="163"/>
      <c r="C246" s="163"/>
      <c r="D246" s="163"/>
      <c r="E246" s="163"/>
      <c r="F246" s="164"/>
      <c r="G246" s="165"/>
      <c r="H246" s="166"/>
      <c r="I246" s="167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9"/>
      <c r="U246" s="170"/>
      <c r="V246" s="170"/>
      <c r="W246" s="171"/>
      <c r="X246" s="161"/>
      <c r="Y246" s="161"/>
      <c r="Z246" s="161"/>
      <c r="AA246" s="172"/>
      <c r="AB246" s="172"/>
      <c r="AC246" s="172"/>
      <c r="AD246" s="172"/>
      <c r="AE246" s="160" t="str">
        <f t="shared" si="3"/>
        <v/>
      </c>
      <c r="AF246" s="160"/>
      <c r="AG246" s="160"/>
      <c r="AH246" s="160"/>
      <c r="AI246" s="160"/>
      <c r="AJ246" s="160"/>
      <c r="AK246" s="161"/>
      <c r="AL246" s="161"/>
      <c r="AM246" s="161"/>
      <c r="AN246" s="161"/>
      <c r="AO246" s="161"/>
    </row>
    <row r="247" spans="1:41" ht="16" customHeight="1" x14ac:dyDescent="0.35">
      <c r="A247" s="162"/>
      <c r="B247" s="163"/>
      <c r="C247" s="163"/>
      <c r="D247" s="163"/>
      <c r="E247" s="163"/>
      <c r="F247" s="164"/>
      <c r="G247" s="165"/>
      <c r="H247" s="166"/>
      <c r="I247" s="167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9"/>
      <c r="U247" s="170"/>
      <c r="V247" s="170"/>
      <c r="W247" s="171"/>
      <c r="X247" s="161"/>
      <c r="Y247" s="161"/>
      <c r="Z247" s="161"/>
      <c r="AA247" s="172"/>
      <c r="AB247" s="172"/>
      <c r="AC247" s="172"/>
      <c r="AD247" s="172"/>
      <c r="AE247" s="160" t="str">
        <f t="shared" si="3"/>
        <v/>
      </c>
      <c r="AF247" s="160"/>
      <c r="AG247" s="160"/>
      <c r="AH247" s="160"/>
      <c r="AI247" s="160"/>
      <c r="AJ247" s="160"/>
      <c r="AK247" s="161"/>
      <c r="AL247" s="161"/>
      <c r="AM247" s="161"/>
      <c r="AN247" s="161"/>
      <c r="AO247" s="161"/>
    </row>
    <row r="248" spans="1:41" ht="16" customHeight="1" x14ac:dyDescent="0.35">
      <c r="A248" s="162"/>
      <c r="B248" s="163"/>
      <c r="C248" s="163"/>
      <c r="D248" s="163"/>
      <c r="E248" s="163"/>
      <c r="F248" s="164"/>
      <c r="G248" s="165"/>
      <c r="H248" s="166"/>
      <c r="I248" s="167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9"/>
      <c r="U248" s="170"/>
      <c r="V248" s="170"/>
      <c r="W248" s="171"/>
      <c r="X248" s="161"/>
      <c r="Y248" s="161"/>
      <c r="Z248" s="161"/>
      <c r="AA248" s="172"/>
      <c r="AB248" s="172"/>
      <c r="AC248" s="172"/>
      <c r="AD248" s="172"/>
      <c r="AE248" s="160" t="str">
        <f t="shared" si="3"/>
        <v/>
      </c>
      <c r="AF248" s="160"/>
      <c r="AG248" s="160"/>
      <c r="AH248" s="160"/>
      <c r="AI248" s="160"/>
      <c r="AJ248" s="160"/>
      <c r="AK248" s="161"/>
      <c r="AL248" s="161"/>
      <c r="AM248" s="161"/>
      <c r="AN248" s="161"/>
      <c r="AO248" s="161"/>
    </row>
    <row r="249" spans="1:41" ht="16" customHeight="1" x14ac:dyDescent="0.35">
      <c r="A249" s="162"/>
      <c r="B249" s="163"/>
      <c r="C249" s="163"/>
      <c r="D249" s="163"/>
      <c r="E249" s="163"/>
      <c r="F249" s="164"/>
      <c r="G249" s="165"/>
      <c r="H249" s="166"/>
      <c r="I249" s="167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9"/>
      <c r="U249" s="170"/>
      <c r="V249" s="170"/>
      <c r="W249" s="171"/>
      <c r="X249" s="161"/>
      <c r="Y249" s="161"/>
      <c r="Z249" s="161"/>
      <c r="AA249" s="172"/>
      <c r="AB249" s="172"/>
      <c r="AC249" s="172"/>
      <c r="AD249" s="172"/>
      <c r="AE249" s="160" t="str">
        <f t="shared" si="3"/>
        <v/>
      </c>
      <c r="AF249" s="160"/>
      <c r="AG249" s="160"/>
      <c r="AH249" s="160"/>
      <c r="AI249" s="160"/>
      <c r="AJ249" s="160"/>
      <c r="AK249" s="161"/>
      <c r="AL249" s="161"/>
      <c r="AM249" s="161"/>
      <c r="AN249" s="161"/>
      <c r="AO249" s="161"/>
    </row>
    <row r="250" spans="1:41" ht="16" customHeight="1" x14ac:dyDescent="0.35">
      <c r="A250" s="162"/>
      <c r="B250" s="163"/>
      <c r="C250" s="163"/>
      <c r="D250" s="163"/>
      <c r="E250" s="163"/>
      <c r="F250" s="164"/>
      <c r="G250" s="165"/>
      <c r="H250" s="166"/>
      <c r="I250" s="167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9"/>
      <c r="U250" s="170"/>
      <c r="V250" s="170"/>
      <c r="W250" s="171"/>
      <c r="X250" s="161"/>
      <c r="Y250" s="161"/>
      <c r="Z250" s="161"/>
      <c r="AA250" s="172"/>
      <c r="AB250" s="172"/>
      <c r="AC250" s="172"/>
      <c r="AD250" s="172"/>
      <c r="AE250" s="160" t="str">
        <f t="shared" si="3"/>
        <v/>
      </c>
      <c r="AF250" s="160"/>
      <c r="AG250" s="160"/>
      <c r="AH250" s="160"/>
      <c r="AI250" s="160"/>
      <c r="AJ250" s="160"/>
      <c r="AK250" s="161"/>
      <c r="AL250" s="161"/>
      <c r="AM250" s="161"/>
      <c r="AN250" s="161"/>
      <c r="AO250" s="161"/>
    </row>
    <row r="251" spans="1:41" ht="16" customHeight="1" x14ac:dyDescent="0.35">
      <c r="A251" s="162"/>
      <c r="B251" s="163"/>
      <c r="C251" s="163"/>
      <c r="D251" s="163"/>
      <c r="E251" s="163"/>
      <c r="F251" s="164"/>
      <c r="G251" s="165"/>
      <c r="H251" s="166"/>
      <c r="I251" s="167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9"/>
      <c r="U251" s="170"/>
      <c r="V251" s="170"/>
      <c r="W251" s="171"/>
      <c r="X251" s="161"/>
      <c r="Y251" s="161"/>
      <c r="Z251" s="161"/>
      <c r="AA251" s="172"/>
      <c r="AB251" s="172"/>
      <c r="AC251" s="172"/>
      <c r="AD251" s="172"/>
      <c r="AE251" s="160" t="str">
        <f t="shared" si="3"/>
        <v/>
      </c>
      <c r="AF251" s="160"/>
      <c r="AG251" s="160"/>
      <c r="AH251" s="160"/>
      <c r="AI251" s="160"/>
      <c r="AJ251" s="160"/>
      <c r="AK251" s="161"/>
      <c r="AL251" s="161"/>
      <c r="AM251" s="161"/>
      <c r="AN251" s="161"/>
      <c r="AO251" s="161"/>
    </row>
    <row r="252" spans="1:41" ht="16" customHeight="1" x14ac:dyDescent="0.35">
      <c r="A252" s="162"/>
      <c r="B252" s="163"/>
      <c r="C252" s="163"/>
      <c r="D252" s="163"/>
      <c r="E252" s="163"/>
      <c r="F252" s="164"/>
      <c r="G252" s="165"/>
      <c r="H252" s="166"/>
      <c r="I252" s="167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9"/>
      <c r="U252" s="170"/>
      <c r="V252" s="170"/>
      <c r="W252" s="171"/>
      <c r="X252" s="161"/>
      <c r="Y252" s="161"/>
      <c r="Z252" s="161"/>
      <c r="AA252" s="172"/>
      <c r="AB252" s="172"/>
      <c r="AC252" s="172"/>
      <c r="AD252" s="172"/>
      <c r="AE252" s="160" t="str">
        <f t="shared" si="3"/>
        <v/>
      </c>
      <c r="AF252" s="160"/>
      <c r="AG252" s="160"/>
      <c r="AH252" s="160"/>
      <c r="AI252" s="160"/>
      <c r="AJ252" s="160"/>
      <c r="AK252" s="161"/>
      <c r="AL252" s="161"/>
      <c r="AM252" s="161"/>
      <c r="AN252" s="161"/>
      <c r="AO252" s="161"/>
    </row>
    <row r="253" spans="1:41" ht="16" customHeight="1" x14ac:dyDescent="0.35">
      <c r="A253" s="162"/>
      <c r="B253" s="163"/>
      <c r="C253" s="163"/>
      <c r="D253" s="163"/>
      <c r="E253" s="163"/>
      <c r="F253" s="164"/>
      <c r="G253" s="165"/>
      <c r="H253" s="166"/>
      <c r="I253" s="167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9"/>
      <c r="U253" s="170"/>
      <c r="V253" s="170"/>
      <c r="W253" s="171"/>
      <c r="X253" s="161"/>
      <c r="Y253" s="161"/>
      <c r="Z253" s="161"/>
      <c r="AA253" s="172"/>
      <c r="AB253" s="172"/>
      <c r="AC253" s="172"/>
      <c r="AD253" s="172"/>
      <c r="AE253" s="160" t="str">
        <f t="shared" si="3"/>
        <v/>
      </c>
      <c r="AF253" s="160"/>
      <c r="AG253" s="160"/>
      <c r="AH253" s="160"/>
      <c r="AI253" s="160"/>
      <c r="AJ253" s="160"/>
      <c r="AK253" s="161"/>
      <c r="AL253" s="161"/>
      <c r="AM253" s="161"/>
      <c r="AN253" s="161"/>
      <c r="AO253" s="161"/>
    </row>
    <row r="254" spans="1:41" ht="16" customHeight="1" x14ac:dyDescent="0.35">
      <c r="A254" s="162"/>
      <c r="B254" s="163"/>
      <c r="C254" s="163"/>
      <c r="D254" s="163"/>
      <c r="E254" s="163"/>
      <c r="F254" s="164"/>
      <c r="G254" s="165"/>
      <c r="H254" s="166"/>
      <c r="I254" s="167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9"/>
      <c r="U254" s="170"/>
      <c r="V254" s="170"/>
      <c r="W254" s="171"/>
      <c r="X254" s="161"/>
      <c r="Y254" s="161"/>
      <c r="Z254" s="161"/>
      <c r="AA254" s="172"/>
      <c r="AB254" s="172"/>
      <c r="AC254" s="172"/>
      <c r="AD254" s="172"/>
      <c r="AE254" s="160" t="str">
        <f t="shared" si="3"/>
        <v/>
      </c>
      <c r="AF254" s="160"/>
      <c r="AG254" s="160"/>
      <c r="AH254" s="160"/>
      <c r="AI254" s="160"/>
      <c r="AJ254" s="160"/>
      <c r="AK254" s="161"/>
      <c r="AL254" s="161"/>
      <c r="AM254" s="161"/>
      <c r="AN254" s="161"/>
      <c r="AO254" s="161"/>
    </row>
    <row r="255" spans="1:41" ht="16" customHeight="1" x14ac:dyDescent="0.35">
      <c r="A255" s="162"/>
      <c r="B255" s="163"/>
      <c r="C255" s="163"/>
      <c r="D255" s="163"/>
      <c r="E255" s="163"/>
      <c r="F255" s="164"/>
      <c r="G255" s="165"/>
      <c r="H255" s="166"/>
      <c r="I255" s="167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9"/>
      <c r="U255" s="170"/>
      <c r="V255" s="170"/>
      <c r="W255" s="171"/>
      <c r="X255" s="161"/>
      <c r="Y255" s="161"/>
      <c r="Z255" s="161"/>
      <c r="AA255" s="172"/>
      <c r="AB255" s="172"/>
      <c r="AC255" s="172"/>
      <c r="AD255" s="172"/>
      <c r="AE255" s="160" t="str">
        <f t="shared" si="3"/>
        <v/>
      </c>
      <c r="AF255" s="160"/>
      <c r="AG255" s="160"/>
      <c r="AH255" s="160"/>
      <c r="AI255" s="160"/>
      <c r="AJ255" s="160"/>
      <c r="AK255" s="161"/>
      <c r="AL255" s="161"/>
      <c r="AM255" s="161"/>
      <c r="AN255" s="161"/>
      <c r="AO255" s="161"/>
    </row>
    <row r="256" spans="1:41" ht="16" customHeight="1" x14ac:dyDescent="0.35">
      <c r="A256" s="162"/>
      <c r="B256" s="163"/>
      <c r="C256" s="163"/>
      <c r="D256" s="163"/>
      <c r="E256" s="163"/>
      <c r="F256" s="164"/>
      <c r="G256" s="165"/>
      <c r="H256" s="166"/>
      <c r="I256" s="167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9"/>
      <c r="U256" s="170"/>
      <c r="V256" s="170"/>
      <c r="W256" s="171"/>
      <c r="X256" s="161"/>
      <c r="Y256" s="161"/>
      <c r="Z256" s="161"/>
      <c r="AA256" s="172"/>
      <c r="AB256" s="172"/>
      <c r="AC256" s="172"/>
      <c r="AD256" s="172"/>
      <c r="AE256" s="160" t="str">
        <f t="shared" si="3"/>
        <v/>
      </c>
      <c r="AF256" s="160"/>
      <c r="AG256" s="160"/>
      <c r="AH256" s="160"/>
      <c r="AI256" s="160"/>
      <c r="AJ256" s="160"/>
      <c r="AK256" s="161"/>
      <c r="AL256" s="161"/>
      <c r="AM256" s="161"/>
      <c r="AN256" s="161"/>
      <c r="AO256" s="161"/>
    </row>
    <row r="257" spans="1:41" ht="16" customHeight="1" x14ac:dyDescent="0.35">
      <c r="A257" s="162"/>
      <c r="B257" s="163"/>
      <c r="C257" s="163"/>
      <c r="D257" s="163"/>
      <c r="E257" s="163"/>
      <c r="F257" s="164"/>
      <c r="G257" s="165"/>
      <c r="H257" s="166"/>
      <c r="I257" s="167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9"/>
      <c r="U257" s="170"/>
      <c r="V257" s="170"/>
      <c r="W257" s="171"/>
      <c r="X257" s="161"/>
      <c r="Y257" s="161"/>
      <c r="Z257" s="161"/>
      <c r="AA257" s="172"/>
      <c r="AB257" s="172"/>
      <c r="AC257" s="172"/>
      <c r="AD257" s="172"/>
      <c r="AE257" s="160" t="str">
        <f t="shared" si="3"/>
        <v/>
      </c>
      <c r="AF257" s="160"/>
      <c r="AG257" s="160"/>
      <c r="AH257" s="160"/>
      <c r="AI257" s="160"/>
      <c r="AJ257" s="160"/>
      <c r="AK257" s="161"/>
      <c r="AL257" s="161"/>
      <c r="AM257" s="161"/>
      <c r="AN257" s="161"/>
      <c r="AO257" s="161"/>
    </row>
    <row r="258" spans="1:41" ht="16" customHeight="1" x14ac:dyDescent="0.35">
      <c r="A258" s="162"/>
      <c r="B258" s="163"/>
      <c r="C258" s="163"/>
      <c r="D258" s="163"/>
      <c r="E258" s="163"/>
      <c r="F258" s="164"/>
      <c r="G258" s="165"/>
      <c r="H258" s="166"/>
      <c r="I258" s="167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9"/>
      <c r="U258" s="170"/>
      <c r="V258" s="170"/>
      <c r="W258" s="171"/>
      <c r="X258" s="161"/>
      <c r="Y258" s="161"/>
      <c r="Z258" s="161"/>
      <c r="AA258" s="172"/>
      <c r="AB258" s="172"/>
      <c r="AC258" s="172"/>
      <c r="AD258" s="172"/>
      <c r="AE258" s="160" t="str">
        <f t="shared" si="3"/>
        <v/>
      </c>
      <c r="AF258" s="160"/>
      <c r="AG258" s="160"/>
      <c r="AH258" s="160"/>
      <c r="AI258" s="160"/>
      <c r="AJ258" s="160"/>
      <c r="AK258" s="161"/>
      <c r="AL258" s="161"/>
      <c r="AM258" s="161"/>
      <c r="AN258" s="161"/>
      <c r="AO258" s="161"/>
    </row>
    <row r="259" spans="1:41" ht="16" customHeight="1" x14ac:dyDescent="0.35">
      <c r="A259" s="162"/>
      <c r="B259" s="163"/>
      <c r="C259" s="163"/>
      <c r="D259" s="163"/>
      <c r="E259" s="163"/>
      <c r="F259" s="164"/>
      <c r="G259" s="165"/>
      <c r="H259" s="166"/>
      <c r="I259" s="167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9"/>
      <c r="U259" s="170"/>
      <c r="V259" s="170"/>
      <c r="W259" s="171"/>
      <c r="X259" s="161"/>
      <c r="Y259" s="161"/>
      <c r="Z259" s="161"/>
      <c r="AA259" s="172"/>
      <c r="AB259" s="172"/>
      <c r="AC259" s="172"/>
      <c r="AD259" s="172"/>
      <c r="AE259" s="160" t="str">
        <f t="shared" si="3"/>
        <v/>
      </c>
      <c r="AF259" s="160"/>
      <c r="AG259" s="160"/>
      <c r="AH259" s="160"/>
      <c r="AI259" s="160"/>
      <c r="AJ259" s="160"/>
      <c r="AK259" s="161"/>
      <c r="AL259" s="161"/>
      <c r="AM259" s="161"/>
      <c r="AN259" s="161"/>
      <c r="AO259" s="161"/>
    </row>
    <row r="260" spans="1:41" ht="16" customHeight="1" x14ac:dyDescent="0.35">
      <c r="A260" s="162"/>
      <c r="B260" s="163"/>
      <c r="C260" s="163"/>
      <c r="D260" s="163"/>
      <c r="E260" s="163"/>
      <c r="F260" s="164"/>
      <c r="G260" s="165"/>
      <c r="H260" s="166"/>
      <c r="I260" s="167"/>
      <c r="J260" s="168"/>
      <c r="K260" s="168"/>
      <c r="L260" s="168"/>
      <c r="M260" s="168"/>
      <c r="N260" s="168"/>
      <c r="O260" s="168"/>
      <c r="P260" s="168"/>
      <c r="Q260" s="168"/>
      <c r="R260" s="168"/>
      <c r="S260" s="168"/>
      <c r="T260" s="169"/>
      <c r="U260" s="170"/>
      <c r="V260" s="170"/>
      <c r="W260" s="171"/>
      <c r="X260" s="161"/>
      <c r="Y260" s="161"/>
      <c r="Z260" s="161"/>
      <c r="AA260" s="172"/>
      <c r="AB260" s="172"/>
      <c r="AC260" s="172"/>
      <c r="AD260" s="172"/>
      <c r="AE260" s="160" t="str">
        <f t="shared" si="3"/>
        <v/>
      </c>
      <c r="AF260" s="160"/>
      <c r="AG260" s="160"/>
      <c r="AH260" s="160"/>
      <c r="AI260" s="160"/>
      <c r="AJ260" s="160"/>
      <c r="AK260" s="161"/>
      <c r="AL260" s="161"/>
      <c r="AM260" s="161"/>
      <c r="AN260" s="161"/>
      <c r="AO260" s="161"/>
    </row>
    <row r="261" spans="1:41" ht="16" customHeight="1" x14ac:dyDescent="0.35">
      <c r="A261" s="162"/>
      <c r="B261" s="163"/>
      <c r="C261" s="163"/>
      <c r="D261" s="163"/>
      <c r="E261" s="163"/>
      <c r="F261" s="164"/>
      <c r="G261" s="165"/>
      <c r="H261" s="166"/>
      <c r="I261" s="167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9"/>
      <c r="U261" s="170"/>
      <c r="V261" s="170"/>
      <c r="W261" s="171"/>
      <c r="X261" s="161"/>
      <c r="Y261" s="161"/>
      <c r="Z261" s="161"/>
      <c r="AA261" s="172"/>
      <c r="AB261" s="172"/>
      <c r="AC261" s="172"/>
      <c r="AD261" s="172"/>
      <c r="AE261" s="160" t="str">
        <f t="shared" si="3"/>
        <v/>
      </c>
      <c r="AF261" s="160"/>
      <c r="AG261" s="160"/>
      <c r="AH261" s="160"/>
      <c r="AI261" s="160"/>
      <c r="AJ261" s="160"/>
      <c r="AK261" s="161"/>
      <c r="AL261" s="161"/>
      <c r="AM261" s="161"/>
      <c r="AN261" s="161"/>
      <c r="AO261" s="161"/>
    </row>
    <row r="262" spans="1:41" ht="16" customHeight="1" x14ac:dyDescent="0.35">
      <c r="A262" s="162"/>
      <c r="B262" s="163"/>
      <c r="C262" s="163"/>
      <c r="D262" s="163"/>
      <c r="E262" s="163"/>
      <c r="F262" s="164"/>
      <c r="G262" s="165"/>
      <c r="H262" s="166"/>
      <c r="I262" s="167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9"/>
      <c r="U262" s="170"/>
      <c r="V262" s="170"/>
      <c r="W262" s="171"/>
      <c r="X262" s="161"/>
      <c r="Y262" s="161"/>
      <c r="Z262" s="161"/>
      <c r="AA262" s="172"/>
      <c r="AB262" s="172"/>
      <c r="AC262" s="172"/>
      <c r="AD262" s="172"/>
      <c r="AE262" s="160" t="str">
        <f t="shared" si="3"/>
        <v/>
      </c>
      <c r="AF262" s="160"/>
      <c r="AG262" s="160"/>
      <c r="AH262" s="160"/>
      <c r="AI262" s="160"/>
      <c r="AJ262" s="160"/>
      <c r="AK262" s="161"/>
      <c r="AL262" s="161"/>
      <c r="AM262" s="161"/>
      <c r="AN262" s="161"/>
      <c r="AO262" s="161"/>
    </row>
    <row r="263" spans="1:41" ht="16" customHeight="1" x14ac:dyDescent="0.35">
      <c r="A263" s="162"/>
      <c r="B263" s="163"/>
      <c r="C263" s="163"/>
      <c r="D263" s="163"/>
      <c r="E263" s="163"/>
      <c r="F263" s="164"/>
      <c r="G263" s="165"/>
      <c r="H263" s="166"/>
      <c r="I263" s="167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169"/>
      <c r="U263" s="170"/>
      <c r="V263" s="170"/>
      <c r="W263" s="171"/>
      <c r="X263" s="161"/>
      <c r="Y263" s="161"/>
      <c r="Z263" s="161"/>
      <c r="AA263" s="172"/>
      <c r="AB263" s="172"/>
      <c r="AC263" s="172"/>
      <c r="AD263" s="172"/>
      <c r="AE263" s="160" t="str">
        <f t="shared" si="3"/>
        <v/>
      </c>
      <c r="AF263" s="160"/>
      <c r="AG263" s="160"/>
      <c r="AH263" s="160"/>
      <c r="AI263" s="160"/>
      <c r="AJ263" s="160"/>
      <c r="AK263" s="161"/>
      <c r="AL263" s="161"/>
      <c r="AM263" s="161"/>
      <c r="AN263" s="161"/>
      <c r="AO263" s="161"/>
    </row>
    <row r="264" spans="1:41" ht="16" customHeight="1" x14ac:dyDescent="0.35">
      <c r="A264" s="162"/>
      <c r="B264" s="163"/>
      <c r="C264" s="163"/>
      <c r="D264" s="163"/>
      <c r="E264" s="163"/>
      <c r="F264" s="164"/>
      <c r="G264" s="165"/>
      <c r="H264" s="166"/>
      <c r="I264" s="167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9"/>
      <c r="U264" s="170"/>
      <c r="V264" s="170"/>
      <c r="W264" s="171"/>
      <c r="X264" s="161"/>
      <c r="Y264" s="161"/>
      <c r="Z264" s="161"/>
      <c r="AA264" s="172"/>
      <c r="AB264" s="172"/>
      <c r="AC264" s="172"/>
      <c r="AD264" s="172"/>
      <c r="AE264" s="160" t="str">
        <f t="shared" si="3"/>
        <v/>
      </c>
      <c r="AF264" s="160"/>
      <c r="AG264" s="160"/>
      <c r="AH264" s="160"/>
      <c r="AI264" s="160"/>
      <c r="AJ264" s="160"/>
      <c r="AK264" s="161"/>
      <c r="AL264" s="161"/>
      <c r="AM264" s="161"/>
      <c r="AN264" s="161"/>
      <c r="AO264" s="161"/>
    </row>
    <row r="265" spans="1:41" ht="16" customHeight="1" x14ac:dyDescent="0.35">
      <c r="A265" s="162"/>
      <c r="B265" s="163"/>
      <c r="C265" s="163"/>
      <c r="D265" s="163"/>
      <c r="E265" s="163"/>
      <c r="F265" s="164"/>
      <c r="G265" s="165"/>
      <c r="H265" s="166"/>
      <c r="I265" s="167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169"/>
      <c r="U265" s="170"/>
      <c r="V265" s="170"/>
      <c r="W265" s="171"/>
      <c r="X265" s="161"/>
      <c r="Y265" s="161"/>
      <c r="Z265" s="161"/>
      <c r="AA265" s="172"/>
      <c r="AB265" s="172"/>
      <c r="AC265" s="172"/>
      <c r="AD265" s="172"/>
      <c r="AE265" s="160" t="str">
        <f t="shared" si="3"/>
        <v/>
      </c>
      <c r="AF265" s="160"/>
      <c r="AG265" s="160"/>
      <c r="AH265" s="160"/>
      <c r="AI265" s="160"/>
      <c r="AJ265" s="160"/>
      <c r="AK265" s="161"/>
      <c r="AL265" s="161"/>
      <c r="AM265" s="161"/>
      <c r="AN265" s="161"/>
      <c r="AO265" s="161"/>
    </row>
    <row r="266" spans="1:41" ht="16" customHeight="1" x14ac:dyDescent="0.35">
      <c r="A266" s="162"/>
      <c r="B266" s="163"/>
      <c r="C266" s="163"/>
      <c r="D266" s="163"/>
      <c r="E266" s="163"/>
      <c r="F266" s="164"/>
      <c r="G266" s="165"/>
      <c r="H266" s="166"/>
      <c r="I266" s="167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9"/>
      <c r="U266" s="170"/>
      <c r="V266" s="170"/>
      <c r="W266" s="171"/>
      <c r="X266" s="161"/>
      <c r="Y266" s="161"/>
      <c r="Z266" s="161"/>
      <c r="AA266" s="172"/>
      <c r="AB266" s="172"/>
      <c r="AC266" s="172"/>
      <c r="AD266" s="172"/>
      <c r="AE266" s="160" t="str">
        <f t="shared" si="3"/>
        <v/>
      </c>
      <c r="AF266" s="160"/>
      <c r="AG266" s="160"/>
      <c r="AH266" s="160"/>
      <c r="AI266" s="160"/>
      <c r="AJ266" s="160"/>
      <c r="AK266" s="161"/>
      <c r="AL266" s="161"/>
      <c r="AM266" s="161"/>
      <c r="AN266" s="161"/>
      <c r="AO266" s="161"/>
    </row>
    <row r="267" spans="1:41" ht="16" customHeight="1" x14ac:dyDescent="0.35">
      <c r="A267" s="162"/>
      <c r="B267" s="163"/>
      <c r="C267" s="163"/>
      <c r="D267" s="163"/>
      <c r="E267" s="163"/>
      <c r="F267" s="164"/>
      <c r="G267" s="165"/>
      <c r="H267" s="166"/>
      <c r="I267" s="167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9"/>
      <c r="U267" s="170"/>
      <c r="V267" s="170"/>
      <c r="W267" s="171"/>
      <c r="X267" s="161"/>
      <c r="Y267" s="161"/>
      <c r="Z267" s="161"/>
      <c r="AA267" s="172"/>
      <c r="AB267" s="172"/>
      <c r="AC267" s="172"/>
      <c r="AD267" s="172"/>
      <c r="AE267" s="160" t="str">
        <f t="shared" si="3"/>
        <v/>
      </c>
      <c r="AF267" s="160"/>
      <c r="AG267" s="160"/>
      <c r="AH267" s="160"/>
      <c r="AI267" s="160"/>
      <c r="AJ267" s="160"/>
      <c r="AK267" s="161"/>
      <c r="AL267" s="161"/>
      <c r="AM267" s="161"/>
      <c r="AN267" s="161"/>
      <c r="AO267" s="161"/>
    </row>
    <row r="268" spans="1:41" ht="16" customHeight="1" x14ac:dyDescent="0.35">
      <c r="A268" s="162"/>
      <c r="B268" s="163"/>
      <c r="C268" s="163"/>
      <c r="D268" s="163"/>
      <c r="E268" s="163"/>
      <c r="F268" s="164"/>
      <c r="G268" s="165"/>
      <c r="H268" s="166"/>
      <c r="I268" s="167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9"/>
      <c r="U268" s="170"/>
      <c r="V268" s="170"/>
      <c r="W268" s="171"/>
      <c r="X268" s="161"/>
      <c r="Y268" s="161"/>
      <c r="Z268" s="161"/>
      <c r="AA268" s="172"/>
      <c r="AB268" s="172"/>
      <c r="AC268" s="172"/>
      <c r="AD268" s="172"/>
      <c r="AE268" s="160" t="str">
        <f t="shared" si="3"/>
        <v/>
      </c>
      <c r="AF268" s="160"/>
      <c r="AG268" s="160"/>
      <c r="AH268" s="160"/>
      <c r="AI268" s="160"/>
      <c r="AJ268" s="160"/>
      <c r="AK268" s="161"/>
      <c r="AL268" s="161"/>
      <c r="AM268" s="161"/>
      <c r="AN268" s="161"/>
      <c r="AO268" s="161"/>
    </row>
    <row r="269" spans="1:41" ht="16" customHeight="1" x14ac:dyDescent="0.35">
      <c r="A269" s="162"/>
      <c r="B269" s="163"/>
      <c r="C269" s="163"/>
      <c r="D269" s="163"/>
      <c r="E269" s="163"/>
      <c r="F269" s="164"/>
      <c r="G269" s="165"/>
      <c r="H269" s="166"/>
      <c r="I269" s="167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9"/>
      <c r="U269" s="170"/>
      <c r="V269" s="170"/>
      <c r="W269" s="171"/>
      <c r="X269" s="161"/>
      <c r="Y269" s="161"/>
      <c r="Z269" s="161"/>
      <c r="AA269" s="172"/>
      <c r="AB269" s="172"/>
      <c r="AC269" s="172"/>
      <c r="AD269" s="172"/>
      <c r="AE269" s="160" t="str">
        <f t="shared" si="3"/>
        <v/>
      </c>
      <c r="AF269" s="160"/>
      <c r="AG269" s="160"/>
      <c r="AH269" s="160"/>
      <c r="AI269" s="160"/>
      <c r="AJ269" s="160"/>
      <c r="AK269" s="161"/>
      <c r="AL269" s="161"/>
      <c r="AM269" s="161"/>
      <c r="AN269" s="161"/>
      <c r="AO269" s="161"/>
    </row>
    <row r="270" spans="1:41" ht="16" customHeight="1" x14ac:dyDescent="0.35">
      <c r="A270" s="162"/>
      <c r="B270" s="163"/>
      <c r="C270" s="163"/>
      <c r="D270" s="163"/>
      <c r="E270" s="163"/>
      <c r="F270" s="164"/>
      <c r="G270" s="165"/>
      <c r="H270" s="166"/>
      <c r="I270" s="167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9"/>
      <c r="U270" s="170"/>
      <c r="V270" s="170"/>
      <c r="W270" s="171"/>
      <c r="X270" s="161"/>
      <c r="Y270" s="161"/>
      <c r="Z270" s="161"/>
      <c r="AA270" s="172"/>
      <c r="AB270" s="172"/>
      <c r="AC270" s="172"/>
      <c r="AD270" s="172"/>
      <c r="AE270" s="160" t="str">
        <f t="shared" si="3"/>
        <v/>
      </c>
      <c r="AF270" s="160"/>
      <c r="AG270" s="160"/>
      <c r="AH270" s="160"/>
      <c r="AI270" s="160"/>
      <c r="AJ270" s="160"/>
      <c r="AK270" s="161"/>
      <c r="AL270" s="161"/>
      <c r="AM270" s="161"/>
      <c r="AN270" s="161"/>
      <c r="AO270" s="161"/>
    </row>
    <row r="271" spans="1:41" ht="16" customHeight="1" x14ac:dyDescent="0.35">
      <c r="A271" s="162"/>
      <c r="B271" s="163"/>
      <c r="C271" s="163"/>
      <c r="D271" s="163"/>
      <c r="E271" s="163"/>
      <c r="F271" s="164"/>
      <c r="G271" s="165"/>
      <c r="H271" s="166"/>
      <c r="I271" s="167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9"/>
      <c r="U271" s="170"/>
      <c r="V271" s="170"/>
      <c r="W271" s="171"/>
      <c r="X271" s="161"/>
      <c r="Y271" s="161"/>
      <c r="Z271" s="161"/>
      <c r="AA271" s="172"/>
      <c r="AB271" s="172"/>
      <c r="AC271" s="172"/>
      <c r="AD271" s="172"/>
      <c r="AE271" s="160" t="str">
        <f t="shared" si="3"/>
        <v/>
      </c>
      <c r="AF271" s="160"/>
      <c r="AG271" s="160"/>
      <c r="AH271" s="160"/>
      <c r="AI271" s="160"/>
      <c r="AJ271" s="160"/>
      <c r="AK271" s="161"/>
      <c r="AL271" s="161"/>
      <c r="AM271" s="161"/>
      <c r="AN271" s="161"/>
      <c r="AO271" s="161"/>
    </row>
    <row r="272" spans="1:41" ht="16" customHeight="1" x14ac:dyDescent="0.35">
      <c r="A272" s="162"/>
      <c r="B272" s="163"/>
      <c r="C272" s="163"/>
      <c r="D272" s="163"/>
      <c r="E272" s="163"/>
      <c r="F272" s="164"/>
      <c r="G272" s="165"/>
      <c r="H272" s="166"/>
      <c r="I272" s="167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169"/>
      <c r="U272" s="170"/>
      <c r="V272" s="170"/>
      <c r="W272" s="171"/>
      <c r="X272" s="161"/>
      <c r="Y272" s="161"/>
      <c r="Z272" s="161"/>
      <c r="AA272" s="172"/>
      <c r="AB272" s="172"/>
      <c r="AC272" s="172"/>
      <c r="AD272" s="172"/>
      <c r="AE272" s="160" t="str">
        <f t="shared" si="3"/>
        <v/>
      </c>
      <c r="AF272" s="160"/>
      <c r="AG272" s="160"/>
      <c r="AH272" s="160"/>
      <c r="AI272" s="160"/>
      <c r="AJ272" s="160"/>
      <c r="AK272" s="161"/>
      <c r="AL272" s="161"/>
      <c r="AM272" s="161"/>
      <c r="AN272" s="161"/>
      <c r="AO272" s="161"/>
    </row>
    <row r="273" spans="1:41" ht="16" customHeight="1" x14ac:dyDescent="0.35">
      <c r="A273" s="162"/>
      <c r="B273" s="163"/>
      <c r="C273" s="163"/>
      <c r="D273" s="163"/>
      <c r="E273" s="163"/>
      <c r="F273" s="164"/>
      <c r="G273" s="165"/>
      <c r="H273" s="166"/>
      <c r="I273" s="167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9"/>
      <c r="U273" s="170"/>
      <c r="V273" s="170"/>
      <c r="W273" s="171"/>
      <c r="X273" s="161"/>
      <c r="Y273" s="161"/>
      <c r="Z273" s="161"/>
      <c r="AA273" s="172"/>
      <c r="AB273" s="172"/>
      <c r="AC273" s="172"/>
      <c r="AD273" s="172"/>
      <c r="AE273" s="160" t="str">
        <f t="shared" si="3"/>
        <v/>
      </c>
      <c r="AF273" s="160"/>
      <c r="AG273" s="160"/>
      <c r="AH273" s="160"/>
      <c r="AI273" s="160"/>
      <c r="AJ273" s="160"/>
      <c r="AK273" s="161"/>
      <c r="AL273" s="161"/>
      <c r="AM273" s="161"/>
      <c r="AN273" s="161"/>
      <c r="AO273" s="161"/>
    </row>
    <row r="274" spans="1:41" ht="16" customHeight="1" x14ac:dyDescent="0.35">
      <c r="A274" s="162"/>
      <c r="B274" s="163"/>
      <c r="C274" s="163"/>
      <c r="D274" s="163"/>
      <c r="E274" s="163"/>
      <c r="F274" s="164"/>
      <c r="G274" s="165"/>
      <c r="H274" s="166"/>
      <c r="I274" s="167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9"/>
      <c r="U274" s="170"/>
      <c r="V274" s="170"/>
      <c r="W274" s="171"/>
      <c r="X274" s="161"/>
      <c r="Y274" s="161"/>
      <c r="Z274" s="161"/>
      <c r="AA274" s="172"/>
      <c r="AB274" s="172"/>
      <c r="AC274" s="172"/>
      <c r="AD274" s="172"/>
      <c r="AE274" s="160" t="str">
        <f t="shared" si="3"/>
        <v/>
      </c>
      <c r="AF274" s="160"/>
      <c r="AG274" s="160"/>
      <c r="AH274" s="160"/>
      <c r="AI274" s="160"/>
      <c r="AJ274" s="160"/>
      <c r="AK274" s="161"/>
      <c r="AL274" s="161"/>
      <c r="AM274" s="161"/>
      <c r="AN274" s="161"/>
      <c r="AO274" s="161"/>
    </row>
    <row r="275" spans="1:41" ht="16" customHeight="1" x14ac:dyDescent="0.35">
      <c r="A275" s="162"/>
      <c r="B275" s="163"/>
      <c r="C275" s="163"/>
      <c r="D275" s="163"/>
      <c r="E275" s="163"/>
      <c r="F275" s="164"/>
      <c r="G275" s="165"/>
      <c r="H275" s="166"/>
      <c r="I275" s="167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9"/>
      <c r="U275" s="170"/>
      <c r="V275" s="170"/>
      <c r="W275" s="171"/>
      <c r="X275" s="161"/>
      <c r="Y275" s="161"/>
      <c r="Z275" s="161"/>
      <c r="AA275" s="172"/>
      <c r="AB275" s="172"/>
      <c r="AC275" s="172"/>
      <c r="AD275" s="172"/>
      <c r="AE275" s="160" t="str">
        <f t="shared" si="3"/>
        <v/>
      </c>
      <c r="AF275" s="160"/>
      <c r="AG275" s="160"/>
      <c r="AH275" s="160"/>
      <c r="AI275" s="160"/>
      <c r="AJ275" s="160"/>
      <c r="AK275" s="161"/>
      <c r="AL275" s="161"/>
      <c r="AM275" s="161"/>
      <c r="AN275" s="161"/>
      <c r="AO275" s="161"/>
    </row>
    <row r="276" spans="1:41" ht="16" customHeight="1" x14ac:dyDescent="0.35">
      <c r="A276" s="162"/>
      <c r="B276" s="163"/>
      <c r="C276" s="163"/>
      <c r="D276" s="163"/>
      <c r="E276" s="163"/>
      <c r="F276" s="164"/>
      <c r="G276" s="165"/>
      <c r="H276" s="166"/>
      <c r="I276" s="167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9"/>
      <c r="U276" s="170"/>
      <c r="V276" s="170"/>
      <c r="W276" s="171"/>
      <c r="X276" s="161"/>
      <c r="Y276" s="161"/>
      <c r="Z276" s="161"/>
      <c r="AA276" s="172"/>
      <c r="AB276" s="172"/>
      <c r="AC276" s="172"/>
      <c r="AD276" s="172"/>
      <c r="AE276" s="160" t="str">
        <f t="shared" si="3"/>
        <v/>
      </c>
      <c r="AF276" s="160"/>
      <c r="AG276" s="160"/>
      <c r="AH276" s="160"/>
      <c r="AI276" s="160"/>
      <c r="AJ276" s="160"/>
      <c r="AK276" s="161"/>
      <c r="AL276" s="161"/>
      <c r="AM276" s="161"/>
      <c r="AN276" s="161"/>
      <c r="AO276" s="161"/>
    </row>
    <row r="277" spans="1:41" ht="16" customHeight="1" x14ac:dyDescent="0.35">
      <c r="A277" s="162"/>
      <c r="B277" s="163"/>
      <c r="C277" s="163"/>
      <c r="D277" s="163"/>
      <c r="E277" s="163"/>
      <c r="F277" s="164"/>
      <c r="G277" s="165"/>
      <c r="H277" s="166"/>
      <c r="I277" s="167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9"/>
      <c r="U277" s="170"/>
      <c r="V277" s="170"/>
      <c r="W277" s="171"/>
      <c r="X277" s="161"/>
      <c r="Y277" s="161"/>
      <c r="Z277" s="161"/>
      <c r="AA277" s="172"/>
      <c r="AB277" s="172"/>
      <c r="AC277" s="172"/>
      <c r="AD277" s="172"/>
      <c r="AE277" s="160" t="str">
        <f t="shared" si="3"/>
        <v/>
      </c>
      <c r="AF277" s="160"/>
      <c r="AG277" s="160"/>
      <c r="AH277" s="160"/>
      <c r="AI277" s="160"/>
      <c r="AJ277" s="160"/>
      <c r="AK277" s="161"/>
      <c r="AL277" s="161"/>
      <c r="AM277" s="161"/>
      <c r="AN277" s="161"/>
      <c r="AO277" s="161"/>
    </row>
    <row r="278" spans="1:41" ht="16" customHeight="1" x14ac:dyDescent="0.35">
      <c r="A278" s="162"/>
      <c r="B278" s="163"/>
      <c r="C278" s="163"/>
      <c r="D278" s="163"/>
      <c r="E278" s="163"/>
      <c r="F278" s="164"/>
      <c r="G278" s="165"/>
      <c r="H278" s="166"/>
      <c r="I278" s="167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9"/>
      <c r="U278" s="170"/>
      <c r="V278" s="170"/>
      <c r="W278" s="171"/>
      <c r="X278" s="161"/>
      <c r="Y278" s="161"/>
      <c r="Z278" s="161"/>
      <c r="AA278" s="172"/>
      <c r="AB278" s="172"/>
      <c r="AC278" s="172"/>
      <c r="AD278" s="172"/>
      <c r="AE278" s="160" t="str">
        <f t="shared" si="3"/>
        <v/>
      </c>
      <c r="AF278" s="160"/>
      <c r="AG278" s="160"/>
      <c r="AH278" s="160"/>
      <c r="AI278" s="160"/>
      <c r="AJ278" s="160"/>
      <c r="AK278" s="161"/>
      <c r="AL278" s="161"/>
      <c r="AM278" s="161"/>
      <c r="AN278" s="161"/>
      <c r="AO278" s="161"/>
    </row>
    <row r="279" spans="1:41" ht="16" customHeight="1" x14ac:dyDescent="0.35">
      <c r="A279" s="162"/>
      <c r="B279" s="163"/>
      <c r="C279" s="163"/>
      <c r="D279" s="163"/>
      <c r="E279" s="163"/>
      <c r="F279" s="164"/>
      <c r="G279" s="165"/>
      <c r="H279" s="166"/>
      <c r="I279" s="167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9"/>
      <c r="U279" s="170"/>
      <c r="V279" s="170"/>
      <c r="W279" s="171"/>
      <c r="X279" s="161"/>
      <c r="Y279" s="161"/>
      <c r="Z279" s="161"/>
      <c r="AA279" s="172"/>
      <c r="AB279" s="172"/>
      <c r="AC279" s="172"/>
      <c r="AD279" s="172"/>
      <c r="AE279" s="160" t="str">
        <f t="shared" si="3"/>
        <v/>
      </c>
      <c r="AF279" s="160"/>
      <c r="AG279" s="160"/>
      <c r="AH279" s="160"/>
      <c r="AI279" s="160"/>
      <c r="AJ279" s="160"/>
      <c r="AK279" s="161"/>
      <c r="AL279" s="161"/>
      <c r="AM279" s="161"/>
      <c r="AN279" s="161"/>
      <c r="AO279" s="161"/>
    </row>
    <row r="280" spans="1:41" ht="16" customHeight="1" x14ac:dyDescent="0.35">
      <c r="A280" s="162"/>
      <c r="B280" s="163"/>
      <c r="C280" s="163"/>
      <c r="D280" s="163"/>
      <c r="E280" s="163"/>
      <c r="F280" s="164"/>
      <c r="G280" s="165"/>
      <c r="H280" s="166"/>
      <c r="I280" s="167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9"/>
      <c r="U280" s="170"/>
      <c r="V280" s="170"/>
      <c r="W280" s="171"/>
      <c r="X280" s="161"/>
      <c r="Y280" s="161"/>
      <c r="Z280" s="161"/>
      <c r="AA280" s="172"/>
      <c r="AB280" s="172"/>
      <c r="AC280" s="172"/>
      <c r="AD280" s="172"/>
      <c r="AE280" s="160" t="str">
        <f t="shared" si="3"/>
        <v/>
      </c>
      <c r="AF280" s="160"/>
      <c r="AG280" s="160"/>
      <c r="AH280" s="160"/>
      <c r="AI280" s="160"/>
      <c r="AJ280" s="160"/>
      <c r="AK280" s="161"/>
      <c r="AL280" s="161"/>
      <c r="AM280" s="161"/>
      <c r="AN280" s="161"/>
      <c r="AO280" s="161"/>
    </row>
    <row r="281" spans="1:41" ht="16" customHeight="1" x14ac:dyDescent="0.35">
      <c r="A281" s="162"/>
      <c r="B281" s="163"/>
      <c r="C281" s="163"/>
      <c r="D281" s="163"/>
      <c r="E281" s="163"/>
      <c r="F281" s="164"/>
      <c r="G281" s="165"/>
      <c r="H281" s="166"/>
      <c r="I281" s="167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9"/>
      <c r="U281" s="170"/>
      <c r="V281" s="170"/>
      <c r="W281" s="171"/>
      <c r="X281" s="161"/>
      <c r="Y281" s="161"/>
      <c r="Z281" s="161"/>
      <c r="AA281" s="172"/>
      <c r="AB281" s="172"/>
      <c r="AC281" s="172"/>
      <c r="AD281" s="172"/>
      <c r="AE281" s="160" t="str">
        <f t="shared" si="3"/>
        <v/>
      </c>
      <c r="AF281" s="160"/>
      <c r="AG281" s="160"/>
      <c r="AH281" s="160"/>
      <c r="AI281" s="160"/>
      <c r="AJ281" s="160"/>
      <c r="AK281" s="161"/>
      <c r="AL281" s="161"/>
      <c r="AM281" s="161"/>
      <c r="AN281" s="161"/>
      <c r="AO281" s="161"/>
    </row>
    <row r="282" spans="1:41" ht="16" customHeight="1" x14ac:dyDescent="0.35">
      <c r="A282" s="162"/>
      <c r="B282" s="163"/>
      <c r="C282" s="163"/>
      <c r="D282" s="163"/>
      <c r="E282" s="163"/>
      <c r="F282" s="164"/>
      <c r="G282" s="165"/>
      <c r="H282" s="166"/>
      <c r="I282" s="167"/>
      <c r="J282" s="168"/>
      <c r="K282" s="168"/>
      <c r="L282" s="168"/>
      <c r="M282" s="168"/>
      <c r="N282" s="168"/>
      <c r="O282" s="168"/>
      <c r="P282" s="168"/>
      <c r="Q282" s="168"/>
      <c r="R282" s="168"/>
      <c r="S282" s="168"/>
      <c r="T282" s="169"/>
      <c r="U282" s="170"/>
      <c r="V282" s="170"/>
      <c r="W282" s="171"/>
      <c r="X282" s="161"/>
      <c r="Y282" s="161"/>
      <c r="Z282" s="161"/>
      <c r="AA282" s="172"/>
      <c r="AB282" s="172"/>
      <c r="AC282" s="172"/>
      <c r="AD282" s="172"/>
      <c r="AE282" s="160" t="str">
        <f t="shared" si="3"/>
        <v/>
      </c>
      <c r="AF282" s="160"/>
      <c r="AG282" s="160"/>
      <c r="AH282" s="160"/>
      <c r="AI282" s="160"/>
      <c r="AJ282" s="160"/>
      <c r="AK282" s="161"/>
      <c r="AL282" s="161"/>
      <c r="AM282" s="161"/>
      <c r="AN282" s="161"/>
      <c r="AO282" s="161"/>
    </row>
    <row r="283" spans="1:41" ht="16" customHeight="1" x14ac:dyDescent="0.35">
      <c r="A283" s="162"/>
      <c r="B283" s="163"/>
      <c r="C283" s="163"/>
      <c r="D283" s="163"/>
      <c r="E283" s="163"/>
      <c r="F283" s="164"/>
      <c r="G283" s="165"/>
      <c r="H283" s="166"/>
      <c r="I283" s="167"/>
      <c r="J283" s="168"/>
      <c r="K283" s="168"/>
      <c r="L283" s="168"/>
      <c r="M283" s="168"/>
      <c r="N283" s="168"/>
      <c r="O283" s="168"/>
      <c r="P283" s="168"/>
      <c r="Q283" s="168"/>
      <c r="R283" s="168"/>
      <c r="S283" s="168"/>
      <c r="T283" s="169"/>
      <c r="U283" s="170"/>
      <c r="V283" s="170"/>
      <c r="W283" s="171"/>
      <c r="X283" s="161"/>
      <c r="Y283" s="161"/>
      <c r="Z283" s="161"/>
      <c r="AA283" s="172"/>
      <c r="AB283" s="172"/>
      <c r="AC283" s="172"/>
      <c r="AD283" s="172"/>
      <c r="AE283" s="160" t="str">
        <f t="shared" ref="AE283:AE346" si="4">IF(AA283="","",ROUND(T283*AA283,0))</f>
        <v/>
      </c>
      <c r="AF283" s="160"/>
      <c r="AG283" s="160"/>
      <c r="AH283" s="160"/>
      <c r="AI283" s="160"/>
      <c r="AJ283" s="160"/>
      <c r="AK283" s="161"/>
      <c r="AL283" s="161"/>
      <c r="AM283" s="161"/>
      <c r="AN283" s="161"/>
      <c r="AO283" s="161"/>
    </row>
    <row r="284" spans="1:41" ht="16" customHeight="1" x14ac:dyDescent="0.35">
      <c r="A284" s="162"/>
      <c r="B284" s="163"/>
      <c r="C284" s="163"/>
      <c r="D284" s="163"/>
      <c r="E284" s="163"/>
      <c r="F284" s="164"/>
      <c r="G284" s="165"/>
      <c r="H284" s="166"/>
      <c r="I284" s="167"/>
      <c r="J284" s="168"/>
      <c r="K284" s="168"/>
      <c r="L284" s="168"/>
      <c r="M284" s="168"/>
      <c r="N284" s="168"/>
      <c r="O284" s="168"/>
      <c r="P284" s="168"/>
      <c r="Q284" s="168"/>
      <c r="R284" s="168"/>
      <c r="S284" s="168"/>
      <c r="T284" s="169"/>
      <c r="U284" s="170"/>
      <c r="V284" s="170"/>
      <c r="W284" s="171"/>
      <c r="X284" s="161"/>
      <c r="Y284" s="161"/>
      <c r="Z284" s="161"/>
      <c r="AA284" s="172"/>
      <c r="AB284" s="172"/>
      <c r="AC284" s="172"/>
      <c r="AD284" s="172"/>
      <c r="AE284" s="160" t="str">
        <f t="shared" si="4"/>
        <v/>
      </c>
      <c r="AF284" s="160"/>
      <c r="AG284" s="160"/>
      <c r="AH284" s="160"/>
      <c r="AI284" s="160"/>
      <c r="AJ284" s="160"/>
      <c r="AK284" s="161"/>
      <c r="AL284" s="161"/>
      <c r="AM284" s="161"/>
      <c r="AN284" s="161"/>
      <c r="AO284" s="161"/>
    </row>
    <row r="285" spans="1:41" ht="16" customHeight="1" x14ac:dyDescent="0.35">
      <c r="A285" s="162"/>
      <c r="B285" s="163"/>
      <c r="C285" s="163"/>
      <c r="D285" s="163"/>
      <c r="E285" s="163"/>
      <c r="F285" s="164"/>
      <c r="G285" s="165"/>
      <c r="H285" s="166"/>
      <c r="I285" s="167"/>
      <c r="J285" s="168"/>
      <c r="K285" s="168"/>
      <c r="L285" s="168"/>
      <c r="M285" s="168"/>
      <c r="N285" s="168"/>
      <c r="O285" s="168"/>
      <c r="P285" s="168"/>
      <c r="Q285" s="168"/>
      <c r="R285" s="168"/>
      <c r="S285" s="168"/>
      <c r="T285" s="169"/>
      <c r="U285" s="170"/>
      <c r="V285" s="170"/>
      <c r="W285" s="171"/>
      <c r="X285" s="161"/>
      <c r="Y285" s="161"/>
      <c r="Z285" s="161"/>
      <c r="AA285" s="172"/>
      <c r="AB285" s="172"/>
      <c r="AC285" s="172"/>
      <c r="AD285" s="172"/>
      <c r="AE285" s="160" t="str">
        <f t="shared" si="4"/>
        <v/>
      </c>
      <c r="AF285" s="160"/>
      <c r="AG285" s="160"/>
      <c r="AH285" s="160"/>
      <c r="AI285" s="160"/>
      <c r="AJ285" s="160"/>
      <c r="AK285" s="161"/>
      <c r="AL285" s="161"/>
      <c r="AM285" s="161"/>
      <c r="AN285" s="161"/>
      <c r="AO285" s="161"/>
    </row>
    <row r="286" spans="1:41" ht="16" customHeight="1" x14ac:dyDescent="0.35">
      <c r="A286" s="162"/>
      <c r="B286" s="163"/>
      <c r="C286" s="163"/>
      <c r="D286" s="163"/>
      <c r="E286" s="163"/>
      <c r="F286" s="164"/>
      <c r="G286" s="165"/>
      <c r="H286" s="166"/>
      <c r="I286" s="167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9"/>
      <c r="U286" s="170"/>
      <c r="V286" s="170"/>
      <c r="W286" s="171"/>
      <c r="X286" s="161"/>
      <c r="Y286" s="161"/>
      <c r="Z286" s="161"/>
      <c r="AA286" s="172"/>
      <c r="AB286" s="172"/>
      <c r="AC286" s="172"/>
      <c r="AD286" s="172"/>
      <c r="AE286" s="160" t="str">
        <f t="shared" si="4"/>
        <v/>
      </c>
      <c r="AF286" s="160"/>
      <c r="AG286" s="160"/>
      <c r="AH286" s="160"/>
      <c r="AI286" s="160"/>
      <c r="AJ286" s="160"/>
      <c r="AK286" s="161"/>
      <c r="AL286" s="161"/>
      <c r="AM286" s="161"/>
      <c r="AN286" s="161"/>
      <c r="AO286" s="161"/>
    </row>
    <row r="287" spans="1:41" ht="16" customHeight="1" x14ac:dyDescent="0.35">
      <c r="A287" s="162"/>
      <c r="B287" s="163"/>
      <c r="C287" s="163"/>
      <c r="D287" s="163"/>
      <c r="E287" s="163"/>
      <c r="F287" s="164"/>
      <c r="G287" s="165"/>
      <c r="H287" s="166"/>
      <c r="I287" s="167"/>
      <c r="J287" s="168"/>
      <c r="K287" s="168"/>
      <c r="L287" s="168"/>
      <c r="M287" s="168"/>
      <c r="N287" s="168"/>
      <c r="O287" s="168"/>
      <c r="P287" s="168"/>
      <c r="Q287" s="168"/>
      <c r="R287" s="168"/>
      <c r="S287" s="168"/>
      <c r="T287" s="169"/>
      <c r="U287" s="170"/>
      <c r="V287" s="170"/>
      <c r="W287" s="171"/>
      <c r="X287" s="161"/>
      <c r="Y287" s="161"/>
      <c r="Z287" s="161"/>
      <c r="AA287" s="172"/>
      <c r="AB287" s="172"/>
      <c r="AC287" s="172"/>
      <c r="AD287" s="172"/>
      <c r="AE287" s="160" t="str">
        <f t="shared" si="4"/>
        <v/>
      </c>
      <c r="AF287" s="160"/>
      <c r="AG287" s="160"/>
      <c r="AH287" s="160"/>
      <c r="AI287" s="160"/>
      <c r="AJ287" s="160"/>
      <c r="AK287" s="161"/>
      <c r="AL287" s="161"/>
      <c r="AM287" s="161"/>
      <c r="AN287" s="161"/>
      <c r="AO287" s="161"/>
    </row>
    <row r="288" spans="1:41" ht="16" customHeight="1" x14ac:dyDescent="0.35">
      <c r="A288" s="162"/>
      <c r="B288" s="163"/>
      <c r="C288" s="163"/>
      <c r="D288" s="163"/>
      <c r="E288" s="163"/>
      <c r="F288" s="164"/>
      <c r="G288" s="165"/>
      <c r="H288" s="166"/>
      <c r="I288" s="167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169"/>
      <c r="U288" s="170"/>
      <c r="V288" s="170"/>
      <c r="W288" s="171"/>
      <c r="X288" s="161"/>
      <c r="Y288" s="161"/>
      <c r="Z288" s="161"/>
      <c r="AA288" s="172"/>
      <c r="AB288" s="172"/>
      <c r="AC288" s="172"/>
      <c r="AD288" s="172"/>
      <c r="AE288" s="160" t="str">
        <f t="shared" si="4"/>
        <v/>
      </c>
      <c r="AF288" s="160"/>
      <c r="AG288" s="160"/>
      <c r="AH288" s="160"/>
      <c r="AI288" s="160"/>
      <c r="AJ288" s="160"/>
      <c r="AK288" s="161"/>
      <c r="AL288" s="161"/>
      <c r="AM288" s="161"/>
      <c r="AN288" s="161"/>
      <c r="AO288" s="161"/>
    </row>
    <row r="289" spans="1:41" ht="16" customHeight="1" x14ac:dyDescent="0.35">
      <c r="A289" s="162"/>
      <c r="B289" s="163"/>
      <c r="C289" s="163"/>
      <c r="D289" s="163"/>
      <c r="E289" s="163"/>
      <c r="F289" s="164"/>
      <c r="G289" s="165"/>
      <c r="H289" s="166"/>
      <c r="I289" s="167"/>
      <c r="J289" s="168"/>
      <c r="K289" s="168"/>
      <c r="L289" s="168"/>
      <c r="M289" s="168"/>
      <c r="N289" s="168"/>
      <c r="O289" s="168"/>
      <c r="P289" s="168"/>
      <c r="Q289" s="168"/>
      <c r="R289" s="168"/>
      <c r="S289" s="168"/>
      <c r="T289" s="169"/>
      <c r="U289" s="170"/>
      <c r="V289" s="170"/>
      <c r="W289" s="171"/>
      <c r="X289" s="161"/>
      <c r="Y289" s="161"/>
      <c r="Z289" s="161"/>
      <c r="AA289" s="172"/>
      <c r="AB289" s="172"/>
      <c r="AC289" s="172"/>
      <c r="AD289" s="172"/>
      <c r="AE289" s="160" t="str">
        <f t="shared" si="4"/>
        <v/>
      </c>
      <c r="AF289" s="160"/>
      <c r="AG289" s="160"/>
      <c r="AH289" s="160"/>
      <c r="AI289" s="160"/>
      <c r="AJ289" s="160"/>
      <c r="AK289" s="161"/>
      <c r="AL289" s="161"/>
      <c r="AM289" s="161"/>
      <c r="AN289" s="161"/>
      <c r="AO289" s="161"/>
    </row>
    <row r="290" spans="1:41" ht="16" customHeight="1" x14ac:dyDescent="0.35">
      <c r="A290" s="162"/>
      <c r="B290" s="163"/>
      <c r="C290" s="163"/>
      <c r="D290" s="163"/>
      <c r="E290" s="163"/>
      <c r="F290" s="164"/>
      <c r="G290" s="165"/>
      <c r="H290" s="166"/>
      <c r="I290" s="167"/>
      <c r="J290" s="168"/>
      <c r="K290" s="168"/>
      <c r="L290" s="168"/>
      <c r="M290" s="168"/>
      <c r="N290" s="168"/>
      <c r="O290" s="168"/>
      <c r="P290" s="168"/>
      <c r="Q290" s="168"/>
      <c r="R290" s="168"/>
      <c r="S290" s="168"/>
      <c r="T290" s="169"/>
      <c r="U290" s="170"/>
      <c r="V290" s="170"/>
      <c r="W290" s="171"/>
      <c r="X290" s="161"/>
      <c r="Y290" s="161"/>
      <c r="Z290" s="161"/>
      <c r="AA290" s="172"/>
      <c r="AB290" s="172"/>
      <c r="AC290" s="172"/>
      <c r="AD290" s="172"/>
      <c r="AE290" s="160" t="str">
        <f t="shared" si="4"/>
        <v/>
      </c>
      <c r="AF290" s="160"/>
      <c r="AG290" s="160"/>
      <c r="AH290" s="160"/>
      <c r="AI290" s="160"/>
      <c r="AJ290" s="160"/>
      <c r="AK290" s="161"/>
      <c r="AL290" s="161"/>
      <c r="AM290" s="161"/>
      <c r="AN290" s="161"/>
      <c r="AO290" s="161"/>
    </row>
    <row r="291" spans="1:41" ht="16" customHeight="1" x14ac:dyDescent="0.35">
      <c r="A291" s="162"/>
      <c r="B291" s="163"/>
      <c r="C291" s="163"/>
      <c r="D291" s="163"/>
      <c r="E291" s="163"/>
      <c r="F291" s="164"/>
      <c r="G291" s="165"/>
      <c r="H291" s="166"/>
      <c r="I291" s="167"/>
      <c r="J291" s="168"/>
      <c r="K291" s="168"/>
      <c r="L291" s="168"/>
      <c r="M291" s="168"/>
      <c r="N291" s="168"/>
      <c r="O291" s="168"/>
      <c r="P291" s="168"/>
      <c r="Q291" s="168"/>
      <c r="R291" s="168"/>
      <c r="S291" s="168"/>
      <c r="T291" s="169"/>
      <c r="U291" s="170"/>
      <c r="V291" s="170"/>
      <c r="W291" s="171"/>
      <c r="X291" s="161"/>
      <c r="Y291" s="161"/>
      <c r="Z291" s="161"/>
      <c r="AA291" s="172"/>
      <c r="AB291" s="172"/>
      <c r="AC291" s="172"/>
      <c r="AD291" s="172"/>
      <c r="AE291" s="160" t="str">
        <f t="shared" si="4"/>
        <v/>
      </c>
      <c r="AF291" s="160"/>
      <c r="AG291" s="160"/>
      <c r="AH291" s="160"/>
      <c r="AI291" s="160"/>
      <c r="AJ291" s="160"/>
      <c r="AK291" s="161"/>
      <c r="AL291" s="161"/>
      <c r="AM291" s="161"/>
      <c r="AN291" s="161"/>
      <c r="AO291" s="161"/>
    </row>
    <row r="292" spans="1:41" ht="16" customHeight="1" x14ac:dyDescent="0.35">
      <c r="A292" s="162"/>
      <c r="B292" s="163"/>
      <c r="C292" s="163"/>
      <c r="D292" s="163"/>
      <c r="E292" s="163"/>
      <c r="F292" s="164"/>
      <c r="G292" s="165"/>
      <c r="H292" s="166"/>
      <c r="I292" s="167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9"/>
      <c r="U292" s="170"/>
      <c r="V292" s="170"/>
      <c r="W292" s="171"/>
      <c r="X292" s="161"/>
      <c r="Y292" s="161"/>
      <c r="Z292" s="161"/>
      <c r="AA292" s="172"/>
      <c r="AB292" s="172"/>
      <c r="AC292" s="172"/>
      <c r="AD292" s="172"/>
      <c r="AE292" s="160" t="str">
        <f t="shared" si="4"/>
        <v/>
      </c>
      <c r="AF292" s="160"/>
      <c r="AG292" s="160"/>
      <c r="AH292" s="160"/>
      <c r="AI292" s="160"/>
      <c r="AJ292" s="160"/>
      <c r="AK292" s="161"/>
      <c r="AL292" s="161"/>
      <c r="AM292" s="161"/>
      <c r="AN292" s="161"/>
      <c r="AO292" s="161"/>
    </row>
    <row r="293" spans="1:41" ht="16" customHeight="1" x14ac:dyDescent="0.35">
      <c r="A293" s="162"/>
      <c r="B293" s="163"/>
      <c r="C293" s="163"/>
      <c r="D293" s="163"/>
      <c r="E293" s="163"/>
      <c r="F293" s="164"/>
      <c r="G293" s="165"/>
      <c r="H293" s="166"/>
      <c r="I293" s="167"/>
      <c r="J293" s="168"/>
      <c r="K293" s="168"/>
      <c r="L293" s="168"/>
      <c r="M293" s="168"/>
      <c r="N293" s="168"/>
      <c r="O293" s="168"/>
      <c r="P293" s="168"/>
      <c r="Q293" s="168"/>
      <c r="R293" s="168"/>
      <c r="S293" s="168"/>
      <c r="T293" s="169"/>
      <c r="U293" s="170"/>
      <c r="V293" s="170"/>
      <c r="W293" s="171"/>
      <c r="X293" s="161"/>
      <c r="Y293" s="161"/>
      <c r="Z293" s="161"/>
      <c r="AA293" s="172"/>
      <c r="AB293" s="172"/>
      <c r="AC293" s="172"/>
      <c r="AD293" s="172"/>
      <c r="AE293" s="160" t="str">
        <f t="shared" si="4"/>
        <v/>
      </c>
      <c r="AF293" s="160"/>
      <c r="AG293" s="160"/>
      <c r="AH293" s="160"/>
      <c r="AI293" s="160"/>
      <c r="AJ293" s="160"/>
      <c r="AK293" s="161"/>
      <c r="AL293" s="161"/>
      <c r="AM293" s="161"/>
      <c r="AN293" s="161"/>
      <c r="AO293" s="161"/>
    </row>
    <row r="294" spans="1:41" ht="16" customHeight="1" x14ac:dyDescent="0.35">
      <c r="A294" s="162"/>
      <c r="B294" s="163"/>
      <c r="C294" s="163"/>
      <c r="D294" s="163"/>
      <c r="E294" s="163"/>
      <c r="F294" s="164"/>
      <c r="G294" s="165"/>
      <c r="H294" s="166"/>
      <c r="I294" s="167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9"/>
      <c r="U294" s="170"/>
      <c r="V294" s="170"/>
      <c r="W294" s="171"/>
      <c r="X294" s="161"/>
      <c r="Y294" s="161"/>
      <c r="Z294" s="161"/>
      <c r="AA294" s="172"/>
      <c r="AB294" s="172"/>
      <c r="AC294" s="172"/>
      <c r="AD294" s="172"/>
      <c r="AE294" s="160" t="str">
        <f t="shared" si="4"/>
        <v/>
      </c>
      <c r="AF294" s="160"/>
      <c r="AG294" s="160"/>
      <c r="AH294" s="160"/>
      <c r="AI294" s="160"/>
      <c r="AJ294" s="160"/>
      <c r="AK294" s="161"/>
      <c r="AL294" s="161"/>
      <c r="AM294" s="161"/>
      <c r="AN294" s="161"/>
      <c r="AO294" s="161"/>
    </row>
    <row r="295" spans="1:41" ht="16" customHeight="1" x14ac:dyDescent="0.35">
      <c r="A295" s="162"/>
      <c r="B295" s="163"/>
      <c r="C295" s="163"/>
      <c r="D295" s="163"/>
      <c r="E295" s="163"/>
      <c r="F295" s="164"/>
      <c r="G295" s="165"/>
      <c r="H295" s="166"/>
      <c r="I295" s="167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9"/>
      <c r="U295" s="170"/>
      <c r="V295" s="170"/>
      <c r="W295" s="171"/>
      <c r="X295" s="161"/>
      <c r="Y295" s="161"/>
      <c r="Z295" s="161"/>
      <c r="AA295" s="172"/>
      <c r="AB295" s="172"/>
      <c r="AC295" s="172"/>
      <c r="AD295" s="172"/>
      <c r="AE295" s="160" t="str">
        <f t="shared" si="4"/>
        <v/>
      </c>
      <c r="AF295" s="160"/>
      <c r="AG295" s="160"/>
      <c r="AH295" s="160"/>
      <c r="AI295" s="160"/>
      <c r="AJ295" s="160"/>
      <c r="AK295" s="161"/>
      <c r="AL295" s="161"/>
      <c r="AM295" s="161"/>
      <c r="AN295" s="161"/>
      <c r="AO295" s="161"/>
    </row>
    <row r="296" spans="1:41" ht="16" customHeight="1" x14ac:dyDescent="0.35">
      <c r="A296" s="162"/>
      <c r="B296" s="163"/>
      <c r="C296" s="163"/>
      <c r="D296" s="163"/>
      <c r="E296" s="163"/>
      <c r="F296" s="164"/>
      <c r="G296" s="165"/>
      <c r="H296" s="166"/>
      <c r="I296" s="167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9"/>
      <c r="U296" s="170"/>
      <c r="V296" s="170"/>
      <c r="W296" s="171"/>
      <c r="X296" s="161"/>
      <c r="Y296" s="161"/>
      <c r="Z296" s="161"/>
      <c r="AA296" s="172"/>
      <c r="AB296" s="172"/>
      <c r="AC296" s="172"/>
      <c r="AD296" s="172"/>
      <c r="AE296" s="160" t="str">
        <f t="shared" si="4"/>
        <v/>
      </c>
      <c r="AF296" s="160"/>
      <c r="AG296" s="160"/>
      <c r="AH296" s="160"/>
      <c r="AI296" s="160"/>
      <c r="AJ296" s="160"/>
      <c r="AK296" s="161"/>
      <c r="AL296" s="161"/>
      <c r="AM296" s="161"/>
      <c r="AN296" s="161"/>
      <c r="AO296" s="161"/>
    </row>
    <row r="297" spans="1:41" ht="16" customHeight="1" x14ac:dyDescent="0.35">
      <c r="A297" s="162"/>
      <c r="B297" s="163"/>
      <c r="C297" s="163"/>
      <c r="D297" s="163"/>
      <c r="E297" s="163"/>
      <c r="F297" s="164"/>
      <c r="G297" s="165"/>
      <c r="H297" s="166"/>
      <c r="I297" s="167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9"/>
      <c r="U297" s="170"/>
      <c r="V297" s="170"/>
      <c r="W297" s="171"/>
      <c r="X297" s="161"/>
      <c r="Y297" s="161"/>
      <c r="Z297" s="161"/>
      <c r="AA297" s="172"/>
      <c r="AB297" s="172"/>
      <c r="AC297" s="172"/>
      <c r="AD297" s="172"/>
      <c r="AE297" s="160" t="str">
        <f t="shared" si="4"/>
        <v/>
      </c>
      <c r="AF297" s="160"/>
      <c r="AG297" s="160"/>
      <c r="AH297" s="160"/>
      <c r="AI297" s="160"/>
      <c r="AJ297" s="160"/>
      <c r="AK297" s="161"/>
      <c r="AL297" s="161"/>
      <c r="AM297" s="161"/>
      <c r="AN297" s="161"/>
      <c r="AO297" s="161"/>
    </row>
    <row r="298" spans="1:41" ht="16" customHeight="1" x14ac:dyDescent="0.35">
      <c r="A298" s="162"/>
      <c r="B298" s="163"/>
      <c r="C298" s="163"/>
      <c r="D298" s="163"/>
      <c r="E298" s="163"/>
      <c r="F298" s="164"/>
      <c r="G298" s="165"/>
      <c r="H298" s="166"/>
      <c r="I298" s="167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9"/>
      <c r="U298" s="170"/>
      <c r="V298" s="170"/>
      <c r="W298" s="171"/>
      <c r="X298" s="161"/>
      <c r="Y298" s="161"/>
      <c r="Z298" s="161"/>
      <c r="AA298" s="172"/>
      <c r="AB298" s="172"/>
      <c r="AC298" s="172"/>
      <c r="AD298" s="172"/>
      <c r="AE298" s="160" t="str">
        <f t="shared" si="4"/>
        <v/>
      </c>
      <c r="AF298" s="160"/>
      <c r="AG298" s="160"/>
      <c r="AH298" s="160"/>
      <c r="AI298" s="160"/>
      <c r="AJ298" s="160"/>
      <c r="AK298" s="161"/>
      <c r="AL298" s="161"/>
      <c r="AM298" s="161"/>
      <c r="AN298" s="161"/>
      <c r="AO298" s="161"/>
    </row>
    <row r="299" spans="1:41" ht="16" customHeight="1" x14ac:dyDescent="0.35">
      <c r="A299" s="162"/>
      <c r="B299" s="163"/>
      <c r="C299" s="163"/>
      <c r="D299" s="163"/>
      <c r="E299" s="163"/>
      <c r="F299" s="164"/>
      <c r="G299" s="165"/>
      <c r="H299" s="166"/>
      <c r="I299" s="167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9"/>
      <c r="U299" s="170"/>
      <c r="V299" s="170"/>
      <c r="W299" s="171"/>
      <c r="X299" s="161"/>
      <c r="Y299" s="161"/>
      <c r="Z299" s="161"/>
      <c r="AA299" s="172"/>
      <c r="AB299" s="172"/>
      <c r="AC299" s="172"/>
      <c r="AD299" s="172"/>
      <c r="AE299" s="160" t="str">
        <f t="shared" si="4"/>
        <v/>
      </c>
      <c r="AF299" s="160"/>
      <c r="AG299" s="160"/>
      <c r="AH299" s="160"/>
      <c r="AI299" s="160"/>
      <c r="AJ299" s="160"/>
      <c r="AK299" s="161"/>
      <c r="AL299" s="161"/>
      <c r="AM299" s="161"/>
      <c r="AN299" s="161"/>
      <c r="AO299" s="161"/>
    </row>
    <row r="300" spans="1:41" ht="16" customHeight="1" x14ac:dyDescent="0.35">
      <c r="A300" s="162"/>
      <c r="B300" s="163"/>
      <c r="C300" s="163"/>
      <c r="D300" s="163"/>
      <c r="E300" s="163"/>
      <c r="F300" s="164"/>
      <c r="G300" s="165"/>
      <c r="H300" s="166"/>
      <c r="I300" s="167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169"/>
      <c r="U300" s="170"/>
      <c r="V300" s="170"/>
      <c r="W300" s="171"/>
      <c r="X300" s="161"/>
      <c r="Y300" s="161"/>
      <c r="Z300" s="161"/>
      <c r="AA300" s="172"/>
      <c r="AB300" s="172"/>
      <c r="AC300" s="172"/>
      <c r="AD300" s="172"/>
      <c r="AE300" s="160" t="str">
        <f t="shared" si="4"/>
        <v/>
      </c>
      <c r="AF300" s="160"/>
      <c r="AG300" s="160"/>
      <c r="AH300" s="160"/>
      <c r="AI300" s="160"/>
      <c r="AJ300" s="160"/>
      <c r="AK300" s="161"/>
      <c r="AL300" s="161"/>
      <c r="AM300" s="161"/>
      <c r="AN300" s="161"/>
      <c r="AO300" s="161"/>
    </row>
    <row r="301" spans="1:41" ht="16" customHeight="1" x14ac:dyDescent="0.35">
      <c r="A301" s="162"/>
      <c r="B301" s="163"/>
      <c r="C301" s="163"/>
      <c r="D301" s="163"/>
      <c r="E301" s="163"/>
      <c r="F301" s="164"/>
      <c r="G301" s="165"/>
      <c r="H301" s="166"/>
      <c r="I301" s="167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9"/>
      <c r="U301" s="170"/>
      <c r="V301" s="170"/>
      <c r="W301" s="171"/>
      <c r="X301" s="161"/>
      <c r="Y301" s="161"/>
      <c r="Z301" s="161"/>
      <c r="AA301" s="172"/>
      <c r="AB301" s="172"/>
      <c r="AC301" s="172"/>
      <c r="AD301" s="172"/>
      <c r="AE301" s="160" t="str">
        <f t="shared" si="4"/>
        <v/>
      </c>
      <c r="AF301" s="160"/>
      <c r="AG301" s="160"/>
      <c r="AH301" s="160"/>
      <c r="AI301" s="160"/>
      <c r="AJ301" s="160"/>
      <c r="AK301" s="161"/>
      <c r="AL301" s="161"/>
      <c r="AM301" s="161"/>
      <c r="AN301" s="161"/>
      <c r="AO301" s="161"/>
    </row>
    <row r="302" spans="1:41" ht="16" customHeight="1" x14ac:dyDescent="0.35">
      <c r="A302" s="162"/>
      <c r="B302" s="163"/>
      <c r="C302" s="163"/>
      <c r="D302" s="163"/>
      <c r="E302" s="163"/>
      <c r="F302" s="164"/>
      <c r="G302" s="165"/>
      <c r="H302" s="166"/>
      <c r="I302" s="167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9"/>
      <c r="U302" s="170"/>
      <c r="V302" s="170"/>
      <c r="W302" s="171"/>
      <c r="X302" s="161"/>
      <c r="Y302" s="161"/>
      <c r="Z302" s="161"/>
      <c r="AA302" s="172"/>
      <c r="AB302" s="172"/>
      <c r="AC302" s="172"/>
      <c r="AD302" s="172"/>
      <c r="AE302" s="160" t="str">
        <f t="shared" si="4"/>
        <v/>
      </c>
      <c r="AF302" s="160"/>
      <c r="AG302" s="160"/>
      <c r="AH302" s="160"/>
      <c r="AI302" s="160"/>
      <c r="AJ302" s="160"/>
      <c r="AK302" s="161"/>
      <c r="AL302" s="161"/>
      <c r="AM302" s="161"/>
      <c r="AN302" s="161"/>
      <c r="AO302" s="161"/>
    </row>
    <row r="303" spans="1:41" ht="16" customHeight="1" x14ac:dyDescent="0.35">
      <c r="A303" s="162"/>
      <c r="B303" s="163"/>
      <c r="C303" s="163"/>
      <c r="D303" s="163"/>
      <c r="E303" s="163"/>
      <c r="F303" s="164"/>
      <c r="G303" s="165"/>
      <c r="H303" s="166"/>
      <c r="I303" s="167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9"/>
      <c r="U303" s="170"/>
      <c r="V303" s="170"/>
      <c r="W303" s="171"/>
      <c r="X303" s="161"/>
      <c r="Y303" s="161"/>
      <c r="Z303" s="161"/>
      <c r="AA303" s="172"/>
      <c r="AB303" s="172"/>
      <c r="AC303" s="172"/>
      <c r="AD303" s="172"/>
      <c r="AE303" s="160" t="str">
        <f t="shared" si="4"/>
        <v/>
      </c>
      <c r="AF303" s="160"/>
      <c r="AG303" s="160"/>
      <c r="AH303" s="160"/>
      <c r="AI303" s="160"/>
      <c r="AJ303" s="160"/>
      <c r="AK303" s="161"/>
      <c r="AL303" s="161"/>
      <c r="AM303" s="161"/>
      <c r="AN303" s="161"/>
      <c r="AO303" s="161"/>
    </row>
    <row r="304" spans="1:41" ht="16" customHeight="1" x14ac:dyDescent="0.35">
      <c r="A304" s="162"/>
      <c r="B304" s="163"/>
      <c r="C304" s="163"/>
      <c r="D304" s="163"/>
      <c r="E304" s="163"/>
      <c r="F304" s="164"/>
      <c r="G304" s="165"/>
      <c r="H304" s="166"/>
      <c r="I304" s="167"/>
      <c r="J304" s="168"/>
      <c r="K304" s="168"/>
      <c r="L304" s="168"/>
      <c r="M304" s="168"/>
      <c r="N304" s="168"/>
      <c r="O304" s="168"/>
      <c r="P304" s="168"/>
      <c r="Q304" s="168"/>
      <c r="R304" s="168"/>
      <c r="S304" s="168"/>
      <c r="T304" s="169"/>
      <c r="U304" s="170"/>
      <c r="V304" s="170"/>
      <c r="W304" s="171"/>
      <c r="X304" s="161"/>
      <c r="Y304" s="161"/>
      <c r="Z304" s="161"/>
      <c r="AA304" s="172"/>
      <c r="AB304" s="172"/>
      <c r="AC304" s="172"/>
      <c r="AD304" s="172"/>
      <c r="AE304" s="160" t="str">
        <f t="shared" si="4"/>
        <v/>
      </c>
      <c r="AF304" s="160"/>
      <c r="AG304" s="160"/>
      <c r="AH304" s="160"/>
      <c r="AI304" s="160"/>
      <c r="AJ304" s="160"/>
      <c r="AK304" s="161"/>
      <c r="AL304" s="161"/>
      <c r="AM304" s="161"/>
      <c r="AN304" s="161"/>
      <c r="AO304" s="161"/>
    </row>
    <row r="305" spans="1:41" ht="16" customHeight="1" x14ac:dyDescent="0.35">
      <c r="A305" s="162"/>
      <c r="B305" s="163"/>
      <c r="C305" s="163"/>
      <c r="D305" s="163"/>
      <c r="E305" s="163"/>
      <c r="F305" s="164"/>
      <c r="G305" s="165"/>
      <c r="H305" s="166"/>
      <c r="I305" s="167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9"/>
      <c r="U305" s="170"/>
      <c r="V305" s="170"/>
      <c r="W305" s="171"/>
      <c r="X305" s="161"/>
      <c r="Y305" s="161"/>
      <c r="Z305" s="161"/>
      <c r="AA305" s="172"/>
      <c r="AB305" s="172"/>
      <c r="AC305" s="172"/>
      <c r="AD305" s="172"/>
      <c r="AE305" s="160" t="str">
        <f t="shared" si="4"/>
        <v/>
      </c>
      <c r="AF305" s="160"/>
      <c r="AG305" s="160"/>
      <c r="AH305" s="160"/>
      <c r="AI305" s="160"/>
      <c r="AJ305" s="160"/>
      <c r="AK305" s="161"/>
      <c r="AL305" s="161"/>
      <c r="AM305" s="161"/>
      <c r="AN305" s="161"/>
      <c r="AO305" s="161"/>
    </row>
    <row r="306" spans="1:41" ht="16" customHeight="1" x14ac:dyDescent="0.35">
      <c r="A306" s="162"/>
      <c r="B306" s="163"/>
      <c r="C306" s="163"/>
      <c r="D306" s="163"/>
      <c r="E306" s="163"/>
      <c r="F306" s="164"/>
      <c r="G306" s="165"/>
      <c r="H306" s="166"/>
      <c r="I306" s="167"/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169"/>
      <c r="U306" s="170"/>
      <c r="V306" s="170"/>
      <c r="W306" s="171"/>
      <c r="X306" s="161"/>
      <c r="Y306" s="161"/>
      <c r="Z306" s="161"/>
      <c r="AA306" s="172"/>
      <c r="AB306" s="172"/>
      <c r="AC306" s="172"/>
      <c r="AD306" s="172"/>
      <c r="AE306" s="160" t="str">
        <f t="shared" si="4"/>
        <v/>
      </c>
      <c r="AF306" s="160"/>
      <c r="AG306" s="160"/>
      <c r="AH306" s="160"/>
      <c r="AI306" s="160"/>
      <c r="AJ306" s="160"/>
      <c r="AK306" s="161"/>
      <c r="AL306" s="161"/>
      <c r="AM306" s="161"/>
      <c r="AN306" s="161"/>
      <c r="AO306" s="161"/>
    </row>
    <row r="307" spans="1:41" ht="16" customHeight="1" x14ac:dyDescent="0.35">
      <c r="A307" s="162"/>
      <c r="B307" s="163"/>
      <c r="C307" s="163"/>
      <c r="D307" s="163"/>
      <c r="E307" s="163"/>
      <c r="F307" s="164"/>
      <c r="G307" s="165"/>
      <c r="H307" s="166"/>
      <c r="I307" s="167"/>
      <c r="J307" s="168"/>
      <c r="K307" s="168"/>
      <c r="L307" s="168"/>
      <c r="M307" s="168"/>
      <c r="N307" s="168"/>
      <c r="O307" s="168"/>
      <c r="P307" s="168"/>
      <c r="Q307" s="168"/>
      <c r="R307" s="168"/>
      <c r="S307" s="168"/>
      <c r="T307" s="169"/>
      <c r="U307" s="170"/>
      <c r="V307" s="170"/>
      <c r="W307" s="171"/>
      <c r="X307" s="161"/>
      <c r="Y307" s="161"/>
      <c r="Z307" s="161"/>
      <c r="AA307" s="172"/>
      <c r="AB307" s="172"/>
      <c r="AC307" s="172"/>
      <c r="AD307" s="172"/>
      <c r="AE307" s="160" t="str">
        <f t="shared" si="4"/>
        <v/>
      </c>
      <c r="AF307" s="160"/>
      <c r="AG307" s="160"/>
      <c r="AH307" s="160"/>
      <c r="AI307" s="160"/>
      <c r="AJ307" s="160"/>
      <c r="AK307" s="161"/>
      <c r="AL307" s="161"/>
      <c r="AM307" s="161"/>
      <c r="AN307" s="161"/>
      <c r="AO307" s="161"/>
    </row>
    <row r="308" spans="1:41" ht="16" customHeight="1" x14ac:dyDescent="0.35">
      <c r="A308" s="162"/>
      <c r="B308" s="163"/>
      <c r="C308" s="163"/>
      <c r="D308" s="163"/>
      <c r="E308" s="163"/>
      <c r="F308" s="164"/>
      <c r="G308" s="165"/>
      <c r="H308" s="166"/>
      <c r="I308" s="167"/>
      <c r="J308" s="168"/>
      <c r="K308" s="168"/>
      <c r="L308" s="168"/>
      <c r="M308" s="168"/>
      <c r="N308" s="168"/>
      <c r="O308" s="168"/>
      <c r="P308" s="168"/>
      <c r="Q308" s="168"/>
      <c r="R308" s="168"/>
      <c r="S308" s="168"/>
      <c r="T308" s="169"/>
      <c r="U308" s="170"/>
      <c r="V308" s="170"/>
      <c r="W308" s="171"/>
      <c r="X308" s="161"/>
      <c r="Y308" s="161"/>
      <c r="Z308" s="161"/>
      <c r="AA308" s="172"/>
      <c r="AB308" s="172"/>
      <c r="AC308" s="172"/>
      <c r="AD308" s="172"/>
      <c r="AE308" s="160" t="str">
        <f t="shared" si="4"/>
        <v/>
      </c>
      <c r="AF308" s="160"/>
      <c r="AG308" s="160"/>
      <c r="AH308" s="160"/>
      <c r="AI308" s="160"/>
      <c r="AJ308" s="160"/>
      <c r="AK308" s="161"/>
      <c r="AL308" s="161"/>
      <c r="AM308" s="161"/>
      <c r="AN308" s="161"/>
      <c r="AO308" s="161"/>
    </row>
    <row r="309" spans="1:41" ht="16" customHeight="1" x14ac:dyDescent="0.35">
      <c r="A309" s="162"/>
      <c r="B309" s="163"/>
      <c r="C309" s="163"/>
      <c r="D309" s="163"/>
      <c r="E309" s="163"/>
      <c r="F309" s="164"/>
      <c r="G309" s="165"/>
      <c r="H309" s="166"/>
      <c r="I309" s="167"/>
      <c r="J309" s="168"/>
      <c r="K309" s="168"/>
      <c r="L309" s="168"/>
      <c r="M309" s="168"/>
      <c r="N309" s="168"/>
      <c r="O309" s="168"/>
      <c r="P309" s="168"/>
      <c r="Q309" s="168"/>
      <c r="R309" s="168"/>
      <c r="S309" s="168"/>
      <c r="T309" s="169"/>
      <c r="U309" s="170"/>
      <c r="V309" s="170"/>
      <c r="W309" s="171"/>
      <c r="X309" s="161"/>
      <c r="Y309" s="161"/>
      <c r="Z309" s="161"/>
      <c r="AA309" s="172"/>
      <c r="AB309" s="172"/>
      <c r="AC309" s="172"/>
      <c r="AD309" s="172"/>
      <c r="AE309" s="160" t="str">
        <f t="shared" si="4"/>
        <v/>
      </c>
      <c r="AF309" s="160"/>
      <c r="AG309" s="160"/>
      <c r="AH309" s="160"/>
      <c r="AI309" s="160"/>
      <c r="AJ309" s="160"/>
      <c r="AK309" s="161"/>
      <c r="AL309" s="161"/>
      <c r="AM309" s="161"/>
      <c r="AN309" s="161"/>
      <c r="AO309" s="161"/>
    </row>
    <row r="310" spans="1:41" ht="16" customHeight="1" x14ac:dyDescent="0.35">
      <c r="A310" s="162"/>
      <c r="B310" s="163"/>
      <c r="C310" s="163"/>
      <c r="D310" s="163"/>
      <c r="E310" s="163"/>
      <c r="F310" s="164"/>
      <c r="G310" s="165"/>
      <c r="H310" s="166"/>
      <c r="I310" s="167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9"/>
      <c r="U310" s="170"/>
      <c r="V310" s="170"/>
      <c r="W310" s="171"/>
      <c r="X310" s="161"/>
      <c r="Y310" s="161"/>
      <c r="Z310" s="161"/>
      <c r="AA310" s="172"/>
      <c r="AB310" s="172"/>
      <c r="AC310" s="172"/>
      <c r="AD310" s="172"/>
      <c r="AE310" s="160" t="str">
        <f t="shared" si="4"/>
        <v/>
      </c>
      <c r="AF310" s="160"/>
      <c r="AG310" s="160"/>
      <c r="AH310" s="160"/>
      <c r="AI310" s="160"/>
      <c r="AJ310" s="160"/>
      <c r="AK310" s="161"/>
      <c r="AL310" s="161"/>
      <c r="AM310" s="161"/>
      <c r="AN310" s="161"/>
      <c r="AO310" s="161"/>
    </row>
    <row r="311" spans="1:41" ht="16" customHeight="1" x14ac:dyDescent="0.35">
      <c r="A311" s="162"/>
      <c r="B311" s="163"/>
      <c r="C311" s="163"/>
      <c r="D311" s="163"/>
      <c r="E311" s="163"/>
      <c r="F311" s="164"/>
      <c r="G311" s="165"/>
      <c r="H311" s="166"/>
      <c r="I311" s="167"/>
      <c r="J311" s="168"/>
      <c r="K311" s="168"/>
      <c r="L311" s="168"/>
      <c r="M311" s="168"/>
      <c r="N311" s="168"/>
      <c r="O311" s="168"/>
      <c r="P311" s="168"/>
      <c r="Q311" s="168"/>
      <c r="R311" s="168"/>
      <c r="S311" s="168"/>
      <c r="T311" s="169"/>
      <c r="U311" s="170"/>
      <c r="V311" s="170"/>
      <c r="W311" s="171"/>
      <c r="X311" s="161"/>
      <c r="Y311" s="161"/>
      <c r="Z311" s="161"/>
      <c r="AA311" s="172"/>
      <c r="AB311" s="172"/>
      <c r="AC311" s="172"/>
      <c r="AD311" s="172"/>
      <c r="AE311" s="160" t="str">
        <f t="shared" si="4"/>
        <v/>
      </c>
      <c r="AF311" s="160"/>
      <c r="AG311" s="160"/>
      <c r="AH311" s="160"/>
      <c r="AI311" s="160"/>
      <c r="AJ311" s="160"/>
      <c r="AK311" s="161"/>
      <c r="AL311" s="161"/>
      <c r="AM311" s="161"/>
      <c r="AN311" s="161"/>
      <c r="AO311" s="161"/>
    </row>
    <row r="312" spans="1:41" ht="16" customHeight="1" x14ac:dyDescent="0.35">
      <c r="A312" s="162"/>
      <c r="B312" s="163"/>
      <c r="C312" s="163"/>
      <c r="D312" s="163"/>
      <c r="E312" s="163"/>
      <c r="F312" s="164"/>
      <c r="G312" s="165"/>
      <c r="H312" s="166"/>
      <c r="I312" s="167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9"/>
      <c r="U312" s="170"/>
      <c r="V312" s="170"/>
      <c r="W312" s="171"/>
      <c r="X312" s="161"/>
      <c r="Y312" s="161"/>
      <c r="Z312" s="161"/>
      <c r="AA312" s="172"/>
      <c r="AB312" s="172"/>
      <c r="AC312" s="172"/>
      <c r="AD312" s="172"/>
      <c r="AE312" s="160" t="str">
        <f t="shared" si="4"/>
        <v/>
      </c>
      <c r="AF312" s="160"/>
      <c r="AG312" s="160"/>
      <c r="AH312" s="160"/>
      <c r="AI312" s="160"/>
      <c r="AJ312" s="160"/>
      <c r="AK312" s="161"/>
      <c r="AL312" s="161"/>
      <c r="AM312" s="161"/>
      <c r="AN312" s="161"/>
      <c r="AO312" s="161"/>
    </row>
    <row r="313" spans="1:41" ht="16" customHeight="1" x14ac:dyDescent="0.35">
      <c r="A313" s="162"/>
      <c r="B313" s="163"/>
      <c r="C313" s="163"/>
      <c r="D313" s="163"/>
      <c r="E313" s="163"/>
      <c r="F313" s="164"/>
      <c r="G313" s="165"/>
      <c r="H313" s="166"/>
      <c r="I313" s="167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169"/>
      <c r="U313" s="170"/>
      <c r="V313" s="170"/>
      <c r="W313" s="171"/>
      <c r="X313" s="161"/>
      <c r="Y313" s="161"/>
      <c r="Z313" s="161"/>
      <c r="AA313" s="172"/>
      <c r="AB313" s="172"/>
      <c r="AC313" s="172"/>
      <c r="AD313" s="172"/>
      <c r="AE313" s="160" t="str">
        <f t="shared" si="4"/>
        <v/>
      </c>
      <c r="AF313" s="160"/>
      <c r="AG313" s="160"/>
      <c r="AH313" s="160"/>
      <c r="AI313" s="160"/>
      <c r="AJ313" s="160"/>
      <c r="AK313" s="161"/>
      <c r="AL313" s="161"/>
      <c r="AM313" s="161"/>
      <c r="AN313" s="161"/>
      <c r="AO313" s="161"/>
    </row>
    <row r="314" spans="1:41" ht="16" customHeight="1" x14ac:dyDescent="0.35">
      <c r="A314" s="162"/>
      <c r="B314" s="163"/>
      <c r="C314" s="163"/>
      <c r="D314" s="163"/>
      <c r="E314" s="163"/>
      <c r="F314" s="164"/>
      <c r="G314" s="165"/>
      <c r="H314" s="166"/>
      <c r="I314" s="167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9"/>
      <c r="U314" s="170"/>
      <c r="V314" s="170"/>
      <c r="W314" s="171"/>
      <c r="X314" s="161"/>
      <c r="Y314" s="161"/>
      <c r="Z314" s="161"/>
      <c r="AA314" s="172"/>
      <c r="AB314" s="172"/>
      <c r="AC314" s="172"/>
      <c r="AD314" s="172"/>
      <c r="AE314" s="160" t="str">
        <f t="shared" si="4"/>
        <v/>
      </c>
      <c r="AF314" s="160"/>
      <c r="AG314" s="160"/>
      <c r="AH314" s="160"/>
      <c r="AI314" s="160"/>
      <c r="AJ314" s="160"/>
      <c r="AK314" s="161"/>
      <c r="AL314" s="161"/>
      <c r="AM314" s="161"/>
      <c r="AN314" s="161"/>
      <c r="AO314" s="161"/>
    </row>
    <row r="315" spans="1:41" ht="16" customHeight="1" x14ac:dyDescent="0.35">
      <c r="A315" s="162"/>
      <c r="B315" s="163"/>
      <c r="C315" s="163"/>
      <c r="D315" s="163"/>
      <c r="E315" s="163"/>
      <c r="F315" s="164"/>
      <c r="G315" s="165"/>
      <c r="H315" s="166"/>
      <c r="I315" s="167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169"/>
      <c r="U315" s="170"/>
      <c r="V315" s="170"/>
      <c r="W315" s="171"/>
      <c r="X315" s="161"/>
      <c r="Y315" s="161"/>
      <c r="Z315" s="161"/>
      <c r="AA315" s="172"/>
      <c r="AB315" s="172"/>
      <c r="AC315" s="172"/>
      <c r="AD315" s="172"/>
      <c r="AE315" s="160" t="str">
        <f t="shared" si="4"/>
        <v/>
      </c>
      <c r="AF315" s="160"/>
      <c r="AG315" s="160"/>
      <c r="AH315" s="160"/>
      <c r="AI315" s="160"/>
      <c r="AJ315" s="160"/>
      <c r="AK315" s="161"/>
      <c r="AL315" s="161"/>
      <c r="AM315" s="161"/>
      <c r="AN315" s="161"/>
      <c r="AO315" s="161"/>
    </row>
    <row r="316" spans="1:41" ht="16" customHeight="1" x14ac:dyDescent="0.35">
      <c r="A316" s="162"/>
      <c r="B316" s="163"/>
      <c r="C316" s="163"/>
      <c r="D316" s="163"/>
      <c r="E316" s="163"/>
      <c r="F316" s="164"/>
      <c r="G316" s="165"/>
      <c r="H316" s="166"/>
      <c r="I316" s="167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9"/>
      <c r="U316" s="170"/>
      <c r="V316" s="170"/>
      <c r="W316" s="171"/>
      <c r="X316" s="161"/>
      <c r="Y316" s="161"/>
      <c r="Z316" s="161"/>
      <c r="AA316" s="172"/>
      <c r="AB316" s="172"/>
      <c r="AC316" s="172"/>
      <c r="AD316" s="172"/>
      <c r="AE316" s="160" t="str">
        <f t="shared" si="4"/>
        <v/>
      </c>
      <c r="AF316" s="160"/>
      <c r="AG316" s="160"/>
      <c r="AH316" s="160"/>
      <c r="AI316" s="160"/>
      <c r="AJ316" s="160"/>
      <c r="AK316" s="161"/>
      <c r="AL316" s="161"/>
      <c r="AM316" s="161"/>
      <c r="AN316" s="161"/>
      <c r="AO316" s="161"/>
    </row>
    <row r="317" spans="1:41" ht="16" customHeight="1" x14ac:dyDescent="0.35">
      <c r="A317" s="162"/>
      <c r="B317" s="163"/>
      <c r="C317" s="163"/>
      <c r="D317" s="163"/>
      <c r="E317" s="163"/>
      <c r="F317" s="164"/>
      <c r="G317" s="165"/>
      <c r="H317" s="166"/>
      <c r="I317" s="167"/>
      <c r="J317" s="168"/>
      <c r="K317" s="168"/>
      <c r="L317" s="168"/>
      <c r="M317" s="168"/>
      <c r="N317" s="168"/>
      <c r="O317" s="168"/>
      <c r="P317" s="168"/>
      <c r="Q317" s="168"/>
      <c r="R317" s="168"/>
      <c r="S317" s="168"/>
      <c r="T317" s="169"/>
      <c r="U317" s="170"/>
      <c r="V317" s="170"/>
      <c r="W317" s="171"/>
      <c r="X317" s="161"/>
      <c r="Y317" s="161"/>
      <c r="Z317" s="161"/>
      <c r="AA317" s="172"/>
      <c r="AB317" s="172"/>
      <c r="AC317" s="172"/>
      <c r="AD317" s="172"/>
      <c r="AE317" s="160" t="str">
        <f t="shared" si="4"/>
        <v/>
      </c>
      <c r="AF317" s="160"/>
      <c r="AG317" s="160"/>
      <c r="AH317" s="160"/>
      <c r="AI317" s="160"/>
      <c r="AJ317" s="160"/>
      <c r="AK317" s="161"/>
      <c r="AL317" s="161"/>
      <c r="AM317" s="161"/>
      <c r="AN317" s="161"/>
      <c r="AO317" s="161"/>
    </row>
    <row r="318" spans="1:41" ht="16" customHeight="1" x14ac:dyDescent="0.35">
      <c r="A318" s="162"/>
      <c r="B318" s="163"/>
      <c r="C318" s="163"/>
      <c r="D318" s="163"/>
      <c r="E318" s="163"/>
      <c r="F318" s="164"/>
      <c r="G318" s="165"/>
      <c r="H318" s="166"/>
      <c r="I318" s="167"/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169"/>
      <c r="U318" s="170"/>
      <c r="V318" s="170"/>
      <c r="W318" s="171"/>
      <c r="X318" s="161"/>
      <c r="Y318" s="161"/>
      <c r="Z318" s="161"/>
      <c r="AA318" s="172"/>
      <c r="AB318" s="172"/>
      <c r="AC318" s="172"/>
      <c r="AD318" s="172"/>
      <c r="AE318" s="160" t="str">
        <f t="shared" si="4"/>
        <v/>
      </c>
      <c r="AF318" s="160"/>
      <c r="AG318" s="160"/>
      <c r="AH318" s="160"/>
      <c r="AI318" s="160"/>
      <c r="AJ318" s="160"/>
      <c r="AK318" s="161"/>
      <c r="AL318" s="161"/>
      <c r="AM318" s="161"/>
      <c r="AN318" s="161"/>
      <c r="AO318" s="161"/>
    </row>
    <row r="319" spans="1:41" ht="16" customHeight="1" x14ac:dyDescent="0.35">
      <c r="A319" s="162"/>
      <c r="B319" s="163"/>
      <c r="C319" s="163"/>
      <c r="D319" s="163"/>
      <c r="E319" s="163"/>
      <c r="F319" s="164"/>
      <c r="G319" s="165"/>
      <c r="H319" s="166"/>
      <c r="I319" s="167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169"/>
      <c r="U319" s="170"/>
      <c r="V319" s="170"/>
      <c r="W319" s="171"/>
      <c r="X319" s="161"/>
      <c r="Y319" s="161"/>
      <c r="Z319" s="161"/>
      <c r="AA319" s="172"/>
      <c r="AB319" s="172"/>
      <c r="AC319" s="172"/>
      <c r="AD319" s="172"/>
      <c r="AE319" s="160" t="str">
        <f t="shared" si="4"/>
        <v/>
      </c>
      <c r="AF319" s="160"/>
      <c r="AG319" s="160"/>
      <c r="AH319" s="160"/>
      <c r="AI319" s="160"/>
      <c r="AJ319" s="160"/>
      <c r="AK319" s="161"/>
      <c r="AL319" s="161"/>
      <c r="AM319" s="161"/>
      <c r="AN319" s="161"/>
      <c r="AO319" s="161"/>
    </row>
    <row r="320" spans="1:41" ht="16" customHeight="1" x14ac:dyDescent="0.35">
      <c r="A320" s="162"/>
      <c r="B320" s="163"/>
      <c r="C320" s="163"/>
      <c r="D320" s="163"/>
      <c r="E320" s="163"/>
      <c r="F320" s="164"/>
      <c r="G320" s="165"/>
      <c r="H320" s="166"/>
      <c r="I320" s="167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9"/>
      <c r="U320" s="170"/>
      <c r="V320" s="170"/>
      <c r="W320" s="171"/>
      <c r="X320" s="161"/>
      <c r="Y320" s="161"/>
      <c r="Z320" s="161"/>
      <c r="AA320" s="172"/>
      <c r="AB320" s="172"/>
      <c r="AC320" s="172"/>
      <c r="AD320" s="172"/>
      <c r="AE320" s="160" t="str">
        <f t="shared" si="4"/>
        <v/>
      </c>
      <c r="AF320" s="160"/>
      <c r="AG320" s="160"/>
      <c r="AH320" s="160"/>
      <c r="AI320" s="160"/>
      <c r="AJ320" s="160"/>
      <c r="AK320" s="161"/>
      <c r="AL320" s="161"/>
      <c r="AM320" s="161"/>
      <c r="AN320" s="161"/>
      <c r="AO320" s="161"/>
    </row>
    <row r="321" spans="1:41" ht="16" customHeight="1" x14ac:dyDescent="0.35">
      <c r="A321" s="162"/>
      <c r="B321" s="163"/>
      <c r="C321" s="163"/>
      <c r="D321" s="163"/>
      <c r="E321" s="163"/>
      <c r="F321" s="164"/>
      <c r="G321" s="165"/>
      <c r="H321" s="166"/>
      <c r="I321" s="167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9"/>
      <c r="U321" s="170"/>
      <c r="V321" s="170"/>
      <c r="W321" s="171"/>
      <c r="X321" s="161"/>
      <c r="Y321" s="161"/>
      <c r="Z321" s="161"/>
      <c r="AA321" s="172"/>
      <c r="AB321" s="172"/>
      <c r="AC321" s="172"/>
      <c r="AD321" s="172"/>
      <c r="AE321" s="160" t="str">
        <f t="shared" si="4"/>
        <v/>
      </c>
      <c r="AF321" s="160"/>
      <c r="AG321" s="160"/>
      <c r="AH321" s="160"/>
      <c r="AI321" s="160"/>
      <c r="AJ321" s="160"/>
      <c r="AK321" s="161"/>
      <c r="AL321" s="161"/>
      <c r="AM321" s="161"/>
      <c r="AN321" s="161"/>
      <c r="AO321" s="161"/>
    </row>
    <row r="322" spans="1:41" ht="16" customHeight="1" x14ac:dyDescent="0.35">
      <c r="A322" s="162"/>
      <c r="B322" s="163"/>
      <c r="C322" s="163"/>
      <c r="D322" s="163"/>
      <c r="E322" s="163"/>
      <c r="F322" s="164"/>
      <c r="G322" s="165"/>
      <c r="H322" s="166"/>
      <c r="I322" s="167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9"/>
      <c r="U322" s="170"/>
      <c r="V322" s="170"/>
      <c r="W322" s="171"/>
      <c r="X322" s="161"/>
      <c r="Y322" s="161"/>
      <c r="Z322" s="161"/>
      <c r="AA322" s="172"/>
      <c r="AB322" s="172"/>
      <c r="AC322" s="172"/>
      <c r="AD322" s="172"/>
      <c r="AE322" s="160" t="str">
        <f t="shared" si="4"/>
        <v/>
      </c>
      <c r="AF322" s="160"/>
      <c r="AG322" s="160"/>
      <c r="AH322" s="160"/>
      <c r="AI322" s="160"/>
      <c r="AJ322" s="160"/>
      <c r="AK322" s="161"/>
      <c r="AL322" s="161"/>
      <c r="AM322" s="161"/>
      <c r="AN322" s="161"/>
      <c r="AO322" s="161"/>
    </row>
    <row r="323" spans="1:41" ht="16" customHeight="1" x14ac:dyDescent="0.35">
      <c r="A323" s="162"/>
      <c r="B323" s="163"/>
      <c r="C323" s="163"/>
      <c r="D323" s="163"/>
      <c r="E323" s="163"/>
      <c r="F323" s="164"/>
      <c r="G323" s="165"/>
      <c r="H323" s="166"/>
      <c r="I323" s="167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9"/>
      <c r="U323" s="170"/>
      <c r="V323" s="170"/>
      <c r="W323" s="171"/>
      <c r="X323" s="161"/>
      <c r="Y323" s="161"/>
      <c r="Z323" s="161"/>
      <c r="AA323" s="172"/>
      <c r="AB323" s="172"/>
      <c r="AC323" s="172"/>
      <c r="AD323" s="172"/>
      <c r="AE323" s="160" t="str">
        <f t="shared" si="4"/>
        <v/>
      </c>
      <c r="AF323" s="160"/>
      <c r="AG323" s="160"/>
      <c r="AH323" s="160"/>
      <c r="AI323" s="160"/>
      <c r="AJ323" s="160"/>
      <c r="AK323" s="161"/>
      <c r="AL323" s="161"/>
      <c r="AM323" s="161"/>
      <c r="AN323" s="161"/>
      <c r="AO323" s="161"/>
    </row>
    <row r="324" spans="1:41" ht="16" customHeight="1" x14ac:dyDescent="0.35">
      <c r="A324" s="162"/>
      <c r="B324" s="163"/>
      <c r="C324" s="163"/>
      <c r="D324" s="163"/>
      <c r="E324" s="163"/>
      <c r="F324" s="164"/>
      <c r="G324" s="165"/>
      <c r="H324" s="166"/>
      <c r="I324" s="167"/>
      <c r="J324" s="168"/>
      <c r="K324" s="168"/>
      <c r="L324" s="168"/>
      <c r="M324" s="168"/>
      <c r="N324" s="168"/>
      <c r="O324" s="168"/>
      <c r="P324" s="168"/>
      <c r="Q324" s="168"/>
      <c r="R324" s="168"/>
      <c r="S324" s="168"/>
      <c r="T324" s="169"/>
      <c r="U324" s="170"/>
      <c r="V324" s="170"/>
      <c r="W324" s="171"/>
      <c r="X324" s="161"/>
      <c r="Y324" s="161"/>
      <c r="Z324" s="161"/>
      <c r="AA324" s="172"/>
      <c r="AB324" s="172"/>
      <c r="AC324" s="172"/>
      <c r="AD324" s="172"/>
      <c r="AE324" s="160" t="str">
        <f t="shared" si="4"/>
        <v/>
      </c>
      <c r="AF324" s="160"/>
      <c r="AG324" s="160"/>
      <c r="AH324" s="160"/>
      <c r="AI324" s="160"/>
      <c r="AJ324" s="160"/>
      <c r="AK324" s="161"/>
      <c r="AL324" s="161"/>
      <c r="AM324" s="161"/>
      <c r="AN324" s="161"/>
      <c r="AO324" s="161"/>
    </row>
    <row r="325" spans="1:41" ht="16" customHeight="1" x14ac:dyDescent="0.35">
      <c r="A325" s="162"/>
      <c r="B325" s="163"/>
      <c r="C325" s="163"/>
      <c r="D325" s="163"/>
      <c r="E325" s="163"/>
      <c r="F325" s="164"/>
      <c r="G325" s="165"/>
      <c r="H325" s="166"/>
      <c r="I325" s="167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169"/>
      <c r="U325" s="170"/>
      <c r="V325" s="170"/>
      <c r="W325" s="171"/>
      <c r="X325" s="161"/>
      <c r="Y325" s="161"/>
      <c r="Z325" s="161"/>
      <c r="AA325" s="172"/>
      <c r="AB325" s="172"/>
      <c r="AC325" s="172"/>
      <c r="AD325" s="172"/>
      <c r="AE325" s="160" t="str">
        <f t="shared" si="4"/>
        <v/>
      </c>
      <c r="AF325" s="160"/>
      <c r="AG325" s="160"/>
      <c r="AH325" s="160"/>
      <c r="AI325" s="160"/>
      <c r="AJ325" s="160"/>
      <c r="AK325" s="161"/>
      <c r="AL325" s="161"/>
      <c r="AM325" s="161"/>
      <c r="AN325" s="161"/>
      <c r="AO325" s="161"/>
    </row>
    <row r="326" spans="1:41" ht="16" customHeight="1" x14ac:dyDescent="0.35">
      <c r="A326" s="162"/>
      <c r="B326" s="163"/>
      <c r="C326" s="163"/>
      <c r="D326" s="163"/>
      <c r="E326" s="163"/>
      <c r="F326" s="164"/>
      <c r="G326" s="165"/>
      <c r="H326" s="166"/>
      <c r="I326" s="167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9"/>
      <c r="U326" s="170"/>
      <c r="V326" s="170"/>
      <c r="W326" s="171"/>
      <c r="X326" s="161"/>
      <c r="Y326" s="161"/>
      <c r="Z326" s="161"/>
      <c r="AA326" s="172"/>
      <c r="AB326" s="172"/>
      <c r="AC326" s="172"/>
      <c r="AD326" s="172"/>
      <c r="AE326" s="160" t="str">
        <f t="shared" si="4"/>
        <v/>
      </c>
      <c r="AF326" s="160"/>
      <c r="AG326" s="160"/>
      <c r="AH326" s="160"/>
      <c r="AI326" s="160"/>
      <c r="AJ326" s="160"/>
      <c r="AK326" s="161"/>
      <c r="AL326" s="161"/>
      <c r="AM326" s="161"/>
      <c r="AN326" s="161"/>
      <c r="AO326" s="161"/>
    </row>
    <row r="327" spans="1:41" ht="16" customHeight="1" x14ac:dyDescent="0.35">
      <c r="A327" s="162"/>
      <c r="B327" s="163"/>
      <c r="C327" s="163"/>
      <c r="D327" s="163"/>
      <c r="E327" s="163"/>
      <c r="F327" s="164"/>
      <c r="G327" s="165"/>
      <c r="H327" s="166"/>
      <c r="I327" s="167"/>
      <c r="J327" s="168"/>
      <c r="K327" s="168"/>
      <c r="L327" s="168"/>
      <c r="M327" s="168"/>
      <c r="N327" s="168"/>
      <c r="O327" s="168"/>
      <c r="P327" s="168"/>
      <c r="Q327" s="168"/>
      <c r="R327" s="168"/>
      <c r="S327" s="168"/>
      <c r="T327" s="169"/>
      <c r="U327" s="170"/>
      <c r="V327" s="170"/>
      <c r="W327" s="171"/>
      <c r="X327" s="161"/>
      <c r="Y327" s="161"/>
      <c r="Z327" s="161"/>
      <c r="AA327" s="172"/>
      <c r="AB327" s="172"/>
      <c r="AC327" s="172"/>
      <c r="AD327" s="172"/>
      <c r="AE327" s="160" t="str">
        <f t="shared" si="4"/>
        <v/>
      </c>
      <c r="AF327" s="160"/>
      <c r="AG327" s="160"/>
      <c r="AH327" s="160"/>
      <c r="AI327" s="160"/>
      <c r="AJ327" s="160"/>
      <c r="AK327" s="161"/>
      <c r="AL327" s="161"/>
      <c r="AM327" s="161"/>
      <c r="AN327" s="161"/>
      <c r="AO327" s="161"/>
    </row>
    <row r="328" spans="1:41" ht="16" customHeight="1" x14ac:dyDescent="0.35">
      <c r="A328" s="162"/>
      <c r="B328" s="163"/>
      <c r="C328" s="163"/>
      <c r="D328" s="163"/>
      <c r="E328" s="163"/>
      <c r="F328" s="164"/>
      <c r="G328" s="165"/>
      <c r="H328" s="166"/>
      <c r="I328" s="167"/>
      <c r="J328" s="168"/>
      <c r="K328" s="168"/>
      <c r="L328" s="168"/>
      <c r="M328" s="168"/>
      <c r="N328" s="168"/>
      <c r="O328" s="168"/>
      <c r="P328" s="168"/>
      <c r="Q328" s="168"/>
      <c r="R328" s="168"/>
      <c r="S328" s="168"/>
      <c r="T328" s="169"/>
      <c r="U328" s="170"/>
      <c r="V328" s="170"/>
      <c r="W328" s="171"/>
      <c r="X328" s="161"/>
      <c r="Y328" s="161"/>
      <c r="Z328" s="161"/>
      <c r="AA328" s="172"/>
      <c r="AB328" s="172"/>
      <c r="AC328" s="172"/>
      <c r="AD328" s="172"/>
      <c r="AE328" s="160" t="str">
        <f t="shared" si="4"/>
        <v/>
      </c>
      <c r="AF328" s="160"/>
      <c r="AG328" s="160"/>
      <c r="AH328" s="160"/>
      <c r="AI328" s="160"/>
      <c r="AJ328" s="160"/>
      <c r="AK328" s="161"/>
      <c r="AL328" s="161"/>
      <c r="AM328" s="161"/>
      <c r="AN328" s="161"/>
      <c r="AO328" s="161"/>
    </row>
    <row r="329" spans="1:41" ht="16" customHeight="1" x14ac:dyDescent="0.35">
      <c r="A329" s="162"/>
      <c r="B329" s="163"/>
      <c r="C329" s="163"/>
      <c r="D329" s="163"/>
      <c r="E329" s="163"/>
      <c r="F329" s="164"/>
      <c r="G329" s="165"/>
      <c r="H329" s="166"/>
      <c r="I329" s="167"/>
      <c r="J329" s="168"/>
      <c r="K329" s="168"/>
      <c r="L329" s="168"/>
      <c r="M329" s="168"/>
      <c r="N329" s="168"/>
      <c r="O329" s="168"/>
      <c r="P329" s="168"/>
      <c r="Q329" s="168"/>
      <c r="R329" s="168"/>
      <c r="S329" s="168"/>
      <c r="T329" s="169"/>
      <c r="U329" s="170"/>
      <c r="V329" s="170"/>
      <c r="W329" s="171"/>
      <c r="X329" s="161"/>
      <c r="Y329" s="161"/>
      <c r="Z329" s="161"/>
      <c r="AA329" s="172"/>
      <c r="AB329" s="172"/>
      <c r="AC329" s="172"/>
      <c r="AD329" s="172"/>
      <c r="AE329" s="160" t="str">
        <f t="shared" si="4"/>
        <v/>
      </c>
      <c r="AF329" s="160"/>
      <c r="AG329" s="160"/>
      <c r="AH329" s="160"/>
      <c r="AI329" s="160"/>
      <c r="AJ329" s="160"/>
      <c r="AK329" s="161"/>
      <c r="AL329" s="161"/>
      <c r="AM329" s="161"/>
      <c r="AN329" s="161"/>
      <c r="AO329" s="161"/>
    </row>
    <row r="330" spans="1:41" ht="16" customHeight="1" x14ac:dyDescent="0.35">
      <c r="A330" s="162"/>
      <c r="B330" s="163"/>
      <c r="C330" s="163"/>
      <c r="D330" s="163"/>
      <c r="E330" s="163"/>
      <c r="F330" s="164"/>
      <c r="G330" s="165"/>
      <c r="H330" s="166"/>
      <c r="I330" s="167"/>
      <c r="J330" s="168"/>
      <c r="K330" s="168"/>
      <c r="L330" s="168"/>
      <c r="M330" s="168"/>
      <c r="N330" s="168"/>
      <c r="O330" s="168"/>
      <c r="P330" s="168"/>
      <c r="Q330" s="168"/>
      <c r="R330" s="168"/>
      <c r="S330" s="168"/>
      <c r="T330" s="169"/>
      <c r="U330" s="170"/>
      <c r="V330" s="170"/>
      <c r="W330" s="171"/>
      <c r="X330" s="161"/>
      <c r="Y330" s="161"/>
      <c r="Z330" s="161"/>
      <c r="AA330" s="172"/>
      <c r="AB330" s="172"/>
      <c r="AC330" s="172"/>
      <c r="AD330" s="172"/>
      <c r="AE330" s="160" t="str">
        <f t="shared" si="4"/>
        <v/>
      </c>
      <c r="AF330" s="160"/>
      <c r="AG330" s="160"/>
      <c r="AH330" s="160"/>
      <c r="AI330" s="160"/>
      <c r="AJ330" s="160"/>
      <c r="AK330" s="161"/>
      <c r="AL330" s="161"/>
      <c r="AM330" s="161"/>
      <c r="AN330" s="161"/>
      <c r="AO330" s="161"/>
    </row>
    <row r="331" spans="1:41" ht="16" customHeight="1" x14ac:dyDescent="0.35">
      <c r="A331" s="162"/>
      <c r="B331" s="163"/>
      <c r="C331" s="163"/>
      <c r="D331" s="163"/>
      <c r="E331" s="163"/>
      <c r="F331" s="164"/>
      <c r="G331" s="165"/>
      <c r="H331" s="166"/>
      <c r="I331" s="167"/>
      <c r="J331" s="168"/>
      <c r="K331" s="168"/>
      <c r="L331" s="168"/>
      <c r="M331" s="168"/>
      <c r="N331" s="168"/>
      <c r="O331" s="168"/>
      <c r="P331" s="168"/>
      <c r="Q331" s="168"/>
      <c r="R331" s="168"/>
      <c r="S331" s="168"/>
      <c r="T331" s="169"/>
      <c r="U331" s="170"/>
      <c r="V331" s="170"/>
      <c r="W331" s="171"/>
      <c r="X331" s="161"/>
      <c r="Y331" s="161"/>
      <c r="Z331" s="161"/>
      <c r="AA331" s="172"/>
      <c r="AB331" s="172"/>
      <c r="AC331" s="172"/>
      <c r="AD331" s="172"/>
      <c r="AE331" s="160" t="str">
        <f t="shared" si="4"/>
        <v/>
      </c>
      <c r="AF331" s="160"/>
      <c r="AG331" s="160"/>
      <c r="AH331" s="160"/>
      <c r="AI331" s="160"/>
      <c r="AJ331" s="160"/>
      <c r="AK331" s="161"/>
      <c r="AL331" s="161"/>
      <c r="AM331" s="161"/>
      <c r="AN331" s="161"/>
      <c r="AO331" s="161"/>
    </row>
    <row r="332" spans="1:41" ht="16" customHeight="1" x14ac:dyDescent="0.35">
      <c r="A332" s="162"/>
      <c r="B332" s="163"/>
      <c r="C332" s="163"/>
      <c r="D332" s="163"/>
      <c r="E332" s="163"/>
      <c r="F332" s="164"/>
      <c r="G332" s="165"/>
      <c r="H332" s="166"/>
      <c r="I332" s="167"/>
      <c r="J332" s="168"/>
      <c r="K332" s="168"/>
      <c r="L332" s="168"/>
      <c r="M332" s="168"/>
      <c r="N332" s="168"/>
      <c r="O332" s="168"/>
      <c r="P332" s="168"/>
      <c r="Q332" s="168"/>
      <c r="R332" s="168"/>
      <c r="S332" s="168"/>
      <c r="T332" s="169"/>
      <c r="U332" s="170"/>
      <c r="V332" s="170"/>
      <c r="W332" s="171"/>
      <c r="X332" s="161"/>
      <c r="Y332" s="161"/>
      <c r="Z332" s="161"/>
      <c r="AA332" s="172"/>
      <c r="AB332" s="172"/>
      <c r="AC332" s="172"/>
      <c r="AD332" s="172"/>
      <c r="AE332" s="160" t="str">
        <f t="shared" si="4"/>
        <v/>
      </c>
      <c r="AF332" s="160"/>
      <c r="AG332" s="160"/>
      <c r="AH332" s="160"/>
      <c r="AI332" s="160"/>
      <c r="AJ332" s="160"/>
      <c r="AK332" s="161"/>
      <c r="AL332" s="161"/>
      <c r="AM332" s="161"/>
      <c r="AN332" s="161"/>
      <c r="AO332" s="161"/>
    </row>
    <row r="333" spans="1:41" ht="16" customHeight="1" x14ac:dyDescent="0.35">
      <c r="A333" s="162"/>
      <c r="B333" s="163"/>
      <c r="C333" s="163"/>
      <c r="D333" s="163"/>
      <c r="E333" s="163"/>
      <c r="F333" s="164"/>
      <c r="G333" s="165"/>
      <c r="H333" s="166"/>
      <c r="I333" s="167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9"/>
      <c r="U333" s="170"/>
      <c r="V333" s="170"/>
      <c r="W333" s="171"/>
      <c r="X333" s="161"/>
      <c r="Y333" s="161"/>
      <c r="Z333" s="161"/>
      <c r="AA333" s="172"/>
      <c r="AB333" s="172"/>
      <c r="AC333" s="172"/>
      <c r="AD333" s="172"/>
      <c r="AE333" s="160" t="str">
        <f t="shared" si="4"/>
        <v/>
      </c>
      <c r="AF333" s="160"/>
      <c r="AG333" s="160"/>
      <c r="AH333" s="160"/>
      <c r="AI333" s="160"/>
      <c r="AJ333" s="160"/>
      <c r="AK333" s="161"/>
      <c r="AL333" s="161"/>
      <c r="AM333" s="161"/>
      <c r="AN333" s="161"/>
      <c r="AO333" s="161"/>
    </row>
    <row r="334" spans="1:41" ht="16" customHeight="1" x14ac:dyDescent="0.35">
      <c r="A334" s="162"/>
      <c r="B334" s="163"/>
      <c r="C334" s="163"/>
      <c r="D334" s="163"/>
      <c r="E334" s="163"/>
      <c r="F334" s="164"/>
      <c r="G334" s="165"/>
      <c r="H334" s="166"/>
      <c r="I334" s="167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9"/>
      <c r="U334" s="170"/>
      <c r="V334" s="170"/>
      <c r="W334" s="171"/>
      <c r="X334" s="161"/>
      <c r="Y334" s="161"/>
      <c r="Z334" s="161"/>
      <c r="AA334" s="172"/>
      <c r="AB334" s="172"/>
      <c r="AC334" s="172"/>
      <c r="AD334" s="172"/>
      <c r="AE334" s="160" t="str">
        <f t="shared" si="4"/>
        <v/>
      </c>
      <c r="AF334" s="160"/>
      <c r="AG334" s="160"/>
      <c r="AH334" s="160"/>
      <c r="AI334" s="160"/>
      <c r="AJ334" s="160"/>
      <c r="AK334" s="161"/>
      <c r="AL334" s="161"/>
      <c r="AM334" s="161"/>
      <c r="AN334" s="161"/>
      <c r="AO334" s="161"/>
    </row>
    <row r="335" spans="1:41" ht="16" customHeight="1" x14ac:dyDescent="0.35">
      <c r="A335" s="162"/>
      <c r="B335" s="163"/>
      <c r="C335" s="163"/>
      <c r="D335" s="163"/>
      <c r="E335" s="163"/>
      <c r="F335" s="164"/>
      <c r="G335" s="165"/>
      <c r="H335" s="166"/>
      <c r="I335" s="167"/>
      <c r="J335" s="168"/>
      <c r="K335" s="168"/>
      <c r="L335" s="168"/>
      <c r="M335" s="168"/>
      <c r="N335" s="168"/>
      <c r="O335" s="168"/>
      <c r="P335" s="168"/>
      <c r="Q335" s="168"/>
      <c r="R335" s="168"/>
      <c r="S335" s="168"/>
      <c r="T335" s="169"/>
      <c r="U335" s="170"/>
      <c r="V335" s="170"/>
      <c r="W335" s="171"/>
      <c r="X335" s="161"/>
      <c r="Y335" s="161"/>
      <c r="Z335" s="161"/>
      <c r="AA335" s="172"/>
      <c r="AB335" s="172"/>
      <c r="AC335" s="172"/>
      <c r="AD335" s="172"/>
      <c r="AE335" s="160" t="str">
        <f t="shared" si="4"/>
        <v/>
      </c>
      <c r="AF335" s="160"/>
      <c r="AG335" s="160"/>
      <c r="AH335" s="160"/>
      <c r="AI335" s="160"/>
      <c r="AJ335" s="160"/>
      <c r="AK335" s="161"/>
      <c r="AL335" s="161"/>
      <c r="AM335" s="161"/>
      <c r="AN335" s="161"/>
      <c r="AO335" s="161"/>
    </row>
    <row r="336" spans="1:41" ht="16" customHeight="1" x14ac:dyDescent="0.35">
      <c r="A336" s="162"/>
      <c r="B336" s="163"/>
      <c r="C336" s="163"/>
      <c r="D336" s="163"/>
      <c r="E336" s="163"/>
      <c r="F336" s="164"/>
      <c r="G336" s="165"/>
      <c r="H336" s="166"/>
      <c r="I336" s="167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9"/>
      <c r="U336" s="170"/>
      <c r="V336" s="170"/>
      <c r="W336" s="171"/>
      <c r="X336" s="161"/>
      <c r="Y336" s="161"/>
      <c r="Z336" s="161"/>
      <c r="AA336" s="172"/>
      <c r="AB336" s="172"/>
      <c r="AC336" s="172"/>
      <c r="AD336" s="172"/>
      <c r="AE336" s="160" t="str">
        <f t="shared" si="4"/>
        <v/>
      </c>
      <c r="AF336" s="160"/>
      <c r="AG336" s="160"/>
      <c r="AH336" s="160"/>
      <c r="AI336" s="160"/>
      <c r="AJ336" s="160"/>
      <c r="AK336" s="161"/>
      <c r="AL336" s="161"/>
      <c r="AM336" s="161"/>
      <c r="AN336" s="161"/>
      <c r="AO336" s="161"/>
    </row>
    <row r="337" spans="1:41" ht="16" customHeight="1" x14ac:dyDescent="0.35">
      <c r="A337" s="162"/>
      <c r="B337" s="163"/>
      <c r="C337" s="163"/>
      <c r="D337" s="163"/>
      <c r="E337" s="163"/>
      <c r="F337" s="164"/>
      <c r="G337" s="165"/>
      <c r="H337" s="166"/>
      <c r="I337" s="167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9"/>
      <c r="U337" s="170"/>
      <c r="V337" s="170"/>
      <c r="W337" s="171"/>
      <c r="X337" s="161"/>
      <c r="Y337" s="161"/>
      <c r="Z337" s="161"/>
      <c r="AA337" s="172"/>
      <c r="AB337" s="172"/>
      <c r="AC337" s="172"/>
      <c r="AD337" s="172"/>
      <c r="AE337" s="160" t="str">
        <f t="shared" si="4"/>
        <v/>
      </c>
      <c r="AF337" s="160"/>
      <c r="AG337" s="160"/>
      <c r="AH337" s="160"/>
      <c r="AI337" s="160"/>
      <c r="AJ337" s="160"/>
      <c r="AK337" s="161"/>
      <c r="AL337" s="161"/>
      <c r="AM337" s="161"/>
      <c r="AN337" s="161"/>
      <c r="AO337" s="161"/>
    </row>
    <row r="338" spans="1:41" ht="16" customHeight="1" x14ac:dyDescent="0.35">
      <c r="A338" s="162"/>
      <c r="B338" s="163"/>
      <c r="C338" s="163"/>
      <c r="D338" s="163"/>
      <c r="E338" s="163"/>
      <c r="F338" s="164"/>
      <c r="G338" s="165"/>
      <c r="H338" s="166"/>
      <c r="I338" s="167"/>
      <c r="J338" s="168"/>
      <c r="K338" s="168"/>
      <c r="L338" s="168"/>
      <c r="M338" s="168"/>
      <c r="N338" s="168"/>
      <c r="O338" s="168"/>
      <c r="P338" s="168"/>
      <c r="Q338" s="168"/>
      <c r="R338" s="168"/>
      <c r="S338" s="168"/>
      <c r="T338" s="169"/>
      <c r="U338" s="170"/>
      <c r="V338" s="170"/>
      <c r="W338" s="171"/>
      <c r="X338" s="161"/>
      <c r="Y338" s="161"/>
      <c r="Z338" s="161"/>
      <c r="AA338" s="172"/>
      <c r="AB338" s="172"/>
      <c r="AC338" s="172"/>
      <c r="AD338" s="172"/>
      <c r="AE338" s="160" t="str">
        <f t="shared" si="4"/>
        <v/>
      </c>
      <c r="AF338" s="160"/>
      <c r="AG338" s="160"/>
      <c r="AH338" s="160"/>
      <c r="AI338" s="160"/>
      <c r="AJ338" s="160"/>
      <c r="AK338" s="161"/>
      <c r="AL338" s="161"/>
      <c r="AM338" s="161"/>
      <c r="AN338" s="161"/>
      <c r="AO338" s="161"/>
    </row>
    <row r="339" spans="1:41" ht="16" customHeight="1" x14ac:dyDescent="0.35">
      <c r="A339" s="162"/>
      <c r="B339" s="163"/>
      <c r="C339" s="163"/>
      <c r="D339" s="163"/>
      <c r="E339" s="163"/>
      <c r="F339" s="164"/>
      <c r="G339" s="165"/>
      <c r="H339" s="166"/>
      <c r="I339" s="167"/>
      <c r="J339" s="168"/>
      <c r="K339" s="168"/>
      <c r="L339" s="168"/>
      <c r="M339" s="168"/>
      <c r="N339" s="168"/>
      <c r="O339" s="168"/>
      <c r="P339" s="168"/>
      <c r="Q339" s="168"/>
      <c r="R339" s="168"/>
      <c r="S339" s="168"/>
      <c r="T339" s="169"/>
      <c r="U339" s="170"/>
      <c r="V339" s="170"/>
      <c r="W339" s="171"/>
      <c r="X339" s="161"/>
      <c r="Y339" s="161"/>
      <c r="Z339" s="161"/>
      <c r="AA339" s="172"/>
      <c r="AB339" s="172"/>
      <c r="AC339" s="172"/>
      <c r="AD339" s="172"/>
      <c r="AE339" s="160" t="str">
        <f t="shared" si="4"/>
        <v/>
      </c>
      <c r="AF339" s="160"/>
      <c r="AG339" s="160"/>
      <c r="AH339" s="160"/>
      <c r="AI339" s="160"/>
      <c r="AJ339" s="160"/>
      <c r="AK339" s="161"/>
      <c r="AL339" s="161"/>
      <c r="AM339" s="161"/>
      <c r="AN339" s="161"/>
      <c r="AO339" s="161"/>
    </row>
    <row r="340" spans="1:41" ht="16" customHeight="1" x14ac:dyDescent="0.35">
      <c r="A340" s="162"/>
      <c r="B340" s="163"/>
      <c r="C340" s="163"/>
      <c r="D340" s="163"/>
      <c r="E340" s="163"/>
      <c r="F340" s="164"/>
      <c r="G340" s="165"/>
      <c r="H340" s="166"/>
      <c r="I340" s="167"/>
      <c r="J340" s="168"/>
      <c r="K340" s="168"/>
      <c r="L340" s="168"/>
      <c r="M340" s="168"/>
      <c r="N340" s="168"/>
      <c r="O340" s="168"/>
      <c r="P340" s="168"/>
      <c r="Q340" s="168"/>
      <c r="R340" s="168"/>
      <c r="S340" s="168"/>
      <c r="T340" s="169"/>
      <c r="U340" s="170"/>
      <c r="V340" s="170"/>
      <c r="W340" s="171"/>
      <c r="X340" s="161"/>
      <c r="Y340" s="161"/>
      <c r="Z340" s="161"/>
      <c r="AA340" s="172"/>
      <c r="AB340" s="172"/>
      <c r="AC340" s="172"/>
      <c r="AD340" s="172"/>
      <c r="AE340" s="160" t="str">
        <f t="shared" si="4"/>
        <v/>
      </c>
      <c r="AF340" s="160"/>
      <c r="AG340" s="160"/>
      <c r="AH340" s="160"/>
      <c r="AI340" s="160"/>
      <c r="AJ340" s="160"/>
      <c r="AK340" s="161"/>
      <c r="AL340" s="161"/>
      <c r="AM340" s="161"/>
      <c r="AN340" s="161"/>
      <c r="AO340" s="161"/>
    </row>
    <row r="341" spans="1:41" ht="16" customHeight="1" x14ac:dyDescent="0.35">
      <c r="A341" s="162"/>
      <c r="B341" s="163"/>
      <c r="C341" s="163"/>
      <c r="D341" s="163"/>
      <c r="E341" s="163"/>
      <c r="F341" s="164"/>
      <c r="G341" s="165"/>
      <c r="H341" s="166"/>
      <c r="I341" s="167"/>
      <c r="J341" s="168"/>
      <c r="K341" s="168"/>
      <c r="L341" s="168"/>
      <c r="M341" s="168"/>
      <c r="N341" s="168"/>
      <c r="O341" s="168"/>
      <c r="P341" s="168"/>
      <c r="Q341" s="168"/>
      <c r="R341" s="168"/>
      <c r="S341" s="168"/>
      <c r="T341" s="169"/>
      <c r="U341" s="170"/>
      <c r="V341" s="170"/>
      <c r="W341" s="171"/>
      <c r="X341" s="161"/>
      <c r="Y341" s="161"/>
      <c r="Z341" s="161"/>
      <c r="AA341" s="172"/>
      <c r="AB341" s="172"/>
      <c r="AC341" s="172"/>
      <c r="AD341" s="172"/>
      <c r="AE341" s="160" t="str">
        <f t="shared" si="4"/>
        <v/>
      </c>
      <c r="AF341" s="160"/>
      <c r="AG341" s="160"/>
      <c r="AH341" s="160"/>
      <c r="AI341" s="160"/>
      <c r="AJ341" s="160"/>
      <c r="AK341" s="161"/>
      <c r="AL341" s="161"/>
      <c r="AM341" s="161"/>
      <c r="AN341" s="161"/>
      <c r="AO341" s="161"/>
    </row>
    <row r="342" spans="1:41" ht="16" customHeight="1" x14ac:dyDescent="0.35">
      <c r="A342" s="162"/>
      <c r="B342" s="163"/>
      <c r="C342" s="163"/>
      <c r="D342" s="163"/>
      <c r="E342" s="163"/>
      <c r="F342" s="164"/>
      <c r="G342" s="165"/>
      <c r="H342" s="166"/>
      <c r="I342" s="167"/>
      <c r="J342" s="168"/>
      <c r="K342" s="168"/>
      <c r="L342" s="168"/>
      <c r="M342" s="168"/>
      <c r="N342" s="168"/>
      <c r="O342" s="168"/>
      <c r="P342" s="168"/>
      <c r="Q342" s="168"/>
      <c r="R342" s="168"/>
      <c r="S342" s="168"/>
      <c r="T342" s="169"/>
      <c r="U342" s="170"/>
      <c r="V342" s="170"/>
      <c r="W342" s="171"/>
      <c r="X342" s="161"/>
      <c r="Y342" s="161"/>
      <c r="Z342" s="161"/>
      <c r="AA342" s="172"/>
      <c r="AB342" s="172"/>
      <c r="AC342" s="172"/>
      <c r="AD342" s="172"/>
      <c r="AE342" s="160" t="str">
        <f t="shared" si="4"/>
        <v/>
      </c>
      <c r="AF342" s="160"/>
      <c r="AG342" s="160"/>
      <c r="AH342" s="160"/>
      <c r="AI342" s="160"/>
      <c r="AJ342" s="160"/>
      <c r="AK342" s="161"/>
      <c r="AL342" s="161"/>
      <c r="AM342" s="161"/>
      <c r="AN342" s="161"/>
      <c r="AO342" s="161"/>
    </row>
    <row r="343" spans="1:41" ht="16" customHeight="1" x14ac:dyDescent="0.35">
      <c r="A343" s="162"/>
      <c r="B343" s="163"/>
      <c r="C343" s="163"/>
      <c r="D343" s="163"/>
      <c r="E343" s="163"/>
      <c r="F343" s="164"/>
      <c r="G343" s="165"/>
      <c r="H343" s="166"/>
      <c r="I343" s="167"/>
      <c r="J343" s="168"/>
      <c r="K343" s="168"/>
      <c r="L343" s="168"/>
      <c r="M343" s="168"/>
      <c r="N343" s="168"/>
      <c r="O343" s="168"/>
      <c r="P343" s="168"/>
      <c r="Q343" s="168"/>
      <c r="R343" s="168"/>
      <c r="S343" s="168"/>
      <c r="T343" s="169"/>
      <c r="U343" s="170"/>
      <c r="V343" s="170"/>
      <c r="W343" s="171"/>
      <c r="X343" s="161"/>
      <c r="Y343" s="161"/>
      <c r="Z343" s="161"/>
      <c r="AA343" s="172"/>
      <c r="AB343" s="172"/>
      <c r="AC343" s="172"/>
      <c r="AD343" s="172"/>
      <c r="AE343" s="160" t="str">
        <f t="shared" si="4"/>
        <v/>
      </c>
      <c r="AF343" s="160"/>
      <c r="AG343" s="160"/>
      <c r="AH343" s="160"/>
      <c r="AI343" s="160"/>
      <c r="AJ343" s="160"/>
      <c r="AK343" s="161"/>
      <c r="AL343" s="161"/>
      <c r="AM343" s="161"/>
      <c r="AN343" s="161"/>
      <c r="AO343" s="161"/>
    </row>
    <row r="344" spans="1:41" ht="16" customHeight="1" x14ac:dyDescent="0.35">
      <c r="A344" s="162"/>
      <c r="B344" s="163"/>
      <c r="C344" s="163"/>
      <c r="D344" s="163"/>
      <c r="E344" s="163"/>
      <c r="F344" s="164"/>
      <c r="G344" s="165"/>
      <c r="H344" s="166"/>
      <c r="I344" s="167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9"/>
      <c r="U344" s="170"/>
      <c r="V344" s="170"/>
      <c r="W344" s="171"/>
      <c r="X344" s="161"/>
      <c r="Y344" s="161"/>
      <c r="Z344" s="161"/>
      <c r="AA344" s="172"/>
      <c r="AB344" s="172"/>
      <c r="AC344" s="172"/>
      <c r="AD344" s="172"/>
      <c r="AE344" s="160" t="str">
        <f t="shared" si="4"/>
        <v/>
      </c>
      <c r="AF344" s="160"/>
      <c r="AG344" s="160"/>
      <c r="AH344" s="160"/>
      <c r="AI344" s="160"/>
      <c r="AJ344" s="160"/>
      <c r="AK344" s="161"/>
      <c r="AL344" s="161"/>
      <c r="AM344" s="161"/>
      <c r="AN344" s="161"/>
      <c r="AO344" s="161"/>
    </row>
    <row r="345" spans="1:41" ht="16" customHeight="1" x14ac:dyDescent="0.35">
      <c r="A345" s="162"/>
      <c r="B345" s="163"/>
      <c r="C345" s="163"/>
      <c r="D345" s="163"/>
      <c r="E345" s="163"/>
      <c r="F345" s="164"/>
      <c r="G345" s="165"/>
      <c r="H345" s="166"/>
      <c r="I345" s="167"/>
      <c r="J345" s="168"/>
      <c r="K345" s="168"/>
      <c r="L345" s="168"/>
      <c r="M345" s="168"/>
      <c r="N345" s="168"/>
      <c r="O345" s="168"/>
      <c r="P345" s="168"/>
      <c r="Q345" s="168"/>
      <c r="R345" s="168"/>
      <c r="S345" s="168"/>
      <c r="T345" s="169"/>
      <c r="U345" s="170"/>
      <c r="V345" s="170"/>
      <c r="W345" s="171"/>
      <c r="X345" s="161"/>
      <c r="Y345" s="161"/>
      <c r="Z345" s="161"/>
      <c r="AA345" s="172"/>
      <c r="AB345" s="172"/>
      <c r="AC345" s="172"/>
      <c r="AD345" s="172"/>
      <c r="AE345" s="160" t="str">
        <f t="shared" si="4"/>
        <v/>
      </c>
      <c r="AF345" s="160"/>
      <c r="AG345" s="160"/>
      <c r="AH345" s="160"/>
      <c r="AI345" s="160"/>
      <c r="AJ345" s="160"/>
      <c r="AK345" s="161"/>
      <c r="AL345" s="161"/>
      <c r="AM345" s="161"/>
      <c r="AN345" s="161"/>
      <c r="AO345" s="161"/>
    </row>
    <row r="346" spans="1:41" ht="16" customHeight="1" x14ac:dyDescent="0.35">
      <c r="A346" s="162"/>
      <c r="B346" s="163"/>
      <c r="C346" s="163"/>
      <c r="D346" s="163"/>
      <c r="E346" s="163"/>
      <c r="F346" s="164"/>
      <c r="G346" s="165"/>
      <c r="H346" s="166"/>
      <c r="I346" s="167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9"/>
      <c r="U346" s="170"/>
      <c r="V346" s="170"/>
      <c r="W346" s="171"/>
      <c r="X346" s="161"/>
      <c r="Y346" s="161"/>
      <c r="Z346" s="161"/>
      <c r="AA346" s="172"/>
      <c r="AB346" s="172"/>
      <c r="AC346" s="172"/>
      <c r="AD346" s="172"/>
      <c r="AE346" s="160" t="str">
        <f t="shared" si="4"/>
        <v/>
      </c>
      <c r="AF346" s="160"/>
      <c r="AG346" s="160"/>
      <c r="AH346" s="160"/>
      <c r="AI346" s="160"/>
      <c r="AJ346" s="160"/>
      <c r="AK346" s="161"/>
      <c r="AL346" s="161"/>
      <c r="AM346" s="161"/>
      <c r="AN346" s="161"/>
      <c r="AO346" s="161"/>
    </row>
    <row r="347" spans="1:41" ht="16" customHeight="1" x14ac:dyDescent="0.35">
      <c r="A347" s="162"/>
      <c r="B347" s="163"/>
      <c r="C347" s="163"/>
      <c r="D347" s="163"/>
      <c r="E347" s="163"/>
      <c r="F347" s="164"/>
      <c r="G347" s="165"/>
      <c r="H347" s="166"/>
      <c r="I347" s="167"/>
      <c r="J347" s="168"/>
      <c r="K347" s="168"/>
      <c r="L347" s="168"/>
      <c r="M347" s="168"/>
      <c r="N347" s="168"/>
      <c r="O347" s="168"/>
      <c r="P347" s="168"/>
      <c r="Q347" s="168"/>
      <c r="R347" s="168"/>
      <c r="S347" s="168"/>
      <c r="T347" s="169"/>
      <c r="U347" s="170"/>
      <c r="V347" s="170"/>
      <c r="W347" s="171"/>
      <c r="X347" s="161"/>
      <c r="Y347" s="161"/>
      <c r="Z347" s="161"/>
      <c r="AA347" s="172"/>
      <c r="AB347" s="172"/>
      <c r="AC347" s="172"/>
      <c r="AD347" s="172"/>
      <c r="AE347" s="160" t="str">
        <f t="shared" ref="AE347:AE410" si="5">IF(AA347="","",ROUND(T347*AA347,0))</f>
        <v/>
      </c>
      <c r="AF347" s="160"/>
      <c r="AG347" s="160"/>
      <c r="AH347" s="160"/>
      <c r="AI347" s="160"/>
      <c r="AJ347" s="160"/>
      <c r="AK347" s="161"/>
      <c r="AL347" s="161"/>
      <c r="AM347" s="161"/>
      <c r="AN347" s="161"/>
      <c r="AO347" s="161"/>
    </row>
    <row r="348" spans="1:41" ht="16" customHeight="1" x14ac:dyDescent="0.35">
      <c r="A348" s="162"/>
      <c r="B348" s="163"/>
      <c r="C348" s="163"/>
      <c r="D348" s="163"/>
      <c r="E348" s="163"/>
      <c r="F348" s="164"/>
      <c r="G348" s="165"/>
      <c r="H348" s="166"/>
      <c r="I348" s="167"/>
      <c r="J348" s="168"/>
      <c r="K348" s="168"/>
      <c r="L348" s="168"/>
      <c r="M348" s="168"/>
      <c r="N348" s="168"/>
      <c r="O348" s="168"/>
      <c r="P348" s="168"/>
      <c r="Q348" s="168"/>
      <c r="R348" s="168"/>
      <c r="S348" s="168"/>
      <c r="T348" s="169"/>
      <c r="U348" s="170"/>
      <c r="V348" s="170"/>
      <c r="W348" s="171"/>
      <c r="X348" s="161"/>
      <c r="Y348" s="161"/>
      <c r="Z348" s="161"/>
      <c r="AA348" s="172"/>
      <c r="AB348" s="172"/>
      <c r="AC348" s="172"/>
      <c r="AD348" s="172"/>
      <c r="AE348" s="160" t="str">
        <f t="shared" si="5"/>
        <v/>
      </c>
      <c r="AF348" s="160"/>
      <c r="AG348" s="160"/>
      <c r="AH348" s="160"/>
      <c r="AI348" s="160"/>
      <c r="AJ348" s="160"/>
      <c r="AK348" s="161"/>
      <c r="AL348" s="161"/>
      <c r="AM348" s="161"/>
      <c r="AN348" s="161"/>
      <c r="AO348" s="161"/>
    </row>
    <row r="349" spans="1:41" ht="16" customHeight="1" x14ac:dyDescent="0.35">
      <c r="A349" s="162"/>
      <c r="B349" s="163"/>
      <c r="C349" s="163"/>
      <c r="D349" s="163"/>
      <c r="E349" s="163"/>
      <c r="F349" s="164"/>
      <c r="G349" s="165"/>
      <c r="H349" s="166"/>
      <c r="I349" s="167"/>
      <c r="J349" s="168"/>
      <c r="K349" s="168"/>
      <c r="L349" s="168"/>
      <c r="M349" s="168"/>
      <c r="N349" s="168"/>
      <c r="O349" s="168"/>
      <c r="P349" s="168"/>
      <c r="Q349" s="168"/>
      <c r="R349" s="168"/>
      <c r="S349" s="168"/>
      <c r="T349" s="169"/>
      <c r="U349" s="170"/>
      <c r="V349" s="170"/>
      <c r="W349" s="171"/>
      <c r="X349" s="161"/>
      <c r="Y349" s="161"/>
      <c r="Z349" s="161"/>
      <c r="AA349" s="172"/>
      <c r="AB349" s="172"/>
      <c r="AC349" s="172"/>
      <c r="AD349" s="172"/>
      <c r="AE349" s="160" t="str">
        <f t="shared" si="5"/>
        <v/>
      </c>
      <c r="AF349" s="160"/>
      <c r="AG349" s="160"/>
      <c r="AH349" s="160"/>
      <c r="AI349" s="160"/>
      <c r="AJ349" s="160"/>
      <c r="AK349" s="161"/>
      <c r="AL349" s="161"/>
      <c r="AM349" s="161"/>
      <c r="AN349" s="161"/>
      <c r="AO349" s="161"/>
    </row>
    <row r="350" spans="1:41" ht="16" customHeight="1" x14ac:dyDescent="0.35">
      <c r="A350" s="162"/>
      <c r="B350" s="163"/>
      <c r="C350" s="163"/>
      <c r="D350" s="163"/>
      <c r="E350" s="163"/>
      <c r="F350" s="164"/>
      <c r="G350" s="165"/>
      <c r="H350" s="166"/>
      <c r="I350" s="167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9"/>
      <c r="U350" s="170"/>
      <c r="V350" s="170"/>
      <c r="W350" s="171"/>
      <c r="X350" s="161"/>
      <c r="Y350" s="161"/>
      <c r="Z350" s="161"/>
      <c r="AA350" s="172"/>
      <c r="AB350" s="172"/>
      <c r="AC350" s="172"/>
      <c r="AD350" s="172"/>
      <c r="AE350" s="160" t="str">
        <f t="shared" si="5"/>
        <v/>
      </c>
      <c r="AF350" s="160"/>
      <c r="AG350" s="160"/>
      <c r="AH350" s="160"/>
      <c r="AI350" s="160"/>
      <c r="AJ350" s="160"/>
      <c r="AK350" s="161"/>
      <c r="AL350" s="161"/>
      <c r="AM350" s="161"/>
      <c r="AN350" s="161"/>
      <c r="AO350" s="161"/>
    </row>
    <row r="351" spans="1:41" ht="16" customHeight="1" x14ac:dyDescent="0.35">
      <c r="A351" s="162"/>
      <c r="B351" s="163"/>
      <c r="C351" s="163"/>
      <c r="D351" s="163"/>
      <c r="E351" s="163"/>
      <c r="F351" s="164"/>
      <c r="G351" s="165"/>
      <c r="H351" s="166"/>
      <c r="I351" s="167"/>
      <c r="J351" s="168"/>
      <c r="K351" s="168"/>
      <c r="L351" s="168"/>
      <c r="M351" s="168"/>
      <c r="N351" s="168"/>
      <c r="O351" s="168"/>
      <c r="P351" s="168"/>
      <c r="Q351" s="168"/>
      <c r="R351" s="168"/>
      <c r="S351" s="168"/>
      <c r="T351" s="169"/>
      <c r="U351" s="170"/>
      <c r="V351" s="170"/>
      <c r="W351" s="171"/>
      <c r="X351" s="161"/>
      <c r="Y351" s="161"/>
      <c r="Z351" s="161"/>
      <c r="AA351" s="172"/>
      <c r="AB351" s="172"/>
      <c r="AC351" s="172"/>
      <c r="AD351" s="172"/>
      <c r="AE351" s="160" t="str">
        <f t="shared" si="5"/>
        <v/>
      </c>
      <c r="AF351" s="160"/>
      <c r="AG351" s="160"/>
      <c r="AH351" s="160"/>
      <c r="AI351" s="160"/>
      <c r="AJ351" s="160"/>
      <c r="AK351" s="161"/>
      <c r="AL351" s="161"/>
      <c r="AM351" s="161"/>
      <c r="AN351" s="161"/>
      <c r="AO351" s="161"/>
    </row>
    <row r="352" spans="1:41" ht="16" customHeight="1" x14ac:dyDescent="0.35">
      <c r="A352" s="162"/>
      <c r="B352" s="163"/>
      <c r="C352" s="163"/>
      <c r="D352" s="163"/>
      <c r="E352" s="163"/>
      <c r="F352" s="164"/>
      <c r="G352" s="165"/>
      <c r="H352" s="166"/>
      <c r="I352" s="167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169"/>
      <c r="U352" s="170"/>
      <c r="V352" s="170"/>
      <c r="W352" s="171"/>
      <c r="X352" s="161"/>
      <c r="Y352" s="161"/>
      <c r="Z352" s="161"/>
      <c r="AA352" s="172"/>
      <c r="AB352" s="172"/>
      <c r="AC352" s="172"/>
      <c r="AD352" s="172"/>
      <c r="AE352" s="160" t="str">
        <f t="shared" si="5"/>
        <v/>
      </c>
      <c r="AF352" s="160"/>
      <c r="AG352" s="160"/>
      <c r="AH352" s="160"/>
      <c r="AI352" s="160"/>
      <c r="AJ352" s="160"/>
      <c r="AK352" s="161"/>
      <c r="AL352" s="161"/>
      <c r="AM352" s="161"/>
      <c r="AN352" s="161"/>
      <c r="AO352" s="161"/>
    </row>
    <row r="353" spans="1:41" ht="16" customHeight="1" x14ac:dyDescent="0.35">
      <c r="A353" s="162"/>
      <c r="B353" s="163"/>
      <c r="C353" s="163"/>
      <c r="D353" s="163"/>
      <c r="E353" s="163"/>
      <c r="F353" s="164"/>
      <c r="G353" s="165"/>
      <c r="H353" s="166"/>
      <c r="I353" s="167"/>
      <c r="J353" s="168"/>
      <c r="K353" s="168"/>
      <c r="L353" s="168"/>
      <c r="M353" s="168"/>
      <c r="N353" s="168"/>
      <c r="O353" s="168"/>
      <c r="P353" s="168"/>
      <c r="Q353" s="168"/>
      <c r="R353" s="168"/>
      <c r="S353" s="168"/>
      <c r="T353" s="169"/>
      <c r="U353" s="170"/>
      <c r="V353" s="170"/>
      <c r="W353" s="171"/>
      <c r="X353" s="161"/>
      <c r="Y353" s="161"/>
      <c r="Z353" s="161"/>
      <c r="AA353" s="172"/>
      <c r="AB353" s="172"/>
      <c r="AC353" s="172"/>
      <c r="AD353" s="172"/>
      <c r="AE353" s="160" t="str">
        <f t="shared" si="5"/>
        <v/>
      </c>
      <c r="AF353" s="160"/>
      <c r="AG353" s="160"/>
      <c r="AH353" s="160"/>
      <c r="AI353" s="160"/>
      <c r="AJ353" s="160"/>
      <c r="AK353" s="161"/>
      <c r="AL353" s="161"/>
      <c r="AM353" s="161"/>
      <c r="AN353" s="161"/>
      <c r="AO353" s="161"/>
    </row>
    <row r="354" spans="1:41" ht="16" customHeight="1" x14ac:dyDescent="0.35">
      <c r="A354" s="162"/>
      <c r="B354" s="163"/>
      <c r="C354" s="163"/>
      <c r="D354" s="163"/>
      <c r="E354" s="163"/>
      <c r="F354" s="164"/>
      <c r="G354" s="165"/>
      <c r="H354" s="166"/>
      <c r="I354" s="167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9"/>
      <c r="U354" s="170"/>
      <c r="V354" s="170"/>
      <c r="W354" s="171"/>
      <c r="X354" s="161"/>
      <c r="Y354" s="161"/>
      <c r="Z354" s="161"/>
      <c r="AA354" s="172"/>
      <c r="AB354" s="172"/>
      <c r="AC354" s="172"/>
      <c r="AD354" s="172"/>
      <c r="AE354" s="160" t="str">
        <f t="shared" si="5"/>
        <v/>
      </c>
      <c r="AF354" s="160"/>
      <c r="AG354" s="160"/>
      <c r="AH354" s="160"/>
      <c r="AI354" s="160"/>
      <c r="AJ354" s="160"/>
      <c r="AK354" s="161"/>
      <c r="AL354" s="161"/>
      <c r="AM354" s="161"/>
      <c r="AN354" s="161"/>
      <c r="AO354" s="161"/>
    </row>
    <row r="355" spans="1:41" ht="16" customHeight="1" x14ac:dyDescent="0.35">
      <c r="A355" s="162"/>
      <c r="B355" s="163"/>
      <c r="C355" s="163"/>
      <c r="D355" s="163"/>
      <c r="E355" s="163"/>
      <c r="F355" s="164"/>
      <c r="G355" s="165"/>
      <c r="H355" s="166"/>
      <c r="I355" s="167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9"/>
      <c r="U355" s="170"/>
      <c r="V355" s="170"/>
      <c r="W355" s="171"/>
      <c r="X355" s="161"/>
      <c r="Y355" s="161"/>
      <c r="Z355" s="161"/>
      <c r="AA355" s="172"/>
      <c r="AB355" s="172"/>
      <c r="AC355" s="172"/>
      <c r="AD355" s="172"/>
      <c r="AE355" s="160" t="str">
        <f t="shared" si="5"/>
        <v/>
      </c>
      <c r="AF355" s="160"/>
      <c r="AG355" s="160"/>
      <c r="AH355" s="160"/>
      <c r="AI355" s="160"/>
      <c r="AJ355" s="160"/>
      <c r="AK355" s="161"/>
      <c r="AL355" s="161"/>
      <c r="AM355" s="161"/>
      <c r="AN355" s="161"/>
      <c r="AO355" s="161"/>
    </row>
    <row r="356" spans="1:41" ht="16" customHeight="1" x14ac:dyDescent="0.35">
      <c r="A356" s="162"/>
      <c r="B356" s="163"/>
      <c r="C356" s="163"/>
      <c r="D356" s="163"/>
      <c r="E356" s="163"/>
      <c r="F356" s="164"/>
      <c r="G356" s="165"/>
      <c r="H356" s="166"/>
      <c r="I356" s="167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169"/>
      <c r="U356" s="170"/>
      <c r="V356" s="170"/>
      <c r="W356" s="171"/>
      <c r="X356" s="161"/>
      <c r="Y356" s="161"/>
      <c r="Z356" s="161"/>
      <c r="AA356" s="172"/>
      <c r="AB356" s="172"/>
      <c r="AC356" s="172"/>
      <c r="AD356" s="172"/>
      <c r="AE356" s="160" t="str">
        <f t="shared" si="5"/>
        <v/>
      </c>
      <c r="AF356" s="160"/>
      <c r="AG356" s="160"/>
      <c r="AH356" s="160"/>
      <c r="AI356" s="160"/>
      <c r="AJ356" s="160"/>
      <c r="AK356" s="161"/>
      <c r="AL356" s="161"/>
      <c r="AM356" s="161"/>
      <c r="AN356" s="161"/>
      <c r="AO356" s="161"/>
    </row>
    <row r="357" spans="1:41" ht="16" customHeight="1" x14ac:dyDescent="0.35">
      <c r="A357" s="162"/>
      <c r="B357" s="163"/>
      <c r="C357" s="163"/>
      <c r="D357" s="163"/>
      <c r="E357" s="163"/>
      <c r="F357" s="164"/>
      <c r="G357" s="165"/>
      <c r="H357" s="166"/>
      <c r="I357" s="167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9"/>
      <c r="U357" s="170"/>
      <c r="V357" s="170"/>
      <c r="W357" s="171"/>
      <c r="X357" s="161"/>
      <c r="Y357" s="161"/>
      <c r="Z357" s="161"/>
      <c r="AA357" s="172"/>
      <c r="AB357" s="172"/>
      <c r="AC357" s="172"/>
      <c r="AD357" s="172"/>
      <c r="AE357" s="160" t="str">
        <f t="shared" si="5"/>
        <v/>
      </c>
      <c r="AF357" s="160"/>
      <c r="AG357" s="160"/>
      <c r="AH357" s="160"/>
      <c r="AI357" s="160"/>
      <c r="AJ357" s="160"/>
      <c r="AK357" s="161"/>
      <c r="AL357" s="161"/>
      <c r="AM357" s="161"/>
      <c r="AN357" s="161"/>
      <c r="AO357" s="161"/>
    </row>
    <row r="358" spans="1:41" ht="16" customHeight="1" x14ac:dyDescent="0.35">
      <c r="A358" s="162"/>
      <c r="B358" s="163"/>
      <c r="C358" s="163"/>
      <c r="D358" s="163"/>
      <c r="E358" s="163"/>
      <c r="F358" s="164"/>
      <c r="G358" s="165"/>
      <c r="H358" s="166"/>
      <c r="I358" s="167"/>
      <c r="J358" s="168"/>
      <c r="K358" s="168"/>
      <c r="L358" s="168"/>
      <c r="M358" s="168"/>
      <c r="N358" s="168"/>
      <c r="O358" s="168"/>
      <c r="P358" s="168"/>
      <c r="Q358" s="168"/>
      <c r="R358" s="168"/>
      <c r="S358" s="168"/>
      <c r="T358" s="169"/>
      <c r="U358" s="170"/>
      <c r="V358" s="170"/>
      <c r="W358" s="171"/>
      <c r="X358" s="161"/>
      <c r="Y358" s="161"/>
      <c r="Z358" s="161"/>
      <c r="AA358" s="172"/>
      <c r="AB358" s="172"/>
      <c r="AC358" s="172"/>
      <c r="AD358" s="172"/>
      <c r="AE358" s="160" t="str">
        <f t="shared" si="5"/>
        <v/>
      </c>
      <c r="AF358" s="160"/>
      <c r="AG358" s="160"/>
      <c r="AH358" s="160"/>
      <c r="AI358" s="160"/>
      <c r="AJ358" s="160"/>
      <c r="AK358" s="161"/>
      <c r="AL358" s="161"/>
      <c r="AM358" s="161"/>
      <c r="AN358" s="161"/>
      <c r="AO358" s="161"/>
    </row>
    <row r="359" spans="1:41" ht="16" customHeight="1" x14ac:dyDescent="0.35">
      <c r="A359" s="162"/>
      <c r="B359" s="163"/>
      <c r="C359" s="163"/>
      <c r="D359" s="163"/>
      <c r="E359" s="163"/>
      <c r="F359" s="164"/>
      <c r="G359" s="165"/>
      <c r="H359" s="166"/>
      <c r="I359" s="167"/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169"/>
      <c r="U359" s="170"/>
      <c r="V359" s="170"/>
      <c r="W359" s="171"/>
      <c r="X359" s="161"/>
      <c r="Y359" s="161"/>
      <c r="Z359" s="161"/>
      <c r="AA359" s="172"/>
      <c r="AB359" s="172"/>
      <c r="AC359" s="172"/>
      <c r="AD359" s="172"/>
      <c r="AE359" s="160" t="str">
        <f t="shared" si="5"/>
        <v/>
      </c>
      <c r="AF359" s="160"/>
      <c r="AG359" s="160"/>
      <c r="AH359" s="160"/>
      <c r="AI359" s="160"/>
      <c r="AJ359" s="160"/>
      <c r="AK359" s="161"/>
      <c r="AL359" s="161"/>
      <c r="AM359" s="161"/>
      <c r="AN359" s="161"/>
      <c r="AO359" s="161"/>
    </row>
    <row r="360" spans="1:41" ht="16" customHeight="1" x14ac:dyDescent="0.35">
      <c r="A360" s="162"/>
      <c r="B360" s="163"/>
      <c r="C360" s="163"/>
      <c r="D360" s="163"/>
      <c r="E360" s="163"/>
      <c r="F360" s="164"/>
      <c r="G360" s="165"/>
      <c r="H360" s="166"/>
      <c r="I360" s="167"/>
      <c r="J360" s="168"/>
      <c r="K360" s="168"/>
      <c r="L360" s="168"/>
      <c r="M360" s="168"/>
      <c r="N360" s="168"/>
      <c r="O360" s="168"/>
      <c r="P360" s="168"/>
      <c r="Q360" s="168"/>
      <c r="R360" s="168"/>
      <c r="S360" s="168"/>
      <c r="T360" s="169"/>
      <c r="U360" s="170"/>
      <c r="V360" s="170"/>
      <c r="W360" s="171"/>
      <c r="X360" s="161"/>
      <c r="Y360" s="161"/>
      <c r="Z360" s="161"/>
      <c r="AA360" s="172"/>
      <c r="AB360" s="172"/>
      <c r="AC360" s="172"/>
      <c r="AD360" s="172"/>
      <c r="AE360" s="160" t="str">
        <f t="shared" si="5"/>
        <v/>
      </c>
      <c r="AF360" s="160"/>
      <c r="AG360" s="160"/>
      <c r="AH360" s="160"/>
      <c r="AI360" s="160"/>
      <c r="AJ360" s="160"/>
      <c r="AK360" s="161"/>
      <c r="AL360" s="161"/>
      <c r="AM360" s="161"/>
      <c r="AN360" s="161"/>
      <c r="AO360" s="161"/>
    </row>
    <row r="361" spans="1:41" ht="16" customHeight="1" x14ac:dyDescent="0.35">
      <c r="A361" s="162"/>
      <c r="B361" s="163"/>
      <c r="C361" s="163"/>
      <c r="D361" s="163"/>
      <c r="E361" s="163"/>
      <c r="F361" s="164"/>
      <c r="G361" s="165"/>
      <c r="H361" s="166"/>
      <c r="I361" s="167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9"/>
      <c r="U361" s="170"/>
      <c r="V361" s="170"/>
      <c r="W361" s="171"/>
      <c r="X361" s="161"/>
      <c r="Y361" s="161"/>
      <c r="Z361" s="161"/>
      <c r="AA361" s="172"/>
      <c r="AB361" s="172"/>
      <c r="AC361" s="172"/>
      <c r="AD361" s="172"/>
      <c r="AE361" s="160" t="str">
        <f t="shared" si="5"/>
        <v/>
      </c>
      <c r="AF361" s="160"/>
      <c r="AG361" s="160"/>
      <c r="AH361" s="160"/>
      <c r="AI361" s="160"/>
      <c r="AJ361" s="160"/>
      <c r="AK361" s="161"/>
      <c r="AL361" s="161"/>
      <c r="AM361" s="161"/>
      <c r="AN361" s="161"/>
      <c r="AO361" s="161"/>
    </row>
    <row r="362" spans="1:41" ht="16" customHeight="1" x14ac:dyDescent="0.35">
      <c r="A362" s="162"/>
      <c r="B362" s="163"/>
      <c r="C362" s="163"/>
      <c r="D362" s="163"/>
      <c r="E362" s="163"/>
      <c r="F362" s="164"/>
      <c r="G362" s="165"/>
      <c r="H362" s="166"/>
      <c r="I362" s="167"/>
      <c r="J362" s="168"/>
      <c r="K362" s="168"/>
      <c r="L362" s="168"/>
      <c r="M362" s="168"/>
      <c r="N362" s="168"/>
      <c r="O362" s="168"/>
      <c r="P362" s="168"/>
      <c r="Q362" s="168"/>
      <c r="R362" s="168"/>
      <c r="S362" s="168"/>
      <c r="T362" s="169"/>
      <c r="U362" s="170"/>
      <c r="V362" s="170"/>
      <c r="W362" s="171"/>
      <c r="X362" s="161"/>
      <c r="Y362" s="161"/>
      <c r="Z362" s="161"/>
      <c r="AA362" s="172"/>
      <c r="AB362" s="172"/>
      <c r="AC362" s="172"/>
      <c r="AD362" s="172"/>
      <c r="AE362" s="160" t="str">
        <f t="shared" si="5"/>
        <v/>
      </c>
      <c r="AF362" s="160"/>
      <c r="AG362" s="160"/>
      <c r="AH362" s="160"/>
      <c r="AI362" s="160"/>
      <c r="AJ362" s="160"/>
      <c r="AK362" s="161"/>
      <c r="AL362" s="161"/>
      <c r="AM362" s="161"/>
      <c r="AN362" s="161"/>
      <c r="AO362" s="161"/>
    </row>
    <row r="363" spans="1:41" ht="16" customHeight="1" x14ac:dyDescent="0.35">
      <c r="A363" s="162"/>
      <c r="B363" s="163"/>
      <c r="C363" s="163"/>
      <c r="D363" s="163"/>
      <c r="E363" s="163"/>
      <c r="F363" s="164"/>
      <c r="G363" s="165"/>
      <c r="H363" s="166"/>
      <c r="I363" s="167"/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169"/>
      <c r="U363" s="170"/>
      <c r="V363" s="170"/>
      <c r="W363" s="171"/>
      <c r="X363" s="161"/>
      <c r="Y363" s="161"/>
      <c r="Z363" s="161"/>
      <c r="AA363" s="172"/>
      <c r="AB363" s="172"/>
      <c r="AC363" s="172"/>
      <c r="AD363" s="172"/>
      <c r="AE363" s="160" t="str">
        <f t="shared" si="5"/>
        <v/>
      </c>
      <c r="AF363" s="160"/>
      <c r="AG363" s="160"/>
      <c r="AH363" s="160"/>
      <c r="AI363" s="160"/>
      <c r="AJ363" s="160"/>
      <c r="AK363" s="161"/>
      <c r="AL363" s="161"/>
      <c r="AM363" s="161"/>
      <c r="AN363" s="161"/>
      <c r="AO363" s="161"/>
    </row>
    <row r="364" spans="1:41" ht="16" customHeight="1" x14ac:dyDescent="0.35">
      <c r="A364" s="162"/>
      <c r="B364" s="163"/>
      <c r="C364" s="163"/>
      <c r="D364" s="163"/>
      <c r="E364" s="163"/>
      <c r="F364" s="164"/>
      <c r="G364" s="165"/>
      <c r="H364" s="166"/>
      <c r="I364" s="167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9"/>
      <c r="U364" s="170"/>
      <c r="V364" s="170"/>
      <c r="W364" s="171"/>
      <c r="X364" s="161"/>
      <c r="Y364" s="161"/>
      <c r="Z364" s="161"/>
      <c r="AA364" s="172"/>
      <c r="AB364" s="172"/>
      <c r="AC364" s="172"/>
      <c r="AD364" s="172"/>
      <c r="AE364" s="160" t="str">
        <f t="shared" si="5"/>
        <v/>
      </c>
      <c r="AF364" s="160"/>
      <c r="AG364" s="160"/>
      <c r="AH364" s="160"/>
      <c r="AI364" s="160"/>
      <c r="AJ364" s="160"/>
      <c r="AK364" s="161"/>
      <c r="AL364" s="161"/>
      <c r="AM364" s="161"/>
      <c r="AN364" s="161"/>
      <c r="AO364" s="161"/>
    </row>
    <row r="365" spans="1:41" ht="16" customHeight="1" x14ac:dyDescent="0.35">
      <c r="A365" s="162"/>
      <c r="B365" s="163"/>
      <c r="C365" s="163"/>
      <c r="D365" s="163"/>
      <c r="E365" s="163"/>
      <c r="F365" s="164"/>
      <c r="G365" s="165"/>
      <c r="H365" s="166"/>
      <c r="I365" s="167"/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169"/>
      <c r="U365" s="170"/>
      <c r="V365" s="170"/>
      <c r="W365" s="171"/>
      <c r="X365" s="161"/>
      <c r="Y365" s="161"/>
      <c r="Z365" s="161"/>
      <c r="AA365" s="172"/>
      <c r="AB365" s="172"/>
      <c r="AC365" s="172"/>
      <c r="AD365" s="172"/>
      <c r="AE365" s="160" t="str">
        <f t="shared" si="5"/>
        <v/>
      </c>
      <c r="AF365" s="160"/>
      <c r="AG365" s="160"/>
      <c r="AH365" s="160"/>
      <c r="AI365" s="160"/>
      <c r="AJ365" s="160"/>
      <c r="AK365" s="161"/>
      <c r="AL365" s="161"/>
      <c r="AM365" s="161"/>
      <c r="AN365" s="161"/>
      <c r="AO365" s="161"/>
    </row>
    <row r="366" spans="1:41" ht="16" customHeight="1" x14ac:dyDescent="0.35">
      <c r="A366" s="162"/>
      <c r="B366" s="163"/>
      <c r="C366" s="163"/>
      <c r="D366" s="163"/>
      <c r="E366" s="163"/>
      <c r="F366" s="164"/>
      <c r="G366" s="165"/>
      <c r="H366" s="166"/>
      <c r="I366" s="167"/>
      <c r="J366" s="168"/>
      <c r="K366" s="168"/>
      <c r="L366" s="168"/>
      <c r="M366" s="168"/>
      <c r="N366" s="168"/>
      <c r="O366" s="168"/>
      <c r="P366" s="168"/>
      <c r="Q366" s="168"/>
      <c r="R366" s="168"/>
      <c r="S366" s="168"/>
      <c r="T366" s="169"/>
      <c r="U366" s="170"/>
      <c r="V366" s="170"/>
      <c r="W366" s="171"/>
      <c r="X366" s="161"/>
      <c r="Y366" s="161"/>
      <c r="Z366" s="161"/>
      <c r="AA366" s="172"/>
      <c r="AB366" s="172"/>
      <c r="AC366" s="172"/>
      <c r="AD366" s="172"/>
      <c r="AE366" s="160" t="str">
        <f t="shared" si="5"/>
        <v/>
      </c>
      <c r="AF366" s="160"/>
      <c r="AG366" s="160"/>
      <c r="AH366" s="160"/>
      <c r="AI366" s="160"/>
      <c r="AJ366" s="160"/>
      <c r="AK366" s="161"/>
      <c r="AL366" s="161"/>
      <c r="AM366" s="161"/>
      <c r="AN366" s="161"/>
      <c r="AO366" s="161"/>
    </row>
    <row r="367" spans="1:41" ht="16" customHeight="1" x14ac:dyDescent="0.35">
      <c r="A367" s="162"/>
      <c r="B367" s="163"/>
      <c r="C367" s="163"/>
      <c r="D367" s="163"/>
      <c r="E367" s="163"/>
      <c r="F367" s="164"/>
      <c r="G367" s="165"/>
      <c r="H367" s="166"/>
      <c r="I367" s="167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9"/>
      <c r="U367" s="170"/>
      <c r="V367" s="170"/>
      <c r="W367" s="171"/>
      <c r="X367" s="161"/>
      <c r="Y367" s="161"/>
      <c r="Z367" s="161"/>
      <c r="AA367" s="172"/>
      <c r="AB367" s="172"/>
      <c r="AC367" s="172"/>
      <c r="AD367" s="172"/>
      <c r="AE367" s="160" t="str">
        <f t="shared" si="5"/>
        <v/>
      </c>
      <c r="AF367" s="160"/>
      <c r="AG367" s="160"/>
      <c r="AH367" s="160"/>
      <c r="AI367" s="160"/>
      <c r="AJ367" s="160"/>
      <c r="AK367" s="161"/>
      <c r="AL367" s="161"/>
      <c r="AM367" s="161"/>
      <c r="AN367" s="161"/>
      <c r="AO367" s="161"/>
    </row>
    <row r="368" spans="1:41" ht="16" customHeight="1" x14ac:dyDescent="0.35">
      <c r="A368" s="162"/>
      <c r="B368" s="163"/>
      <c r="C368" s="163"/>
      <c r="D368" s="163"/>
      <c r="E368" s="163"/>
      <c r="F368" s="164"/>
      <c r="G368" s="165"/>
      <c r="H368" s="166"/>
      <c r="I368" s="167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9"/>
      <c r="U368" s="170"/>
      <c r="V368" s="170"/>
      <c r="W368" s="171"/>
      <c r="X368" s="161"/>
      <c r="Y368" s="161"/>
      <c r="Z368" s="161"/>
      <c r="AA368" s="172"/>
      <c r="AB368" s="172"/>
      <c r="AC368" s="172"/>
      <c r="AD368" s="172"/>
      <c r="AE368" s="160" t="str">
        <f t="shared" si="5"/>
        <v/>
      </c>
      <c r="AF368" s="160"/>
      <c r="AG368" s="160"/>
      <c r="AH368" s="160"/>
      <c r="AI368" s="160"/>
      <c r="AJ368" s="160"/>
      <c r="AK368" s="161"/>
      <c r="AL368" s="161"/>
      <c r="AM368" s="161"/>
      <c r="AN368" s="161"/>
      <c r="AO368" s="161"/>
    </row>
    <row r="369" spans="1:41" ht="16" customHeight="1" x14ac:dyDescent="0.35">
      <c r="A369" s="162"/>
      <c r="B369" s="163"/>
      <c r="C369" s="163"/>
      <c r="D369" s="163"/>
      <c r="E369" s="163"/>
      <c r="F369" s="164"/>
      <c r="G369" s="165"/>
      <c r="H369" s="166"/>
      <c r="I369" s="167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9"/>
      <c r="U369" s="170"/>
      <c r="V369" s="170"/>
      <c r="W369" s="171"/>
      <c r="X369" s="161"/>
      <c r="Y369" s="161"/>
      <c r="Z369" s="161"/>
      <c r="AA369" s="172"/>
      <c r="AB369" s="172"/>
      <c r="AC369" s="172"/>
      <c r="AD369" s="172"/>
      <c r="AE369" s="160" t="str">
        <f t="shared" si="5"/>
        <v/>
      </c>
      <c r="AF369" s="160"/>
      <c r="AG369" s="160"/>
      <c r="AH369" s="160"/>
      <c r="AI369" s="160"/>
      <c r="AJ369" s="160"/>
      <c r="AK369" s="161"/>
      <c r="AL369" s="161"/>
      <c r="AM369" s="161"/>
      <c r="AN369" s="161"/>
      <c r="AO369" s="161"/>
    </row>
    <row r="370" spans="1:41" ht="16" customHeight="1" x14ac:dyDescent="0.35">
      <c r="A370" s="162"/>
      <c r="B370" s="163"/>
      <c r="C370" s="163"/>
      <c r="D370" s="163"/>
      <c r="E370" s="163"/>
      <c r="F370" s="164"/>
      <c r="G370" s="165"/>
      <c r="H370" s="166"/>
      <c r="I370" s="167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9"/>
      <c r="U370" s="170"/>
      <c r="V370" s="170"/>
      <c r="W370" s="171"/>
      <c r="X370" s="161"/>
      <c r="Y370" s="161"/>
      <c r="Z370" s="161"/>
      <c r="AA370" s="172"/>
      <c r="AB370" s="172"/>
      <c r="AC370" s="172"/>
      <c r="AD370" s="172"/>
      <c r="AE370" s="160" t="str">
        <f t="shared" si="5"/>
        <v/>
      </c>
      <c r="AF370" s="160"/>
      <c r="AG370" s="160"/>
      <c r="AH370" s="160"/>
      <c r="AI370" s="160"/>
      <c r="AJ370" s="160"/>
      <c r="AK370" s="161"/>
      <c r="AL370" s="161"/>
      <c r="AM370" s="161"/>
      <c r="AN370" s="161"/>
      <c r="AO370" s="161"/>
    </row>
    <row r="371" spans="1:41" ht="16" customHeight="1" x14ac:dyDescent="0.35">
      <c r="A371" s="162"/>
      <c r="B371" s="163"/>
      <c r="C371" s="163"/>
      <c r="D371" s="163"/>
      <c r="E371" s="163"/>
      <c r="F371" s="164"/>
      <c r="G371" s="165"/>
      <c r="H371" s="166"/>
      <c r="I371" s="167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9"/>
      <c r="U371" s="170"/>
      <c r="V371" s="170"/>
      <c r="W371" s="171"/>
      <c r="X371" s="161"/>
      <c r="Y371" s="161"/>
      <c r="Z371" s="161"/>
      <c r="AA371" s="172"/>
      <c r="AB371" s="172"/>
      <c r="AC371" s="172"/>
      <c r="AD371" s="172"/>
      <c r="AE371" s="160" t="str">
        <f t="shared" si="5"/>
        <v/>
      </c>
      <c r="AF371" s="160"/>
      <c r="AG371" s="160"/>
      <c r="AH371" s="160"/>
      <c r="AI371" s="160"/>
      <c r="AJ371" s="160"/>
      <c r="AK371" s="161"/>
      <c r="AL371" s="161"/>
      <c r="AM371" s="161"/>
      <c r="AN371" s="161"/>
      <c r="AO371" s="161"/>
    </row>
    <row r="372" spans="1:41" ht="16" customHeight="1" x14ac:dyDescent="0.35">
      <c r="A372" s="162"/>
      <c r="B372" s="163"/>
      <c r="C372" s="163"/>
      <c r="D372" s="163"/>
      <c r="E372" s="163"/>
      <c r="F372" s="164"/>
      <c r="G372" s="165"/>
      <c r="H372" s="166"/>
      <c r="I372" s="167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9"/>
      <c r="U372" s="170"/>
      <c r="V372" s="170"/>
      <c r="W372" s="171"/>
      <c r="X372" s="161"/>
      <c r="Y372" s="161"/>
      <c r="Z372" s="161"/>
      <c r="AA372" s="172"/>
      <c r="AB372" s="172"/>
      <c r="AC372" s="172"/>
      <c r="AD372" s="172"/>
      <c r="AE372" s="160" t="str">
        <f t="shared" si="5"/>
        <v/>
      </c>
      <c r="AF372" s="160"/>
      <c r="AG372" s="160"/>
      <c r="AH372" s="160"/>
      <c r="AI372" s="160"/>
      <c r="AJ372" s="160"/>
      <c r="AK372" s="161"/>
      <c r="AL372" s="161"/>
      <c r="AM372" s="161"/>
      <c r="AN372" s="161"/>
      <c r="AO372" s="161"/>
    </row>
    <row r="373" spans="1:41" ht="16" customHeight="1" x14ac:dyDescent="0.35">
      <c r="A373" s="162"/>
      <c r="B373" s="163"/>
      <c r="C373" s="163"/>
      <c r="D373" s="163"/>
      <c r="E373" s="163"/>
      <c r="F373" s="164"/>
      <c r="G373" s="165"/>
      <c r="H373" s="166"/>
      <c r="I373" s="167"/>
      <c r="J373" s="168"/>
      <c r="K373" s="168"/>
      <c r="L373" s="168"/>
      <c r="M373" s="168"/>
      <c r="N373" s="168"/>
      <c r="O373" s="168"/>
      <c r="P373" s="168"/>
      <c r="Q373" s="168"/>
      <c r="R373" s="168"/>
      <c r="S373" s="168"/>
      <c r="T373" s="169"/>
      <c r="U373" s="170"/>
      <c r="V373" s="170"/>
      <c r="W373" s="171"/>
      <c r="X373" s="161"/>
      <c r="Y373" s="161"/>
      <c r="Z373" s="161"/>
      <c r="AA373" s="172"/>
      <c r="AB373" s="172"/>
      <c r="AC373" s="172"/>
      <c r="AD373" s="172"/>
      <c r="AE373" s="160" t="str">
        <f t="shared" si="5"/>
        <v/>
      </c>
      <c r="AF373" s="160"/>
      <c r="AG373" s="160"/>
      <c r="AH373" s="160"/>
      <c r="AI373" s="160"/>
      <c r="AJ373" s="160"/>
      <c r="AK373" s="161"/>
      <c r="AL373" s="161"/>
      <c r="AM373" s="161"/>
      <c r="AN373" s="161"/>
      <c r="AO373" s="161"/>
    </row>
    <row r="374" spans="1:41" ht="16" customHeight="1" x14ac:dyDescent="0.35">
      <c r="A374" s="162"/>
      <c r="B374" s="163"/>
      <c r="C374" s="163"/>
      <c r="D374" s="163"/>
      <c r="E374" s="163"/>
      <c r="F374" s="164"/>
      <c r="G374" s="165"/>
      <c r="H374" s="166"/>
      <c r="I374" s="167"/>
      <c r="J374" s="168"/>
      <c r="K374" s="168"/>
      <c r="L374" s="168"/>
      <c r="M374" s="168"/>
      <c r="N374" s="168"/>
      <c r="O374" s="168"/>
      <c r="P374" s="168"/>
      <c r="Q374" s="168"/>
      <c r="R374" s="168"/>
      <c r="S374" s="168"/>
      <c r="T374" s="169"/>
      <c r="U374" s="170"/>
      <c r="V374" s="170"/>
      <c r="W374" s="171"/>
      <c r="X374" s="161"/>
      <c r="Y374" s="161"/>
      <c r="Z374" s="161"/>
      <c r="AA374" s="172"/>
      <c r="AB374" s="172"/>
      <c r="AC374" s="172"/>
      <c r="AD374" s="172"/>
      <c r="AE374" s="160" t="str">
        <f t="shared" si="5"/>
        <v/>
      </c>
      <c r="AF374" s="160"/>
      <c r="AG374" s="160"/>
      <c r="AH374" s="160"/>
      <c r="AI374" s="160"/>
      <c r="AJ374" s="160"/>
      <c r="AK374" s="161"/>
      <c r="AL374" s="161"/>
      <c r="AM374" s="161"/>
      <c r="AN374" s="161"/>
      <c r="AO374" s="161"/>
    </row>
    <row r="375" spans="1:41" ht="16" customHeight="1" x14ac:dyDescent="0.35">
      <c r="A375" s="162"/>
      <c r="B375" s="163"/>
      <c r="C375" s="163"/>
      <c r="D375" s="163"/>
      <c r="E375" s="163"/>
      <c r="F375" s="164"/>
      <c r="G375" s="165"/>
      <c r="H375" s="166"/>
      <c r="I375" s="167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169"/>
      <c r="U375" s="170"/>
      <c r="V375" s="170"/>
      <c r="W375" s="171"/>
      <c r="X375" s="161"/>
      <c r="Y375" s="161"/>
      <c r="Z375" s="161"/>
      <c r="AA375" s="172"/>
      <c r="AB375" s="172"/>
      <c r="AC375" s="172"/>
      <c r="AD375" s="172"/>
      <c r="AE375" s="160" t="str">
        <f t="shared" si="5"/>
        <v/>
      </c>
      <c r="AF375" s="160"/>
      <c r="AG375" s="160"/>
      <c r="AH375" s="160"/>
      <c r="AI375" s="160"/>
      <c r="AJ375" s="160"/>
      <c r="AK375" s="161"/>
      <c r="AL375" s="161"/>
      <c r="AM375" s="161"/>
      <c r="AN375" s="161"/>
      <c r="AO375" s="161"/>
    </row>
    <row r="376" spans="1:41" ht="16" customHeight="1" x14ac:dyDescent="0.35">
      <c r="A376" s="162"/>
      <c r="B376" s="163"/>
      <c r="C376" s="163"/>
      <c r="D376" s="163"/>
      <c r="E376" s="163"/>
      <c r="F376" s="164"/>
      <c r="G376" s="165"/>
      <c r="H376" s="166"/>
      <c r="I376" s="167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9"/>
      <c r="U376" s="170"/>
      <c r="V376" s="170"/>
      <c r="W376" s="171"/>
      <c r="X376" s="161"/>
      <c r="Y376" s="161"/>
      <c r="Z376" s="161"/>
      <c r="AA376" s="172"/>
      <c r="AB376" s="172"/>
      <c r="AC376" s="172"/>
      <c r="AD376" s="172"/>
      <c r="AE376" s="160" t="str">
        <f t="shared" si="5"/>
        <v/>
      </c>
      <c r="AF376" s="160"/>
      <c r="AG376" s="160"/>
      <c r="AH376" s="160"/>
      <c r="AI376" s="160"/>
      <c r="AJ376" s="160"/>
      <c r="AK376" s="161"/>
      <c r="AL376" s="161"/>
      <c r="AM376" s="161"/>
      <c r="AN376" s="161"/>
      <c r="AO376" s="161"/>
    </row>
    <row r="377" spans="1:41" ht="16" customHeight="1" x14ac:dyDescent="0.35">
      <c r="A377" s="162"/>
      <c r="B377" s="163"/>
      <c r="C377" s="163"/>
      <c r="D377" s="163"/>
      <c r="E377" s="163"/>
      <c r="F377" s="164"/>
      <c r="G377" s="165"/>
      <c r="H377" s="166"/>
      <c r="I377" s="167"/>
      <c r="J377" s="168"/>
      <c r="K377" s="168"/>
      <c r="L377" s="168"/>
      <c r="M377" s="168"/>
      <c r="N377" s="168"/>
      <c r="O377" s="168"/>
      <c r="P377" s="168"/>
      <c r="Q377" s="168"/>
      <c r="R377" s="168"/>
      <c r="S377" s="168"/>
      <c r="T377" s="169"/>
      <c r="U377" s="170"/>
      <c r="V377" s="170"/>
      <c r="W377" s="171"/>
      <c r="X377" s="161"/>
      <c r="Y377" s="161"/>
      <c r="Z377" s="161"/>
      <c r="AA377" s="172"/>
      <c r="AB377" s="172"/>
      <c r="AC377" s="172"/>
      <c r="AD377" s="172"/>
      <c r="AE377" s="160" t="str">
        <f t="shared" si="5"/>
        <v/>
      </c>
      <c r="AF377" s="160"/>
      <c r="AG377" s="160"/>
      <c r="AH377" s="160"/>
      <c r="AI377" s="160"/>
      <c r="AJ377" s="160"/>
      <c r="AK377" s="161"/>
      <c r="AL377" s="161"/>
      <c r="AM377" s="161"/>
      <c r="AN377" s="161"/>
      <c r="AO377" s="161"/>
    </row>
    <row r="378" spans="1:41" ht="16" customHeight="1" x14ac:dyDescent="0.35">
      <c r="A378" s="162"/>
      <c r="B378" s="163"/>
      <c r="C378" s="163"/>
      <c r="D378" s="163"/>
      <c r="E378" s="163"/>
      <c r="F378" s="164"/>
      <c r="G378" s="165"/>
      <c r="H378" s="166"/>
      <c r="I378" s="167"/>
      <c r="J378" s="168"/>
      <c r="K378" s="168"/>
      <c r="L378" s="168"/>
      <c r="M378" s="168"/>
      <c r="N378" s="168"/>
      <c r="O378" s="168"/>
      <c r="P378" s="168"/>
      <c r="Q378" s="168"/>
      <c r="R378" s="168"/>
      <c r="S378" s="168"/>
      <c r="T378" s="169"/>
      <c r="U378" s="170"/>
      <c r="V378" s="170"/>
      <c r="W378" s="171"/>
      <c r="X378" s="161"/>
      <c r="Y378" s="161"/>
      <c r="Z378" s="161"/>
      <c r="AA378" s="172"/>
      <c r="AB378" s="172"/>
      <c r="AC378" s="172"/>
      <c r="AD378" s="172"/>
      <c r="AE378" s="160" t="str">
        <f t="shared" si="5"/>
        <v/>
      </c>
      <c r="AF378" s="160"/>
      <c r="AG378" s="160"/>
      <c r="AH378" s="160"/>
      <c r="AI378" s="160"/>
      <c r="AJ378" s="160"/>
      <c r="AK378" s="161"/>
      <c r="AL378" s="161"/>
      <c r="AM378" s="161"/>
      <c r="AN378" s="161"/>
      <c r="AO378" s="161"/>
    </row>
    <row r="379" spans="1:41" ht="16" customHeight="1" x14ac:dyDescent="0.35">
      <c r="A379" s="162"/>
      <c r="B379" s="163"/>
      <c r="C379" s="163"/>
      <c r="D379" s="163"/>
      <c r="E379" s="163"/>
      <c r="F379" s="164"/>
      <c r="G379" s="165"/>
      <c r="H379" s="166"/>
      <c r="I379" s="167"/>
      <c r="J379" s="168"/>
      <c r="K379" s="168"/>
      <c r="L379" s="168"/>
      <c r="M379" s="168"/>
      <c r="N379" s="168"/>
      <c r="O379" s="168"/>
      <c r="P379" s="168"/>
      <c r="Q379" s="168"/>
      <c r="R379" s="168"/>
      <c r="S379" s="168"/>
      <c r="T379" s="169"/>
      <c r="U379" s="170"/>
      <c r="V379" s="170"/>
      <c r="W379" s="171"/>
      <c r="X379" s="161"/>
      <c r="Y379" s="161"/>
      <c r="Z379" s="161"/>
      <c r="AA379" s="172"/>
      <c r="AB379" s="172"/>
      <c r="AC379" s="172"/>
      <c r="AD379" s="172"/>
      <c r="AE379" s="160" t="str">
        <f t="shared" si="5"/>
        <v/>
      </c>
      <c r="AF379" s="160"/>
      <c r="AG379" s="160"/>
      <c r="AH379" s="160"/>
      <c r="AI379" s="160"/>
      <c r="AJ379" s="160"/>
      <c r="AK379" s="161"/>
      <c r="AL379" s="161"/>
      <c r="AM379" s="161"/>
      <c r="AN379" s="161"/>
      <c r="AO379" s="161"/>
    </row>
    <row r="380" spans="1:41" ht="16" customHeight="1" x14ac:dyDescent="0.35">
      <c r="A380" s="162"/>
      <c r="B380" s="163"/>
      <c r="C380" s="163"/>
      <c r="D380" s="163"/>
      <c r="E380" s="163"/>
      <c r="F380" s="164"/>
      <c r="G380" s="165"/>
      <c r="H380" s="166"/>
      <c r="I380" s="167"/>
      <c r="J380" s="168"/>
      <c r="K380" s="168"/>
      <c r="L380" s="168"/>
      <c r="M380" s="168"/>
      <c r="N380" s="168"/>
      <c r="O380" s="168"/>
      <c r="P380" s="168"/>
      <c r="Q380" s="168"/>
      <c r="R380" s="168"/>
      <c r="S380" s="168"/>
      <c r="T380" s="169"/>
      <c r="U380" s="170"/>
      <c r="V380" s="170"/>
      <c r="W380" s="171"/>
      <c r="X380" s="161"/>
      <c r="Y380" s="161"/>
      <c r="Z380" s="161"/>
      <c r="AA380" s="172"/>
      <c r="AB380" s="172"/>
      <c r="AC380" s="172"/>
      <c r="AD380" s="172"/>
      <c r="AE380" s="160" t="str">
        <f t="shared" si="5"/>
        <v/>
      </c>
      <c r="AF380" s="160"/>
      <c r="AG380" s="160"/>
      <c r="AH380" s="160"/>
      <c r="AI380" s="160"/>
      <c r="AJ380" s="160"/>
      <c r="AK380" s="161"/>
      <c r="AL380" s="161"/>
      <c r="AM380" s="161"/>
      <c r="AN380" s="161"/>
      <c r="AO380" s="161"/>
    </row>
    <row r="381" spans="1:41" ht="16" customHeight="1" x14ac:dyDescent="0.35">
      <c r="A381" s="162"/>
      <c r="B381" s="163"/>
      <c r="C381" s="163"/>
      <c r="D381" s="163"/>
      <c r="E381" s="163"/>
      <c r="F381" s="164"/>
      <c r="G381" s="165"/>
      <c r="H381" s="166"/>
      <c r="I381" s="167"/>
      <c r="J381" s="168"/>
      <c r="K381" s="168"/>
      <c r="L381" s="168"/>
      <c r="M381" s="168"/>
      <c r="N381" s="168"/>
      <c r="O381" s="168"/>
      <c r="P381" s="168"/>
      <c r="Q381" s="168"/>
      <c r="R381" s="168"/>
      <c r="S381" s="168"/>
      <c r="T381" s="169"/>
      <c r="U381" s="170"/>
      <c r="V381" s="170"/>
      <c r="W381" s="171"/>
      <c r="X381" s="161"/>
      <c r="Y381" s="161"/>
      <c r="Z381" s="161"/>
      <c r="AA381" s="172"/>
      <c r="AB381" s="172"/>
      <c r="AC381" s="172"/>
      <c r="AD381" s="172"/>
      <c r="AE381" s="160" t="str">
        <f t="shared" si="5"/>
        <v/>
      </c>
      <c r="AF381" s="160"/>
      <c r="AG381" s="160"/>
      <c r="AH381" s="160"/>
      <c r="AI381" s="160"/>
      <c r="AJ381" s="160"/>
      <c r="AK381" s="161"/>
      <c r="AL381" s="161"/>
      <c r="AM381" s="161"/>
      <c r="AN381" s="161"/>
      <c r="AO381" s="161"/>
    </row>
    <row r="382" spans="1:41" ht="16" customHeight="1" x14ac:dyDescent="0.35">
      <c r="A382" s="162"/>
      <c r="B382" s="163"/>
      <c r="C382" s="163"/>
      <c r="D382" s="163"/>
      <c r="E382" s="163"/>
      <c r="F382" s="164"/>
      <c r="G382" s="165"/>
      <c r="H382" s="166"/>
      <c r="I382" s="167"/>
      <c r="J382" s="168"/>
      <c r="K382" s="168"/>
      <c r="L382" s="168"/>
      <c r="M382" s="168"/>
      <c r="N382" s="168"/>
      <c r="O382" s="168"/>
      <c r="P382" s="168"/>
      <c r="Q382" s="168"/>
      <c r="R382" s="168"/>
      <c r="S382" s="168"/>
      <c r="T382" s="169"/>
      <c r="U382" s="170"/>
      <c r="V382" s="170"/>
      <c r="W382" s="171"/>
      <c r="X382" s="161"/>
      <c r="Y382" s="161"/>
      <c r="Z382" s="161"/>
      <c r="AA382" s="172"/>
      <c r="AB382" s="172"/>
      <c r="AC382" s="172"/>
      <c r="AD382" s="172"/>
      <c r="AE382" s="160" t="str">
        <f t="shared" si="5"/>
        <v/>
      </c>
      <c r="AF382" s="160"/>
      <c r="AG382" s="160"/>
      <c r="AH382" s="160"/>
      <c r="AI382" s="160"/>
      <c r="AJ382" s="160"/>
      <c r="AK382" s="161"/>
      <c r="AL382" s="161"/>
      <c r="AM382" s="161"/>
      <c r="AN382" s="161"/>
      <c r="AO382" s="161"/>
    </row>
    <row r="383" spans="1:41" ht="16" customHeight="1" x14ac:dyDescent="0.35">
      <c r="A383" s="162"/>
      <c r="B383" s="163"/>
      <c r="C383" s="163"/>
      <c r="D383" s="163"/>
      <c r="E383" s="163"/>
      <c r="F383" s="164"/>
      <c r="G383" s="165"/>
      <c r="H383" s="166"/>
      <c r="I383" s="167"/>
      <c r="J383" s="168"/>
      <c r="K383" s="168"/>
      <c r="L383" s="168"/>
      <c r="M383" s="168"/>
      <c r="N383" s="168"/>
      <c r="O383" s="168"/>
      <c r="P383" s="168"/>
      <c r="Q383" s="168"/>
      <c r="R383" s="168"/>
      <c r="S383" s="168"/>
      <c r="T383" s="169"/>
      <c r="U383" s="170"/>
      <c r="V383" s="170"/>
      <c r="W383" s="171"/>
      <c r="X383" s="161"/>
      <c r="Y383" s="161"/>
      <c r="Z383" s="161"/>
      <c r="AA383" s="172"/>
      <c r="AB383" s="172"/>
      <c r="AC383" s="172"/>
      <c r="AD383" s="172"/>
      <c r="AE383" s="160" t="str">
        <f t="shared" si="5"/>
        <v/>
      </c>
      <c r="AF383" s="160"/>
      <c r="AG383" s="160"/>
      <c r="AH383" s="160"/>
      <c r="AI383" s="160"/>
      <c r="AJ383" s="160"/>
      <c r="AK383" s="161"/>
      <c r="AL383" s="161"/>
      <c r="AM383" s="161"/>
      <c r="AN383" s="161"/>
      <c r="AO383" s="161"/>
    </row>
    <row r="384" spans="1:41" ht="16" customHeight="1" x14ac:dyDescent="0.35">
      <c r="A384" s="162"/>
      <c r="B384" s="163"/>
      <c r="C384" s="163"/>
      <c r="D384" s="163"/>
      <c r="E384" s="163"/>
      <c r="F384" s="164"/>
      <c r="G384" s="165"/>
      <c r="H384" s="166"/>
      <c r="I384" s="167"/>
      <c r="J384" s="168"/>
      <c r="K384" s="168"/>
      <c r="L384" s="168"/>
      <c r="M384" s="168"/>
      <c r="N384" s="168"/>
      <c r="O384" s="168"/>
      <c r="P384" s="168"/>
      <c r="Q384" s="168"/>
      <c r="R384" s="168"/>
      <c r="S384" s="168"/>
      <c r="T384" s="169"/>
      <c r="U384" s="170"/>
      <c r="V384" s="170"/>
      <c r="W384" s="171"/>
      <c r="X384" s="161"/>
      <c r="Y384" s="161"/>
      <c r="Z384" s="161"/>
      <c r="AA384" s="172"/>
      <c r="AB384" s="172"/>
      <c r="AC384" s="172"/>
      <c r="AD384" s="172"/>
      <c r="AE384" s="160" t="str">
        <f t="shared" si="5"/>
        <v/>
      </c>
      <c r="AF384" s="160"/>
      <c r="AG384" s="160"/>
      <c r="AH384" s="160"/>
      <c r="AI384" s="160"/>
      <c r="AJ384" s="160"/>
      <c r="AK384" s="161"/>
      <c r="AL384" s="161"/>
      <c r="AM384" s="161"/>
      <c r="AN384" s="161"/>
      <c r="AO384" s="161"/>
    </row>
    <row r="385" spans="1:41" ht="16" customHeight="1" x14ac:dyDescent="0.35">
      <c r="A385" s="162"/>
      <c r="B385" s="163"/>
      <c r="C385" s="163"/>
      <c r="D385" s="163"/>
      <c r="E385" s="163"/>
      <c r="F385" s="164"/>
      <c r="G385" s="165"/>
      <c r="H385" s="166"/>
      <c r="I385" s="167"/>
      <c r="J385" s="168"/>
      <c r="K385" s="168"/>
      <c r="L385" s="168"/>
      <c r="M385" s="168"/>
      <c r="N385" s="168"/>
      <c r="O385" s="168"/>
      <c r="P385" s="168"/>
      <c r="Q385" s="168"/>
      <c r="R385" s="168"/>
      <c r="S385" s="168"/>
      <c r="T385" s="169"/>
      <c r="U385" s="170"/>
      <c r="V385" s="170"/>
      <c r="W385" s="171"/>
      <c r="X385" s="161"/>
      <c r="Y385" s="161"/>
      <c r="Z385" s="161"/>
      <c r="AA385" s="172"/>
      <c r="AB385" s="172"/>
      <c r="AC385" s="172"/>
      <c r="AD385" s="172"/>
      <c r="AE385" s="160" t="str">
        <f t="shared" si="5"/>
        <v/>
      </c>
      <c r="AF385" s="160"/>
      <c r="AG385" s="160"/>
      <c r="AH385" s="160"/>
      <c r="AI385" s="160"/>
      <c r="AJ385" s="160"/>
      <c r="AK385" s="161"/>
      <c r="AL385" s="161"/>
      <c r="AM385" s="161"/>
      <c r="AN385" s="161"/>
      <c r="AO385" s="161"/>
    </row>
    <row r="386" spans="1:41" ht="16" customHeight="1" x14ac:dyDescent="0.35">
      <c r="A386" s="162"/>
      <c r="B386" s="163"/>
      <c r="C386" s="163"/>
      <c r="D386" s="163"/>
      <c r="E386" s="163"/>
      <c r="F386" s="164"/>
      <c r="G386" s="165"/>
      <c r="H386" s="166"/>
      <c r="I386" s="167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169"/>
      <c r="U386" s="170"/>
      <c r="V386" s="170"/>
      <c r="W386" s="171"/>
      <c r="X386" s="161"/>
      <c r="Y386" s="161"/>
      <c r="Z386" s="161"/>
      <c r="AA386" s="172"/>
      <c r="AB386" s="172"/>
      <c r="AC386" s="172"/>
      <c r="AD386" s="172"/>
      <c r="AE386" s="160" t="str">
        <f t="shared" si="5"/>
        <v/>
      </c>
      <c r="AF386" s="160"/>
      <c r="AG386" s="160"/>
      <c r="AH386" s="160"/>
      <c r="AI386" s="160"/>
      <c r="AJ386" s="160"/>
      <c r="AK386" s="161"/>
      <c r="AL386" s="161"/>
      <c r="AM386" s="161"/>
      <c r="AN386" s="161"/>
      <c r="AO386" s="161"/>
    </row>
    <row r="387" spans="1:41" ht="16" customHeight="1" x14ac:dyDescent="0.35">
      <c r="A387" s="162"/>
      <c r="B387" s="163"/>
      <c r="C387" s="163"/>
      <c r="D387" s="163"/>
      <c r="E387" s="163"/>
      <c r="F387" s="164"/>
      <c r="G387" s="165"/>
      <c r="H387" s="166"/>
      <c r="I387" s="167"/>
      <c r="J387" s="168"/>
      <c r="K387" s="168"/>
      <c r="L387" s="168"/>
      <c r="M387" s="168"/>
      <c r="N387" s="168"/>
      <c r="O387" s="168"/>
      <c r="P387" s="168"/>
      <c r="Q387" s="168"/>
      <c r="R387" s="168"/>
      <c r="S387" s="168"/>
      <c r="T387" s="169"/>
      <c r="U387" s="170"/>
      <c r="V387" s="170"/>
      <c r="W387" s="171"/>
      <c r="X387" s="161"/>
      <c r="Y387" s="161"/>
      <c r="Z387" s="161"/>
      <c r="AA387" s="172"/>
      <c r="AB387" s="172"/>
      <c r="AC387" s="172"/>
      <c r="AD387" s="172"/>
      <c r="AE387" s="160" t="str">
        <f t="shared" si="5"/>
        <v/>
      </c>
      <c r="AF387" s="160"/>
      <c r="AG387" s="160"/>
      <c r="AH387" s="160"/>
      <c r="AI387" s="160"/>
      <c r="AJ387" s="160"/>
      <c r="AK387" s="161"/>
      <c r="AL387" s="161"/>
      <c r="AM387" s="161"/>
      <c r="AN387" s="161"/>
      <c r="AO387" s="161"/>
    </row>
    <row r="388" spans="1:41" ht="16" customHeight="1" x14ac:dyDescent="0.35">
      <c r="A388" s="162"/>
      <c r="B388" s="163"/>
      <c r="C388" s="163"/>
      <c r="D388" s="163"/>
      <c r="E388" s="163"/>
      <c r="F388" s="164"/>
      <c r="G388" s="165"/>
      <c r="H388" s="166"/>
      <c r="I388" s="167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9"/>
      <c r="U388" s="170"/>
      <c r="V388" s="170"/>
      <c r="W388" s="171"/>
      <c r="X388" s="161"/>
      <c r="Y388" s="161"/>
      <c r="Z388" s="161"/>
      <c r="AA388" s="172"/>
      <c r="AB388" s="172"/>
      <c r="AC388" s="172"/>
      <c r="AD388" s="172"/>
      <c r="AE388" s="160" t="str">
        <f t="shared" si="5"/>
        <v/>
      </c>
      <c r="AF388" s="160"/>
      <c r="AG388" s="160"/>
      <c r="AH388" s="160"/>
      <c r="AI388" s="160"/>
      <c r="AJ388" s="160"/>
      <c r="AK388" s="161"/>
      <c r="AL388" s="161"/>
      <c r="AM388" s="161"/>
      <c r="AN388" s="161"/>
      <c r="AO388" s="161"/>
    </row>
    <row r="389" spans="1:41" ht="16" customHeight="1" x14ac:dyDescent="0.35">
      <c r="A389" s="162"/>
      <c r="B389" s="163"/>
      <c r="C389" s="163"/>
      <c r="D389" s="163"/>
      <c r="E389" s="163"/>
      <c r="F389" s="164"/>
      <c r="G389" s="165"/>
      <c r="H389" s="166"/>
      <c r="I389" s="167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9"/>
      <c r="U389" s="170"/>
      <c r="V389" s="170"/>
      <c r="W389" s="171"/>
      <c r="X389" s="161"/>
      <c r="Y389" s="161"/>
      <c r="Z389" s="161"/>
      <c r="AA389" s="172"/>
      <c r="AB389" s="172"/>
      <c r="AC389" s="172"/>
      <c r="AD389" s="172"/>
      <c r="AE389" s="160" t="str">
        <f t="shared" si="5"/>
        <v/>
      </c>
      <c r="AF389" s="160"/>
      <c r="AG389" s="160"/>
      <c r="AH389" s="160"/>
      <c r="AI389" s="160"/>
      <c r="AJ389" s="160"/>
      <c r="AK389" s="161"/>
      <c r="AL389" s="161"/>
      <c r="AM389" s="161"/>
      <c r="AN389" s="161"/>
      <c r="AO389" s="161"/>
    </row>
    <row r="390" spans="1:41" ht="16" customHeight="1" x14ac:dyDescent="0.35">
      <c r="A390" s="162"/>
      <c r="B390" s="163"/>
      <c r="C390" s="163"/>
      <c r="D390" s="163"/>
      <c r="E390" s="163"/>
      <c r="F390" s="164"/>
      <c r="G390" s="165"/>
      <c r="H390" s="166"/>
      <c r="I390" s="167"/>
      <c r="J390" s="168"/>
      <c r="K390" s="168"/>
      <c r="L390" s="168"/>
      <c r="M390" s="168"/>
      <c r="N390" s="168"/>
      <c r="O390" s="168"/>
      <c r="P390" s="168"/>
      <c r="Q390" s="168"/>
      <c r="R390" s="168"/>
      <c r="S390" s="168"/>
      <c r="T390" s="169"/>
      <c r="U390" s="170"/>
      <c r="V390" s="170"/>
      <c r="W390" s="171"/>
      <c r="X390" s="161"/>
      <c r="Y390" s="161"/>
      <c r="Z390" s="161"/>
      <c r="AA390" s="172"/>
      <c r="AB390" s="172"/>
      <c r="AC390" s="172"/>
      <c r="AD390" s="172"/>
      <c r="AE390" s="160" t="str">
        <f t="shared" si="5"/>
        <v/>
      </c>
      <c r="AF390" s="160"/>
      <c r="AG390" s="160"/>
      <c r="AH390" s="160"/>
      <c r="AI390" s="160"/>
      <c r="AJ390" s="160"/>
      <c r="AK390" s="161"/>
      <c r="AL390" s="161"/>
      <c r="AM390" s="161"/>
      <c r="AN390" s="161"/>
      <c r="AO390" s="161"/>
    </row>
    <row r="391" spans="1:41" ht="16" customHeight="1" x14ac:dyDescent="0.35">
      <c r="A391" s="162"/>
      <c r="B391" s="163"/>
      <c r="C391" s="163"/>
      <c r="D391" s="163"/>
      <c r="E391" s="163"/>
      <c r="F391" s="164"/>
      <c r="G391" s="165"/>
      <c r="H391" s="166"/>
      <c r="I391" s="167"/>
      <c r="J391" s="168"/>
      <c r="K391" s="168"/>
      <c r="L391" s="168"/>
      <c r="M391" s="168"/>
      <c r="N391" s="168"/>
      <c r="O391" s="168"/>
      <c r="P391" s="168"/>
      <c r="Q391" s="168"/>
      <c r="R391" s="168"/>
      <c r="S391" s="168"/>
      <c r="T391" s="169"/>
      <c r="U391" s="170"/>
      <c r="V391" s="170"/>
      <c r="W391" s="171"/>
      <c r="X391" s="161"/>
      <c r="Y391" s="161"/>
      <c r="Z391" s="161"/>
      <c r="AA391" s="172"/>
      <c r="AB391" s="172"/>
      <c r="AC391" s="172"/>
      <c r="AD391" s="172"/>
      <c r="AE391" s="160" t="str">
        <f t="shared" si="5"/>
        <v/>
      </c>
      <c r="AF391" s="160"/>
      <c r="AG391" s="160"/>
      <c r="AH391" s="160"/>
      <c r="AI391" s="160"/>
      <c r="AJ391" s="160"/>
      <c r="AK391" s="161"/>
      <c r="AL391" s="161"/>
      <c r="AM391" s="161"/>
      <c r="AN391" s="161"/>
      <c r="AO391" s="161"/>
    </row>
    <row r="392" spans="1:41" ht="16" customHeight="1" x14ac:dyDescent="0.35">
      <c r="A392" s="162"/>
      <c r="B392" s="163"/>
      <c r="C392" s="163"/>
      <c r="D392" s="163"/>
      <c r="E392" s="163"/>
      <c r="F392" s="164"/>
      <c r="G392" s="165"/>
      <c r="H392" s="166"/>
      <c r="I392" s="167"/>
      <c r="J392" s="168"/>
      <c r="K392" s="168"/>
      <c r="L392" s="168"/>
      <c r="M392" s="168"/>
      <c r="N392" s="168"/>
      <c r="O392" s="168"/>
      <c r="P392" s="168"/>
      <c r="Q392" s="168"/>
      <c r="R392" s="168"/>
      <c r="S392" s="168"/>
      <c r="T392" s="169"/>
      <c r="U392" s="170"/>
      <c r="V392" s="170"/>
      <c r="W392" s="171"/>
      <c r="X392" s="161"/>
      <c r="Y392" s="161"/>
      <c r="Z392" s="161"/>
      <c r="AA392" s="172"/>
      <c r="AB392" s="172"/>
      <c r="AC392" s="172"/>
      <c r="AD392" s="172"/>
      <c r="AE392" s="160" t="str">
        <f t="shared" si="5"/>
        <v/>
      </c>
      <c r="AF392" s="160"/>
      <c r="AG392" s="160"/>
      <c r="AH392" s="160"/>
      <c r="AI392" s="160"/>
      <c r="AJ392" s="160"/>
      <c r="AK392" s="161"/>
      <c r="AL392" s="161"/>
      <c r="AM392" s="161"/>
      <c r="AN392" s="161"/>
      <c r="AO392" s="161"/>
    </row>
    <row r="393" spans="1:41" ht="16" customHeight="1" x14ac:dyDescent="0.35">
      <c r="A393" s="162"/>
      <c r="B393" s="163"/>
      <c r="C393" s="163"/>
      <c r="D393" s="163"/>
      <c r="E393" s="163"/>
      <c r="F393" s="164"/>
      <c r="G393" s="165"/>
      <c r="H393" s="166"/>
      <c r="I393" s="167"/>
      <c r="J393" s="168"/>
      <c r="K393" s="168"/>
      <c r="L393" s="168"/>
      <c r="M393" s="168"/>
      <c r="N393" s="168"/>
      <c r="O393" s="168"/>
      <c r="P393" s="168"/>
      <c r="Q393" s="168"/>
      <c r="R393" s="168"/>
      <c r="S393" s="168"/>
      <c r="T393" s="169"/>
      <c r="U393" s="170"/>
      <c r="V393" s="170"/>
      <c r="W393" s="171"/>
      <c r="X393" s="161"/>
      <c r="Y393" s="161"/>
      <c r="Z393" s="161"/>
      <c r="AA393" s="172"/>
      <c r="AB393" s="172"/>
      <c r="AC393" s="172"/>
      <c r="AD393" s="172"/>
      <c r="AE393" s="160" t="str">
        <f t="shared" si="5"/>
        <v/>
      </c>
      <c r="AF393" s="160"/>
      <c r="AG393" s="160"/>
      <c r="AH393" s="160"/>
      <c r="AI393" s="160"/>
      <c r="AJ393" s="160"/>
      <c r="AK393" s="161"/>
      <c r="AL393" s="161"/>
      <c r="AM393" s="161"/>
      <c r="AN393" s="161"/>
      <c r="AO393" s="161"/>
    </row>
    <row r="394" spans="1:41" ht="16" customHeight="1" x14ac:dyDescent="0.35">
      <c r="A394" s="162"/>
      <c r="B394" s="163"/>
      <c r="C394" s="163"/>
      <c r="D394" s="163"/>
      <c r="E394" s="163"/>
      <c r="F394" s="164"/>
      <c r="G394" s="165"/>
      <c r="H394" s="166"/>
      <c r="I394" s="167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9"/>
      <c r="U394" s="170"/>
      <c r="V394" s="170"/>
      <c r="W394" s="171"/>
      <c r="X394" s="161"/>
      <c r="Y394" s="161"/>
      <c r="Z394" s="161"/>
      <c r="AA394" s="172"/>
      <c r="AB394" s="172"/>
      <c r="AC394" s="172"/>
      <c r="AD394" s="172"/>
      <c r="AE394" s="160" t="str">
        <f t="shared" si="5"/>
        <v/>
      </c>
      <c r="AF394" s="160"/>
      <c r="AG394" s="160"/>
      <c r="AH394" s="160"/>
      <c r="AI394" s="160"/>
      <c r="AJ394" s="160"/>
      <c r="AK394" s="161"/>
      <c r="AL394" s="161"/>
      <c r="AM394" s="161"/>
      <c r="AN394" s="161"/>
      <c r="AO394" s="161"/>
    </row>
    <row r="395" spans="1:41" ht="16" customHeight="1" x14ac:dyDescent="0.35">
      <c r="A395" s="162"/>
      <c r="B395" s="163"/>
      <c r="C395" s="163"/>
      <c r="D395" s="163"/>
      <c r="E395" s="163"/>
      <c r="F395" s="164"/>
      <c r="G395" s="165"/>
      <c r="H395" s="166"/>
      <c r="I395" s="167"/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169"/>
      <c r="U395" s="170"/>
      <c r="V395" s="170"/>
      <c r="W395" s="171"/>
      <c r="X395" s="161"/>
      <c r="Y395" s="161"/>
      <c r="Z395" s="161"/>
      <c r="AA395" s="172"/>
      <c r="AB395" s="172"/>
      <c r="AC395" s="172"/>
      <c r="AD395" s="172"/>
      <c r="AE395" s="160" t="str">
        <f t="shared" si="5"/>
        <v/>
      </c>
      <c r="AF395" s="160"/>
      <c r="AG395" s="160"/>
      <c r="AH395" s="160"/>
      <c r="AI395" s="160"/>
      <c r="AJ395" s="160"/>
      <c r="AK395" s="161"/>
      <c r="AL395" s="161"/>
      <c r="AM395" s="161"/>
      <c r="AN395" s="161"/>
      <c r="AO395" s="161"/>
    </row>
    <row r="396" spans="1:41" ht="16" customHeight="1" x14ac:dyDescent="0.35">
      <c r="A396" s="162"/>
      <c r="B396" s="163"/>
      <c r="C396" s="163"/>
      <c r="D396" s="163"/>
      <c r="E396" s="163"/>
      <c r="F396" s="164"/>
      <c r="G396" s="165"/>
      <c r="H396" s="166"/>
      <c r="I396" s="167"/>
      <c r="J396" s="168"/>
      <c r="K396" s="168"/>
      <c r="L396" s="168"/>
      <c r="M396" s="168"/>
      <c r="N396" s="168"/>
      <c r="O396" s="168"/>
      <c r="P396" s="168"/>
      <c r="Q396" s="168"/>
      <c r="R396" s="168"/>
      <c r="S396" s="168"/>
      <c r="T396" s="169"/>
      <c r="U396" s="170"/>
      <c r="V396" s="170"/>
      <c r="W396" s="171"/>
      <c r="X396" s="161"/>
      <c r="Y396" s="161"/>
      <c r="Z396" s="161"/>
      <c r="AA396" s="172"/>
      <c r="AB396" s="172"/>
      <c r="AC396" s="172"/>
      <c r="AD396" s="172"/>
      <c r="AE396" s="160" t="str">
        <f t="shared" si="5"/>
        <v/>
      </c>
      <c r="AF396" s="160"/>
      <c r="AG396" s="160"/>
      <c r="AH396" s="160"/>
      <c r="AI396" s="160"/>
      <c r="AJ396" s="160"/>
      <c r="AK396" s="161"/>
      <c r="AL396" s="161"/>
      <c r="AM396" s="161"/>
      <c r="AN396" s="161"/>
      <c r="AO396" s="161"/>
    </row>
    <row r="397" spans="1:41" ht="16" customHeight="1" x14ac:dyDescent="0.35">
      <c r="A397" s="162"/>
      <c r="B397" s="163"/>
      <c r="C397" s="163"/>
      <c r="D397" s="163"/>
      <c r="E397" s="163"/>
      <c r="F397" s="164"/>
      <c r="G397" s="165"/>
      <c r="H397" s="166"/>
      <c r="I397" s="167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169"/>
      <c r="U397" s="170"/>
      <c r="V397" s="170"/>
      <c r="W397" s="171"/>
      <c r="X397" s="161"/>
      <c r="Y397" s="161"/>
      <c r="Z397" s="161"/>
      <c r="AA397" s="172"/>
      <c r="AB397" s="172"/>
      <c r="AC397" s="172"/>
      <c r="AD397" s="172"/>
      <c r="AE397" s="160" t="str">
        <f t="shared" si="5"/>
        <v/>
      </c>
      <c r="AF397" s="160"/>
      <c r="AG397" s="160"/>
      <c r="AH397" s="160"/>
      <c r="AI397" s="160"/>
      <c r="AJ397" s="160"/>
      <c r="AK397" s="161"/>
      <c r="AL397" s="161"/>
      <c r="AM397" s="161"/>
      <c r="AN397" s="161"/>
      <c r="AO397" s="161"/>
    </row>
    <row r="398" spans="1:41" ht="16" customHeight="1" x14ac:dyDescent="0.35">
      <c r="A398" s="162"/>
      <c r="B398" s="163"/>
      <c r="C398" s="163"/>
      <c r="D398" s="163"/>
      <c r="E398" s="163"/>
      <c r="F398" s="164"/>
      <c r="G398" s="165"/>
      <c r="H398" s="166"/>
      <c r="I398" s="167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9"/>
      <c r="U398" s="170"/>
      <c r="V398" s="170"/>
      <c r="W398" s="171"/>
      <c r="X398" s="161"/>
      <c r="Y398" s="161"/>
      <c r="Z398" s="161"/>
      <c r="AA398" s="172"/>
      <c r="AB398" s="172"/>
      <c r="AC398" s="172"/>
      <c r="AD398" s="172"/>
      <c r="AE398" s="160" t="str">
        <f t="shared" si="5"/>
        <v/>
      </c>
      <c r="AF398" s="160"/>
      <c r="AG398" s="160"/>
      <c r="AH398" s="160"/>
      <c r="AI398" s="160"/>
      <c r="AJ398" s="160"/>
      <c r="AK398" s="161"/>
      <c r="AL398" s="161"/>
      <c r="AM398" s="161"/>
      <c r="AN398" s="161"/>
      <c r="AO398" s="161"/>
    </row>
    <row r="399" spans="1:41" ht="16" customHeight="1" x14ac:dyDescent="0.35">
      <c r="A399" s="162"/>
      <c r="B399" s="163"/>
      <c r="C399" s="163"/>
      <c r="D399" s="163"/>
      <c r="E399" s="163"/>
      <c r="F399" s="164"/>
      <c r="G399" s="165"/>
      <c r="H399" s="166"/>
      <c r="I399" s="167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9"/>
      <c r="U399" s="170"/>
      <c r="V399" s="170"/>
      <c r="W399" s="171"/>
      <c r="X399" s="161"/>
      <c r="Y399" s="161"/>
      <c r="Z399" s="161"/>
      <c r="AA399" s="172"/>
      <c r="AB399" s="172"/>
      <c r="AC399" s="172"/>
      <c r="AD399" s="172"/>
      <c r="AE399" s="160" t="str">
        <f t="shared" si="5"/>
        <v/>
      </c>
      <c r="AF399" s="160"/>
      <c r="AG399" s="160"/>
      <c r="AH399" s="160"/>
      <c r="AI399" s="160"/>
      <c r="AJ399" s="160"/>
      <c r="AK399" s="161"/>
      <c r="AL399" s="161"/>
      <c r="AM399" s="161"/>
      <c r="AN399" s="161"/>
      <c r="AO399" s="161"/>
    </row>
    <row r="400" spans="1:41" ht="16" customHeight="1" x14ac:dyDescent="0.35">
      <c r="A400" s="162"/>
      <c r="B400" s="163"/>
      <c r="C400" s="163"/>
      <c r="D400" s="163"/>
      <c r="E400" s="163"/>
      <c r="F400" s="164"/>
      <c r="G400" s="165"/>
      <c r="H400" s="166"/>
      <c r="I400" s="167"/>
      <c r="J400" s="168"/>
      <c r="K400" s="168"/>
      <c r="L400" s="168"/>
      <c r="M400" s="168"/>
      <c r="N400" s="168"/>
      <c r="O400" s="168"/>
      <c r="P400" s="168"/>
      <c r="Q400" s="168"/>
      <c r="R400" s="168"/>
      <c r="S400" s="168"/>
      <c r="T400" s="169"/>
      <c r="U400" s="170"/>
      <c r="V400" s="170"/>
      <c r="W400" s="171"/>
      <c r="X400" s="161"/>
      <c r="Y400" s="161"/>
      <c r="Z400" s="161"/>
      <c r="AA400" s="172"/>
      <c r="AB400" s="172"/>
      <c r="AC400" s="172"/>
      <c r="AD400" s="172"/>
      <c r="AE400" s="160" t="str">
        <f t="shared" si="5"/>
        <v/>
      </c>
      <c r="AF400" s="160"/>
      <c r="AG400" s="160"/>
      <c r="AH400" s="160"/>
      <c r="AI400" s="160"/>
      <c r="AJ400" s="160"/>
      <c r="AK400" s="161"/>
      <c r="AL400" s="161"/>
      <c r="AM400" s="161"/>
      <c r="AN400" s="161"/>
      <c r="AO400" s="161"/>
    </row>
    <row r="401" spans="1:41" ht="16" customHeight="1" x14ac:dyDescent="0.35">
      <c r="A401" s="162"/>
      <c r="B401" s="163"/>
      <c r="C401" s="163"/>
      <c r="D401" s="163"/>
      <c r="E401" s="163"/>
      <c r="F401" s="164"/>
      <c r="G401" s="165"/>
      <c r="H401" s="166"/>
      <c r="I401" s="167"/>
      <c r="J401" s="168"/>
      <c r="K401" s="168"/>
      <c r="L401" s="168"/>
      <c r="M401" s="168"/>
      <c r="N401" s="168"/>
      <c r="O401" s="168"/>
      <c r="P401" s="168"/>
      <c r="Q401" s="168"/>
      <c r="R401" s="168"/>
      <c r="S401" s="168"/>
      <c r="T401" s="169"/>
      <c r="U401" s="170"/>
      <c r="V401" s="170"/>
      <c r="W401" s="171"/>
      <c r="X401" s="161"/>
      <c r="Y401" s="161"/>
      <c r="Z401" s="161"/>
      <c r="AA401" s="172"/>
      <c r="AB401" s="172"/>
      <c r="AC401" s="172"/>
      <c r="AD401" s="172"/>
      <c r="AE401" s="160" t="str">
        <f t="shared" si="5"/>
        <v/>
      </c>
      <c r="AF401" s="160"/>
      <c r="AG401" s="160"/>
      <c r="AH401" s="160"/>
      <c r="AI401" s="160"/>
      <c r="AJ401" s="160"/>
      <c r="AK401" s="161"/>
      <c r="AL401" s="161"/>
      <c r="AM401" s="161"/>
      <c r="AN401" s="161"/>
      <c r="AO401" s="161"/>
    </row>
    <row r="402" spans="1:41" ht="16" customHeight="1" x14ac:dyDescent="0.35">
      <c r="A402" s="162"/>
      <c r="B402" s="163"/>
      <c r="C402" s="163"/>
      <c r="D402" s="163"/>
      <c r="E402" s="163"/>
      <c r="F402" s="164"/>
      <c r="G402" s="165"/>
      <c r="H402" s="166"/>
      <c r="I402" s="167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9"/>
      <c r="U402" s="170"/>
      <c r="V402" s="170"/>
      <c r="W402" s="171"/>
      <c r="X402" s="161"/>
      <c r="Y402" s="161"/>
      <c r="Z402" s="161"/>
      <c r="AA402" s="172"/>
      <c r="AB402" s="172"/>
      <c r="AC402" s="172"/>
      <c r="AD402" s="172"/>
      <c r="AE402" s="160" t="str">
        <f t="shared" si="5"/>
        <v/>
      </c>
      <c r="AF402" s="160"/>
      <c r="AG402" s="160"/>
      <c r="AH402" s="160"/>
      <c r="AI402" s="160"/>
      <c r="AJ402" s="160"/>
      <c r="AK402" s="161"/>
      <c r="AL402" s="161"/>
      <c r="AM402" s="161"/>
      <c r="AN402" s="161"/>
      <c r="AO402" s="161"/>
    </row>
    <row r="403" spans="1:41" ht="16" customHeight="1" x14ac:dyDescent="0.35">
      <c r="A403" s="162"/>
      <c r="B403" s="163"/>
      <c r="C403" s="163"/>
      <c r="D403" s="163"/>
      <c r="E403" s="163"/>
      <c r="F403" s="164"/>
      <c r="G403" s="165"/>
      <c r="H403" s="166"/>
      <c r="I403" s="167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169"/>
      <c r="U403" s="170"/>
      <c r="V403" s="170"/>
      <c r="W403" s="171"/>
      <c r="X403" s="161"/>
      <c r="Y403" s="161"/>
      <c r="Z403" s="161"/>
      <c r="AA403" s="172"/>
      <c r="AB403" s="172"/>
      <c r="AC403" s="172"/>
      <c r="AD403" s="172"/>
      <c r="AE403" s="160" t="str">
        <f t="shared" si="5"/>
        <v/>
      </c>
      <c r="AF403" s="160"/>
      <c r="AG403" s="160"/>
      <c r="AH403" s="160"/>
      <c r="AI403" s="160"/>
      <c r="AJ403" s="160"/>
      <c r="AK403" s="161"/>
      <c r="AL403" s="161"/>
      <c r="AM403" s="161"/>
      <c r="AN403" s="161"/>
      <c r="AO403" s="161"/>
    </row>
    <row r="404" spans="1:41" ht="16" customHeight="1" x14ac:dyDescent="0.35">
      <c r="A404" s="162"/>
      <c r="B404" s="163"/>
      <c r="C404" s="163"/>
      <c r="D404" s="163"/>
      <c r="E404" s="163"/>
      <c r="F404" s="164"/>
      <c r="G404" s="165"/>
      <c r="H404" s="166"/>
      <c r="I404" s="167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9"/>
      <c r="U404" s="170"/>
      <c r="V404" s="170"/>
      <c r="W404" s="171"/>
      <c r="X404" s="161"/>
      <c r="Y404" s="161"/>
      <c r="Z404" s="161"/>
      <c r="AA404" s="172"/>
      <c r="AB404" s="172"/>
      <c r="AC404" s="172"/>
      <c r="AD404" s="172"/>
      <c r="AE404" s="160" t="str">
        <f t="shared" si="5"/>
        <v/>
      </c>
      <c r="AF404" s="160"/>
      <c r="AG404" s="160"/>
      <c r="AH404" s="160"/>
      <c r="AI404" s="160"/>
      <c r="AJ404" s="160"/>
      <c r="AK404" s="161"/>
      <c r="AL404" s="161"/>
      <c r="AM404" s="161"/>
      <c r="AN404" s="161"/>
      <c r="AO404" s="161"/>
    </row>
    <row r="405" spans="1:41" ht="16" customHeight="1" x14ac:dyDescent="0.35">
      <c r="A405" s="162"/>
      <c r="B405" s="163"/>
      <c r="C405" s="163"/>
      <c r="D405" s="163"/>
      <c r="E405" s="163"/>
      <c r="F405" s="164"/>
      <c r="G405" s="165"/>
      <c r="H405" s="166"/>
      <c r="I405" s="167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9"/>
      <c r="U405" s="170"/>
      <c r="V405" s="170"/>
      <c r="W405" s="171"/>
      <c r="X405" s="161"/>
      <c r="Y405" s="161"/>
      <c r="Z405" s="161"/>
      <c r="AA405" s="172"/>
      <c r="AB405" s="172"/>
      <c r="AC405" s="172"/>
      <c r="AD405" s="172"/>
      <c r="AE405" s="160" t="str">
        <f t="shared" si="5"/>
        <v/>
      </c>
      <c r="AF405" s="160"/>
      <c r="AG405" s="160"/>
      <c r="AH405" s="160"/>
      <c r="AI405" s="160"/>
      <c r="AJ405" s="160"/>
      <c r="AK405" s="161"/>
      <c r="AL405" s="161"/>
      <c r="AM405" s="161"/>
      <c r="AN405" s="161"/>
      <c r="AO405" s="161"/>
    </row>
    <row r="406" spans="1:41" ht="16" customHeight="1" x14ac:dyDescent="0.35">
      <c r="A406" s="162"/>
      <c r="B406" s="163"/>
      <c r="C406" s="163"/>
      <c r="D406" s="163"/>
      <c r="E406" s="163"/>
      <c r="F406" s="164"/>
      <c r="G406" s="165"/>
      <c r="H406" s="166"/>
      <c r="I406" s="167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9"/>
      <c r="U406" s="170"/>
      <c r="V406" s="170"/>
      <c r="W406" s="171"/>
      <c r="X406" s="161"/>
      <c r="Y406" s="161"/>
      <c r="Z406" s="161"/>
      <c r="AA406" s="172"/>
      <c r="AB406" s="172"/>
      <c r="AC406" s="172"/>
      <c r="AD406" s="172"/>
      <c r="AE406" s="160" t="str">
        <f t="shared" si="5"/>
        <v/>
      </c>
      <c r="AF406" s="160"/>
      <c r="AG406" s="160"/>
      <c r="AH406" s="160"/>
      <c r="AI406" s="160"/>
      <c r="AJ406" s="160"/>
      <c r="AK406" s="161"/>
      <c r="AL406" s="161"/>
      <c r="AM406" s="161"/>
      <c r="AN406" s="161"/>
      <c r="AO406" s="161"/>
    </row>
    <row r="407" spans="1:41" ht="16" customHeight="1" x14ac:dyDescent="0.35">
      <c r="A407" s="162"/>
      <c r="B407" s="163"/>
      <c r="C407" s="163"/>
      <c r="D407" s="163"/>
      <c r="E407" s="163"/>
      <c r="F407" s="164"/>
      <c r="G407" s="165"/>
      <c r="H407" s="166"/>
      <c r="I407" s="167"/>
      <c r="J407" s="168"/>
      <c r="K407" s="168"/>
      <c r="L407" s="168"/>
      <c r="M407" s="168"/>
      <c r="N407" s="168"/>
      <c r="O407" s="168"/>
      <c r="P407" s="168"/>
      <c r="Q407" s="168"/>
      <c r="R407" s="168"/>
      <c r="S407" s="168"/>
      <c r="T407" s="169"/>
      <c r="U407" s="170"/>
      <c r="V407" s="170"/>
      <c r="W407" s="171"/>
      <c r="X407" s="161"/>
      <c r="Y407" s="161"/>
      <c r="Z407" s="161"/>
      <c r="AA407" s="172"/>
      <c r="AB407" s="172"/>
      <c r="AC407" s="172"/>
      <c r="AD407" s="172"/>
      <c r="AE407" s="160" t="str">
        <f t="shared" si="5"/>
        <v/>
      </c>
      <c r="AF407" s="160"/>
      <c r="AG407" s="160"/>
      <c r="AH407" s="160"/>
      <c r="AI407" s="160"/>
      <c r="AJ407" s="160"/>
      <c r="AK407" s="161"/>
      <c r="AL407" s="161"/>
      <c r="AM407" s="161"/>
      <c r="AN407" s="161"/>
      <c r="AO407" s="161"/>
    </row>
    <row r="408" spans="1:41" ht="16" customHeight="1" x14ac:dyDescent="0.35">
      <c r="A408" s="162"/>
      <c r="B408" s="163"/>
      <c r="C408" s="163"/>
      <c r="D408" s="163"/>
      <c r="E408" s="163"/>
      <c r="F408" s="164"/>
      <c r="G408" s="165"/>
      <c r="H408" s="166"/>
      <c r="I408" s="167"/>
      <c r="J408" s="168"/>
      <c r="K408" s="168"/>
      <c r="L408" s="168"/>
      <c r="M408" s="168"/>
      <c r="N408" s="168"/>
      <c r="O408" s="168"/>
      <c r="P408" s="168"/>
      <c r="Q408" s="168"/>
      <c r="R408" s="168"/>
      <c r="S408" s="168"/>
      <c r="T408" s="169"/>
      <c r="U408" s="170"/>
      <c r="V408" s="170"/>
      <c r="W408" s="171"/>
      <c r="X408" s="161"/>
      <c r="Y408" s="161"/>
      <c r="Z408" s="161"/>
      <c r="AA408" s="172"/>
      <c r="AB408" s="172"/>
      <c r="AC408" s="172"/>
      <c r="AD408" s="172"/>
      <c r="AE408" s="160" t="str">
        <f t="shared" si="5"/>
        <v/>
      </c>
      <c r="AF408" s="160"/>
      <c r="AG408" s="160"/>
      <c r="AH408" s="160"/>
      <c r="AI408" s="160"/>
      <c r="AJ408" s="160"/>
      <c r="AK408" s="161"/>
      <c r="AL408" s="161"/>
      <c r="AM408" s="161"/>
      <c r="AN408" s="161"/>
      <c r="AO408" s="161"/>
    </row>
    <row r="409" spans="1:41" ht="16" customHeight="1" x14ac:dyDescent="0.35">
      <c r="A409" s="162"/>
      <c r="B409" s="163"/>
      <c r="C409" s="163"/>
      <c r="D409" s="163"/>
      <c r="E409" s="163"/>
      <c r="F409" s="164"/>
      <c r="G409" s="165"/>
      <c r="H409" s="166"/>
      <c r="I409" s="167"/>
      <c r="J409" s="168"/>
      <c r="K409" s="168"/>
      <c r="L409" s="168"/>
      <c r="M409" s="168"/>
      <c r="N409" s="168"/>
      <c r="O409" s="168"/>
      <c r="P409" s="168"/>
      <c r="Q409" s="168"/>
      <c r="R409" s="168"/>
      <c r="S409" s="168"/>
      <c r="T409" s="169"/>
      <c r="U409" s="170"/>
      <c r="V409" s="170"/>
      <c r="W409" s="171"/>
      <c r="X409" s="161"/>
      <c r="Y409" s="161"/>
      <c r="Z409" s="161"/>
      <c r="AA409" s="172"/>
      <c r="AB409" s="172"/>
      <c r="AC409" s="172"/>
      <c r="AD409" s="172"/>
      <c r="AE409" s="160" t="str">
        <f t="shared" si="5"/>
        <v/>
      </c>
      <c r="AF409" s="160"/>
      <c r="AG409" s="160"/>
      <c r="AH409" s="160"/>
      <c r="AI409" s="160"/>
      <c r="AJ409" s="160"/>
      <c r="AK409" s="161"/>
      <c r="AL409" s="161"/>
      <c r="AM409" s="161"/>
      <c r="AN409" s="161"/>
      <c r="AO409" s="161"/>
    </row>
    <row r="410" spans="1:41" ht="16" customHeight="1" x14ac:dyDescent="0.35">
      <c r="A410" s="162"/>
      <c r="B410" s="163"/>
      <c r="C410" s="163"/>
      <c r="D410" s="163"/>
      <c r="E410" s="163"/>
      <c r="F410" s="164"/>
      <c r="G410" s="165"/>
      <c r="H410" s="166"/>
      <c r="I410" s="167"/>
      <c r="J410" s="168"/>
      <c r="K410" s="168"/>
      <c r="L410" s="168"/>
      <c r="M410" s="168"/>
      <c r="N410" s="168"/>
      <c r="O410" s="168"/>
      <c r="P410" s="168"/>
      <c r="Q410" s="168"/>
      <c r="R410" s="168"/>
      <c r="S410" s="168"/>
      <c r="T410" s="169"/>
      <c r="U410" s="170"/>
      <c r="V410" s="170"/>
      <c r="W410" s="171"/>
      <c r="X410" s="161"/>
      <c r="Y410" s="161"/>
      <c r="Z410" s="161"/>
      <c r="AA410" s="172"/>
      <c r="AB410" s="172"/>
      <c r="AC410" s="172"/>
      <c r="AD410" s="172"/>
      <c r="AE410" s="160" t="str">
        <f t="shared" si="5"/>
        <v/>
      </c>
      <c r="AF410" s="160"/>
      <c r="AG410" s="160"/>
      <c r="AH410" s="160"/>
      <c r="AI410" s="160"/>
      <c r="AJ410" s="160"/>
      <c r="AK410" s="161"/>
      <c r="AL410" s="161"/>
      <c r="AM410" s="161"/>
      <c r="AN410" s="161"/>
      <c r="AO410" s="161"/>
    </row>
    <row r="411" spans="1:41" ht="16" customHeight="1" x14ac:dyDescent="0.35">
      <c r="A411" s="162"/>
      <c r="B411" s="163"/>
      <c r="C411" s="163"/>
      <c r="D411" s="163"/>
      <c r="E411" s="163"/>
      <c r="F411" s="164"/>
      <c r="G411" s="165"/>
      <c r="H411" s="166"/>
      <c r="I411" s="167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9"/>
      <c r="U411" s="170"/>
      <c r="V411" s="170"/>
      <c r="W411" s="171"/>
      <c r="X411" s="161"/>
      <c r="Y411" s="161"/>
      <c r="Z411" s="161"/>
      <c r="AA411" s="172"/>
      <c r="AB411" s="172"/>
      <c r="AC411" s="172"/>
      <c r="AD411" s="172"/>
      <c r="AE411" s="160" t="str">
        <f t="shared" ref="AE411:AE474" si="6">IF(AA411="","",ROUND(T411*AA411,0))</f>
        <v/>
      </c>
      <c r="AF411" s="160"/>
      <c r="AG411" s="160"/>
      <c r="AH411" s="160"/>
      <c r="AI411" s="160"/>
      <c r="AJ411" s="160"/>
      <c r="AK411" s="161"/>
      <c r="AL411" s="161"/>
      <c r="AM411" s="161"/>
      <c r="AN411" s="161"/>
      <c r="AO411" s="161"/>
    </row>
    <row r="412" spans="1:41" ht="16" customHeight="1" x14ac:dyDescent="0.35">
      <c r="A412" s="162"/>
      <c r="B412" s="163"/>
      <c r="C412" s="163"/>
      <c r="D412" s="163"/>
      <c r="E412" s="163"/>
      <c r="F412" s="164"/>
      <c r="G412" s="165"/>
      <c r="H412" s="166"/>
      <c r="I412" s="167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9"/>
      <c r="U412" s="170"/>
      <c r="V412" s="170"/>
      <c r="W412" s="171"/>
      <c r="X412" s="161"/>
      <c r="Y412" s="161"/>
      <c r="Z412" s="161"/>
      <c r="AA412" s="172"/>
      <c r="AB412" s="172"/>
      <c r="AC412" s="172"/>
      <c r="AD412" s="172"/>
      <c r="AE412" s="160" t="str">
        <f t="shared" si="6"/>
        <v/>
      </c>
      <c r="AF412" s="160"/>
      <c r="AG412" s="160"/>
      <c r="AH412" s="160"/>
      <c r="AI412" s="160"/>
      <c r="AJ412" s="160"/>
      <c r="AK412" s="161"/>
      <c r="AL412" s="161"/>
      <c r="AM412" s="161"/>
      <c r="AN412" s="161"/>
      <c r="AO412" s="161"/>
    </row>
    <row r="413" spans="1:41" ht="16" customHeight="1" x14ac:dyDescent="0.35">
      <c r="A413" s="162"/>
      <c r="B413" s="163"/>
      <c r="C413" s="163"/>
      <c r="D413" s="163"/>
      <c r="E413" s="163"/>
      <c r="F413" s="164"/>
      <c r="G413" s="165"/>
      <c r="H413" s="166"/>
      <c r="I413" s="167"/>
      <c r="J413" s="168"/>
      <c r="K413" s="168"/>
      <c r="L413" s="168"/>
      <c r="M413" s="168"/>
      <c r="N413" s="168"/>
      <c r="O413" s="168"/>
      <c r="P413" s="168"/>
      <c r="Q413" s="168"/>
      <c r="R413" s="168"/>
      <c r="S413" s="168"/>
      <c r="T413" s="169"/>
      <c r="U413" s="170"/>
      <c r="V413" s="170"/>
      <c r="W413" s="171"/>
      <c r="X413" s="161"/>
      <c r="Y413" s="161"/>
      <c r="Z413" s="161"/>
      <c r="AA413" s="172"/>
      <c r="AB413" s="172"/>
      <c r="AC413" s="172"/>
      <c r="AD413" s="172"/>
      <c r="AE413" s="160" t="str">
        <f t="shared" si="6"/>
        <v/>
      </c>
      <c r="AF413" s="160"/>
      <c r="AG413" s="160"/>
      <c r="AH413" s="160"/>
      <c r="AI413" s="160"/>
      <c r="AJ413" s="160"/>
      <c r="AK413" s="161"/>
      <c r="AL413" s="161"/>
      <c r="AM413" s="161"/>
      <c r="AN413" s="161"/>
      <c r="AO413" s="161"/>
    </row>
    <row r="414" spans="1:41" ht="16" customHeight="1" x14ac:dyDescent="0.35">
      <c r="A414" s="162"/>
      <c r="B414" s="163"/>
      <c r="C414" s="163"/>
      <c r="D414" s="163"/>
      <c r="E414" s="163"/>
      <c r="F414" s="164"/>
      <c r="G414" s="165"/>
      <c r="H414" s="166"/>
      <c r="I414" s="167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9"/>
      <c r="U414" s="170"/>
      <c r="V414" s="170"/>
      <c r="W414" s="171"/>
      <c r="X414" s="161"/>
      <c r="Y414" s="161"/>
      <c r="Z414" s="161"/>
      <c r="AA414" s="172"/>
      <c r="AB414" s="172"/>
      <c r="AC414" s="172"/>
      <c r="AD414" s="172"/>
      <c r="AE414" s="160" t="str">
        <f t="shared" si="6"/>
        <v/>
      </c>
      <c r="AF414" s="160"/>
      <c r="AG414" s="160"/>
      <c r="AH414" s="160"/>
      <c r="AI414" s="160"/>
      <c r="AJ414" s="160"/>
      <c r="AK414" s="161"/>
      <c r="AL414" s="161"/>
      <c r="AM414" s="161"/>
      <c r="AN414" s="161"/>
      <c r="AO414" s="161"/>
    </row>
    <row r="415" spans="1:41" ht="16" customHeight="1" x14ac:dyDescent="0.35">
      <c r="A415" s="162"/>
      <c r="B415" s="163"/>
      <c r="C415" s="163"/>
      <c r="D415" s="163"/>
      <c r="E415" s="163"/>
      <c r="F415" s="164"/>
      <c r="G415" s="165"/>
      <c r="H415" s="166"/>
      <c r="I415" s="167"/>
      <c r="J415" s="168"/>
      <c r="K415" s="168"/>
      <c r="L415" s="168"/>
      <c r="M415" s="168"/>
      <c r="N415" s="168"/>
      <c r="O415" s="168"/>
      <c r="P415" s="168"/>
      <c r="Q415" s="168"/>
      <c r="R415" s="168"/>
      <c r="S415" s="168"/>
      <c r="T415" s="169"/>
      <c r="U415" s="170"/>
      <c r="V415" s="170"/>
      <c r="W415" s="171"/>
      <c r="X415" s="161"/>
      <c r="Y415" s="161"/>
      <c r="Z415" s="161"/>
      <c r="AA415" s="172"/>
      <c r="AB415" s="172"/>
      <c r="AC415" s="172"/>
      <c r="AD415" s="172"/>
      <c r="AE415" s="160" t="str">
        <f t="shared" si="6"/>
        <v/>
      </c>
      <c r="AF415" s="160"/>
      <c r="AG415" s="160"/>
      <c r="AH415" s="160"/>
      <c r="AI415" s="160"/>
      <c r="AJ415" s="160"/>
      <c r="AK415" s="161"/>
      <c r="AL415" s="161"/>
      <c r="AM415" s="161"/>
      <c r="AN415" s="161"/>
      <c r="AO415" s="161"/>
    </row>
    <row r="416" spans="1:41" ht="16" customHeight="1" x14ac:dyDescent="0.35">
      <c r="A416" s="162"/>
      <c r="B416" s="163"/>
      <c r="C416" s="163"/>
      <c r="D416" s="163"/>
      <c r="E416" s="163"/>
      <c r="F416" s="164"/>
      <c r="G416" s="165"/>
      <c r="H416" s="166"/>
      <c r="I416" s="167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169"/>
      <c r="U416" s="170"/>
      <c r="V416" s="170"/>
      <c r="W416" s="171"/>
      <c r="X416" s="161"/>
      <c r="Y416" s="161"/>
      <c r="Z416" s="161"/>
      <c r="AA416" s="172"/>
      <c r="AB416" s="172"/>
      <c r="AC416" s="172"/>
      <c r="AD416" s="172"/>
      <c r="AE416" s="160" t="str">
        <f t="shared" si="6"/>
        <v/>
      </c>
      <c r="AF416" s="160"/>
      <c r="AG416" s="160"/>
      <c r="AH416" s="160"/>
      <c r="AI416" s="160"/>
      <c r="AJ416" s="160"/>
      <c r="AK416" s="161"/>
      <c r="AL416" s="161"/>
      <c r="AM416" s="161"/>
      <c r="AN416" s="161"/>
      <c r="AO416" s="161"/>
    </row>
    <row r="417" spans="1:41" ht="16" customHeight="1" x14ac:dyDescent="0.35">
      <c r="A417" s="162"/>
      <c r="B417" s="163"/>
      <c r="C417" s="163"/>
      <c r="D417" s="163"/>
      <c r="E417" s="163"/>
      <c r="F417" s="164"/>
      <c r="G417" s="165"/>
      <c r="H417" s="166"/>
      <c r="I417" s="167"/>
      <c r="J417" s="168"/>
      <c r="K417" s="168"/>
      <c r="L417" s="168"/>
      <c r="M417" s="168"/>
      <c r="N417" s="168"/>
      <c r="O417" s="168"/>
      <c r="P417" s="168"/>
      <c r="Q417" s="168"/>
      <c r="R417" s="168"/>
      <c r="S417" s="168"/>
      <c r="T417" s="169"/>
      <c r="U417" s="170"/>
      <c r="V417" s="170"/>
      <c r="W417" s="171"/>
      <c r="X417" s="161"/>
      <c r="Y417" s="161"/>
      <c r="Z417" s="161"/>
      <c r="AA417" s="172"/>
      <c r="AB417" s="172"/>
      <c r="AC417" s="172"/>
      <c r="AD417" s="172"/>
      <c r="AE417" s="160" t="str">
        <f t="shared" si="6"/>
        <v/>
      </c>
      <c r="AF417" s="160"/>
      <c r="AG417" s="160"/>
      <c r="AH417" s="160"/>
      <c r="AI417" s="160"/>
      <c r="AJ417" s="160"/>
      <c r="AK417" s="161"/>
      <c r="AL417" s="161"/>
      <c r="AM417" s="161"/>
      <c r="AN417" s="161"/>
      <c r="AO417" s="161"/>
    </row>
    <row r="418" spans="1:41" ht="16" customHeight="1" x14ac:dyDescent="0.35">
      <c r="A418" s="162"/>
      <c r="B418" s="163"/>
      <c r="C418" s="163"/>
      <c r="D418" s="163"/>
      <c r="E418" s="163"/>
      <c r="F418" s="164"/>
      <c r="G418" s="165"/>
      <c r="H418" s="166"/>
      <c r="I418" s="167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169"/>
      <c r="U418" s="170"/>
      <c r="V418" s="170"/>
      <c r="W418" s="171"/>
      <c r="X418" s="161"/>
      <c r="Y418" s="161"/>
      <c r="Z418" s="161"/>
      <c r="AA418" s="172"/>
      <c r="AB418" s="172"/>
      <c r="AC418" s="172"/>
      <c r="AD418" s="172"/>
      <c r="AE418" s="160" t="str">
        <f t="shared" si="6"/>
        <v/>
      </c>
      <c r="AF418" s="160"/>
      <c r="AG418" s="160"/>
      <c r="AH418" s="160"/>
      <c r="AI418" s="160"/>
      <c r="AJ418" s="160"/>
      <c r="AK418" s="161"/>
      <c r="AL418" s="161"/>
      <c r="AM418" s="161"/>
      <c r="AN418" s="161"/>
      <c r="AO418" s="161"/>
    </row>
    <row r="419" spans="1:41" ht="16" customHeight="1" x14ac:dyDescent="0.35">
      <c r="A419" s="162"/>
      <c r="B419" s="163"/>
      <c r="C419" s="163"/>
      <c r="D419" s="163"/>
      <c r="E419" s="163"/>
      <c r="F419" s="164"/>
      <c r="G419" s="165"/>
      <c r="H419" s="166"/>
      <c r="I419" s="167"/>
      <c r="J419" s="168"/>
      <c r="K419" s="168"/>
      <c r="L419" s="168"/>
      <c r="M419" s="168"/>
      <c r="N419" s="168"/>
      <c r="O419" s="168"/>
      <c r="P419" s="168"/>
      <c r="Q419" s="168"/>
      <c r="R419" s="168"/>
      <c r="S419" s="168"/>
      <c r="T419" s="169"/>
      <c r="U419" s="170"/>
      <c r="V419" s="170"/>
      <c r="W419" s="171"/>
      <c r="X419" s="161"/>
      <c r="Y419" s="161"/>
      <c r="Z419" s="161"/>
      <c r="AA419" s="172"/>
      <c r="AB419" s="172"/>
      <c r="AC419" s="172"/>
      <c r="AD419" s="172"/>
      <c r="AE419" s="160" t="str">
        <f t="shared" si="6"/>
        <v/>
      </c>
      <c r="AF419" s="160"/>
      <c r="AG419" s="160"/>
      <c r="AH419" s="160"/>
      <c r="AI419" s="160"/>
      <c r="AJ419" s="160"/>
      <c r="AK419" s="161"/>
      <c r="AL419" s="161"/>
      <c r="AM419" s="161"/>
      <c r="AN419" s="161"/>
      <c r="AO419" s="161"/>
    </row>
    <row r="420" spans="1:41" ht="16" customHeight="1" x14ac:dyDescent="0.35">
      <c r="A420" s="162"/>
      <c r="B420" s="163"/>
      <c r="C420" s="163"/>
      <c r="D420" s="163"/>
      <c r="E420" s="163"/>
      <c r="F420" s="164"/>
      <c r="G420" s="165"/>
      <c r="H420" s="166"/>
      <c r="I420" s="167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9"/>
      <c r="U420" s="170"/>
      <c r="V420" s="170"/>
      <c r="W420" s="171"/>
      <c r="X420" s="161"/>
      <c r="Y420" s="161"/>
      <c r="Z420" s="161"/>
      <c r="AA420" s="172"/>
      <c r="AB420" s="172"/>
      <c r="AC420" s="172"/>
      <c r="AD420" s="172"/>
      <c r="AE420" s="160" t="str">
        <f t="shared" si="6"/>
        <v/>
      </c>
      <c r="AF420" s="160"/>
      <c r="AG420" s="160"/>
      <c r="AH420" s="160"/>
      <c r="AI420" s="160"/>
      <c r="AJ420" s="160"/>
      <c r="AK420" s="161"/>
      <c r="AL420" s="161"/>
      <c r="AM420" s="161"/>
      <c r="AN420" s="161"/>
      <c r="AO420" s="161"/>
    </row>
    <row r="421" spans="1:41" ht="16" customHeight="1" x14ac:dyDescent="0.35">
      <c r="A421" s="162"/>
      <c r="B421" s="163"/>
      <c r="C421" s="163"/>
      <c r="D421" s="163"/>
      <c r="E421" s="163"/>
      <c r="F421" s="164"/>
      <c r="G421" s="165"/>
      <c r="H421" s="166"/>
      <c r="I421" s="167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169"/>
      <c r="U421" s="170"/>
      <c r="V421" s="170"/>
      <c r="W421" s="171"/>
      <c r="X421" s="161"/>
      <c r="Y421" s="161"/>
      <c r="Z421" s="161"/>
      <c r="AA421" s="172"/>
      <c r="AB421" s="172"/>
      <c r="AC421" s="172"/>
      <c r="AD421" s="172"/>
      <c r="AE421" s="160" t="str">
        <f t="shared" si="6"/>
        <v/>
      </c>
      <c r="AF421" s="160"/>
      <c r="AG421" s="160"/>
      <c r="AH421" s="160"/>
      <c r="AI421" s="160"/>
      <c r="AJ421" s="160"/>
      <c r="AK421" s="161"/>
      <c r="AL421" s="161"/>
      <c r="AM421" s="161"/>
      <c r="AN421" s="161"/>
      <c r="AO421" s="161"/>
    </row>
    <row r="422" spans="1:41" ht="16" customHeight="1" x14ac:dyDescent="0.35">
      <c r="A422" s="162"/>
      <c r="B422" s="163"/>
      <c r="C422" s="163"/>
      <c r="D422" s="163"/>
      <c r="E422" s="163"/>
      <c r="F422" s="164"/>
      <c r="G422" s="165"/>
      <c r="H422" s="166"/>
      <c r="I422" s="167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9"/>
      <c r="U422" s="170"/>
      <c r="V422" s="170"/>
      <c r="W422" s="171"/>
      <c r="X422" s="161"/>
      <c r="Y422" s="161"/>
      <c r="Z422" s="161"/>
      <c r="AA422" s="172"/>
      <c r="AB422" s="172"/>
      <c r="AC422" s="172"/>
      <c r="AD422" s="172"/>
      <c r="AE422" s="160" t="str">
        <f t="shared" si="6"/>
        <v/>
      </c>
      <c r="AF422" s="160"/>
      <c r="AG422" s="160"/>
      <c r="AH422" s="160"/>
      <c r="AI422" s="160"/>
      <c r="AJ422" s="160"/>
      <c r="AK422" s="161"/>
      <c r="AL422" s="161"/>
      <c r="AM422" s="161"/>
      <c r="AN422" s="161"/>
      <c r="AO422" s="161"/>
    </row>
    <row r="423" spans="1:41" ht="16" customHeight="1" x14ac:dyDescent="0.35">
      <c r="A423" s="162"/>
      <c r="B423" s="163"/>
      <c r="C423" s="163"/>
      <c r="D423" s="163"/>
      <c r="E423" s="163"/>
      <c r="F423" s="164"/>
      <c r="G423" s="165"/>
      <c r="H423" s="166"/>
      <c r="I423" s="167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169"/>
      <c r="U423" s="170"/>
      <c r="V423" s="170"/>
      <c r="W423" s="171"/>
      <c r="X423" s="161"/>
      <c r="Y423" s="161"/>
      <c r="Z423" s="161"/>
      <c r="AA423" s="172"/>
      <c r="AB423" s="172"/>
      <c r="AC423" s="172"/>
      <c r="AD423" s="172"/>
      <c r="AE423" s="160" t="str">
        <f t="shared" si="6"/>
        <v/>
      </c>
      <c r="AF423" s="160"/>
      <c r="AG423" s="160"/>
      <c r="AH423" s="160"/>
      <c r="AI423" s="160"/>
      <c r="AJ423" s="160"/>
      <c r="AK423" s="161"/>
      <c r="AL423" s="161"/>
      <c r="AM423" s="161"/>
      <c r="AN423" s="161"/>
      <c r="AO423" s="161"/>
    </row>
    <row r="424" spans="1:41" ht="16" customHeight="1" x14ac:dyDescent="0.35">
      <c r="A424" s="162"/>
      <c r="B424" s="163"/>
      <c r="C424" s="163"/>
      <c r="D424" s="163"/>
      <c r="E424" s="163"/>
      <c r="F424" s="164"/>
      <c r="G424" s="165"/>
      <c r="H424" s="166"/>
      <c r="I424" s="167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9"/>
      <c r="U424" s="170"/>
      <c r="V424" s="170"/>
      <c r="W424" s="171"/>
      <c r="X424" s="161"/>
      <c r="Y424" s="161"/>
      <c r="Z424" s="161"/>
      <c r="AA424" s="172"/>
      <c r="AB424" s="172"/>
      <c r="AC424" s="172"/>
      <c r="AD424" s="172"/>
      <c r="AE424" s="160" t="str">
        <f t="shared" si="6"/>
        <v/>
      </c>
      <c r="AF424" s="160"/>
      <c r="AG424" s="160"/>
      <c r="AH424" s="160"/>
      <c r="AI424" s="160"/>
      <c r="AJ424" s="160"/>
      <c r="AK424" s="161"/>
      <c r="AL424" s="161"/>
      <c r="AM424" s="161"/>
      <c r="AN424" s="161"/>
      <c r="AO424" s="161"/>
    </row>
    <row r="425" spans="1:41" ht="16" customHeight="1" x14ac:dyDescent="0.35">
      <c r="A425" s="162"/>
      <c r="B425" s="163"/>
      <c r="C425" s="163"/>
      <c r="D425" s="163"/>
      <c r="E425" s="163"/>
      <c r="F425" s="164"/>
      <c r="G425" s="165"/>
      <c r="H425" s="166"/>
      <c r="I425" s="167"/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169"/>
      <c r="U425" s="170"/>
      <c r="V425" s="170"/>
      <c r="W425" s="171"/>
      <c r="X425" s="161"/>
      <c r="Y425" s="161"/>
      <c r="Z425" s="161"/>
      <c r="AA425" s="172"/>
      <c r="AB425" s="172"/>
      <c r="AC425" s="172"/>
      <c r="AD425" s="172"/>
      <c r="AE425" s="160" t="str">
        <f t="shared" si="6"/>
        <v/>
      </c>
      <c r="AF425" s="160"/>
      <c r="AG425" s="160"/>
      <c r="AH425" s="160"/>
      <c r="AI425" s="160"/>
      <c r="AJ425" s="160"/>
      <c r="AK425" s="161"/>
      <c r="AL425" s="161"/>
      <c r="AM425" s="161"/>
      <c r="AN425" s="161"/>
      <c r="AO425" s="161"/>
    </row>
    <row r="426" spans="1:41" ht="16" customHeight="1" x14ac:dyDescent="0.35">
      <c r="A426" s="162"/>
      <c r="B426" s="163"/>
      <c r="C426" s="163"/>
      <c r="D426" s="163"/>
      <c r="E426" s="163"/>
      <c r="F426" s="164"/>
      <c r="G426" s="165"/>
      <c r="H426" s="166"/>
      <c r="I426" s="167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169"/>
      <c r="U426" s="170"/>
      <c r="V426" s="170"/>
      <c r="W426" s="171"/>
      <c r="X426" s="161"/>
      <c r="Y426" s="161"/>
      <c r="Z426" s="161"/>
      <c r="AA426" s="172"/>
      <c r="AB426" s="172"/>
      <c r="AC426" s="172"/>
      <c r="AD426" s="172"/>
      <c r="AE426" s="160" t="str">
        <f t="shared" si="6"/>
        <v/>
      </c>
      <c r="AF426" s="160"/>
      <c r="AG426" s="160"/>
      <c r="AH426" s="160"/>
      <c r="AI426" s="160"/>
      <c r="AJ426" s="160"/>
      <c r="AK426" s="161"/>
      <c r="AL426" s="161"/>
      <c r="AM426" s="161"/>
      <c r="AN426" s="161"/>
      <c r="AO426" s="161"/>
    </row>
    <row r="427" spans="1:41" ht="16" customHeight="1" x14ac:dyDescent="0.35">
      <c r="A427" s="162"/>
      <c r="B427" s="163"/>
      <c r="C427" s="163"/>
      <c r="D427" s="163"/>
      <c r="E427" s="163"/>
      <c r="F427" s="164"/>
      <c r="G427" s="165"/>
      <c r="H427" s="166"/>
      <c r="I427" s="167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169"/>
      <c r="U427" s="170"/>
      <c r="V427" s="170"/>
      <c r="W427" s="171"/>
      <c r="X427" s="161"/>
      <c r="Y427" s="161"/>
      <c r="Z427" s="161"/>
      <c r="AA427" s="172"/>
      <c r="AB427" s="172"/>
      <c r="AC427" s="172"/>
      <c r="AD427" s="172"/>
      <c r="AE427" s="160" t="str">
        <f t="shared" si="6"/>
        <v/>
      </c>
      <c r="AF427" s="160"/>
      <c r="AG427" s="160"/>
      <c r="AH427" s="160"/>
      <c r="AI427" s="160"/>
      <c r="AJ427" s="160"/>
      <c r="AK427" s="161"/>
      <c r="AL427" s="161"/>
      <c r="AM427" s="161"/>
      <c r="AN427" s="161"/>
      <c r="AO427" s="161"/>
    </row>
    <row r="428" spans="1:41" ht="16" customHeight="1" x14ac:dyDescent="0.35">
      <c r="A428" s="162"/>
      <c r="B428" s="163"/>
      <c r="C428" s="163"/>
      <c r="D428" s="163"/>
      <c r="E428" s="163"/>
      <c r="F428" s="164"/>
      <c r="G428" s="165"/>
      <c r="H428" s="166"/>
      <c r="I428" s="167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169"/>
      <c r="U428" s="170"/>
      <c r="V428" s="170"/>
      <c r="W428" s="171"/>
      <c r="X428" s="161"/>
      <c r="Y428" s="161"/>
      <c r="Z428" s="161"/>
      <c r="AA428" s="172"/>
      <c r="AB428" s="172"/>
      <c r="AC428" s="172"/>
      <c r="AD428" s="172"/>
      <c r="AE428" s="160" t="str">
        <f t="shared" si="6"/>
        <v/>
      </c>
      <c r="AF428" s="160"/>
      <c r="AG428" s="160"/>
      <c r="AH428" s="160"/>
      <c r="AI428" s="160"/>
      <c r="AJ428" s="160"/>
      <c r="AK428" s="161"/>
      <c r="AL428" s="161"/>
      <c r="AM428" s="161"/>
      <c r="AN428" s="161"/>
      <c r="AO428" s="161"/>
    </row>
    <row r="429" spans="1:41" ht="16" customHeight="1" x14ac:dyDescent="0.35">
      <c r="A429" s="162"/>
      <c r="B429" s="163"/>
      <c r="C429" s="163"/>
      <c r="D429" s="163"/>
      <c r="E429" s="163"/>
      <c r="F429" s="164"/>
      <c r="G429" s="165"/>
      <c r="H429" s="166"/>
      <c r="I429" s="167"/>
      <c r="J429" s="168"/>
      <c r="K429" s="168"/>
      <c r="L429" s="168"/>
      <c r="M429" s="168"/>
      <c r="N429" s="168"/>
      <c r="O429" s="168"/>
      <c r="P429" s="168"/>
      <c r="Q429" s="168"/>
      <c r="R429" s="168"/>
      <c r="S429" s="168"/>
      <c r="T429" s="169"/>
      <c r="U429" s="170"/>
      <c r="V429" s="170"/>
      <c r="W429" s="171"/>
      <c r="X429" s="161"/>
      <c r="Y429" s="161"/>
      <c r="Z429" s="161"/>
      <c r="AA429" s="172"/>
      <c r="AB429" s="172"/>
      <c r="AC429" s="172"/>
      <c r="AD429" s="172"/>
      <c r="AE429" s="160" t="str">
        <f t="shared" si="6"/>
        <v/>
      </c>
      <c r="AF429" s="160"/>
      <c r="AG429" s="160"/>
      <c r="AH429" s="160"/>
      <c r="AI429" s="160"/>
      <c r="AJ429" s="160"/>
      <c r="AK429" s="161"/>
      <c r="AL429" s="161"/>
      <c r="AM429" s="161"/>
      <c r="AN429" s="161"/>
      <c r="AO429" s="161"/>
    </row>
    <row r="430" spans="1:41" ht="16" customHeight="1" x14ac:dyDescent="0.35">
      <c r="A430" s="162"/>
      <c r="B430" s="163"/>
      <c r="C430" s="163"/>
      <c r="D430" s="163"/>
      <c r="E430" s="163"/>
      <c r="F430" s="164"/>
      <c r="G430" s="165"/>
      <c r="H430" s="166"/>
      <c r="I430" s="167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169"/>
      <c r="U430" s="170"/>
      <c r="V430" s="170"/>
      <c r="W430" s="171"/>
      <c r="X430" s="161"/>
      <c r="Y430" s="161"/>
      <c r="Z430" s="161"/>
      <c r="AA430" s="172"/>
      <c r="AB430" s="172"/>
      <c r="AC430" s="172"/>
      <c r="AD430" s="172"/>
      <c r="AE430" s="160" t="str">
        <f t="shared" si="6"/>
        <v/>
      </c>
      <c r="AF430" s="160"/>
      <c r="AG430" s="160"/>
      <c r="AH430" s="160"/>
      <c r="AI430" s="160"/>
      <c r="AJ430" s="160"/>
      <c r="AK430" s="161"/>
      <c r="AL430" s="161"/>
      <c r="AM430" s="161"/>
      <c r="AN430" s="161"/>
      <c r="AO430" s="161"/>
    </row>
    <row r="431" spans="1:41" ht="16" customHeight="1" x14ac:dyDescent="0.35">
      <c r="A431" s="162"/>
      <c r="B431" s="163"/>
      <c r="C431" s="163"/>
      <c r="D431" s="163"/>
      <c r="E431" s="163"/>
      <c r="F431" s="164"/>
      <c r="G431" s="165"/>
      <c r="H431" s="166"/>
      <c r="I431" s="167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9"/>
      <c r="U431" s="170"/>
      <c r="V431" s="170"/>
      <c r="W431" s="171"/>
      <c r="X431" s="161"/>
      <c r="Y431" s="161"/>
      <c r="Z431" s="161"/>
      <c r="AA431" s="172"/>
      <c r="AB431" s="172"/>
      <c r="AC431" s="172"/>
      <c r="AD431" s="172"/>
      <c r="AE431" s="160" t="str">
        <f t="shared" si="6"/>
        <v/>
      </c>
      <c r="AF431" s="160"/>
      <c r="AG431" s="160"/>
      <c r="AH431" s="160"/>
      <c r="AI431" s="160"/>
      <c r="AJ431" s="160"/>
      <c r="AK431" s="161"/>
      <c r="AL431" s="161"/>
      <c r="AM431" s="161"/>
      <c r="AN431" s="161"/>
      <c r="AO431" s="161"/>
    </row>
    <row r="432" spans="1:41" ht="16" customHeight="1" x14ac:dyDescent="0.35">
      <c r="A432" s="162"/>
      <c r="B432" s="163"/>
      <c r="C432" s="163"/>
      <c r="D432" s="163"/>
      <c r="E432" s="163"/>
      <c r="F432" s="164"/>
      <c r="G432" s="165"/>
      <c r="H432" s="166"/>
      <c r="I432" s="167"/>
      <c r="J432" s="168"/>
      <c r="K432" s="168"/>
      <c r="L432" s="168"/>
      <c r="M432" s="168"/>
      <c r="N432" s="168"/>
      <c r="O432" s="168"/>
      <c r="P432" s="168"/>
      <c r="Q432" s="168"/>
      <c r="R432" s="168"/>
      <c r="S432" s="168"/>
      <c r="T432" s="169"/>
      <c r="U432" s="170"/>
      <c r="V432" s="170"/>
      <c r="W432" s="171"/>
      <c r="X432" s="161"/>
      <c r="Y432" s="161"/>
      <c r="Z432" s="161"/>
      <c r="AA432" s="172"/>
      <c r="AB432" s="172"/>
      <c r="AC432" s="172"/>
      <c r="AD432" s="172"/>
      <c r="AE432" s="160" t="str">
        <f t="shared" si="6"/>
        <v/>
      </c>
      <c r="AF432" s="160"/>
      <c r="AG432" s="160"/>
      <c r="AH432" s="160"/>
      <c r="AI432" s="160"/>
      <c r="AJ432" s="160"/>
      <c r="AK432" s="161"/>
      <c r="AL432" s="161"/>
      <c r="AM432" s="161"/>
      <c r="AN432" s="161"/>
      <c r="AO432" s="161"/>
    </row>
    <row r="433" spans="1:41" ht="16" customHeight="1" x14ac:dyDescent="0.35">
      <c r="A433" s="162"/>
      <c r="B433" s="163"/>
      <c r="C433" s="163"/>
      <c r="D433" s="163"/>
      <c r="E433" s="163"/>
      <c r="F433" s="164"/>
      <c r="G433" s="165"/>
      <c r="H433" s="166"/>
      <c r="I433" s="167"/>
      <c r="J433" s="168"/>
      <c r="K433" s="168"/>
      <c r="L433" s="168"/>
      <c r="M433" s="168"/>
      <c r="N433" s="168"/>
      <c r="O433" s="168"/>
      <c r="P433" s="168"/>
      <c r="Q433" s="168"/>
      <c r="R433" s="168"/>
      <c r="S433" s="168"/>
      <c r="T433" s="169"/>
      <c r="U433" s="170"/>
      <c r="V433" s="170"/>
      <c r="W433" s="171"/>
      <c r="X433" s="161"/>
      <c r="Y433" s="161"/>
      <c r="Z433" s="161"/>
      <c r="AA433" s="172"/>
      <c r="AB433" s="172"/>
      <c r="AC433" s="172"/>
      <c r="AD433" s="172"/>
      <c r="AE433" s="160" t="str">
        <f t="shared" si="6"/>
        <v/>
      </c>
      <c r="AF433" s="160"/>
      <c r="AG433" s="160"/>
      <c r="AH433" s="160"/>
      <c r="AI433" s="160"/>
      <c r="AJ433" s="160"/>
      <c r="AK433" s="161"/>
      <c r="AL433" s="161"/>
      <c r="AM433" s="161"/>
      <c r="AN433" s="161"/>
      <c r="AO433" s="161"/>
    </row>
    <row r="434" spans="1:41" ht="16" customHeight="1" x14ac:dyDescent="0.35">
      <c r="A434" s="162"/>
      <c r="B434" s="163"/>
      <c r="C434" s="163"/>
      <c r="D434" s="163"/>
      <c r="E434" s="163"/>
      <c r="F434" s="164"/>
      <c r="G434" s="165"/>
      <c r="H434" s="166"/>
      <c r="I434" s="167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169"/>
      <c r="U434" s="170"/>
      <c r="V434" s="170"/>
      <c r="W434" s="171"/>
      <c r="X434" s="161"/>
      <c r="Y434" s="161"/>
      <c r="Z434" s="161"/>
      <c r="AA434" s="172"/>
      <c r="AB434" s="172"/>
      <c r="AC434" s="172"/>
      <c r="AD434" s="172"/>
      <c r="AE434" s="160" t="str">
        <f t="shared" si="6"/>
        <v/>
      </c>
      <c r="AF434" s="160"/>
      <c r="AG434" s="160"/>
      <c r="AH434" s="160"/>
      <c r="AI434" s="160"/>
      <c r="AJ434" s="160"/>
      <c r="AK434" s="161"/>
      <c r="AL434" s="161"/>
      <c r="AM434" s="161"/>
      <c r="AN434" s="161"/>
      <c r="AO434" s="161"/>
    </row>
    <row r="435" spans="1:41" ht="16" customHeight="1" x14ac:dyDescent="0.35">
      <c r="A435" s="162"/>
      <c r="B435" s="163"/>
      <c r="C435" s="163"/>
      <c r="D435" s="163"/>
      <c r="E435" s="163"/>
      <c r="F435" s="164"/>
      <c r="G435" s="165"/>
      <c r="H435" s="166"/>
      <c r="I435" s="167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9"/>
      <c r="U435" s="170"/>
      <c r="V435" s="170"/>
      <c r="W435" s="171"/>
      <c r="X435" s="161"/>
      <c r="Y435" s="161"/>
      <c r="Z435" s="161"/>
      <c r="AA435" s="172"/>
      <c r="AB435" s="172"/>
      <c r="AC435" s="172"/>
      <c r="AD435" s="172"/>
      <c r="AE435" s="160" t="str">
        <f t="shared" si="6"/>
        <v/>
      </c>
      <c r="AF435" s="160"/>
      <c r="AG435" s="160"/>
      <c r="AH435" s="160"/>
      <c r="AI435" s="160"/>
      <c r="AJ435" s="160"/>
      <c r="AK435" s="161"/>
      <c r="AL435" s="161"/>
      <c r="AM435" s="161"/>
      <c r="AN435" s="161"/>
      <c r="AO435" s="161"/>
    </row>
    <row r="436" spans="1:41" ht="16" customHeight="1" x14ac:dyDescent="0.35">
      <c r="A436" s="162"/>
      <c r="B436" s="163"/>
      <c r="C436" s="163"/>
      <c r="D436" s="163"/>
      <c r="E436" s="163"/>
      <c r="F436" s="164"/>
      <c r="G436" s="165"/>
      <c r="H436" s="166"/>
      <c r="I436" s="167"/>
      <c r="J436" s="168"/>
      <c r="K436" s="168"/>
      <c r="L436" s="168"/>
      <c r="M436" s="168"/>
      <c r="N436" s="168"/>
      <c r="O436" s="168"/>
      <c r="P436" s="168"/>
      <c r="Q436" s="168"/>
      <c r="R436" s="168"/>
      <c r="S436" s="168"/>
      <c r="T436" s="169"/>
      <c r="U436" s="170"/>
      <c r="V436" s="170"/>
      <c r="W436" s="171"/>
      <c r="X436" s="161"/>
      <c r="Y436" s="161"/>
      <c r="Z436" s="161"/>
      <c r="AA436" s="172"/>
      <c r="AB436" s="172"/>
      <c r="AC436" s="172"/>
      <c r="AD436" s="172"/>
      <c r="AE436" s="160" t="str">
        <f t="shared" si="6"/>
        <v/>
      </c>
      <c r="AF436" s="160"/>
      <c r="AG436" s="160"/>
      <c r="AH436" s="160"/>
      <c r="AI436" s="160"/>
      <c r="AJ436" s="160"/>
      <c r="AK436" s="161"/>
      <c r="AL436" s="161"/>
      <c r="AM436" s="161"/>
      <c r="AN436" s="161"/>
      <c r="AO436" s="161"/>
    </row>
    <row r="437" spans="1:41" ht="16" customHeight="1" x14ac:dyDescent="0.35">
      <c r="A437" s="162"/>
      <c r="B437" s="163"/>
      <c r="C437" s="163"/>
      <c r="D437" s="163"/>
      <c r="E437" s="163"/>
      <c r="F437" s="164"/>
      <c r="G437" s="165"/>
      <c r="H437" s="166"/>
      <c r="I437" s="167"/>
      <c r="J437" s="168"/>
      <c r="K437" s="168"/>
      <c r="L437" s="168"/>
      <c r="M437" s="168"/>
      <c r="N437" s="168"/>
      <c r="O437" s="168"/>
      <c r="P437" s="168"/>
      <c r="Q437" s="168"/>
      <c r="R437" s="168"/>
      <c r="S437" s="168"/>
      <c r="T437" s="169"/>
      <c r="U437" s="170"/>
      <c r="V437" s="170"/>
      <c r="W437" s="171"/>
      <c r="X437" s="161"/>
      <c r="Y437" s="161"/>
      <c r="Z437" s="161"/>
      <c r="AA437" s="172"/>
      <c r="AB437" s="172"/>
      <c r="AC437" s="172"/>
      <c r="AD437" s="172"/>
      <c r="AE437" s="160" t="str">
        <f t="shared" si="6"/>
        <v/>
      </c>
      <c r="AF437" s="160"/>
      <c r="AG437" s="160"/>
      <c r="AH437" s="160"/>
      <c r="AI437" s="160"/>
      <c r="AJ437" s="160"/>
      <c r="AK437" s="161"/>
      <c r="AL437" s="161"/>
      <c r="AM437" s="161"/>
      <c r="AN437" s="161"/>
      <c r="AO437" s="161"/>
    </row>
    <row r="438" spans="1:41" ht="16" customHeight="1" x14ac:dyDescent="0.35">
      <c r="A438" s="162"/>
      <c r="B438" s="163"/>
      <c r="C438" s="163"/>
      <c r="D438" s="163"/>
      <c r="E438" s="163"/>
      <c r="F438" s="164"/>
      <c r="G438" s="165"/>
      <c r="H438" s="166"/>
      <c r="I438" s="167"/>
      <c r="J438" s="168"/>
      <c r="K438" s="168"/>
      <c r="L438" s="168"/>
      <c r="M438" s="168"/>
      <c r="N438" s="168"/>
      <c r="O438" s="168"/>
      <c r="P438" s="168"/>
      <c r="Q438" s="168"/>
      <c r="R438" s="168"/>
      <c r="S438" s="168"/>
      <c r="T438" s="169"/>
      <c r="U438" s="170"/>
      <c r="V438" s="170"/>
      <c r="W438" s="171"/>
      <c r="X438" s="161"/>
      <c r="Y438" s="161"/>
      <c r="Z438" s="161"/>
      <c r="AA438" s="172"/>
      <c r="AB438" s="172"/>
      <c r="AC438" s="172"/>
      <c r="AD438" s="172"/>
      <c r="AE438" s="160" t="str">
        <f t="shared" si="6"/>
        <v/>
      </c>
      <c r="AF438" s="160"/>
      <c r="AG438" s="160"/>
      <c r="AH438" s="160"/>
      <c r="AI438" s="160"/>
      <c r="AJ438" s="160"/>
      <c r="AK438" s="161"/>
      <c r="AL438" s="161"/>
      <c r="AM438" s="161"/>
      <c r="AN438" s="161"/>
      <c r="AO438" s="161"/>
    </row>
    <row r="439" spans="1:41" ht="16" customHeight="1" x14ac:dyDescent="0.35">
      <c r="A439" s="162"/>
      <c r="B439" s="163"/>
      <c r="C439" s="163"/>
      <c r="D439" s="163"/>
      <c r="E439" s="163"/>
      <c r="F439" s="164"/>
      <c r="G439" s="165"/>
      <c r="H439" s="166"/>
      <c r="I439" s="167"/>
      <c r="J439" s="168"/>
      <c r="K439" s="168"/>
      <c r="L439" s="168"/>
      <c r="M439" s="168"/>
      <c r="N439" s="168"/>
      <c r="O439" s="168"/>
      <c r="P439" s="168"/>
      <c r="Q439" s="168"/>
      <c r="R439" s="168"/>
      <c r="S439" s="168"/>
      <c r="T439" s="169"/>
      <c r="U439" s="170"/>
      <c r="V439" s="170"/>
      <c r="W439" s="171"/>
      <c r="X439" s="161"/>
      <c r="Y439" s="161"/>
      <c r="Z439" s="161"/>
      <c r="AA439" s="172"/>
      <c r="AB439" s="172"/>
      <c r="AC439" s="172"/>
      <c r="AD439" s="172"/>
      <c r="AE439" s="160" t="str">
        <f t="shared" si="6"/>
        <v/>
      </c>
      <c r="AF439" s="160"/>
      <c r="AG439" s="160"/>
      <c r="AH439" s="160"/>
      <c r="AI439" s="160"/>
      <c r="AJ439" s="160"/>
      <c r="AK439" s="161"/>
      <c r="AL439" s="161"/>
      <c r="AM439" s="161"/>
      <c r="AN439" s="161"/>
      <c r="AO439" s="161"/>
    </row>
    <row r="440" spans="1:41" ht="16" customHeight="1" x14ac:dyDescent="0.35">
      <c r="A440" s="162"/>
      <c r="B440" s="163"/>
      <c r="C440" s="163"/>
      <c r="D440" s="163"/>
      <c r="E440" s="163"/>
      <c r="F440" s="164"/>
      <c r="G440" s="165"/>
      <c r="H440" s="166"/>
      <c r="I440" s="167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9"/>
      <c r="U440" s="170"/>
      <c r="V440" s="170"/>
      <c r="W440" s="171"/>
      <c r="X440" s="161"/>
      <c r="Y440" s="161"/>
      <c r="Z440" s="161"/>
      <c r="AA440" s="172"/>
      <c r="AB440" s="172"/>
      <c r="AC440" s="172"/>
      <c r="AD440" s="172"/>
      <c r="AE440" s="160" t="str">
        <f t="shared" si="6"/>
        <v/>
      </c>
      <c r="AF440" s="160"/>
      <c r="AG440" s="160"/>
      <c r="AH440" s="160"/>
      <c r="AI440" s="160"/>
      <c r="AJ440" s="160"/>
      <c r="AK440" s="161"/>
      <c r="AL440" s="161"/>
      <c r="AM440" s="161"/>
      <c r="AN440" s="161"/>
      <c r="AO440" s="161"/>
    </row>
    <row r="441" spans="1:41" ht="16" customHeight="1" x14ac:dyDescent="0.35">
      <c r="A441" s="162"/>
      <c r="B441" s="163"/>
      <c r="C441" s="163"/>
      <c r="D441" s="163"/>
      <c r="E441" s="163"/>
      <c r="F441" s="164"/>
      <c r="G441" s="165"/>
      <c r="H441" s="166"/>
      <c r="I441" s="167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169"/>
      <c r="U441" s="170"/>
      <c r="V441" s="170"/>
      <c r="W441" s="171"/>
      <c r="X441" s="161"/>
      <c r="Y441" s="161"/>
      <c r="Z441" s="161"/>
      <c r="AA441" s="172"/>
      <c r="AB441" s="172"/>
      <c r="AC441" s="172"/>
      <c r="AD441" s="172"/>
      <c r="AE441" s="160" t="str">
        <f t="shared" si="6"/>
        <v/>
      </c>
      <c r="AF441" s="160"/>
      <c r="AG441" s="160"/>
      <c r="AH441" s="160"/>
      <c r="AI441" s="160"/>
      <c r="AJ441" s="160"/>
      <c r="AK441" s="161"/>
      <c r="AL441" s="161"/>
      <c r="AM441" s="161"/>
      <c r="AN441" s="161"/>
      <c r="AO441" s="161"/>
    </row>
    <row r="442" spans="1:41" ht="16" customHeight="1" x14ac:dyDescent="0.35">
      <c r="A442" s="162"/>
      <c r="B442" s="163"/>
      <c r="C442" s="163"/>
      <c r="D442" s="163"/>
      <c r="E442" s="163"/>
      <c r="F442" s="164"/>
      <c r="G442" s="165"/>
      <c r="H442" s="166"/>
      <c r="I442" s="167"/>
      <c r="J442" s="168"/>
      <c r="K442" s="168"/>
      <c r="L442" s="168"/>
      <c r="M442" s="168"/>
      <c r="N442" s="168"/>
      <c r="O442" s="168"/>
      <c r="P442" s="168"/>
      <c r="Q442" s="168"/>
      <c r="R442" s="168"/>
      <c r="S442" s="168"/>
      <c r="T442" s="169"/>
      <c r="U442" s="170"/>
      <c r="V442" s="170"/>
      <c r="W442" s="171"/>
      <c r="X442" s="161"/>
      <c r="Y442" s="161"/>
      <c r="Z442" s="161"/>
      <c r="AA442" s="172"/>
      <c r="AB442" s="172"/>
      <c r="AC442" s="172"/>
      <c r="AD442" s="172"/>
      <c r="AE442" s="160" t="str">
        <f t="shared" si="6"/>
        <v/>
      </c>
      <c r="AF442" s="160"/>
      <c r="AG442" s="160"/>
      <c r="AH442" s="160"/>
      <c r="AI442" s="160"/>
      <c r="AJ442" s="160"/>
      <c r="AK442" s="161"/>
      <c r="AL442" s="161"/>
      <c r="AM442" s="161"/>
      <c r="AN442" s="161"/>
      <c r="AO442" s="161"/>
    </row>
    <row r="443" spans="1:41" ht="16" customHeight="1" x14ac:dyDescent="0.35">
      <c r="A443" s="162"/>
      <c r="B443" s="163"/>
      <c r="C443" s="163"/>
      <c r="D443" s="163"/>
      <c r="E443" s="163"/>
      <c r="F443" s="164"/>
      <c r="G443" s="165"/>
      <c r="H443" s="166"/>
      <c r="I443" s="167"/>
      <c r="J443" s="168"/>
      <c r="K443" s="168"/>
      <c r="L443" s="168"/>
      <c r="M443" s="168"/>
      <c r="N443" s="168"/>
      <c r="O443" s="168"/>
      <c r="P443" s="168"/>
      <c r="Q443" s="168"/>
      <c r="R443" s="168"/>
      <c r="S443" s="168"/>
      <c r="T443" s="169"/>
      <c r="U443" s="170"/>
      <c r="V443" s="170"/>
      <c r="W443" s="171"/>
      <c r="X443" s="161"/>
      <c r="Y443" s="161"/>
      <c r="Z443" s="161"/>
      <c r="AA443" s="172"/>
      <c r="AB443" s="172"/>
      <c r="AC443" s="172"/>
      <c r="AD443" s="172"/>
      <c r="AE443" s="160" t="str">
        <f t="shared" si="6"/>
        <v/>
      </c>
      <c r="AF443" s="160"/>
      <c r="AG443" s="160"/>
      <c r="AH443" s="160"/>
      <c r="AI443" s="160"/>
      <c r="AJ443" s="160"/>
      <c r="AK443" s="161"/>
      <c r="AL443" s="161"/>
      <c r="AM443" s="161"/>
      <c r="AN443" s="161"/>
      <c r="AO443" s="161"/>
    </row>
    <row r="444" spans="1:41" ht="16" customHeight="1" x14ac:dyDescent="0.35">
      <c r="A444" s="162"/>
      <c r="B444" s="163"/>
      <c r="C444" s="163"/>
      <c r="D444" s="163"/>
      <c r="E444" s="163"/>
      <c r="F444" s="164"/>
      <c r="G444" s="165"/>
      <c r="H444" s="166"/>
      <c r="I444" s="167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9"/>
      <c r="U444" s="170"/>
      <c r="V444" s="170"/>
      <c r="W444" s="171"/>
      <c r="X444" s="161"/>
      <c r="Y444" s="161"/>
      <c r="Z444" s="161"/>
      <c r="AA444" s="172"/>
      <c r="AB444" s="172"/>
      <c r="AC444" s="172"/>
      <c r="AD444" s="172"/>
      <c r="AE444" s="160" t="str">
        <f t="shared" si="6"/>
        <v/>
      </c>
      <c r="AF444" s="160"/>
      <c r="AG444" s="160"/>
      <c r="AH444" s="160"/>
      <c r="AI444" s="160"/>
      <c r="AJ444" s="160"/>
      <c r="AK444" s="161"/>
      <c r="AL444" s="161"/>
      <c r="AM444" s="161"/>
      <c r="AN444" s="161"/>
      <c r="AO444" s="161"/>
    </row>
    <row r="445" spans="1:41" ht="16" customHeight="1" x14ac:dyDescent="0.35">
      <c r="A445" s="162"/>
      <c r="B445" s="163"/>
      <c r="C445" s="163"/>
      <c r="D445" s="163"/>
      <c r="E445" s="163"/>
      <c r="F445" s="164"/>
      <c r="G445" s="165"/>
      <c r="H445" s="166"/>
      <c r="I445" s="167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169"/>
      <c r="U445" s="170"/>
      <c r="V445" s="170"/>
      <c r="W445" s="171"/>
      <c r="X445" s="161"/>
      <c r="Y445" s="161"/>
      <c r="Z445" s="161"/>
      <c r="AA445" s="172"/>
      <c r="AB445" s="172"/>
      <c r="AC445" s="172"/>
      <c r="AD445" s="172"/>
      <c r="AE445" s="160" t="str">
        <f t="shared" si="6"/>
        <v/>
      </c>
      <c r="AF445" s="160"/>
      <c r="AG445" s="160"/>
      <c r="AH445" s="160"/>
      <c r="AI445" s="160"/>
      <c r="AJ445" s="160"/>
      <c r="AK445" s="161"/>
      <c r="AL445" s="161"/>
      <c r="AM445" s="161"/>
      <c r="AN445" s="161"/>
      <c r="AO445" s="161"/>
    </row>
    <row r="446" spans="1:41" ht="16" customHeight="1" x14ac:dyDescent="0.35">
      <c r="A446" s="162"/>
      <c r="B446" s="163"/>
      <c r="C446" s="163"/>
      <c r="D446" s="163"/>
      <c r="E446" s="163"/>
      <c r="F446" s="164"/>
      <c r="G446" s="165"/>
      <c r="H446" s="166"/>
      <c r="I446" s="167"/>
      <c r="J446" s="168"/>
      <c r="K446" s="168"/>
      <c r="L446" s="168"/>
      <c r="M446" s="168"/>
      <c r="N446" s="168"/>
      <c r="O446" s="168"/>
      <c r="P446" s="168"/>
      <c r="Q446" s="168"/>
      <c r="R446" s="168"/>
      <c r="S446" s="168"/>
      <c r="T446" s="169"/>
      <c r="U446" s="170"/>
      <c r="V446" s="170"/>
      <c r="W446" s="171"/>
      <c r="X446" s="161"/>
      <c r="Y446" s="161"/>
      <c r="Z446" s="161"/>
      <c r="AA446" s="172"/>
      <c r="AB446" s="172"/>
      <c r="AC446" s="172"/>
      <c r="AD446" s="172"/>
      <c r="AE446" s="160" t="str">
        <f t="shared" si="6"/>
        <v/>
      </c>
      <c r="AF446" s="160"/>
      <c r="AG446" s="160"/>
      <c r="AH446" s="160"/>
      <c r="AI446" s="160"/>
      <c r="AJ446" s="160"/>
      <c r="AK446" s="161"/>
      <c r="AL446" s="161"/>
      <c r="AM446" s="161"/>
      <c r="AN446" s="161"/>
      <c r="AO446" s="161"/>
    </row>
    <row r="447" spans="1:41" ht="16" customHeight="1" x14ac:dyDescent="0.35">
      <c r="A447" s="162"/>
      <c r="B447" s="163"/>
      <c r="C447" s="163"/>
      <c r="D447" s="163"/>
      <c r="E447" s="163"/>
      <c r="F447" s="164"/>
      <c r="G447" s="165"/>
      <c r="H447" s="166"/>
      <c r="I447" s="167"/>
      <c r="J447" s="168"/>
      <c r="K447" s="168"/>
      <c r="L447" s="168"/>
      <c r="M447" s="168"/>
      <c r="N447" s="168"/>
      <c r="O447" s="168"/>
      <c r="P447" s="168"/>
      <c r="Q447" s="168"/>
      <c r="R447" s="168"/>
      <c r="S447" s="168"/>
      <c r="T447" s="169"/>
      <c r="U447" s="170"/>
      <c r="V447" s="170"/>
      <c r="W447" s="171"/>
      <c r="X447" s="161"/>
      <c r="Y447" s="161"/>
      <c r="Z447" s="161"/>
      <c r="AA447" s="172"/>
      <c r="AB447" s="172"/>
      <c r="AC447" s="172"/>
      <c r="AD447" s="172"/>
      <c r="AE447" s="160" t="str">
        <f t="shared" si="6"/>
        <v/>
      </c>
      <c r="AF447" s="160"/>
      <c r="AG447" s="160"/>
      <c r="AH447" s="160"/>
      <c r="AI447" s="160"/>
      <c r="AJ447" s="160"/>
      <c r="AK447" s="161"/>
      <c r="AL447" s="161"/>
      <c r="AM447" s="161"/>
      <c r="AN447" s="161"/>
      <c r="AO447" s="161"/>
    </row>
    <row r="448" spans="1:41" ht="16" customHeight="1" x14ac:dyDescent="0.35">
      <c r="A448" s="162"/>
      <c r="B448" s="163"/>
      <c r="C448" s="163"/>
      <c r="D448" s="163"/>
      <c r="E448" s="163"/>
      <c r="F448" s="164"/>
      <c r="G448" s="165"/>
      <c r="H448" s="166"/>
      <c r="I448" s="167"/>
      <c r="J448" s="168"/>
      <c r="K448" s="168"/>
      <c r="L448" s="168"/>
      <c r="M448" s="168"/>
      <c r="N448" s="168"/>
      <c r="O448" s="168"/>
      <c r="P448" s="168"/>
      <c r="Q448" s="168"/>
      <c r="R448" s="168"/>
      <c r="S448" s="168"/>
      <c r="T448" s="169"/>
      <c r="U448" s="170"/>
      <c r="V448" s="170"/>
      <c r="W448" s="171"/>
      <c r="X448" s="161"/>
      <c r="Y448" s="161"/>
      <c r="Z448" s="161"/>
      <c r="AA448" s="172"/>
      <c r="AB448" s="172"/>
      <c r="AC448" s="172"/>
      <c r="AD448" s="172"/>
      <c r="AE448" s="160" t="str">
        <f t="shared" si="6"/>
        <v/>
      </c>
      <c r="AF448" s="160"/>
      <c r="AG448" s="160"/>
      <c r="AH448" s="160"/>
      <c r="AI448" s="160"/>
      <c r="AJ448" s="160"/>
      <c r="AK448" s="161"/>
      <c r="AL448" s="161"/>
      <c r="AM448" s="161"/>
      <c r="AN448" s="161"/>
      <c r="AO448" s="161"/>
    </row>
    <row r="449" spans="1:41" ht="16" customHeight="1" x14ac:dyDescent="0.35">
      <c r="A449" s="162"/>
      <c r="B449" s="163"/>
      <c r="C449" s="163"/>
      <c r="D449" s="163"/>
      <c r="E449" s="163"/>
      <c r="F449" s="164"/>
      <c r="G449" s="165"/>
      <c r="H449" s="166"/>
      <c r="I449" s="167"/>
      <c r="J449" s="168"/>
      <c r="K449" s="168"/>
      <c r="L449" s="168"/>
      <c r="M449" s="168"/>
      <c r="N449" s="168"/>
      <c r="O449" s="168"/>
      <c r="P449" s="168"/>
      <c r="Q449" s="168"/>
      <c r="R449" s="168"/>
      <c r="S449" s="168"/>
      <c r="T449" s="169"/>
      <c r="U449" s="170"/>
      <c r="V449" s="170"/>
      <c r="W449" s="171"/>
      <c r="X449" s="161"/>
      <c r="Y449" s="161"/>
      <c r="Z449" s="161"/>
      <c r="AA449" s="172"/>
      <c r="AB449" s="172"/>
      <c r="AC449" s="172"/>
      <c r="AD449" s="172"/>
      <c r="AE449" s="160" t="str">
        <f t="shared" si="6"/>
        <v/>
      </c>
      <c r="AF449" s="160"/>
      <c r="AG449" s="160"/>
      <c r="AH449" s="160"/>
      <c r="AI449" s="160"/>
      <c r="AJ449" s="160"/>
      <c r="AK449" s="161"/>
      <c r="AL449" s="161"/>
      <c r="AM449" s="161"/>
      <c r="AN449" s="161"/>
      <c r="AO449" s="161"/>
    </row>
    <row r="450" spans="1:41" ht="16" customHeight="1" x14ac:dyDescent="0.35">
      <c r="A450" s="162"/>
      <c r="B450" s="163"/>
      <c r="C450" s="163"/>
      <c r="D450" s="163"/>
      <c r="E450" s="163"/>
      <c r="F450" s="164"/>
      <c r="G450" s="165"/>
      <c r="H450" s="166"/>
      <c r="I450" s="167"/>
      <c r="J450" s="168"/>
      <c r="K450" s="168"/>
      <c r="L450" s="168"/>
      <c r="M450" s="168"/>
      <c r="N450" s="168"/>
      <c r="O450" s="168"/>
      <c r="P450" s="168"/>
      <c r="Q450" s="168"/>
      <c r="R450" s="168"/>
      <c r="S450" s="168"/>
      <c r="T450" s="169"/>
      <c r="U450" s="170"/>
      <c r="V450" s="170"/>
      <c r="W450" s="171"/>
      <c r="X450" s="161"/>
      <c r="Y450" s="161"/>
      <c r="Z450" s="161"/>
      <c r="AA450" s="172"/>
      <c r="AB450" s="172"/>
      <c r="AC450" s="172"/>
      <c r="AD450" s="172"/>
      <c r="AE450" s="160" t="str">
        <f t="shared" si="6"/>
        <v/>
      </c>
      <c r="AF450" s="160"/>
      <c r="AG450" s="160"/>
      <c r="AH450" s="160"/>
      <c r="AI450" s="160"/>
      <c r="AJ450" s="160"/>
      <c r="AK450" s="161"/>
      <c r="AL450" s="161"/>
      <c r="AM450" s="161"/>
      <c r="AN450" s="161"/>
      <c r="AO450" s="161"/>
    </row>
    <row r="451" spans="1:41" ht="16" customHeight="1" x14ac:dyDescent="0.35">
      <c r="A451" s="162"/>
      <c r="B451" s="163"/>
      <c r="C451" s="163"/>
      <c r="D451" s="163"/>
      <c r="E451" s="163"/>
      <c r="F451" s="164"/>
      <c r="G451" s="165"/>
      <c r="H451" s="166"/>
      <c r="I451" s="167"/>
      <c r="J451" s="168"/>
      <c r="K451" s="168"/>
      <c r="L451" s="168"/>
      <c r="M451" s="168"/>
      <c r="N451" s="168"/>
      <c r="O451" s="168"/>
      <c r="P451" s="168"/>
      <c r="Q451" s="168"/>
      <c r="R451" s="168"/>
      <c r="S451" s="168"/>
      <c r="T451" s="169"/>
      <c r="U451" s="170"/>
      <c r="V451" s="170"/>
      <c r="W451" s="171"/>
      <c r="X451" s="161"/>
      <c r="Y451" s="161"/>
      <c r="Z451" s="161"/>
      <c r="AA451" s="172"/>
      <c r="AB451" s="172"/>
      <c r="AC451" s="172"/>
      <c r="AD451" s="172"/>
      <c r="AE451" s="160" t="str">
        <f t="shared" si="6"/>
        <v/>
      </c>
      <c r="AF451" s="160"/>
      <c r="AG451" s="160"/>
      <c r="AH451" s="160"/>
      <c r="AI451" s="160"/>
      <c r="AJ451" s="160"/>
      <c r="AK451" s="161"/>
      <c r="AL451" s="161"/>
      <c r="AM451" s="161"/>
      <c r="AN451" s="161"/>
      <c r="AO451" s="161"/>
    </row>
    <row r="452" spans="1:41" ht="16" customHeight="1" x14ac:dyDescent="0.35">
      <c r="A452" s="162"/>
      <c r="B452" s="163"/>
      <c r="C452" s="163"/>
      <c r="D452" s="163"/>
      <c r="E452" s="163"/>
      <c r="F452" s="164"/>
      <c r="G452" s="165"/>
      <c r="H452" s="166"/>
      <c r="I452" s="167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9"/>
      <c r="U452" s="170"/>
      <c r="V452" s="170"/>
      <c r="W452" s="171"/>
      <c r="X452" s="161"/>
      <c r="Y452" s="161"/>
      <c r="Z452" s="161"/>
      <c r="AA452" s="172"/>
      <c r="AB452" s="172"/>
      <c r="AC452" s="172"/>
      <c r="AD452" s="172"/>
      <c r="AE452" s="160" t="str">
        <f t="shared" si="6"/>
        <v/>
      </c>
      <c r="AF452" s="160"/>
      <c r="AG452" s="160"/>
      <c r="AH452" s="160"/>
      <c r="AI452" s="160"/>
      <c r="AJ452" s="160"/>
      <c r="AK452" s="161"/>
      <c r="AL452" s="161"/>
      <c r="AM452" s="161"/>
      <c r="AN452" s="161"/>
      <c r="AO452" s="161"/>
    </row>
    <row r="453" spans="1:41" ht="16" customHeight="1" x14ac:dyDescent="0.35">
      <c r="A453" s="162"/>
      <c r="B453" s="163"/>
      <c r="C453" s="163"/>
      <c r="D453" s="163"/>
      <c r="E453" s="163"/>
      <c r="F453" s="164"/>
      <c r="G453" s="165"/>
      <c r="H453" s="166"/>
      <c r="I453" s="167"/>
      <c r="J453" s="168"/>
      <c r="K453" s="168"/>
      <c r="L453" s="168"/>
      <c r="M453" s="168"/>
      <c r="N453" s="168"/>
      <c r="O453" s="168"/>
      <c r="P453" s="168"/>
      <c r="Q453" s="168"/>
      <c r="R453" s="168"/>
      <c r="S453" s="168"/>
      <c r="T453" s="169"/>
      <c r="U453" s="170"/>
      <c r="V453" s="170"/>
      <c r="W453" s="171"/>
      <c r="X453" s="161"/>
      <c r="Y453" s="161"/>
      <c r="Z453" s="161"/>
      <c r="AA453" s="172"/>
      <c r="AB453" s="172"/>
      <c r="AC453" s="172"/>
      <c r="AD453" s="172"/>
      <c r="AE453" s="160" t="str">
        <f t="shared" si="6"/>
        <v/>
      </c>
      <c r="AF453" s="160"/>
      <c r="AG453" s="160"/>
      <c r="AH453" s="160"/>
      <c r="AI453" s="160"/>
      <c r="AJ453" s="160"/>
      <c r="AK453" s="161"/>
      <c r="AL453" s="161"/>
      <c r="AM453" s="161"/>
      <c r="AN453" s="161"/>
      <c r="AO453" s="161"/>
    </row>
    <row r="454" spans="1:41" ht="16" customHeight="1" x14ac:dyDescent="0.35">
      <c r="A454" s="162"/>
      <c r="B454" s="163"/>
      <c r="C454" s="163"/>
      <c r="D454" s="163"/>
      <c r="E454" s="163"/>
      <c r="F454" s="164"/>
      <c r="G454" s="165"/>
      <c r="H454" s="166"/>
      <c r="I454" s="167"/>
      <c r="J454" s="168"/>
      <c r="K454" s="168"/>
      <c r="L454" s="168"/>
      <c r="M454" s="168"/>
      <c r="N454" s="168"/>
      <c r="O454" s="168"/>
      <c r="P454" s="168"/>
      <c r="Q454" s="168"/>
      <c r="R454" s="168"/>
      <c r="S454" s="168"/>
      <c r="T454" s="169"/>
      <c r="U454" s="170"/>
      <c r="V454" s="170"/>
      <c r="W454" s="171"/>
      <c r="X454" s="161"/>
      <c r="Y454" s="161"/>
      <c r="Z454" s="161"/>
      <c r="AA454" s="172"/>
      <c r="AB454" s="172"/>
      <c r="AC454" s="172"/>
      <c r="AD454" s="172"/>
      <c r="AE454" s="160" t="str">
        <f t="shared" si="6"/>
        <v/>
      </c>
      <c r="AF454" s="160"/>
      <c r="AG454" s="160"/>
      <c r="AH454" s="160"/>
      <c r="AI454" s="160"/>
      <c r="AJ454" s="160"/>
      <c r="AK454" s="161"/>
      <c r="AL454" s="161"/>
      <c r="AM454" s="161"/>
      <c r="AN454" s="161"/>
      <c r="AO454" s="161"/>
    </row>
    <row r="455" spans="1:41" ht="16" customHeight="1" x14ac:dyDescent="0.35">
      <c r="A455" s="162"/>
      <c r="B455" s="163"/>
      <c r="C455" s="163"/>
      <c r="D455" s="163"/>
      <c r="E455" s="163"/>
      <c r="F455" s="164"/>
      <c r="G455" s="165"/>
      <c r="H455" s="166"/>
      <c r="I455" s="167"/>
      <c r="J455" s="168"/>
      <c r="K455" s="168"/>
      <c r="L455" s="168"/>
      <c r="M455" s="168"/>
      <c r="N455" s="168"/>
      <c r="O455" s="168"/>
      <c r="P455" s="168"/>
      <c r="Q455" s="168"/>
      <c r="R455" s="168"/>
      <c r="S455" s="168"/>
      <c r="T455" s="169"/>
      <c r="U455" s="170"/>
      <c r="V455" s="170"/>
      <c r="W455" s="171"/>
      <c r="X455" s="161"/>
      <c r="Y455" s="161"/>
      <c r="Z455" s="161"/>
      <c r="AA455" s="172"/>
      <c r="AB455" s="172"/>
      <c r="AC455" s="172"/>
      <c r="AD455" s="172"/>
      <c r="AE455" s="160" t="str">
        <f t="shared" si="6"/>
        <v/>
      </c>
      <c r="AF455" s="160"/>
      <c r="AG455" s="160"/>
      <c r="AH455" s="160"/>
      <c r="AI455" s="160"/>
      <c r="AJ455" s="160"/>
      <c r="AK455" s="161"/>
      <c r="AL455" s="161"/>
      <c r="AM455" s="161"/>
      <c r="AN455" s="161"/>
      <c r="AO455" s="161"/>
    </row>
    <row r="456" spans="1:41" ht="16" customHeight="1" x14ac:dyDescent="0.35">
      <c r="A456" s="162"/>
      <c r="B456" s="163"/>
      <c r="C456" s="163"/>
      <c r="D456" s="163"/>
      <c r="E456" s="163"/>
      <c r="F456" s="164"/>
      <c r="G456" s="165"/>
      <c r="H456" s="166"/>
      <c r="I456" s="167"/>
      <c r="J456" s="168"/>
      <c r="K456" s="168"/>
      <c r="L456" s="168"/>
      <c r="M456" s="168"/>
      <c r="N456" s="168"/>
      <c r="O456" s="168"/>
      <c r="P456" s="168"/>
      <c r="Q456" s="168"/>
      <c r="R456" s="168"/>
      <c r="S456" s="168"/>
      <c r="T456" s="169"/>
      <c r="U456" s="170"/>
      <c r="V456" s="170"/>
      <c r="W456" s="171"/>
      <c r="X456" s="161"/>
      <c r="Y456" s="161"/>
      <c r="Z456" s="161"/>
      <c r="AA456" s="172"/>
      <c r="AB456" s="172"/>
      <c r="AC456" s="172"/>
      <c r="AD456" s="172"/>
      <c r="AE456" s="160" t="str">
        <f t="shared" si="6"/>
        <v/>
      </c>
      <c r="AF456" s="160"/>
      <c r="AG456" s="160"/>
      <c r="AH456" s="160"/>
      <c r="AI456" s="160"/>
      <c r="AJ456" s="160"/>
      <c r="AK456" s="161"/>
      <c r="AL456" s="161"/>
      <c r="AM456" s="161"/>
      <c r="AN456" s="161"/>
      <c r="AO456" s="161"/>
    </row>
    <row r="457" spans="1:41" ht="16" customHeight="1" x14ac:dyDescent="0.35">
      <c r="A457" s="162"/>
      <c r="B457" s="163"/>
      <c r="C457" s="163"/>
      <c r="D457" s="163"/>
      <c r="E457" s="163"/>
      <c r="F457" s="164"/>
      <c r="G457" s="165"/>
      <c r="H457" s="166"/>
      <c r="I457" s="167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169"/>
      <c r="U457" s="170"/>
      <c r="V457" s="170"/>
      <c r="W457" s="171"/>
      <c r="X457" s="161"/>
      <c r="Y457" s="161"/>
      <c r="Z457" s="161"/>
      <c r="AA457" s="172"/>
      <c r="AB457" s="172"/>
      <c r="AC457" s="172"/>
      <c r="AD457" s="172"/>
      <c r="AE457" s="160" t="str">
        <f t="shared" si="6"/>
        <v/>
      </c>
      <c r="AF457" s="160"/>
      <c r="AG457" s="160"/>
      <c r="AH457" s="160"/>
      <c r="AI457" s="160"/>
      <c r="AJ457" s="160"/>
      <c r="AK457" s="161"/>
      <c r="AL457" s="161"/>
      <c r="AM457" s="161"/>
      <c r="AN457" s="161"/>
      <c r="AO457" s="161"/>
    </row>
    <row r="458" spans="1:41" ht="16" customHeight="1" x14ac:dyDescent="0.35">
      <c r="A458" s="162"/>
      <c r="B458" s="163"/>
      <c r="C458" s="163"/>
      <c r="D458" s="163"/>
      <c r="E458" s="163"/>
      <c r="F458" s="164"/>
      <c r="G458" s="165"/>
      <c r="H458" s="166"/>
      <c r="I458" s="167"/>
      <c r="J458" s="168"/>
      <c r="K458" s="168"/>
      <c r="L458" s="168"/>
      <c r="M458" s="168"/>
      <c r="N458" s="168"/>
      <c r="O458" s="168"/>
      <c r="P458" s="168"/>
      <c r="Q458" s="168"/>
      <c r="R458" s="168"/>
      <c r="S458" s="168"/>
      <c r="T458" s="169"/>
      <c r="U458" s="170"/>
      <c r="V458" s="170"/>
      <c r="W458" s="171"/>
      <c r="X458" s="161"/>
      <c r="Y458" s="161"/>
      <c r="Z458" s="161"/>
      <c r="AA458" s="172"/>
      <c r="AB458" s="172"/>
      <c r="AC458" s="172"/>
      <c r="AD458" s="172"/>
      <c r="AE458" s="160" t="str">
        <f t="shared" si="6"/>
        <v/>
      </c>
      <c r="AF458" s="160"/>
      <c r="AG458" s="160"/>
      <c r="AH458" s="160"/>
      <c r="AI458" s="160"/>
      <c r="AJ458" s="160"/>
      <c r="AK458" s="161"/>
      <c r="AL458" s="161"/>
      <c r="AM458" s="161"/>
      <c r="AN458" s="161"/>
      <c r="AO458" s="161"/>
    </row>
    <row r="459" spans="1:41" ht="16" customHeight="1" x14ac:dyDescent="0.35">
      <c r="A459" s="162"/>
      <c r="B459" s="163"/>
      <c r="C459" s="163"/>
      <c r="D459" s="163"/>
      <c r="E459" s="163"/>
      <c r="F459" s="164"/>
      <c r="G459" s="165"/>
      <c r="H459" s="166"/>
      <c r="I459" s="167"/>
      <c r="J459" s="168"/>
      <c r="K459" s="168"/>
      <c r="L459" s="168"/>
      <c r="M459" s="168"/>
      <c r="N459" s="168"/>
      <c r="O459" s="168"/>
      <c r="P459" s="168"/>
      <c r="Q459" s="168"/>
      <c r="R459" s="168"/>
      <c r="S459" s="168"/>
      <c r="T459" s="169"/>
      <c r="U459" s="170"/>
      <c r="V459" s="170"/>
      <c r="W459" s="171"/>
      <c r="X459" s="161"/>
      <c r="Y459" s="161"/>
      <c r="Z459" s="161"/>
      <c r="AA459" s="172"/>
      <c r="AB459" s="172"/>
      <c r="AC459" s="172"/>
      <c r="AD459" s="172"/>
      <c r="AE459" s="160" t="str">
        <f t="shared" si="6"/>
        <v/>
      </c>
      <c r="AF459" s="160"/>
      <c r="AG459" s="160"/>
      <c r="AH459" s="160"/>
      <c r="AI459" s="160"/>
      <c r="AJ459" s="160"/>
      <c r="AK459" s="161"/>
      <c r="AL459" s="161"/>
      <c r="AM459" s="161"/>
      <c r="AN459" s="161"/>
      <c r="AO459" s="161"/>
    </row>
    <row r="460" spans="1:41" ht="16" customHeight="1" x14ac:dyDescent="0.35">
      <c r="A460" s="162"/>
      <c r="B460" s="163"/>
      <c r="C460" s="163"/>
      <c r="D460" s="163"/>
      <c r="E460" s="163"/>
      <c r="F460" s="164"/>
      <c r="G460" s="165"/>
      <c r="H460" s="166"/>
      <c r="I460" s="167"/>
      <c r="J460" s="168"/>
      <c r="K460" s="168"/>
      <c r="L460" s="168"/>
      <c r="M460" s="168"/>
      <c r="N460" s="168"/>
      <c r="O460" s="168"/>
      <c r="P460" s="168"/>
      <c r="Q460" s="168"/>
      <c r="R460" s="168"/>
      <c r="S460" s="168"/>
      <c r="T460" s="169"/>
      <c r="U460" s="170"/>
      <c r="V460" s="170"/>
      <c r="W460" s="171"/>
      <c r="X460" s="161"/>
      <c r="Y460" s="161"/>
      <c r="Z460" s="161"/>
      <c r="AA460" s="172"/>
      <c r="AB460" s="172"/>
      <c r="AC460" s="172"/>
      <c r="AD460" s="172"/>
      <c r="AE460" s="160" t="str">
        <f t="shared" si="6"/>
        <v/>
      </c>
      <c r="AF460" s="160"/>
      <c r="AG460" s="160"/>
      <c r="AH460" s="160"/>
      <c r="AI460" s="160"/>
      <c r="AJ460" s="160"/>
      <c r="AK460" s="161"/>
      <c r="AL460" s="161"/>
      <c r="AM460" s="161"/>
      <c r="AN460" s="161"/>
      <c r="AO460" s="161"/>
    </row>
    <row r="461" spans="1:41" ht="16" customHeight="1" x14ac:dyDescent="0.35">
      <c r="A461" s="162"/>
      <c r="B461" s="163"/>
      <c r="C461" s="163"/>
      <c r="D461" s="163"/>
      <c r="E461" s="163"/>
      <c r="F461" s="164"/>
      <c r="G461" s="165"/>
      <c r="H461" s="166"/>
      <c r="I461" s="167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169"/>
      <c r="U461" s="170"/>
      <c r="V461" s="170"/>
      <c r="W461" s="171"/>
      <c r="X461" s="161"/>
      <c r="Y461" s="161"/>
      <c r="Z461" s="161"/>
      <c r="AA461" s="172"/>
      <c r="AB461" s="172"/>
      <c r="AC461" s="172"/>
      <c r="AD461" s="172"/>
      <c r="AE461" s="160" t="str">
        <f t="shared" si="6"/>
        <v/>
      </c>
      <c r="AF461" s="160"/>
      <c r="AG461" s="160"/>
      <c r="AH461" s="160"/>
      <c r="AI461" s="160"/>
      <c r="AJ461" s="160"/>
      <c r="AK461" s="161"/>
      <c r="AL461" s="161"/>
      <c r="AM461" s="161"/>
      <c r="AN461" s="161"/>
      <c r="AO461" s="161"/>
    </row>
    <row r="462" spans="1:41" ht="16" customHeight="1" x14ac:dyDescent="0.35">
      <c r="A462" s="162"/>
      <c r="B462" s="163"/>
      <c r="C462" s="163"/>
      <c r="D462" s="163"/>
      <c r="E462" s="163"/>
      <c r="F462" s="164"/>
      <c r="G462" s="165"/>
      <c r="H462" s="166"/>
      <c r="I462" s="167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169"/>
      <c r="U462" s="170"/>
      <c r="V462" s="170"/>
      <c r="W462" s="171"/>
      <c r="X462" s="161"/>
      <c r="Y462" s="161"/>
      <c r="Z462" s="161"/>
      <c r="AA462" s="172"/>
      <c r="AB462" s="172"/>
      <c r="AC462" s="172"/>
      <c r="AD462" s="172"/>
      <c r="AE462" s="160" t="str">
        <f t="shared" si="6"/>
        <v/>
      </c>
      <c r="AF462" s="160"/>
      <c r="AG462" s="160"/>
      <c r="AH462" s="160"/>
      <c r="AI462" s="160"/>
      <c r="AJ462" s="160"/>
      <c r="AK462" s="161"/>
      <c r="AL462" s="161"/>
      <c r="AM462" s="161"/>
      <c r="AN462" s="161"/>
      <c r="AO462" s="161"/>
    </row>
    <row r="463" spans="1:41" ht="16" customHeight="1" x14ac:dyDescent="0.35">
      <c r="A463" s="162"/>
      <c r="B463" s="163"/>
      <c r="C463" s="163"/>
      <c r="D463" s="163"/>
      <c r="E463" s="163"/>
      <c r="F463" s="164"/>
      <c r="G463" s="165"/>
      <c r="H463" s="166"/>
      <c r="I463" s="167"/>
      <c r="J463" s="168"/>
      <c r="K463" s="168"/>
      <c r="L463" s="168"/>
      <c r="M463" s="168"/>
      <c r="N463" s="168"/>
      <c r="O463" s="168"/>
      <c r="P463" s="168"/>
      <c r="Q463" s="168"/>
      <c r="R463" s="168"/>
      <c r="S463" s="168"/>
      <c r="T463" s="169"/>
      <c r="U463" s="170"/>
      <c r="V463" s="170"/>
      <c r="W463" s="171"/>
      <c r="X463" s="161"/>
      <c r="Y463" s="161"/>
      <c r="Z463" s="161"/>
      <c r="AA463" s="172"/>
      <c r="AB463" s="172"/>
      <c r="AC463" s="172"/>
      <c r="AD463" s="172"/>
      <c r="AE463" s="160" t="str">
        <f t="shared" si="6"/>
        <v/>
      </c>
      <c r="AF463" s="160"/>
      <c r="AG463" s="160"/>
      <c r="AH463" s="160"/>
      <c r="AI463" s="160"/>
      <c r="AJ463" s="160"/>
      <c r="AK463" s="161"/>
      <c r="AL463" s="161"/>
      <c r="AM463" s="161"/>
      <c r="AN463" s="161"/>
      <c r="AO463" s="161"/>
    </row>
    <row r="464" spans="1:41" ht="16" customHeight="1" x14ac:dyDescent="0.35">
      <c r="A464" s="162"/>
      <c r="B464" s="163"/>
      <c r="C464" s="163"/>
      <c r="D464" s="163"/>
      <c r="E464" s="163"/>
      <c r="F464" s="164"/>
      <c r="G464" s="165"/>
      <c r="H464" s="166"/>
      <c r="I464" s="167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169"/>
      <c r="U464" s="170"/>
      <c r="V464" s="170"/>
      <c r="W464" s="171"/>
      <c r="X464" s="161"/>
      <c r="Y464" s="161"/>
      <c r="Z464" s="161"/>
      <c r="AA464" s="172"/>
      <c r="AB464" s="172"/>
      <c r="AC464" s="172"/>
      <c r="AD464" s="172"/>
      <c r="AE464" s="160" t="str">
        <f t="shared" si="6"/>
        <v/>
      </c>
      <c r="AF464" s="160"/>
      <c r="AG464" s="160"/>
      <c r="AH464" s="160"/>
      <c r="AI464" s="160"/>
      <c r="AJ464" s="160"/>
      <c r="AK464" s="161"/>
      <c r="AL464" s="161"/>
      <c r="AM464" s="161"/>
      <c r="AN464" s="161"/>
      <c r="AO464" s="161"/>
    </row>
    <row r="465" spans="1:41" ht="16" customHeight="1" x14ac:dyDescent="0.35">
      <c r="A465" s="162"/>
      <c r="B465" s="163"/>
      <c r="C465" s="163"/>
      <c r="D465" s="163"/>
      <c r="E465" s="163"/>
      <c r="F465" s="164"/>
      <c r="G465" s="165"/>
      <c r="H465" s="166"/>
      <c r="I465" s="167"/>
      <c r="J465" s="168"/>
      <c r="K465" s="168"/>
      <c r="L465" s="168"/>
      <c r="M465" s="168"/>
      <c r="N465" s="168"/>
      <c r="O465" s="168"/>
      <c r="P465" s="168"/>
      <c r="Q465" s="168"/>
      <c r="R465" s="168"/>
      <c r="S465" s="168"/>
      <c r="T465" s="169"/>
      <c r="U465" s="170"/>
      <c r="V465" s="170"/>
      <c r="W465" s="171"/>
      <c r="X465" s="161"/>
      <c r="Y465" s="161"/>
      <c r="Z465" s="161"/>
      <c r="AA465" s="172"/>
      <c r="AB465" s="172"/>
      <c r="AC465" s="172"/>
      <c r="AD465" s="172"/>
      <c r="AE465" s="160" t="str">
        <f t="shared" si="6"/>
        <v/>
      </c>
      <c r="AF465" s="160"/>
      <c r="AG465" s="160"/>
      <c r="AH465" s="160"/>
      <c r="AI465" s="160"/>
      <c r="AJ465" s="160"/>
      <c r="AK465" s="161"/>
      <c r="AL465" s="161"/>
      <c r="AM465" s="161"/>
      <c r="AN465" s="161"/>
      <c r="AO465" s="161"/>
    </row>
    <row r="466" spans="1:41" ht="16" customHeight="1" x14ac:dyDescent="0.35">
      <c r="A466" s="162"/>
      <c r="B466" s="163"/>
      <c r="C466" s="163"/>
      <c r="D466" s="163"/>
      <c r="E466" s="163"/>
      <c r="F466" s="164"/>
      <c r="G466" s="165"/>
      <c r="H466" s="166"/>
      <c r="I466" s="167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9"/>
      <c r="U466" s="170"/>
      <c r="V466" s="170"/>
      <c r="W466" s="171"/>
      <c r="X466" s="161"/>
      <c r="Y466" s="161"/>
      <c r="Z466" s="161"/>
      <c r="AA466" s="172"/>
      <c r="AB466" s="172"/>
      <c r="AC466" s="172"/>
      <c r="AD466" s="172"/>
      <c r="AE466" s="160" t="str">
        <f t="shared" si="6"/>
        <v/>
      </c>
      <c r="AF466" s="160"/>
      <c r="AG466" s="160"/>
      <c r="AH466" s="160"/>
      <c r="AI466" s="160"/>
      <c r="AJ466" s="160"/>
      <c r="AK466" s="161"/>
      <c r="AL466" s="161"/>
      <c r="AM466" s="161"/>
      <c r="AN466" s="161"/>
      <c r="AO466" s="161"/>
    </row>
    <row r="467" spans="1:41" ht="16" customHeight="1" x14ac:dyDescent="0.35">
      <c r="A467" s="162"/>
      <c r="B467" s="163"/>
      <c r="C467" s="163"/>
      <c r="D467" s="163"/>
      <c r="E467" s="163"/>
      <c r="F467" s="164"/>
      <c r="G467" s="165"/>
      <c r="H467" s="166"/>
      <c r="I467" s="167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9"/>
      <c r="U467" s="170"/>
      <c r="V467" s="170"/>
      <c r="W467" s="171"/>
      <c r="X467" s="161"/>
      <c r="Y467" s="161"/>
      <c r="Z467" s="161"/>
      <c r="AA467" s="172"/>
      <c r="AB467" s="172"/>
      <c r="AC467" s="172"/>
      <c r="AD467" s="172"/>
      <c r="AE467" s="160" t="str">
        <f t="shared" si="6"/>
        <v/>
      </c>
      <c r="AF467" s="160"/>
      <c r="AG467" s="160"/>
      <c r="AH467" s="160"/>
      <c r="AI467" s="160"/>
      <c r="AJ467" s="160"/>
      <c r="AK467" s="161"/>
      <c r="AL467" s="161"/>
      <c r="AM467" s="161"/>
      <c r="AN467" s="161"/>
      <c r="AO467" s="161"/>
    </row>
    <row r="468" spans="1:41" ht="16" customHeight="1" x14ac:dyDescent="0.35">
      <c r="A468" s="162"/>
      <c r="B468" s="163"/>
      <c r="C468" s="163"/>
      <c r="D468" s="163"/>
      <c r="E468" s="163"/>
      <c r="F468" s="164"/>
      <c r="G468" s="165"/>
      <c r="H468" s="166"/>
      <c r="I468" s="167"/>
      <c r="J468" s="168"/>
      <c r="K468" s="168"/>
      <c r="L468" s="168"/>
      <c r="M468" s="168"/>
      <c r="N468" s="168"/>
      <c r="O468" s="168"/>
      <c r="P468" s="168"/>
      <c r="Q468" s="168"/>
      <c r="R468" s="168"/>
      <c r="S468" s="168"/>
      <c r="T468" s="169"/>
      <c r="U468" s="170"/>
      <c r="V468" s="170"/>
      <c r="W468" s="171"/>
      <c r="X468" s="161"/>
      <c r="Y468" s="161"/>
      <c r="Z468" s="161"/>
      <c r="AA468" s="172"/>
      <c r="AB468" s="172"/>
      <c r="AC468" s="172"/>
      <c r="AD468" s="172"/>
      <c r="AE468" s="160" t="str">
        <f t="shared" si="6"/>
        <v/>
      </c>
      <c r="AF468" s="160"/>
      <c r="AG468" s="160"/>
      <c r="AH468" s="160"/>
      <c r="AI468" s="160"/>
      <c r="AJ468" s="160"/>
      <c r="AK468" s="161"/>
      <c r="AL468" s="161"/>
      <c r="AM468" s="161"/>
      <c r="AN468" s="161"/>
      <c r="AO468" s="161"/>
    </row>
    <row r="469" spans="1:41" ht="16" customHeight="1" x14ac:dyDescent="0.35">
      <c r="A469" s="162"/>
      <c r="B469" s="163"/>
      <c r="C469" s="163"/>
      <c r="D469" s="163"/>
      <c r="E469" s="163"/>
      <c r="F469" s="164"/>
      <c r="G469" s="165"/>
      <c r="H469" s="166"/>
      <c r="I469" s="167"/>
      <c r="J469" s="168"/>
      <c r="K469" s="168"/>
      <c r="L469" s="168"/>
      <c r="M469" s="168"/>
      <c r="N469" s="168"/>
      <c r="O469" s="168"/>
      <c r="P469" s="168"/>
      <c r="Q469" s="168"/>
      <c r="R469" s="168"/>
      <c r="S469" s="168"/>
      <c r="T469" s="169"/>
      <c r="U469" s="170"/>
      <c r="V469" s="170"/>
      <c r="W469" s="171"/>
      <c r="X469" s="161"/>
      <c r="Y469" s="161"/>
      <c r="Z469" s="161"/>
      <c r="AA469" s="172"/>
      <c r="AB469" s="172"/>
      <c r="AC469" s="172"/>
      <c r="AD469" s="172"/>
      <c r="AE469" s="160" t="str">
        <f t="shared" si="6"/>
        <v/>
      </c>
      <c r="AF469" s="160"/>
      <c r="AG469" s="160"/>
      <c r="AH469" s="160"/>
      <c r="AI469" s="160"/>
      <c r="AJ469" s="160"/>
      <c r="AK469" s="161"/>
      <c r="AL469" s="161"/>
      <c r="AM469" s="161"/>
      <c r="AN469" s="161"/>
      <c r="AO469" s="161"/>
    </row>
    <row r="470" spans="1:41" ht="16" customHeight="1" x14ac:dyDescent="0.35">
      <c r="A470" s="162"/>
      <c r="B470" s="163"/>
      <c r="C470" s="163"/>
      <c r="D470" s="163"/>
      <c r="E470" s="163"/>
      <c r="F470" s="164"/>
      <c r="G470" s="165"/>
      <c r="H470" s="166"/>
      <c r="I470" s="167"/>
      <c r="J470" s="168"/>
      <c r="K470" s="168"/>
      <c r="L470" s="168"/>
      <c r="M470" s="168"/>
      <c r="N470" s="168"/>
      <c r="O470" s="168"/>
      <c r="P470" s="168"/>
      <c r="Q470" s="168"/>
      <c r="R470" s="168"/>
      <c r="S470" s="168"/>
      <c r="T470" s="169"/>
      <c r="U470" s="170"/>
      <c r="V470" s="170"/>
      <c r="W470" s="171"/>
      <c r="X470" s="161"/>
      <c r="Y470" s="161"/>
      <c r="Z470" s="161"/>
      <c r="AA470" s="172"/>
      <c r="AB470" s="172"/>
      <c r="AC470" s="172"/>
      <c r="AD470" s="172"/>
      <c r="AE470" s="160" t="str">
        <f t="shared" si="6"/>
        <v/>
      </c>
      <c r="AF470" s="160"/>
      <c r="AG470" s="160"/>
      <c r="AH470" s="160"/>
      <c r="AI470" s="160"/>
      <c r="AJ470" s="160"/>
      <c r="AK470" s="161"/>
      <c r="AL470" s="161"/>
      <c r="AM470" s="161"/>
      <c r="AN470" s="161"/>
      <c r="AO470" s="161"/>
    </row>
    <row r="471" spans="1:41" ht="16" customHeight="1" x14ac:dyDescent="0.35">
      <c r="A471" s="162"/>
      <c r="B471" s="163"/>
      <c r="C471" s="163"/>
      <c r="D471" s="163"/>
      <c r="E471" s="163"/>
      <c r="F471" s="164"/>
      <c r="G471" s="165"/>
      <c r="H471" s="166"/>
      <c r="I471" s="167"/>
      <c r="J471" s="168"/>
      <c r="K471" s="168"/>
      <c r="L471" s="168"/>
      <c r="M471" s="168"/>
      <c r="N471" s="168"/>
      <c r="O471" s="168"/>
      <c r="P471" s="168"/>
      <c r="Q471" s="168"/>
      <c r="R471" s="168"/>
      <c r="S471" s="168"/>
      <c r="T471" s="169"/>
      <c r="U471" s="170"/>
      <c r="V471" s="170"/>
      <c r="W471" s="171"/>
      <c r="X471" s="161"/>
      <c r="Y471" s="161"/>
      <c r="Z471" s="161"/>
      <c r="AA471" s="172"/>
      <c r="AB471" s="172"/>
      <c r="AC471" s="172"/>
      <c r="AD471" s="172"/>
      <c r="AE471" s="160" t="str">
        <f t="shared" si="6"/>
        <v/>
      </c>
      <c r="AF471" s="160"/>
      <c r="AG471" s="160"/>
      <c r="AH471" s="160"/>
      <c r="AI471" s="160"/>
      <c r="AJ471" s="160"/>
      <c r="AK471" s="161"/>
      <c r="AL471" s="161"/>
      <c r="AM471" s="161"/>
      <c r="AN471" s="161"/>
      <c r="AO471" s="161"/>
    </row>
    <row r="472" spans="1:41" ht="16" customHeight="1" x14ac:dyDescent="0.35">
      <c r="A472" s="162"/>
      <c r="B472" s="163"/>
      <c r="C472" s="163"/>
      <c r="D472" s="163"/>
      <c r="E472" s="163"/>
      <c r="F472" s="164"/>
      <c r="G472" s="165"/>
      <c r="H472" s="166"/>
      <c r="I472" s="167"/>
      <c r="J472" s="168"/>
      <c r="K472" s="168"/>
      <c r="L472" s="168"/>
      <c r="M472" s="168"/>
      <c r="N472" s="168"/>
      <c r="O472" s="168"/>
      <c r="P472" s="168"/>
      <c r="Q472" s="168"/>
      <c r="R472" s="168"/>
      <c r="S472" s="168"/>
      <c r="T472" s="169"/>
      <c r="U472" s="170"/>
      <c r="V472" s="170"/>
      <c r="W472" s="171"/>
      <c r="X472" s="161"/>
      <c r="Y472" s="161"/>
      <c r="Z472" s="161"/>
      <c r="AA472" s="172"/>
      <c r="AB472" s="172"/>
      <c r="AC472" s="172"/>
      <c r="AD472" s="172"/>
      <c r="AE472" s="160" t="str">
        <f t="shared" si="6"/>
        <v/>
      </c>
      <c r="AF472" s="160"/>
      <c r="AG472" s="160"/>
      <c r="AH472" s="160"/>
      <c r="AI472" s="160"/>
      <c r="AJ472" s="160"/>
      <c r="AK472" s="161"/>
      <c r="AL472" s="161"/>
      <c r="AM472" s="161"/>
      <c r="AN472" s="161"/>
      <c r="AO472" s="161"/>
    </row>
    <row r="473" spans="1:41" ht="16" customHeight="1" x14ac:dyDescent="0.35">
      <c r="A473" s="162"/>
      <c r="B473" s="163"/>
      <c r="C473" s="163"/>
      <c r="D473" s="163"/>
      <c r="E473" s="163"/>
      <c r="F473" s="164"/>
      <c r="G473" s="165"/>
      <c r="H473" s="166"/>
      <c r="I473" s="167"/>
      <c r="J473" s="168"/>
      <c r="K473" s="168"/>
      <c r="L473" s="168"/>
      <c r="M473" s="168"/>
      <c r="N473" s="168"/>
      <c r="O473" s="168"/>
      <c r="P473" s="168"/>
      <c r="Q473" s="168"/>
      <c r="R473" s="168"/>
      <c r="S473" s="168"/>
      <c r="T473" s="169"/>
      <c r="U473" s="170"/>
      <c r="V473" s="170"/>
      <c r="W473" s="171"/>
      <c r="X473" s="161"/>
      <c r="Y473" s="161"/>
      <c r="Z473" s="161"/>
      <c r="AA473" s="172"/>
      <c r="AB473" s="172"/>
      <c r="AC473" s="172"/>
      <c r="AD473" s="172"/>
      <c r="AE473" s="160" t="str">
        <f t="shared" si="6"/>
        <v/>
      </c>
      <c r="AF473" s="160"/>
      <c r="AG473" s="160"/>
      <c r="AH473" s="160"/>
      <c r="AI473" s="160"/>
      <c r="AJ473" s="160"/>
      <c r="AK473" s="161"/>
      <c r="AL473" s="161"/>
      <c r="AM473" s="161"/>
      <c r="AN473" s="161"/>
      <c r="AO473" s="161"/>
    </row>
    <row r="474" spans="1:41" ht="16" customHeight="1" x14ac:dyDescent="0.35">
      <c r="A474" s="162"/>
      <c r="B474" s="163"/>
      <c r="C474" s="163"/>
      <c r="D474" s="163"/>
      <c r="E474" s="163"/>
      <c r="F474" s="164"/>
      <c r="G474" s="165"/>
      <c r="H474" s="166"/>
      <c r="I474" s="167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9"/>
      <c r="U474" s="170"/>
      <c r="V474" s="170"/>
      <c r="W474" s="171"/>
      <c r="X474" s="161"/>
      <c r="Y474" s="161"/>
      <c r="Z474" s="161"/>
      <c r="AA474" s="172"/>
      <c r="AB474" s="172"/>
      <c r="AC474" s="172"/>
      <c r="AD474" s="172"/>
      <c r="AE474" s="160" t="str">
        <f t="shared" si="6"/>
        <v/>
      </c>
      <c r="AF474" s="160"/>
      <c r="AG474" s="160"/>
      <c r="AH474" s="160"/>
      <c r="AI474" s="160"/>
      <c r="AJ474" s="160"/>
      <c r="AK474" s="161"/>
      <c r="AL474" s="161"/>
      <c r="AM474" s="161"/>
      <c r="AN474" s="161"/>
      <c r="AO474" s="161"/>
    </row>
    <row r="475" spans="1:41" ht="16" customHeight="1" x14ac:dyDescent="0.35">
      <c r="A475" s="162"/>
      <c r="B475" s="163"/>
      <c r="C475" s="163"/>
      <c r="D475" s="163"/>
      <c r="E475" s="163"/>
      <c r="F475" s="164"/>
      <c r="G475" s="165"/>
      <c r="H475" s="166"/>
      <c r="I475" s="167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9"/>
      <c r="U475" s="170"/>
      <c r="V475" s="170"/>
      <c r="W475" s="171"/>
      <c r="X475" s="161"/>
      <c r="Y475" s="161"/>
      <c r="Z475" s="161"/>
      <c r="AA475" s="172"/>
      <c r="AB475" s="172"/>
      <c r="AC475" s="172"/>
      <c r="AD475" s="172"/>
      <c r="AE475" s="160" t="str">
        <f t="shared" ref="AE475:AE538" si="7">IF(AA475="","",ROUND(T475*AA475,0))</f>
        <v/>
      </c>
      <c r="AF475" s="160"/>
      <c r="AG475" s="160"/>
      <c r="AH475" s="160"/>
      <c r="AI475" s="160"/>
      <c r="AJ475" s="160"/>
      <c r="AK475" s="161"/>
      <c r="AL475" s="161"/>
      <c r="AM475" s="161"/>
      <c r="AN475" s="161"/>
      <c r="AO475" s="161"/>
    </row>
    <row r="476" spans="1:41" ht="16" customHeight="1" x14ac:dyDescent="0.35">
      <c r="A476" s="162"/>
      <c r="B476" s="163"/>
      <c r="C476" s="163"/>
      <c r="D476" s="163"/>
      <c r="E476" s="163"/>
      <c r="F476" s="164"/>
      <c r="G476" s="165"/>
      <c r="H476" s="166"/>
      <c r="I476" s="167"/>
      <c r="J476" s="168"/>
      <c r="K476" s="168"/>
      <c r="L476" s="168"/>
      <c r="M476" s="168"/>
      <c r="N476" s="168"/>
      <c r="O476" s="168"/>
      <c r="P476" s="168"/>
      <c r="Q476" s="168"/>
      <c r="R476" s="168"/>
      <c r="S476" s="168"/>
      <c r="T476" s="169"/>
      <c r="U476" s="170"/>
      <c r="V476" s="170"/>
      <c r="W476" s="171"/>
      <c r="X476" s="161"/>
      <c r="Y476" s="161"/>
      <c r="Z476" s="161"/>
      <c r="AA476" s="172"/>
      <c r="AB476" s="172"/>
      <c r="AC476" s="172"/>
      <c r="AD476" s="172"/>
      <c r="AE476" s="160" t="str">
        <f t="shared" si="7"/>
        <v/>
      </c>
      <c r="AF476" s="160"/>
      <c r="AG476" s="160"/>
      <c r="AH476" s="160"/>
      <c r="AI476" s="160"/>
      <c r="AJ476" s="160"/>
      <c r="AK476" s="161"/>
      <c r="AL476" s="161"/>
      <c r="AM476" s="161"/>
      <c r="AN476" s="161"/>
      <c r="AO476" s="161"/>
    </row>
    <row r="477" spans="1:41" ht="16" customHeight="1" x14ac:dyDescent="0.35">
      <c r="A477" s="162"/>
      <c r="B477" s="163"/>
      <c r="C477" s="163"/>
      <c r="D477" s="163"/>
      <c r="E477" s="163"/>
      <c r="F477" s="164"/>
      <c r="G477" s="165"/>
      <c r="H477" s="166"/>
      <c r="I477" s="167"/>
      <c r="J477" s="168"/>
      <c r="K477" s="168"/>
      <c r="L477" s="168"/>
      <c r="M477" s="168"/>
      <c r="N477" s="168"/>
      <c r="O477" s="168"/>
      <c r="P477" s="168"/>
      <c r="Q477" s="168"/>
      <c r="R477" s="168"/>
      <c r="S477" s="168"/>
      <c r="T477" s="169"/>
      <c r="U477" s="170"/>
      <c r="V477" s="170"/>
      <c r="W477" s="171"/>
      <c r="X477" s="161"/>
      <c r="Y477" s="161"/>
      <c r="Z477" s="161"/>
      <c r="AA477" s="172"/>
      <c r="AB477" s="172"/>
      <c r="AC477" s="172"/>
      <c r="AD477" s="172"/>
      <c r="AE477" s="160" t="str">
        <f t="shared" si="7"/>
        <v/>
      </c>
      <c r="AF477" s="160"/>
      <c r="AG477" s="160"/>
      <c r="AH477" s="160"/>
      <c r="AI477" s="160"/>
      <c r="AJ477" s="160"/>
      <c r="AK477" s="161"/>
      <c r="AL477" s="161"/>
      <c r="AM477" s="161"/>
      <c r="AN477" s="161"/>
      <c r="AO477" s="161"/>
    </row>
    <row r="478" spans="1:41" ht="16" customHeight="1" x14ac:dyDescent="0.35">
      <c r="A478" s="162"/>
      <c r="B478" s="163"/>
      <c r="C478" s="163"/>
      <c r="D478" s="163"/>
      <c r="E478" s="163"/>
      <c r="F478" s="164"/>
      <c r="G478" s="165"/>
      <c r="H478" s="166"/>
      <c r="I478" s="167"/>
      <c r="J478" s="168"/>
      <c r="K478" s="168"/>
      <c r="L478" s="168"/>
      <c r="M478" s="168"/>
      <c r="N478" s="168"/>
      <c r="O478" s="168"/>
      <c r="P478" s="168"/>
      <c r="Q478" s="168"/>
      <c r="R478" s="168"/>
      <c r="S478" s="168"/>
      <c r="T478" s="169"/>
      <c r="U478" s="170"/>
      <c r="V478" s="170"/>
      <c r="W478" s="171"/>
      <c r="X478" s="161"/>
      <c r="Y478" s="161"/>
      <c r="Z478" s="161"/>
      <c r="AA478" s="172"/>
      <c r="AB478" s="172"/>
      <c r="AC478" s="172"/>
      <c r="AD478" s="172"/>
      <c r="AE478" s="160" t="str">
        <f t="shared" si="7"/>
        <v/>
      </c>
      <c r="AF478" s="160"/>
      <c r="AG478" s="160"/>
      <c r="AH478" s="160"/>
      <c r="AI478" s="160"/>
      <c r="AJ478" s="160"/>
      <c r="AK478" s="161"/>
      <c r="AL478" s="161"/>
      <c r="AM478" s="161"/>
      <c r="AN478" s="161"/>
      <c r="AO478" s="161"/>
    </row>
    <row r="479" spans="1:41" ht="16" customHeight="1" x14ac:dyDescent="0.35">
      <c r="A479" s="162"/>
      <c r="B479" s="163"/>
      <c r="C479" s="163"/>
      <c r="D479" s="163"/>
      <c r="E479" s="163"/>
      <c r="F479" s="164"/>
      <c r="G479" s="165"/>
      <c r="H479" s="166"/>
      <c r="I479" s="167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169"/>
      <c r="U479" s="170"/>
      <c r="V479" s="170"/>
      <c r="W479" s="171"/>
      <c r="X479" s="161"/>
      <c r="Y479" s="161"/>
      <c r="Z479" s="161"/>
      <c r="AA479" s="172"/>
      <c r="AB479" s="172"/>
      <c r="AC479" s="172"/>
      <c r="AD479" s="172"/>
      <c r="AE479" s="160" t="str">
        <f t="shared" si="7"/>
        <v/>
      </c>
      <c r="AF479" s="160"/>
      <c r="AG479" s="160"/>
      <c r="AH479" s="160"/>
      <c r="AI479" s="160"/>
      <c r="AJ479" s="160"/>
      <c r="AK479" s="161"/>
      <c r="AL479" s="161"/>
      <c r="AM479" s="161"/>
      <c r="AN479" s="161"/>
      <c r="AO479" s="161"/>
    </row>
    <row r="480" spans="1:41" ht="16" customHeight="1" x14ac:dyDescent="0.35">
      <c r="A480" s="162"/>
      <c r="B480" s="163"/>
      <c r="C480" s="163"/>
      <c r="D480" s="163"/>
      <c r="E480" s="163"/>
      <c r="F480" s="164"/>
      <c r="G480" s="165"/>
      <c r="H480" s="166"/>
      <c r="I480" s="167"/>
      <c r="J480" s="168"/>
      <c r="K480" s="168"/>
      <c r="L480" s="168"/>
      <c r="M480" s="168"/>
      <c r="N480" s="168"/>
      <c r="O480" s="168"/>
      <c r="P480" s="168"/>
      <c r="Q480" s="168"/>
      <c r="R480" s="168"/>
      <c r="S480" s="168"/>
      <c r="T480" s="169"/>
      <c r="U480" s="170"/>
      <c r="V480" s="170"/>
      <c r="W480" s="171"/>
      <c r="X480" s="161"/>
      <c r="Y480" s="161"/>
      <c r="Z480" s="161"/>
      <c r="AA480" s="172"/>
      <c r="AB480" s="172"/>
      <c r="AC480" s="172"/>
      <c r="AD480" s="172"/>
      <c r="AE480" s="160" t="str">
        <f t="shared" si="7"/>
        <v/>
      </c>
      <c r="AF480" s="160"/>
      <c r="AG480" s="160"/>
      <c r="AH480" s="160"/>
      <c r="AI480" s="160"/>
      <c r="AJ480" s="160"/>
      <c r="AK480" s="161"/>
      <c r="AL480" s="161"/>
      <c r="AM480" s="161"/>
      <c r="AN480" s="161"/>
      <c r="AO480" s="161"/>
    </row>
    <row r="481" spans="1:41" ht="16" customHeight="1" x14ac:dyDescent="0.35">
      <c r="A481" s="162"/>
      <c r="B481" s="163"/>
      <c r="C481" s="163"/>
      <c r="D481" s="163"/>
      <c r="E481" s="163"/>
      <c r="F481" s="164"/>
      <c r="G481" s="165"/>
      <c r="H481" s="166"/>
      <c r="I481" s="167"/>
      <c r="J481" s="168"/>
      <c r="K481" s="168"/>
      <c r="L481" s="168"/>
      <c r="M481" s="168"/>
      <c r="N481" s="168"/>
      <c r="O481" s="168"/>
      <c r="P481" s="168"/>
      <c r="Q481" s="168"/>
      <c r="R481" s="168"/>
      <c r="S481" s="168"/>
      <c r="T481" s="169"/>
      <c r="U481" s="170"/>
      <c r="V481" s="170"/>
      <c r="W481" s="171"/>
      <c r="X481" s="161"/>
      <c r="Y481" s="161"/>
      <c r="Z481" s="161"/>
      <c r="AA481" s="172"/>
      <c r="AB481" s="172"/>
      <c r="AC481" s="172"/>
      <c r="AD481" s="172"/>
      <c r="AE481" s="160" t="str">
        <f t="shared" si="7"/>
        <v/>
      </c>
      <c r="AF481" s="160"/>
      <c r="AG481" s="160"/>
      <c r="AH481" s="160"/>
      <c r="AI481" s="160"/>
      <c r="AJ481" s="160"/>
      <c r="AK481" s="161"/>
      <c r="AL481" s="161"/>
      <c r="AM481" s="161"/>
      <c r="AN481" s="161"/>
      <c r="AO481" s="161"/>
    </row>
    <row r="482" spans="1:41" ht="16" customHeight="1" x14ac:dyDescent="0.35">
      <c r="A482" s="162"/>
      <c r="B482" s="163"/>
      <c r="C482" s="163"/>
      <c r="D482" s="163"/>
      <c r="E482" s="163"/>
      <c r="F482" s="164"/>
      <c r="G482" s="165"/>
      <c r="H482" s="166"/>
      <c r="I482" s="167"/>
      <c r="J482" s="168"/>
      <c r="K482" s="168"/>
      <c r="L482" s="168"/>
      <c r="M482" s="168"/>
      <c r="N482" s="168"/>
      <c r="O482" s="168"/>
      <c r="P482" s="168"/>
      <c r="Q482" s="168"/>
      <c r="R482" s="168"/>
      <c r="S482" s="168"/>
      <c r="T482" s="169"/>
      <c r="U482" s="170"/>
      <c r="V482" s="170"/>
      <c r="W482" s="171"/>
      <c r="X482" s="161"/>
      <c r="Y482" s="161"/>
      <c r="Z482" s="161"/>
      <c r="AA482" s="172"/>
      <c r="AB482" s="172"/>
      <c r="AC482" s="172"/>
      <c r="AD482" s="172"/>
      <c r="AE482" s="160" t="str">
        <f t="shared" si="7"/>
        <v/>
      </c>
      <c r="AF482" s="160"/>
      <c r="AG482" s="160"/>
      <c r="AH482" s="160"/>
      <c r="AI482" s="160"/>
      <c r="AJ482" s="160"/>
      <c r="AK482" s="161"/>
      <c r="AL482" s="161"/>
      <c r="AM482" s="161"/>
      <c r="AN482" s="161"/>
      <c r="AO482" s="161"/>
    </row>
    <row r="483" spans="1:41" ht="16" customHeight="1" x14ac:dyDescent="0.35">
      <c r="A483" s="162"/>
      <c r="B483" s="163"/>
      <c r="C483" s="163"/>
      <c r="D483" s="163"/>
      <c r="E483" s="163"/>
      <c r="F483" s="164"/>
      <c r="G483" s="165"/>
      <c r="H483" s="166"/>
      <c r="I483" s="167"/>
      <c r="J483" s="168"/>
      <c r="K483" s="168"/>
      <c r="L483" s="168"/>
      <c r="M483" s="168"/>
      <c r="N483" s="168"/>
      <c r="O483" s="168"/>
      <c r="P483" s="168"/>
      <c r="Q483" s="168"/>
      <c r="R483" s="168"/>
      <c r="S483" s="168"/>
      <c r="T483" s="169"/>
      <c r="U483" s="170"/>
      <c r="V483" s="170"/>
      <c r="W483" s="171"/>
      <c r="X483" s="161"/>
      <c r="Y483" s="161"/>
      <c r="Z483" s="161"/>
      <c r="AA483" s="172"/>
      <c r="AB483" s="172"/>
      <c r="AC483" s="172"/>
      <c r="AD483" s="172"/>
      <c r="AE483" s="160" t="str">
        <f t="shared" si="7"/>
        <v/>
      </c>
      <c r="AF483" s="160"/>
      <c r="AG483" s="160"/>
      <c r="AH483" s="160"/>
      <c r="AI483" s="160"/>
      <c r="AJ483" s="160"/>
      <c r="AK483" s="161"/>
      <c r="AL483" s="161"/>
      <c r="AM483" s="161"/>
      <c r="AN483" s="161"/>
      <c r="AO483" s="161"/>
    </row>
    <row r="484" spans="1:41" ht="16" customHeight="1" x14ac:dyDescent="0.35">
      <c r="A484" s="162"/>
      <c r="B484" s="163"/>
      <c r="C484" s="163"/>
      <c r="D484" s="163"/>
      <c r="E484" s="163"/>
      <c r="F484" s="164"/>
      <c r="G484" s="165"/>
      <c r="H484" s="166"/>
      <c r="I484" s="167"/>
      <c r="J484" s="168"/>
      <c r="K484" s="168"/>
      <c r="L484" s="168"/>
      <c r="M484" s="168"/>
      <c r="N484" s="168"/>
      <c r="O484" s="168"/>
      <c r="P484" s="168"/>
      <c r="Q484" s="168"/>
      <c r="R484" s="168"/>
      <c r="S484" s="168"/>
      <c r="T484" s="169"/>
      <c r="U484" s="170"/>
      <c r="V484" s="170"/>
      <c r="W484" s="171"/>
      <c r="X484" s="161"/>
      <c r="Y484" s="161"/>
      <c r="Z484" s="161"/>
      <c r="AA484" s="172"/>
      <c r="AB484" s="172"/>
      <c r="AC484" s="172"/>
      <c r="AD484" s="172"/>
      <c r="AE484" s="160" t="str">
        <f t="shared" si="7"/>
        <v/>
      </c>
      <c r="AF484" s="160"/>
      <c r="AG484" s="160"/>
      <c r="AH484" s="160"/>
      <c r="AI484" s="160"/>
      <c r="AJ484" s="160"/>
      <c r="AK484" s="161"/>
      <c r="AL484" s="161"/>
      <c r="AM484" s="161"/>
      <c r="AN484" s="161"/>
      <c r="AO484" s="161"/>
    </row>
    <row r="485" spans="1:41" ht="16" customHeight="1" x14ac:dyDescent="0.35">
      <c r="A485" s="162"/>
      <c r="B485" s="163"/>
      <c r="C485" s="163"/>
      <c r="D485" s="163"/>
      <c r="E485" s="163"/>
      <c r="F485" s="164"/>
      <c r="G485" s="165"/>
      <c r="H485" s="166"/>
      <c r="I485" s="167"/>
      <c r="J485" s="168"/>
      <c r="K485" s="168"/>
      <c r="L485" s="168"/>
      <c r="M485" s="168"/>
      <c r="N485" s="168"/>
      <c r="O485" s="168"/>
      <c r="P485" s="168"/>
      <c r="Q485" s="168"/>
      <c r="R485" s="168"/>
      <c r="S485" s="168"/>
      <c r="T485" s="169"/>
      <c r="U485" s="170"/>
      <c r="V485" s="170"/>
      <c r="W485" s="171"/>
      <c r="X485" s="161"/>
      <c r="Y485" s="161"/>
      <c r="Z485" s="161"/>
      <c r="AA485" s="172"/>
      <c r="AB485" s="172"/>
      <c r="AC485" s="172"/>
      <c r="AD485" s="172"/>
      <c r="AE485" s="160" t="str">
        <f t="shared" si="7"/>
        <v/>
      </c>
      <c r="AF485" s="160"/>
      <c r="AG485" s="160"/>
      <c r="AH485" s="160"/>
      <c r="AI485" s="160"/>
      <c r="AJ485" s="160"/>
      <c r="AK485" s="161"/>
      <c r="AL485" s="161"/>
      <c r="AM485" s="161"/>
      <c r="AN485" s="161"/>
      <c r="AO485" s="161"/>
    </row>
    <row r="486" spans="1:41" ht="16" customHeight="1" x14ac:dyDescent="0.35">
      <c r="A486" s="162"/>
      <c r="B486" s="163"/>
      <c r="C486" s="163"/>
      <c r="D486" s="163"/>
      <c r="E486" s="163"/>
      <c r="F486" s="164"/>
      <c r="G486" s="165"/>
      <c r="H486" s="166"/>
      <c r="I486" s="167"/>
      <c r="J486" s="168"/>
      <c r="K486" s="168"/>
      <c r="L486" s="168"/>
      <c r="M486" s="168"/>
      <c r="N486" s="168"/>
      <c r="O486" s="168"/>
      <c r="P486" s="168"/>
      <c r="Q486" s="168"/>
      <c r="R486" s="168"/>
      <c r="S486" s="168"/>
      <c r="T486" s="169"/>
      <c r="U486" s="170"/>
      <c r="V486" s="170"/>
      <c r="W486" s="171"/>
      <c r="X486" s="161"/>
      <c r="Y486" s="161"/>
      <c r="Z486" s="161"/>
      <c r="AA486" s="172"/>
      <c r="AB486" s="172"/>
      <c r="AC486" s="172"/>
      <c r="AD486" s="172"/>
      <c r="AE486" s="160" t="str">
        <f t="shared" si="7"/>
        <v/>
      </c>
      <c r="AF486" s="160"/>
      <c r="AG486" s="160"/>
      <c r="AH486" s="160"/>
      <c r="AI486" s="160"/>
      <c r="AJ486" s="160"/>
      <c r="AK486" s="161"/>
      <c r="AL486" s="161"/>
      <c r="AM486" s="161"/>
      <c r="AN486" s="161"/>
      <c r="AO486" s="161"/>
    </row>
    <row r="487" spans="1:41" ht="16" customHeight="1" x14ac:dyDescent="0.35">
      <c r="A487" s="162"/>
      <c r="B487" s="163"/>
      <c r="C487" s="163"/>
      <c r="D487" s="163"/>
      <c r="E487" s="163"/>
      <c r="F487" s="164"/>
      <c r="G487" s="165"/>
      <c r="H487" s="166"/>
      <c r="I487" s="167"/>
      <c r="J487" s="168"/>
      <c r="K487" s="168"/>
      <c r="L487" s="168"/>
      <c r="M487" s="168"/>
      <c r="N487" s="168"/>
      <c r="O487" s="168"/>
      <c r="P487" s="168"/>
      <c r="Q487" s="168"/>
      <c r="R487" s="168"/>
      <c r="S487" s="168"/>
      <c r="T487" s="169"/>
      <c r="U487" s="170"/>
      <c r="V487" s="170"/>
      <c r="W487" s="171"/>
      <c r="X487" s="161"/>
      <c r="Y487" s="161"/>
      <c r="Z487" s="161"/>
      <c r="AA487" s="172"/>
      <c r="AB487" s="172"/>
      <c r="AC487" s="172"/>
      <c r="AD487" s="172"/>
      <c r="AE487" s="160" t="str">
        <f t="shared" si="7"/>
        <v/>
      </c>
      <c r="AF487" s="160"/>
      <c r="AG487" s="160"/>
      <c r="AH487" s="160"/>
      <c r="AI487" s="160"/>
      <c r="AJ487" s="160"/>
      <c r="AK487" s="161"/>
      <c r="AL487" s="161"/>
      <c r="AM487" s="161"/>
      <c r="AN487" s="161"/>
      <c r="AO487" s="161"/>
    </row>
    <row r="488" spans="1:41" ht="16" customHeight="1" x14ac:dyDescent="0.35">
      <c r="A488" s="162"/>
      <c r="B488" s="163"/>
      <c r="C488" s="163"/>
      <c r="D488" s="163"/>
      <c r="E488" s="163"/>
      <c r="F488" s="164"/>
      <c r="G488" s="165"/>
      <c r="H488" s="166"/>
      <c r="I488" s="167"/>
      <c r="J488" s="168"/>
      <c r="K488" s="168"/>
      <c r="L488" s="168"/>
      <c r="M488" s="168"/>
      <c r="N488" s="168"/>
      <c r="O488" s="168"/>
      <c r="P488" s="168"/>
      <c r="Q488" s="168"/>
      <c r="R488" s="168"/>
      <c r="S488" s="168"/>
      <c r="T488" s="169"/>
      <c r="U488" s="170"/>
      <c r="V488" s="170"/>
      <c r="W488" s="171"/>
      <c r="X488" s="161"/>
      <c r="Y488" s="161"/>
      <c r="Z488" s="161"/>
      <c r="AA488" s="172"/>
      <c r="AB488" s="172"/>
      <c r="AC488" s="172"/>
      <c r="AD488" s="172"/>
      <c r="AE488" s="160" t="str">
        <f t="shared" si="7"/>
        <v/>
      </c>
      <c r="AF488" s="160"/>
      <c r="AG488" s="160"/>
      <c r="AH488" s="160"/>
      <c r="AI488" s="160"/>
      <c r="AJ488" s="160"/>
      <c r="AK488" s="161"/>
      <c r="AL488" s="161"/>
      <c r="AM488" s="161"/>
      <c r="AN488" s="161"/>
      <c r="AO488" s="161"/>
    </row>
    <row r="489" spans="1:41" ht="16" customHeight="1" x14ac:dyDescent="0.35">
      <c r="A489" s="162"/>
      <c r="B489" s="163"/>
      <c r="C489" s="163"/>
      <c r="D489" s="163"/>
      <c r="E489" s="163"/>
      <c r="F489" s="164"/>
      <c r="G489" s="165"/>
      <c r="H489" s="166"/>
      <c r="I489" s="167"/>
      <c r="J489" s="168"/>
      <c r="K489" s="168"/>
      <c r="L489" s="168"/>
      <c r="M489" s="168"/>
      <c r="N489" s="168"/>
      <c r="O489" s="168"/>
      <c r="P489" s="168"/>
      <c r="Q489" s="168"/>
      <c r="R489" s="168"/>
      <c r="S489" s="168"/>
      <c r="T489" s="169"/>
      <c r="U489" s="170"/>
      <c r="V489" s="170"/>
      <c r="W489" s="171"/>
      <c r="X489" s="161"/>
      <c r="Y489" s="161"/>
      <c r="Z489" s="161"/>
      <c r="AA489" s="172"/>
      <c r="AB489" s="172"/>
      <c r="AC489" s="172"/>
      <c r="AD489" s="172"/>
      <c r="AE489" s="160" t="str">
        <f t="shared" si="7"/>
        <v/>
      </c>
      <c r="AF489" s="160"/>
      <c r="AG489" s="160"/>
      <c r="AH489" s="160"/>
      <c r="AI489" s="160"/>
      <c r="AJ489" s="160"/>
      <c r="AK489" s="161"/>
      <c r="AL489" s="161"/>
      <c r="AM489" s="161"/>
      <c r="AN489" s="161"/>
      <c r="AO489" s="161"/>
    </row>
    <row r="490" spans="1:41" ht="16" customHeight="1" x14ac:dyDescent="0.35">
      <c r="A490" s="162"/>
      <c r="B490" s="163"/>
      <c r="C490" s="163"/>
      <c r="D490" s="163"/>
      <c r="E490" s="163"/>
      <c r="F490" s="164"/>
      <c r="G490" s="165"/>
      <c r="H490" s="166"/>
      <c r="I490" s="167"/>
      <c r="J490" s="168"/>
      <c r="K490" s="168"/>
      <c r="L490" s="168"/>
      <c r="M490" s="168"/>
      <c r="N490" s="168"/>
      <c r="O490" s="168"/>
      <c r="P490" s="168"/>
      <c r="Q490" s="168"/>
      <c r="R490" s="168"/>
      <c r="S490" s="168"/>
      <c r="T490" s="169"/>
      <c r="U490" s="170"/>
      <c r="V490" s="170"/>
      <c r="W490" s="171"/>
      <c r="X490" s="161"/>
      <c r="Y490" s="161"/>
      <c r="Z490" s="161"/>
      <c r="AA490" s="172"/>
      <c r="AB490" s="172"/>
      <c r="AC490" s="172"/>
      <c r="AD490" s="172"/>
      <c r="AE490" s="160" t="str">
        <f t="shared" si="7"/>
        <v/>
      </c>
      <c r="AF490" s="160"/>
      <c r="AG490" s="160"/>
      <c r="AH490" s="160"/>
      <c r="AI490" s="160"/>
      <c r="AJ490" s="160"/>
      <c r="AK490" s="161"/>
      <c r="AL490" s="161"/>
      <c r="AM490" s="161"/>
      <c r="AN490" s="161"/>
      <c r="AO490" s="161"/>
    </row>
    <row r="491" spans="1:41" ht="16" customHeight="1" x14ac:dyDescent="0.35">
      <c r="A491" s="162"/>
      <c r="B491" s="163"/>
      <c r="C491" s="163"/>
      <c r="D491" s="163"/>
      <c r="E491" s="163"/>
      <c r="F491" s="164"/>
      <c r="G491" s="165"/>
      <c r="H491" s="166"/>
      <c r="I491" s="167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169"/>
      <c r="U491" s="170"/>
      <c r="V491" s="170"/>
      <c r="W491" s="171"/>
      <c r="X491" s="161"/>
      <c r="Y491" s="161"/>
      <c r="Z491" s="161"/>
      <c r="AA491" s="172"/>
      <c r="AB491" s="172"/>
      <c r="AC491" s="172"/>
      <c r="AD491" s="172"/>
      <c r="AE491" s="160" t="str">
        <f t="shared" si="7"/>
        <v/>
      </c>
      <c r="AF491" s="160"/>
      <c r="AG491" s="160"/>
      <c r="AH491" s="160"/>
      <c r="AI491" s="160"/>
      <c r="AJ491" s="160"/>
      <c r="AK491" s="161"/>
      <c r="AL491" s="161"/>
      <c r="AM491" s="161"/>
      <c r="AN491" s="161"/>
      <c r="AO491" s="161"/>
    </row>
    <row r="492" spans="1:41" ht="16" customHeight="1" x14ac:dyDescent="0.35">
      <c r="A492" s="162"/>
      <c r="B492" s="163"/>
      <c r="C492" s="163"/>
      <c r="D492" s="163"/>
      <c r="E492" s="163"/>
      <c r="F492" s="164"/>
      <c r="G492" s="165"/>
      <c r="H492" s="166"/>
      <c r="I492" s="167"/>
      <c r="J492" s="168"/>
      <c r="K492" s="168"/>
      <c r="L492" s="168"/>
      <c r="M492" s="168"/>
      <c r="N492" s="168"/>
      <c r="O492" s="168"/>
      <c r="P492" s="168"/>
      <c r="Q492" s="168"/>
      <c r="R492" s="168"/>
      <c r="S492" s="168"/>
      <c r="T492" s="169"/>
      <c r="U492" s="170"/>
      <c r="V492" s="170"/>
      <c r="W492" s="171"/>
      <c r="X492" s="161"/>
      <c r="Y492" s="161"/>
      <c r="Z492" s="161"/>
      <c r="AA492" s="172"/>
      <c r="AB492" s="172"/>
      <c r="AC492" s="172"/>
      <c r="AD492" s="172"/>
      <c r="AE492" s="160" t="str">
        <f t="shared" si="7"/>
        <v/>
      </c>
      <c r="AF492" s="160"/>
      <c r="AG492" s="160"/>
      <c r="AH492" s="160"/>
      <c r="AI492" s="160"/>
      <c r="AJ492" s="160"/>
      <c r="AK492" s="161"/>
      <c r="AL492" s="161"/>
      <c r="AM492" s="161"/>
      <c r="AN492" s="161"/>
      <c r="AO492" s="161"/>
    </row>
    <row r="493" spans="1:41" ht="16" customHeight="1" x14ac:dyDescent="0.35">
      <c r="A493" s="162"/>
      <c r="B493" s="163"/>
      <c r="C493" s="163"/>
      <c r="D493" s="163"/>
      <c r="E493" s="163"/>
      <c r="F493" s="164"/>
      <c r="G493" s="165"/>
      <c r="H493" s="166"/>
      <c r="I493" s="167"/>
      <c r="J493" s="168"/>
      <c r="K493" s="168"/>
      <c r="L493" s="168"/>
      <c r="M493" s="168"/>
      <c r="N493" s="168"/>
      <c r="O493" s="168"/>
      <c r="P493" s="168"/>
      <c r="Q493" s="168"/>
      <c r="R493" s="168"/>
      <c r="S493" s="168"/>
      <c r="T493" s="169"/>
      <c r="U493" s="170"/>
      <c r="V493" s="170"/>
      <c r="W493" s="171"/>
      <c r="X493" s="161"/>
      <c r="Y493" s="161"/>
      <c r="Z493" s="161"/>
      <c r="AA493" s="172"/>
      <c r="AB493" s="172"/>
      <c r="AC493" s="172"/>
      <c r="AD493" s="172"/>
      <c r="AE493" s="160" t="str">
        <f t="shared" si="7"/>
        <v/>
      </c>
      <c r="AF493" s="160"/>
      <c r="AG493" s="160"/>
      <c r="AH493" s="160"/>
      <c r="AI493" s="160"/>
      <c r="AJ493" s="160"/>
      <c r="AK493" s="161"/>
      <c r="AL493" s="161"/>
      <c r="AM493" s="161"/>
      <c r="AN493" s="161"/>
      <c r="AO493" s="161"/>
    </row>
    <row r="494" spans="1:41" ht="16" customHeight="1" x14ac:dyDescent="0.35">
      <c r="A494" s="162"/>
      <c r="B494" s="163"/>
      <c r="C494" s="163"/>
      <c r="D494" s="163"/>
      <c r="E494" s="163"/>
      <c r="F494" s="164"/>
      <c r="G494" s="165"/>
      <c r="H494" s="166"/>
      <c r="I494" s="167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169"/>
      <c r="U494" s="170"/>
      <c r="V494" s="170"/>
      <c r="W494" s="171"/>
      <c r="X494" s="161"/>
      <c r="Y494" s="161"/>
      <c r="Z494" s="161"/>
      <c r="AA494" s="172"/>
      <c r="AB494" s="172"/>
      <c r="AC494" s="172"/>
      <c r="AD494" s="172"/>
      <c r="AE494" s="160" t="str">
        <f t="shared" si="7"/>
        <v/>
      </c>
      <c r="AF494" s="160"/>
      <c r="AG494" s="160"/>
      <c r="AH494" s="160"/>
      <c r="AI494" s="160"/>
      <c r="AJ494" s="160"/>
      <c r="AK494" s="161"/>
      <c r="AL494" s="161"/>
      <c r="AM494" s="161"/>
      <c r="AN494" s="161"/>
      <c r="AO494" s="161"/>
    </row>
    <row r="495" spans="1:41" ht="16" customHeight="1" x14ac:dyDescent="0.35">
      <c r="A495" s="162"/>
      <c r="B495" s="163"/>
      <c r="C495" s="163"/>
      <c r="D495" s="163"/>
      <c r="E495" s="163"/>
      <c r="F495" s="164"/>
      <c r="G495" s="165"/>
      <c r="H495" s="166"/>
      <c r="I495" s="167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169"/>
      <c r="U495" s="170"/>
      <c r="V495" s="170"/>
      <c r="W495" s="171"/>
      <c r="X495" s="161"/>
      <c r="Y495" s="161"/>
      <c r="Z495" s="161"/>
      <c r="AA495" s="172"/>
      <c r="AB495" s="172"/>
      <c r="AC495" s="172"/>
      <c r="AD495" s="172"/>
      <c r="AE495" s="160" t="str">
        <f t="shared" si="7"/>
        <v/>
      </c>
      <c r="AF495" s="160"/>
      <c r="AG495" s="160"/>
      <c r="AH495" s="160"/>
      <c r="AI495" s="160"/>
      <c r="AJ495" s="160"/>
      <c r="AK495" s="161"/>
      <c r="AL495" s="161"/>
      <c r="AM495" s="161"/>
      <c r="AN495" s="161"/>
      <c r="AO495" s="161"/>
    </row>
    <row r="496" spans="1:41" ht="16" customHeight="1" x14ac:dyDescent="0.35">
      <c r="A496" s="162"/>
      <c r="B496" s="163"/>
      <c r="C496" s="163"/>
      <c r="D496" s="163"/>
      <c r="E496" s="163"/>
      <c r="F496" s="164"/>
      <c r="G496" s="165"/>
      <c r="H496" s="166"/>
      <c r="I496" s="167"/>
      <c r="J496" s="168"/>
      <c r="K496" s="168"/>
      <c r="L496" s="168"/>
      <c r="M496" s="168"/>
      <c r="N496" s="168"/>
      <c r="O496" s="168"/>
      <c r="P496" s="168"/>
      <c r="Q496" s="168"/>
      <c r="R496" s="168"/>
      <c r="S496" s="168"/>
      <c r="T496" s="169"/>
      <c r="U496" s="170"/>
      <c r="V496" s="170"/>
      <c r="W496" s="171"/>
      <c r="X496" s="161"/>
      <c r="Y496" s="161"/>
      <c r="Z496" s="161"/>
      <c r="AA496" s="172"/>
      <c r="AB496" s="172"/>
      <c r="AC496" s="172"/>
      <c r="AD496" s="172"/>
      <c r="AE496" s="160" t="str">
        <f t="shared" si="7"/>
        <v/>
      </c>
      <c r="AF496" s="160"/>
      <c r="AG496" s="160"/>
      <c r="AH496" s="160"/>
      <c r="AI496" s="160"/>
      <c r="AJ496" s="160"/>
      <c r="AK496" s="161"/>
      <c r="AL496" s="161"/>
      <c r="AM496" s="161"/>
      <c r="AN496" s="161"/>
      <c r="AO496" s="161"/>
    </row>
    <row r="497" spans="1:41" ht="16" customHeight="1" x14ac:dyDescent="0.35">
      <c r="A497" s="162"/>
      <c r="B497" s="163"/>
      <c r="C497" s="163"/>
      <c r="D497" s="163"/>
      <c r="E497" s="163"/>
      <c r="F497" s="164"/>
      <c r="G497" s="165"/>
      <c r="H497" s="166"/>
      <c r="I497" s="167"/>
      <c r="J497" s="168"/>
      <c r="K497" s="168"/>
      <c r="L497" s="168"/>
      <c r="M497" s="168"/>
      <c r="N497" s="168"/>
      <c r="O497" s="168"/>
      <c r="P497" s="168"/>
      <c r="Q497" s="168"/>
      <c r="R497" s="168"/>
      <c r="S497" s="168"/>
      <c r="T497" s="169"/>
      <c r="U497" s="170"/>
      <c r="V497" s="170"/>
      <c r="W497" s="171"/>
      <c r="X497" s="161"/>
      <c r="Y497" s="161"/>
      <c r="Z497" s="161"/>
      <c r="AA497" s="172"/>
      <c r="AB497" s="172"/>
      <c r="AC497" s="172"/>
      <c r="AD497" s="172"/>
      <c r="AE497" s="160" t="str">
        <f t="shared" si="7"/>
        <v/>
      </c>
      <c r="AF497" s="160"/>
      <c r="AG497" s="160"/>
      <c r="AH497" s="160"/>
      <c r="AI497" s="160"/>
      <c r="AJ497" s="160"/>
      <c r="AK497" s="161"/>
      <c r="AL497" s="161"/>
      <c r="AM497" s="161"/>
      <c r="AN497" s="161"/>
      <c r="AO497" s="161"/>
    </row>
    <row r="498" spans="1:41" ht="16" customHeight="1" x14ac:dyDescent="0.35">
      <c r="A498" s="162"/>
      <c r="B498" s="163"/>
      <c r="C498" s="163"/>
      <c r="D498" s="163"/>
      <c r="E498" s="163"/>
      <c r="F498" s="164"/>
      <c r="G498" s="165"/>
      <c r="H498" s="166"/>
      <c r="I498" s="167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9"/>
      <c r="U498" s="170"/>
      <c r="V498" s="170"/>
      <c r="W498" s="171"/>
      <c r="X498" s="161"/>
      <c r="Y498" s="161"/>
      <c r="Z498" s="161"/>
      <c r="AA498" s="172"/>
      <c r="AB498" s="172"/>
      <c r="AC498" s="172"/>
      <c r="AD498" s="172"/>
      <c r="AE498" s="160" t="str">
        <f t="shared" si="7"/>
        <v/>
      </c>
      <c r="AF498" s="160"/>
      <c r="AG498" s="160"/>
      <c r="AH498" s="160"/>
      <c r="AI498" s="160"/>
      <c r="AJ498" s="160"/>
      <c r="AK498" s="161"/>
      <c r="AL498" s="161"/>
      <c r="AM498" s="161"/>
      <c r="AN498" s="161"/>
      <c r="AO498" s="161"/>
    </row>
    <row r="499" spans="1:41" ht="16" customHeight="1" x14ac:dyDescent="0.35">
      <c r="A499" s="162"/>
      <c r="B499" s="163"/>
      <c r="C499" s="163"/>
      <c r="D499" s="163"/>
      <c r="E499" s="163"/>
      <c r="F499" s="164"/>
      <c r="G499" s="165"/>
      <c r="H499" s="166"/>
      <c r="I499" s="167"/>
      <c r="J499" s="168"/>
      <c r="K499" s="168"/>
      <c r="L499" s="168"/>
      <c r="M499" s="168"/>
      <c r="N499" s="168"/>
      <c r="O499" s="168"/>
      <c r="P499" s="168"/>
      <c r="Q499" s="168"/>
      <c r="R499" s="168"/>
      <c r="S499" s="168"/>
      <c r="T499" s="169"/>
      <c r="U499" s="170"/>
      <c r="V499" s="170"/>
      <c r="W499" s="171"/>
      <c r="X499" s="161"/>
      <c r="Y499" s="161"/>
      <c r="Z499" s="161"/>
      <c r="AA499" s="172"/>
      <c r="AB499" s="172"/>
      <c r="AC499" s="172"/>
      <c r="AD499" s="172"/>
      <c r="AE499" s="160" t="str">
        <f t="shared" si="7"/>
        <v/>
      </c>
      <c r="AF499" s="160"/>
      <c r="AG499" s="160"/>
      <c r="AH499" s="160"/>
      <c r="AI499" s="160"/>
      <c r="AJ499" s="160"/>
      <c r="AK499" s="161"/>
      <c r="AL499" s="161"/>
      <c r="AM499" s="161"/>
      <c r="AN499" s="161"/>
      <c r="AO499" s="161"/>
    </row>
    <row r="500" spans="1:41" ht="16" customHeight="1" x14ac:dyDescent="0.35">
      <c r="A500" s="162"/>
      <c r="B500" s="163"/>
      <c r="C500" s="163"/>
      <c r="D500" s="163"/>
      <c r="E500" s="163"/>
      <c r="F500" s="164"/>
      <c r="G500" s="165"/>
      <c r="H500" s="166"/>
      <c r="I500" s="167"/>
      <c r="J500" s="168"/>
      <c r="K500" s="168"/>
      <c r="L500" s="168"/>
      <c r="M500" s="168"/>
      <c r="N500" s="168"/>
      <c r="O500" s="168"/>
      <c r="P500" s="168"/>
      <c r="Q500" s="168"/>
      <c r="R500" s="168"/>
      <c r="S500" s="168"/>
      <c r="T500" s="169"/>
      <c r="U500" s="170"/>
      <c r="V500" s="170"/>
      <c r="W500" s="171"/>
      <c r="X500" s="161"/>
      <c r="Y500" s="161"/>
      <c r="Z500" s="161"/>
      <c r="AA500" s="172"/>
      <c r="AB500" s="172"/>
      <c r="AC500" s="172"/>
      <c r="AD500" s="172"/>
      <c r="AE500" s="160" t="str">
        <f t="shared" si="7"/>
        <v/>
      </c>
      <c r="AF500" s="160"/>
      <c r="AG500" s="160"/>
      <c r="AH500" s="160"/>
      <c r="AI500" s="160"/>
      <c r="AJ500" s="160"/>
      <c r="AK500" s="161"/>
      <c r="AL500" s="161"/>
      <c r="AM500" s="161"/>
      <c r="AN500" s="161"/>
      <c r="AO500" s="161"/>
    </row>
    <row r="501" spans="1:41" ht="16" customHeight="1" x14ac:dyDescent="0.35">
      <c r="A501" s="162"/>
      <c r="B501" s="163"/>
      <c r="C501" s="163"/>
      <c r="D501" s="163"/>
      <c r="E501" s="163"/>
      <c r="F501" s="164"/>
      <c r="G501" s="165"/>
      <c r="H501" s="166"/>
      <c r="I501" s="167"/>
      <c r="J501" s="168"/>
      <c r="K501" s="168"/>
      <c r="L501" s="168"/>
      <c r="M501" s="168"/>
      <c r="N501" s="168"/>
      <c r="O501" s="168"/>
      <c r="P501" s="168"/>
      <c r="Q501" s="168"/>
      <c r="R501" s="168"/>
      <c r="S501" s="168"/>
      <c r="T501" s="169"/>
      <c r="U501" s="170"/>
      <c r="V501" s="170"/>
      <c r="W501" s="171"/>
      <c r="X501" s="161"/>
      <c r="Y501" s="161"/>
      <c r="Z501" s="161"/>
      <c r="AA501" s="172"/>
      <c r="AB501" s="172"/>
      <c r="AC501" s="172"/>
      <c r="AD501" s="172"/>
      <c r="AE501" s="160" t="str">
        <f t="shared" si="7"/>
        <v/>
      </c>
      <c r="AF501" s="160"/>
      <c r="AG501" s="160"/>
      <c r="AH501" s="160"/>
      <c r="AI501" s="160"/>
      <c r="AJ501" s="160"/>
      <c r="AK501" s="161"/>
      <c r="AL501" s="161"/>
      <c r="AM501" s="161"/>
      <c r="AN501" s="161"/>
      <c r="AO501" s="161"/>
    </row>
    <row r="502" spans="1:41" ht="16" customHeight="1" x14ac:dyDescent="0.35">
      <c r="A502" s="162"/>
      <c r="B502" s="163"/>
      <c r="C502" s="163"/>
      <c r="D502" s="163"/>
      <c r="E502" s="163"/>
      <c r="F502" s="164"/>
      <c r="G502" s="165"/>
      <c r="H502" s="166"/>
      <c r="I502" s="167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9"/>
      <c r="U502" s="170"/>
      <c r="V502" s="170"/>
      <c r="W502" s="171"/>
      <c r="X502" s="161"/>
      <c r="Y502" s="161"/>
      <c r="Z502" s="161"/>
      <c r="AA502" s="172"/>
      <c r="AB502" s="172"/>
      <c r="AC502" s="172"/>
      <c r="AD502" s="172"/>
      <c r="AE502" s="160" t="str">
        <f t="shared" si="7"/>
        <v/>
      </c>
      <c r="AF502" s="160"/>
      <c r="AG502" s="160"/>
      <c r="AH502" s="160"/>
      <c r="AI502" s="160"/>
      <c r="AJ502" s="160"/>
      <c r="AK502" s="161"/>
      <c r="AL502" s="161"/>
      <c r="AM502" s="161"/>
      <c r="AN502" s="161"/>
      <c r="AO502" s="161"/>
    </row>
    <row r="503" spans="1:41" ht="16" customHeight="1" x14ac:dyDescent="0.35">
      <c r="A503" s="162"/>
      <c r="B503" s="163"/>
      <c r="C503" s="163"/>
      <c r="D503" s="163"/>
      <c r="E503" s="163"/>
      <c r="F503" s="164"/>
      <c r="G503" s="165"/>
      <c r="H503" s="166"/>
      <c r="I503" s="167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9"/>
      <c r="U503" s="170"/>
      <c r="V503" s="170"/>
      <c r="W503" s="171"/>
      <c r="X503" s="161"/>
      <c r="Y503" s="161"/>
      <c r="Z503" s="161"/>
      <c r="AA503" s="172"/>
      <c r="AB503" s="172"/>
      <c r="AC503" s="172"/>
      <c r="AD503" s="172"/>
      <c r="AE503" s="160" t="str">
        <f t="shared" si="7"/>
        <v/>
      </c>
      <c r="AF503" s="160"/>
      <c r="AG503" s="160"/>
      <c r="AH503" s="160"/>
      <c r="AI503" s="160"/>
      <c r="AJ503" s="160"/>
      <c r="AK503" s="161"/>
      <c r="AL503" s="161"/>
      <c r="AM503" s="161"/>
      <c r="AN503" s="161"/>
      <c r="AO503" s="161"/>
    </row>
    <row r="504" spans="1:41" ht="16" customHeight="1" x14ac:dyDescent="0.35">
      <c r="A504" s="162"/>
      <c r="B504" s="163"/>
      <c r="C504" s="163"/>
      <c r="D504" s="163"/>
      <c r="E504" s="163"/>
      <c r="F504" s="164"/>
      <c r="G504" s="165"/>
      <c r="H504" s="166"/>
      <c r="I504" s="167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9"/>
      <c r="U504" s="170"/>
      <c r="V504" s="170"/>
      <c r="W504" s="171"/>
      <c r="X504" s="161"/>
      <c r="Y504" s="161"/>
      <c r="Z504" s="161"/>
      <c r="AA504" s="172"/>
      <c r="AB504" s="172"/>
      <c r="AC504" s="172"/>
      <c r="AD504" s="172"/>
      <c r="AE504" s="160" t="str">
        <f t="shared" si="7"/>
        <v/>
      </c>
      <c r="AF504" s="160"/>
      <c r="AG504" s="160"/>
      <c r="AH504" s="160"/>
      <c r="AI504" s="160"/>
      <c r="AJ504" s="160"/>
      <c r="AK504" s="161"/>
      <c r="AL504" s="161"/>
      <c r="AM504" s="161"/>
      <c r="AN504" s="161"/>
      <c r="AO504" s="161"/>
    </row>
    <row r="505" spans="1:41" ht="16" customHeight="1" x14ac:dyDescent="0.35">
      <c r="A505" s="162"/>
      <c r="B505" s="163"/>
      <c r="C505" s="163"/>
      <c r="D505" s="163"/>
      <c r="E505" s="163"/>
      <c r="F505" s="164"/>
      <c r="G505" s="165"/>
      <c r="H505" s="166"/>
      <c r="I505" s="167"/>
      <c r="J505" s="168"/>
      <c r="K505" s="168"/>
      <c r="L505" s="168"/>
      <c r="M505" s="168"/>
      <c r="N505" s="168"/>
      <c r="O505" s="168"/>
      <c r="P505" s="168"/>
      <c r="Q505" s="168"/>
      <c r="R505" s="168"/>
      <c r="S505" s="168"/>
      <c r="T505" s="169"/>
      <c r="U505" s="170"/>
      <c r="V505" s="170"/>
      <c r="W505" s="171"/>
      <c r="X505" s="161"/>
      <c r="Y505" s="161"/>
      <c r="Z505" s="161"/>
      <c r="AA505" s="172"/>
      <c r="AB505" s="172"/>
      <c r="AC505" s="172"/>
      <c r="AD505" s="172"/>
      <c r="AE505" s="160" t="str">
        <f t="shared" si="7"/>
        <v/>
      </c>
      <c r="AF505" s="160"/>
      <c r="AG505" s="160"/>
      <c r="AH505" s="160"/>
      <c r="AI505" s="160"/>
      <c r="AJ505" s="160"/>
      <c r="AK505" s="161"/>
      <c r="AL505" s="161"/>
      <c r="AM505" s="161"/>
      <c r="AN505" s="161"/>
      <c r="AO505" s="161"/>
    </row>
    <row r="506" spans="1:41" ht="16" customHeight="1" x14ac:dyDescent="0.35">
      <c r="A506" s="162"/>
      <c r="B506" s="163"/>
      <c r="C506" s="163"/>
      <c r="D506" s="163"/>
      <c r="E506" s="163"/>
      <c r="F506" s="164"/>
      <c r="G506" s="165"/>
      <c r="H506" s="166"/>
      <c r="I506" s="167"/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169"/>
      <c r="U506" s="170"/>
      <c r="V506" s="170"/>
      <c r="W506" s="171"/>
      <c r="X506" s="161"/>
      <c r="Y506" s="161"/>
      <c r="Z506" s="161"/>
      <c r="AA506" s="172"/>
      <c r="AB506" s="172"/>
      <c r="AC506" s="172"/>
      <c r="AD506" s="172"/>
      <c r="AE506" s="160" t="str">
        <f t="shared" si="7"/>
        <v/>
      </c>
      <c r="AF506" s="160"/>
      <c r="AG506" s="160"/>
      <c r="AH506" s="160"/>
      <c r="AI506" s="160"/>
      <c r="AJ506" s="160"/>
      <c r="AK506" s="161"/>
      <c r="AL506" s="161"/>
      <c r="AM506" s="161"/>
      <c r="AN506" s="161"/>
      <c r="AO506" s="161"/>
    </row>
    <row r="507" spans="1:41" ht="16" customHeight="1" x14ac:dyDescent="0.35">
      <c r="A507" s="162"/>
      <c r="B507" s="163"/>
      <c r="C507" s="163"/>
      <c r="D507" s="163"/>
      <c r="E507" s="163"/>
      <c r="F507" s="164"/>
      <c r="G507" s="165"/>
      <c r="H507" s="166"/>
      <c r="I507" s="167"/>
      <c r="J507" s="168"/>
      <c r="K507" s="168"/>
      <c r="L507" s="168"/>
      <c r="M507" s="168"/>
      <c r="N507" s="168"/>
      <c r="O507" s="168"/>
      <c r="P507" s="168"/>
      <c r="Q507" s="168"/>
      <c r="R507" s="168"/>
      <c r="S507" s="168"/>
      <c r="T507" s="169"/>
      <c r="U507" s="170"/>
      <c r="V507" s="170"/>
      <c r="W507" s="171"/>
      <c r="X507" s="161"/>
      <c r="Y507" s="161"/>
      <c r="Z507" s="161"/>
      <c r="AA507" s="172"/>
      <c r="AB507" s="172"/>
      <c r="AC507" s="172"/>
      <c r="AD507" s="172"/>
      <c r="AE507" s="160" t="str">
        <f t="shared" si="7"/>
        <v/>
      </c>
      <c r="AF507" s="160"/>
      <c r="AG507" s="160"/>
      <c r="AH507" s="160"/>
      <c r="AI507" s="160"/>
      <c r="AJ507" s="160"/>
      <c r="AK507" s="161"/>
      <c r="AL507" s="161"/>
      <c r="AM507" s="161"/>
      <c r="AN507" s="161"/>
      <c r="AO507" s="161"/>
    </row>
    <row r="508" spans="1:41" ht="16" customHeight="1" x14ac:dyDescent="0.35">
      <c r="A508" s="162"/>
      <c r="B508" s="163"/>
      <c r="C508" s="163"/>
      <c r="D508" s="163"/>
      <c r="E508" s="163"/>
      <c r="F508" s="164"/>
      <c r="G508" s="165"/>
      <c r="H508" s="166"/>
      <c r="I508" s="167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9"/>
      <c r="U508" s="170"/>
      <c r="V508" s="170"/>
      <c r="W508" s="171"/>
      <c r="X508" s="161"/>
      <c r="Y508" s="161"/>
      <c r="Z508" s="161"/>
      <c r="AA508" s="172"/>
      <c r="AB508" s="172"/>
      <c r="AC508" s="172"/>
      <c r="AD508" s="172"/>
      <c r="AE508" s="160" t="str">
        <f t="shared" si="7"/>
        <v/>
      </c>
      <c r="AF508" s="160"/>
      <c r="AG508" s="160"/>
      <c r="AH508" s="160"/>
      <c r="AI508" s="160"/>
      <c r="AJ508" s="160"/>
      <c r="AK508" s="161"/>
      <c r="AL508" s="161"/>
      <c r="AM508" s="161"/>
      <c r="AN508" s="161"/>
      <c r="AO508" s="161"/>
    </row>
    <row r="509" spans="1:41" ht="16" customHeight="1" x14ac:dyDescent="0.35">
      <c r="A509" s="162"/>
      <c r="B509" s="163"/>
      <c r="C509" s="163"/>
      <c r="D509" s="163"/>
      <c r="E509" s="163"/>
      <c r="F509" s="164"/>
      <c r="G509" s="165"/>
      <c r="H509" s="166"/>
      <c r="I509" s="167"/>
      <c r="J509" s="168"/>
      <c r="K509" s="168"/>
      <c r="L509" s="168"/>
      <c r="M509" s="168"/>
      <c r="N509" s="168"/>
      <c r="O509" s="168"/>
      <c r="P509" s="168"/>
      <c r="Q509" s="168"/>
      <c r="R509" s="168"/>
      <c r="S509" s="168"/>
      <c r="T509" s="169"/>
      <c r="U509" s="170"/>
      <c r="V509" s="170"/>
      <c r="W509" s="171"/>
      <c r="X509" s="161"/>
      <c r="Y509" s="161"/>
      <c r="Z509" s="161"/>
      <c r="AA509" s="172"/>
      <c r="AB509" s="172"/>
      <c r="AC509" s="172"/>
      <c r="AD509" s="172"/>
      <c r="AE509" s="160" t="str">
        <f t="shared" si="7"/>
        <v/>
      </c>
      <c r="AF509" s="160"/>
      <c r="AG509" s="160"/>
      <c r="AH509" s="160"/>
      <c r="AI509" s="160"/>
      <c r="AJ509" s="160"/>
      <c r="AK509" s="161"/>
      <c r="AL509" s="161"/>
      <c r="AM509" s="161"/>
      <c r="AN509" s="161"/>
      <c r="AO509" s="161"/>
    </row>
    <row r="510" spans="1:41" ht="16" customHeight="1" x14ac:dyDescent="0.35">
      <c r="A510" s="162"/>
      <c r="B510" s="163"/>
      <c r="C510" s="163"/>
      <c r="D510" s="163"/>
      <c r="E510" s="163"/>
      <c r="F510" s="164"/>
      <c r="G510" s="165"/>
      <c r="H510" s="166"/>
      <c r="I510" s="167"/>
      <c r="J510" s="168"/>
      <c r="K510" s="168"/>
      <c r="L510" s="168"/>
      <c r="M510" s="168"/>
      <c r="N510" s="168"/>
      <c r="O510" s="168"/>
      <c r="P510" s="168"/>
      <c r="Q510" s="168"/>
      <c r="R510" s="168"/>
      <c r="S510" s="168"/>
      <c r="T510" s="169"/>
      <c r="U510" s="170"/>
      <c r="V510" s="170"/>
      <c r="W510" s="171"/>
      <c r="X510" s="161"/>
      <c r="Y510" s="161"/>
      <c r="Z510" s="161"/>
      <c r="AA510" s="172"/>
      <c r="AB510" s="172"/>
      <c r="AC510" s="172"/>
      <c r="AD510" s="172"/>
      <c r="AE510" s="160" t="str">
        <f t="shared" si="7"/>
        <v/>
      </c>
      <c r="AF510" s="160"/>
      <c r="AG510" s="160"/>
      <c r="AH510" s="160"/>
      <c r="AI510" s="160"/>
      <c r="AJ510" s="160"/>
      <c r="AK510" s="161"/>
      <c r="AL510" s="161"/>
      <c r="AM510" s="161"/>
      <c r="AN510" s="161"/>
      <c r="AO510" s="161"/>
    </row>
    <row r="511" spans="1:41" ht="16" customHeight="1" x14ac:dyDescent="0.35">
      <c r="A511" s="162"/>
      <c r="B511" s="163"/>
      <c r="C511" s="163"/>
      <c r="D511" s="163"/>
      <c r="E511" s="163"/>
      <c r="F511" s="164"/>
      <c r="G511" s="165"/>
      <c r="H511" s="166"/>
      <c r="I511" s="167"/>
      <c r="J511" s="168"/>
      <c r="K511" s="168"/>
      <c r="L511" s="168"/>
      <c r="M511" s="168"/>
      <c r="N511" s="168"/>
      <c r="O511" s="168"/>
      <c r="P511" s="168"/>
      <c r="Q511" s="168"/>
      <c r="R511" s="168"/>
      <c r="S511" s="168"/>
      <c r="T511" s="169"/>
      <c r="U511" s="170"/>
      <c r="V511" s="170"/>
      <c r="W511" s="171"/>
      <c r="X511" s="161"/>
      <c r="Y511" s="161"/>
      <c r="Z511" s="161"/>
      <c r="AA511" s="172"/>
      <c r="AB511" s="172"/>
      <c r="AC511" s="172"/>
      <c r="AD511" s="172"/>
      <c r="AE511" s="160" t="str">
        <f t="shared" si="7"/>
        <v/>
      </c>
      <c r="AF511" s="160"/>
      <c r="AG511" s="160"/>
      <c r="AH511" s="160"/>
      <c r="AI511" s="160"/>
      <c r="AJ511" s="160"/>
      <c r="AK511" s="161"/>
      <c r="AL511" s="161"/>
      <c r="AM511" s="161"/>
      <c r="AN511" s="161"/>
      <c r="AO511" s="161"/>
    </row>
    <row r="512" spans="1:41" ht="16" customHeight="1" x14ac:dyDescent="0.35">
      <c r="A512" s="162"/>
      <c r="B512" s="163"/>
      <c r="C512" s="163"/>
      <c r="D512" s="163"/>
      <c r="E512" s="163"/>
      <c r="F512" s="164"/>
      <c r="G512" s="165"/>
      <c r="H512" s="166"/>
      <c r="I512" s="167"/>
      <c r="J512" s="168"/>
      <c r="K512" s="168"/>
      <c r="L512" s="168"/>
      <c r="M512" s="168"/>
      <c r="N512" s="168"/>
      <c r="O512" s="168"/>
      <c r="P512" s="168"/>
      <c r="Q512" s="168"/>
      <c r="R512" s="168"/>
      <c r="S512" s="168"/>
      <c r="T512" s="169"/>
      <c r="U512" s="170"/>
      <c r="V512" s="170"/>
      <c r="W512" s="171"/>
      <c r="X512" s="161"/>
      <c r="Y512" s="161"/>
      <c r="Z512" s="161"/>
      <c r="AA512" s="172"/>
      <c r="AB512" s="172"/>
      <c r="AC512" s="172"/>
      <c r="AD512" s="172"/>
      <c r="AE512" s="160" t="str">
        <f t="shared" si="7"/>
        <v/>
      </c>
      <c r="AF512" s="160"/>
      <c r="AG512" s="160"/>
      <c r="AH512" s="160"/>
      <c r="AI512" s="160"/>
      <c r="AJ512" s="160"/>
      <c r="AK512" s="161"/>
      <c r="AL512" s="161"/>
      <c r="AM512" s="161"/>
      <c r="AN512" s="161"/>
      <c r="AO512" s="161"/>
    </row>
    <row r="513" spans="1:41" ht="16" customHeight="1" x14ac:dyDescent="0.35">
      <c r="A513" s="162"/>
      <c r="B513" s="163"/>
      <c r="C513" s="163"/>
      <c r="D513" s="163"/>
      <c r="E513" s="163"/>
      <c r="F513" s="164"/>
      <c r="G513" s="165"/>
      <c r="H513" s="166"/>
      <c r="I513" s="167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169"/>
      <c r="U513" s="170"/>
      <c r="V513" s="170"/>
      <c r="W513" s="171"/>
      <c r="X513" s="161"/>
      <c r="Y513" s="161"/>
      <c r="Z513" s="161"/>
      <c r="AA513" s="172"/>
      <c r="AB513" s="172"/>
      <c r="AC513" s="172"/>
      <c r="AD513" s="172"/>
      <c r="AE513" s="160" t="str">
        <f t="shared" si="7"/>
        <v/>
      </c>
      <c r="AF513" s="160"/>
      <c r="AG513" s="160"/>
      <c r="AH513" s="160"/>
      <c r="AI513" s="160"/>
      <c r="AJ513" s="160"/>
      <c r="AK513" s="161"/>
      <c r="AL513" s="161"/>
      <c r="AM513" s="161"/>
      <c r="AN513" s="161"/>
      <c r="AO513" s="161"/>
    </row>
    <row r="514" spans="1:41" ht="16" customHeight="1" x14ac:dyDescent="0.35">
      <c r="A514" s="162"/>
      <c r="B514" s="163"/>
      <c r="C514" s="163"/>
      <c r="D514" s="163"/>
      <c r="E514" s="163"/>
      <c r="F514" s="164"/>
      <c r="G514" s="165"/>
      <c r="H514" s="166"/>
      <c r="I514" s="167"/>
      <c r="J514" s="168"/>
      <c r="K514" s="168"/>
      <c r="L514" s="168"/>
      <c r="M514" s="168"/>
      <c r="N514" s="168"/>
      <c r="O514" s="168"/>
      <c r="P514" s="168"/>
      <c r="Q514" s="168"/>
      <c r="R514" s="168"/>
      <c r="S514" s="168"/>
      <c r="T514" s="169"/>
      <c r="U514" s="170"/>
      <c r="V514" s="170"/>
      <c r="W514" s="171"/>
      <c r="X514" s="161"/>
      <c r="Y514" s="161"/>
      <c r="Z514" s="161"/>
      <c r="AA514" s="172"/>
      <c r="AB514" s="172"/>
      <c r="AC514" s="172"/>
      <c r="AD514" s="172"/>
      <c r="AE514" s="160" t="str">
        <f t="shared" si="7"/>
        <v/>
      </c>
      <c r="AF514" s="160"/>
      <c r="AG514" s="160"/>
      <c r="AH514" s="160"/>
      <c r="AI514" s="160"/>
      <c r="AJ514" s="160"/>
      <c r="AK514" s="161"/>
      <c r="AL514" s="161"/>
      <c r="AM514" s="161"/>
      <c r="AN514" s="161"/>
      <c r="AO514" s="161"/>
    </row>
    <row r="515" spans="1:41" ht="16" customHeight="1" x14ac:dyDescent="0.35">
      <c r="A515" s="162"/>
      <c r="B515" s="163"/>
      <c r="C515" s="163"/>
      <c r="D515" s="163"/>
      <c r="E515" s="163"/>
      <c r="F515" s="164"/>
      <c r="G515" s="165"/>
      <c r="H515" s="166"/>
      <c r="I515" s="167"/>
      <c r="J515" s="168"/>
      <c r="K515" s="168"/>
      <c r="L515" s="168"/>
      <c r="M515" s="168"/>
      <c r="N515" s="168"/>
      <c r="O515" s="168"/>
      <c r="P515" s="168"/>
      <c r="Q515" s="168"/>
      <c r="R515" s="168"/>
      <c r="S515" s="168"/>
      <c r="T515" s="169"/>
      <c r="U515" s="170"/>
      <c r="V515" s="170"/>
      <c r="W515" s="171"/>
      <c r="X515" s="161"/>
      <c r="Y515" s="161"/>
      <c r="Z515" s="161"/>
      <c r="AA515" s="172"/>
      <c r="AB515" s="172"/>
      <c r="AC515" s="172"/>
      <c r="AD515" s="172"/>
      <c r="AE515" s="160" t="str">
        <f t="shared" si="7"/>
        <v/>
      </c>
      <c r="AF515" s="160"/>
      <c r="AG515" s="160"/>
      <c r="AH515" s="160"/>
      <c r="AI515" s="160"/>
      <c r="AJ515" s="160"/>
      <c r="AK515" s="161"/>
      <c r="AL515" s="161"/>
      <c r="AM515" s="161"/>
      <c r="AN515" s="161"/>
      <c r="AO515" s="161"/>
    </row>
    <row r="516" spans="1:41" ht="16" customHeight="1" x14ac:dyDescent="0.35">
      <c r="A516" s="162"/>
      <c r="B516" s="163"/>
      <c r="C516" s="163"/>
      <c r="D516" s="163"/>
      <c r="E516" s="163"/>
      <c r="F516" s="164"/>
      <c r="G516" s="165"/>
      <c r="H516" s="166"/>
      <c r="I516" s="167"/>
      <c r="J516" s="168"/>
      <c r="K516" s="168"/>
      <c r="L516" s="168"/>
      <c r="M516" s="168"/>
      <c r="N516" s="168"/>
      <c r="O516" s="168"/>
      <c r="P516" s="168"/>
      <c r="Q516" s="168"/>
      <c r="R516" s="168"/>
      <c r="S516" s="168"/>
      <c r="T516" s="169"/>
      <c r="U516" s="170"/>
      <c r="V516" s="170"/>
      <c r="W516" s="171"/>
      <c r="X516" s="161"/>
      <c r="Y516" s="161"/>
      <c r="Z516" s="161"/>
      <c r="AA516" s="172"/>
      <c r="AB516" s="172"/>
      <c r="AC516" s="172"/>
      <c r="AD516" s="172"/>
      <c r="AE516" s="160" t="str">
        <f t="shared" si="7"/>
        <v/>
      </c>
      <c r="AF516" s="160"/>
      <c r="AG516" s="160"/>
      <c r="AH516" s="160"/>
      <c r="AI516" s="160"/>
      <c r="AJ516" s="160"/>
      <c r="AK516" s="161"/>
      <c r="AL516" s="161"/>
      <c r="AM516" s="161"/>
      <c r="AN516" s="161"/>
      <c r="AO516" s="161"/>
    </row>
    <row r="517" spans="1:41" ht="16" customHeight="1" x14ac:dyDescent="0.35">
      <c r="A517" s="162"/>
      <c r="B517" s="163"/>
      <c r="C517" s="163"/>
      <c r="D517" s="163"/>
      <c r="E517" s="163"/>
      <c r="F517" s="164"/>
      <c r="G517" s="165"/>
      <c r="H517" s="166"/>
      <c r="I517" s="167"/>
      <c r="J517" s="168"/>
      <c r="K517" s="168"/>
      <c r="L517" s="168"/>
      <c r="M517" s="168"/>
      <c r="N517" s="168"/>
      <c r="O517" s="168"/>
      <c r="P517" s="168"/>
      <c r="Q517" s="168"/>
      <c r="R517" s="168"/>
      <c r="S517" s="168"/>
      <c r="T517" s="169"/>
      <c r="U517" s="170"/>
      <c r="V517" s="170"/>
      <c r="W517" s="171"/>
      <c r="X517" s="161"/>
      <c r="Y517" s="161"/>
      <c r="Z517" s="161"/>
      <c r="AA517" s="172"/>
      <c r="AB517" s="172"/>
      <c r="AC517" s="172"/>
      <c r="AD517" s="172"/>
      <c r="AE517" s="160" t="str">
        <f t="shared" si="7"/>
        <v/>
      </c>
      <c r="AF517" s="160"/>
      <c r="AG517" s="160"/>
      <c r="AH517" s="160"/>
      <c r="AI517" s="160"/>
      <c r="AJ517" s="160"/>
      <c r="AK517" s="161"/>
      <c r="AL517" s="161"/>
      <c r="AM517" s="161"/>
      <c r="AN517" s="161"/>
      <c r="AO517" s="161"/>
    </row>
    <row r="518" spans="1:41" ht="16" customHeight="1" x14ac:dyDescent="0.35">
      <c r="A518" s="162"/>
      <c r="B518" s="163"/>
      <c r="C518" s="163"/>
      <c r="D518" s="163"/>
      <c r="E518" s="163"/>
      <c r="F518" s="164"/>
      <c r="G518" s="165"/>
      <c r="H518" s="166"/>
      <c r="I518" s="167"/>
      <c r="J518" s="168"/>
      <c r="K518" s="168"/>
      <c r="L518" s="168"/>
      <c r="M518" s="168"/>
      <c r="N518" s="168"/>
      <c r="O518" s="168"/>
      <c r="P518" s="168"/>
      <c r="Q518" s="168"/>
      <c r="R518" s="168"/>
      <c r="S518" s="168"/>
      <c r="T518" s="169"/>
      <c r="U518" s="170"/>
      <c r="V518" s="170"/>
      <c r="W518" s="171"/>
      <c r="X518" s="161"/>
      <c r="Y518" s="161"/>
      <c r="Z518" s="161"/>
      <c r="AA518" s="172"/>
      <c r="AB518" s="172"/>
      <c r="AC518" s="172"/>
      <c r="AD518" s="172"/>
      <c r="AE518" s="160" t="str">
        <f t="shared" si="7"/>
        <v/>
      </c>
      <c r="AF518" s="160"/>
      <c r="AG518" s="160"/>
      <c r="AH518" s="160"/>
      <c r="AI518" s="160"/>
      <c r="AJ518" s="160"/>
      <c r="AK518" s="161"/>
      <c r="AL518" s="161"/>
      <c r="AM518" s="161"/>
      <c r="AN518" s="161"/>
      <c r="AO518" s="161"/>
    </row>
    <row r="519" spans="1:41" ht="16" customHeight="1" x14ac:dyDescent="0.35">
      <c r="A519" s="162"/>
      <c r="B519" s="163"/>
      <c r="C519" s="163"/>
      <c r="D519" s="163"/>
      <c r="E519" s="163"/>
      <c r="F519" s="164"/>
      <c r="G519" s="165"/>
      <c r="H519" s="166"/>
      <c r="I519" s="167"/>
      <c r="J519" s="168"/>
      <c r="K519" s="168"/>
      <c r="L519" s="168"/>
      <c r="M519" s="168"/>
      <c r="N519" s="168"/>
      <c r="O519" s="168"/>
      <c r="P519" s="168"/>
      <c r="Q519" s="168"/>
      <c r="R519" s="168"/>
      <c r="S519" s="168"/>
      <c r="T519" s="169"/>
      <c r="U519" s="170"/>
      <c r="V519" s="170"/>
      <c r="W519" s="171"/>
      <c r="X519" s="161"/>
      <c r="Y519" s="161"/>
      <c r="Z519" s="161"/>
      <c r="AA519" s="172"/>
      <c r="AB519" s="172"/>
      <c r="AC519" s="172"/>
      <c r="AD519" s="172"/>
      <c r="AE519" s="160" t="str">
        <f t="shared" si="7"/>
        <v/>
      </c>
      <c r="AF519" s="160"/>
      <c r="AG519" s="160"/>
      <c r="AH519" s="160"/>
      <c r="AI519" s="160"/>
      <c r="AJ519" s="160"/>
      <c r="AK519" s="161"/>
      <c r="AL519" s="161"/>
      <c r="AM519" s="161"/>
      <c r="AN519" s="161"/>
      <c r="AO519" s="161"/>
    </row>
    <row r="520" spans="1:41" ht="16" customHeight="1" x14ac:dyDescent="0.35">
      <c r="A520" s="162"/>
      <c r="B520" s="163"/>
      <c r="C520" s="163"/>
      <c r="D520" s="163"/>
      <c r="E520" s="163"/>
      <c r="F520" s="164"/>
      <c r="G520" s="165"/>
      <c r="H520" s="166"/>
      <c r="I520" s="167"/>
      <c r="J520" s="168"/>
      <c r="K520" s="168"/>
      <c r="L520" s="168"/>
      <c r="M520" s="168"/>
      <c r="N520" s="168"/>
      <c r="O520" s="168"/>
      <c r="P520" s="168"/>
      <c r="Q520" s="168"/>
      <c r="R520" s="168"/>
      <c r="S520" s="168"/>
      <c r="T520" s="169"/>
      <c r="U520" s="170"/>
      <c r="V520" s="170"/>
      <c r="W520" s="171"/>
      <c r="X520" s="161"/>
      <c r="Y520" s="161"/>
      <c r="Z520" s="161"/>
      <c r="AA520" s="172"/>
      <c r="AB520" s="172"/>
      <c r="AC520" s="172"/>
      <c r="AD520" s="172"/>
      <c r="AE520" s="160" t="str">
        <f t="shared" si="7"/>
        <v/>
      </c>
      <c r="AF520" s="160"/>
      <c r="AG520" s="160"/>
      <c r="AH520" s="160"/>
      <c r="AI520" s="160"/>
      <c r="AJ520" s="160"/>
      <c r="AK520" s="161"/>
      <c r="AL520" s="161"/>
      <c r="AM520" s="161"/>
      <c r="AN520" s="161"/>
      <c r="AO520" s="161"/>
    </row>
    <row r="521" spans="1:41" ht="16" customHeight="1" x14ac:dyDescent="0.35">
      <c r="A521" s="162"/>
      <c r="B521" s="163"/>
      <c r="C521" s="163"/>
      <c r="D521" s="163"/>
      <c r="E521" s="163"/>
      <c r="F521" s="164"/>
      <c r="G521" s="165"/>
      <c r="H521" s="166"/>
      <c r="I521" s="167"/>
      <c r="J521" s="168"/>
      <c r="K521" s="168"/>
      <c r="L521" s="168"/>
      <c r="M521" s="168"/>
      <c r="N521" s="168"/>
      <c r="O521" s="168"/>
      <c r="P521" s="168"/>
      <c r="Q521" s="168"/>
      <c r="R521" s="168"/>
      <c r="S521" s="168"/>
      <c r="T521" s="169"/>
      <c r="U521" s="170"/>
      <c r="V521" s="170"/>
      <c r="W521" s="171"/>
      <c r="X521" s="161"/>
      <c r="Y521" s="161"/>
      <c r="Z521" s="161"/>
      <c r="AA521" s="172"/>
      <c r="AB521" s="172"/>
      <c r="AC521" s="172"/>
      <c r="AD521" s="172"/>
      <c r="AE521" s="160" t="str">
        <f t="shared" si="7"/>
        <v/>
      </c>
      <c r="AF521" s="160"/>
      <c r="AG521" s="160"/>
      <c r="AH521" s="160"/>
      <c r="AI521" s="160"/>
      <c r="AJ521" s="160"/>
      <c r="AK521" s="161"/>
      <c r="AL521" s="161"/>
      <c r="AM521" s="161"/>
      <c r="AN521" s="161"/>
      <c r="AO521" s="161"/>
    </row>
    <row r="522" spans="1:41" ht="16" customHeight="1" x14ac:dyDescent="0.35">
      <c r="A522" s="162"/>
      <c r="B522" s="163"/>
      <c r="C522" s="163"/>
      <c r="D522" s="163"/>
      <c r="E522" s="163"/>
      <c r="F522" s="164"/>
      <c r="G522" s="165"/>
      <c r="H522" s="166"/>
      <c r="I522" s="167"/>
      <c r="J522" s="168"/>
      <c r="K522" s="168"/>
      <c r="L522" s="168"/>
      <c r="M522" s="168"/>
      <c r="N522" s="168"/>
      <c r="O522" s="168"/>
      <c r="P522" s="168"/>
      <c r="Q522" s="168"/>
      <c r="R522" s="168"/>
      <c r="S522" s="168"/>
      <c r="T522" s="169"/>
      <c r="U522" s="170"/>
      <c r="V522" s="170"/>
      <c r="W522" s="171"/>
      <c r="X522" s="161"/>
      <c r="Y522" s="161"/>
      <c r="Z522" s="161"/>
      <c r="AA522" s="172"/>
      <c r="AB522" s="172"/>
      <c r="AC522" s="172"/>
      <c r="AD522" s="172"/>
      <c r="AE522" s="160" t="str">
        <f t="shared" si="7"/>
        <v/>
      </c>
      <c r="AF522" s="160"/>
      <c r="AG522" s="160"/>
      <c r="AH522" s="160"/>
      <c r="AI522" s="160"/>
      <c r="AJ522" s="160"/>
      <c r="AK522" s="161"/>
      <c r="AL522" s="161"/>
      <c r="AM522" s="161"/>
      <c r="AN522" s="161"/>
      <c r="AO522" s="161"/>
    </row>
    <row r="523" spans="1:41" ht="16" customHeight="1" x14ac:dyDescent="0.35">
      <c r="A523" s="162"/>
      <c r="B523" s="163"/>
      <c r="C523" s="163"/>
      <c r="D523" s="163"/>
      <c r="E523" s="163"/>
      <c r="F523" s="164"/>
      <c r="G523" s="165"/>
      <c r="H523" s="166"/>
      <c r="I523" s="167"/>
      <c r="J523" s="168"/>
      <c r="K523" s="168"/>
      <c r="L523" s="168"/>
      <c r="M523" s="168"/>
      <c r="N523" s="168"/>
      <c r="O523" s="168"/>
      <c r="P523" s="168"/>
      <c r="Q523" s="168"/>
      <c r="R523" s="168"/>
      <c r="S523" s="168"/>
      <c r="T523" s="169"/>
      <c r="U523" s="170"/>
      <c r="V523" s="170"/>
      <c r="W523" s="171"/>
      <c r="X523" s="161"/>
      <c r="Y523" s="161"/>
      <c r="Z523" s="161"/>
      <c r="AA523" s="172"/>
      <c r="AB523" s="172"/>
      <c r="AC523" s="172"/>
      <c r="AD523" s="172"/>
      <c r="AE523" s="160" t="str">
        <f t="shared" si="7"/>
        <v/>
      </c>
      <c r="AF523" s="160"/>
      <c r="AG523" s="160"/>
      <c r="AH523" s="160"/>
      <c r="AI523" s="160"/>
      <c r="AJ523" s="160"/>
      <c r="AK523" s="161"/>
      <c r="AL523" s="161"/>
      <c r="AM523" s="161"/>
      <c r="AN523" s="161"/>
      <c r="AO523" s="161"/>
    </row>
    <row r="524" spans="1:41" ht="16" customHeight="1" x14ac:dyDescent="0.35">
      <c r="A524" s="162"/>
      <c r="B524" s="163"/>
      <c r="C524" s="163"/>
      <c r="D524" s="163"/>
      <c r="E524" s="163"/>
      <c r="F524" s="164"/>
      <c r="G524" s="165"/>
      <c r="H524" s="166"/>
      <c r="I524" s="167"/>
      <c r="J524" s="168"/>
      <c r="K524" s="168"/>
      <c r="L524" s="168"/>
      <c r="M524" s="168"/>
      <c r="N524" s="168"/>
      <c r="O524" s="168"/>
      <c r="P524" s="168"/>
      <c r="Q524" s="168"/>
      <c r="R524" s="168"/>
      <c r="S524" s="168"/>
      <c r="T524" s="169"/>
      <c r="U524" s="170"/>
      <c r="V524" s="170"/>
      <c r="W524" s="171"/>
      <c r="X524" s="161"/>
      <c r="Y524" s="161"/>
      <c r="Z524" s="161"/>
      <c r="AA524" s="172"/>
      <c r="AB524" s="172"/>
      <c r="AC524" s="172"/>
      <c r="AD524" s="172"/>
      <c r="AE524" s="160" t="str">
        <f t="shared" si="7"/>
        <v/>
      </c>
      <c r="AF524" s="160"/>
      <c r="AG524" s="160"/>
      <c r="AH524" s="160"/>
      <c r="AI524" s="160"/>
      <c r="AJ524" s="160"/>
      <c r="AK524" s="161"/>
      <c r="AL524" s="161"/>
      <c r="AM524" s="161"/>
      <c r="AN524" s="161"/>
      <c r="AO524" s="161"/>
    </row>
    <row r="525" spans="1:41" ht="16" customHeight="1" x14ac:dyDescent="0.35">
      <c r="A525" s="162"/>
      <c r="B525" s="163"/>
      <c r="C525" s="163"/>
      <c r="D525" s="163"/>
      <c r="E525" s="163"/>
      <c r="F525" s="164"/>
      <c r="G525" s="165"/>
      <c r="H525" s="166"/>
      <c r="I525" s="167"/>
      <c r="J525" s="168"/>
      <c r="K525" s="168"/>
      <c r="L525" s="168"/>
      <c r="M525" s="168"/>
      <c r="N525" s="168"/>
      <c r="O525" s="168"/>
      <c r="P525" s="168"/>
      <c r="Q525" s="168"/>
      <c r="R525" s="168"/>
      <c r="S525" s="168"/>
      <c r="T525" s="169"/>
      <c r="U525" s="170"/>
      <c r="V525" s="170"/>
      <c r="W525" s="171"/>
      <c r="X525" s="161"/>
      <c r="Y525" s="161"/>
      <c r="Z525" s="161"/>
      <c r="AA525" s="172"/>
      <c r="AB525" s="172"/>
      <c r="AC525" s="172"/>
      <c r="AD525" s="172"/>
      <c r="AE525" s="160" t="str">
        <f t="shared" si="7"/>
        <v/>
      </c>
      <c r="AF525" s="160"/>
      <c r="AG525" s="160"/>
      <c r="AH525" s="160"/>
      <c r="AI525" s="160"/>
      <c r="AJ525" s="160"/>
      <c r="AK525" s="161"/>
      <c r="AL525" s="161"/>
      <c r="AM525" s="161"/>
      <c r="AN525" s="161"/>
      <c r="AO525" s="161"/>
    </row>
    <row r="526" spans="1:41" ht="16" customHeight="1" x14ac:dyDescent="0.35">
      <c r="A526" s="162"/>
      <c r="B526" s="163"/>
      <c r="C526" s="163"/>
      <c r="D526" s="163"/>
      <c r="E526" s="163"/>
      <c r="F526" s="164"/>
      <c r="G526" s="165"/>
      <c r="H526" s="166"/>
      <c r="I526" s="167"/>
      <c r="J526" s="168"/>
      <c r="K526" s="168"/>
      <c r="L526" s="168"/>
      <c r="M526" s="168"/>
      <c r="N526" s="168"/>
      <c r="O526" s="168"/>
      <c r="P526" s="168"/>
      <c r="Q526" s="168"/>
      <c r="R526" s="168"/>
      <c r="S526" s="168"/>
      <c r="T526" s="169"/>
      <c r="U526" s="170"/>
      <c r="V526" s="170"/>
      <c r="W526" s="171"/>
      <c r="X526" s="161"/>
      <c r="Y526" s="161"/>
      <c r="Z526" s="161"/>
      <c r="AA526" s="172"/>
      <c r="AB526" s="172"/>
      <c r="AC526" s="172"/>
      <c r="AD526" s="172"/>
      <c r="AE526" s="160" t="str">
        <f t="shared" si="7"/>
        <v/>
      </c>
      <c r="AF526" s="160"/>
      <c r="AG526" s="160"/>
      <c r="AH526" s="160"/>
      <c r="AI526" s="160"/>
      <c r="AJ526" s="160"/>
      <c r="AK526" s="161"/>
      <c r="AL526" s="161"/>
      <c r="AM526" s="161"/>
      <c r="AN526" s="161"/>
      <c r="AO526" s="161"/>
    </row>
    <row r="527" spans="1:41" ht="16" customHeight="1" x14ac:dyDescent="0.35">
      <c r="A527" s="162"/>
      <c r="B527" s="163"/>
      <c r="C527" s="163"/>
      <c r="D527" s="163"/>
      <c r="E527" s="163"/>
      <c r="F527" s="164"/>
      <c r="G527" s="165"/>
      <c r="H527" s="166"/>
      <c r="I527" s="167"/>
      <c r="J527" s="168"/>
      <c r="K527" s="168"/>
      <c r="L527" s="168"/>
      <c r="M527" s="168"/>
      <c r="N527" s="168"/>
      <c r="O527" s="168"/>
      <c r="P527" s="168"/>
      <c r="Q527" s="168"/>
      <c r="R527" s="168"/>
      <c r="S527" s="168"/>
      <c r="T527" s="169"/>
      <c r="U527" s="170"/>
      <c r="V527" s="170"/>
      <c r="W527" s="171"/>
      <c r="X527" s="161"/>
      <c r="Y527" s="161"/>
      <c r="Z527" s="161"/>
      <c r="AA527" s="172"/>
      <c r="AB527" s="172"/>
      <c r="AC527" s="172"/>
      <c r="AD527" s="172"/>
      <c r="AE527" s="160" t="str">
        <f t="shared" si="7"/>
        <v/>
      </c>
      <c r="AF527" s="160"/>
      <c r="AG527" s="160"/>
      <c r="AH527" s="160"/>
      <c r="AI527" s="160"/>
      <c r="AJ527" s="160"/>
      <c r="AK527" s="161"/>
      <c r="AL527" s="161"/>
      <c r="AM527" s="161"/>
      <c r="AN527" s="161"/>
      <c r="AO527" s="161"/>
    </row>
    <row r="528" spans="1:41" ht="16" customHeight="1" x14ac:dyDescent="0.35">
      <c r="A528" s="162"/>
      <c r="B528" s="163"/>
      <c r="C528" s="163"/>
      <c r="D528" s="163"/>
      <c r="E528" s="163"/>
      <c r="F528" s="164"/>
      <c r="G528" s="165"/>
      <c r="H528" s="166"/>
      <c r="I528" s="167"/>
      <c r="J528" s="168"/>
      <c r="K528" s="168"/>
      <c r="L528" s="168"/>
      <c r="M528" s="168"/>
      <c r="N528" s="168"/>
      <c r="O528" s="168"/>
      <c r="P528" s="168"/>
      <c r="Q528" s="168"/>
      <c r="R528" s="168"/>
      <c r="S528" s="168"/>
      <c r="T528" s="169"/>
      <c r="U528" s="170"/>
      <c r="V528" s="170"/>
      <c r="W528" s="171"/>
      <c r="X528" s="161"/>
      <c r="Y528" s="161"/>
      <c r="Z528" s="161"/>
      <c r="AA528" s="172"/>
      <c r="AB528" s="172"/>
      <c r="AC528" s="172"/>
      <c r="AD528" s="172"/>
      <c r="AE528" s="160" t="str">
        <f t="shared" si="7"/>
        <v/>
      </c>
      <c r="AF528" s="160"/>
      <c r="AG528" s="160"/>
      <c r="AH528" s="160"/>
      <c r="AI528" s="160"/>
      <c r="AJ528" s="160"/>
      <c r="AK528" s="161"/>
      <c r="AL528" s="161"/>
      <c r="AM528" s="161"/>
      <c r="AN528" s="161"/>
      <c r="AO528" s="161"/>
    </row>
    <row r="529" spans="1:41" ht="16" customHeight="1" x14ac:dyDescent="0.35">
      <c r="A529" s="162"/>
      <c r="B529" s="163"/>
      <c r="C529" s="163"/>
      <c r="D529" s="163"/>
      <c r="E529" s="163"/>
      <c r="F529" s="164"/>
      <c r="G529" s="165"/>
      <c r="H529" s="166"/>
      <c r="I529" s="167"/>
      <c r="J529" s="168"/>
      <c r="K529" s="168"/>
      <c r="L529" s="168"/>
      <c r="M529" s="168"/>
      <c r="N529" s="168"/>
      <c r="O529" s="168"/>
      <c r="P529" s="168"/>
      <c r="Q529" s="168"/>
      <c r="R529" s="168"/>
      <c r="S529" s="168"/>
      <c r="T529" s="169"/>
      <c r="U529" s="170"/>
      <c r="V529" s="170"/>
      <c r="W529" s="171"/>
      <c r="X529" s="161"/>
      <c r="Y529" s="161"/>
      <c r="Z529" s="161"/>
      <c r="AA529" s="172"/>
      <c r="AB529" s="172"/>
      <c r="AC529" s="172"/>
      <c r="AD529" s="172"/>
      <c r="AE529" s="160" t="str">
        <f t="shared" si="7"/>
        <v/>
      </c>
      <c r="AF529" s="160"/>
      <c r="AG529" s="160"/>
      <c r="AH529" s="160"/>
      <c r="AI529" s="160"/>
      <c r="AJ529" s="160"/>
      <c r="AK529" s="161"/>
      <c r="AL529" s="161"/>
      <c r="AM529" s="161"/>
      <c r="AN529" s="161"/>
      <c r="AO529" s="161"/>
    </row>
    <row r="530" spans="1:41" ht="16" customHeight="1" x14ac:dyDescent="0.35">
      <c r="A530" s="162"/>
      <c r="B530" s="163"/>
      <c r="C530" s="163"/>
      <c r="D530" s="163"/>
      <c r="E530" s="163"/>
      <c r="F530" s="164"/>
      <c r="G530" s="165"/>
      <c r="H530" s="166"/>
      <c r="I530" s="167"/>
      <c r="J530" s="168"/>
      <c r="K530" s="168"/>
      <c r="L530" s="168"/>
      <c r="M530" s="168"/>
      <c r="N530" s="168"/>
      <c r="O530" s="168"/>
      <c r="P530" s="168"/>
      <c r="Q530" s="168"/>
      <c r="R530" s="168"/>
      <c r="S530" s="168"/>
      <c r="T530" s="169"/>
      <c r="U530" s="170"/>
      <c r="V530" s="170"/>
      <c r="W530" s="171"/>
      <c r="X530" s="161"/>
      <c r="Y530" s="161"/>
      <c r="Z530" s="161"/>
      <c r="AA530" s="172"/>
      <c r="AB530" s="172"/>
      <c r="AC530" s="172"/>
      <c r="AD530" s="172"/>
      <c r="AE530" s="160" t="str">
        <f t="shared" si="7"/>
        <v/>
      </c>
      <c r="AF530" s="160"/>
      <c r="AG530" s="160"/>
      <c r="AH530" s="160"/>
      <c r="AI530" s="160"/>
      <c r="AJ530" s="160"/>
      <c r="AK530" s="161"/>
      <c r="AL530" s="161"/>
      <c r="AM530" s="161"/>
      <c r="AN530" s="161"/>
      <c r="AO530" s="161"/>
    </row>
    <row r="531" spans="1:41" ht="16" customHeight="1" x14ac:dyDescent="0.35">
      <c r="A531" s="162"/>
      <c r="B531" s="163"/>
      <c r="C531" s="163"/>
      <c r="D531" s="163"/>
      <c r="E531" s="163"/>
      <c r="F531" s="164"/>
      <c r="G531" s="165"/>
      <c r="H531" s="166"/>
      <c r="I531" s="167"/>
      <c r="J531" s="168"/>
      <c r="K531" s="168"/>
      <c r="L531" s="168"/>
      <c r="M531" s="168"/>
      <c r="N531" s="168"/>
      <c r="O531" s="168"/>
      <c r="P531" s="168"/>
      <c r="Q531" s="168"/>
      <c r="R531" s="168"/>
      <c r="S531" s="168"/>
      <c r="T531" s="169"/>
      <c r="U531" s="170"/>
      <c r="V531" s="170"/>
      <c r="W531" s="171"/>
      <c r="X531" s="161"/>
      <c r="Y531" s="161"/>
      <c r="Z531" s="161"/>
      <c r="AA531" s="172"/>
      <c r="AB531" s="172"/>
      <c r="AC531" s="172"/>
      <c r="AD531" s="172"/>
      <c r="AE531" s="160" t="str">
        <f t="shared" si="7"/>
        <v/>
      </c>
      <c r="AF531" s="160"/>
      <c r="AG531" s="160"/>
      <c r="AH531" s="160"/>
      <c r="AI531" s="160"/>
      <c r="AJ531" s="160"/>
      <c r="AK531" s="161"/>
      <c r="AL531" s="161"/>
      <c r="AM531" s="161"/>
      <c r="AN531" s="161"/>
      <c r="AO531" s="161"/>
    </row>
    <row r="532" spans="1:41" ht="16" customHeight="1" x14ac:dyDescent="0.35">
      <c r="A532" s="162"/>
      <c r="B532" s="163"/>
      <c r="C532" s="163"/>
      <c r="D532" s="163"/>
      <c r="E532" s="163"/>
      <c r="F532" s="164"/>
      <c r="G532" s="165"/>
      <c r="H532" s="166"/>
      <c r="I532" s="167"/>
      <c r="J532" s="168"/>
      <c r="K532" s="168"/>
      <c r="L532" s="168"/>
      <c r="M532" s="168"/>
      <c r="N532" s="168"/>
      <c r="O532" s="168"/>
      <c r="P532" s="168"/>
      <c r="Q532" s="168"/>
      <c r="R532" s="168"/>
      <c r="S532" s="168"/>
      <c r="T532" s="169"/>
      <c r="U532" s="170"/>
      <c r="V532" s="170"/>
      <c r="W532" s="171"/>
      <c r="X532" s="161"/>
      <c r="Y532" s="161"/>
      <c r="Z532" s="161"/>
      <c r="AA532" s="172"/>
      <c r="AB532" s="172"/>
      <c r="AC532" s="172"/>
      <c r="AD532" s="172"/>
      <c r="AE532" s="160" t="str">
        <f t="shared" si="7"/>
        <v/>
      </c>
      <c r="AF532" s="160"/>
      <c r="AG532" s="160"/>
      <c r="AH532" s="160"/>
      <c r="AI532" s="160"/>
      <c r="AJ532" s="160"/>
      <c r="AK532" s="161"/>
      <c r="AL532" s="161"/>
      <c r="AM532" s="161"/>
      <c r="AN532" s="161"/>
      <c r="AO532" s="161"/>
    </row>
    <row r="533" spans="1:41" ht="16" customHeight="1" x14ac:dyDescent="0.35">
      <c r="A533" s="162"/>
      <c r="B533" s="163"/>
      <c r="C533" s="163"/>
      <c r="D533" s="163"/>
      <c r="E533" s="163"/>
      <c r="F533" s="164"/>
      <c r="G533" s="165"/>
      <c r="H533" s="166"/>
      <c r="I533" s="167"/>
      <c r="J533" s="168"/>
      <c r="K533" s="168"/>
      <c r="L533" s="168"/>
      <c r="M533" s="168"/>
      <c r="N533" s="168"/>
      <c r="O533" s="168"/>
      <c r="P533" s="168"/>
      <c r="Q533" s="168"/>
      <c r="R533" s="168"/>
      <c r="S533" s="168"/>
      <c r="T533" s="169"/>
      <c r="U533" s="170"/>
      <c r="V533" s="170"/>
      <c r="W533" s="171"/>
      <c r="X533" s="161"/>
      <c r="Y533" s="161"/>
      <c r="Z533" s="161"/>
      <c r="AA533" s="172"/>
      <c r="AB533" s="172"/>
      <c r="AC533" s="172"/>
      <c r="AD533" s="172"/>
      <c r="AE533" s="160" t="str">
        <f t="shared" si="7"/>
        <v/>
      </c>
      <c r="AF533" s="160"/>
      <c r="AG533" s="160"/>
      <c r="AH533" s="160"/>
      <c r="AI533" s="160"/>
      <c r="AJ533" s="160"/>
      <c r="AK533" s="161"/>
      <c r="AL533" s="161"/>
      <c r="AM533" s="161"/>
      <c r="AN533" s="161"/>
      <c r="AO533" s="161"/>
    </row>
    <row r="534" spans="1:41" ht="16" customHeight="1" x14ac:dyDescent="0.35">
      <c r="A534" s="162"/>
      <c r="B534" s="163"/>
      <c r="C534" s="163"/>
      <c r="D534" s="163"/>
      <c r="E534" s="163"/>
      <c r="F534" s="164"/>
      <c r="G534" s="165"/>
      <c r="H534" s="166"/>
      <c r="I534" s="167"/>
      <c r="J534" s="168"/>
      <c r="K534" s="168"/>
      <c r="L534" s="168"/>
      <c r="M534" s="168"/>
      <c r="N534" s="168"/>
      <c r="O534" s="168"/>
      <c r="P534" s="168"/>
      <c r="Q534" s="168"/>
      <c r="R534" s="168"/>
      <c r="S534" s="168"/>
      <c r="T534" s="169"/>
      <c r="U534" s="170"/>
      <c r="V534" s="170"/>
      <c r="W534" s="171"/>
      <c r="X534" s="161"/>
      <c r="Y534" s="161"/>
      <c r="Z534" s="161"/>
      <c r="AA534" s="172"/>
      <c r="AB534" s="172"/>
      <c r="AC534" s="172"/>
      <c r="AD534" s="172"/>
      <c r="AE534" s="160" t="str">
        <f t="shared" si="7"/>
        <v/>
      </c>
      <c r="AF534" s="160"/>
      <c r="AG534" s="160"/>
      <c r="AH534" s="160"/>
      <c r="AI534" s="160"/>
      <c r="AJ534" s="160"/>
      <c r="AK534" s="161"/>
      <c r="AL534" s="161"/>
      <c r="AM534" s="161"/>
      <c r="AN534" s="161"/>
      <c r="AO534" s="161"/>
    </row>
    <row r="535" spans="1:41" ht="16" customHeight="1" x14ac:dyDescent="0.35">
      <c r="A535" s="162"/>
      <c r="B535" s="163"/>
      <c r="C535" s="163"/>
      <c r="D535" s="163"/>
      <c r="E535" s="163"/>
      <c r="F535" s="164"/>
      <c r="G535" s="165"/>
      <c r="H535" s="166"/>
      <c r="I535" s="167"/>
      <c r="J535" s="168"/>
      <c r="K535" s="168"/>
      <c r="L535" s="168"/>
      <c r="M535" s="168"/>
      <c r="N535" s="168"/>
      <c r="O535" s="168"/>
      <c r="P535" s="168"/>
      <c r="Q535" s="168"/>
      <c r="R535" s="168"/>
      <c r="S535" s="168"/>
      <c r="T535" s="169"/>
      <c r="U535" s="170"/>
      <c r="V535" s="170"/>
      <c r="W535" s="171"/>
      <c r="X535" s="161"/>
      <c r="Y535" s="161"/>
      <c r="Z535" s="161"/>
      <c r="AA535" s="172"/>
      <c r="AB535" s="172"/>
      <c r="AC535" s="172"/>
      <c r="AD535" s="172"/>
      <c r="AE535" s="160" t="str">
        <f t="shared" si="7"/>
        <v/>
      </c>
      <c r="AF535" s="160"/>
      <c r="AG535" s="160"/>
      <c r="AH535" s="160"/>
      <c r="AI535" s="160"/>
      <c r="AJ535" s="160"/>
      <c r="AK535" s="161"/>
      <c r="AL535" s="161"/>
      <c r="AM535" s="161"/>
      <c r="AN535" s="161"/>
      <c r="AO535" s="161"/>
    </row>
    <row r="536" spans="1:41" ht="16" customHeight="1" x14ac:dyDescent="0.35">
      <c r="A536" s="162"/>
      <c r="B536" s="163"/>
      <c r="C536" s="163"/>
      <c r="D536" s="163"/>
      <c r="E536" s="163"/>
      <c r="F536" s="164"/>
      <c r="G536" s="165"/>
      <c r="H536" s="166"/>
      <c r="I536" s="167"/>
      <c r="J536" s="168"/>
      <c r="K536" s="168"/>
      <c r="L536" s="168"/>
      <c r="M536" s="168"/>
      <c r="N536" s="168"/>
      <c r="O536" s="168"/>
      <c r="P536" s="168"/>
      <c r="Q536" s="168"/>
      <c r="R536" s="168"/>
      <c r="S536" s="168"/>
      <c r="T536" s="169"/>
      <c r="U536" s="170"/>
      <c r="V536" s="170"/>
      <c r="W536" s="171"/>
      <c r="X536" s="161"/>
      <c r="Y536" s="161"/>
      <c r="Z536" s="161"/>
      <c r="AA536" s="172"/>
      <c r="AB536" s="172"/>
      <c r="AC536" s="172"/>
      <c r="AD536" s="172"/>
      <c r="AE536" s="160" t="str">
        <f t="shared" si="7"/>
        <v/>
      </c>
      <c r="AF536" s="160"/>
      <c r="AG536" s="160"/>
      <c r="AH536" s="160"/>
      <c r="AI536" s="160"/>
      <c r="AJ536" s="160"/>
      <c r="AK536" s="161"/>
      <c r="AL536" s="161"/>
      <c r="AM536" s="161"/>
      <c r="AN536" s="161"/>
      <c r="AO536" s="161"/>
    </row>
    <row r="537" spans="1:41" ht="16" customHeight="1" x14ac:dyDescent="0.35">
      <c r="A537" s="162"/>
      <c r="B537" s="163"/>
      <c r="C537" s="163"/>
      <c r="D537" s="163"/>
      <c r="E537" s="163"/>
      <c r="F537" s="164"/>
      <c r="G537" s="165"/>
      <c r="H537" s="166"/>
      <c r="I537" s="167"/>
      <c r="J537" s="168"/>
      <c r="K537" s="168"/>
      <c r="L537" s="168"/>
      <c r="M537" s="168"/>
      <c r="N537" s="168"/>
      <c r="O537" s="168"/>
      <c r="P537" s="168"/>
      <c r="Q537" s="168"/>
      <c r="R537" s="168"/>
      <c r="S537" s="168"/>
      <c r="T537" s="169"/>
      <c r="U537" s="170"/>
      <c r="V537" s="170"/>
      <c r="W537" s="171"/>
      <c r="X537" s="161"/>
      <c r="Y537" s="161"/>
      <c r="Z537" s="161"/>
      <c r="AA537" s="172"/>
      <c r="AB537" s="172"/>
      <c r="AC537" s="172"/>
      <c r="AD537" s="172"/>
      <c r="AE537" s="160" t="str">
        <f t="shared" si="7"/>
        <v/>
      </c>
      <c r="AF537" s="160"/>
      <c r="AG537" s="160"/>
      <c r="AH537" s="160"/>
      <c r="AI537" s="160"/>
      <c r="AJ537" s="160"/>
      <c r="AK537" s="161"/>
      <c r="AL537" s="161"/>
      <c r="AM537" s="161"/>
      <c r="AN537" s="161"/>
      <c r="AO537" s="161"/>
    </row>
    <row r="538" spans="1:41" ht="16" customHeight="1" x14ac:dyDescent="0.35">
      <c r="A538" s="162"/>
      <c r="B538" s="163"/>
      <c r="C538" s="163"/>
      <c r="D538" s="163"/>
      <c r="E538" s="163"/>
      <c r="F538" s="164"/>
      <c r="G538" s="165"/>
      <c r="H538" s="166"/>
      <c r="I538" s="167"/>
      <c r="J538" s="168"/>
      <c r="K538" s="168"/>
      <c r="L538" s="168"/>
      <c r="M538" s="168"/>
      <c r="N538" s="168"/>
      <c r="O538" s="168"/>
      <c r="P538" s="168"/>
      <c r="Q538" s="168"/>
      <c r="R538" s="168"/>
      <c r="S538" s="168"/>
      <c r="T538" s="169"/>
      <c r="U538" s="170"/>
      <c r="V538" s="170"/>
      <c r="W538" s="171"/>
      <c r="X538" s="161"/>
      <c r="Y538" s="161"/>
      <c r="Z538" s="161"/>
      <c r="AA538" s="172"/>
      <c r="AB538" s="172"/>
      <c r="AC538" s="172"/>
      <c r="AD538" s="172"/>
      <c r="AE538" s="160" t="str">
        <f t="shared" si="7"/>
        <v/>
      </c>
      <c r="AF538" s="160"/>
      <c r="AG538" s="160"/>
      <c r="AH538" s="160"/>
      <c r="AI538" s="160"/>
      <c r="AJ538" s="160"/>
      <c r="AK538" s="161"/>
      <c r="AL538" s="161"/>
      <c r="AM538" s="161"/>
      <c r="AN538" s="161"/>
      <c r="AO538" s="161"/>
    </row>
    <row r="539" spans="1:41" ht="16" customHeight="1" x14ac:dyDescent="0.35">
      <c r="A539" s="162"/>
      <c r="B539" s="163"/>
      <c r="C539" s="163"/>
      <c r="D539" s="163"/>
      <c r="E539" s="163"/>
      <c r="F539" s="164"/>
      <c r="G539" s="165"/>
      <c r="H539" s="166"/>
      <c r="I539" s="167"/>
      <c r="J539" s="168"/>
      <c r="K539" s="168"/>
      <c r="L539" s="168"/>
      <c r="M539" s="168"/>
      <c r="N539" s="168"/>
      <c r="O539" s="168"/>
      <c r="P539" s="168"/>
      <c r="Q539" s="168"/>
      <c r="R539" s="168"/>
      <c r="S539" s="168"/>
      <c r="T539" s="169"/>
      <c r="U539" s="170"/>
      <c r="V539" s="170"/>
      <c r="W539" s="171"/>
      <c r="X539" s="161"/>
      <c r="Y539" s="161"/>
      <c r="Z539" s="161"/>
      <c r="AA539" s="172"/>
      <c r="AB539" s="172"/>
      <c r="AC539" s="172"/>
      <c r="AD539" s="172"/>
      <c r="AE539" s="160" t="str">
        <f t="shared" ref="AE539:AE602" si="8">IF(AA539="","",ROUND(T539*AA539,0))</f>
        <v/>
      </c>
      <c r="AF539" s="160"/>
      <c r="AG539" s="160"/>
      <c r="AH539" s="160"/>
      <c r="AI539" s="160"/>
      <c r="AJ539" s="160"/>
      <c r="AK539" s="161"/>
      <c r="AL539" s="161"/>
      <c r="AM539" s="161"/>
      <c r="AN539" s="161"/>
      <c r="AO539" s="161"/>
    </row>
    <row r="540" spans="1:41" ht="16" customHeight="1" x14ac:dyDescent="0.35">
      <c r="A540" s="162"/>
      <c r="B540" s="163"/>
      <c r="C540" s="163"/>
      <c r="D540" s="163"/>
      <c r="E540" s="163"/>
      <c r="F540" s="164"/>
      <c r="G540" s="165"/>
      <c r="H540" s="166"/>
      <c r="I540" s="167"/>
      <c r="J540" s="168"/>
      <c r="K540" s="168"/>
      <c r="L540" s="168"/>
      <c r="M540" s="168"/>
      <c r="N540" s="168"/>
      <c r="O540" s="168"/>
      <c r="P540" s="168"/>
      <c r="Q540" s="168"/>
      <c r="R540" s="168"/>
      <c r="S540" s="168"/>
      <c r="T540" s="169"/>
      <c r="U540" s="170"/>
      <c r="V540" s="170"/>
      <c r="W540" s="171"/>
      <c r="X540" s="161"/>
      <c r="Y540" s="161"/>
      <c r="Z540" s="161"/>
      <c r="AA540" s="172"/>
      <c r="AB540" s="172"/>
      <c r="AC540" s="172"/>
      <c r="AD540" s="172"/>
      <c r="AE540" s="160" t="str">
        <f t="shared" si="8"/>
        <v/>
      </c>
      <c r="AF540" s="160"/>
      <c r="AG540" s="160"/>
      <c r="AH540" s="160"/>
      <c r="AI540" s="160"/>
      <c r="AJ540" s="160"/>
      <c r="AK540" s="161"/>
      <c r="AL540" s="161"/>
      <c r="AM540" s="161"/>
      <c r="AN540" s="161"/>
      <c r="AO540" s="161"/>
    </row>
    <row r="541" spans="1:41" ht="16" customHeight="1" x14ac:dyDescent="0.35">
      <c r="A541" s="162"/>
      <c r="B541" s="163"/>
      <c r="C541" s="163"/>
      <c r="D541" s="163"/>
      <c r="E541" s="163"/>
      <c r="F541" s="164"/>
      <c r="G541" s="165"/>
      <c r="H541" s="166"/>
      <c r="I541" s="167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169"/>
      <c r="U541" s="170"/>
      <c r="V541" s="170"/>
      <c r="W541" s="171"/>
      <c r="X541" s="161"/>
      <c r="Y541" s="161"/>
      <c r="Z541" s="161"/>
      <c r="AA541" s="172"/>
      <c r="AB541" s="172"/>
      <c r="AC541" s="172"/>
      <c r="AD541" s="172"/>
      <c r="AE541" s="160" t="str">
        <f t="shared" si="8"/>
        <v/>
      </c>
      <c r="AF541" s="160"/>
      <c r="AG541" s="160"/>
      <c r="AH541" s="160"/>
      <c r="AI541" s="160"/>
      <c r="AJ541" s="160"/>
      <c r="AK541" s="161"/>
      <c r="AL541" s="161"/>
      <c r="AM541" s="161"/>
      <c r="AN541" s="161"/>
      <c r="AO541" s="161"/>
    </row>
    <row r="542" spans="1:41" ht="16" customHeight="1" x14ac:dyDescent="0.35">
      <c r="A542" s="162"/>
      <c r="B542" s="163"/>
      <c r="C542" s="163"/>
      <c r="D542" s="163"/>
      <c r="E542" s="163"/>
      <c r="F542" s="164"/>
      <c r="G542" s="165"/>
      <c r="H542" s="166"/>
      <c r="I542" s="167"/>
      <c r="J542" s="168"/>
      <c r="K542" s="168"/>
      <c r="L542" s="168"/>
      <c r="M542" s="168"/>
      <c r="N542" s="168"/>
      <c r="O542" s="168"/>
      <c r="P542" s="168"/>
      <c r="Q542" s="168"/>
      <c r="R542" s="168"/>
      <c r="S542" s="168"/>
      <c r="T542" s="169"/>
      <c r="U542" s="170"/>
      <c r="V542" s="170"/>
      <c r="W542" s="171"/>
      <c r="X542" s="161"/>
      <c r="Y542" s="161"/>
      <c r="Z542" s="161"/>
      <c r="AA542" s="172"/>
      <c r="AB542" s="172"/>
      <c r="AC542" s="172"/>
      <c r="AD542" s="172"/>
      <c r="AE542" s="160" t="str">
        <f t="shared" si="8"/>
        <v/>
      </c>
      <c r="AF542" s="160"/>
      <c r="AG542" s="160"/>
      <c r="AH542" s="160"/>
      <c r="AI542" s="160"/>
      <c r="AJ542" s="160"/>
      <c r="AK542" s="161"/>
      <c r="AL542" s="161"/>
      <c r="AM542" s="161"/>
      <c r="AN542" s="161"/>
      <c r="AO542" s="161"/>
    </row>
    <row r="543" spans="1:41" ht="16" customHeight="1" x14ac:dyDescent="0.35">
      <c r="A543" s="162"/>
      <c r="B543" s="163"/>
      <c r="C543" s="163"/>
      <c r="D543" s="163"/>
      <c r="E543" s="163"/>
      <c r="F543" s="164"/>
      <c r="G543" s="165"/>
      <c r="H543" s="166"/>
      <c r="I543" s="167"/>
      <c r="J543" s="168"/>
      <c r="K543" s="168"/>
      <c r="L543" s="168"/>
      <c r="M543" s="168"/>
      <c r="N543" s="168"/>
      <c r="O543" s="168"/>
      <c r="P543" s="168"/>
      <c r="Q543" s="168"/>
      <c r="R543" s="168"/>
      <c r="S543" s="168"/>
      <c r="T543" s="169"/>
      <c r="U543" s="170"/>
      <c r="V543" s="170"/>
      <c r="W543" s="171"/>
      <c r="X543" s="161"/>
      <c r="Y543" s="161"/>
      <c r="Z543" s="161"/>
      <c r="AA543" s="172"/>
      <c r="AB543" s="172"/>
      <c r="AC543" s="172"/>
      <c r="AD543" s="172"/>
      <c r="AE543" s="160" t="str">
        <f t="shared" si="8"/>
        <v/>
      </c>
      <c r="AF543" s="160"/>
      <c r="AG543" s="160"/>
      <c r="AH543" s="160"/>
      <c r="AI543" s="160"/>
      <c r="AJ543" s="160"/>
      <c r="AK543" s="161"/>
      <c r="AL543" s="161"/>
      <c r="AM543" s="161"/>
      <c r="AN543" s="161"/>
      <c r="AO543" s="161"/>
    </row>
    <row r="544" spans="1:41" ht="16" customHeight="1" x14ac:dyDescent="0.35">
      <c r="A544" s="162"/>
      <c r="B544" s="163"/>
      <c r="C544" s="163"/>
      <c r="D544" s="163"/>
      <c r="E544" s="163"/>
      <c r="F544" s="164"/>
      <c r="G544" s="165"/>
      <c r="H544" s="166"/>
      <c r="I544" s="167"/>
      <c r="J544" s="168"/>
      <c r="K544" s="168"/>
      <c r="L544" s="168"/>
      <c r="M544" s="168"/>
      <c r="N544" s="168"/>
      <c r="O544" s="168"/>
      <c r="P544" s="168"/>
      <c r="Q544" s="168"/>
      <c r="R544" s="168"/>
      <c r="S544" s="168"/>
      <c r="T544" s="169"/>
      <c r="U544" s="170"/>
      <c r="V544" s="170"/>
      <c r="W544" s="171"/>
      <c r="X544" s="161"/>
      <c r="Y544" s="161"/>
      <c r="Z544" s="161"/>
      <c r="AA544" s="172"/>
      <c r="AB544" s="172"/>
      <c r="AC544" s="172"/>
      <c r="AD544" s="172"/>
      <c r="AE544" s="160" t="str">
        <f t="shared" si="8"/>
        <v/>
      </c>
      <c r="AF544" s="160"/>
      <c r="AG544" s="160"/>
      <c r="AH544" s="160"/>
      <c r="AI544" s="160"/>
      <c r="AJ544" s="160"/>
      <c r="AK544" s="161"/>
      <c r="AL544" s="161"/>
      <c r="AM544" s="161"/>
      <c r="AN544" s="161"/>
      <c r="AO544" s="161"/>
    </row>
    <row r="545" spans="1:41" ht="16" customHeight="1" x14ac:dyDescent="0.35">
      <c r="A545" s="162"/>
      <c r="B545" s="163"/>
      <c r="C545" s="163"/>
      <c r="D545" s="163"/>
      <c r="E545" s="163"/>
      <c r="F545" s="164"/>
      <c r="G545" s="165"/>
      <c r="H545" s="166"/>
      <c r="I545" s="167"/>
      <c r="J545" s="168"/>
      <c r="K545" s="168"/>
      <c r="L545" s="168"/>
      <c r="M545" s="168"/>
      <c r="N545" s="168"/>
      <c r="O545" s="168"/>
      <c r="P545" s="168"/>
      <c r="Q545" s="168"/>
      <c r="R545" s="168"/>
      <c r="S545" s="168"/>
      <c r="T545" s="169"/>
      <c r="U545" s="170"/>
      <c r="V545" s="170"/>
      <c r="W545" s="171"/>
      <c r="X545" s="161"/>
      <c r="Y545" s="161"/>
      <c r="Z545" s="161"/>
      <c r="AA545" s="172"/>
      <c r="AB545" s="172"/>
      <c r="AC545" s="172"/>
      <c r="AD545" s="172"/>
      <c r="AE545" s="160" t="str">
        <f t="shared" si="8"/>
        <v/>
      </c>
      <c r="AF545" s="160"/>
      <c r="AG545" s="160"/>
      <c r="AH545" s="160"/>
      <c r="AI545" s="160"/>
      <c r="AJ545" s="160"/>
      <c r="AK545" s="161"/>
      <c r="AL545" s="161"/>
      <c r="AM545" s="161"/>
      <c r="AN545" s="161"/>
      <c r="AO545" s="161"/>
    </row>
    <row r="546" spans="1:41" ht="16" customHeight="1" x14ac:dyDescent="0.35">
      <c r="A546" s="162"/>
      <c r="B546" s="163"/>
      <c r="C546" s="163"/>
      <c r="D546" s="163"/>
      <c r="E546" s="163"/>
      <c r="F546" s="164"/>
      <c r="G546" s="165"/>
      <c r="H546" s="166"/>
      <c r="I546" s="167"/>
      <c r="J546" s="168"/>
      <c r="K546" s="168"/>
      <c r="L546" s="168"/>
      <c r="M546" s="168"/>
      <c r="N546" s="168"/>
      <c r="O546" s="168"/>
      <c r="P546" s="168"/>
      <c r="Q546" s="168"/>
      <c r="R546" s="168"/>
      <c r="S546" s="168"/>
      <c r="T546" s="169"/>
      <c r="U546" s="170"/>
      <c r="V546" s="170"/>
      <c r="W546" s="171"/>
      <c r="X546" s="161"/>
      <c r="Y546" s="161"/>
      <c r="Z546" s="161"/>
      <c r="AA546" s="172"/>
      <c r="AB546" s="172"/>
      <c r="AC546" s="172"/>
      <c r="AD546" s="172"/>
      <c r="AE546" s="160" t="str">
        <f t="shared" si="8"/>
        <v/>
      </c>
      <c r="AF546" s="160"/>
      <c r="AG546" s="160"/>
      <c r="AH546" s="160"/>
      <c r="AI546" s="160"/>
      <c r="AJ546" s="160"/>
      <c r="AK546" s="161"/>
      <c r="AL546" s="161"/>
      <c r="AM546" s="161"/>
      <c r="AN546" s="161"/>
      <c r="AO546" s="161"/>
    </row>
    <row r="547" spans="1:41" ht="16" customHeight="1" x14ac:dyDescent="0.35">
      <c r="A547" s="162"/>
      <c r="B547" s="163"/>
      <c r="C547" s="163"/>
      <c r="D547" s="163"/>
      <c r="E547" s="163"/>
      <c r="F547" s="164"/>
      <c r="G547" s="165"/>
      <c r="H547" s="166"/>
      <c r="I547" s="167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169"/>
      <c r="U547" s="170"/>
      <c r="V547" s="170"/>
      <c r="W547" s="171"/>
      <c r="X547" s="161"/>
      <c r="Y547" s="161"/>
      <c r="Z547" s="161"/>
      <c r="AA547" s="172"/>
      <c r="AB547" s="172"/>
      <c r="AC547" s="172"/>
      <c r="AD547" s="172"/>
      <c r="AE547" s="160" t="str">
        <f t="shared" si="8"/>
        <v/>
      </c>
      <c r="AF547" s="160"/>
      <c r="AG547" s="160"/>
      <c r="AH547" s="160"/>
      <c r="AI547" s="160"/>
      <c r="AJ547" s="160"/>
      <c r="AK547" s="161"/>
      <c r="AL547" s="161"/>
      <c r="AM547" s="161"/>
      <c r="AN547" s="161"/>
      <c r="AO547" s="161"/>
    </row>
    <row r="548" spans="1:41" ht="16" customHeight="1" x14ac:dyDescent="0.35">
      <c r="A548" s="162"/>
      <c r="B548" s="163"/>
      <c r="C548" s="163"/>
      <c r="D548" s="163"/>
      <c r="E548" s="163"/>
      <c r="F548" s="164"/>
      <c r="G548" s="165"/>
      <c r="H548" s="166"/>
      <c r="I548" s="167"/>
      <c r="J548" s="168"/>
      <c r="K548" s="168"/>
      <c r="L548" s="168"/>
      <c r="M548" s="168"/>
      <c r="N548" s="168"/>
      <c r="O548" s="168"/>
      <c r="P548" s="168"/>
      <c r="Q548" s="168"/>
      <c r="R548" s="168"/>
      <c r="S548" s="168"/>
      <c r="T548" s="169"/>
      <c r="U548" s="170"/>
      <c r="V548" s="170"/>
      <c r="W548" s="171"/>
      <c r="X548" s="161"/>
      <c r="Y548" s="161"/>
      <c r="Z548" s="161"/>
      <c r="AA548" s="172"/>
      <c r="AB548" s="172"/>
      <c r="AC548" s="172"/>
      <c r="AD548" s="172"/>
      <c r="AE548" s="160" t="str">
        <f t="shared" si="8"/>
        <v/>
      </c>
      <c r="AF548" s="160"/>
      <c r="AG548" s="160"/>
      <c r="AH548" s="160"/>
      <c r="AI548" s="160"/>
      <c r="AJ548" s="160"/>
      <c r="AK548" s="161"/>
      <c r="AL548" s="161"/>
      <c r="AM548" s="161"/>
      <c r="AN548" s="161"/>
      <c r="AO548" s="161"/>
    </row>
    <row r="549" spans="1:41" ht="16" customHeight="1" x14ac:dyDescent="0.35">
      <c r="A549" s="162"/>
      <c r="B549" s="163"/>
      <c r="C549" s="163"/>
      <c r="D549" s="163"/>
      <c r="E549" s="163"/>
      <c r="F549" s="164"/>
      <c r="G549" s="165"/>
      <c r="H549" s="166"/>
      <c r="I549" s="167"/>
      <c r="J549" s="168"/>
      <c r="K549" s="168"/>
      <c r="L549" s="168"/>
      <c r="M549" s="168"/>
      <c r="N549" s="168"/>
      <c r="O549" s="168"/>
      <c r="P549" s="168"/>
      <c r="Q549" s="168"/>
      <c r="R549" s="168"/>
      <c r="S549" s="168"/>
      <c r="T549" s="169"/>
      <c r="U549" s="170"/>
      <c r="V549" s="170"/>
      <c r="W549" s="171"/>
      <c r="X549" s="161"/>
      <c r="Y549" s="161"/>
      <c r="Z549" s="161"/>
      <c r="AA549" s="172"/>
      <c r="AB549" s="172"/>
      <c r="AC549" s="172"/>
      <c r="AD549" s="172"/>
      <c r="AE549" s="160" t="str">
        <f t="shared" si="8"/>
        <v/>
      </c>
      <c r="AF549" s="160"/>
      <c r="AG549" s="160"/>
      <c r="AH549" s="160"/>
      <c r="AI549" s="160"/>
      <c r="AJ549" s="160"/>
      <c r="AK549" s="161"/>
      <c r="AL549" s="161"/>
      <c r="AM549" s="161"/>
      <c r="AN549" s="161"/>
      <c r="AO549" s="161"/>
    </row>
    <row r="550" spans="1:41" ht="16" customHeight="1" x14ac:dyDescent="0.35">
      <c r="A550" s="162"/>
      <c r="B550" s="163"/>
      <c r="C550" s="163"/>
      <c r="D550" s="163"/>
      <c r="E550" s="163"/>
      <c r="F550" s="164"/>
      <c r="G550" s="165"/>
      <c r="H550" s="166"/>
      <c r="I550" s="167"/>
      <c r="J550" s="168"/>
      <c r="K550" s="168"/>
      <c r="L550" s="168"/>
      <c r="M550" s="168"/>
      <c r="N550" s="168"/>
      <c r="O550" s="168"/>
      <c r="P550" s="168"/>
      <c r="Q550" s="168"/>
      <c r="R550" s="168"/>
      <c r="S550" s="168"/>
      <c r="T550" s="169"/>
      <c r="U550" s="170"/>
      <c r="V550" s="170"/>
      <c r="W550" s="171"/>
      <c r="X550" s="161"/>
      <c r="Y550" s="161"/>
      <c r="Z550" s="161"/>
      <c r="AA550" s="172"/>
      <c r="AB550" s="172"/>
      <c r="AC550" s="172"/>
      <c r="AD550" s="172"/>
      <c r="AE550" s="160" t="str">
        <f t="shared" si="8"/>
        <v/>
      </c>
      <c r="AF550" s="160"/>
      <c r="AG550" s="160"/>
      <c r="AH550" s="160"/>
      <c r="AI550" s="160"/>
      <c r="AJ550" s="160"/>
      <c r="AK550" s="161"/>
      <c r="AL550" s="161"/>
      <c r="AM550" s="161"/>
      <c r="AN550" s="161"/>
      <c r="AO550" s="161"/>
    </row>
    <row r="551" spans="1:41" ht="16" customHeight="1" x14ac:dyDescent="0.35">
      <c r="A551" s="162"/>
      <c r="B551" s="163"/>
      <c r="C551" s="163"/>
      <c r="D551" s="163"/>
      <c r="E551" s="163"/>
      <c r="F551" s="164"/>
      <c r="G551" s="165"/>
      <c r="H551" s="166"/>
      <c r="I551" s="167"/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169"/>
      <c r="U551" s="170"/>
      <c r="V551" s="170"/>
      <c r="W551" s="171"/>
      <c r="X551" s="161"/>
      <c r="Y551" s="161"/>
      <c r="Z551" s="161"/>
      <c r="AA551" s="172"/>
      <c r="AB551" s="172"/>
      <c r="AC551" s="172"/>
      <c r="AD551" s="172"/>
      <c r="AE551" s="160" t="str">
        <f t="shared" si="8"/>
        <v/>
      </c>
      <c r="AF551" s="160"/>
      <c r="AG551" s="160"/>
      <c r="AH551" s="160"/>
      <c r="AI551" s="160"/>
      <c r="AJ551" s="160"/>
      <c r="AK551" s="161"/>
      <c r="AL551" s="161"/>
      <c r="AM551" s="161"/>
      <c r="AN551" s="161"/>
      <c r="AO551" s="161"/>
    </row>
    <row r="552" spans="1:41" ht="16" customHeight="1" x14ac:dyDescent="0.35">
      <c r="A552" s="162"/>
      <c r="B552" s="163"/>
      <c r="C552" s="163"/>
      <c r="D552" s="163"/>
      <c r="E552" s="163"/>
      <c r="F552" s="164"/>
      <c r="G552" s="165"/>
      <c r="H552" s="166"/>
      <c r="I552" s="167"/>
      <c r="J552" s="168"/>
      <c r="K552" s="168"/>
      <c r="L552" s="168"/>
      <c r="M552" s="168"/>
      <c r="N552" s="168"/>
      <c r="O552" s="168"/>
      <c r="P552" s="168"/>
      <c r="Q552" s="168"/>
      <c r="R552" s="168"/>
      <c r="S552" s="168"/>
      <c r="T552" s="169"/>
      <c r="U552" s="170"/>
      <c r="V552" s="170"/>
      <c r="W552" s="171"/>
      <c r="X552" s="161"/>
      <c r="Y552" s="161"/>
      <c r="Z552" s="161"/>
      <c r="AA552" s="172"/>
      <c r="AB552" s="172"/>
      <c r="AC552" s="172"/>
      <c r="AD552" s="172"/>
      <c r="AE552" s="160" t="str">
        <f t="shared" si="8"/>
        <v/>
      </c>
      <c r="AF552" s="160"/>
      <c r="AG552" s="160"/>
      <c r="AH552" s="160"/>
      <c r="AI552" s="160"/>
      <c r="AJ552" s="160"/>
      <c r="AK552" s="161"/>
      <c r="AL552" s="161"/>
      <c r="AM552" s="161"/>
      <c r="AN552" s="161"/>
      <c r="AO552" s="161"/>
    </row>
    <row r="553" spans="1:41" ht="16" customHeight="1" x14ac:dyDescent="0.35">
      <c r="A553" s="162"/>
      <c r="B553" s="163"/>
      <c r="C553" s="163"/>
      <c r="D553" s="163"/>
      <c r="E553" s="163"/>
      <c r="F553" s="164"/>
      <c r="G553" s="165"/>
      <c r="H553" s="166"/>
      <c r="I553" s="167"/>
      <c r="J553" s="168"/>
      <c r="K553" s="168"/>
      <c r="L553" s="168"/>
      <c r="M553" s="168"/>
      <c r="N553" s="168"/>
      <c r="O553" s="168"/>
      <c r="P553" s="168"/>
      <c r="Q553" s="168"/>
      <c r="R553" s="168"/>
      <c r="S553" s="168"/>
      <c r="T553" s="169"/>
      <c r="U553" s="170"/>
      <c r="V553" s="170"/>
      <c r="W553" s="171"/>
      <c r="X553" s="161"/>
      <c r="Y553" s="161"/>
      <c r="Z553" s="161"/>
      <c r="AA553" s="172"/>
      <c r="AB553" s="172"/>
      <c r="AC553" s="172"/>
      <c r="AD553" s="172"/>
      <c r="AE553" s="160" t="str">
        <f t="shared" si="8"/>
        <v/>
      </c>
      <c r="AF553" s="160"/>
      <c r="AG553" s="160"/>
      <c r="AH553" s="160"/>
      <c r="AI553" s="160"/>
      <c r="AJ553" s="160"/>
      <c r="AK553" s="161"/>
      <c r="AL553" s="161"/>
      <c r="AM553" s="161"/>
      <c r="AN553" s="161"/>
      <c r="AO553" s="161"/>
    </row>
    <row r="554" spans="1:41" ht="16" customHeight="1" x14ac:dyDescent="0.35">
      <c r="A554" s="162"/>
      <c r="B554" s="163"/>
      <c r="C554" s="163"/>
      <c r="D554" s="163"/>
      <c r="E554" s="163"/>
      <c r="F554" s="164"/>
      <c r="G554" s="165"/>
      <c r="H554" s="166"/>
      <c r="I554" s="167"/>
      <c r="J554" s="168"/>
      <c r="K554" s="168"/>
      <c r="L554" s="168"/>
      <c r="M554" s="168"/>
      <c r="N554" s="168"/>
      <c r="O554" s="168"/>
      <c r="P554" s="168"/>
      <c r="Q554" s="168"/>
      <c r="R554" s="168"/>
      <c r="S554" s="168"/>
      <c r="T554" s="169"/>
      <c r="U554" s="170"/>
      <c r="V554" s="170"/>
      <c r="W554" s="171"/>
      <c r="X554" s="161"/>
      <c r="Y554" s="161"/>
      <c r="Z554" s="161"/>
      <c r="AA554" s="172"/>
      <c r="AB554" s="172"/>
      <c r="AC554" s="172"/>
      <c r="AD554" s="172"/>
      <c r="AE554" s="160" t="str">
        <f t="shared" si="8"/>
        <v/>
      </c>
      <c r="AF554" s="160"/>
      <c r="AG554" s="160"/>
      <c r="AH554" s="160"/>
      <c r="AI554" s="160"/>
      <c r="AJ554" s="160"/>
      <c r="AK554" s="161"/>
      <c r="AL554" s="161"/>
      <c r="AM554" s="161"/>
      <c r="AN554" s="161"/>
      <c r="AO554" s="161"/>
    </row>
    <row r="555" spans="1:41" ht="16" customHeight="1" x14ac:dyDescent="0.35">
      <c r="A555" s="162"/>
      <c r="B555" s="163"/>
      <c r="C555" s="163"/>
      <c r="D555" s="163"/>
      <c r="E555" s="163"/>
      <c r="F555" s="164"/>
      <c r="G555" s="165"/>
      <c r="H555" s="166"/>
      <c r="I555" s="167"/>
      <c r="J555" s="168"/>
      <c r="K555" s="168"/>
      <c r="L555" s="168"/>
      <c r="M555" s="168"/>
      <c r="N555" s="168"/>
      <c r="O555" s="168"/>
      <c r="P555" s="168"/>
      <c r="Q555" s="168"/>
      <c r="R555" s="168"/>
      <c r="S555" s="168"/>
      <c r="T555" s="169"/>
      <c r="U555" s="170"/>
      <c r="V555" s="170"/>
      <c r="W555" s="171"/>
      <c r="X555" s="161"/>
      <c r="Y555" s="161"/>
      <c r="Z555" s="161"/>
      <c r="AA555" s="172"/>
      <c r="AB555" s="172"/>
      <c r="AC555" s="172"/>
      <c r="AD555" s="172"/>
      <c r="AE555" s="160" t="str">
        <f t="shared" si="8"/>
        <v/>
      </c>
      <c r="AF555" s="160"/>
      <c r="AG555" s="160"/>
      <c r="AH555" s="160"/>
      <c r="AI555" s="160"/>
      <c r="AJ555" s="160"/>
      <c r="AK555" s="161"/>
      <c r="AL555" s="161"/>
      <c r="AM555" s="161"/>
      <c r="AN555" s="161"/>
      <c r="AO555" s="161"/>
    </row>
    <row r="556" spans="1:41" ht="16" customHeight="1" x14ac:dyDescent="0.35">
      <c r="A556" s="162"/>
      <c r="B556" s="163"/>
      <c r="C556" s="163"/>
      <c r="D556" s="163"/>
      <c r="E556" s="163"/>
      <c r="F556" s="164"/>
      <c r="G556" s="165"/>
      <c r="H556" s="166"/>
      <c r="I556" s="167"/>
      <c r="J556" s="168"/>
      <c r="K556" s="168"/>
      <c r="L556" s="168"/>
      <c r="M556" s="168"/>
      <c r="N556" s="168"/>
      <c r="O556" s="168"/>
      <c r="P556" s="168"/>
      <c r="Q556" s="168"/>
      <c r="R556" s="168"/>
      <c r="S556" s="168"/>
      <c r="T556" s="169"/>
      <c r="U556" s="170"/>
      <c r="V556" s="170"/>
      <c r="W556" s="171"/>
      <c r="X556" s="161"/>
      <c r="Y556" s="161"/>
      <c r="Z556" s="161"/>
      <c r="AA556" s="172"/>
      <c r="AB556" s="172"/>
      <c r="AC556" s="172"/>
      <c r="AD556" s="172"/>
      <c r="AE556" s="160" t="str">
        <f t="shared" si="8"/>
        <v/>
      </c>
      <c r="AF556" s="160"/>
      <c r="AG556" s="160"/>
      <c r="AH556" s="160"/>
      <c r="AI556" s="160"/>
      <c r="AJ556" s="160"/>
      <c r="AK556" s="161"/>
      <c r="AL556" s="161"/>
      <c r="AM556" s="161"/>
      <c r="AN556" s="161"/>
      <c r="AO556" s="161"/>
    </row>
    <row r="557" spans="1:41" ht="16" customHeight="1" x14ac:dyDescent="0.35">
      <c r="A557" s="162"/>
      <c r="B557" s="163"/>
      <c r="C557" s="163"/>
      <c r="D557" s="163"/>
      <c r="E557" s="163"/>
      <c r="F557" s="164"/>
      <c r="G557" s="165"/>
      <c r="H557" s="166"/>
      <c r="I557" s="167"/>
      <c r="J557" s="168"/>
      <c r="K557" s="168"/>
      <c r="L557" s="168"/>
      <c r="M557" s="168"/>
      <c r="N557" s="168"/>
      <c r="O557" s="168"/>
      <c r="P557" s="168"/>
      <c r="Q557" s="168"/>
      <c r="R557" s="168"/>
      <c r="S557" s="168"/>
      <c r="T557" s="169"/>
      <c r="U557" s="170"/>
      <c r="V557" s="170"/>
      <c r="W557" s="171"/>
      <c r="X557" s="161"/>
      <c r="Y557" s="161"/>
      <c r="Z557" s="161"/>
      <c r="AA557" s="172"/>
      <c r="AB557" s="172"/>
      <c r="AC557" s="172"/>
      <c r="AD557" s="172"/>
      <c r="AE557" s="160" t="str">
        <f t="shared" si="8"/>
        <v/>
      </c>
      <c r="AF557" s="160"/>
      <c r="AG557" s="160"/>
      <c r="AH557" s="160"/>
      <c r="AI557" s="160"/>
      <c r="AJ557" s="160"/>
      <c r="AK557" s="161"/>
      <c r="AL557" s="161"/>
      <c r="AM557" s="161"/>
      <c r="AN557" s="161"/>
      <c r="AO557" s="161"/>
    </row>
    <row r="558" spans="1:41" ht="16" customHeight="1" x14ac:dyDescent="0.35">
      <c r="A558" s="162"/>
      <c r="B558" s="163"/>
      <c r="C558" s="163"/>
      <c r="D558" s="163"/>
      <c r="E558" s="163"/>
      <c r="F558" s="164"/>
      <c r="G558" s="165"/>
      <c r="H558" s="166"/>
      <c r="I558" s="167"/>
      <c r="J558" s="168"/>
      <c r="K558" s="168"/>
      <c r="L558" s="168"/>
      <c r="M558" s="168"/>
      <c r="N558" s="168"/>
      <c r="O558" s="168"/>
      <c r="P558" s="168"/>
      <c r="Q558" s="168"/>
      <c r="R558" s="168"/>
      <c r="S558" s="168"/>
      <c r="T558" s="169"/>
      <c r="U558" s="170"/>
      <c r="V558" s="170"/>
      <c r="W558" s="171"/>
      <c r="X558" s="161"/>
      <c r="Y558" s="161"/>
      <c r="Z558" s="161"/>
      <c r="AA558" s="172"/>
      <c r="AB558" s="172"/>
      <c r="AC558" s="172"/>
      <c r="AD558" s="172"/>
      <c r="AE558" s="160" t="str">
        <f t="shared" si="8"/>
        <v/>
      </c>
      <c r="AF558" s="160"/>
      <c r="AG558" s="160"/>
      <c r="AH558" s="160"/>
      <c r="AI558" s="160"/>
      <c r="AJ558" s="160"/>
      <c r="AK558" s="161"/>
      <c r="AL558" s="161"/>
      <c r="AM558" s="161"/>
      <c r="AN558" s="161"/>
      <c r="AO558" s="161"/>
    </row>
    <row r="559" spans="1:41" ht="16" customHeight="1" x14ac:dyDescent="0.35">
      <c r="A559" s="162"/>
      <c r="B559" s="163"/>
      <c r="C559" s="163"/>
      <c r="D559" s="163"/>
      <c r="E559" s="163"/>
      <c r="F559" s="164"/>
      <c r="G559" s="165"/>
      <c r="H559" s="166"/>
      <c r="I559" s="167"/>
      <c r="J559" s="168"/>
      <c r="K559" s="168"/>
      <c r="L559" s="168"/>
      <c r="M559" s="168"/>
      <c r="N559" s="168"/>
      <c r="O559" s="168"/>
      <c r="P559" s="168"/>
      <c r="Q559" s="168"/>
      <c r="R559" s="168"/>
      <c r="S559" s="168"/>
      <c r="T559" s="169"/>
      <c r="U559" s="170"/>
      <c r="V559" s="170"/>
      <c r="W559" s="171"/>
      <c r="X559" s="161"/>
      <c r="Y559" s="161"/>
      <c r="Z559" s="161"/>
      <c r="AA559" s="172"/>
      <c r="AB559" s="172"/>
      <c r="AC559" s="172"/>
      <c r="AD559" s="172"/>
      <c r="AE559" s="160" t="str">
        <f t="shared" si="8"/>
        <v/>
      </c>
      <c r="AF559" s="160"/>
      <c r="AG559" s="160"/>
      <c r="AH559" s="160"/>
      <c r="AI559" s="160"/>
      <c r="AJ559" s="160"/>
      <c r="AK559" s="161"/>
      <c r="AL559" s="161"/>
      <c r="AM559" s="161"/>
      <c r="AN559" s="161"/>
      <c r="AO559" s="161"/>
    </row>
    <row r="560" spans="1:41" ht="16" customHeight="1" x14ac:dyDescent="0.35">
      <c r="A560" s="162"/>
      <c r="B560" s="163"/>
      <c r="C560" s="163"/>
      <c r="D560" s="163"/>
      <c r="E560" s="163"/>
      <c r="F560" s="164"/>
      <c r="G560" s="165"/>
      <c r="H560" s="166"/>
      <c r="I560" s="167"/>
      <c r="J560" s="168"/>
      <c r="K560" s="168"/>
      <c r="L560" s="168"/>
      <c r="M560" s="168"/>
      <c r="N560" s="168"/>
      <c r="O560" s="168"/>
      <c r="P560" s="168"/>
      <c r="Q560" s="168"/>
      <c r="R560" s="168"/>
      <c r="S560" s="168"/>
      <c r="T560" s="169"/>
      <c r="U560" s="170"/>
      <c r="V560" s="170"/>
      <c r="W560" s="171"/>
      <c r="X560" s="161"/>
      <c r="Y560" s="161"/>
      <c r="Z560" s="161"/>
      <c r="AA560" s="172"/>
      <c r="AB560" s="172"/>
      <c r="AC560" s="172"/>
      <c r="AD560" s="172"/>
      <c r="AE560" s="160" t="str">
        <f t="shared" si="8"/>
        <v/>
      </c>
      <c r="AF560" s="160"/>
      <c r="AG560" s="160"/>
      <c r="AH560" s="160"/>
      <c r="AI560" s="160"/>
      <c r="AJ560" s="160"/>
      <c r="AK560" s="161"/>
      <c r="AL560" s="161"/>
      <c r="AM560" s="161"/>
      <c r="AN560" s="161"/>
      <c r="AO560" s="161"/>
    </row>
    <row r="561" spans="1:41" ht="16" customHeight="1" x14ac:dyDescent="0.35">
      <c r="A561" s="162"/>
      <c r="B561" s="163"/>
      <c r="C561" s="163"/>
      <c r="D561" s="163"/>
      <c r="E561" s="163"/>
      <c r="F561" s="164"/>
      <c r="G561" s="165"/>
      <c r="H561" s="166"/>
      <c r="I561" s="167"/>
      <c r="J561" s="168"/>
      <c r="K561" s="168"/>
      <c r="L561" s="168"/>
      <c r="M561" s="168"/>
      <c r="N561" s="168"/>
      <c r="O561" s="168"/>
      <c r="P561" s="168"/>
      <c r="Q561" s="168"/>
      <c r="R561" s="168"/>
      <c r="S561" s="168"/>
      <c r="T561" s="169"/>
      <c r="U561" s="170"/>
      <c r="V561" s="170"/>
      <c r="W561" s="171"/>
      <c r="X561" s="161"/>
      <c r="Y561" s="161"/>
      <c r="Z561" s="161"/>
      <c r="AA561" s="172"/>
      <c r="AB561" s="172"/>
      <c r="AC561" s="172"/>
      <c r="AD561" s="172"/>
      <c r="AE561" s="160" t="str">
        <f t="shared" si="8"/>
        <v/>
      </c>
      <c r="AF561" s="160"/>
      <c r="AG561" s="160"/>
      <c r="AH561" s="160"/>
      <c r="AI561" s="160"/>
      <c r="AJ561" s="160"/>
      <c r="AK561" s="161"/>
      <c r="AL561" s="161"/>
      <c r="AM561" s="161"/>
      <c r="AN561" s="161"/>
      <c r="AO561" s="161"/>
    </row>
    <row r="562" spans="1:41" ht="16" customHeight="1" x14ac:dyDescent="0.35">
      <c r="A562" s="162"/>
      <c r="B562" s="163"/>
      <c r="C562" s="163"/>
      <c r="D562" s="163"/>
      <c r="E562" s="163"/>
      <c r="F562" s="164"/>
      <c r="G562" s="165"/>
      <c r="H562" s="166"/>
      <c r="I562" s="167"/>
      <c r="J562" s="168"/>
      <c r="K562" s="168"/>
      <c r="L562" s="168"/>
      <c r="M562" s="168"/>
      <c r="N562" s="168"/>
      <c r="O562" s="168"/>
      <c r="P562" s="168"/>
      <c r="Q562" s="168"/>
      <c r="R562" s="168"/>
      <c r="S562" s="168"/>
      <c r="T562" s="169"/>
      <c r="U562" s="170"/>
      <c r="V562" s="170"/>
      <c r="W562" s="171"/>
      <c r="X562" s="161"/>
      <c r="Y562" s="161"/>
      <c r="Z562" s="161"/>
      <c r="AA562" s="172"/>
      <c r="AB562" s="172"/>
      <c r="AC562" s="172"/>
      <c r="AD562" s="172"/>
      <c r="AE562" s="160" t="str">
        <f t="shared" si="8"/>
        <v/>
      </c>
      <c r="AF562" s="160"/>
      <c r="AG562" s="160"/>
      <c r="AH562" s="160"/>
      <c r="AI562" s="160"/>
      <c r="AJ562" s="160"/>
      <c r="AK562" s="161"/>
      <c r="AL562" s="161"/>
      <c r="AM562" s="161"/>
      <c r="AN562" s="161"/>
      <c r="AO562" s="161"/>
    </row>
    <row r="563" spans="1:41" ht="16" customHeight="1" x14ac:dyDescent="0.35">
      <c r="A563" s="162"/>
      <c r="B563" s="163"/>
      <c r="C563" s="163"/>
      <c r="D563" s="163"/>
      <c r="E563" s="163"/>
      <c r="F563" s="164"/>
      <c r="G563" s="165"/>
      <c r="H563" s="166"/>
      <c r="I563" s="167"/>
      <c r="J563" s="168"/>
      <c r="K563" s="168"/>
      <c r="L563" s="168"/>
      <c r="M563" s="168"/>
      <c r="N563" s="168"/>
      <c r="O563" s="168"/>
      <c r="P563" s="168"/>
      <c r="Q563" s="168"/>
      <c r="R563" s="168"/>
      <c r="S563" s="168"/>
      <c r="T563" s="169"/>
      <c r="U563" s="170"/>
      <c r="V563" s="170"/>
      <c r="W563" s="171"/>
      <c r="X563" s="161"/>
      <c r="Y563" s="161"/>
      <c r="Z563" s="161"/>
      <c r="AA563" s="172"/>
      <c r="AB563" s="172"/>
      <c r="AC563" s="172"/>
      <c r="AD563" s="172"/>
      <c r="AE563" s="160" t="str">
        <f t="shared" si="8"/>
        <v/>
      </c>
      <c r="AF563" s="160"/>
      <c r="AG563" s="160"/>
      <c r="AH563" s="160"/>
      <c r="AI563" s="160"/>
      <c r="AJ563" s="160"/>
      <c r="AK563" s="161"/>
      <c r="AL563" s="161"/>
      <c r="AM563" s="161"/>
      <c r="AN563" s="161"/>
      <c r="AO563" s="161"/>
    </row>
    <row r="564" spans="1:41" ht="16" customHeight="1" x14ac:dyDescent="0.35">
      <c r="A564" s="162"/>
      <c r="B564" s="163"/>
      <c r="C564" s="163"/>
      <c r="D564" s="163"/>
      <c r="E564" s="163"/>
      <c r="F564" s="164"/>
      <c r="G564" s="165"/>
      <c r="H564" s="166"/>
      <c r="I564" s="167"/>
      <c r="J564" s="168"/>
      <c r="K564" s="168"/>
      <c r="L564" s="168"/>
      <c r="M564" s="168"/>
      <c r="N564" s="168"/>
      <c r="O564" s="168"/>
      <c r="P564" s="168"/>
      <c r="Q564" s="168"/>
      <c r="R564" s="168"/>
      <c r="S564" s="168"/>
      <c r="T564" s="169"/>
      <c r="U564" s="170"/>
      <c r="V564" s="170"/>
      <c r="W564" s="171"/>
      <c r="X564" s="161"/>
      <c r="Y564" s="161"/>
      <c r="Z564" s="161"/>
      <c r="AA564" s="172"/>
      <c r="AB564" s="172"/>
      <c r="AC564" s="172"/>
      <c r="AD564" s="172"/>
      <c r="AE564" s="160" t="str">
        <f t="shared" si="8"/>
        <v/>
      </c>
      <c r="AF564" s="160"/>
      <c r="AG564" s="160"/>
      <c r="AH564" s="160"/>
      <c r="AI564" s="160"/>
      <c r="AJ564" s="160"/>
      <c r="AK564" s="161"/>
      <c r="AL564" s="161"/>
      <c r="AM564" s="161"/>
      <c r="AN564" s="161"/>
      <c r="AO564" s="161"/>
    </row>
    <row r="565" spans="1:41" ht="16" customHeight="1" x14ac:dyDescent="0.35">
      <c r="A565" s="162"/>
      <c r="B565" s="163"/>
      <c r="C565" s="163"/>
      <c r="D565" s="163"/>
      <c r="E565" s="163"/>
      <c r="F565" s="164"/>
      <c r="G565" s="165"/>
      <c r="H565" s="166"/>
      <c r="I565" s="167"/>
      <c r="J565" s="168"/>
      <c r="K565" s="168"/>
      <c r="L565" s="168"/>
      <c r="M565" s="168"/>
      <c r="N565" s="168"/>
      <c r="O565" s="168"/>
      <c r="P565" s="168"/>
      <c r="Q565" s="168"/>
      <c r="R565" s="168"/>
      <c r="S565" s="168"/>
      <c r="T565" s="169"/>
      <c r="U565" s="170"/>
      <c r="V565" s="170"/>
      <c r="W565" s="171"/>
      <c r="X565" s="161"/>
      <c r="Y565" s="161"/>
      <c r="Z565" s="161"/>
      <c r="AA565" s="172"/>
      <c r="AB565" s="172"/>
      <c r="AC565" s="172"/>
      <c r="AD565" s="172"/>
      <c r="AE565" s="160" t="str">
        <f t="shared" si="8"/>
        <v/>
      </c>
      <c r="AF565" s="160"/>
      <c r="AG565" s="160"/>
      <c r="AH565" s="160"/>
      <c r="AI565" s="160"/>
      <c r="AJ565" s="160"/>
      <c r="AK565" s="161"/>
      <c r="AL565" s="161"/>
      <c r="AM565" s="161"/>
      <c r="AN565" s="161"/>
      <c r="AO565" s="161"/>
    </row>
    <row r="566" spans="1:41" ht="16" customHeight="1" x14ac:dyDescent="0.35">
      <c r="A566" s="162"/>
      <c r="B566" s="163"/>
      <c r="C566" s="163"/>
      <c r="D566" s="163"/>
      <c r="E566" s="163"/>
      <c r="F566" s="164"/>
      <c r="G566" s="165"/>
      <c r="H566" s="166"/>
      <c r="I566" s="167"/>
      <c r="J566" s="168"/>
      <c r="K566" s="168"/>
      <c r="L566" s="168"/>
      <c r="M566" s="168"/>
      <c r="N566" s="168"/>
      <c r="O566" s="168"/>
      <c r="P566" s="168"/>
      <c r="Q566" s="168"/>
      <c r="R566" s="168"/>
      <c r="S566" s="168"/>
      <c r="T566" s="169"/>
      <c r="U566" s="170"/>
      <c r="V566" s="170"/>
      <c r="W566" s="171"/>
      <c r="X566" s="161"/>
      <c r="Y566" s="161"/>
      <c r="Z566" s="161"/>
      <c r="AA566" s="172"/>
      <c r="AB566" s="172"/>
      <c r="AC566" s="172"/>
      <c r="AD566" s="172"/>
      <c r="AE566" s="160" t="str">
        <f t="shared" si="8"/>
        <v/>
      </c>
      <c r="AF566" s="160"/>
      <c r="AG566" s="160"/>
      <c r="AH566" s="160"/>
      <c r="AI566" s="160"/>
      <c r="AJ566" s="160"/>
      <c r="AK566" s="161"/>
      <c r="AL566" s="161"/>
      <c r="AM566" s="161"/>
      <c r="AN566" s="161"/>
      <c r="AO566" s="161"/>
    </row>
    <row r="567" spans="1:41" ht="16" customHeight="1" x14ac:dyDescent="0.35">
      <c r="A567" s="162"/>
      <c r="B567" s="163"/>
      <c r="C567" s="163"/>
      <c r="D567" s="163"/>
      <c r="E567" s="163"/>
      <c r="F567" s="164"/>
      <c r="G567" s="165"/>
      <c r="H567" s="166"/>
      <c r="I567" s="167"/>
      <c r="J567" s="168"/>
      <c r="K567" s="168"/>
      <c r="L567" s="168"/>
      <c r="M567" s="168"/>
      <c r="N567" s="168"/>
      <c r="O567" s="168"/>
      <c r="P567" s="168"/>
      <c r="Q567" s="168"/>
      <c r="R567" s="168"/>
      <c r="S567" s="168"/>
      <c r="T567" s="169"/>
      <c r="U567" s="170"/>
      <c r="V567" s="170"/>
      <c r="W567" s="171"/>
      <c r="X567" s="161"/>
      <c r="Y567" s="161"/>
      <c r="Z567" s="161"/>
      <c r="AA567" s="172"/>
      <c r="AB567" s="172"/>
      <c r="AC567" s="172"/>
      <c r="AD567" s="172"/>
      <c r="AE567" s="160" t="str">
        <f t="shared" si="8"/>
        <v/>
      </c>
      <c r="AF567" s="160"/>
      <c r="AG567" s="160"/>
      <c r="AH567" s="160"/>
      <c r="AI567" s="160"/>
      <c r="AJ567" s="160"/>
      <c r="AK567" s="161"/>
      <c r="AL567" s="161"/>
      <c r="AM567" s="161"/>
      <c r="AN567" s="161"/>
      <c r="AO567" s="161"/>
    </row>
    <row r="568" spans="1:41" ht="16" customHeight="1" x14ac:dyDescent="0.35">
      <c r="A568" s="162"/>
      <c r="B568" s="163"/>
      <c r="C568" s="163"/>
      <c r="D568" s="163"/>
      <c r="E568" s="163"/>
      <c r="F568" s="164"/>
      <c r="G568" s="165"/>
      <c r="H568" s="166"/>
      <c r="I568" s="167"/>
      <c r="J568" s="168"/>
      <c r="K568" s="168"/>
      <c r="L568" s="168"/>
      <c r="M568" s="168"/>
      <c r="N568" s="168"/>
      <c r="O568" s="168"/>
      <c r="P568" s="168"/>
      <c r="Q568" s="168"/>
      <c r="R568" s="168"/>
      <c r="S568" s="168"/>
      <c r="T568" s="169"/>
      <c r="U568" s="170"/>
      <c r="V568" s="170"/>
      <c r="W568" s="171"/>
      <c r="X568" s="161"/>
      <c r="Y568" s="161"/>
      <c r="Z568" s="161"/>
      <c r="AA568" s="172"/>
      <c r="AB568" s="172"/>
      <c r="AC568" s="172"/>
      <c r="AD568" s="172"/>
      <c r="AE568" s="160" t="str">
        <f t="shared" si="8"/>
        <v/>
      </c>
      <c r="AF568" s="160"/>
      <c r="AG568" s="160"/>
      <c r="AH568" s="160"/>
      <c r="AI568" s="160"/>
      <c r="AJ568" s="160"/>
      <c r="AK568" s="161"/>
      <c r="AL568" s="161"/>
      <c r="AM568" s="161"/>
      <c r="AN568" s="161"/>
      <c r="AO568" s="161"/>
    </row>
    <row r="569" spans="1:41" ht="16" customHeight="1" x14ac:dyDescent="0.35">
      <c r="A569" s="162"/>
      <c r="B569" s="163"/>
      <c r="C569" s="163"/>
      <c r="D569" s="163"/>
      <c r="E569" s="163"/>
      <c r="F569" s="164"/>
      <c r="G569" s="165"/>
      <c r="H569" s="166"/>
      <c r="I569" s="167"/>
      <c r="J569" s="168"/>
      <c r="K569" s="168"/>
      <c r="L569" s="168"/>
      <c r="M569" s="168"/>
      <c r="N569" s="168"/>
      <c r="O569" s="168"/>
      <c r="P569" s="168"/>
      <c r="Q569" s="168"/>
      <c r="R569" s="168"/>
      <c r="S569" s="168"/>
      <c r="T569" s="169"/>
      <c r="U569" s="170"/>
      <c r="V569" s="170"/>
      <c r="W569" s="171"/>
      <c r="X569" s="161"/>
      <c r="Y569" s="161"/>
      <c r="Z569" s="161"/>
      <c r="AA569" s="172"/>
      <c r="AB569" s="172"/>
      <c r="AC569" s="172"/>
      <c r="AD569" s="172"/>
      <c r="AE569" s="160" t="str">
        <f t="shared" si="8"/>
        <v/>
      </c>
      <c r="AF569" s="160"/>
      <c r="AG569" s="160"/>
      <c r="AH569" s="160"/>
      <c r="AI569" s="160"/>
      <c r="AJ569" s="160"/>
      <c r="AK569" s="161"/>
      <c r="AL569" s="161"/>
      <c r="AM569" s="161"/>
      <c r="AN569" s="161"/>
      <c r="AO569" s="161"/>
    </row>
    <row r="570" spans="1:41" ht="16" customHeight="1" x14ac:dyDescent="0.35">
      <c r="A570" s="162"/>
      <c r="B570" s="163"/>
      <c r="C570" s="163"/>
      <c r="D570" s="163"/>
      <c r="E570" s="163"/>
      <c r="F570" s="164"/>
      <c r="G570" s="165"/>
      <c r="H570" s="166"/>
      <c r="I570" s="167"/>
      <c r="J570" s="168"/>
      <c r="K570" s="168"/>
      <c r="L570" s="168"/>
      <c r="M570" s="168"/>
      <c r="N570" s="168"/>
      <c r="O570" s="168"/>
      <c r="P570" s="168"/>
      <c r="Q570" s="168"/>
      <c r="R570" s="168"/>
      <c r="S570" s="168"/>
      <c r="T570" s="169"/>
      <c r="U570" s="170"/>
      <c r="V570" s="170"/>
      <c r="W570" s="171"/>
      <c r="X570" s="161"/>
      <c r="Y570" s="161"/>
      <c r="Z570" s="161"/>
      <c r="AA570" s="172"/>
      <c r="AB570" s="172"/>
      <c r="AC570" s="172"/>
      <c r="AD570" s="172"/>
      <c r="AE570" s="160" t="str">
        <f t="shared" si="8"/>
        <v/>
      </c>
      <c r="AF570" s="160"/>
      <c r="AG570" s="160"/>
      <c r="AH570" s="160"/>
      <c r="AI570" s="160"/>
      <c r="AJ570" s="160"/>
      <c r="AK570" s="161"/>
      <c r="AL570" s="161"/>
      <c r="AM570" s="161"/>
      <c r="AN570" s="161"/>
      <c r="AO570" s="161"/>
    </row>
    <row r="571" spans="1:41" ht="16" customHeight="1" x14ac:dyDescent="0.35">
      <c r="A571" s="162"/>
      <c r="B571" s="163"/>
      <c r="C571" s="163"/>
      <c r="D571" s="163"/>
      <c r="E571" s="163"/>
      <c r="F571" s="164"/>
      <c r="G571" s="165"/>
      <c r="H571" s="166"/>
      <c r="I571" s="167"/>
      <c r="J571" s="168"/>
      <c r="K571" s="168"/>
      <c r="L571" s="168"/>
      <c r="M571" s="168"/>
      <c r="N571" s="168"/>
      <c r="O571" s="168"/>
      <c r="P571" s="168"/>
      <c r="Q571" s="168"/>
      <c r="R571" s="168"/>
      <c r="S571" s="168"/>
      <c r="T571" s="169"/>
      <c r="U571" s="170"/>
      <c r="V571" s="170"/>
      <c r="W571" s="171"/>
      <c r="X571" s="161"/>
      <c r="Y571" s="161"/>
      <c r="Z571" s="161"/>
      <c r="AA571" s="172"/>
      <c r="AB571" s="172"/>
      <c r="AC571" s="172"/>
      <c r="AD571" s="172"/>
      <c r="AE571" s="160" t="str">
        <f t="shared" si="8"/>
        <v/>
      </c>
      <c r="AF571" s="160"/>
      <c r="AG571" s="160"/>
      <c r="AH571" s="160"/>
      <c r="AI571" s="160"/>
      <c r="AJ571" s="160"/>
      <c r="AK571" s="161"/>
      <c r="AL571" s="161"/>
      <c r="AM571" s="161"/>
      <c r="AN571" s="161"/>
      <c r="AO571" s="161"/>
    </row>
    <row r="572" spans="1:41" ht="16" customHeight="1" x14ac:dyDescent="0.35">
      <c r="A572" s="162"/>
      <c r="B572" s="163"/>
      <c r="C572" s="163"/>
      <c r="D572" s="163"/>
      <c r="E572" s="163"/>
      <c r="F572" s="164"/>
      <c r="G572" s="165"/>
      <c r="H572" s="166"/>
      <c r="I572" s="167"/>
      <c r="J572" s="168"/>
      <c r="K572" s="168"/>
      <c r="L572" s="168"/>
      <c r="M572" s="168"/>
      <c r="N572" s="168"/>
      <c r="O572" s="168"/>
      <c r="P572" s="168"/>
      <c r="Q572" s="168"/>
      <c r="R572" s="168"/>
      <c r="S572" s="168"/>
      <c r="T572" s="169"/>
      <c r="U572" s="170"/>
      <c r="V572" s="170"/>
      <c r="W572" s="171"/>
      <c r="X572" s="161"/>
      <c r="Y572" s="161"/>
      <c r="Z572" s="161"/>
      <c r="AA572" s="172"/>
      <c r="AB572" s="172"/>
      <c r="AC572" s="172"/>
      <c r="AD572" s="172"/>
      <c r="AE572" s="160" t="str">
        <f t="shared" si="8"/>
        <v/>
      </c>
      <c r="AF572" s="160"/>
      <c r="AG572" s="160"/>
      <c r="AH572" s="160"/>
      <c r="AI572" s="160"/>
      <c r="AJ572" s="160"/>
      <c r="AK572" s="161"/>
      <c r="AL572" s="161"/>
      <c r="AM572" s="161"/>
      <c r="AN572" s="161"/>
      <c r="AO572" s="161"/>
    </row>
    <row r="573" spans="1:41" ht="16" customHeight="1" x14ac:dyDescent="0.35">
      <c r="A573" s="162"/>
      <c r="B573" s="163"/>
      <c r="C573" s="163"/>
      <c r="D573" s="163"/>
      <c r="E573" s="163"/>
      <c r="F573" s="164"/>
      <c r="G573" s="165"/>
      <c r="H573" s="166"/>
      <c r="I573" s="167"/>
      <c r="J573" s="168"/>
      <c r="K573" s="168"/>
      <c r="L573" s="168"/>
      <c r="M573" s="168"/>
      <c r="N573" s="168"/>
      <c r="O573" s="168"/>
      <c r="P573" s="168"/>
      <c r="Q573" s="168"/>
      <c r="R573" s="168"/>
      <c r="S573" s="168"/>
      <c r="T573" s="169"/>
      <c r="U573" s="170"/>
      <c r="V573" s="170"/>
      <c r="W573" s="171"/>
      <c r="X573" s="161"/>
      <c r="Y573" s="161"/>
      <c r="Z573" s="161"/>
      <c r="AA573" s="172"/>
      <c r="AB573" s="172"/>
      <c r="AC573" s="172"/>
      <c r="AD573" s="172"/>
      <c r="AE573" s="160" t="str">
        <f t="shared" si="8"/>
        <v/>
      </c>
      <c r="AF573" s="160"/>
      <c r="AG573" s="160"/>
      <c r="AH573" s="160"/>
      <c r="AI573" s="160"/>
      <c r="AJ573" s="160"/>
      <c r="AK573" s="161"/>
      <c r="AL573" s="161"/>
      <c r="AM573" s="161"/>
      <c r="AN573" s="161"/>
      <c r="AO573" s="161"/>
    </row>
    <row r="574" spans="1:41" ht="16" customHeight="1" x14ac:dyDescent="0.35">
      <c r="A574" s="162"/>
      <c r="B574" s="163"/>
      <c r="C574" s="163"/>
      <c r="D574" s="163"/>
      <c r="E574" s="163"/>
      <c r="F574" s="164"/>
      <c r="G574" s="165"/>
      <c r="H574" s="166"/>
      <c r="I574" s="167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9"/>
      <c r="U574" s="170"/>
      <c r="V574" s="170"/>
      <c r="W574" s="171"/>
      <c r="X574" s="161"/>
      <c r="Y574" s="161"/>
      <c r="Z574" s="161"/>
      <c r="AA574" s="172"/>
      <c r="AB574" s="172"/>
      <c r="AC574" s="172"/>
      <c r="AD574" s="172"/>
      <c r="AE574" s="160" t="str">
        <f t="shared" si="8"/>
        <v/>
      </c>
      <c r="AF574" s="160"/>
      <c r="AG574" s="160"/>
      <c r="AH574" s="160"/>
      <c r="AI574" s="160"/>
      <c r="AJ574" s="160"/>
      <c r="AK574" s="161"/>
      <c r="AL574" s="161"/>
      <c r="AM574" s="161"/>
      <c r="AN574" s="161"/>
      <c r="AO574" s="161"/>
    </row>
    <row r="575" spans="1:41" ht="16" customHeight="1" x14ac:dyDescent="0.35">
      <c r="A575" s="162"/>
      <c r="B575" s="163"/>
      <c r="C575" s="163"/>
      <c r="D575" s="163"/>
      <c r="E575" s="163"/>
      <c r="F575" s="164"/>
      <c r="G575" s="165"/>
      <c r="H575" s="166"/>
      <c r="I575" s="167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169"/>
      <c r="U575" s="170"/>
      <c r="V575" s="170"/>
      <c r="W575" s="171"/>
      <c r="X575" s="161"/>
      <c r="Y575" s="161"/>
      <c r="Z575" s="161"/>
      <c r="AA575" s="172"/>
      <c r="AB575" s="172"/>
      <c r="AC575" s="172"/>
      <c r="AD575" s="172"/>
      <c r="AE575" s="160" t="str">
        <f t="shared" si="8"/>
        <v/>
      </c>
      <c r="AF575" s="160"/>
      <c r="AG575" s="160"/>
      <c r="AH575" s="160"/>
      <c r="AI575" s="160"/>
      <c r="AJ575" s="160"/>
      <c r="AK575" s="161"/>
      <c r="AL575" s="161"/>
      <c r="AM575" s="161"/>
      <c r="AN575" s="161"/>
      <c r="AO575" s="161"/>
    </row>
    <row r="576" spans="1:41" ht="16" customHeight="1" x14ac:dyDescent="0.35">
      <c r="A576" s="162"/>
      <c r="B576" s="163"/>
      <c r="C576" s="163"/>
      <c r="D576" s="163"/>
      <c r="E576" s="163"/>
      <c r="F576" s="164"/>
      <c r="G576" s="165"/>
      <c r="H576" s="166"/>
      <c r="I576" s="167"/>
      <c r="J576" s="168"/>
      <c r="K576" s="168"/>
      <c r="L576" s="168"/>
      <c r="M576" s="168"/>
      <c r="N576" s="168"/>
      <c r="O576" s="168"/>
      <c r="P576" s="168"/>
      <c r="Q576" s="168"/>
      <c r="R576" s="168"/>
      <c r="S576" s="168"/>
      <c r="T576" s="169"/>
      <c r="U576" s="170"/>
      <c r="V576" s="170"/>
      <c r="W576" s="171"/>
      <c r="X576" s="161"/>
      <c r="Y576" s="161"/>
      <c r="Z576" s="161"/>
      <c r="AA576" s="172"/>
      <c r="AB576" s="172"/>
      <c r="AC576" s="172"/>
      <c r="AD576" s="172"/>
      <c r="AE576" s="160" t="str">
        <f t="shared" si="8"/>
        <v/>
      </c>
      <c r="AF576" s="160"/>
      <c r="AG576" s="160"/>
      <c r="AH576" s="160"/>
      <c r="AI576" s="160"/>
      <c r="AJ576" s="160"/>
      <c r="AK576" s="161"/>
      <c r="AL576" s="161"/>
      <c r="AM576" s="161"/>
      <c r="AN576" s="161"/>
      <c r="AO576" s="161"/>
    </row>
    <row r="577" spans="1:41" ht="16" customHeight="1" x14ac:dyDescent="0.35">
      <c r="A577" s="162"/>
      <c r="B577" s="163"/>
      <c r="C577" s="163"/>
      <c r="D577" s="163"/>
      <c r="E577" s="163"/>
      <c r="F577" s="164"/>
      <c r="G577" s="165"/>
      <c r="H577" s="166"/>
      <c r="I577" s="167"/>
      <c r="J577" s="168"/>
      <c r="K577" s="168"/>
      <c r="L577" s="168"/>
      <c r="M577" s="168"/>
      <c r="N577" s="168"/>
      <c r="O577" s="168"/>
      <c r="P577" s="168"/>
      <c r="Q577" s="168"/>
      <c r="R577" s="168"/>
      <c r="S577" s="168"/>
      <c r="T577" s="169"/>
      <c r="U577" s="170"/>
      <c r="V577" s="170"/>
      <c r="W577" s="171"/>
      <c r="X577" s="161"/>
      <c r="Y577" s="161"/>
      <c r="Z577" s="161"/>
      <c r="AA577" s="172"/>
      <c r="AB577" s="172"/>
      <c r="AC577" s="172"/>
      <c r="AD577" s="172"/>
      <c r="AE577" s="160" t="str">
        <f t="shared" si="8"/>
        <v/>
      </c>
      <c r="AF577" s="160"/>
      <c r="AG577" s="160"/>
      <c r="AH577" s="160"/>
      <c r="AI577" s="160"/>
      <c r="AJ577" s="160"/>
      <c r="AK577" s="161"/>
      <c r="AL577" s="161"/>
      <c r="AM577" s="161"/>
      <c r="AN577" s="161"/>
      <c r="AO577" s="161"/>
    </row>
    <row r="578" spans="1:41" ht="16" customHeight="1" x14ac:dyDescent="0.35">
      <c r="A578" s="162"/>
      <c r="B578" s="163"/>
      <c r="C578" s="163"/>
      <c r="D578" s="163"/>
      <c r="E578" s="163"/>
      <c r="F578" s="164"/>
      <c r="G578" s="165"/>
      <c r="H578" s="166"/>
      <c r="I578" s="167"/>
      <c r="J578" s="168"/>
      <c r="K578" s="168"/>
      <c r="L578" s="168"/>
      <c r="M578" s="168"/>
      <c r="N578" s="168"/>
      <c r="O578" s="168"/>
      <c r="P578" s="168"/>
      <c r="Q578" s="168"/>
      <c r="R578" s="168"/>
      <c r="S578" s="168"/>
      <c r="T578" s="169"/>
      <c r="U578" s="170"/>
      <c r="V578" s="170"/>
      <c r="W578" s="171"/>
      <c r="X578" s="161"/>
      <c r="Y578" s="161"/>
      <c r="Z578" s="161"/>
      <c r="AA578" s="172"/>
      <c r="AB578" s="172"/>
      <c r="AC578" s="172"/>
      <c r="AD578" s="172"/>
      <c r="AE578" s="160" t="str">
        <f t="shared" si="8"/>
        <v/>
      </c>
      <c r="AF578" s="160"/>
      <c r="AG578" s="160"/>
      <c r="AH578" s="160"/>
      <c r="AI578" s="160"/>
      <c r="AJ578" s="160"/>
      <c r="AK578" s="161"/>
      <c r="AL578" s="161"/>
      <c r="AM578" s="161"/>
      <c r="AN578" s="161"/>
      <c r="AO578" s="161"/>
    </row>
    <row r="579" spans="1:41" ht="16" customHeight="1" x14ac:dyDescent="0.35">
      <c r="A579" s="162"/>
      <c r="B579" s="163"/>
      <c r="C579" s="163"/>
      <c r="D579" s="163"/>
      <c r="E579" s="163"/>
      <c r="F579" s="164"/>
      <c r="G579" s="165"/>
      <c r="H579" s="166"/>
      <c r="I579" s="167"/>
      <c r="J579" s="168"/>
      <c r="K579" s="168"/>
      <c r="L579" s="168"/>
      <c r="M579" s="168"/>
      <c r="N579" s="168"/>
      <c r="O579" s="168"/>
      <c r="P579" s="168"/>
      <c r="Q579" s="168"/>
      <c r="R579" s="168"/>
      <c r="S579" s="168"/>
      <c r="T579" s="169"/>
      <c r="U579" s="170"/>
      <c r="V579" s="170"/>
      <c r="W579" s="171"/>
      <c r="X579" s="161"/>
      <c r="Y579" s="161"/>
      <c r="Z579" s="161"/>
      <c r="AA579" s="172"/>
      <c r="AB579" s="172"/>
      <c r="AC579" s="172"/>
      <c r="AD579" s="172"/>
      <c r="AE579" s="160" t="str">
        <f t="shared" si="8"/>
        <v/>
      </c>
      <c r="AF579" s="160"/>
      <c r="AG579" s="160"/>
      <c r="AH579" s="160"/>
      <c r="AI579" s="160"/>
      <c r="AJ579" s="160"/>
      <c r="AK579" s="161"/>
      <c r="AL579" s="161"/>
      <c r="AM579" s="161"/>
      <c r="AN579" s="161"/>
      <c r="AO579" s="161"/>
    </row>
    <row r="580" spans="1:41" ht="16" customHeight="1" x14ac:dyDescent="0.35">
      <c r="A580" s="162"/>
      <c r="B580" s="163"/>
      <c r="C580" s="163"/>
      <c r="D580" s="163"/>
      <c r="E580" s="163"/>
      <c r="F580" s="164"/>
      <c r="G580" s="165"/>
      <c r="H580" s="166"/>
      <c r="I580" s="167"/>
      <c r="J580" s="168"/>
      <c r="K580" s="168"/>
      <c r="L580" s="168"/>
      <c r="M580" s="168"/>
      <c r="N580" s="168"/>
      <c r="O580" s="168"/>
      <c r="P580" s="168"/>
      <c r="Q580" s="168"/>
      <c r="R580" s="168"/>
      <c r="S580" s="168"/>
      <c r="T580" s="169"/>
      <c r="U580" s="170"/>
      <c r="V580" s="170"/>
      <c r="W580" s="171"/>
      <c r="X580" s="161"/>
      <c r="Y580" s="161"/>
      <c r="Z580" s="161"/>
      <c r="AA580" s="172"/>
      <c r="AB580" s="172"/>
      <c r="AC580" s="172"/>
      <c r="AD580" s="172"/>
      <c r="AE580" s="160" t="str">
        <f t="shared" si="8"/>
        <v/>
      </c>
      <c r="AF580" s="160"/>
      <c r="AG580" s="160"/>
      <c r="AH580" s="160"/>
      <c r="AI580" s="160"/>
      <c r="AJ580" s="160"/>
      <c r="AK580" s="161"/>
      <c r="AL580" s="161"/>
      <c r="AM580" s="161"/>
      <c r="AN580" s="161"/>
      <c r="AO580" s="161"/>
    </row>
    <row r="581" spans="1:41" ht="16" customHeight="1" x14ac:dyDescent="0.35">
      <c r="A581" s="162"/>
      <c r="B581" s="163"/>
      <c r="C581" s="163"/>
      <c r="D581" s="163"/>
      <c r="E581" s="163"/>
      <c r="F581" s="164"/>
      <c r="G581" s="165"/>
      <c r="H581" s="166"/>
      <c r="I581" s="167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169"/>
      <c r="U581" s="170"/>
      <c r="V581" s="170"/>
      <c r="W581" s="171"/>
      <c r="X581" s="161"/>
      <c r="Y581" s="161"/>
      <c r="Z581" s="161"/>
      <c r="AA581" s="172"/>
      <c r="AB581" s="172"/>
      <c r="AC581" s="172"/>
      <c r="AD581" s="172"/>
      <c r="AE581" s="160" t="str">
        <f t="shared" si="8"/>
        <v/>
      </c>
      <c r="AF581" s="160"/>
      <c r="AG581" s="160"/>
      <c r="AH581" s="160"/>
      <c r="AI581" s="160"/>
      <c r="AJ581" s="160"/>
      <c r="AK581" s="161"/>
      <c r="AL581" s="161"/>
      <c r="AM581" s="161"/>
      <c r="AN581" s="161"/>
      <c r="AO581" s="161"/>
    </row>
    <row r="582" spans="1:41" ht="16" customHeight="1" x14ac:dyDescent="0.35">
      <c r="A582" s="162"/>
      <c r="B582" s="163"/>
      <c r="C582" s="163"/>
      <c r="D582" s="163"/>
      <c r="E582" s="163"/>
      <c r="F582" s="164"/>
      <c r="G582" s="165"/>
      <c r="H582" s="166"/>
      <c r="I582" s="167"/>
      <c r="J582" s="168"/>
      <c r="K582" s="168"/>
      <c r="L582" s="168"/>
      <c r="M582" s="168"/>
      <c r="N582" s="168"/>
      <c r="O582" s="168"/>
      <c r="P582" s="168"/>
      <c r="Q582" s="168"/>
      <c r="R582" s="168"/>
      <c r="S582" s="168"/>
      <c r="T582" s="169"/>
      <c r="U582" s="170"/>
      <c r="V582" s="170"/>
      <c r="W582" s="171"/>
      <c r="X582" s="161"/>
      <c r="Y582" s="161"/>
      <c r="Z582" s="161"/>
      <c r="AA582" s="172"/>
      <c r="AB582" s="172"/>
      <c r="AC582" s="172"/>
      <c r="AD582" s="172"/>
      <c r="AE582" s="160" t="str">
        <f t="shared" si="8"/>
        <v/>
      </c>
      <c r="AF582" s="160"/>
      <c r="AG582" s="160"/>
      <c r="AH582" s="160"/>
      <c r="AI582" s="160"/>
      <c r="AJ582" s="160"/>
      <c r="AK582" s="161"/>
      <c r="AL582" s="161"/>
      <c r="AM582" s="161"/>
      <c r="AN582" s="161"/>
      <c r="AO582" s="161"/>
    </row>
    <row r="583" spans="1:41" ht="16" customHeight="1" x14ac:dyDescent="0.35">
      <c r="A583" s="162"/>
      <c r="B583" s="163"/>
      <c r="C583" s="163"/>
      <c r="D583" s="163"/>
      <c r="E583" s="163"/>
      <c r="F583" s="164"/>
      <c r="G583" s="165"/>
      <c r="H583" s="166"/>
      <c r="I583" s="167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169"/>
      <c r="U583" s="170"/>
      <c r="V583" s="170"/>
      <c r="W583" s="171"/>
      <c r="X583" s="161"/>
      <c r="Y583" s="161"/>
      <c r="Z583" s="161"/>
      <c r="AA583" s="172"/>
      <c r="AB583" s="172"/>
      <c r="AC583" s="172"/>
      <c r="AD583" s="172"/>
      <c r="AE583" s="160" t="str">
        <f t="shared" si="8"/>
        <v/>
      </c>
      <c r="AF583" s="160"/>
      <c r="AG583" s="160"/>
      <c r="AH583" s="160"/>
      <c r="AI583" s="160"/>
      <c r="AJ583" s="160"/>
      <c r="AK583" s="161"/>
      <c r="AL583" s="161"/>
      <c r="AM583" s="161"/>
      <c r="AN583" s="161"/>
      <c r="AO583" s="161"/>
    </row>
    <row r="584" spans="1:41" ht="16" customHeight="1" x14ac:dyDescent="0.35">
      <c r="A584" s="162"/>
      <c r="B584" s="163"/>
      <c r="C584" s="163"/>
      <c r="D584" s="163"/>
      <c r="E584" s="163"/>
      <c r="F584" s="164"/>
      <c r="G584" s="165"/>
      <c r="H584" s="166"/>
      <c r="I584" s="167"/>
      <c r="J584" s="168"/>
      <c r="K584" s="168"/>
      <c r="L584" s="168"/>
      <c r="M584" s="168"/>
      <c r="N584" s="168"/>
      <c r="O584" s="168"/>
      <c r="P584" s="168"/>
      <c r="Q584" s="168"/>
      <c r="R584" s="168"/>
      <c r="S584" s="168"/>
      <c r="T584" s="169"/>
      <c r="U584" s="170"/>
      <c r="V584" s="170"/>
      <c r="W584" s="171"/>
      <c r="X584" s="161"/>
      <c r="Y584" s="161"/>
      <c r="Z584" s="161"/>
      <c r="AA584" s="172"/>
      <c r="AB584" s="172"/>
      <c r="AC584" s="172"/>
      <c r="AD584" s="172"/>
      <c r="AE584" s="160" t="str">
        <f t="shared" si="8"/>
        <v/>
      </c>
      <c r="AF584" s="160"/>
      <c r="AG584" s="160"/>
      <c r="AH584" s="160"/>
      <c r="AI584" s="160"/>
      <c r="AJ584" s="160"/>
      <c r="AK584" s="161"/>
      <c r="AL584" s="161"/>
      <c r="AM584" s="161"/>
      <c r="AN584" s="161"/>
      <c r="AO584" s="161"/>
    </row>
    <row r="585" spans="1:41" ht="16" customHeight="1" x14ac:dyDescent="0.35">
      <c r="A585" s="162"/>
      <c r="B585" s="163"/>
      <c r="C585" s="163"/>
      <c r="D585" s="163"/>
      <c r="E585" s="163"/>
      <c r="F585" s="164"/>
      <c r="G585" s="165"/>
      <c r="H585" s="166"/>
      <c r="I585" s="167"/>
      <c r="J585" s="168"/>
      <c r="K585" s="168"/>
      <c r="L585" s="168"/>
      <c r="M585" s="168"/>
      <c r="N585" s="168"/>
      <c r="O585" s="168"/>
      <c r="P585" s="168"/>
      <c r="Q585" s="168"/>
      <c r="R585" s="168"/>
      <c r="S585" s="168"/>
      <c r="T585" s="169"/>
      <c r="U585" s="170"/>
      <c r="V585" s="170"/>
      <c r="W585" s="171"/>
      <c r="X585" s="161"/>
      <c r="Y585" s="161"/>
      <c r="Z585" s="161"/>
      <c r="AA585" s="172"/>
      <c r="AB585" s="172"/>
      <c r="AC585" s="172"/>
      <c r="AD585" s="172"/>
      <c r="AE585" s="160" t="str">
        <f t="shared" si="8"/>
        <v/>
      </c>
      <c r="AF585" s="160"/>
      <c r="AG585" s="160"/>
      <c r="AH585" s="160"/>
      <c r="AI585" s="160"/>
      <c r="AJ585" s="160"/>
      <c r="AK585" s="161"/>
      <c r="AL585" s="161"/>
      <c r="AM585" s="161"/>
      <c r="AN585" s="161"/>
      <c r="AO585" s="161"/>
    </row>
    <row r="586" spans="1:41" ht="16" customHeight="1" x14ac:dyDescent="0.35">
      <c r="A586" s="162"/>
      <c r="B586" s="163"/>
      <c r="C586" s="163"/>
      <c r="D586" s="163"/>
      <c r="E586" s="163"/>
      <c r="F586" s="164"/>
      <c r="G586" s="165"/>
      <c r="H586" s="166"/>
      <c r="I586" s="167"/>
      <c r="J586" s="168"/>
      <c r="K586" s="168"/>
      <c r="L586" s="168"/>
      <c r="M586" s="168"/>
      <c r="N586" s="168"/>
      <c r="O586" s="168"/>
      <c r="P586" s="168"/>
      <c r="Q586" s="168"/>
      <c r="R586" s="168"/>
      <c r="S586" s="168"/>
      <c r="T586" s="169"/>
      <c r="U586" s="170"/>
      <c r="V586" s="170"/>
      <c r="W586" s="171"/>
      <c r="X586" s="161"/>
      <c r="Y586" s="161"/>
      <c r="Z586" s="161"/>
      <c r="AA586" s="172"/>
      <c r="AB586" s="172"/>
      <c r="AC586" s="172"/>
      <c r="AD586" s="172"/>
      <c r="AE586" s="160" t="str">
        <f t="shared" si="8"/>
        <v/>
      </c>
      <c r="AF586" s="160"/>
      <c r="AG586" s="160"/>
      <c r="AH586" s="160"/>
      <c r="AI586" s="160"/>
      <c r="AJ586" s="160"/>
      <c r="AK586" s="161"/>
      <c r="AL586" s="161"/>
      <c r="AM586" s="161"/>
      <c r="AN586" s="161"/>
      <c r="AO586" s="161"/>
    </row>
    <row r="587" spans="1:41" ht="16" customHeight="1" x14ac:dyDescent="0.35">
      <c r="A587" s="162"/>
      <c r="B587" s="163"/>
      <c r="C587" s="163"/>
      <c r="D587" s="163"/>
      <c r="E587" s="163"/>
      <c r="F587" s="164"/>
      <c r="G587" s="165"/>
      <c r="H587" s="166"/>
      <c r="I587" s="167"/>
      <c r="J587" s="168"/>
      <c r="K587" s="168"/>
      <c r="L587" s="168"/>
      <c r="M587" s="168"/>
      <c r="N587" s="168"/>
      <c r="O587" s="168"/>
      <c r="P587" s="168"/>
      <c r="Q587" s="168"/>
      <c r="R587" s="168"/>
      <c r="S587" s="168"/>
      <c r="T587" s="169"/>
      <c r="U587" s="170"/>
      <c r="V587" s="170"/>
      <c r="W587" s="171"/>
      <c r="X587" s="161"/>
      <c r="Y587" s="161"/>
      <c r="Z587" s="161"/>
      <c r="AA587" s="172"/>
      <c r="AB587" s="172"/>
      <c r="AC587" s="172"/>
      <c r="AD587" s="172"/>
      <c r="AE587" s="160" t="str">
        <f t="shared" si="8"/>
        <v/>
      </c>
      <c r="AF587" s="160"/>
      <c r="AG587" s="160"/>
      <c r="AH587" s="160"/>
      <c r="AI587" s="160"/>
      <c r="AJ587" s="160"/>
      <c r="AK587" s="161"/>
      <c r="AL587" s="161"/>
      <c r="AM587" s="161"/>
      <c r="AN587" s="161"/>
      <c r="AO587" s="161"/>
    </row>
    <row r="588" spans="1:41" ht="16" customHeight="1" x14ac:dyDescent="0.35">
      <c r="A588" s="162"/>
      <c r="B588" s="163"/>
      <c r="C588" s="163"/>
      <c r="D588" s="163"/>
      <c r="E588" s="163"/>
      <c r="F588" s="164"/>
      <c r="G588" s="165"/>
      <c r="H588" s="166"/>
      <c r="I588" s="167"/>
      <c r="J588" s="168"/>
      <c r="K588" s="168"/>
      <c r="L588" s="168"/>
      <c r="M588" s="168"/>
      <c r="N588" s="168"/>
      <c r="O588" s="168"/>
      <c r="P588" s="168"/>
      <c r="Q588" s="168"/>
      <c r="R588" s="168"/>
      <c r="S588" s="168"/>
      <c r="T588" s="169"/>
      <c r="U588" s="170"/>
      <c r="V588" s="170"/>
      <c r="W588" s="171"/>
      <c r="X588" s="161"/>
      <c r="Y588" s="161"/>
      <c r="Z588" s="161"/>
      <c r="AA588" s="172"/>
      <c r="AB588" s="172"/>
      <c r="AC588" s="172"/>
      <c r="AD588" s="172"/>
      <c r="AE588" s="160" t="str">
        <f t="shared" si="8"/>
        <v/>
      </c>
      <c r="AF588" s="160"/>
      <c r="AG588" s="160"/>
      <c r="AH588" s="160"/>
      <c r="AI588" s="160"/>
      <c r="AJ588" s="160"/>
      <c r="AK588" s="161"/>
      <c r="AL588" s="161"/>
      <c r="AM588" s="161"/>
      <c r="AN588" s="161"/>
      <c r="AO588" s="161"/>
    </row>
    <row r="589" spans="1:41" ht="16" customHeight="1" x14ac:dyDescent="0.35">
      <c r="A589" s="162"/>
      <c r="B589" s="163"/>
      <c r="C589" s="163"/>
      <c r="D589" s="163"/>
      <c r="E589" s="163"/>
      <c r="F589" s="164"/>
      <c r="G589" s="165"/>
      <c r="H589" s="166"/>
      <c r="I589" s="167"/>
      <c r="J589" s="168"/>
      <c r="K589" s="168"/>
      <c r="L589" s="168"/>
      <c r="M589" s="168"/>
      <c r="N589" s="168"/>
      <c r="O589" s="168"/>
      <c r="P589" s="168"/>
      <c r="Q589" s="168"/>
      <c r="R589" s="168"/>
      <c r="S589" s="168"/>
      <c r="T589" s="169"/>
      <c r="U589" s="170"/>
      <c r="V589" s="170"/>
      <c r="W589" s="171"/>
      <c r="X589" s="161"/>
      <c r="Y589" s="161"/>
      <c r="Z589" s="161"/>
      <c r="AA589" s="172"/>
      <c r="AB589" s="172"/>
      <c r="AC589" s="172"/>
      <c r="AD589" s="172"/>
      <c r="AE589" s="160" t="str">
        <f t="shared" si="8"/>
        <v/>
      </c>
      <c r="AF589" s="160"/>
      <c r="AG589" s="160"/>
      <c r="AH589" s="160"/>
      <c r="AI589" s="160"/>
      <c r="AJ589" s="160"/>
      <c r="AK589" s="161"/>
      <c r="AL589" s="161"/>
      <c r="AM589" s="161"/>
      <c r="AN589" s="161"/>
      <c r="AO589" s="161"/>
    </row>
    <row r="590" spans="1:41" ht="16" customHeight="1" x14ac:dyDescent="0.35">
      <c r="A590" s="162"/>
      <c r="B590" s="163"/>
      <c r="C590" s="163"/>
      <c r="D590" s="163"/>
      <c r="E590" s="163"/>
      <c r="F590" s="164"/>
      <c r="G590" s="165"/>
      <c r="H590" s="166"/>
      <c r="I590" s="167"/>
      <c r="J590" s="168"/>
      <c r="K590" s="168"/>
      <c r="L590" s="168"/>
      <c r="M590" s="168"/>
      <c r="N590" s="168"/>
      <c r="O590" s="168"/>
      <c r="P590" s="168"/>
      <c r="Q590" s="168"/>
      <c r="R590" s="168"/>
      <c r="S590" s="168"/>
      <c r="T590" s="169"/>
      <c r="U590" s="170"/>
      <c r="V590" s="170"/>
      <c r="W590" s="171"/>
      <c r="X590" s="161"/>
      <c r="Y590" s="161"/>
      <c r="Z590" s="161"/>
      <c r="AA590" s="172"/>
      <c r="AB590" s="172"/>
      <c r="AC590" s="172"/>
      <c r="AD590" s="172"/>
      <c r="AE590" s="160" t="str">
        <f t="shared" si="8"/>
        <v/>
      </c>
      <c r="AF590" s="160"/>
      <c r="AG590" s="160"/>
      <c r="AH590" s="160"/>
      <c r="AI590" s="160"/>
      <c r="AJ590" s="160"/>
      <c r="AK590" s="161"/>
      <c r="AL590" s="161"/>
      <c r="AM590" s="161"/>
      <c r="AN590" s="161"/>
      <c r="AO590" s="161"/>
    </row>
    <row r="591" spans="1:41" ht="16" customHeight="1" x14ac:dyDescent="0.35">
      <c r="A591" s="162"/>
      <c r="B591" s="163"/>
      <c r="C591" s="163"/>
      <c r="D591" s="163"/>
      <c r="E591" s="163"/>
      <c r="F591" s="164"/>
      <c r="G591" s="165"/>
      <c r="H591" s="166"/>
      <c r="I591" s="167"/>
      <c r="J591" s="168"/>
      <c r="K591" s="168"/>
      <c r="L591" s="168"/>
      <c r="M591" s="168"/>
      <c r="N591" s="168"/>
      <c r="O591" s="168"/>
      <c r="P591" s="168"/>
      <c r="Q591" s="168"/>
      <c r="R591" s="168"/>
      <c r="S591" s="168"/>
      <c r="T591" s="169"/>
      <c r="U591" s="170"/>
      <c r="V591" s="170"/>
      <c r="W591" s="171"/>
      <c r="X591" s="161"/>
      <c r="Y591" s="161"/>
      <c r="Z591" s="161"/>
      <c r="AA591" s="172"/>
      <c r="AB591" s="172"/>
      <c r="AC591" s="172"/>
      <c r="AD591" s="172"/>
      <c r="AE591" s="160" t="str">
        <f t="shared" si="8"/>
        <v/>
      </c>
      <c r="AF591" s="160"/>
      <c r="AG591" s="160"/>
      <c r="AH591" s="160"/>
      <c r="AI591" s="160"/>
      <c r="AJ591" s="160"/>
      <c r="AK591" s="161"/>
      <c r="AL591" s="161"/>
      <c r="AM591" s="161"/>
      <c r="AN591" s="161"/>
      <c r="AO591" s="161"/>
    </row>
    <row r="592" spans="1:41" ht="16" customHeight="1" x14ac:dyDescent="0.35">
      <c r="A592" s="162"/>
      <c r="B592" s="163"/>
      <c r="C592" s="163"/>
      <c r="D592" s="163"/>
      <c r="E592" s="163"/>
      <c r="F592" s="164"/>
      <c r="G592" s="165"/>
      <c r="H592" s="166"/>
      <c r="I592" s="167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169"/>
      <c r="U592" s="170"/>
      <c r="V592" s="170"/>
      <c r="W592" s="171"/>
      <c r="X592" s="161"/>
      <c r="Y592" s="161"/>
      <c r="Z592" s="161"/>
      <c r="AA592" s="172"/>
      <c r="AB592" s="172"/>
      <c r="AC592" s="172"/>
      <c r="AD592" s="172"/>
      <c r="AE592" s="160" t="str">
        <f t="shared" si="8"/>
        <v/>
      </c>
      <c r="AF592" s="160"/>
      <c r="AG592" s="160"/>
      <c r="AH592" s="160"/>
      <c r="AI592" s="160"/>
      <c r="AJ592" s="160"/>
      <c r="AK592" s="161"/>
      <c r="AL592" s="161"/>
      <c r="AM592" s="161"/>
      <c r="AN592" s="161"/>
      <c r="AO592" s="161"/>
    </row>
    <row r="593" spans="1:41" ht="16" customHeight="1" x14ac:dyDescent="0.35">
      <c r="A593" s="162"/>
      <c r="B593" s="163"/>
      <c r="C593" s="163"/>
      <c r="D593" s="163"/>
      <c r="E593" s="163"/>
      <c r="F593" s="164"/>
      <c r="G593" s="165"/>
      <c r="H593" s="166"/>
      <c r="I593" s="167"/>
      <c r="J593" s="168"/>
      <c r="K593" s="168"/>
      <c r="L593" s="168"/>
      <c r="M593" s="168"/>
      <c r="N593" s="168"/>
      <c r="O593" s="168"/>
      <c r="P593" s="168"/>
      <c r="Q593" s="168"/>
      <c r="R593" s="168"/>
      <c r="S593" s="168"/>
      <c r="T593" s="169"/>
      <c r="U593" s="170"/>
      <c r="V593" s="170"/>
      <c r="W593" s="171"/>
      <c r="X593" s="161"/>
      <c r="Y593" s="161"/>
      <c r="Z593" s="161"/>
      <c r="AA593" s="172"/>
      <c r="AB593" s="172"/>
      <c r="AC593" s="172"/>
      <c r="AD593" s="172"/>
      <c r="AE593" s="160" t="str">
        <f t="shared" si="8"/>
        <v/>
      </c>
      <c r="AF593" s="160"/>
      <c r="AG593" s="160"/>
      <c r="AH593" s="160"/>
      <c r="AI593" s="160"/>
      <c r="AJ593" s="160"/>
      <c r="AK593" s="161"/>
      <c r="AL593" s="161"/>
      <c r="AM593" s="161"/>
      <c r="AN593" s="161"/>
      <c r="AO593" s="161"/>
    </row>
    <row r="594" spans="1:41" ht="16" customHeight="1" x14ac:dyDescent="0.35">
      <c r="A594" s="162"/>
      <c r="B594" s="163"/>
      <c r="C594" s="163"/>
      <c r="D594" s="163"/>
      <c r="E594" s="163"/>
      <c r="F594" s="164"/>
      <c r="G594" s="165"/>
      <c r="H594" s="166"/>
      <c r="I594" s="167"/>
      <c r="J594" s="168"/>
      <c r="K594" s="168"/>
      <c r="L594" s="168"/>
      <c r="M594" s="168"/>
      <c r="N594" s="168"/>
      <c r="O594" s="168"/>
      <c r="P594" s="168"/>
      <c r="Q594" s="168"/>
      <c r="R594" s="168"/>
      <c r="S594" s="168"/>
      <c r="T594" s="169"/>
      <c r="U594" s="170"/>
      <c r="V594" s="170"/>
      <c r="W594" s="171"/>
      <c r="X594" s="161"/>
      <c r="Y594" s="161"/>
      <c r="Z594" s="161"/>
      <c r="AA594" s="172"/>
      <c r="AB594" s="172"/>
      <c r="AC594" s="172"/>
      <c r="AD594" s="172"/>
      <c r="AE594" s="160" t="str">
        <f t="shared" si="8"/>
        <v/>
      </c>
      <c r="AF594" s="160"/>
      <c r="AG594" s="160"/>
      <c r="AH594" s="160"/>
      <c r="AI594" s="160"/>
      <c r="AJ594" s="160"/>
      <c r="AK594" s="161"/>
      <c r="AL594" s="161"/>
      <c r="AM594" s="161"/>
      <c r="AN594" s="161"/>
      <c r="AO594" s="161"/>
    </row>
    <row r="595" spans="1:41" ht="16" customHeight="1" x14ac:dyDescent="0.35">
      <c r="A595" s="162"/>
      <c r="B595" s="163"/>
      <c r="C595" s="163"/>
      <c r="D595" s="163"/>
      <c r="E595" s="163"/>
      <c r="F595" s="164"/>
      <c r="G595" s="165"/>
      <c r="H595" s="166"/>
      <c r="I595" s="167"/>
      <c r="J595" s="168"/>
      <c r="K595" s="168"/>
      <c r="L595" s="168"/>
      <c r="M595" s="168"/>
      <c r="N595" s="168"/>
      <c r="O595" s="168"/>
      <c r="P595" s="168"/>
      <c r="Q595" s="168"/>
      <c r="R595" s="168"/>
      <c r="S595" s="168"/>
      <c r="T595" s="169"/>
      <c r="U595" s="170"/>
      <c r="V595" s="170"/>
      <c r="W595" s="171"/>
      <c r="X595" s="161"/>
      <c r="Y595" s="161"/>
      <c r="Z595" s="161"/>
      <c r="AA595" s="172"/>
      <c r="AB595" s="172"/>
      <c r="AC595" s="172"/>
      <c r="AD595" s="172"/>
      <c r="AE595" s="160" t="str">
        <f t="shared" si="8"/>
        <v/>
      </c>
      <c r="AF595" s="160"/>
      <c r="AG595" s="160"/>
      <c r="AH595" s="160"/>
      <c r="AI595" s="160"/>
      <c r="AJ595" s="160"/>
      <c r="AK595" s="161"/>
      <c r="AL595" s="161"/>
      <c r="AM595" s="161"/>
      <c r="AN595" s="161"/>
      <c r="AO595" s="161"/>
    </row>
    <row r="596" spans="1:41" ht="16" customHeight="1" x14ac:dyDescent="0.35">
      <c r="A596" s="162"/>
      <c r="B596" s="163"/>
      <c r="C596" s="163"/>
      <c r="D596" s="163"/>
      <c r="E596" s="163"/>
      <c r="F596" s="164"/>
      <c r="G596" s="165"/>
      <c r="H596" s="166"/>
      <c r="I596" s="167"/>
      <c r="J596" s="168"/>
      <c r="K596" s="168"/>
      <c r="L596" s="168"/>
      <c r="M596" s="168"/>
      <c r="N596" s="168"/>
      <c r="O596" s="168"/>
      <c r="P596" s="168"/>
      <c r="Q596" s="168"/>
      <c r="R596" s="168"/>
      <c r="S596" s="168"/>
      <c r="T596" s="169"/>
      <c r="U596" s="170"/>
      <c r="V596" s="170"/>
      <c r="W596" s="171"/>
      <c r="X596" s="161"/>
      <c r="Y596" s="161"/>
      <c r="Z596" s="161"/>
      <c r="AA596" s="172"/>
      <c r="AB596" s="172"/>
      <c r="AC596" s="172"/>
      <c r="AD596" s="172"/>
      <c r="AE596" s="160" t="str">
        <f t="shared" si="8"/>
        <v/>
      </c>
      <c r="AF596" s="160"/>
      <c r="AG596" s="160"/>
      <c r="AH596" s="160"/>
      <c r="AI596" s="160"/>
      <c r="AJ596" s="160"/>
      <c r="AK596" s="161"/>
      <c r="AL596" s="161"/>
      <c r="AM596" s="161"/>
      <c r="AN596" s="161"/>
      <c r="AO596" s="161"/>
    </row>
    <row r="597" spans="1:41" ht="16" customHeight="1" x14ac:dyDescent="0.35">
      <c r="A597" s="162"/>
      <c r="B597" s="163"/>
      <c r="C597" s="163"/>
      <c r="D597" s="163"/>
      <c r="E597" s="163"/>
      <c r="F597" s="164"/>
      <c r="G597" s="165"/>
      <c r="H597" s="166"/>
      <c r="I597" s="167"/>
      <c r="J597" s="168"/>
      <c r="K597" s="168"/>
      <c r="L597" s="168"/>
      <c r="M597" s="168"/>
      <c r="N597" s="168"/>
      <c r="O597" s="168"/>
      <c r="P597" s="168"/>
      <c r="Q597" s="168"/>
      <c r="R597" s="168"/>
      <c r="S597" s="168"/>
      <c r="T597" s="169"/>
      <c r="U597" s="170"/>
      <c r="V597" s="170"/>
      <c r="W597" s="171"/>
      <c r="X597" s="161"/>
      <c r="Y597" s="161"/>
      <c r="Z597" s="161"/>
      <c r="AA597" s="172"/>
      <c r="AB597" s="172"/>
      <c r="AC597" s="172"/>
      <c r="AD597" s="172"/>
      <c r="AE597" s="160" t="str">
        <f t="shared" si="8"/>
        <v/>
      </c>
      <c r="AF597" s="160"/>
      <c r="AG597" s="160"/>
      <c r="AH597" s="160"/>
      <c r="AI597" s="160"/>
      <c r="AJ597" s="160"/>
      <c r="AK597" s="161"/>
      <c r="AL597" s="161"/>
      <c r="AM597" s="161"/>
      <c r="AN597" s="161"/>
      <c r="AO597" s="161"/>
    </row>
    <row r="598" spans="1:41" ht="16" customHeight="1" x14ac:dyDescent="0.35">
      <c r="A598" s="162"/>
      <c r="B598" s="163"/>
      <c r="C598" s="163"/>
      <c r="D598" s="163"/>
      <c r="E598" s="163"/>
      <c r="F598" s="164"/>
      <c r="G598" s="165"/>
      <c r="H598" s="166"/>
      <c r="I598" s="167"/>
      <c r="J598" s="168"/>
      <c r="K598" s="168"/>
      <c r="L598" s="168"/>
      <c r="M598" s="168"/>
      <c r="N598" s="168"/>
      <c r="O598" s="168"/>
      <c r="P598" s="168"/>
      <c r="Q598" s="168"/>
      <c r="R598" s="168"/>
      <c r="S598" s="168"/>
      <c r="T598" s="169"/>
      <c r="U598" s="170"/>
      <c r="V598" s="170"/>
      <c r="W598" s="171"/>
      <c r="X598" s="161"/>
      <c r="Y598" s="161"/>
      <c r="Z598" s="161"/>
      <c r="AA598" s="172"/>
      <c r="AB598" s="172"/>
      <c r="AC598" s="172"/>
      <c r="AD598" s="172"/>
      <c r="AE598" s="160" t="str">
        <f t="shared" si="8"/>
        <v/>
      </c>
      <c r="AF598" s="160"/>
      <c r="AG598" s="160"/>
      <c r="AH598" s="160"/>
      <c r="AI598" s="160"/>
      <c r="AJ598" s="160"/>
      <c r="AK598" s="161"/>
      <c r="AL598" s="161"/>
      <c r="AM598" s="161"/>
      <c r="AN598" s="161"/>
      <c r="AO598" s="161"/>
    </row>
    <row r="599" spans="1:41" ht="16" customHeight="1" x14ac:dyDescent="0.35">
      <c r="A599" s="162"/>
      <c r="B599" s="163"/>
      <c r="C599" s="163"/>
      <c r="D599" s="163"/>
      <c r="E599" s="163"/>
      <c r="F599" s="164"/>
      <c r="G599" s="165"/>
      <c r="H599" s="166"/>
      <c r="I599" s="167"/>
      <c r="J599" s="168"/>
      <c r="K599" s="168"/>
      <c r="L599" s="168"/>
      <c r="M599" s="168"/>
      <c r="N599" s="168"/>
      <c r="O599" s="168"/>
      <c r="P599" s="168"/>
      <c r="Q599" s="168"/>
      <c r="R599" s="168"/>
      <c r="S599" s="168"/>
      <c r="T599" s="169"/>
      <c r="U599" s="170"/>
      <c r="V599" s="170"/>
      <c r="W599" s="171"/>
      <c r="X599" s="161"/>
      <c r="Y599" s="161"/>
      <c r="Z599" s="161"/>
      <c r="AA599" s="172"/>
      <c r="AB599" s="172"/>
      <c r="AC599" s="172"/>
      <c r="AD599" s="172"/>
      <c r="AE599" s="160" t="str">
        <f t="shared" si="8"/>
        <v/>
      </c>
      <c r="AF599" s="160"/>
      <c r="AG599" s="160"/>
      <c r="AH599" s="160"/>
      <c r="AI599" s="160"/>
      <c r="AJ599" s="160"/>
      <c r="AK599" s="161"/>
      <c r="AL599" s="161"/>
      <c r="AM599" s="161"/>
      <c r="AN599" s="161"/>
      <c r="AO599" s="161"/>
    </row>
    <row r="600" spans="1:41" ht="16" customHeight="1" x14ac:dyDescent="0.35">
      <c r="A600" s="162"/>
      <c r="B600" s="163"/>
      <c r="C600" s="163"/>
      <c r="D600" s="163"/>
      <c r="E600" s="163"/>
      <c r="F600" s="164"/>
      <c r="G600" s="165"/>
      <c r="H600" s="166"/>
      <c r="I600" s="167"/>
      <c r="J600" s="168"/>
      <c r="K600" s="168"/>
      <c r="L600" s="168"/>
      <c r="M600" s="168"/>
      <c r="N600" s="168"/>
      <c r="O600" s="168"/>
      <c r="P600" s="168"/>
      <c r="Q600" s="168"/>
      <c r="R600" s="168"/>
      <c r="S600" s="168"/>
      <c r="T600" s="169"/>
      <c r="U600" s="170"/>
      <c r="V600" s="170"/>
      <c r="W600" s="171"/>
      <c r="X600" s="161"/>
      <c r="Y600" s="161"/>
      <c r="Z600" s="161"/>
      <c r="AA600" s="172"/>
      <c r="AB600" s="172"/>
      <c r="AC600" s="172"/>
      <c r="AD600" s="172"/>
      <c r="AE600" s="160" t="str">
        <f t="shared" si="8"/>
        <v/>
      </c>
      <c r="AF600" s="160"/>
      <c r="AG600" s="160"/>
      <c r="AH600" s="160"/>
      <c r="AI600" s="160"/>
      <c r="AJ600" s="160"/>
      <c r="AK600" s="161"/>
      <c r="AL600" s="161"/>
      <c r="AM600" s="161"/>
      <c r="AN600" s="161"/>
      <c r="AO600" s="161"/>
    </row>
    <row r="601" spans="1:41" ht="16" customHeight="1" x14ac:dyDescent="0.35">
      <c r="A601" s="162"/>
      <c r="B601" s="163"/>
      <c r="C601" s="163"/>
      <c r="D601" s="163"/>
      <c r="E601" s="163"/>
      <c r="F601" s="164"/>
      <c r="G601" s="165"/>
      <c r="H601" s="166"/>
      <c r="I601" s="167"/>
      <c r="J601" s="168"/>
      <c r="K601" s="168"/>
      <c r="L601" s="168"/>
      <c r="M601" s="168"/>
      <c r="N601" s="168"/>
      <c r="O601" s="168"/>
      <c r="P601" s="168"/>
      <c r="Q601" s="168"/>
      <c r="R601" s="168"/>
      <c r="S601" s="168"/>
      <c r="T601" s="169"/>
      <c r="U601" s="170"/>
      <c r="V601" s="170"/>
      <c r="W601" s="171"/>
      <c r="X601" s="161"/>
      <c r="Y601" s="161"/>
      <c r="Z601" s="161"/>
      <c r="AA601" s="172"/>
      <c r="AB601" s="172"/>
      <c r="AC601" s="172"/>
      <c r="AD601" s="172"/>
      <c r="AE601" s="160" t="str">
        <f t="shared" si="8"/>
        <v/>
      </c>
      <c r="AF601" s="160"/>
      <c r="AG601" s="160"/>
      <c r="AH601" s="160"/>
      <c r="AI601" s="160"/>
      <c r="AJ601" s="160"/>
      <c r="AK601" s="161"/>
      <c r="AL601" s="161"/>
      <c r="AM601" s="161"/>
      <c r="AN601" s="161"/>
      <c r="AO601" s="161"/>
    </row>
    <row r="602" spans="1:41" ht="16" customHeight="1" x14ac:dyDescent="0.35">
      <c r="A602" s="162"/>
      <c r="B602" s="163"/>
      <c r="C602" s="163"/>
      <c r="D602" s="163"/>
      <c r="E602" s="163"/>
      <c r="F602" s="164"/>
      <c r="G602" s="165"/>
      <c r="H602" s="166"/>
      <c r="I602" s="167"/>
      <c r="J602" s="168"/>
      <c r="K602" s="168"/>
      <c r="L602" s="168"/>
      <c r="M602" s="168"/>
      <c r="N602" s="168"/>
      <c r="O602" s="168"/>
      <c r="P602" s="168"/>
      <c r="Q602" s="168"/>
      <c r="R602" s="168"/>
      <c r="S602" s="168"/>
      <c r="T602" s="169"/>
      <c r="U602" s="170"/>
      <c r="V602" s="170"/>
      <c r="W602" s="171"/>
      <c r="X602" s="161"/>
      <c r="Y602" s="161"/>
      <c r="Z602" s="161"/>
      <c r="AA602" s="172"/>
      <c r="AB602" s="172"/>
      <c r="AC602" s="172"/>
      <c r="AD602" s="172"/>
      <c r="AE602" s="160" t="str">
        <f t="shared" si="8"/>
        <v/>
      </c>
      <c r="AF602" s="160"/>
      <c r="AG602" s="160"/>
      <c r="AH602" s="160"/>
      <c r="AI602" s="160"/>
      <c r="AJ602" s="160"/>
      <c r="AK602" s="161"/>
      <c r="AL602" s="161"/>
      <c r="AM602" s="161"/>
      <c r="AN602" s="161"/>
      <c r="AO602" s="161"/>
    </row>
    <row r="603" spans="1:41" ht="16" customHeight="1" x14ac:dyDescent="0.35">
      <c r="A603" s="162"/>
      <c r="B603" s="163"/>
      <c r="C603" s="163"/>
      <c r="D603" s="163"/>
      <c r="E603" s="163"/>
      <c r="F603" s="164"/>
      <c r="G603" s="165"/>
      <c r="H603" s="166"/>
      <c r="I603" s="167"/>
      <c r="J603" s="168"/>
      <c r="K603" s="168"/>
      <c r="L603" s="168"/>
      <c r="M603" s="168"/>
      <c r="N603" s="168"/>
      <c r="O603" s="168"/>
      <c r="P603" s="168"/>
      <c r="Q603" s="168"/>
      <c r="R603" s="168"/>
      <c r="S603" s="168"/>
      <c r="T603" s="169"/>
      <c r="U603" s="170"/>
      <c r="V603" s="170"/>
      <c r="W603" s="171"/>
      <c r="X603" s="161"/>
      <c r="Y603" s="161"/>
      <c r="Z603" s="161"/>
      <c r="AA603" s="172"/>
      <c r="AB603" s="172"/>
      <c r="AC603" s="172"/>
      <c r="AD603" s="172"/>
      <c r="AE603" s="160" t="str">
        <f t="shared" ref="AE603:AE666" si="9">IF(AA603="","",ROUND(T603*AA603,0))</f>
        <v/>
      </c>
      <c r="AF603" s="160"/>
      <c r="AG603" s="160"/>
      <c r="AH603" s="160"/>
      <c r="AI603" s="160"/>
      <c r="AJ603" s="160"/>
      <c r="AK603" s="161"/>
      <c r="AL603" s="161"/>
      <c r="AM603" s="161"/>
      <c r="AN603" s="161"/>
      <c r="AO603" s="161"/>
    </row>
    <row r="604" spans="1:41" ht="16" customHeight="1" x14ac:dyDescent="0.35">
      <c r="A604" s="162"/>
      <c r="B604" s="163"/>
      <c r="C604" s="163"/>
      <c r="D604" s="163"/>
      <c r="E604" s="163"/>
      <c r="F604" s="164"/>
      <c r="G604" s="165"/>
      <c r="H604" s="166"/>
      <c r="I604" s="167"/>
      <c r="J604" s="168"/>
      <c r="K604" s="168"/>
      <c r="L604" s="168"/>
      <c r="M604" s="168"/>
      <c r="N604" s="168"/>
      <c r="O604" s="168"/>
      <c r="P604" s="168"/>
      <c r="Q604" s="168"/>
      <c r="R604" s="168"/>
      <c r="S604" s="168"/>
      <c r="T604" s="169"/>
      <c r="U604" s="170"/>
      <c r="V604" s="170"/>
      <c r="W604" s="171"/>
      <c r="X604" s="161"/>
      <c r="Y604" s="161"/>
      <c r="Z604" s="161"/>
      <c r="AA604" s="172"/>
      <c r="AB604" s="172"/>
      <c r="AC604" s="172"/>
      <c r="AD604" s="172"/>
      <c r="AE604" s="160" t="str">
        <f t="shared" si="9"/>
        <v/>
      </c>
      <c r="AF604" s="160"/>
      <c r="AG604" s="160"/>
      <c r="AH604" s="160"/>
      <c r="AI604" s="160"/>
      <c r="AJ604" s="160"/>
      <c r="AK604" s="161"/>
      <c r="AL604" s="161"/>
      <c r="AM604" s="161"/>
      <c r="AN604" s="161"/>
      <c r="AO604" s="161"/>
    </row>
    <row r="605" spans="1:41" ht="16" customHeight="1" x14ac:dyDescent="0.35">
      <c r="A605" s="162"/>
      <c r="B605" s="163"/>
      <c r="C605" s="163"/>
      <c r="D605" s="163"/>
      <c r="E605" s="163"/>
      <c r="F605" s="164"/>
      <c r="G605" s="165"/>
      <c r="H605" s="166"/>
      <c r="I605" s="167"/>
      <c r="J605" s="168"/>
      <c r="K605" s="168"/>
      <c r="L605" s="168"/>
      <c r="M605" s="168"/>
      <c r="N605" s="168"/>
      <c r="O605" s="168"/>
      <c r="P605" s="168"/>
      <c r="Q605" s="168"/>
      <c r="R605" s="168"/>
      <c r="S605" s="168"/>
      <c r="T605" s="169"/>
      <c r="U605" s="170"/>
      <c r="V605" s="170"/>
      <c r="W605" s="171"/>
      <c r="X605" s="161"/>
      <c r="Y605" s="161"/>
      <c r="Z605" s="161"/>
      <c r="AA605" s="172"/>
      <c r="AB605" s="172"/>
      <c r="AC605" s="172"/>
      <c r="AD605" s="172"/>
      <c r="AE605" s="160" t="str">
        <f t="shared" si="9"/>
        <v/>
      </c>
      <c r="AF605" s="160"/>
      <c r="AG605" s="160"/>
      <c r="AH605" s="160"/>
      <c r="AI605" s="160"/>
      <c r="AJ605" s="160"/>
      <c r="AK605" s="161"/>
      <c r="AL605" s="161"/>
      <c r="AM605" s="161"/>
      <c r="AN605" s="161"/>
      <c r="AO605" s="161"/>
    </row>
    <row r="606" spans="1:41" ht="16" customHeight="1" x14ac:dyDescent="0.35">
      <c r="A606" s="162"/>
      <c r="B606" s="163"/>
      <c r="C606" s="163"/>
      <c r="D606" s="163"/>
      <c r="E606" s="163"/>
      <c r="F606" s="164"/>
      <c r="G606" s="165"/>
      <c r="H606" s="166"/>
      <c r="I606" s="167"/>
      <c r="J606" s="168"/>
      <c r="K606" s="168"/>
      <c r="L606" s="168"/>
      <c r="M606" s="168"/>
      <c r="N606" s="168"/>
      <c r="O606" s="168"/>
      <c r="P606" s="168"/>
      <c r="Q606" s="168"/>
      <c r="R606" s="168"/>
      <c r="S606" s="168"/>
      <c r="T606" s="169"/>
      <c r="U606" s="170"/>
      <c r="V606" s="170"/>
      <c r="W606" s="171"/>
      <c r="X606" s="161"/>
      <c r="Y606" s="161"/>
      <c r="Z606" s="161"/>
      <c r="AA606" s="172"/>
      <c r="AB606" s="172"/>
      <c r="AC606" s="172"/>
      <c r="AD606" s="172"/>
      <c r="AE606" s="160" t="str">
        <f t="shared" si="9"/>
        <v/>
      </c>
      <c r="AF606" s="160"/>
      <c r="AG606" s="160"/>
      <c r="AH606" s="160"/>
      <c r="AI606" s="160"/>
      <c r="AJ606" s="160"/>
      <c r="AK606" s="161"/>
      <c r="AL606" s="161"/>
      <c r="AM606" s="161"/>
      <c r="AN606" s="161"/>
      <c r="AO606" s="161"/>
    </row>
    <row r="607" spans="1:41" ht="16" customHeight="1" x14ac:dyDescent="0.35">
      <c r="A607" s="162"/>
      <c r="B607" s="163"/>
      <c r="C607" s="163"/>
      <c r="D607" s="163"/>
      <c r="E607" s="163"/>
      <c r="F607" s="164"/>
      <c r="G607" s="165"/>
      <c r="H607" s="166"/>
      <c r="I607" s="167"/>
      <c r="J607" s="168"/>
      <c r="K607" s="168"/>
      <c r="L607" s="168"/>
      <c r="M607" s="168"/>
      <c r="N607" s="168"/>
      <c r="O607" s="168"/>
      <c r="P607" s="168"/>
      <c r="Q607" s="168"/>
      <c r="R607" s="168"/>
      <c r="S607" s="168"/>
      <c r="T607" s="169"/>
      <c r="U607" s="170"/>
      <c r="V607" s="170"/>
      <c r="W607" s="171"/>
      <c r="X607" s="161"/>
      <c r="Y607" s="161"/>
      <c r="Z607" s="161"/>
      <c r="AA607" s="172"/>
      <c r="AB607" s="172"/>
      <c r="AC607" s="172"/>
      <c r="AD607" s="172"/>
      <c r="AE607" s="160" t="str">
        <f t="shared" si="9"/>
        <v/>
      </c>
      <c r="AF607" s="160"/>
      <c r="AG607" s="160"/>
      <c r="AH607" s="160"/>
      <c r="AI607" s="160"/>
      <c r="AJ607" s="160"/>
      <c r="AK607" s="161"/>
      <c r="AL607" s="161"/>
      <c r="AM607" s="161"/>
      <c r="AN607" s="161"/>
      <c r="AO607" s="161"/>
    </row>
    <row r="608" spans="1:41" ht="16" customHeight="1" x14ac:dyDescent="0.35">
      <c r="A608" s="162"/>
      <c r="B608" s="163"/>
      <c r="C608" s="163"/>
      <c r="D608" s="163"/>
      <c r="E608" s="163"/>
      <c r="F608" s="164"/>
      <c r="G608" s="165"/>
      <c r="H608" s="166"/>
      <c r="I608" s="167"/>
      <c r="J608" s="168"/>
      <c r="K608" s="168"/>
      <c r="L608" s="168"/>
      <c r="M608" s="168"/>
      <c r="N608" s="168"/>
      <c r="O608" s="168"/>
      <c r="P608" s="168"/>
      <c r="Q608" s="168"/>
      <c r="R608" s="168"/>
      <c r="S608" s="168"/>
      <c r="T608" s="169"/>
      <c r="U608" s="170"/>
      <c r="V608" s="170"/>
      <c r="W608" s="171"/>
      <c r="X608" s="161"/>
      <c r="Y608" s="161"/>
      <c r="Z608" s="161"/>
      <c r="AA608" s="172"/>
      <c r="AB608" s="172"/>
      <c r="AC608" s="172"/>
      <c r="AD608" s="172"/>
      <c r="AE608" s="160" t="str">
        <f t="shared" si="9"/>
        <v/>
      </c>
      <c r="AF608" s="160"/>
      <c r="AG608" s="160"/>
      <c r="AH608" s="160"/>
      <c r="AI608" s="160"/>
      <c r="AJ608" s="160"/>
      <c r="AK608" s="161"/>
      <c r="AL608" s="161"/>
      <c r="AM608" s="161"/>
      <c r="AN608" s="161"/>
      <c r="AO608" s="161"/>
    </row>
    <row r="609" spans="1:41" ht="16" customHeight="1" x14ac:dyDescent="0.35">
      <c r="A609" s="162"/>
      <c r="B609" s="163"/>
      <c r="C609" s="163"/>
      <c r="D609" s="163"/>
      <c r="E609" s="163"/>
      <c r="F609" s="164"/>
      <c r="G609" s="165"/>
      <c r="H609" s="166"/>
      <c r="I609" s="167"/>
      <c r="J609" s="168"/>
      <c r="K609" s="168"/>
      <c r="L609" s="168"/>
      <c r="M609" s="168"/>
      <c r="N609" s="168"/>
      <c r="O609" s="168"/>
      <c r="P609" s="168"/>
      <c r="Q609" s="168"/>
      <c r="R609" s="168"/>
      <c r="S609" s="168"/>
      <c r="T609" s="169"/>
      <c r="U609" s="170"/>
      <c r="V609" s="170"/>
      <c r="W609" s="171"/>
      <c r="X609" s="161"/>
      <c r="Y609" s="161"/>
      <c r="Z609" s="161"/>
      <c r="AA609" s="172"/>
      <c r="AB609" s="172"/>
      <c r="AC609" s="172"/>
      <c r="AD609" s="172"/>
      <c r="AE609" s="160" t="str">
        <f t="shared" si="9"/>
        <v/>
      </c>
      <c r="AF609" s="160"/>
      <c r="AG609" s="160"/>
      <c r="AH609" s="160"/>
      <c r="AI609" s="160"/>
      <c r="AJ609" s="160"/>
      <c r="AK609" s="161"/>
      <c r="AL609" s="161"/>
      <c r="AM609" s="161"/>
      <c r="AN609" s="161"/>
      <c r="AO609" s="161"/>
    </row>
    <row r="610" spans="1:41" ht="16" customHeight="1" x14ac:dyDescent="0.35">
      <c r="A610" s="162"/>
      <c r="B610" s="163"/>
      <c r="C610" s="163"/>
      <c r="D610" s="163"/>
      <c r="E610" s="163"/>
      <c r="F610" s="164"/>
      <c r="G610" s="165"/>
      <c r="H610" s="166"/>
      <c r="I610" s="167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169"/>
      <c r="U610" s="170"/>
      <c r="V610" s="170"/>
      <c r="W610" s="171"/>
      <c r="X610" s="161"/>
      <c r="Y610" s="161"/>
      <c r="Z610" s="161"/>
      <c r="AA610" s="172"/>
      <c r="AB610" s="172"/>
      <c r="AC610" s="172"/>
      <c r="AD610" s="172"/>
      <c r="AE610" s="160" t="str">
        <f t="shared" si="9"/>
        <v/>
      </c>
      <c r="AF610" s="160"/>
      <c r="AG610" s="160"/>
      <c r="AH610" s="160"/>
      <c r="AI610" s="160"/>
      <c r="AJ610" s="160"/>
      <c r="AK610" s="161"/>
      <c r="AL610" s="161"/>
      <c r="AM610" s="161"/>
      <c r="AN610" s="161"/>
      <c r="AO610" s="161"/>
    </row>
    <row r="611" spans="1:41" ht="16" customHeight="1" x14ac:dyDescent="0.35">
      <c r="A611" s="162"/>
      <c r="B611" s="163"/>
      <c r="C611" s="163"/>
      <c r="D611" s="163"/>
      <c r="E611" s="163"/>
      <c r="F611" s="164"/>
      <c r="G611" s="165"/>
      <c r="H611" s="166"/>
      <c r="I611" s="167"/>
      <c r="J611" s="168"/>
      <c r="K611" s="168"/>
      <c r="L611" s="168"/>
      <c r="M611" s="168"/>
      <c r="N611" s="168"/>
      <c r="O611" s="168"/>
      <c r="P611" s="168"/>
      <c r="Q611" s="168"/>
      <c r="R611" s="168"/>
      <c r="S611" s="168"/>
      <c r="T611" s="169"/>
      <c r="U611" s="170"/>
      <c r="V611" s="170"/>
      <c r="W611" s="171"/>
      <c r="X611" s="161"/>
      <c r="Y611" s="161"/>
      <c r="Z611" s="161"/>
      <c r="AA611" s="172"/>
      <c r="AB611" s="172"/>
      <c r="AC611" s="172"/>
      <c r="AD611" s="172"/>
      <c r="AE611" s="160" t="str">
        <f t="shared" si="9"/>
        <v/>
      </c>
      <c r="AF611" s="160"/>
      <c r="AG611" s="160"/>
      <c r="AH611" s="160"/>
      <c r="AI611" s="160"/>
      <c r="AJ611" s="160"/>
      <c r="AK611" s="161"/>
      <c r="AL611" s="161"/>
      <c r="AM611" s="161"/>
      <c r="AN611" s="161"/>
      <c r="AO611" s="161"/>
    </row>
    <row r="612" spans="1:41" ht="16" customHeight="1" x14ac:dyDescent="0.35">
      <c r="A612" s="162"/>
      <c r="B612" s="163"/>
      <c r="C612" s="163"/>
      <c r="D612" s="163"/>
      <c r="E612" s="163"/>
      <c r="F612" s="164"/>
      <c r="G612" s="165"/>
      <c r="H612" s="166"/>
      <c r="I612" s="167"/>
      <c r="J612" s="168"/>
      <c r="K612" s="168"/>
      <c r="L612" s="168"/>
      <c r="M612" s="168"/>
      <c r="N612" s="168"/>
      <c r="O612" s="168"/>
      <c r="P612" s="168"/>
      <c r="Q612" s="168"/>
      <c r="R612" s="168"/>
      <c r="S612" s="168"/>
      <c r="T612" s="169"/>
      <c r="U612" s="170"/>
      <c r="V612" s="170"/>
      <c r="W612" s="171"/>
      <c r="X612" s="161"/>
      <c r="Y612" s="161"/>
      <c r="Z612" s="161"/>
      <c r="AA612" s="172"/>
      <c r="AB612" s="172"/>
      <c r="AC612" s="172"/>
      <c r="AD612" s="172"/>
      <c r="AE612" s="160" t="str">
        <f t="shared" si="9"/>
        <v/>
      </c>
      <c r="AF612" s="160"/>
      <c r="AG612" s="160"/>
      <c r="AH612" s="160"/>
      <c r="AI612" s="160"/>
      <c r="AJ612" s="160"/>
      <c r="AK612" s="161"/>
      <c r="AL612" s="161"/>
      <c r="AM612" s="161"/>
      <c r="AN612" s="161"/>
      <c r="AO612" s="161"/>
    </row>
    <row r="613" spans="1:41" ht="16" customHeight="1" x14ac:dyDescent="0.35">
      <c r="A613" s="162"/>
      <c r="B613" s="163"/>
      <c r="C613" s="163"/>
      <c r="D613" s="163"/>
      <c r="E613" s="163"/>
      <c r="F613" s="164"/>
      <c r="G613" s="165"/>
      <c r="H613" s="166"/>
      <c r="I613" s="167"/>
      <c r="J613" s="168"/>
      <c r="K613" s="168"/>
      <c r="L613" s="168"/>
      <c r="M613" s="168"/>
      <c r="N613" s="168"/>
      <c r="O613" s="168"/>
      <c r="P613" s="168"/>
      <c r="Q613" s="168"/>
      <c r="R613" s="168"/>
      <c r="S613" s="168"/>
      <c r="T613" s="169"/>
      <c r="U613" s="170"/>
      <c r="V613" s="170"/>
      <c r="W613" s="171"/>
      <c r="X613" s="161"/>
      <c r="Y613" s="161"/>
      <c r="Z613" s="161"/>
      <c r="AA613" s="172"/>
      <c r="AB613" s="172"/>
      <c r="AC613" s="172"/>
      <c r="AD613" s="172"/>
      <c r="AE613" s="160" t="str">
        <f t="shared" si="9"/>
        <v/>
      </c>
      <c r="AF613" s="160"/>
      <c r="AG613" s="160"/>
      <c r="AH613" s="160"/>
      <c r="AI613" s="160"/>
      <c r="AJ613" s="160"/>
      <c r="AK613" s="161"/>
      <c r="AL613" s="161"/>
      <c r="AM613" s="161"/>
      <c r="AN613" s="161"/>
      <c r="AO613" s="161"/>
    </row>
    <row r="614" spans="1:41" ht="16" customHeight="1" x14ac:dyDescent="0.35">
      <c r="A614" s="162"/>
      <c r="B614" s="163"/>
      <c r="C614" s="163"/>
      <c r="D614" s="163"/>
      <c r="E614" s="163"/>
      <c r="F614" s="164"/>
      <c r="G614" s="165"/>
      <c r="H614" s="166"/>
      <c r="I614" s="167"/>
      <c r="J614" s="168"/>
      <c r="K614" s="168"/>
      <c r="L614" s="168"/>
      <c r="M614" s="168"/>
      <c r="N614" s="168"/>
      <c r="O614" s="168"/>
      <c r="P614" s="168"/>
      <c r="Q614" s="168"/>
      <c r="R614" s="168"/>
      <c r="S614" s="168"/>
      <c r="T614" s="169"/>
      <c r="U614" s="170"/>
      <c r="V614" s="170"/>
      <c r="W614" s="171"/>
      <c r="X614" s="161"/>
      <c r="Y614" s="161"/>
      <c r="Z614" s="161"/>
      <c r="AA614" s="172"/>
      <c r="AB614" s="172"/>
      <c r="AC614" s="172"/>
      <c r="AD614" s="172"/>
      <c r="AE614" s="160" t="str">
        <f t="shared" si="9"/>
        <v/>
      </c>
      <c r="AF614" s="160"/>
      <c r="AG614" s="160"/>
      <c r="AH614" s="160"/>
      <c r="AI614" s="160"/>
      <c r="AJ614" s="160"/>
      <c r="AK614" s="161"/>
      <c r="AL614" s="161"/>
      <c r="AM614" s="161"/>
      <c r="AN614" s="161"/>
      <c r="AO614" s="161"/>
    </row>
    <row r="615" spans="1:41" ht="16" customHeight="1" x14ac:dyDescent="0.35">
      <c r="A615" s="162"/>
      <c r="B615" s="163"/>
      <c r="C615" s="163"/>
      <c r="D615" s="163"/>
      <c r="E615" s="163"/>
      <c r="F615" s="164"/>
      <c r="G615" s="165"/>
      <c r="H615" s="166"/>
      <c r="I615" s="167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169"/>
      <c r="U615" s="170"/>
      <c r="V615" s="170"/>
      <c r="W615" s="171"/>
      <c r="X615" s="161"/>
      <c r="Y615" s="161"/>
      <c r="Z615" s="161"/>
      <c r="AA615" s="172"/>
      <c r="AB615" s="172"/>
      <c r="AC615" s="172"/>
      <c r="AD615" s="172"/>
      <c r="AE615" s="160" t="str">
        <f t="shared" si="9"/>
        <v/>
      </c>
      <c r="AF615" s="160"/>
      <c r="AG615" s="160"/>
      <c r="AH615" s="160"/>
      <c r="AI615" s="160"/>
      <c r="AJ615" s="160"/>
      <c r="AK615" s="161"/>
      <c r="AL615" s="161"/>
      <c r="AM615" s="161"/>
      <c r="AN615" s="161"/>
      <c r="AO615" s="161"/>
    </row>
    <row r="616" spans="1:41" ht="16" customHeight="1" x14ac:dyDescent="0.35">
      <c r="A616" s="162"/>
      <c r="B616" s="163"/>
      <c r="C616" s="163"/>
      <c r="D616" s="163"/>
      <c r="E616" s="163"/>
      <c r="F616" s="164"/>
      <c r="G616" s="165"/>
      <c r="H616" s="166"/>
      <c r="I616" s="167"/>
      <c r="J616" s="168"/>
      <c r="K616" s="168"/>
      <c r="L616" s="168"/>
      <c r="M616" s="168"/>
      <c r="N616" s="168"/>
      <c r="O616" s="168"/>
      <c r="P616" s="168"/>
      <c r="Q616" s="168"/>
      <c r="R616" s="168"/>
      <c r="S616" s="168"/>
      <c r="T616" s="169"/>
      <c r="U616" s="170"/>
      <c r="V616" s="170"/>
      <c r="W616" s="171"/>
      <c r="X616" s="161"/>
      <c r="Y616" s="161"/>
      <c r="Z616" s="161"/>
      <c r="AA616" s="172"/>
      <c r="AB616" s="172"/>
      <c r="AC616" s="172"/>
      <c r="AD616" s="172"/>
      <c r="AE616" s="160" t="str">
        <f t="shared" si="9"/>
        <v/>
      </c>
      <c r="AF616" s="160"/>
      <c r="AG616" s="160"/>
      <c r="AH616" s="160"/>
      <c r="AI616" s="160"/>
      <c r="AJ616" s="160"/>
      <c r="AK616" s="161"/>
      <c r="AL616" s="161"/>
      <c r="AM616" s="161"/>
      <c r="AN616" s="161"/>
      <c r="AO616" s="161"/>
    </row>
    <row r="617" spans="1:41" ht="16" customHeight="1" x14ac:dyDescent="0.35">
      <c r="A617" s="162"/>
      <c r="B617" s="163"/>
      <c r="C617" s="163"/>
      <c r="D617" s="163"/>
      <c r="E617" s="163"/>
      <c r="F617" s="164"/>
      <c r="G617" s="165"/>
      <c r="H617" s="166"/>
      <c r="I617" s="167"/>
      <c r="J617" s="168"/>
      <c r="K617" s="168"/>
      <c r="L617" s="168"/>
      <c r="M617" s="168"/>
      <c r="N617" s="168"/>
      <c r="O617" s="168"/>
      <c r="P617" s="168"/>
      <c r="Q617" s="168"/>
      <c r="R617" s="168"/>
      <c r="S617" s="168"/>
      <c r="T617" s="169"/>
      <c r="U617" s="170"/>
      <c r="V617" s="170"/>
      <c r="W617" s="171"/>
      <c r="X617" s="161"/>
      <c r="Y617" s="161"/>
      <c r="Z617" s="161"/>
      <c r="AA617" s="172"/>
      <c r="AB617" s="172"/>
      <c r="AC617" s="172"/>
      <c r="AD617" s="172"/>
      <c r="AE617" s="160" t="str">
        <f t="shared" si="9"/>
        <v/>
      </c>
      <c r="AF617" s="160"/>
      <c r="AG617" s="160"/>
      <c r="AH617" s="160"/>
      <c r="AI617" s="160"/>
      <c r="AJ617" s="160"/>
      <c r="AK617" s="161"/>
      <c r="AL617" s="161"/>
      <c r="AM617" s="161"/>
      <c r="AN617" s="161"/>
      <c r="AO617" s="161"/>
    </row>
    <row r="618" spans="1:41" ht="16" customHeight="1" x14ac:dyDescent="0.35">
      <c r="A618" s="162"/>
      <c r="B618" s="163"/>
      <c r="C618" s="163"/>
      <c r="D618" s="163"/>
      <c r="E618" s="163"/>
      <c r="F618" s="164"/>
      <c r="G618" s="165"/>
      <c r="H618" s="166"/>
      <c r="I618" s="167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9"/>
      <c r="U618" s="170"/>
      <c r="V618" s="170"/>
      <c r="W618" s="171"/>
      <c r="X618" s="161"/>
      <c r="Y618" s="161"/>
      <c r="Z618" s="161"/>
      <c r="AA618" s="172"/>
      <c r="AB618" s="172"/>
      <c r="AC618" s="172"/>
      <c r="AD618" s="172"/>
      <c r="AE618" s="160" t="str">
        <f t="shared" si="9"/>
        <v/>
      </c>
      <c r="AF618" s="160"/>
      <c r="AG618" s="160"/>
      <c r="AH618" s="160"/>
      <c r="AI618" s="160"/>
      <c r="AJ618" s="160"/>
      <c r="AK618" s="161"/>
      <c r="AL618" s="161"/>
      <c r="AM618" s="161"/>
      <c r="AN618" s="161"/>
      <c r="AO618" s="161"/>
    </row>
    <row r="619" spans="1:41" ht="16" customHeight="1" x14ac:dyDescent="0.35">
      <c r="A619" s="162"/>
      <c r="B619" s="163"/>
      <c r="C619" s="163"/>
      <c r="D619" s="163"/>
      <c r="E619" s="163"/>
      <c r="F619" s="164"/>
      <c r="G619" s="165"/>
      <c r="H619" s="166"/>
      <c r="I619" s="167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9"/>
      <c r="U619" s="170"/>
      <c r="V619" s="170"/>
      <c r="W619" s="171"/>
      <c r="X619" s="161"/>
      <c r="Y619" s="161"/>
      <c r="Z619" s="161"/>
      <c r="AA619" s="172"/>
      <c r="AB619" s="172"/>
      <c r="AC619" s="172"/>
      <c r="AD619" s="172"/>
      <c r="AE619" s="160" t="str">
        <f t="shared" si="9"/>
        <v/>
      </c>
      <c r="AF619" s="160"/>
      <c r="AG619" s="160"/>
      <c r="AH619" s="160"/>
      <c r="AI619" s="160"/>
      <c r="AJ619" s="160"/>
      <c r="AK619" s="161"/>
      <c r="AL619" s="161"/>
      <c r="AM619" s="161"/>
      <c r="AN619" s="161"/>
      <c r="AO619" s="161"/>
    </row>
    <row r="620" spans="1:41" ht="16" customHeight="1" x14ac:dyDescent="0.35">
      <c r="A620" s="162"/>
      <c r="B620" s="163"/>
      <c r="C620" s="163"/>
      <c r="D620" s="163"/>
      <c r="E620" s="163"/>
      <c r="F620" s="164"/>
      <c r="G620" s="165"/>
      <c r="H620" s="166"/>
      <c r="I620" s="167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9"/>
      <c r="U620" s="170"/>
      <c r="V620" s="170"/>
      <c r="W620" s="171"/>
      <c r="X620" s="161"/>
      <c r="Y620" s="161"/>
      <c r="Z620" s="161"/>
      <c r="AA620" s="172"/>
      <c r="AB620" s="172"/>
      <c r="AC620" s="172"/>
      <c r="AD620" s="172"/>
      <c r="AE620" s="160" t="str">
        <f t="shared" si="9"/>
        <v/>
      </c>
      <c r="AF620" s="160"/>
      <c r="AG620" s="160"/>
      <c r="AH620" s="160"/>
      <c r="AI620" s="160"/>
      <c r="AJ620" s="160"/>
      <c r="AK620" s="161"/>
      <c r="AL620" s="161"/>
      <c r="AM620" s="161"/>
      <c r="AN620" s="161"/>
      <c r="AO620" s="161"/>
    </row>
    <row r="621" spans="1:41" ht="16" customHeight="1" x14ac:dyDescent="0.35">
      <c r="A621" s="162"/>
      <c r="B621" s="163"/>
      <c r="C621" s="163"/>
      <c r="D621" s="163"/>
      <c r="E621" s="163"/>
      <c r="F621" s="164"/>
      <c r="G621" s="165"/>
      <c r="H621" s="166"/>
      <c r="I621" s="167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9"/>
      <c r="U621" s="170"/>
      <c r="V621" s="170"/>
      <c r="W621" s="171"/>
      <c r="X621" s="161"/>
      <c r="Y621" s="161"/>
      <c r="Z621" s="161"/>
      <c r="AA621" s="172"/>
      <c r="AB621" s="172"/>
      <c r="AC621" s="172"/>
      <c r="AD621" s="172"/>
      <c r="AE621" s="160" t="str">
        <f t="shared" si="9"/>
        <v/>
      </c>
      <c r="AF621" s="160"/>
      <c r="AG621" s="160"/>
      <c r="AH621" s="160"/>
      <c r="AI621" s="160"/>
      <c r="AJ621" s="160"/>
      <c r="AK621" s="161"/>
      <c r="AL621" s="161"/>
      <c r="AM621" s="161"/>
      <c r="AN621" s="161"/>
      <c r="AO621" s="161"/>
    </row>
    <row r="622" spans="1:41" ht="16" customHeight="1" x14ac:dyDescent="0.35">
      <c r="A622" s="162"/>
      <c r="B622" s="163"/>
      <c r="C622" s="163"/>
      <c r="D622" s="163"/>
      <c r="E622" s="163"/>
      <c r="F622" s="164"/>
      <c r="G622" s="165"/>
      <c r="H622" s="166"/>
      <c r="I622" s="167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9"/>
      <c r="U622" s="170"/>
      <c r="V622" s="170"/>
      <c r="W622" s="171"/>
      <c r="X622" s="161"/>
      <c r="Y622" s="161"/>
      <c r="Z622" s="161"/>
      <c r="AA622" s="172"/>
      <c r="AB622" s="172"/>
      <c r="AC622" s="172"/>
      <c r="AD622" s="172"/>
      <c r="AE622" s="160" t="str">
        <f t="shared" si="9"/>
        <v/>
      </c>
      <c r="AF622" s="160"/>
      <c r="AG622" s="160"/>
      <c r="AH622" s="160"/>
      <c r="AI622" s="160"/>
      <c r="AJ622" s="160"/>
      <c r="AK622" s="161"/>
      <c r="AL622" s="161"/>
      <c r="AM622" s="161"/>
      <c r="AN622" s="161"/>
      <c r="AO622" s="161"/>
    </row>
    <row r="623" spans="1:41" ht="16" customHeight="1" x14ac:dyDescent="0.35">
      <c r="A623" s="162"/>
      <c r="B623" s="163"/>
      <c r="C623" s="163"/>
      <c r="D623" s="163"/>
      <c r="E623" s="163"/>
      <c r="F623" s="164"/>
      <c r="G623" s="165"/>
      <c r="H623" s="166"/>
      <c r="I623" s="167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9"/>
      <c r="U623" s="170"/>
      <c r="V623" s="170"/>
      <c r="W623" s="171"/>
      <c r="X623" s="161"/>
      <c r="Y623" s="161"/>
      <c r="Z623" s="161"/>
      <c r="AA623" s="172"/>
      <c r="AB623" s="172"/>
      <c r="AC623" s="172"/>
      <c r="AD623" s="172"/>
      <c r="AE623" s="160" t="str">
        <f t="shared" si="9"/>
        <v/>
      </c>
      <c r="AF623" s="160"/>
      <c r="AG623" s="160"/>
      <c r="AH623" s="160"/>
      <c r="AI623" s="160"/>
      <c r="AJ623" s="160"/>
      <c r="AK623" s="161"/>
      <c r="AL623" s="161"/>
      <c r="AM623" s="161"/>
      <c r="AN623" s="161"/>
      <c r="AO623" s="161"/>
    </row>
    <row r="624" spans="1:41" ht="16" customHeight="1" x14ac:dyDescent="0.35">
      <c r="A624" s="162"/>
      <c r="B624" s="163"/>
      <c r="C624" s="163"/>
      <c r="D624" s="163"/>
      <c r="E624" s="163"/>
      <c r="F624" s="164"/>
      <c r="G624" s="165"/>
      <c r="H624" s="166"/>
      <c r="I624" s="167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9"/>
      <c r="U624" s="170"/>
      <c r="V624" s="170"/>
      <c r="W624" s="171"/>
      <c r="X624" s="161"/>
      <c r="Y624" s="161"/>
      <c r="Z624" s="161"/>
      <c r="AA624" s="172"/>
      <c r="AB624" s="172"/>
      <c r="AC624" s="172"/>
      <c r="AD624" s="172"/>
      <c r="AE624" s="160" t="str">
        <f t="shared" si="9"/>
        <v/>
      </c>
      <c r="AF624" s="160"/>
      <c r="AG624" s="160"/>
      <c r="AH624" s="160"/>
      <c r="AI624" s="160"/>
      <c r="AJ624" s="160"/>
      <c r="AK624" s="161"/>
      <c r="AL624" s="161"/>
      <c r="AM624" s="161"/>
      <c r="AN624" s="161"/>
      <c r="AO624" s="161"/>
    </row>
    <row r="625" spans="1:41" ht="16" customHeight="1" x14ac:dyDescent="0.35">
      <c r="A625" s="162"/>
      <c r="B625" s="163"/>
      <c r="C625" s="163"/>
      <c r="D625" s="163"/>
      <c r="E625" s="163"/>
      <c r="F625" s="164"/>
      <c r="G625" s="165"/>
      <c r="H625" s="166"/>
      <c r="I625" s="167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9"/>
      <c r="U625" s="170"/>
      <c r="V625" s="170"/>
      <c r="W625" s="171"/>
      <c r="X625" s="161"/>
      <c r="Y625" s="161"/>
      <c r="Z625" s="161"/>
      <c r="AA625" s="172"/>
      <c r="AB625" s="172"/>
      <c r="AC625" s="172"/>
      <c r="AD625" s="172"/>
      <c r="AE625" s="160" t="str">
        <f t="shared" si="9"/>
        <v/>
      </c>
      <c r="AF625" s="160"/>
      <c r="AG625" s="160"/>
      <c r="AH625" s="160"/>
      <c r="AI625" s="160"/>
      <c r="AJ625" s="160"/>
      <c r="AK625" s="161"/>
      <c r="AL625" s="161"/>
      <c r="AM625" s="161"/>
      <c r="AN625" s="161"/>
      <c r="AO625" s="161"/>
    </row>
    <row r="626" spans="1:41" ht="16" customHeight="1" x14ac:dyDescent="0.35">
      <c r="A626" s="162"/>
      <c r="B626" s="163"/>
      <c r="C626" s="163"/>
      <c r="D626" s="163"/>
      <c r="E626" s="163"/>
      <c r="F626" s="164"/>
      <c r="G626" s="165"/>
      <c r="H626" s="166"/>
      <c r="I626" s="167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9"/>
      <c r="U626" s="170"/>
      <c r="V626" s="170"/>
      <c r="W626" s="171"/>
      <c r="X626" s="161"/>
      <c r="Y626" s="161"/>
      <c r="Z626" s="161"/>
      <c r="AA626" s="172"/>
      <c r="AB626" s="172"/>
      <c r="AC626" s="172"/>
      <c r="AD626" s="172"/>
      <c r="AE626" s="160" t="str">
        <f t="shared" si="9"/>
        <v/>
      </c>
      <c r="AF626" s="160"/>
      <c r="AG626" s="160"/>
      <c r="AH626" s="160"/>
      <c r="AI626" s="160"/>
      <c r="AJ626" s="160"/>
      <c r="AK626" s="161"/>
      <c r="AL626" s="161"/>
      <c r="AM626" s="161"/>
      <c r="AN626" s="161"/>
      <c r="AO626" s="161"/>
    </row>
    <row r="627" spans="1:41" ht="16" customHeight="1" x14ac:dyDescent="0.35">
      <c r="A627" s="162"/>
      <c r="B627" s="163"/>
      <c r="C627" s="163"/>
      <c r="D627" s="163"/>
      <c r="E627" s="163"/>
      <c r="F627" s="164"/>
      <c r="G627" s="165"/>
      <c r="H627" s="166"/>
      <c r="I627" s="167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9"/>
      <c r="U627" s="170"/>
      <c r="V627" s="170"/>
      <c r="W627" s="171"/>
      <c r="X627" s="161"/>
      <c r="Y627" s="161"/>
      <c r="Z627" s="161"/>
      <c r="AA627" s="172"/>
      <c r="AB627" s="172"/>
      <c r="AC627" s="172"/>
      <c r="AD627" s="172"/>
      <c r="AE627" s="160" t="str">
        <f t="shared" si="9"/>
        <v/>
      </c>
      <c r="AF627" s="160"/>
      <c r="AG627" s="160"/>
      <c r="AH627" s="160"/>
      <c r="AI627" s="160"/>
      <c r="AJ627" s="160"/>
      <c r="AK627" s="161"/>
      <c r="AL627" s="161"/>
      <c r="AM627" s="161"/>
      <c r="AN627" s="161"/>
      <c r="AO627" s="161"/>
    </row>
    <row r="628" spans="1:41" ht="16" customHeight="1" x14ac:dyDescent="0.35">
      <c r="A628" s="162"/>
      <c r="B628" s="163"/>
      <c r="C628" s="163"/>
      <c r="D628" s="163"/>
      <c r="E628" s="163"/>
      <c r="F628" s="164"/>
      <c r="G628" s="165"/>
      <c r="H628" s="166"/>
      <c r="I628" s="167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9"/>
      <c r="U628" s="170"/>
      <c r="V628" s="170"/>
      <c r="W628" s="171"/>
      <c r="X628" s="161"/>
      <c r="Y628" s="161"/>
      <c r="Z628" s="161"/>
      <c r="AA628" s="172"/>
      <c r="AB628" s="172"/>
      <c r="AC628" s="172"/>
      <c r="AD628" s="172"/>
      <c r="AE628" s="160" t="str">
        <f t="shared" si="9"/>
        <v/>
      </c>
      <c r="AF628" s="160"/>
      <c r="AG628" s="160"/>
      <c r="AH628" s="160"/>
      <c r="AI628" s="160"/>
      <c r="AJ628" s="160"/>
      <c r="AK628" s="161"/>
      <c r="AL628" s="161"/>
      <c r="AM628" s="161"/>
      <c r="AN628" s="161"/>
      <c r="AO628" s="161"/>
    </row>
    <row r="629" spans="1:41" ht="16" customHeight="1" x14ac:dyDescent="0.35">
      <c r="A629" s="162"/>
      <c r="B629" s="163"/>
      <c r="C629" s="163"/>
      <c r="D629" s="163"/>
      <c r="E629" s="163"/>
      <c r="F629" s="164"/>
      <c r="G629" s="165"/>
      <c r="H629" s="166"/>
      <c r="I629" s="167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9"/>
      <c r="U629" s="170"/>
      <c r="V629" s="170"/>
      <c r="W629" s="171"/>
      <c r="X629" s="161"/>
      <c r="Y629" s="161"/>
      <c r="Z629" s="161"/>
      <c r="AA629" s="172"/>
      <c r="AB629" s="172"/>
      <c r="AC629" s="172"/>
      <c r="AD629" s="172"/>
      <c r="AE629" s="160" t="str">
        <f t="shared" si="9"/>
        <v/>
      </c>
      <c r="AF629" s="160"/>
      <c r="AG629" s="160"/>
      <c r="AH629" s="160"/>
      <c r="AI629" s="160"/>
      <c r="AJ629" s="160"/>
      <c r="AK629" s="161"/>
      <c r="AL629" s="161"/>
      <c r="AM629" s="161"/>
      <c r="AN629" s="161"/>
      <c r="AO629" s="161"/>
    </row>
    <row r="630" spans="1:41" ht="16" customHeight="1" x14ac:dyDescent="0.35">
      <c r="A630" s="162"/>
      <c r="B630" s="163"/>
      <c r="C630" s="163"/>
      <c r="D630" s="163"/>
      <c r="E630" s="163"/>
      <c r="F630" s="164"/>
      <c r="G630" s="165"/>
      <c r="H630" s="166"/>
      <c r="I630" s="167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9"/>
      <c r="U630" s="170"/>
      <c r="V630" s="170"/>
      <c r="W630" s="171"/>
      <c r="X630" s="161"/>
      <c r="Y630" s="161"/>
      <c r="Z630" s="161"/>
      <c r="AA630" s="172"/>
      <c r="AB630" s="172"/>
      <c r="AC630" s="172"/>
      <c r="AD630" s="172"/>
      <c r="AE630" s="160" t="str">
        <f t="shared" si="9"/>
        <v/>
      </c>
      <c r="AF630" s="160"/>
      <c r="AG630" s="160"/>
      <c r="AH630" s="160"/>
      <c r="AI630" s="160"/>
      <c r="AJ630" s="160"/>
      <c r="AK630" s="161"/>
      <c r="AL630" s="161"/>
      <c r="AM630" s="161"/>
      <c r="AN630" s="161"/>
      <c r="AO630" s="161"/>
    </row>
    <row r="631" spans="1:41" ht="16" customHeight="1" x14ac:dyDescent="0.35">
      <c r="A631" s="162"/>
      <c r="B631" s="163"/>
      <c r="C631" s="163"/>
      <c r="D631" s="163"/>
      <c r="E631" s="163"/>
      <c r="F631" s="164"/>
      <c r="G631" s="165"/>
      <c r="H631" s="166"/>
      <c r="I631" s="167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9"/>
      <c r="U631" s="170"/>
      <c r="V631" s="170"/>
      <c r="W631" s="171"/>
      <c r="X631" s="161"/>
      <c r="Y631" s="161"/>
      <c r="Z631" s="161"/>
      <c r="AA631" s="172"/>
      <c r="AB631" s="172"/>
      <c r="AC631" s="172"/>
      <c r="AD631" s="172"/>
      <c r="AE631" s="160" t="str">
        <f t="shared" si="9"/>
        <v/>
      </c>
      <c r="AF631" s="160"/>
      <c r="AG631" s="160"/>
      <c r="AH631" s="160"/>
      <c r="AI631" s="160"/>
      <c r="AJ631" s="160"/>
      <c r="AK631" s="161"/>
      <c r="AL631" s="161"/>
      <c r="AM631" s="161"/>
      <c r="AN631" s="161"/>
      <c r="AO631" s="161"/>
    </row>
    <row r="632" spans="1:41" ht="16" customHeight="1" x14ac:dyDescent="0.35">
      <c r="A632" s="162"/>
      <c r="B632" s="163"/>
      <c r="C632" s="163"/>
      <c r="D632" s="163"/>
      <c r="E632" s="163"/>
      <c r="F632" s="164"/>
      <c r="G632" s="165"/>
      <c r="H632" s="166"/>
      <c r="I632" s="167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9"/>
      <c r="U632" s="170"/>
      <c r="V632" s="170"/>
      <c r="W632" s="171"/>
      <c r="X632" s="161"/>
      <c r="Y632" s="161"/>
      <c r="Z632" s="161"/>
      <c r="AA632" s="172"/>
      <c r="AB632" s="172"/>
      <c r="AC632" s="172"/>
      <c r="AD632" s="172"/>
      <c r="AE632" s="160" t="str">
        <f t="shared" si="9"/>
        <v/>
      </c>
      <c r="AF632" s="160"/>
      <c r="AG632" s="160"/>
      <c r="AH632" s="160"/>
      <c r="AI632" s="160"/>
      <c r="AJ632" s="160"/>
      <c r="AK632" s="161"/>
      <c r="AL632" s="161"/>
      <c r="AM632" s="161"/>
      <c r="AN632" s="161"/>
      <c r="AO632" s="161"/>
    </row>
    <row r="633" spans="1:41" ht="16" customHeight="1" x14ac:dyDescent="0.35">
      <c r="A633" s="162"/>
      <c r="B633" s="163"/>
      <c r="C633" s="163"/>
      <c r="D633" s="163"/>
      <c r="E633" s="163"/>
      <c r="F633" s="164"/>
      <c r="G633" s="165"/>
      <c r="H633" s="166"/>
      <c r="I633" s="167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9"/>
      <c r="U633" s="170"/>
      <c r="V633" s="170"/>
      <c r="W633" s="171"/>
      <c r="X633" s="161"/>
      <c r="Y633" s="161"/>
      <c r="Z633" s="161"/>
      <c r="AA633" s="172"/>
      <c r="AB633" s="172"/>
      <c r="AC633" s="172"/>
      <c r="AD633" s="172"/>
      <c r="AE633" s="160" t="str">
        <f t="shared" si="9"/>
        <v/>
      </c>
      <c r="AF633" s="160"/>
      <c r="AG633" s="160"/>
      <c r="AH633" s="160"/>
      <c r="AI633" s="160"/>
      <c r="AJ633" s="160"/>
      <c r="AK633" s="161"/>
      <c r="AL633" s="161"/>
      <c r="AM633" s="161"/>
      <c r="AN633" s="161"/>
      <c r="AO633" s="161"/>
    </row>
    <row r="634" spans="1:41" ht="16" customHeight="1" x14ac:dyDescent="0.35">
      <c r="A634" s="162"/>
      <c r="B634" s="163"/>
      <c r="C634" s="163"/>
      <c r="D634" s="163"/>
      <c r="E634" s="163"/>
      <c r="F634" s="164"/>
      <c r="G634" s="165"/>
      <c r="H634" s="166"/>
      <c r="I634" s="167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9"/>
      <c r="U634" s="170"/>
      <c r="V634" s="170"/>
      <c r="W634" s="171"/>
      <c r="X634" s="161"/>
      <c r="Y634" s="161"/>
      <c r="Z634" s="161"/>
      <c r="AA634" s="172"/>
      <c r="AB634" s="172"/>
      <c r="AC634" s="172"/>
      <c r="AD634" s="172"/>
      <c r="AE634" s="160" t="str">
        <f t="shared" si="9"/>
        <v/>
      </c>
      <c r="AF634" s="160"/>
      <c r="AG634" s="160"/>
      <c r="AH634" s="160"/>
      <c r="AI634" s="160"/>
      <c r="AJ634" s="160"/>
      <c r="AK634" s="161"/>
      <c r="AL634" s="161"/>
      <c r="AM634" s="161"/>
      <c r="AN634" s="161"/>
      <c r="AO634" s="161"/>
    </row>
    <row r="635" spans="1:41" ht="16" customHeight="1" x14ac:dyDescent="0.35">
      <c r="A635" s="162"/>
      <c r="B635" s="163"/>
      <c r="C635" s="163"/>
      <c r="D635" s="163"/>
      <c r="E635" s="163"/>
      <c r="F635" s="164"/>
      <c r="G635" s="165"/>
      <c r="H635" s="166"/>
      <c r="I635" s="167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9"/>
      <c r="U635" s="170"/>
      <c r="V635" s="170"/>
      <c r="W635" s="171"/>
      <c r="X635" s="161"/>
      <c r="Y635" s="161"/>
      <c r="Z635" s="161"/>
      <c r="AA635" s="172"/>
      <c r="AB635" s="172"/>
      <c r="AC635" s="172"/>
      <c r="AD635" s="172"/>
      <c r="AE635" s="160" t="str">
        <f t="shared" si="9"/>
        <v/>
      </c>
      <c r="AF635" s="160"/>
      <c r="AG635" s="160"/>
      <c r="AH635" s="160"/>
      <c r="AI635" s="160"/>
      <c r="AJ635" s="160"/>
      <c r="AK635" s="161"/>
      <c r="AL635" s="161"/>
      <c r="AM635" s="161"/>
      <c r="AN635" s="161"/>
      <c r="AO635" s="161"/>
    </row>
    <row r="636" spans="1:41" ht="16" customHeight="1" x14ac:dyDescent="0.35">
      <c r="A636" s="162"/>
      <c r="B636" s="163"/>
      <c r="C636" s="163"/>
      <c r="D636" s="163"/>
      <c r="E636" s="163"/>
      <c r="F636" s="164"/>
      <c r="G636" s="165"/>
      <c r="H636" s="166"/>
      <c r="I636" s="167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9"/>
      <c r="U636" s="170"/>
      <c r="V636" s="170"/>
      <c r="W636" s="171"/>
      <c r="X636" s="161"/>
      <c r="Y636" s="161"/>
      <c r="Z636" s="161"/>
      <c r="AA636" s="172"/>
      <c r="AB636" s="172"/>
      <c r="AC636" s="172"/>
      <c r="AD636" s="172"/>
      <c r="AE636" s="160" t="str">
        <f t="shared" si="9"/>
        <v/>
      </c>
      <c r="AF636" s="160"/>
      <c r="AG636" s="160"/>
      <c r="AH636" s="160"/>
      <c r="AI636" s="160"/>
      <c r="AJ636" s="160"/>
      <c r="AK636" s="161"/>
      <c r="AL636" s="161"/>
      <c r="AM636" s="161"/>
      <c r="AN636" s="161"/>
      <c r="AO636" s="161"/>
    </row>
    <row r="637" spans="1:41" ht="16" customHeight="1" x14ac:dyDescent="0.35">
      <c r="A637" s="162"/>
      <c r="B637" s="163"/>
      <c r="C637" s="163"/>
      <c r="D637" s="163"/>
      <c r="E637" s="163"/>
      <c r="F637" s="164"/>
      <c r="G637" s="165"/>
      <c r="H637" s="166"/>
      <c r="I637" s="167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9"/>
      <c r="U637" s="170"/>
      <c r="V637" s="170"/>
      <c r="W637" s="171"/>
      <c r="X637" s="161"/>
      <c r="Y637" s="161"/>
      <c r="Z637" s="161"/>
      <c r="AA637" s="172"/>
      <c r="AB637" s="172"/>
      <c r="AC637" s="172"/>
      <c r="AD637" s="172"/>
      <c r="AE637" s="160" t="str">
        <f t="shared" si="9"/>
        <v/>
      </c>
      <c r="AF637" s="160"/>
      <c r="AG637" s="160"/>
      <c r="AH637" s="160"/>
      <c r="AI637" s="160"/>
      <c r="AJ637" s="160"/>
      <c r="AK637" s="161"/>
      <c r="AL637" s="161"/>
      <c r="AM637" s="161"/>
      <c r="AN637" s="161"/>
      <c r="AO637" s="161"/>
    </row>
    <row r="638" spans="1:41" ht="16" customHeight="1" x14ac:dyDescent="0.35">
      <c r="A638" s="162"/>
      <c r="B638" s="163"/>
      <c r="C638" s="163"/>
      <c r="D638" s="163"/>
      <c r="E638" s="163"/>
      <c r="F638" s="164"/>
      <c r="G638" s="165"/>
      <c r="H638" s="166"/>
      <c r="I638" s="167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9"/>
      <c r="U638" s="170"/>
      <c r="V638" s="170"/>
      <c r="W638" s="171"/>
      <c r="X638" s="161"/>
      <c r="Y638" s="161"/>
      <c r="Z638" s="161"/>
      <c r="AA638" s="172"/>
      <c r="AB638" s="172"/>
      <c r="AC638" s="172"/>
      <c r="AD638" s="172"/>
      <c r="AE638" s="160" t="str">
        <f t="shared" si="9"/>
        <v/>
      </c>
      <c r="AF638" s="160"/>
      <c r="AG638" s="160"/>
      <c r="AH638" s="160"/>
      <c r="AI638" s="160"/>
      <c r="AJ638" s="160"/>
      <c r="AK638" s="161"/>
      <c r="AL638" s="161"/>
      <c r="AM638" s="161"/>
      <c r="AN638" s="161"/>
      <c r="AO638" s="161"/>
    </row>
    <row r="639" spans="1:41" ht="16" customHeight="1" x14ac:dyDescent="0.35">
      <c r="A639" s="162"/>
      <c r="B639" s="163"/>
      <c r="C639" s="163"/>
      <c r="D639" s="163"/>
      <c r="E639" s="163"/>
      <c r="F639" s="164"/>
      <c r="G639" s="165"/>
      <c r="H639" s="166"/>
      <c r="I639" s="167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9"/>
      <c r="U639" s="170"/>
      <c r="V639" s="170"/>
      <c r="W639" s="171"/>
      <c r="X639" s="161"/>
      <c r="Y639" s="161"/>
      <c r="Z639" s="161"/>
      <c r="AA639" s="172"/>
      <c r="AB639" s="172"/>
      <c r="AC639" s="172"/>
      <c r="AD639" s="172"/>
      <c r="AE639" s="160" t="str">
        <f t="shared" si="9"/>
        <v/>
      </c>
      <c r="AF639" s="160"/>
      <c r="AG639" s="160"/>
      <c r="AH639" s="160"/>
      <c r="AI639" s="160"/>
      <c r="AJ639" s="160"/>
      <c r="AK639" s="161"/>
      <c r="AL639" s="161"/>
      <c r="AM639" s="161"/>
      <c r="AN639" s="161"/>
      <c r="AO639" s="161"/>
    </row>
    <row r="640" spans="1:41" ht="16" customHeight="1" x14ac:dyDescent="0.35">
      <c r="A640" s="162"/>
      <c r="B640" s="163"/>
      <c r="C640" s="163"/>
      <c r="D640" s="163"/>
      <c r="E640" s="163"/>
      <c r="F640" s="164"/>
      <c r="G640" s="165"/>
      <c r="H640" s="166"/>
      <c r="I640" s="167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9"/>
      <c r="U640" s="170"/>
      <c r="V640" s="170"/>
      <c r="W640" s="171"/>
      <c r="X640" s="161"/>
      <c r="Y640" s="161"/>
      <c r="Z640" s="161"/>
      <c r="AA640" s="172"/>
      <c r="AB640" s="172"/>
      <c r="AC640" s="172"/>
      <c r="AD640" s="172"/>
      <c r="AE640" s="160" t="str">
        <f t="shared" si="9"/>
        <v/>
      </c>
      <c r="AF640" s="160"/>
      <c r="AG640" s="160"/>
      <c r="AH640" s="160"/>
      <c r="AI640" s="160"/>
      <c r="AJ640" s="160"/>
      <c r="AK640" s="161"/>
      <c r="AL640" s="161"/>
      <c r="AM640" s="161"/>
      <c r="AN640" s="161"/>
      <c r="AO640" s="161"/>
    </row>
    <row r="641" spans="1:41" ht="16" customHeight="1" x14ac:dyDescent="0.35">
      <c r="A641" s="162"/>
      <c r="B641" s="163"/>
      <c r="C641" s="163"/>
      <c r="D641" s="163"/>
      <c r="E641" s="163"/>
      <c r="F641" s="164"/>
      <c r="G641" s="165"/>
      <c r="H641" s="166"/>
      <c r="I641" s="167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9"/>
      <c r="U641" s="170"/>
      <c r="V641" s="170"/>
      <c r="W641" s="171"/>
      <c r="X641" s="161"/>
      <c r="Y641" s="161"/>
      <c r="Z641" s="161"/>
      <c r="AA641" s="172"/>
      <c r="AB641" s="172"/>
      <c r="AC641" s="172"/>
      <c r="AD641" s="172"/>
      <c r="AE641" s="160" t="str">
        <f t="shared" si="9"/>
        <v/>
      </c>
      <c r="AF641" s="160"/>
      <c r="AG641" s="160"/>
      <c r="AH641" s="160"/>
      <c r="AI641" s="160"/>
      <c r="AJ641" s="160"/>
      <c r="AK641" s="161"/>
      <c r="AL641" s="161"/>
      <c r="AM641" s="161"/>
      <c r="AN641" s="161"/>
      <c r="AO641" s="161"/>
    </row>
    <row r="642" spans="1:41" ht="16" customHeight="1" x14ac:dyDescent="0.35">
      <c r="A642" s="162"/>
      <c r="B642" s="163"/>
      <c r="C642" s="163"/>
      <c r="D642" s="163"/>
      <c r="E642" s="163"/>
      <c r="F642" s="164"/>
      <c r="G642" s="165"/>
      <c r="H642" s="166"/>
      <c r="I642" s="167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9"/>
      <c r="U642" s="170"/>
      <c r="V642" s="170"/>
      <c r="W642" s="171"/>
      <c r="X642" s="161"/>
      <c r="Y642" s="161"/>
      <c r="Z642" s="161"/>
      <c r="AA642" s="172"/>
      <c r="AB642" s="172"/>
      <c r="AC642" s="172"/>
      <c r="AD642" s="172"/>
      <c r="AE642" s="160" t="str">
        <f t="shared" si="9"/>
        <v/>
      </c>
      <c r="AF642" s="160"/>
      <c r="AG642" s="160"/>
      <c r="AH642" s="160"/>
      <c r="AI642" s="160"/>
      <c r="AJ642" s="160"/>
      <c r="AK642" s="161"/>
      <c r="AL642" s="161"/>
      <c r="AM642" s="161"/>
      <c r="AN642" s="161"/>
      <c r="AO642" s="161"/>
    </row>
    <row r="643" spans="1:41" ht="16" customHeight="1" x14ac:dyDescent="0.35">
      <c r="A643" s="162"/>
      <c r="B643" s="163"/>
      <c r="C643" s="163"/>
      <c r="D643" s="163"/>
      <c r="E643" s="163"/>
      <c r="F643" s="164"/>
      <c r="G643" s="165"/>
      <c r="H643" s="166"/>
      <c r="I643" s="167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9"/>
      <c r="U643" s="170"/>
      <c r="V643" s="170"/>
      <c r="W643" s="171"/>
      <c r="X643" s="161"/>
      <c r="Y643" s="161"/>
      <c r="Z643" s="161"/>
      <c r="AA643" s="172"/>
      <c r="AB643" s="172"/>
      <c r="AC643" s="172"/>
      <c r="AD643" s="172"/>
      <c r="AE643" s="160" t="str">
        <f t="shared" si="9"/>
        <v/>
      </c>
      <c r="AF643" s="160"/>
      <c r="AG643" s="160"/>
      <c r="AH643" s="160"/>
      <c r="AI643" s="160"/>
      <c r="AJ643" s="160"/>
      <c r="AK643" s="161"/>
      <c r="AL643" s="161"/>
      <c r="AM643" s="161"/>
      <c r="AN643" s="161"/>
      <c r="AO643" s="161"/>
    </row>
    <row r="644" spans="1:41" ht="16" customHeight="1" x14ac:dyDescent="0.35">
      <c r="A644" s="162"/>
      <c r="B644" s="163"/>
      <c r="C644" s="163"/>
      <c r="D644" s="163"/>
      <c r="E644" s="163"/>
      <c r="F644" s="164"/>
      <c r="G644" s="165"/>
      <c r="H644" s="166"/>
      <c r="I644" s="167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9"/>
      <c r="U644" s="170"/>
      <c r="V644" s="170"/>
      <c r="W644" s="171"/>
      <c r="X644" s="161"/>
      <c r="Y644" s="161"/>
      <c r="Z644" s="161"/>
      <c r="AA644" s="172"/>
      <c r="AB644" s="172"/>
      <c r="AC644" s="172"/>
      <c r="AD644" s="172"/>
      <c r="AE644" s="160" t="str">
        <f t="shared" si="9"/>
        <v/>
      </c>
      <c r="AF644" s="160"/>
      <c r="AG644" s="160"/>
      <c r="AH644" s="160"/>
      <c r="AI644" s="160"/>
      <c r="AJ644" s="160"/>
      <c r="AK644" s="161"/>
      <c r="AL644" s="161"/>
      <c r="AM644" s="161"/>
      <c r="AN644" s="161"/>
      <c r="AO644" s="161"/>
    </row>
    <row r="645" spans="1:41" ht="16" customHeight="1" x14ac:dyDescent="0.35">
      <c r="A645" s="162"/>
      <c r="B645" s="163"/>
      <c r="C645" s="163"/>
      <c r="D645" s="163"/>
      <c r="E645" s="163"/>
      <c r="F645" s="164"/>
      <c r="G645" s="165"/>
      <c r="H645" s="166"/>
      <c r="I645" s="167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9"/>
      <c r="U645" s="170"/>
      <c r="V645" s="170"/>
      <c r="W645" s="171"/>
      <c r="X645" s="161"/>
      <c r="Y645" s="161"/>
      <c r="Z645" s="161"/>
      <c r="AA645" s="172"/>
      <c r="AB645" s="172"/>
      <c r="AC645" s="172"/>
      <c r="AD645" s="172"/>
      <c r="AE645" s="160" t="str">
        <f t="shared" si="9"/>
        <v/>
      </c>
      <c r="AF645" s="160"/>
      <c r="AG645" s="160"/>
      <c r="AH645" s="160"/>
      <c r="AI645" s="160"/>
      <c r="AJ645" s="160"/>
      <c r="AK645" s="161"/>
      <c r="AL645" s="161"/>
      <c r="AM645" s="161"/>
      <c r="AN645" s="161"/>
      <c r="AO645" s="161"/>
    </row>
    <row r="646" spans="1:41" ht="16" customHeight="1" x14ac:dyDescent="0.35">
      <c r="A646" s="162"/>
      <c r="B646" s="163"/>
      <c r="C646" s="163"/>
      <c r="D646" s="163"/>
      <c r="E646" s="163"/>
      <c r="F646" s="164"/>
      <c r="G646" s="165"/>
      <c r="H646" s="166"/>
      <c r="I646" s="167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9"/>
      <c r="U646" s="170"/>
      <c r="V646" s="170"/>
      <c r="W646" s="171"/>
      <c r="X646" s="161"/>
      <c r="Y646" s="161"/>
      <c r="Z646" s="161"/>
      <c r="AA646" s="172"/>
      <c r="AB646" s="172"/>
      <c r="AC646" s="172"/>
      <c r="AD646" s="172"/>
      <c r="AE646" s="160" t="str">
        <f t="shared" si="9"/>
        <v/>
      </c>
      <c r="AF646" s="160"/>
      <c r="AG646" s="160"/>
      <c r="AH646" s="160"/>
      <c r="AI646" s="160"/>
      <c r="AJ646" s="160"/>
      <c r="AK646" s="161"/>
      <c r="AL646" s="161"/>
      <c r="AM646" s="161"/>
      <c r="AN646" s="161"/>
      <c r="AO646" s="161"/>
    </row>
    <row r="647" spans="1:41" ht="16" customHeight="1" x14ac:dyDescent="0.35">
      <c r="A647" s="162"/>
      <c r="B647" s="163"/>
      <c r="C647" s="163"/>
      <c r="D647" s="163"/>
      <c r="E647" s="163"/>
      <c r="F647" s="164"/>
      <c r="G647" s="165"/>
      <c r="H647" s="166"/>
      <c r="I647" s="167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9"/>
      <c r="U647" s="170"/>
      <c r="V647" s="170"/>
      <c r="W647" s="171"/>
      <c r="X647" s="161"/>
      <c r="Y647" s="161"/>
      <c r="Z647" s="161"/>
      <c r="AA647" s="172"/>
      <c r="AB647" s="172"/>
      <c r="AC647" s="172"/>
      <c r="AD647" s="172"/>
      <c r="AE647" s="160" t="str">
        <f t="shared" si="9"/>
        <v/>
      </c>
      <c r="AF647" s="160"/>
      <c r="AG647" s="160"/>
      <c r="AH647" s="160"/>
      <c r="AI647" s="160"/>
      <c r="AJ647" s="160"/>
      <c r="AK647" s="161"/>
      <c r="AL647" s="161"/>
      <c r="AM647" s="161"/>
      <c r="AN647" s="161"/>
      <c r="AO647" s="161"/>
    </row>
    <row r="648" spans="1:41" ht="16" customHeight="1" x14ac:dyDescent="0.35">
      <c r="A648" s="162"/>
      <c r="B648" s="163"/>
      <c r="C648" s="163"/>
      <c r="D648" s="163"/>
      <c r="E648" s="163"/>
      <c r="F648" s="164"/>
      <c r="G648" s="165"/>
      <c r="H648" s="166"/>
      <c r="I648" s="167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9"/>
      <c r="U648" s="170"/>
      <c r="V648" s="170"/>
      <c r="W648" s="171"/>
      <c r="X648" s="161"/>
      <c r="Y648" s="161"/>
      <c r="Z648" s="161"/>
      <c r="AA648" s="172"/>
      <c r="AB648" s="172"/>
      <c r="AC648" s="172"/>
      <c r="AD648" s="172"/>
      <c r="AE648" s="160" t="str">
        <f t="shared" si="9"/>
        <v/>
      </c>
      <c r="AF648" s="160"/>
      <c r="AG648" s="160"/>
      <c r="AH648" s="160"/>
      <c r="AI648" s="160"/>
      <c r="AJ648" s="160"/>
      <c r="AK648" s="161"/>
      <c r="AL648" s="161"/>
      <c r="AM648" s="161"/>
      <c r="AN648" s="161"/>
      <c r="AO648" s="161"/>
    </row>
    <row r="649" spans="1:41" ht="16" customHeight="1" x14ac:dyDescent="0.35">
      <c r="A649" s="162"/>
      <c r="B649" s="163"/>
      <c r="C649" s="163"/>
      <c r="D649" s="163"/>
      <c r="E649" s="163"/>
      <c r="F649" s="164"/>
      <c r="G649" s="165"/>
      <c r="H649" s="166"/>
      <c r="I649" s="167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9"/>
      <c r="U649" s="170"/>
      <c r="V649" s="170"/>
      <c r="W649" s="171"/>
      <c r="X649" s="161"/>
      <c r="Y649" s="161"/>
      <c r="Z649" s="161"/>
      <c r="AA649" s="172"/>
      <c r="AB649" s="172"/>
      <c r="AC649" s="172"/>
      <c r="AD649" s="172"/>
      <c r="AE649" s="160" t="str">
        <f t="shared" si="9"/>
        <v/>
      </c>
      <c r="AF649" s="160"/>
      <c r="AG649" s="160"/>
      <c r="AH649" s="160"/>
      <c r="AI649" s="160"/>
      <c r="AJ649" s="160"/>
      <c r="AK649" s="161"/>
      <c r="AL649" s="161"/>
      <c r="AM649" s="161"/>
      <c r="AN649" s="161"/>
      <c r="AO649" s="161"/>
    </row>
    <row r="650" spans="1:41" ht="16" customHeight="1" x14ac:dyDescent="0.35">
      <c r="A650" s="162"/>
      <c r="B650" s="163"/>
      <c r="C650" s="163"/>
      <c r="D650" s="163"/>
      <c r="E650" s="163"/>
      <c r="F650" s="164"/>
      <c r="G650" s="165"/>
      <c r="H650" s="166"/>
      <c r="I650" s="167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9"/>
      <c r="U650" s="170"/>
      <c r="V650" s="170"/>
      <c r="W650" s="171"/>
      <c r="X650" s="161"/>
      <c r="Y650" s="161"/>
      <c r="Z650" s="161"/>
      <c r="AA650" s="172"/>
      <c r="AB650" s="172"/>
      <c r="AC650" s="172"/>
      <c r="AD650" s="172"/>
      <c r="AE650" s="160" t="str">
        <f t="shared" si="9"/>
        <v/>
      </c>
      <c r="AF650" s="160"/>
      <c r="AG650" s="160"/>
      <c r="AH650" s="160"/>
      <c r="AI650" s="160"/>
      <c r="AJ650" s="160"/>
      <c r="AK650" s="161"/>
      <c r="AL650" s="161"/>
      <c r="AM650" s="161"/>
      <c r="AN650" s="161"/>
      <c r="AO650" s="161"/>
    </row>
    <row r="651" spans="1:41" ht="16" customHeight="1" x14ac:dyDescent="0.35">
      <c r="A651" s="162"/>
      <c r="B651" s="163"/>
      <c r="C651" s="163"/>
      <c r="D651" s="163"/>
      <c r="E651" s="163"/>
      <c r="F651" s="164"/>
      <c r="G651" s="165"/>
      <c r="H651" s="166"/>
      <c r="I651" s="167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9"/>
      <c r="U651" s="170"/>
      <c r="V651" s="170"/>
      <c r="W651" s="171"/>
      <c r="X651" s="161"/>
      <c r="Y651" s="161"/>
      <c r="Z651" s="161"/>
      <c r="AA651" s="172"/>
      <c r="AB651" s="172"/>
      <c r="AC651" s="172"/>
      <c r="AD651" s="172"/>
      <c r="AE651" s="160" t="str">
        <f t="shared" si="9"/>
        <v/>
      </c>
      <c r="AF651" s="160"/>
      <c r="AG651" s="160"/>
      <c r="AH651" s="160"/>
      <c r="AI651" s="160"/>
      <c r="AJ651" s="160"/>
      <c r="AK651" s="161"/>
      <c r="AL651" s="161"/>
      <c r="AM651" s="161"/>
      <c r="AN651" s="161"/>
      <c r="AO651" s="161"/>
    </row>
    <row r="652" spans="1:41" ht="16" customHeight="1" x14ac:dyDescent="0.35">
      <c r="A652" s="162"/>
      <c r="B652" s="163"/>
      <c r="C652" s="163"/>
      <c r="D652" s="163"/>
      <c r="E652" s="163"/>
      <c r="F652" s="164"/>
      <c r="G652" s="165"/>
      <c r="H652" s="166"/>
      <c r="I652" s="167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9"/>
      <c r="U652" s="170"/>
      <c r="V652" s="170"/>
      <c r="W652" s="171"/>
      <c r="X652" s="161"/>
      <c r="Y652" s="161"/>
      <c r="Z652" s="161"/>
      <c r="AA652" s="172"/>
      <c r="AB652" s="172"/>
      <c r="AC652" s="172"/>
      <c r="AD652" s="172"/>
      <c r="AE652" s="160" t="str">
        <f t="shared" si="9"/>
        <v/>
      </c>
      <c r="AF652" s="160"/>
      <c r="AG652" s="160"/>
      <c r="AH652" s="160"/>
      <c r="AI652" s="160"/>
      <c r="AJ652" s="160"/>
      <c r="AK652" s="161"/>
      <c r="AL652" s="161"/>
      <c r="AM652" s="161"/>
      <c r="AN652" s="161"/>
      <c r="AO652" s="161"/>
    </row>
    <row r="653" spans="1:41" ht="16" customHeight="1" x14ac:dyDescent="0.35">
      <c r="A653" s="162"/>
      <c r="B653" s="163"/>
      <c r="C653" s="163"/>
      <c r="D653" s="163"/>
      <c r="E653" s="163"/>
      <c r="F653" s="164"/>
      <c r="G653" s="165"/>
      <c r="H653" s="166"/>
      <c r="I653" s="167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9"/>
      <c r="U653" s="170"/>
      <c r="V653" s="170"/>
      <c r="W653" s="171"/>
      <c r="X653" s="161"/>
      <c r="Y653" s="161"/>
      <c r="Z653" s="161"/>
      <c r="AA653" s="172"/>
      <c r="AB653" s="172"/>
      <c r="AC653" s="172"/>
      <c r="AD653" s="172"/>
      <c r="AE653" s="160" t="str">
        <f t="shared" si="9"/>
        <v/>
      </c>
      <c r="AF653" s="160"/>
      <c r="AG653" s="160"/>
      <c r="AH653" s="160"/>
      <c r="AI653" s="160"/>
      <c r="AJ653" s="160"/>
      <c r="AK653" s="161"/>
      <c r="AL653" s="161"/>
      <c r="AM653" s="161"/>
      <c r="AN653" s="161"/>
      <c r="AO653" s="161"/>
    </row>
    <row r="654" spans="1:41" ht="16" customHeight="1" x14ac:dyDescent="0.35">
      <c r="A654" s="162"/>
      <c r="B654" s="163"/>
      <c r="C654" s="163"/>
      <c r="D654" s="163"/>
      <c r="E654" s="163"/>
      <c r="F654" s="164"/>
      <c r="G654" s="165"/>
      <c r="H654" s="166"/>
      <c r="I654" s="167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9"/>
      <c r="U654" s="170"/>
      <c r="V654" s="170"/>
      <c r="W654" s="171"/>
      <c r="X654" s="161"/>
      <c r="Y654" s="161"/>
      <c r="Z654" s="161"/>
      <c r="AA654" s="172"/>
      <c r="AB654" s="172"/>
      <c r="AC654" s="172"/>
      <c r="AD654" s="172"/>
      <c r="AE654" s="160" t="str">
        <f t="shared" si="9"/>
        <v/>
      </c>
      <c r="AF654" s="160"/>
      <c r="AG654" s="160"/>
      <c r="AH654" s="160"/>
      <c r="AI654" s="160"/>
      <c r="AJ654" s="160"/>
      <c r="AK654" s="161"/>
      <c r="AL654" s="161"/>
      <c r="AM654" s="161"/>
      <c r="AN654" s="161"/>
      <c r="AO654" s="161"/>
    </row>
    <row r="655" spans="1:41" ht="16" customHeight="1" x14ac:dyDescent="0.35">
      <c r="A655" s="162"/>
      <c r="B655" s="163"/>
      <c r="C655" s="163"/>
      <c r="D655" s="163"/>
      <c r="E655" s="163"/>
      <c r="F655" s="164"/>
      <c r="G655" s="165"/>
      <c r="H655" s="166"/>
      <c r="I655" s="167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9"/>
      <c r="U655" s="170"/>
      <c r="V655" s="170"/>
      <c r="W655" s="171"/>
      <c r="X655" s="161"/>
      <c r="Y655" s="161"/>
      <c r="Z655" s="161"/>
      <c r="AA655" s="172"/>
      <c r="AB655" s="172"/>
      <c r="AC655" s="172"/>
      <c r="AD655" s="172"/>
      <c r="AE655" s="160" t="str">
        <f t="shared" si="9"/>
        <v/>
      </c>
      <c r="AF655" s="160"/>
      <c r="AG655" s="160"/>
      <c r="AH655" s="160"/>
      <c r="AI655" s="160"/>
      <c r="AJ655" s="160"/>
      <c r="AK655" s="161"/>
      <c r="AL655" s="161"/>
      <c r="AM655" s="161"/>
      <c r="AN655" s="161"/>
      <c r="AO655" s="161"/>
    </row>
    <row r="656" spans="1:41" ht="16" customHeight="1" x14ac:dyDescent="0.35">
      <c r="A656" s="162"/>
      <c r="B656" s="163"/>
      <c r="C656" s="163"/>
      <c r="D656" s="163"/>
      <c r="E656" s="163"/>
      <c r="F656" s="164"/>
      <c r="G656" s="165"/>
      <c r="H656" s="166"/>
      <c r="I656" s="167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9"/>
      <c r="U656" s="170"/>
      <c r="V656" s="170"/>
      <c r="W656" s="171"/>
      <c r="X656" s="161"/>
      <c r="Y656" s="161"/>
      <c r="Z656" s="161"/>
      <c r="AA656" s="172"/>
      <c r="AB656" s="172"/>
      <c r="AC656" s="172"/>
      <c r="AD656" s="172"/>
      <c r="AE656" s="160" t="str">
        <f t="shared" si="9"/>
        <v/>
      </c>
      <c r="AF656" s="160"/>
      <c r="AG656" s="160"/>
      <c r="AH656" s="160"/>
      <c r="AI656" s="160"/>
      <c r="AJ656" s="160"/>
      <c r="AK656" s="161"/>
      <c r="AL656" s="161"/>
      <c r="AM656" s="161"/>
      <c r="AN656" s="161"/>
      <c r="AO656" s="161"/>
    </row>
    <row r="657" spans="1:41" ht="16" customHeight="1" x14ac:dyDescent="0.35">
      <c r="A657" s="162"/>
      <c r="B657" s="163"/>
      <c r="C657" s="163"/>
      <c r="D657" s="163"/>
      <c r="E657" s="163"/>
      <c r="F657" s="164"/>
      <c r="G657" s="165"/>
      <c r="H657" s="166"/>
      <c r="I657" s="167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9"/>
      <c r="U657" s="170"/>
      <c r="V657" s="170"/>
      <c r="W657" s="171"/>
      <c r="X657" s="161"/>
      <c r="Y657" s="161"/>
      <c r="Z657" s="161"/>
      <c r="AA657" s="172"/>
      <c r="AB657" s="172"/>
      <c r="AC657" s="172"/>
      <c r="AD657" s="172"/>
      <c r="AE657" s="160" t="str">
        <f t="shared" si="9"/>
        <v/>
      </c>
      <c r="AF657" s="160"/>
      <c r="AG657" s="160"/>
      <c r="AH657" s="160"/>
      <c r="AI657" s="160"/>
      <c r="AJ657" s="160"/>
      <c r="AK657" s="161"/>
      <c r="AL657" s="161"/>
      <c r="AM657" s="161"/>
      <c r="AN657" s="161"/>
      <c r="AO657" s="161"/>
    </row>
    <row r="658" spans="1:41" ht="16" customHeight="1" x14ac:dyDescent="0.35">
      <c r="A658" s="162"/>
      <c r="B658" s="163"/>
      <c r="C658" s="163"/>
      <c r="D658" s="163"/>
      <c r="E658" s="163"/>
      <c r="F658" s="164"/>
      <c r="G658" s="165"/>
      <c r="H658" s="166"/>
      <c r="I658" s="167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9"/>
      <c r="U658" s="170"/>
      <c r="V658" s="170"/>
      <c r="W658" s="171"/>
      <c r="X658" s="161"/>
      <c r="Y658" s="161"/>
      <c r="Z658" s="161"/>
      <c r="AA658" s="172"/>
      <c r="AB658" s="172"/>
      <c r="AC658" s="172"/>
      <c r="AD658" s="172"/>
      <c r="AE658" s="160" t="str">
        <f t="shared" si="9"/>
        <v/>
      </c>
      <c r="AF658" s="160"/>
      <c r="AG658" s="160"/>
      <c r="AH658" s="160"/>
      <c r="AI658" s="160"/>
      <c r="AJ658" s="160"/>
      <c r="AK658" s="161"/>
      <c r="AL658" s="161"/>
      <c r="AM658" s="161"/>
      <c r="AN658" s="161"/>
      <c r="AO658" s="161"/>
    </row>
    <row r="659" spans="1:41" ht="16" customHeight="1" x14ac:dyDescent="0.35">
      <c r="A659" s="162"/>
      <c r="B659" s="163"/>
      <c r="C659" s="163"/>
      <c r="D659" s="163"/>
      <c r="E659" s="163"/>
      <c r="F659" s="164"/>
      <c r="G659" s="165"/>
      <c r="H659" s="166"/>
      <c r="I659" s="167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9"/>
      <c r="U659" s="170"/>
      <c r="V659" s="170"/>
      <c r="W659" s="171"/>
      <c r="X659" s="161"/>
      <c r="Y659" s="161"/>
      <c r="Z659" s="161"/>
      <c r="AA659" s="172"/>
      <c r="AB659" s="172"/>
      <c r="AC659" s="172"/>
      <c r="AD659" s="172"/>
      <c r="AE659" s="160" t="str">
        <f t="shared" si="9"/>
        <v/>
      </c>
      <c r="AF659" s="160"/>
      <c r="AG659" s="160"/>
      <c r="AH659" s="160"/>
      <c r="AI659" s="160"/>
      <c r="AJ659" s="160"/>
      <c r="AK659" s="161"/>
      <c r="AL659" s="161"/>
      <c r="AM659" s="161"/>
      <c r="AN659" s="161"/>
      <c r="AO659" s="161"/>
    </row>
    <row r="660" spans="1:41" ht="16" customHeight="1" x14ac:dyDescent="0.35">
      <c r="A660" s="162"/>
      <c r="B660" s="163"/>
      <c r="C660" s="163"/>
      <c r="D660" s="163"/>
      <c r="E660" s="163"/>
      <c r="F660" s="164"/>
      <c r="G660" s="165"/>
      <c r="H660" s="166"/>
      <c r="I660" s="167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9"/>
      <c r="U660" s="170"/>
      <c r="V660" s="170"/>
      <c r="W660" s="171"/>
      <c r="X660" s="161"/>
      <c r="Y660" s="161"/>
      <c r="Z660" s="161"/>
      <c r="AA660" s="172"/>
      <c r="AB660" s="172"/>
      <c r="AC660" s="172"/>
      <c r="AD660" s="172"/>
      <c r="AE660" s="160" t="str">
        <f t="shared" si="9"/>
        <v/>
      </c>
      <c r="AF660" s="160"/>
      <c r="AG660" s="160"/>
      <c r="AH660" s="160"/>
      <c r="AI660" s="160"/>
      <c r="AJ660" s="160"/>
      <c r="AK660" s="161"/>
      <c r="AL660" s="161"/>
      <c r="AM660" s="161"/>
      <c r="AN660" s="161"/>
      <c r="AO660" s="161"/>
    </row>
    <row r="661" spans="1:41" ht="16" customHeight="1" x14ac:dyDescent="0.35">
      <c r="A661" s="162"/>
      <c r="B661" s="163"/>
      <c r="C661" s="163"/>
      <c r="D661" s="163"/>
      <c r="E661" s="163"/>
      <c r="F661" s="164"/>
      <c r="G661" s="165"/>
      <c r="H661" s="166"/>
      <c r="I661" s="167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9"/>
      <c r="U661" s="170"/>
      <c r="V661" s="170"/>
      <c r="W661" s="171"/>
      <c r="X661" s="161"/>
      <c r="Y661" s="161"/>
      <c r="Z661" s="161"/>
      <c r="AA661" s="172"/>
      <c r="AB661" s="172"/>
      <c r="AC661" s="172"/>
      <c r="AD661" s="172"/>
      <c r="AE661" s="160" t="str">
        <f t="shared" si="9"/>
        <v/>
      </c>
      <c r="AF661" s="160"/>
      <c r="AG661" s="160"/>
      <c r="AH661" s="160"/>
      <c r="AI661" s="160"/>
      <c r="AJ661" s="160"/>
      <c r="AK661" s="161"/>
      <c r="AL661" s="161"/>
      <c r="AM661" s="161"/>
      <c r="AN661" s="161"/>
      <c r="AO661" s="161"/>
    </row>
    <row r="662" spans="1:41" ht="16" customHeight="1" x14ac:dyDescent="0.35">
      <c r="A662" s="162"/>
      <c r="B662" s="163"/>
      <c r="C662" s="163"/>
      <c r="D662" s="163"/>
      <c r="E662" s="163"/>
      <c r="F662" s="164"/>
      <c r="G662" s="165"/>
      <c r="H662" s="166"/>
      <c r="I662" s="167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9"/>
      <c r="U662" s="170"/>
      <c r="V662" s="170"/>
      <c r="W662" s="171"/>
      <c r="X662" s="161"/>
      <c r="Y662" s="161"/>
      <c r="Z662" s="161"/>
      <c r="AA662" s="172"/>
      <c r="AB662" s="172"/>
      <c r="AC662" s="172"/>
      <c r="AD662" s="172"/>
      <c r="AE662" s="160" t="str">
        <f t="shared" si="9"/>
        <v/>
      </c>
      <c r="AF662" s="160"/>
      <c r="AG662" s="160"/>
      <c r="AH662" s="160"/>
      <c r="AI662" s="160"/>
      <c r="AJ662" s="160"/>
      <c r="AK662" s="161"/>
      <c r="AL662" s="161"/>
      <c r="AM662" s="161"/>
      <c r="AN662" s="161"/>
      <c r="AO662" s="161"/>
    </row>
    <row r="663" spans="1:41" ht="16" customHeight="1" x14ac:dyDescent="0.35">
      <c r="A663" s="162"/>
      <c r="B663" s="163"/>
      <c r="C663" s="163"/>
      <c r="D663" s="163"/>
      <c r="E663" s="163"/>
      <c r="F663" s="164"/>
      <c r="G663" s="165"/>
      <c r="H663" s="166"/>
      <c r="I663" s="167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9"/>
      <c r="U663" s="170"/>
      <c r="V663" s="170"/>
      <c r="W663" s="171"/>
      <c r="X663" s="161"/>
      <c r="Y663" s="161"/>
      <c r="Z663" s="161"/>
      <c r="AA663" s="172"/>
      <c r="AB663" s="172"/>
      <c r="AC663" s="172"/>
      <c r="AD663" s="172"/>
      <c r="AE663" s="160" t="str">
        <f t="shared" si="9"/>
        <v/>
      </c>
      <c r="AF663" s="160"/>
      <c r="AG663" s="160"/>
      <c r="AH663" s="160"/>
      <c r="AI663" s="160"/>
      <c r="AJ663" s="160"/>
      <c r="AK663" s="161"/>
      <c r="AL663" s="161"/>
      <c r="AM663" s="161"/>
      <c r="AN663" s="161"/>
      <c r="AO663" s="161"/>
    </row>
    <row r="664" spans="1:41" ht="16" customHeight="1" x14ac:dyDescent="0.35">
      <c r="A664" s="162"/>
      <c r="B664" s="163"/>
      <c r="C664" s="163"/>
      <c r="D664" s="163"/>
      <c r="E664" s="163"/>
      <c r="F664" s="164"/>
      <c r="G664" s="165"/>
      <c r="H664" s="166"/>
      <c r="I664" s="167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9"/>
      <c r="U664" s="170"/>
      <c r="V664" s="170"/>
      <c r="W664" s="171"/>
      <c r="X664" s="161"/>
      <c r="Y664" s="161"/>
      <c r="Z664" s="161"/>
      <c r="AA664" s="172"/>
      <c r="AB664" s="172"/>
      <c r="AC664" s="172"/>
      <c r="AD664" s="172"/>
      <c r="AE664" s="160" t="str">
        <f t="shared" si="9"/>
        <v/>
      </c>
      <c r="AF664" s="160"/>
      <c r="AG664" s="160"/>
      <c r="AH664" s="160"/>
      <c r="AI664" s="160"/>
      <c r="AJ664" s="160"/>
      <c r="AK664" s="161"/>
      <c r="AL664" s="161"/>
      <c r="AM664" s="161"/>
      <c r="AN664" s="161"/>
      <c r="AO664" s="161"/>
    </row>
    <row r="665" spans="1:41" ht="16" customHeight="1" x14ac:dyDescent="0.35">
      <c r="A665" s="162"/>
      <c r="B665" s="163"/>
      <c r="C665" s="163"/>
      <c r="D665" s="163"/>
      <c r="E665" s="163"/>
      <c r="F665" s="164"/>
      <c r="G665" s="165"/>
      <c r="H665" s="166"/>
      <c r="I665" s="167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9"/>
      <c r="U665" s="170"/>
      <c r="V665" s="170"/>
      <c r="W665" s="171"/>
      <c r="X665" s="161"/>
      <c r="Y665" s="161"/>
      <c r="Z665" s="161"/>
      <c r="AA665" s="172"/>
      <c r="AB665" s="172"/>
      <c r="AC665" s="172"/>
      <c r="AD665" s="172"/>
      <c r="AE665" s="160" t="str">
        <f t="shared" si="9"/>
        <v/>
      </c>
      <c r="AF665" s="160"/>
      <c r="AG665" s="160"/>
      <c r="AH665" s="160"/>
      <c r="AI665" s="160"/>
      <c r="AJ665" s="160"/>
      <c r="AK665" s="161"/>
      <c r="AL665" s="161"/>
      <c r="AM665" s="161"/>
      <c r="AN665" s="161"/>
      <c r="AO665" s="161"/>
    </row>
    <row r="666" spans="1:41" ht="16" customHeight="1" x14ac:dyDescent="0.35">
      <c r="A666" s="162"/>
      <c r="B666" s="163"/>
      <c r="C666" s="163"/>
      <c r="D666" s="163"/>
      <c r="E666" s="163"/>
      <c r="F666" s="164"/>
      <c r="G666" s="165"/>
      <c r="H666" s="166"/>
      <c r="I666" s="167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9"/>
      <c r="U666" s="170"/>
      <c r="V666" s="170"/>
      <c r="W666" s="171"/>
      <c r="X666" s="161"/>
      <c r="Y666" s="161"/>
      <c r="Z666" s="161"/>
      <c r="AA666" s="172"/>
      <c r="AB666" s="172"/>
      <c r="AC666" s="172"/>
      <c r="AD666" s="172"/>
      <c r="AE666" s="160" t="str">
        <f t="shared" si="9"/>
        <v/>
      </c>
      <c r="AF666" s="160"/>
      <c r="AG666" s="160"/>
      <c r="AH666" s="160"/>
      <c r="AI666" s="160"/>
      <c r="AJ666" s="160"/>
      <c r="AK666" s="161"/>
      <c r="AL666" s="161"/>
      <c r="AM666" s="161"/>
      <c r="AN666" s="161"/>
      <c r="AO666" s="161"/>
    </row>
    <row r="667" spans="1:41" ht="16" customHeight="1" x14ac:dyDescent="0.35">
      <c r="A667" s="162"/>
      <c r="B667" s="163"/>
      <c r="C667" s="163"/>
      <c r="D667" s="163"/>
      <c r="E667" s="163"/>
      <c r="F667" s="164"/>
      <c r="G667" s="165"/>
      <c r="H667" s="166"/>
      <c r="I667" s="167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9"/>
      <c r="U667" s="170"/>
      <c r="V667" s="170"/>
      <c r="W667" s="171"/>
      <c r="X667" s="161"/>
      <c r="Y667" s="161"/>
      <c r="Z667" s="161"/>
      <c r="AA667" s="172"/>
      <c r="AB667" s="172"/>
      <c r="AC667" s="172"/>
      <c r="AD667" s="172"/>
      <c r="AE667" s="160" t="str">
        <f t="shared" ref="AE667:AE730" si="10">IF(AA667="","",ROUND(T667*AA667,0))</f>
        <v/>
      </c>
      <c r="AF667" s="160"/>
      <c r="AG667" s="160"/>
      <c r="AH667" s="160"/>
      <c r="AI667" s="160"/>
      <c r="AJ667" s="160"/>
      <c r="AK667" s="161"/>
      <c r="AL667" s="161"/>
      <c r="AM667" s="161"/>
      <c r="AN667" s="161"/>
      <c r="AO667" s="161"/>
    </row>
    <row r="668" spans="1:41" ht="16" customHeight="1" x14ac:dyDescent="0.35">
      <c r="A668" s="162"/>
      <c r="B668" s="163"/>
      <c r="C668" s="163"/>
      <c r="D668" s="163"/>
      <c r="E668" s="163"/>
      <c r="F668" s="164"/>
      <c r="G668" s="165"/>
      <c r="H668" s="166"/>
      <c r="I668" s="167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9"/>
      <c r="U668" s="170"/>
      <c r="V668" s="170"/>
      <c r="W668" s="171"/>
      <c r="X668" s="161"/>
      <c r="Y668" s="161"/>
      <c r="Z668" s="161"/>
      <c r="AA668" s="172"/>
      <c r="AB668" s="172"/>
      <c r="AC668" s="172"/>
      <c r="AD668" s="172"/>
      <c r="AE668" s="160" t="str">
        <f t="shared" si="10"/>
        <v/>
      </c>
      <c r="AF668" s="160"/>
      <c r="AG668" s="160"/>
      <c r="AH668" s="160"/>
      <c r="AI668" s="160"/>
      <c r="AJ668" s="160"/>
      <c r="AK668" s="161"/>
      <c r="AL668" s="161"/>
      <c r="AM668" s="161"/>
      <c r="AN668" s="161"/>
      <c r="AO668" s="161"/>
    </row>
    <row r="669" spans="1:41" ht="16" customHeight="1" x14ac:dyDescent="0.35">
      <c r="A669" s="162"/>
      <c r="B669" s="163"/>
      <c r="C669" s="163"/>
      <c r="D669" s="163"/>
      <c r="E669" s="163"/>
      <c r="F669" s="164"/>
      <c r="G669" s="165"/>
      <c r="H669" s="166"/>
      <c r="I669" s="167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9"/>
      <c r="U669" s="170"/>
      <c r="V669" s="170"/>
      <c r="W669" s="171"/>
      <c r="X669" s="161"/>
      <c r="Y669" s="161"/>
      <c r="Z669" s="161"/>
      <c r="AA669" s="172"/>
      <c r="AB669" s="172"/>
      <c r="AC669" s="172"/>
      <c r="AD669" s="172"/>
      <c r="AE669" s="160" t="str">
        <f t="shared" si="10"/>
        <v/>
      </c>
      <c r="AF669" s="160"/>
      <c r="AG669" s="160"/>
      <c r="AH669" s="160"/>
      <c r="AI669" s="160"/>
      <c r="AJ669" s="160"/>
      <c r="AK669" s="161"/>
      <c r="AL669" s="161"/>
      <c r="AM669" s="161"/>
      <c r="AN669" s="161"/>
      <c r="AO669" s="161"/>
    </row>
    <row r="670" spans="1:41" ht="16" customHeight="1" x14ac:dyDescent="0.35">
      <c r="A670" s="162"/>
      <c r="B670" s="163"/>
      <c r="C670" s="163"/>
      <c r="D670" s="163"/>
      <c r="E670" s="163"/>
      <c r="F670" s="164"/>
      <c r="G670" s="165"/>
      <c r="H670" s="166"/>
      <c r="I670" s="167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9"/>
      <c r="U670" s="170"/>
      <c r="V670" s="170"/>
      <c r="W670" s="171"/>
      <c r="X670" s="161"/>
      <c r="Y670" s="161"/>
      <c r="Z670" s="161"/>
      <c r="AA670" s="172"/>
      <c r="AB670" s="172"/>
      <c r="AC670" s="172"/>
      <c r="AD670" s="172"/>
      <c r="AE670" s="160" t="str">
        <f t="shared" si="10"/>
        <v/>
      </c>
      <c r="AF670" s="160"/>
      <c r="AG670" s="160"/>
      <c r="AH670" s="160"/>
      <c r="AI670" s="160"/>
      <c r="AJ670" s="160"/>
      <c r="AK670" s="161"/>
      <c r="AL670" s="161"/>
      <c r="AM670" s="161"/>
      <c r="AN670" s="161"/>
      <c r="AO670" s="161"/>
    </row>
    <row r="671" spans="1:41" ht="16" customHeight="1" x14ac:dyDescent="0.35">
      <c r="A671" s="162"/>
      <c r="B671" s="163"/>
      <c r="C671" s="163"/>
      <c r="D671" s="163"/>
      <c r="E671" s="163"/>
      <c r="F671" s="164"/>
      <c r="G671" s="165"/>
      <c r="H671" s="166"/>
      <c r="I671" s="167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9"/>
      <c r="U671" s="170"/>
      <c r="V671" s="170"/>
      <c r="W671" s="171"/>
      <c r="X671" s="161"/>
      <c r="Y671" s="161"/>
      <c r="Z671" s="161"/>
      <c r="AA671" s="172"/>
      <c r="AB671" s="172"/>
      <c r="AC671" s="172"/>
      <c r="AD671" s="172"/>
      <c r="AE671" s="160" t="str">
        <f t="shared" si="10"/>
        <v/>
      </c>
      <c r="AF671" s="160"/>
      <c r="AG671" s="160"/>
      <c r="AH671" s="160"/>
      <c r="AI671" s="160"/>
      <c r="AJ671" s="160"/>
      <c r="AK671" s="161"/>
      <c r="AL671" s="161"/>
      <c r="AM671" s="161"/>
      <c r="AN671" s="161"/>
      <c r="AO671" s="161"/>
    </row>
    <row r="672" spans="1:41" ht="16" customHeight="1" x14ac:dyDescent="0.35">
      <c r="A672" s="162"/>
      <c r="B672" s="163"/>
      <c r="C672" s="163"/>
      <c r="D672" s="163"/>
      <c r="E672" s="163"/>
      <c r="F672" s="164"/>
      <c r="G672" s="165"/>
      <c r="H672" s="166"/>
      <c r="I672" s="167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9"/>
      <c r="U672" s="170"/>
      <c r="V672" s="170"/>
      <c r="W672" s="171"/>
      <c r="X672" s="161"/>
      <c r="Y672" s="161"/>
      <c r="Z672" s="161"/>
      <c r="AA672" s="172"/>
      <c r="AB672" s="172"/>
      <c r="AC672" s="172"/>
      <c r="AD672" s="172"/>
      <c r="AE672" s="160" t="str">
        <f t="shared" si="10"/>
        <v/>
      </c>
      <c r="AF672" s="160"/>
      <c r="AG672" s="160"/>
      <c r="AH672" s="160"/>
      <c r="AI672" s="160"/>
      <c r="AJ672" s="160"/>
      <c r="AK672" s="161"/>
      <c r="AL672" s="161"/>
      <c r="AM672" s="161"/>
      <c r="AN672" s="161"/>
      <c r="AO672" s="161"/>
    </row>
    <row r="673" spans="1:41" ht="16" customHeight="1" x14ac:dyDescent="0.35">
      <c r="A673" s="162"/>
      <c r="B673" s="163"/>
      <c r="C673" s="163"/>
      <c r="D673" s="163"/>
      <c r="E673" s="163"/>
      <c r="F673" s="164"/>
      <c r="G673" s="165"/>
      <c r="H673" s="166"/>
      <c r="I673" s="167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9"/>
      <c r="U673" s="170"/>
      <c r="V673" s="170"/>
      <c r="W673" s="171"/>
      <c r="X673" s="161"/>
      <c r="Y673" s="161"/>
      <c r="Z673" s="161"/>
      <c r="AA673" s="172"/>
      <c r="AB673" s="172"/>
      <c r="AC673" s="172"/>
      <c r="AD673" s="172"/>
      <c r="AE673" s="160" t="str">
        <f t="shared" si="10"/>
        <v/>
      </c>
      <c r="AF673" s="160"/>
      <c r="AG673" s="160"/>
      <c r="AH673" s="160"/>
      <c r="AI673" s="160"/>
      <c r="AJ673" s="160"/>
      <c r="AK673" s="161"/>
      <c r="AL673" s="161"/>
      <c r="AM673" s="161"/>
      <c r="AN673" s="161"/>
      <c r="AO673" s="161"/>
    </row>
    <row r="674" spans="1:41" ht="16" customHeight="1" x14ac:dyDescent="0.35">
      <c r="A674" s="162"/>
      <c r="B674" s="163"/>
      <c r="C674" s="163"/>
      <c r="D674" s="163"/>
      <c r="E674" s="163"/>
      <c r="F674" s="164"/>
      <c r="G674" s="165"/>
      <c r="H674" s="166"/>
      <c r="I674" s="167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9"/>
      <c r="U674" s="170"/>
      <c r="V674" s="170"/>
      <c r="W674" s="171"/>
      <c r="X674" s="161"/>
      <c r="Y674" s="161"/>
      <c r="Z674" s="161"/>
      <c r="AA674" s="172"/>
      <c r="AB674" s="172"/>
      <c r="AC674" s="172"/>
      <c r="AD674" s="172"/>
      <c r="AE674" s="160" t="str">
        <f t="shared" si="10"/>
        <v/>
      </c>
      <c r="AF674" s="160"/>
      <c r="AG674" s="160"/>
      <c r="AH674" s="160"/>
      <c r="AI674" s="160"/>
      <c r="AJ674" s="160"/>
      <c r="AK674" s="161"/>
      <c r="AL674" s="161"/>
      <c r="AM674" s="161"/>
      <c r="AN674" s="161"/>
      <c r="AO674" s="161"/>
    </row>
    <row r="675" spans="1:41" ht="16" customHeight="1" x14ac:dyDescent="0.35">
      <c r="A675" s="162"/>
      <c r="B675" s="163"/>
      <c r="C675" s="163"/>
      <c r="D675" s="163"/>
      <c r="E675" s="163"/>
      <c r="F675" s="164"/>
      <c r="G675" s="165"/>
      <c r="H675" s="166"/>
      <c r="I675" s="167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9"/>
      <c r="U675" s="170"/>
      <c r="V675" s="170"/>
      <c r="W675" s="171"/>
      <c r="X675" s="161"/>
      <c r="Y675" s="161"/>
      <c r="Z675" s="161"/>
      <c r="AA675" s="172"/>
      <c r="AB675" s="172"/>
      <c r="AC675" s="172"/>
      <c r="AD675" s="172"/>
      <c r="AE675" s="160" t="str">
        <f t="shared" si="10"/>
        <v/>
      </c>
      <c r="AF675" s="160"/>
      <c r="AG675" s="160"/>
      <c r="AH675" s="160"/>
      <c r="AI675" s="160"/>
      <c r="AJ675" s="160"/>
      <c r="AK675" s="161"/>
      <c r="AL675" s="161"/>
      <c r="AM675" s="161"/>
      <c r="AN675" s="161"/>
      <c r="AO675" s="161"/>
    </row>
    <row r="676" spans="1:41" ht="16" customHeight="1" x14ac:dyDescent="0.35">
      <c r="A676" s="162"/>
      <c r="B676" s="163"/>
      <c r="C676" s="163"/>
      <c r="D676" s="163"/>
      <c r="E676" s="163"/>
      <c r="F676" s="164"/>
      <c r="G676" s="165"/>
      <c r="H676" s="166"/>
      <c r="I676" s="167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9"/>
      <c r="U676" s="170"/>
      <c r="V676" s="170"/>
      <c r="W676" s="171"/>
      <c r="X676" s="161"/>
      <c r="Y676" s="161"/>
      <c r="Z676" s="161"/>
      <c r="AA676" s="172"/>
      <c r="AB676" s="172"/>
      <c r="AC676" s="172"/>
      <c r="AD676" s="172"/>
      <c r="AE676" s="160" t="str">
        <f t="shared" si="10"/>
        <v/>
      </c>
      <c r="AF676" s="160"/>
      <c r="AG676" s="160"/>
      <c r="AH676" s="160"/>
      <c r="AI676" s="160"/>
      <c r="AJ676" s="160"/>
      <c r="AK676" s="161"/>
      <c r="AL676" s="161"/>
      <c r="AM676" s="161"/>
      <c r="AN676" s="161"/>
      <c r="AO676" s="161"/>
    </row>
    <row r="677" spans="1:41" ht="16" customHeight="1" x14ac:dyDescent="0.35">
      <c r="A677" s="162"/>
      <c r="B677" s="163"/>
      <c r="C677" s="163"/>
      <c r="D677" s="163"/>
      <c r="E677" s="163"/>
      <c r="F677" s="164"/>
      <c r="G677" s="165"/>
      <c r="H677" s="166"/>
      <c r="I677" s="167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9"/>
      <c r="U677" s="170"/>
      <c r="V677" s="170"/>
      <c r="W677" s="171"/>
      <c r="X677" s="161"/>
      <c r="Y677" s="161"/>
      <c r="Z677" s="161"/>
      <c r="AA677" s="172"/>
      <c r="AB677" s="172"/>
      <c r="AC677" s="172"/>
      <c r="AD677" s="172"/>
      <c r="AE677" s="160" t="str">
        <f t="shared" si="10"/>
        <v/>
      </c>
      <c r="AF677" s="160"/>
      <c r="AG677" s="160"/>
      <c r="AH677" s="160"/>
      <c r="AI677" s="160"/>
      <c r="AJ677" s="160"/>
      <c r="AK677" s="161"/>
      <c r="AL677" s="161"/>
      <c r="AM677" s="161"/>
      <c r="AN677" s="161"/>
      <c r="AO677" s="161"/>
    </row>
    <row r="678" spans="1:41" ht="16" customHeight="1" x14ac:dyDescent="0.35">
      <c r="A678" s="162"/>
      <c r="B678" s="163"/>
      <c r="C678" s="163"/>
      <c r="D678" s="163"/>
      <c r="E678" s="163"/>
      <c r="F678" s="164"/>
      <c r="G678" s="165"/>
      <c r="H678" s="166"/>
      <c r="I678" s="167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9"/>
      <c r="U678" s="170"/>
      <c r="V678" s="170"/>
      <c r="W678" s="171"/>
      <c r="X678" s="161"/>
      <c r="Y678" s="161"/>
      <c r="Z678" s="161"/>
      <c r="AA678" s="172"/>
      <c r="AB678" s="172"/>
      <c r="AC678" s="172"/>
      <c r="AD678" s="172"/>
      <c r="AE678" s="160" t="str">
        <f t="shared" si="10"/>
        <v/>
      </c>
      <c r="AF678" s="160"/>
      <c r="AG678" s="160"/>
      <c r="AH678" s="160"/>
      <c r="AI678" s="160"/>
      <c r="AJ678" s="160"/>
      <c r="AK678" s="161"/>
      <c r="AL678" s="161"/>
      <c r="AM678" s="161"/>
      <c r="AN678" s="161"/>
      <c r="AO678" s="161"/>
    </row>
    <row r="679" spans="1:41" ht="16" customHeight="1" x14ac:dyDescent="0.35">
      <c r="A679" s="162"/>
      <c r="B679" s="163"/>
      <c r="C679" s="163"/>
      <c r="D679" s="163"/>
      <c r="E679" s="163"/>
      <c r="F679" s="164"/>
      <c r="G679" s="165"/>
      <c r="H679" s="166"/>
      <c r="I679" s="167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9"/>
      <c r="U679" s="170"/>
      <c r="V679" s="170"/>
      <c r="W679" s="171"/>
      <c r="X679" s="161"/>
      <c r="Y679" s="161"/>
      <c r="Z679" s="161"/>
      <c r="AA679" s="172"/>
      <c r="AB679" s="172"/>
      <c r="AC679" s="172"/>
      <c r="AD679" s="172"/>
      <c r="AE679" s="160" t="str">
        <f t="shared" si="10"/>
        <v/>
      </c>
      <c r="AF679" s="160"/>
      <c r="AG679" s="160"/>
      <c r="AH679" s="160"/>
      <c r="AI679" s="160"/>
      <c r="AJ679" s="160"/>
      <c r="AK679" s="161"/>
      <c r="AL679" s="161"/>
      <c r="AM679" s="161"/>
      <c r="AN679" s="161"/>
      <c r="AO679" s="161"/>
    </row>
    <row r="680" spans="1:41" ht="16" customHeight="1" x14ac:dyDescent="0.35">
      <c r="A680" s="162"/>
      <c r="B680" s="163"/>
      <c r="C680" s="163"/>
      <c r="D680" s="163"/>
      <c r="E680" s="163"/>
      <c r="F680" s="164"/>
      <c r="G680" s="165"/>
      <c r="H680" s="166"/>
      <c r="I680" s="167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9"/>
      <c r="U680" s="170"/>
      <c r="V680" s="170"/>
      <c r="W680" s="171"/>
      <c r="X680" s="161"/>
      <c r="Y680" s="161"/>
      <c r="Z680" s="161"/>
      <c r="AA680" s="172"/>
      <c r="AB680" s="172"/>
      <c r="AC680" s="172"/>
      <c r="AD680" s="172"/>
      <c r="AE680" s="160" t="str">
        <f t="shared" si="10"/>
        <v/>
      </c>
      <c r="AF680" s="160"/>
      <c r="AG680" s="160"/>
      <c r="AH680" s="160"/>
      <c r="AI680" s="160"/>
      <c r="AJ680" s="160"/>
      <c r="AK680" s="161"/>
      <c r="AL680" s="161"/>
      <c r="AM680" s="161"/>
      <c r="AN680" s="161"/>
      <c r="AO680" s="161"/>
    </row>
    <row r="681" spans="1:41" ht="16" customHeight="1" x14ac:dyDescent="0.35">
      <c r="A681" s="162"/>
      <c r="B681" s="163"/>
      <c r="C681" s="163"/>
      <c r="D681" s="163"/>
      <c r="E681" s="163"/>
      <c r="F681" s="164"/>
      <c r="G681" s="165"/>
      <c r="H681" s="166"/>
      <c r="I681" s="167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9"/>
      <c r="U681" s="170"/>
      <c r="V681" s="170"/>
      <c r="W681" s="171"/>
      <c r="X681" s="161"/>
      <c r="Y681" s="161"/>
      <c r="Z681" s="161"/>
      <c r="AA681" s="172"/>
      <c r="AB681" s="172"/>
      <c r="AC681" s="172"/>
      <c r="AD681" s="172"/>
      <c r="AE681" s="160" t="str">
        <f t="shared" si="10"/>
        <v/>
      </c>
      <c r="AF681" s="160"/>
      <c r="AG681" s="160"/>
      <c r="AH681" s="160"/>
      <c r="AI681" s="160"/>
      <c r="AJ681" s="160"/>
      <c r="AK681" s="161"/>
      <c r="AL681" s="161"/>
      <c r="AM681" s="161"/>
      <c r="AN681" s="161"/>
      <c r="AO681" s="161"/>
    </row>
    <row r="682" spans="1:41" ht="16" customHeight="1" x14ac:dyDescent="0.35">
      <c r="A682" s="162"/>
      <c r="B682" s="163"/>
      <c r="C682" s="163"/>
      <c r="D682" s="163"/>
      <c r="E682" s="163"/>
      <c r="F682" s="164"/>
      <c r="G682" s="165"/>
      <c r="H682" s="166"/>
      <c r="I682" s="167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9"/>
      <c r="U682" s="170"/>
      <c r="V682" s="170"/>
      <c r="W682" s="171"/>
      <c r="X682" s="161"/>
      <c r="Y682" s="161"/>
      <c r="Z682" s="161"/>
      <c r="AA682" s="172"/>
      <c r="AB682" s="172"/>
      <c r="AC682" s="172"/>
      <c r="AD682" s="172"/>
      <c r="AE682" s="160" t="str">
        <f t="shared" si="10"/>
        <v/>
      </c>
      <c r="AF682" s="160"/>
      <c r="AG682" s="160"/>
      <c r="AH682" s="160"/>
      <c r="AI682" s="160"/>
      <c r="AJ682" s="160"/>
      <c r="AK682" s="161"/>
      <c r="AL682" s="161"/>
      <c r="AM682" s="161"/>
      <c r="AN682" s="161"/>
      <c r="AO682" s="161"/>
    </row>
    <row r="683" spans="1:41" ht="16" customHeight="1" x14ac:dyDescent="0.35">
      <c r="A683" s="162"/>
      <c r="B683" s="163"/>
      <c r="C683" s="163"/>
      <c r="D683" s="163"/>
      <c r="E683" s="163"/>
      <c r="F683" s="164"/>
      <c r="G683" s="165"/>
      <c r="H683" s="166"/>
      <c r="I683" s="167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9"/>
      <c r="U683" s="170"/>
      <c r="V683" s="170"/>
      <c r="W683" s="171"/>
      <c r="X683" s="161"/>
      <c r="Y683" s="161"/>
      <c r="Z683" s="161"/>
      <c r="AA683" s="172"/>
      <c r="AB683" s="172"/>
      <c r="AC683" s="172"/>
      <c r="AD683" s="172"/>
      <c r="AE683" s="160" t="str">
        <f t="shared" si="10"/>
        <v/>
      </c>
      <c r="AF683" s="160"/>
      <c r="AG683" s="160"/>
      <c r="AH683" s="160"/>
      <c r="AI683" s="160"/>
      <c r="AJ683" s="160"/>
      <c r="AK683" s="161"/>
      <c r="AL683" s="161"/>
      <c r="AM683" s="161"/>
      <c r="AN683" s="161"/>
      <c r="AO683" s="161"/>
    </row>
    <row r="684" spans="1:41" ht="16" customHeight="1" x14ac:dyDescent="0.35">
      <c r="A684" s="162"/>
      <c r="B684" s="163"/>
      <c r="C684" s="163"/>
      <c r="D684" s="163"/>
      <c r="E684" s="163"/>
      <c r="F684" s="164"/>
      <c r="G684" s="165"/>
      <c r="H684" s="166"/>
      <c r="I684" s="167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9"/>
      <c r="U684" s="170"/>
      <c r="V684" s="170"/>
      <c r="W684" s="171"/>
      <c r="X684" s="161"/>
      <c r="Y684" s="161"/>
      <c r="Z684" s="161"/>
      <c r="AA684" s="172"/>
      <c r="AB684" s="172"/>
      <c r="AC684" s="172"/>
      <c r="AD684" s="172"/>
      <c r="AE684" s="160" t="str">
        <f t="shared" si="10"/>
        <v/>
      </c>
      <c r="AF684" s="160"/>
      <c r="AG684" s="160"/>
      <c r="AH684" s="160"/>
      <c r="AI684" s="160"/>
      <c r="AJ684" s="160"/>
      <c r="AK684" s="161"/>
      <c r="AL684" s="161"/>
      <c r="AM684" s="161"/>
      <c r="AN684" s="161"/>
      <c r="AO684" s="161"/>
    </row>
    <row r="685" spans="1:41" ht="16" customHeight="1" x14ac:dyDescent="0.35">
      <c r="A685" s="162"/>
      <c r="B685" s="163"/>
      <c r="C685" s="163"/>
      <c r="D685" s="163"/>
      <c r="E685" s="163"/>
      <c r="F685" s="164"/>
      <c r="G685" s="165"/>
      <c r="H685" s="166"/>
      <c r="I685" s="167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9"/>
      <c r="U685" s="170"/>
      <c r="V685" s="170"/>
      <c r="W685" s="171"/>
      <c r="X685" s="161"/>
      <c r="Y685" s="161"/>
      <c r="Z685" s="161"/>
      <c r="AA685" s="172"/>
      <c r="AB685" s="172"/>
      <c r="AC685" s="172"/>
      <c r="AD685" s="172"/>
      <c r="AE685" s="160" t="str">
        <f t="shared" si="10"/>
        <v/>
      </c>
      <c r="AF685" s="160"/>
      <c r="AG685" s="160"/>
      <c r="AH685" s="160"/>
      <c r="AI685" s="160"/>
      <c r="AJ685" s="160"/>
      <c r="AK685" s="161"/>
      <c r="AL685" s="161"/>
      <c r="AM685" s="161"/>
      <c r="AN685" s="161"/>
      <c r="AO685" s="161"/>
    </row>
    <row r="686" spans="1:41" ht="16" customHeight="1" x14ac:dyDescent="0.35">
      <c r="A686" s="162"/>
      <c r="B686" s="163"/>
      <c r="C686" s="163"/>
      <c r="D686" s="163"/>
      <c r="E686" s="163"/>
      <c r="F686" s="164"/>
      <c r="G686" s="165"/>
      <c r="H686" s="166"/>
      <c r="I686" s="167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9"/>
      <c r="U686" s="170"/>
      <c r="V686" s="170"/>
      <c r="W686" s="171"/>
      <c r="X686" s="161"/>
      <c r="Y686" s="161"/>
      <c r="Z686" s="161"/>
      <c r="AA686" s="172"/>
      <c r="AB686" s="172"/>
      <c r="AC686" s="172"/>
      <c r="AD686" s="172"/>
      <c r="AE686" s="160" t="str">
        <f t="shared" si="10"/>
        <v/>
      </c>
      <c r="AF686" s="160"/>
      <c r="AG686" s="160"/>
      <c r="AH686" s="160"/>
      <c r="AI686" s="160"/>
      <c r="AJ686" s="160"/>
      <c r="AK686" s="161"/>
      <c r="AL686" s="161"/>
      <c r="AM686" s="161"/>
      <c r="AN686" s="161"/>
      <c r="AO686" s="161"/>
    </row>
    <row r="687" spans="1:41" ht="16" customHeight="1" x14ac:dyDescent="0.35">
      <c r="A687" s="162"/>
      <c r="B687" s="163"/>
      <c r="C687" s="163"/>
      <c r="D687" s="163"/>
      <c r="E687" s="163"/>
      <c r="F687" s="164"/>
      <c r="G687" s="165"/>
      <c r="H687" s="166"/>
      <c r="I687" s="167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9"/>
      <c r="U687" s="170"/>
      <c r="V687" s="170"/>
      <c r="W687" s="171"/>
      <c r="X687" s="161"/>
      <c r="Y687" s="161"/>
      <c r="Z687" s="161"/>
      <c r="AA687" s="172"/>
      <c r="AB687" s="172"/>
      <c r="AC687" s="172"/>
      <c r="AD687" s="172"/>
      <c r="AE687" s="160" t="str">
        <f t="shared" si="10"/>
        <v/>
      </c>
      <c r="AF687" s="160"/>
      <c r="AG687" s="160"/>
      <c r="AH687" s="160"/>
      <c r="AI687" s="160"/>
      <c r="AJ687" s="160"/>
      <c r="AK687" s="161"/>
      <c r="AL687" s="161"/>
      <c r="AM687" s="161"/>
      <c r="AN687" s="161"/>
      <c r="AO687" s="161"/>
    </row>
    <row r="688" spans="1:41" ht="16" customHeight="1" x14ac:dyDescent="0.35">
      <c r="A688" s="162"/>
      <c r="B688" s="163"/>
      <c r="C688" s="163"/>
      <c r="D688" s="163"/>
      <c r="E688" s="163"/>
      <c r="F688" s="164"/>
      <c r="G688" s="165"/>
      <c r="H688" s="166"/>
      <c r="I688" s="167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9"/>
      <c r="U688" s="170"/>
      <c r="V688" s="170"/>
      <c r="W688" s="171"/>
      <c r="X688" s="161"/>
      <c r="Y688" s="161"/>
      <c r="Z688" s="161"/>
      <c r="AA688" s="172"/>
      <c r="AB688" s="172"/>
      <c r="AC688" s="172"/>
      <c r="AD688" s="172"/>
      <c r="AE688" s="160" t="str">
        <f t="shared" si="10"/>
        <v/>
      </c>
      <c r="AF688" s="160"/>
      <c r="AG688" s="160"/>
      <c r="AH688" s="160"/>
      <c r="AI688" s="160"/>
      <c r="AJ688" s="160"/>
      <c r="AK688" s="161"/>
      <c r="AL688" s="161"/>
      <c r="AM688" s="161"/>
      <c r="AN688" s="161"/>
      <c r="AO688" s="161"/>
    </row>
    <row r="689" spans="1:41" ht="16" customHeight="1" x14ac:dyDescent="0.35">
      <c r="A689" s="162"/>
      <c r="B689" s="163"/>
      <c r="C689" s="163"/>
      <c r="D689" s="163"/>
      <c r="E689" s="163"/>
      <c r="F689" s="164"/>
      <c r="G689" s="165"/>
      <c r="H689" s="166"/>
      <c r="I689" s="167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9"/>
      <c r="U689" s="170"/>
      <c r="V689" s="170"/>
      <c r="W689" s="171"/>
      <c r="X689" s="161"/>
      <c r="Y689" s="161"/>
      <c r="Z689" s="161"/>
      <c r="AA689" s="172"/>
      <c r="AB689" s="172"/>
      <c r="AC689" s="172"/>
      <c r="AD689" s="172"/>
      <c r="AE689" s="160" t="str">
        <f t="shared" si="10"/>
        <v/>
      </c>
      <c r="AF689" s="160"/>
      <c r="AG689" s="160"/>
      <c r="AH689" s="160"/>
      <c r="AI689" s="160"/>
      <c r="AJ689" s="160"/>
      <c r="AK689" s="161"/>
      <c r="AL689" s="161"/>
      <c r="AM689" s="161"/>
      <c r="AN689" s="161"/>
      <c r="AO689" s="161"/>
    </row>
    <row r="690" spans="1:41" ht="16" customHeight="1" x14ac:dyDescent="0.35">
      <c r="A690" s="162"/>
      <c r="B690" s="163"/>
      <c r="C690" s="163"/>
      <c r="D690" s="163"/>
      <c r="E690" s="163"/>
      <c r="F690" s="164"/>
      <c r="G690" s="165"/>
      <c r="H690" s="166"/>
      <c r="I690" s="167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9"/>
      <c r="U690" s="170"/>
      <c r="V690" s="170"/>
      <c r="W690" s="171"/>
      <c r="X690" s="161"/>
      <c r="Y690" s="161"/>
      <c r="Z690" s="161"/>
      <c r="AA690" s="172"/>
      <c r="AB690" s="172"/>
      <c r="AC690" s="172"/>
      <c r="AD690" s="172"/>
      <c r="AE690" s="160" t="str">
        <f t="shared" si="10"/>
        <v/>
      </c>
      <c r="AF690" s="160"/>
      <c r="AG690" s="160"/>
      <c r="AH690" s="160"/>
      <c r="AI690" s="160"/>
      <c r="AJ690" s="160"/>
      <c r="AK690" s="161"/>
      <c r="AL690" s="161"/>
      <c r="AM690" s="161"/>
      <c r="AN690" s="161"/>
      <c r="AO690" s="161"/>
    </row>
    <row r="691" spans="1:41" ht="16" customHeight="1" x14ac:dyDescent="0.35">
      <c r="A691" s="162"/>
      <c r="B691" s="163"/>
      <c r="C691" s="163"/>
      <c r="D691" s="163"/>
      <c r="E691" s="163"/>
      <c r="F691" s="164"/>
      <c r="G691" s="165"/>
      <c r="H691" s="166"/>
      <c r="I691" s="167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9"/>
      <c r="U691" s="170"/>
      <c r="V691" s="170"/>
      <c r="W691" s="171"/>
      <c r="X691" s="161"/>
      <c r="Y691" s="161"/>
      <c r="Z691" s="161"/>
      <c r="AA691" s="172"/>
      <c r="AB691" s="172"/>
      <c r="AC691" s="172"/>
      <c r="AD691" s="172"/>
      <c r="AE691" s="160" t="str">
        <f t="shared" si="10"/>
        <v/>
      </c>
      <c r="AF691" s="160"/>
      <c r="AG691" s="160"/>
      <c r="AH691" s="160"/>
      <c r="AI691" s="160"/>
      <c r="AJ691" s="160"/>
      <c r="AK691" s="161"/>
      <c r="AL691" s="161"/>
      <c r="AM691" s="161"/>
      <c r="AN691" s="161"/>
      <c r="AO691" s="161"/>
    </row>
    <row r="692" spans="1:41" ht="16" customHeight="1" x14ac:dyDescent="0.35">
      <c r="A692" s="162"/>
      <c r="B692" s="163"/>
      <c r="C692" s="163"/>
      <c r="D692" s="163"/>
      <c r="E692" s="163"/>
      <c r="F692" s="164"/>
      <c r="G692" s="165"/>
      <c r="H692" s="166"/>
      <c r="I692" s="167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9"/>
      <c r="U692" s="170"/>
      <c r="V692" s="170"/>
      <c r="W692" s="171"/>
      <c r="X692" s="161"/>
      <c r="Y692" s="161"/>
      <c r="Z692" s="161"/>
      <c r="AA692" s="172"/>
      <c r="AB692" s="172"/>
      <c r="AC692" s="172"/>
      <c r="AD692" s="172"/>
      <c r="AE692" s="160" t="str">
        <f t="shared" si="10"/>
        <v/>
      </c>
      <c r="AF692" s="160"/>
      <c r="AG692" s="160"/>
      <c r="AH692" s="160"/>
      <c r="AI692" s="160"/>
      <c r="AJ692" s="160"/>
      <c r="AK692" s="161"/>
      <c r="AL692" s="161"/>
      <c r="AM692" s="161"/>
      <c r="AN692" s="161"/>
      <c r="AO692" s="161"/>
    </row>
    <row r="693" spans="1:41" ht="16" customHeight="1" x14ac:dyDescent="0.35">
      <c r="A693" s="162"/>
      <c r="B693" s="163"/>
      <c r="C693" s="163"/>
      <c r="D693" s="163"/>
      <c r="E693" s="163"/>
      <c r="F693" s="164"/>
      <c r="G693" s="165"/>
      <c r="H693" s="166"/>
      <c r="I693" s="167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9"/>
      <c r="U693" s="170"/>
      <c r="V693" s="170"/>
      <c r="W693" s="171"/>
      <c r="X693" s="161"/>
      <c r="Y693" s="161"/>
      <c r="Z693" s="161"/>
      <c r="AA693" s="172"/>
      <c r="AB693" s="172"/>
      <c r="AC693" s="172"/>
      <c r="AD693" s="172"/>
      <c r="AE693" s="160" t="str">
        <f t="shared" si="10"/>
        <v/>
      </c>
      <c r="AF693" s="160"/>
      <c r="AG693" s="160"/>
      <c r="AH693" s="160"/>
      <c r="AI693" s="160"/>
      <c r="AJ693" s="160"/>
      <c r="AK693" s="161"/>
      <c r="AL693" s="161"/>
      <c r="AM693" s="161"/>
      <c r="AN693" s="161"/>
      <c r="AO693" s="161"/>
    </row>
    <row r="694" spans="1:41" ht="16" customHeight="1" x14ac:dyDescent="0.35">
      <c r="A694" s="162"/>
      <c r="B694" s="163"/>
      <c r="C694" s="163"/>
      <c r="D694" s="163"/>
      <c r="E694" s="163"/>
      <c r="F694" s="164"/>
      <c r="G694" s="165"/>
      <c r="H694" s="166"/>
      <c r="I694" s="167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9"/>
      <c r="U694" s="170"/>
      <c r="V694" s="170"/>
      <c r="W694" s="171"/>
      <c r="X694" s="161"/>
      <c r="Y694" s="161"/>
      <c r="Z694" s="161"/>
      <c r="AA694" s="172"/>
      <c r="AB694" s="172"/>
      <c r="AC694" s="172"/>
      <c r="AD694" s="172"/>
      <c r="AE694" s="160" t="str">
        <f t="shared" si="10"/>
        <v/>
      </c>
      <c r="AF694" s="160"/>
      <c r="AG694" s="160"/>
      <c r="AH694" s="160"/>
      <c r="AI694" s="160"/>
      <c r="AJ694" s="160"/>
      <c r="AK694" s="161"/>
      <c r="AL694" s="161"/>
      <c r="AM694" s="161"/>
      <c r="AN694" s="161"/>
      <c r="AO694" s="161"/>
    </row>
    <row r="695" spans="1:41" ht="16" customHeight="1" x14ac:dyDescent="0.35">
      <c r="A695" s="162"/>
      <c r="B695" s="163"/>
      <c r="C695" s="163"/>
      <c r="D695" s="163"/>
      <c r="E695" s="163"/>
      <c r="F695" s="164"/>
      <c r="G695" s="165"/>
      <c r="H695" s="166"/>
      <c r="I695" s="167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9"/>
      <c r="U695" s="170"/>
      <c r="V695" s="170"/>
      <c r="W695" s="171"/>
      <c r="X695" s="161"/>
      <c r="Y695" s="161"/>
      <c r="Z695" s="161"/>
      <c r="AA695" s="172"/>
      <c r="AB695" s="172"/>
      <c r="AC695" s="172"/>
      <c r="AD695" s="172"/>
      <c r="AE695" s="160" t="str">
        <f t="shared" si="10"/>
        <v/>
      </c>
      <c r="AF695" s="160"/>
      <c r="AG695" s="160"/>
      <c r="AH695" s="160"/>
      <c r="AI695" s="160"/>
      <c r="AJ695" s="160"/>
      <c r="AK695" s="161"/>
      <c r="AL695" s="161"/>
      <c r="AM695" s="161"/>
      <c r="AN695" s="161"/>
      <c r="AO695" s="161"/>
    </row>
    <row r="696" spans="1:41" ht="16" customHeight="1" x14ac:dyDescent="0.35">
      <c r="A696" s="162"/>
      <c r="B696" s="163"/>
      <c r="C696" s="163"/>
      <c r="D696" s="163"/>
      <c r="E696" s="163"/>
      <c r="F696" s="164"/>
      <c r="G696" s="165"/>
      <c r="H696" s="166"/>
      <c r="I696" s="167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9"/>
      <c r="U696" s="170"/>
      <c r="V696" s="170"/>
      <c r="W696" s="171"/>
      <c r="X696" s="161"/>
      <c r="Y696" s="161"/>
      <c r="Z696" s="161"/>
      <c r="AA696" s="172"/>
      <c r="AB696" s="172"/>
      <c r="AC696" s="172"/>
      <c r="AD696" s="172"/>
      <c r="AE696" s="160" t="str">
        <f t="shared" si="10"/>
        <v/>
      </c>
      <c r="AF696" s="160"/>
      <c r="AG696" s="160"/>
      <c r="AH696" s="160"/>
      <c r="AI696" s="160"/>
      <c r="AJ696" s="160"/>
      <c r="AK696" s="161"/>
      <c r="AL696" s="161"/>
      <c r="AM696" s="161"/>
      <c r="AN696" s="161"/>
      <c r="AO696" s="161"/>
    </row>
    <row r="697" spans="1:41" ht="16" customHeight="1" x14ac:dyDescent="0.35">
      <c r="A697" s="162"/>
      <c r="B697" s="163"/>
      <c r="C697" s="163"/>
      <c r="D697" s="163"/>
      <c r="E697" s="163"/>
      <c r="F697" s="164"/>
      <c r="G697" s="165"/>
      <c r="H697" s="166"/>
      <c r="I697" s="167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9"/>
      <c r="U697" s="170"/>
      <c r="V697" s="170"/>
      <c r="W697" s="171"/>
      <c r="X697" s="161"/>
      <c r="Y697" s="161"/>
      <c r="Z697" s="161"/>
      <c r="AA697" s="172"/>
      <c r="AB697" s="172"/>
      <c r="AC697" s="172"/>
      <c r="AD697" s="172"/>
      <c r="AE697" s="160" t="str">
        <f t="shared" si="10"/>
        <v/>
      </c>
      <c r="AF697" s="160"/>
      <c r="AG697" s="160"/>
      <c r="AH697" s="160"/>
      <c r="AI697" s="160"/>
      <c r="AJ697" s="160"/>
      <c r="AK697" s="161"/>
      <c r="AL697" s="161"/>
      <c r="AM697" s="161"/>
      <c r="AN697" s="161"/>
      <c r="AO697" s="161"/>
    </row>
    <row r="698" spans="1:41" ht="16" customHeight="1" x14ac:dyDescent="0.35">
      <c r="A698" s="162"/>
      <c r="B698" s="163"/>
      <c r="C698" s="163"/>
      <c r="D698" s="163"/>
      <c r="E698" s="163"/>
      <c r="F698" s="164"/>
      <c r="G698" s="165"/>
      <c r="H698" s="166"/>
      <c r="I698" s="167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9"/>
      <c r="U698" s="170"/>
      <c r="V698" s="170"/>
      <c r="W698" s="171"/>
      <c r="X698" s="161"/>
      <c r="Y698" s="161"/>
      <c r="Z698" s="161"/>
      <c r="AA698" s="172"/>
      <c r="AB698" s="172"/>
      <c r="AC698" s="172"/>
      <c r="AD698" s="172"/>
      <c r="AE698" s="160" t="str">
        <f t="shared" si="10"/>
        <v/>
      </c>
      <c r="AF698" s="160"/>
      <c r="AG698" s="160"/>
      <c r="AH698" s="160"/>
      <c r="AI698" s="160"/>
      <c r="AJ698" s="160"/>
      <c r="AK698" s="161"/>
      <c r="AL698" s="161"/>
      <c r="AM698" s="161"/>
      <c r="AN698" s="161"/>
      <c r="AO698" s="161"/>
    </row>
    <row r="699" spans="1:41" ht="16" customHeight="1" x14ac:dyDescent="0.35">
      <c r="A699" s="162"/>
      <c r="B699" s="163"/>
      <c r="C699" s="163"/>
      <c r="D699" s="163"/>
      <c r="E699" s="163"/>
      <c r="F699" s="164"/>
      <c r="G699" s="165"/>
      <c r="H699" s="166"/>
      <c r="I699" s="167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9"/>
      <c r="U699" s="170"/>
      <c r="V699" s="170"/>
      <c r="W699" s="171"/>
      <c r="X699" s="161"/>
      <c r="Y699" s="161"/>
      <c r="Z699" s="161"/>
      <c r="AA699" s="172"/>
      <c r="AB699" s="172"/>
      <c r="AC699" s="172"/>
      <c r="AD699" s="172"/>
      <c r="AE699" s="160" t="str">
        <f t="shared" si="10"/>
        <v/>
      </c>
      <c r="AF699" s="160"/>
      <c r="AG699" s="160"/>
      <c r="AH699" s="160"/>
      <c r="AI699" s="160"/>
      <c r="AJ699" s="160"/>
      <c r="AK699" s="161"/>
      <c r="AL699" s="161"/>
      <c r="AM699" s="161"/>
      <c r="AN699" s="161"/>
      <c r="AO699" s="161"/>
    </row>
    <row r="700" spans="1:41" ht="16" customHeight="1" x14ac:dyDescent="0.35">
      <c r="A700" s="162"/>
      <c r="B700" s="163"/>
      <c r="C700" s="163"/>
      <c r="D700" s="163"/>
      <c r="E700" s="163"/>
      <c r="F700" s="164"/>
      <c r="G700" s="165"/>
      <c r="H700" s="166"/>
      <c r="I700" s="167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9"/>
      <c r="U700" s="170"/>
      <c r="V700" s="170"/>
      <c r="W700" s="171"/>
      <c r="X700" s="161"/>
      <c r="Y700" s="161"/>
      <c r="Z700" s="161"/>
      <c r="AA700" s="172"/>
      <c r="AB700" s="172"/>
      <c r="AC700" s="172"/>
      <c r="AD700" s="172"/>
      <c r="AE700" s="160" t="str">
        <f t="shared" si="10"/>
        <v/>
      </c>
      <c r="AF700" s="160"/>
      <c r="AG700" s="160"/>
      <c r="AH700" s="160"/>
      <c r="AI700" s="160"/>
      <c r="AJ700" s="160"/>
      <c r="AK700" s="161"/>
      <c r="AL700" s="161"/>
      <c r="AM700" s="161"/>
      <c r="AN700" s="161"/>
      <c r="AO700" s="161"/>
    </row>
    <row r="701" spans="1:41" ht="16" customHeight="1" x14ac:dyDescent="0.35">
      <c r="A701" s="162"/>
      <c r="B701" s="163"/>
      <c r="C701" s="163"/>
      <c r="D701" s="163"/>
      <c r="E701" s="163"/>
      <c r="F701" s="164"/>
      <c r="G701" s="165"/>
      <c r="H701" s="166"/>
      <c r="I701" s="167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9"/>
      <c r="U701" s="170"/>
      <c r="V701" s="170"/>
      <c r="W701" s="171"/>
      <c r="X701" s="161"/>
      <c r="Y701" s="161"/>
      <c r="Z701" s="161"/>
      <c r="AA701" s="172"/>
      <c r="AB701" s="172"/>
      <c r="AC701" s="172"/>
      <c r="AD701" s="172"/>
      <c r="AE701" s="160" t="str">
        <f t="shared" si="10"/>
        <v/>
      </c>
      <c r="AF701" s="160"/>
      <c r="AG701" s="160"/>
      <c r="AH701" s="160"/>
      <c r="AI701" s="160"/>
      <c r="AJ701" s="160"/>
      <c r="AK701" s="161"/>
      <c r="AL701" s="161"/>
      <c r="AM701" s="161"/>
      <c r="AN701" s="161"/>
      <c r="AO701" s="161"/>
    </row>
    <row r="702" spans="1:41" ht="16" customHeight="1" x14ac:dyDescent="0.35">
      <c r="A702" s="162"/>
      <c r="B702" s="163"/>
      <c r="C702" s="163"/>
      <c r="D702" s="163"/>
      <c r="E702" s="163"/>
      <c r="F702" s="164"/>
      <c r="G702" s="165"/>
      <c r="H702" s="166"/>
      <c r="I702" s="167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9"/>
      <c r="U702" s="170"/>
      <c r="V702" s="170"/>
      <c r="W702" s="171"/>
      <c r="X702" s="161"/>
      <c r="Y702" s="161"/>
      <c r="Z702" s="161"/>
      <c r="AA702" s="172"/>
      <c r="AB702" s="172"/>
      <c r="AC702" s="172"/>
      <c r="AD702" s="172"/>
      <c r="AE702" s="160" t="str">
        <f t="shared" si="10"/>
        <v/>
      </c>
      <c r="AF702" s="160"/>
      <c r="AG702" s="160"/>
      <c r="AH702" s="160"/>
      <c r="AI702" s="160"/>
      <c r="AJ702" s="160"/>
      <c r="AK702" s="161"/>
      <c r="AL702" s="161"/>
      <c r="AM702" s="161"/>
      <c r="AN702" s="161"/>
      <c r="AO702" s="161"/>
    </row>
    <row r="703" spans="1:41" ht="16" customHeight="1" x14ac:dyDescent="0.35">
      <c r="A703" s="162"/>
      <c r="B703" s="163"/>
      <c r="C703" s="163"/>
      <c r="D703" s="163"/>
      <c r="E703" s="163"/>
      <c r="F703" s="164"/>
      <c r="G703" s="165"/>
      <c r="H703" s="166"/>
      <c r="I703" s="167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9"/>
      <c r="U703" s="170"/>
      <c r="V703" s="170"/>
      <c r="W703" s="171"/>
      <c r="X703" s="161"/>
      <c r="Y703" s="161"/>
      <c r="Z703" s="161"/>
      <c r="AA703" s="172"/>
      <c r="AB703" s="172"/>
      <c r="AC703" s="172"/>
      <c r="AD703" s="172"/>
      <c r="AE703" s="160" t="str">
        <f t="shared" si="10"/>
        <v/>
      </c>
      <c r="AF703" s="160"/>
      <c r="AG703" s="160"/>
      <c r="AH703" s="160"/>
      <c r="AI703" s="160"/>
      <c r="AJ703" s="160"/>
      <c r="AK703" s="161"/>
      <c r="AL703" s="161"/>
      <c r="AM703" s="161"/>
      <c r="AN703" s="161"/>
      <c r="AO703" s="161"/>
    </row>
    <row r="704" spans="1:41" ht="16" customHeight="1" x14ac:dyDescent="0.35">
      <c r="A704" s="162"/>
      <c r="B704" s="163"/>
      <c r="C704" s="163"/>
      <c r="D704" s="163"/>
      <c r="E704" s="163"/>
      <c r="F704" s="164"/>
      <c r="G704" s="165"/>
      <c r="H704" s="166"/>
      <c r="I704" s="167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9"/>
      <c r="U704" s="170"/>
      <c r="V704" s="170"/>
      <c r="W704" s="171"/>
      <c r="X704" s="161"/>
      <c r="Y704" s="161"/>
      <c r="Z704" s="161"/>
      <c r="AA704" s="172"/>
      <c r="AB704" s="172"/>
      <c r="AC704" s="172"/>
      <c r="AD704" s="172"/>
      <c r="AE704" s="160" t="str">
        <f t="shared" si="10"/>
        <v/>
      </c>
      <c r="AF704" s="160"/>
      <c r="AG704" s="160"/>
      <c r="AH704" s="160"/>
      <c r="AI704" s="160"/>
      <c r="AJ704" s="160"/>
      <c r="AK704" s="161"/>
      <c r="AL704" s="161"/>
      <c r="AM704" s="161"/>
      <c r="AN704" s="161"/>
      <c r="AO704" s="161"/>
    </row>
    <row r="705" spans="1:41" ht="16" customHeight="1" x14ac:dyDescent="0.35">
      <c r="A705" s="162"/>
      <c r="B705" s="163"/>
      <c r="C705" s="163"/>
      <c r="D705" s="163"/>
      <c r="E705" s="163"/>
      <c r="F705" s="164"/>
      <c r="G705" s="165"/>
      <c r="H705" s="166"/>
      <c r="I705" s="167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9"/>
      <c r="U705" s="170"/>
      <c r="V705" s="170"/>
      <c r="W705" s="171"/>
      <c r="X705" s="161"/>
      <c r="Y705" s="161"/>
      <c r="Z705" s="161"/>
      <c r="AA705" s="172"/>
      <c r="AB705" s="172"/>
      <c r="AC705" s="172"/>
      <c r="AD705" s="172"/>
      <c r="AE705" s="160" t="str">
        <f t="shared" si="10"/>
        <v/>
      </c>
      <c r="AF705" s="160"/>
      <c r="AG705" s="160"/>
      <c r="AH705" s="160"/>
      <c r="AI705" s="160"/>
      <c r="AJ705" s="160"/>
      <c r="AK705" s="161"/>
      <c r="AL705" s="161"/>
      <c r="AM705" s="161"/>
      <c r="AN705" s="161"/>
      <c r="AO705" s="161"/>
    </row>
    <row r="706" spans="1:41" ht="16" customHeight="1" x14ac:dyDescent="0.35">
      <c r="A706" s="162"/>
      <c r="B706" s="163"/>
      <c r="C706" s="163"/>
      <c r="D706" s="163"/>
      <c r="E706" s="163"/>
      <c r="F706" s="164"/>
      <c r="G706" s="165"/>
      <c r="H706" s="166"/>
      <c r="I706" s="167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9"/>
      <c r="U706" s="170"/>
      <c r="V706" s="170"/>
      <c r="W706" s="171"/>
      <c r="X706" s="161"/>
      <c r="Y706" s="161"/>
      <c r="Z706" s="161"/>
      <c r="AA706" s="172"/>
      <c r="AB706" s="172"/>
      <c r="AC706" s="172"/>
      <c r="AD706" s="172"/>
      <c r="AE706" s="160" t="str">
        <f t="shared" si="10"/>
        <v/>
      </c>
      <c r="AF706" s="160"/>
      <c r="AG706" s="160"/>
      <c r="AH706" s="160"/>
      <c r="AI706" s="160"/>
      <c r="AJ706" s="160"/>
      <c r="AK706" s="161"/>
      <c r="AL706" s="161"/>
      <c r="AM706" s="161"/>
      <c r="AN706" s="161"/>
      <c r="AO706" s="161"/>
    </row>
    <row r="707" spans="1:41" ht="16" customHeight="1" x14ac:dyDescent="0.35">
      <c r="A707" s="162"/>
      <c r="B707" s="163"/>
      <c r="C707" s="163"/>
      <c r="D707" s="163"/>
      <c r="E707" s="163"/>
      <c r="F707" s="164"/>
      <c r="G707" s="165"/>
      <c r="H707" s="166"/>
      <c r="I707" s="167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9"/>
      <c r="U707" s="170"/>
      <c r="V707" s="170"/>
      <c r="W707" s="171"/>
      <c r="X707" s="161"/>
      <c r="Y707" s="161"/>
      <c r="Z707" s="161"/>
      <c r="AA707" s="172"/>
      <c r="AB707" s="172"/>
      <c r="AC707" s="172"/>
      <c r="AD707" s="172"/>
      <c r="AE707" s="160" t="str">
        <f t="shared" si="10"/>
        <v/>
      </c>
      <c r="AF707" s="160"/>
      <c r="AG707" s="160"/>
      <c r="AH707" s="160"/>
      <c r="AI707" s="160"/>
      <c r="AJ707" s="160"/>
      <c r="AK707" s="161"/>
      <c r="AL707" s="161"/>
      <c r="AM707" s="161"/>
      <c r="AN707" s="161"/>
      <c r="AO707" s="161"/>
    </row>
    <row r="708" spans="1:41" ht="16" customHeight="1" x14ac:dyDescent="0.35">
      <c r="A708" s="162"/>
      <c r="B708" s="163"/>
      <c r="C708" s="163"/>
      <c r="D708" s="163"/>
      <c r="E708" s="163"/>
      <c r="F708" s="164"/>
      <c r="G708" s="165"/>
      <c r="H708" s="166"/>
      <c r="I708" s="167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9"/>
      <c r="U708" s="170"/>
      <c r="V708" s="170"/>
      <c r="W708" s="171"/>
      <c r="X708" s="161"/>
      <c r="Y708" s="161"/>
      <c r="Z708" s="161"/>
      <c r="AA708" s="172"/>
      <c r="AB708" s="172"/>
      <c r="AC708" s="172"/>
      <c r="AD708" s="172"/>
      <c r="AE708" s="160" t="str">
        <f t="shared" si="10"/>
        <v/>
      </c>
      <c r="AF708" s="160"/>
      <c r="AG708" s="160"/>
      <c r="AH708" s="160"/>
      <c r="AI708" s="160"/>
      <c r="AJ708" s="160"/>
      <c r="AK708" s="161"/>
      <c r="AL708" s="161"/>
      <c r="AM708" s="161"/>
      <c r="AN708" s="161"/>
      <c r="AO708" s="161"/>
    </row>
    <row r="709" spans="1:41" ht="16" customHeight="1" x14ac:dyDescent="0.35">
      <c r="A709" s="162"/>
      <c r="B709" s="163"/>
      <c r="C709" s="163"/>
      <c r="D709" s="163"/>
      <c r="E709" s="163"/>
      <c r="F709" s="164"/>
      <c r="G709" s="165"/>
      <c r="H709" s="166"/>
      <c r="I709" s="167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9"/>
      <c r="U709" s="170"/>
      <c r="V709" s="170"/>
      <c r="W709" s="171"/>
      <c r="X709" s="161"/>
      <c r="Y709" s="161"/>
      <c r="Z709" s="161"/>
      <c r="AA709" s="172"/>
      <c r="AB709" s="172"/>
      <c r="AC709" s="172"/>
      <c r="AD709" s="172"/>
      <c r="AE709" s="160" t="str">
        <f t="shared" si="10"/>
        <v/>
      </c>
      <c r="AF709" s="160"/>
      <c r="AG709" s="160"/>
      <c r="AH709" s="160"/>
      <c r="AI709" s="160"/>
      <c r="AJ709" s="160"/>
      <c r="AK709" s="161"/>
      <c r="AL709" s="161"/>
      <c r="AM709" s="161"/>
      <c r="AN709" s="161"/>
      <c r="AO709" s="161"/>
    </row>
    <row r="710" spans="1:41" ht="16" customHeight="1" x14ac:dyDescent="0.35">
      <c r="A710" s="162"/>
      <c r="B710" s="163"/>
      <c r="C710" s="163"/>
      <c r="D710" s="163"/>
      <c r="E710" s="163"/>
      <c r="F710" s="164"/>
      <c r="G710" s="165"/>
      <c r="H710" s="166"/>
      <c r="I710" s="167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9"/>
      <c r="U710" s="170"/>
      <c r="V710" s="170"/>
      <c r="W710" s="171"/>
      <c r="X710" s="161"/>
      <c r="Y710" s="161"/>
      <c r="Z710" s="161"/>
      <c r="AA710" s="172"/>
      <c r="AB710" s="172"/>
      <c r="AC710" s="172"/>
      <c r="AD710" s="172"/>
      <c r="AE710" s="160" t="str">
        <f t="shared" si="10"/>
        <v/>
      </c>
      <c r="AF710" s="160"/>
      <c r="AG710" s="160"/>
      <c r="AH710" s="160"/>
      <c r="AI710" s="160"/>
      <c r="AJ710" s="160"/>
      <c r="AK710" s="161"/>
      <c r="AL710" s="161"/>
      <c r="AM710" s="161"/>
      <c r="AN710" s="161"/>
      <c r="AO710" s="161"/>
    </row>
    <row r="711" spans="1:41" ht="16" customHeight="1" x14ac:dyDescent="0.35">
      <c r="A711" s="162"/>
      <c r="B711" s="163"/>
      <c r="C711" s="163"/>
      <c r="D711" s="163"/>
      <c r="E711" s="163"/>
      <c r="F711" s="164"/>
      <c r="G711" s="165"/>
      <c r="H711" s="166"/>
      <c r="I711" s="167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9"/>
      <c r="U711" s="170"/>
      <c r="V711" s="170"/>
      <c r="W711" s="171"/>
      <c r="X711" s="161"/>
      <c r="Y711" s="161"/>
      <c r="Z711" s="161"/>
      <c r="AA711" s="172"/>
      <c r="AB711" s="172"/>
      <c r="AC711" s="172"/>
      <c r="AD711" s="172"/>
      <c r="AE711" s="160" t="str">
        <f t="shared" si="10"/>
        <v/>
      </c>
      <c r="AF711" s="160"/>
      <c r="AG711" s="160"/>
      <c r="AH711" s="160"/>
      <c r="AI711" s="160"/>
      <c r="AJ711" s="160"/>
      <c r="AK711" s="161"/>
      <c r="AL711" s="161"/>
      <c r="AM711" s="161"/>
      <c r="AN711" s="161"/>
      <c r="AO711" s="161"/>
    </row>
    <row r="712" spans="1:41" ht="16" customHeight="1" x14ac:dyDescent="0.35">
      <c r="A712" s="162"/>
      <c r="B712" s="163"/>
      <c r="C712" s="163"/>
      <c r="D712" s="163"/>
      <c r="E712" s="163"/>
      <c r="F712" s="164"/>
      <c r="G712" s="165"/>
      <c r="H712" s="166"/>
      <c r="I712" s="167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9"/>
      <c r="U712" s="170"/>
      <c r="V712" s="170"/>
      <c r="W712" s="171"/>
      <c r="X712" s="161"/>
      <c r="Y712" s="161"/>
      <c r="Z712" s="161"/>
      <c r="AA712" s="172"/>
      <c r="AB712" s="172"/>
      <c r="AC712" s="172"/>
      <c r="AD712" s="172"/>
      <c r="AE712" s="160" t="str">
        <f t="shared" si="10"/>
        <v/>
      </c>
      <c r="AF712" s="160"/>
      <c r="AG712" s="160"/>
      <c r="AH712" s="160"/>
      <c r="AI712" s="160"/>
      <c r="AJ712" s="160"/>
      <c r="AK712" s="161"/>
      <c r="AL712" s="161"/>
      <c r="AM712" s="161"/>
      <c r="AN712" s="161"/>
      <c r="AO712" s="161"/>
    </row>
    <row r="713" spans="1:41" ht="16" customHeight="1" x14ac:dyDescent="0.35">
      <c r="A713" s="162"/>
      <c r="B713" s="163"/>
      <c r="C713" s="163"/>
      <c r="D713" s="163"/>
      <c r="E713" s="163"/>
      <c r="F713" s="164"/>
      <c r="G713" s="165"/>
      <c r="H713" s="166"/>
      <c r="I713" s="167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9"/>
      <c r="U713" s="170"/>
      <c r="V713" s="170"/>
      <c r="W713" s="171"/>
      <c r="X713" s="161"/>
      <c r="Y713" s="161"/>
      <c r="Z713" s="161"/>
      <c r="AA713" s="172"/>
      <c r="AB713" s="172"/>
      <c r="AC713" s="172"/>
      <c r="AD713" s="172"/>
      <c r="AE713" s="160" t="str">
        <f t="shared" si="10"/>
        <v/>
      </c>
      <c r="AF713" s="160"/>
      <c r="AG713" s="160"/>
      <c r="AH713" s="160"/>
      <c r="AI713" s="160"/>
      <c r="AJ713" s="160"/>
      <c r="AK713" s="161"/>
      <c r="AL713" s="161"/>
      <c r="AM713" s="161"/>
      <c r="AN713" s="161"/>
      <c r="AO713" s="161"/>
    </row>
    <row r="714" spans="1:41" ht="16" customHeight="1" x14ac:dyDescent="0.35">
      <c r="A714" s="162"/>
      <c r="B714" s="163"/>
      <c r="C714" s="163"/>
      <c r="D714" s="163"/>
      <c r="E714" s="163"/>
      <c r="F714" s="164"/>
      <c r="G714" s="165"/>
      <c r="H714" s="166"/>
      <c r="I714" s="167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9"/>
      <c r="U714" s="170"/>
      <c r="V714" s="170"/>
      <c r="W714" s="171"/>
      <c r="X714" s="161"/>
      <c r="Y714" s="161"/>
      <c r="Z714" s="161"/>
      <c r="AA714" s="172"/>
      <c r="AB714" s="172"/>
      <c r="AC714" s="172"/>
      <c r="AD714" s="172"/>
      <c r="AE714" s="160" t="str">
        <f t="shared" si="10"/>
        <v/>
      </c>
      <c r="AF714" s="160"/>
      <c r="AG714" s="160"/>
      <c r="AH714" s="160"/>
      <c r="AI714" s="160"/>
      <c r="AJ714" s="160"/>
      <c r="AK714" s="161"/>
      <c r="AL714" s="161"/>
      <c r="AM714" s="161"/>
      <c r="AN714" s="161"/>
      <c r="AO714" s="161"/>
    </row>
    <row r="715" spans="1:41" ht="16" customHeight="1" x14ac:dyDescent="0.35">
      <c r="A715" s="162"/>
      <c r="B715" s="163"/>
      <c r="C715" s="163"/>
      <c r="D715" s="163"/>
      <c r="E715" s="163"/>
      <c r="F715" s="164"/>
      <c r="G715" s="165"/>
      <c r="H715" s="166"/>
      <c r="I715" s="167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9"/>
      <c r="U715" s="170"/>
      <c r="V715" s="170"/>
      <c r="W715" s="171"/>
      <c r="X715" s="161"/>
      <c r="Y715" s="161"/>
      <c r="Z715" s="161"/>
      <c r="AA715" s="172"/>
      <c r="AB715" s="172"/>
      <c r="AC715" s="172"/>
      <c r="AD715" s="172"/>
      <c r="AE715" s="160" t="str">
        <f t="shared" si="10"/>
        <v/>
      </c>
      <c r="AF715" s="160"/>
      <c r="AG715" s="160"/>
      <c r="AH715" s="160"/>
      <c r="AI715" s="160"/>
      <c r="AJ715" s="160"/>
      <c r="AK715" s="161"/>
      <c r="AL715" s="161"/>
      <c r="AM715" s="161"/>
      <c r="AN715" s="161"/>
      <c r="AO715" s="161"/>
    </row>
    <row r="716" spans="1:41" ht="16" customHeight="1" x14ac:dyDescent="0.35">
      <c r="A716" s="162"/>
      <c r="B716" s="163"/>
      <c r="C716" s="163"/>
      <c r="D716" s="163"/>
      <c r="E716" s="163"/>
      <c r="F716" s="164"/>
      <c r="G716" s="165"/>
      <c r="H716" s="166"/>
      <c r="I716" s="167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9"/>
      <c r="U716" s="170"/>
      <c r="V716" s="170"/>
      <c r="W716" s="171"/>
      <c r="X716" s="161"/>
      <c r="Y716" s="161"/>
      <c r="Z716" s="161"/>
      <c r="AA716" s="172"/>
      <c r="AB716" s="172"/>
      <c r="AC716" s="172"/>
      <c r="AD716" s="172"/>
      <c r="AE716" s="160" t="str">
        <f t="shared" si="10"/>
        <v/>
      </c>
      <c r="AF716" s="160"/>
      <c r="AG716" s="160"/>
      <c r="AH716" s="160"/>
      <c r="AI716" s="160"/>
      <c r="AJ716" s="160"/>
      <c r="AK716" s="161"/>
      <c r="AL716" s="161"/>
      <c r="AM716" s="161"/>
      <c r="AN716" s="161"/>
      <c r="AO716" s="161"/>
    </row>
    <row r="717" spans="1:41" ht="16" customHeight="1" x14ac:dyDescent="0.35">
      <c r="A717" s="162"/>
      <c r="B717" s="163"/>
      <c r="C717" s="163"/>
      <c r="D717" s="163"/>
      <c r="E717" s="163"/>
      <c r="F717" s="164"/>
      <c r="G717" s="165"/>
      <c r="H717" s="166"/>
      <c r="I717" s="167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9"/>
      <c r="U717" s="170"/>
      <c r="V717" s="170"/>
      <c r="W717" s="171"/>
      <c r="X717" s="161"/>
      <c r="Y717" s="161"/>
      <c r="Z717" s="161"/>
      <c r="AA717" s="172"/>
      <c r="AB717" s="172"/>
      <c r="AC717" s="172"/>
      <c r="AD717" s="172"/>
      <c r="AE717" s="160" t="str">
        <f t="shared" si="10"/>
        <v/>
      </c>
      <c r="AF717" s="160"/>
      <c r="AG717" s="160"/>
      <c r="AH717" s="160"/>
      <c r="AI717" s="160"/>
      <c r="AJ717" s="160"/>
      <c r="AK717" s="161"/>
      <c r="AL717" s="161"/>
      <c r="AM717" s="161"/>
      <c r="AN717" s="161"/>
      <c r="AO717" s="161"/>
    </row>
    <row r="718" spans="1:41" ht="16" customHeight="1" x14ac:dyDescent="0.35">
      <c r="A718" s="162"/>
      <c r="B718" s="163"/>
      <c r="C718" s="163"/>
      <c r="D718" s="163"/>
      <c r="E718" s="163"/>
      <c r="F718" s="164"/>
      <c r="G718" s="165"/>
      <c r="H718" s="166"/>
      <c r="I718" s="167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9"/>
      <c r="U718" s="170"/>
      <c r="V718" s="170"/>
      <c r="W718" s="171"/>
      <c r="X718" s="161"/>
      <c r="Y718" s="161"/>
      <c r="Z718" s="161"/>
      <c r="AA718" s="172"/>
      <c r="AB718" s="172"/>
      <c r="AC718" s="172"/>
      <c r="AD718" s="172"/>
      <c r="AE718" s="160" t="str">
        <f t="shared" si="10"/>
        <v/>
      </c>
      <c r="AF718" s="160"/>
      <c r="AG718" s="160"/>
      <c r="AH718" s="160"/>
      <c r="AI718" s="160"/>
      <c r="AJ718" s="160"/>
      <c r="AK718" s="161"/>
      <c r="AL718" s="161"/>
      <c r="AM718" s="161"/>
      <c r="AN718" s="161"/>
      <c r="AO718" s="161"/>
    </row>
    <row r="719" spans="1:41" ht="16" customHeight="1" x14ac:dyDescent="0.35">
      <c r="A719" s="162"/>
      <c r="B719" s="163"/>
      <c r="C719" s="163"/>
      <c r="D719" s="163"/>
      <c r="E719" s="163"/>
      <c r="F719" s="164"/>
      <c r="G719" s="165"/>
      <c r="H719" s="166"/>
      <c r="I719" s="167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9"/>
      <c r="U719" s="170"/>
      <c r="V719" s="170"/>
      <c r="W719" s="171"/>
      <c r="X719" s="161"/>
      <c r="Y719" s="161"/>
      <c r="Z719" s="161"/>
      <c r="AA719" s="172"/>
      <c r="AB719" s="172"/>
      <c r="AC719" s="172"/>
      <c r="AD719" s="172"/>
      <c r="AE719" s="160" t="str">
        <f t="shared" si="10"/>
        <v/>
      </c>
      <c r="AF719" s="160"/>
      <c r="AG719" s="160"/>
      <c r="AH719" s="160"/>
      <c r="AI719" s="160"/>
      <c r="AJ719" s="160"/>
      <c r="AK719" s="161"/>
      <c r="AL719" s="161"/>
      <c r="AM719" s="161"/>
      <c r="AN719" s="161"/>
      <c r="AO719" s="161"/>
    </row>
    <row r="720" spans="1:41" ht="16" customHeight="1" x14ac:dyDescent="0.35">
      <c r="A720" s="162"/>
      <c r="B720" s="163"/>
      <c r="C720" s="163"/>
      <c r="D720" s="163"/>
      <c r="E720" s="163"/>
      <c r="F720" s="164"/>
      <c r="G720" s="165"/>
      <c r="H720" s="166"/>
      <c r="I720" s="167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9"/>
      <c r="U720" s="170"/>
      <c r="V720" s="170"/>
      <c r="W720" s="171"/>
      <c r="X720" s="161"/>
      <c r="Y720" s="161"/>
      <c r="Z720" s="161"/>
      <c r="AA720" s="172"/>
      <c r="AB720" s="172"/>
      <c r="AC720" s="172"/>
      <c r="AD720" s="172"/>
      <c r="AE720" s="160" t="str">
        <f t="shared" si="10"/>
        <v/>
      </c>
      <c r="AF720" s="160"/>
      <c r="AG720" s="160"/>
      <c r="AH720" s="160"/>
      <c r="AI720" s="160"/>
      <c r="AJ720" s="160"/>
      <c r="AK720" s="161"/>
      <c r="AL720" s="161"/>
      <c r="AM720" s="161"/>
      <c r="AN720" s="161"/>
      <c r="AO720" s="161"/>
    </row>
    <row r="721" spans="1:41" ht="16" customHeight="1" x14ac:dyDescent="0.35">
      <c r="A721" s="162"/>
      <c r="B721" s="163"/>
      <c r="C721" s="163"/>
      <c r="D721" s="163"/>
      <c r="E721" s="163"/>
      <c r="F721" s="164"/>
      <c r="G721" s="165"/>
      <c r="H721" s="166"/>
      <c r="I721" s="167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9"/>
      <c r="U721" s="170"/>
      <c r="V721" s="170"/>
      <c r="W721" s="171"/>
      <c r="X721" s="161"/>
      <c r="Y721" s="161"/>
      <c r="Z721" s="161"/>
      <c r="AA721" s="172"/>
      <c r="AB721" s="172"/>
      <c r="AC721" s="172"/>
      <c r="AD721" s="172"/>
      <c r="AE721" s="160" t="str">
        <f t="shared" si="10"/>
        <v/>
      </c>
      <c r="AF721" s="160"/>
      <c r="AG721" s="160"/>
      <c r="AH721" s="160"/>
      <c r="AI721" s="160"/>
      <c r="AJ721" s="160"/>
      <c r="AK721" s="161"/>
      <c r="AL721" s="161"/>
      <c r="AM721" s="161"/>
      <c r="AN721" s="161"/>
      <c r="AO721" s="161"/>
    </row>
    <row r="722" spans="1:41" ht="16" customHeight="1" x14ac:dyDescent="0.35">
      <c r="A722" s="162"/>
      <c r="B722" s="163"/>
      <c r="C722" s="163"/>
      <c r="D722" s="163"/>
      <c r="E722" s="163"/>
      <c r="F722" s="164"/>
      <c r="G722" s="165"/>
      <c r="H722" s="166"/>
      <c r="I722" s="167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9"/>
      <c r="U722" s="170"/>
      <c r="V722" s="170"/>
      <c r="W722" s="171"/>
      <c r="X722" s="161"/>
      <c r="Y722" s="161"/>
      <c r="Z722" s="161"/>
      <c r="AA722" s="172"/>
      <c r="AB722" s="172"/>
      <c r="AC722" s="172"/>
      <c r="AD722" s="172"/>
      <c r="AE722" s="160" t="str">
        <f t="shared" si="10"/>
        <v/>
      </c>
      <c r="AF722" s="160"/>
      <c r="AG722" s="160"/>
      <c r="AH722" s="160"/>
      <c r="AI722" s="160"/>
      <c r="AJ722" s="160"/>
      <c r="AK722" s="161"/>
      <c r="AL722" s="161"/>
      <c r="AM722" s="161"/>
      <c r="AN722" s="161"/>
      <c r="AO722" s="161"/>
    </row>
    <row r="723" spans="1:41" ht="16" customHeight="1" x14ac:dyDescent="0.35">
      <c r="A723" s="162"/>
      <c r="B723" s="163"/>
      <c r="C723" s="163"/>
      <c r="D723" s="163"/>
      <c r="E723" s="163"/>
      <c r="F723" s="164"/>
      <c r="G723" s="165"/>
      <c r="H723" s="166"/>
      <c r="I723" s="167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9"/>
      <c r="U723" s="170"/>
      <c r="V723" s="170"/>
      <c r="W723" s="171"/>
      <c r="X723" s="161"/>
      <c r="Y723" s="161"/>
      <c r="Z723" s="161"/>
      <c r="AA723" s="172"/>
      <c r="AB723" s="172"/>
      <c r="AC723" s="172"/>
      <c r="AD723" s="172"/>
      <c r="AE723" s="160" t="str">
        <f t="shared" si="10"/>
        <v/>
      </c>
      <c r="AF723" s="160"/>
      <c r="AG723" s="160"/>
      <c r="AH723" s="160"/>
      <c r="AI723" s="160"/>
      <c r="AJ723" s="160"/>
      <c r="AK723" s="161"/>
      <c r="AL723" s="161"/>
      <c r="AM723" s="161"/>
      <c r="AN723" s="161"/>
      <c r="AO723" s="161"/>
    </row>
    <row r="724" spans="1:41" ht="16" customHeight="1" x14ac:dyDescent="0.35">
      <c r="A724" s="162"/>
      <c r="B724" s="163"/>
      <c r="C724" s="163"/>
      <c r="D724" s="163"/>
      <c r="E724" s="163"/>
      <c r="F724" s="164"/>
      <c r="G724" s="165"/>
      <c r="H724" s="166"/>
      <c r="I724" s="167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9"/>
      <c r="U724" s="170"/>
      <c r="V724" s="170"/>
      <c r="W724" s="171"/>
      <c r="X724" s="161"/>
      <c r="Y724" s="161"/>
      <c r="Z724" s="161"/>
      <c r="AA724" s="172"/>
      <c r="AB724" s="172"/>
      <c r="AC724" s="172"/>
      <c r="AD724" s="172"/>
      <c r="AE724" s="160" t="str">
        <f t="shared" si="10"/>
        <v/>
      </c>
      <c r="AF724" s="160"/>
      <c r="AG724" s="160"/>
      <c r="AH724" s="160"/>
      <c r="AI724" s="160"/>
      <c r="AJ724" s="160"/>
      <c r="AK724" s="161"/>
      <c r="AL724" s="161"/>
      <c r="AM724" s="161"/>
      <c r="AN724" s="161"/>
      <c r="AO724" s="161"/>
    </row>
    <row r="725" spans="1:41" ht="16" customHeight="1" x14ac:dyDescent="0.35">
      <c r="A725" s="162"/>
      <c r="B725" s="163"/>
      <c r="C725" s="163"/>
      <c r="D725" s="163"/>
      <c r="E725" s="163"/>
      <c r="F725" s="164"/>
      <c r="G725" s="165"/>
      <c r="H725" s="166"/>
      <c r="I725" s="167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9"/>
      <c r="U725" s="170"/>
      <c r="V725" s="170"/>
      <c r="W725" s="171"/>
      <c r="X725" s="161"/>
      <c r="Y725" s="161"/>
      <c r="Z725" s="161"/>
      <c r="AA725" s="172"/>
      <c r="AB725" s="172"/>
      <c r="AC725" s="172"/>
      <c r="AD725" s="172"/>
      <c r="AE725" s="160" t="str">
        <f t="shared" si="10"/>
        <v/>
      </c>
      <c r="AF725" s="160"/>
      <c r="AG725" s="160"/>
      <c r="AH725" s="160"/>
      <c r="AI725" s="160"/>
      <c r="AJ725" s="160"/>
      <c r="AK725" s="161"/>
      <c r="AL725" s="161"/>
      <c r="AM725" s="161"/>
      <c r="AN725" s="161"/>
      <c r="AO725" s="161"/>
    </row>
    <row r="726" spans="1:41" ht="16" customHeight="1" x14ac:dyDescent="0.35">
      <c r="A726" s="162"/>
      <c r="B726" s="163"/>
      <c r="C726" s="163"/>
      <c r="D726" s="163"/>
      <c r="E726" s="163"/>
      <c r="F726" s="164"/>
      <c r="G726" s="165"/>
      <c r="H726" s="166"/>
      <c r="I726" s="167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9"/>
      <c r="U726" s="170"/>
      <c r="V726" s="170"/>
      <c r="W726" s="171"/>
      <c r="X726" s="161"/>
      <c r="Y726" s="161"/>
      <c r="Z726" s="161"/>
      <c r="AA726" s="172"/>
      <c r="AB726" s="172"/>
      <c r="AC726" s="172"/>
      <c r="AD726" s="172"/>
      <c r="AE726" s="160" t="str">
        <f t="shared" si="10"/>
        <v/>
      </c>
      <c r="AF726" s="160"/>
      <c r="AG726" s="160"/>
      <c r="AH726" s="160"/>
      <c r="AI726" s="160"/>
      <c r="AJ726" s="160"/>
      <c r="AK726" s="161"/>
      <c r="AL726" s="161"/>
      <c r="AM726" s="161"/>
      <c r="AN726" s="161"/>
      <c r="AO726" s="161"/>
    </row>
    <row r="727" spans="1:41" ht="16" customHeight="1" x14ac:dyDescent="0.35">
      <c r="A727" s="162"/>
      <c r="B727" s="163"/>
      <c r="C727" s="163"/>
      <c r="D727" s="163"/>
      <c r="E727" s="163"/>
      <c r="F727" s="164"/>
      <c r="G727" s="165"/>
      <c r="H727" s="166"/>
      <c r="I727" s="167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9"/>
      <c r="U727" s="170"/>
      <c r="V727" s="170"/>
      <c r="W727" s="171"/>
      <c r="X727" s="161"/>
      <c r="Y727" s="161"/>
      <c r="Z727" s="161"/>
      <c r="AA727" s="172"/>
      <c r="AB727" s="172"/>
      <c r="AC727" s="172"/>
      <c r="AD727" s="172"/>
      <c r="AE727" s="160" t="str">
        <f t="shared" si="10"/>
        <v/>
      </c>
      <c r="AF727" s="160"/>
      <c r="AG727" s="160"/>
      <c r="AH727" s="160"/>
      <c r="AI727" s="160"/>
      <c r="AJ727" s="160"/>
      <c r="AK727" s="161"/>
      <c r="AL727" s="161"/>
      <c r="AM727" s="161"/>
      <c r="AN727" s="161"/>
      <c r="AO727" s="161"/>
    </row>
    <row r="728" spans="1:41" ht="16" customHeight="1" x14ac:dyDescent="0.35">
      <c r="A728" s="162"/>
      <c r="B728" s="163"/>
      <c r="C728" s="163"/>
      <c r="D728" s="163"/>
      <c r="E728" s="163"/>
      <c r="F728" s="164"/>
      <c r="G728" s="165"/>
      <c r="H728" s="166"/>
      <c r="I728" s="167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9"/>
      <c r="U728" s="170"/>
      <c r="V728" s="170"/>
      <c r="W728" s="171"/>
      <c r="X728" s="161"/>
      <c r="Y728" s="161"/>
      <c r="Z728" s="161"/>
      <c r="AA728" s="172"/>
      <c r="AB728" s="172"/>
      <c r="AC728" s="172"/>
      <c r="AD728" s="172"/>
      <c r="AE728" s="160" t="str">
        <f t="shared" si="10"/>
        <v/>
      </c>
      <c r="AF728" s="160"/>
      <c r="AG728" s="160"/>
      <c r="AH728" s="160"/>
      <c r="AI728" s="160"/>
      <c r="AJ728" s="160"/>
      <c r="AK728" s="161"/>
      <c r="AL728" s="161"/>
      <c r="AM728" s="161"/>
      <c r="AN728" s="161"/>
      <c r="AO728" s="161"/>
    </row>
    <row r="729" spans="1:41" ht="16" customHeight="1" x14ac:dyDescent="0.35">
      <c r="A729" s="162"/>
      <c r="B729" s="163"/>
      <c r="C729" s="163"/>
      <c r="D729" s="163"/>
      <c r="E729" s="163"/>
      <c r="F729" s="164"/>
      <c r="G729" s="165"/>
      <c r="H729" s="166"/>
      <c r="I729" s="167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9"/>
      <c r="U729" s="170"/>
      <c r="V729" s="170"/>
      <c r="W729" s="171"/>
      <c r="X729" s="161"/>
      <c r="Y729" s="161"/>
      <c r="Z729" s="161"/>
      <c r="AA729" s="172"/>
      <c r="AB729" s="172"/>
      <c r="AC729" s="172"/>
      <c r="AD729" s="172"/>
      <c r="AE729" s="160" t="str">
        <f t="shared" si="10"/>
        <v/>
      </c>
      <c r="AF729" s="160"/>
      <c r="AG729" s="160"/>
      <c r="AH729" s="160"/>
      <c r="AI729" s="160"/>
      <c r="AJ729" s="160"/>
      <c r="AK729" s="161"/>
      <c r="AL729" s="161"/>
      <c r="AM729" s="161"/>
      <c r="AN729" s="161"/>
      <c r="AO729" s="161"/>
    </row>
    <row r="730" spans="1:41" ht="16" customHeight="1" x14ac:dyDescent="0.35">
      <c r="A730" s="162"/>
      <c r="B730" s="163"/>
      <c r="C730" s="163"/>
      <c r="D730" s="163"/>
      <c r="E730" s="163"/>
      <c r="F730" s="164"/>
      <c r="G730" s="165"/>
      <c r="H730" s="166"/>
      <c r="I730" s="167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9"/>
      <c r="U730" s="170"/>
      <c r="V730" s="170"/>
      <c r="W730" s="171"/>
      <c r="X730" s="161"/>
      <c r="Y730" s="161"/>
      <c r="Z730" s="161"/>
      <c r="AA730" s="172"/>
      <c r="AB730" s="172"/>
      <c r="AC730" s="172"/>
      <c r="AD730" s="172"/>
      <c r="AE730" s="160" t="str">
        <f t="shared" si="10"/>
        <v/>
      </c>
      <c r="AF730" s="160"/>
      <c r="AG730" s="160"/>
      <c r="AH730" s="160"/>
      <c r="AI730" s="160"/>
      <c r="AJ730" s="160"/>
      <c r="AK730" s="161"/>
      <c r="AL730" s="161"/>
      <c r="AM730" s="161"/>
      <c r="AN730" s="161"/>
      <c r="AO730" s="161"/>
    </row>
    <row r="731" spans="1:41" ht="16" customHeight="1" x14ac:dyDescent="0.35">
      <c r="A731" s="162"/>
      <c r="B731" s="163"/>
      <c r="C731" s="163"/>
      <c r="D731" s="163"/>
      <c r="E731" s="163"/>
      <c r="F731" s="164"/>
      <c r="G731" s="165"/>
      <c r="H731" s="166"/>
      <c r="I731" s="167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9"/>
      <c r="U731" s="170"/>
      <c r="V731" s="170"/>
      <c r="W731" s="171"/>
      <c r="X731" s="161"/>
      <c r="Y731" s="161"/>
      <c r="Z731" s="161"/>
      <c r="AA731" s="172"/>
      <c r="AB731" s="172"/>
      <c r="AC731" s="172"/>
      <c r="AD731" s="172"/>
      <c r="AE731" s="160" t="str">
        <f t="shared" ref="AE731:AE794" si="11">IF(AA731="","",ROUND(T731*AA731,0))</f>
        <v/>
      </c>
      <c r="AF731" s="160"/>
      <c r="AG731" s="160"/>
      <c r="AH731" s="160"/>
      <c r="AI731" s="160"/>
      <c r="AJ731" s="160"/>
      <c r="AK731" s="161"/>
      <c r="AL731" s="161"/>
      <c r="AM731" s="161"/>
      <c r="AN731" s="161"/>
      <c r="AO731" s="161"/>
    </row>
    <row r="732" spans="1:41" ht="16" customHeight="1" x14ac:dyDescent="0.35">
      <c r="A732" s="162"/>
      <c r="B732" s="163"/>
      <c r="C732" s="163"/>
      <c r="D732" s="163"/>
      <c r="E732" s="163"/>
      <c r="F732" s="164"/>
      <c r="G732" s="165"/>
      <c r="H732" s="166"/>
      <c r="I732" s="167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9"/>
      <c r="U732" s="170"/>
      <c r="V732" s="170"/>
      <c r="W732" s="171"/>
      <c r="X732" s="161"/>
      <c r="Y732" s="161"/>
      <c r="Z732" s="161"/>
      <c r="AA732" s="172"/>
      <c r="AB732" s="172"/>
      <c r="AC732" s="172"/>
      <c r="AD732" s="172"/>
      <c r="AE732" s="160" t="str">
        <f t="shared" si="11"/>
        <v/>
      </c>
      <c r="AF732" s="160"/>
      <c r="AG732" s="160"/>
      <c r="AH732" s="160"/>
      <c r="AI732" s="160"/>
      <c r="AJ732" s="160"/>
      <c r="AK732" s="161"/>
      <c r="AL732" s="161"/>
      <c r="AM732" s="161"/>
      <c r="AN732" s="161"/>
      <c r="AO732" s="161"/>
    </row>
    <row r="733" spans="1:41" ht="16" customHeight="1" x14ac:dyDescent="0.35">
      <c r="A733" s="162"/>
      <c r="B733" s="163"/>
      <c r="C733" s="163"/>
      <c r="D733" s="163"/>
      <c r="E733" s="163"/>
      <c r="F733" s="164"/>
      <c r="G733" s="165"/>
      <c r="H733" s="166"/>
      <c r="I733" s="167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9"/>
      <c r="U733" s="170"/>
      <c r="V733" s="170"/>
      <c r="W733" s="171"/>
      <c r="X733" s="161"/>
      <c r="Y733" s="161"/>
      <c r="Z733" s="161"/>
      <c r="AA733" s="172"/>
      <c r="AB733" s="172"/>
      <c r="AC733" s="172"/>
      <c r="AD733" s="172"/>
      <c r="AE733" s="160" t="str">
        <f t="shared" si="11"/>
        <v/>
      </c>
      <c r="AF733" s="160"/>
      <c r="AG733" s="160"/>
      <c r="AH733" s="160"/>
      <c r="AI733" s="160"/>
      <c r="AJ733" s="160"/>
      <c r="AK733" s="161"/>
      <c r="AL733" s="161"/>
      <c r="AM733" s="161"/>
      <c r="AN733" s="161"/>
      <c r="AO733" s="161"/>
    </row>
    <row r="734" spans="1:41" ht="16" customHeight="1" x14ac:dyDescent="0.35">
      <c r="A734" s="162"/>
      <c r="B734" s="163"/>
      <c r="C734" s="163"/>
      <c r="D734" s="163"/>
      <c r="E734" s="163"/>
      <c r="F734" s="164"/>
      <c r="G734" s="165"/>
      <c r="H734" s="166"/>
      <c r="I734" s="167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9"/>
      <c r="U734" s="170"/>
      <c r="V734" s="170"/>
      <c r="W734" s="171"/>
      <c r="X734" s="161"/>
      <c r="Y734" s="161"/>
      <c r="Z734" s="161"/>
      <c r="AA734" s="172"/>
      <c r="AB734" s="172"/>
      <c r="AC734" s="172"/>
      <c r="AD734" s="172"/>
      <c r="AE734" s="160" t="str">
        <f t="shared" si="11"/>
        <v/>
      </c>
      <c r="AF734" s="160"/>
      <c r="AG734" s="160"/>
      <c r="AH734" s="160"/>
      <c r="AI734" s="160"/>
      <c r="AJ734" s="160"/>
      <c r="AK734" s="161"/>
      <c r="AL734" s="161"/>
      <c r="AM734" s="161"/>
      <c r="AN734" s="161"/>
      <c r="AO734" s="161"/>
    </row>
    <row r="735" spans="1:41" ht="16" customHeight="1" x14ac:dyDescent="0.35">
      <c r="A735" s="162"/>
      <c r="B735" s="163"/>
      <c r="C735" s="163"/>
      <c r="D735" s="163"/>
      <c r="E735" s="163"/>
      <c r="F735" s="164"/>
      <c r="G735" s="165"/>
      <c r="H735" s="166"/>
      <c r="I735" s="167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9"/>
      <c r="U735" s="170"/>
      <c r="V735" s="170"/>
      <c r="W735" s="171"/>
      <c r="X735" s="161"/>
      <c r="Y735" s="161"/>
      <c r="Z735" s="161"/>
      <c r="AA735" s="172"/>
      <c r="AB735" s="172"/>
      <c r="AC735" s="172"/>
      <c r="AD735" s="172"/>
      <c r="AE735" s="160" t="str">
        <f t="shared" si="11"/>
        <v/>
      </c>
      <c r="AF735" s="160"/>
      <c r="AG735" s="160"/>
      <c r="AH735" s="160"/>
      <c r="AI735" s="160"/>
      <c r="AJ735" s="160"/>
      <c r="AK735" s="161"/>
      <c r="AL735" s="161"/>
      <c r="AM735" s="161"/>
      <c r="AN735" s="161"/>
      <c r="AO735" s="161"/>
    </row>
    <row r="736" spans="1:41" ht="16" customHeight="1" x14ac:dyDescent="0.35">
      <c r="A736" s="162"/>
      <c r="B736" s="163"/>
      <c r="C736" s="163"/>
      <c r="D736" s="163"/>
      <c r="E736" s="163"/>
      <c r="F736" s="164"/>
      <c r="G736" s="165"/>
      <c r="H736" s="166"/>
      <c r="I736" s="167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9"/>
      <c r="U736" s="170"/>
      <c r="V736" s="170"/>
      <c r="W736" s="171"/>
      <c r="X736" s="161"/>
      <c r="Y736" s="161"/>
      <c r="Z736" s="161"/>
      <c r="AA736" s="172"/>
      <c r="AB736" s="172"/>
      <c r="AC736" s="172"/>
      <c r="AD736" s="172"/>
      <c r="AE736" s="160" t="str">
        <f t="shared" si="11"/>
        <v/>
      </c>
      <c r="AF736" s="160"/>
      <c r="AG736" s="160"/>
      <c r="AH736" s="160"/>
      <c r="AI736" s="160"/>
      <c r="AJ736" s="160"/>
      <c r="AK736" s="161"/>
      <c r="AL736" s="161"/>
      <c r="AM736" s="161"/>
      <c r="AN736" s="161"/>
      <c r="AO736" s="161"/>
    </row>
    <row r="737" spans="1:41" ht="16" customHeight="1" x14ac:dyDescent="0.35">
      <c r="A737" s="162"/>
      <c r="B737" s="163"/>
      <c r="C737" s="163"/>
      <c r="D737" s="163"/>
      <c r="E737" s="163"/>
      <c r="F737" s="164"/>
      <c r="G737" s="165"/>
      <c r="H737" s="166"/>
      <c r="I737" s="167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9"/>
      <c r="U737" s="170"/>
      <c r="V737" s="170"/>
      <c r="W737" s="171"/>
      <c r="X737" s="161"/>
      <c r="Y737" s="161"/>
      <c r="Z737" s="161"/>
      <c r="AA737" s="172"/>
      <c r="AB737" s="172"/>
      <c r="AC737" s="172"/>
      <c r="AD737" s="172"/>
      <c r="AE737" s="160" t="str">
        <f t="shared" si="11"/>
        <v/>
      </c>
      <c r="AF737" s="160"/>
      <c r="AG737" s="160"/>
      <c r="AH737" s="160"/>
      <c r="AI737" s="160"/>
      <c r="AJ737" s="160"/>
      <c r="AK737" s="161"/>
      <c r="AL737" s="161"/>
      <c r="AM737" s="161"/>
      <c r="AN737" s="161"/>
      <c r="AO737" s="161"/>
    </row>
    <row r="738" spans="1:41" ht="16" customHeight="1" x14ac:dyDescent="0.35">
      <c r="A738" s="162"/>
      <c r="B738" s="163"/>
      <c r="C738" s="163"/>
      <c r="D738" s="163"/>
      <c r="E738" s="163"/>
      <c r="F738" s="164"/>
      <c r="G738" s="165"/>
      <c r="H738" s="166"/>
      <c r="I738" s="167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9"/>
      <c r="U738" s="170"/>
      <c r="V738" s="170"/>
      <c r="W738" s="171"/>
      <c r="X738" s="161"/>
      <c r="Y738" s="161"/>
      <c r="Z738" s="161"/>
      <c r="AA738" s="172"/>
      <c r="AB738" s="172"/>
      <c r="AC738" s="172"/>
      <c r="AD738" s="172"/>
      <c r="AE738" s="160" t="str">
        <f t="shared" si="11"/>
        <v/>
      </c>
      <c r="AF738" s="160"/>
      <c r="AG738" s="160"/>
      <c r="AH738" s="160"/>
      <c r="AI738" s="160"/>
      <c r="AJ738" s="160"/>
      <c r="AK738" s="161"/>
      <c r="AL738" s="161"/>
      <c r="AM738" s="161"/>
      <c r="AN738" s="161"/>
      <c r="AO738" s="161"/>
    </row>
    <row r="739" spans="1:41" ht="16" customHeight="1" x14ac:dyDescent="0.35">
      <c r="A739" s="162"/>
      <c r="B739" s="163"/>
      <c r="C739" s="163"/>
      <c r="D739" s="163"/>
      <c r="E739" s="163"/>
      <c r="F739" s="164"/>
      <c r="G739" s="165"/>
      <c r="H739" s="166"/>
      <c r="I739" s="167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9"/>
      <c r="U739" s="170"/>
      <c r="V739" s="170"/>
      <c r="W739" s="171"/>
      <c r="X739" s="161"/>
      <c r="Y739" s="161"/>
      <c r="Z739" s="161"/>
      <c r="AA739" s="172"/>
      <c r="AB739" s="172"/>
      <c r="AC739" s="172"/>
      <c r="AD739" s="172"/>
      <c r="AE739" s="160" t="str">
        <f t="shared" si="11"/>
        <v/>
      </c>
      <c r="AF739" s="160"/>
      <c r="AG739" s="160"/>
      <c r="AH739" s="160"/>
      <c r="AI739" s="160"/>
      <c r="AJ739" s="160"/>
      <c r="AK739" s="161"/>
      <c r="AL739" s="161"/>
      <c r="AM739" s="161"/>
      <c r="AN739" s="161"/>
      <c r="AO739" s="161"/>
    </row>
    <row r="740" spans="1:41" ht="16" customHeight="1" x14ac:dyDescent="0.35">
      <c r="A740" s="162"/>
      <c r="B740" s="163"/>
      <c r="C740" s="163"/>
      <c r="D740" s="163"/>
      <c r="E740" s="163"/>
      <c r="F740" s="164"/>
      <c r="G740" s="165"/>
      <c r="H740" s="166"/>
      <c r="I740" s="167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9"/>
      <c r="U740" s="170"/>
      <c r="V740" s="170"/>
      <c r="W740" s="171"/>
      <c r="X740" s="161"/>
      <c r="Y740" s="161"/>
      <c r="Z740" s="161"/>
      <c r="AA740" s="172"/>
      <c r="AB740" s="172"/>
      <c r="AC740" s="172"/>
      <c r="AD740" s="172"/>
      <c r="AE740" s="160" t="str">
        <f t="shared" si="11"/>
        <v/>
      </c>
      <c r="AF740" s="160"/>
      <c r="AG740" s="160"/>
      <c r="AH740" s="160"/>
      <c r="AI740" s="160"/>
      <c r="AJ740" s="160"/>
      <c r="AK740" s="161"/>
      <c r="AL740" s="161"/>
      <c r="AM740" s="161"/>
      <c r="AN740" s="161"/>
      <c r="AO740" s="161"/>
    </row>
    <row r="741" spans="1:41" ht="16" customHeight="1" x14ac:dyDescent="0.35">
      <c r="A741" s="162"/>
      <c r="B741" s="163"/>
      <c r="C741" s="163"/>
      <c r="D741" s="163"/>
      <c r="E741" s="163"/>
      <c r="F741" s="164"/>
      <c r="G741" s="165"/>
      <c r="H741" s="166"/>
      <c r="I741" s="167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9"/>
      <c r="U741" s="170"/>
      <c r="V741" s="170"/>
      <c r="W741" s="171"/>
      <c r="X741" s="161"/>
      <c r="Y741" s="161"/>
      <c r="Z741" s="161"/>
      <c r="AA741" s="172"/>
      <c r="AB741" s="172"/>
      <c r="AC741" s="172"/>
      <c r="AD741" s="172"/>
      <c r="AE741" s="160" t="str">
        <f t="shared" si="11"/>
        <v/>
      </c>
      <c r="AF741" s="160"/>
      <c r="AG741" s="160"/>
      <c r="AH741" s="160"/>
      <c r="AI741" s="160"/>
      <c r="AJ741" s="160"/>
      <c r="AK741" s="161"/>
      <c r="AL741" s="161"/>
      <c r="AM741" s="161"/>
      <c r="AN741" s="161"/>
      <c r="AO741" s="161"/>
    </row>
    <row r="742" spans="1:41" ht="16" customHeight="1" x14ac:dyDescent="0.35">
      <c r="A742" s="162"/>
      <c r="B742" s="163"/>
      <c r="C742" s="163"/>
      <c r="D742" s="163"/>
      <c r="E742" s="163"/>
      <c r="F742" s="164"/>
      <c r="G742" s="165"/>
      <c r="H742" s="166"/>
      <c r="I742" s="167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9"/>
      <c r="U742" s="170"/>
      <c r="V742" s="170"/>
      <c r="W742" s="171"/>
      <c r="X742" s="161"/>
      <c r="Y742" s="161"/>
      <c r="Z742" s="161"/>
      <c r="AA742" s="172"/>
      <c r="AB742" s="172"/>
      <c r="AC742" s="172"/>
      <c r="AD742" s="172"/>
      <c r="AE742" s="160" t="str">
        <f t="shared" si="11"/>
        <v/>
      </c>
      <c r="AF742" s="160"/>
      <c r="AG742" s="160"/>
      <c r="AH742" s="160"/>
      <c r="AI742" s="160"/>
      <c r="AJ742" s="160"/>
      <c r="AK742" s="161"/>
      <c r="AL742" s="161"/>
      <c r="AM742" s="161"/>
      <c r="AN742" s="161"/>
      <c r="AO742" s="161"/>
    </row>
    <row r="743" spans="1:41" ht="16" customHeight="1" x14ac:dyDescent="0.35">
      <c r="A743" s="162"/>
      <c r="B743" s="163"/>
      <c r="C743" s="163"/>
      <c r="D743" s="163"/>
      <c r="E743" s="163"/>
      <c r="F743" s="164"/>
      <c r="G743" s="165"/>
      <c r="H743" s="166"/>
      <c r="I743" s="167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9"/>
      <c r="U743" s="170"/>
      <c r="V743" s="170"/>
      <c r="W743" s="171"/>
      <c r="X743" s="161"/>
      <c r="Y743" s="161"/>
      <c r="Z743" s="161"/>
      <c r="AA743" s="172"/>
      <c r="AB743" s="172"/>
      <c r="AC743" s="172"/>
      <c r="AD743" s="172"/>
      <c r="AE743" s="160" t="str">
        <f t="shared" si="11"/>
        <v/>
      </c>
      <c r="AF743" s="160"/>
      <c r="AG743" s="160"/>
      <c r="AH743" s="160"/>
      <c r="AI743" s="160"/>
      <c r="AJ743" s="160"/>
      <c r="AK743" s="161"/>
      <c r="AL743" s="161"/>
      <c r="AM743" s="161"/>
      <c r="AN743" s="161"/>
      <c r="AO743" s="161"/>
    </row>
    <row r="744" spans="1:41" ht="16" customHeight="1" x14ac:dyDescent="0.35">
      <c r="A744" s="162"/>
      <c r="B744" s="163"/>
      <c r="C744" s="163"/>
      <c r="D744" s="163"/>
      <c r="E744" s="163"/>
      <c r="F744" s="164"/>
      <c r="G744" s="165"/>
      <c r="H744" s="166"/>
      <c r="I744" s="167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9"/>
      <c r="U744" s="170"/>
      <c r="V744" s="170"/>
      <c r="W744" s="171"/>
      <c r="X744" s="161"/>
      <c r="Y744" s="161"/>
      <c r="Z744" s="161"/>
      <c r="AA744" s="172"/>
      <c r="AB744" s="172"/>
      <c r="AC744" s="172"/>
      <c r="AD744" s="172"/>
      <c r="AE744" s="160" t="str">
        <f t="shared" si="11"/>
        <v/>
      </c>
      <c r="AF744" s="160"/>
      <c r="AG744" s="160"/>
      <c r="AH744" s="160"/>
      <c r="AI744" s="160"/>
      <c r="AJ744" s="160"/>
      <c r="AK744" s="161"/>
      <c r="AL744" s="161"/>
      <c r="AM744" s="161"/>
      <c r="AN744" s="161"/>
      <c r="AO744" s="161"/>
    </row>
    <row r="745" spans="1:41" ht="16" customHeight="1" x14ac:dyDescent="0.35">
      <c r="A745" s="162"/>
      <c r="B745" s="163"/>
      <c r="C745" s="163"/>
      <c r="D745" s="163"/>
      <c r="E745" s="163"/>
      <c r="F745" s="164"/>
      <c r="G745" s="165"/>
      <c r="H745" s="166"/>
      <c r="I745" s="167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9"/>
      <c r="U745" s="170"/>
      <c r="V745" s="170"/>
      <c r="W745" s="171"/>
      <c r="X745" s="161"/>
      <c r="Y745" s="161"/>
      <c r="Z745" s="161"/>
      <c r="AA745" s="172"/>
      <c r="AB745" s="172"/>
      <c r="AC745" s="172"/>
      <c r="AD745" s="172"/>
      <c r="AE745" s="160" t="str">
        <f t="shared" si="11"/>
        <v/>
      </c>
      <c r="AF745" s="160"/>
      <c r="AG745" s="160"/>
      <c r="AH745" s="160"/>
      <c r="AI745" s="160"/>
      <c r="AJ745" s="160"/>
      <c r="AK745" s="161"/>
      <c r="AL745" s="161"/>
      <c r="AM745" s="161"/>
      <c r="AN745" s="161"/>
      <c r="AO745" s="161"/>
    </row>
    <row r="746" spans="1:41" ht="16" customHeight="1" x14ac:dyDescent="0.35">
      <c r="A746" s="162"/>
      <c r="B746" s="163"/>
      <c r="C746" s="163"/>
      <c r="D746" s="163"/>
      <c r="E746" s="163"/>
      <c r="F746" s="164"/>
      <c r="G746" s="165"/>
      <c r="H746" s="166"/>
      <c r="I746" s="167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9"/>
      <c r="U746" s="170"/>
      <c r="V746" s="170"/>
      <c r="W746" s="171"/>
      <c r="X746" s="161"/>
      <c r="Y746" s="161"/>
      <c r="Z746" s="161"/>
      <c r="AA746" s="172"/>
      <c r="AB746" s="172"/>
      <c r="AC746" s="172"/>
      <c r="AD746" s="172"/>
      <c r="AE746" s="160" t="str">
        <f t="shared" si="11"/>
        <v/>
      </c>
      <c r="AF746" s="160"/>
      <c r="AG746" s="160"/>
      <c r="AH746" s="160"/>
      <c r="AI746" s="160"/>
      <c r="AJ746" s="160"/>
      <c r="AK746" s="161"/>
      <c r="AL746" s="161"/>
      <c r="AM746" s="161"/>
      <c r="AN746" s="161"/>
      <c r="AO746" s="161"/>
    </row>
    <row r="747" spans="1:41" ht="16" customHeight="1" x14ac:dyDescent="0.35">
      <c r="A747" s="162"/>
      <c r="B747" s="163"/>
      <c r="C747" s="163"/>
      <c r="D747" s="163"/>
      <c r="E747" s="163"/>
      <c r="F747" s="164"/>
      <c r="G747" s="165"/>
      <c r="H747" s="166"/>
      <c r="I747" s="167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9"/>
      <c r="U747" s="170"/>
      <c r="V747" s="170"/>
      <c r="W747" s="171"/>
      <c r="X747" s="161"/>
      <c r="Y747" s="161"/>
      <c r="Z747" s="161"/>
      <c r="AA747" s="172"/>
      <c r="AB747" s="172"/>
      <c r="AC747" s="172"/>
      <c r="AD747" s="172"/>
      <c r="AE747" s="160" t="str">
        <f t="shared" si="11"/>
        <v/>
      </c>
      <c r="AF747" s="160"/>
      <c r="AG747" s="160"/>
      <c r="AH747" s="160"/>
      <c r="AI747" s="160"/>
      <c r="AJ747" s="160"/>
      <c r="AK747" s="161"/>
      <c r="AL747" s="161"/>
      <c r="AM747" s="161"/>
      <c r="AN747" s="161"/>
      <c r="AO747" s="161"/>
    </row>
    <row r="748" spans="1:41" ht="16" customHeight="1" x14ac:dyDescent="0.35">
      <c r="A748" s="162"/>
      <c r="B748" s="163"/>
      <c r="C748" s="163"/>
      <c r="D748" s="163"/>
      <c r="E748" s="163"/>
      <c r="F748" s="164"/>
      <c r="G748" s="165"/>
      <c r="H748" s="166"/>
      <c r="I748" s="167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9"/>
      <c r="U748" s="170"/>
      <c r="V748" s="170"/>
      <c r="W748" s="171"/>
      <c r="X748" s="161"/>
      <c r="Y748" s="161"/>
      <c r="Z748" s="161"/>
      <c r="AA748" s="172"/>
      <c r="AB748" s="172"/>
      <c r="AC748" s="172"/>
      <c r="AD748" s="172"/>
      <c r="AE748" s="160" t="str">
        <f t="shared" si="11"/>
        <v/>
      </c>
      <c r="AF748" s="160"/>
      <c r="AG748" s="160"/>
      <c r="AH748" s="160"/>
      <c r="AI748" s="160"/>
      <c r="AJ748" s="160"/>
      <c r="AK748" s="161"/>
      <c r="AL748" s="161"/>
      <c r="AM748" s="161"/>
      <c r="AN748" s="161"/>
      <c r="AO748" s="161"/>
    </row>
    <row r="749" spans="1:41" ht="16" customHeight="1" x14ac:dyDescent="0.35">
      <c r="A749" s="162"/>
      <c r="B749" s="163"/>
      <c r="C749" s="163"/>
      <c r="D749" s="163"/>
      <c r="E749" s="163"/>
      <c r="F749" s="164"/>
      <c r="G749" s="165"/>
      <c r="H749" s="166"/>
      <c r="I749" s="167"/>
      <c r="J749" s="168"/>
      <c r="K749" s="168"/>
      <c r="L749" s="168"/>
      <c r="M749" s="168"/>
      <c r="N749" s="168"/>
      <c r="O749" s="168"/>
      <c r="P749" s="168"/>
      <c r="Q749" s="168"/>
      <c r="R749" s="168"/>
      <c r="S749" s="168"/>
      <c r="T749" s="169"/>
      <c r="U749" s="170"/>
      <c r="V749" s="170"/>
      <c r="W749" s="171"/>
      <c r="X749" s="161"/>
      <c r="Y749" s="161"/>
      <c r="Z749" s="161"/>
      <c r="AA749" s="172"/>
      <c r="AB749" s="172"/>
      <c r="AC749" s="172"/>
      <c r="AD749" s="172"/>
      <c r="AE749" s="160" t="str">
        <f t="shared" si="11"/>
        <v/>
      </c>
      <c r="AF749" s="160"/>
      <c r="AG749" s="160"/>
      <c r="AH749" s="160"/>
      <c r="AI749" s="160"/>
      <c r="AJ749" s="160"/>
      <c r="AK749" s="161"/>
      <c r="AL749" s="161"/>
      <c r="AM749" s="161"/>
      <c r="AN749" s="161"/>
      <c r="AO749" s="161"/>
    </row>
    <row r="750" spans="1:41" ht="16" customHeight="1" x14ac:dyDescent="0.35">
      <c r="A750" s="162"/>
      <c r="B750" s="163"/>
      <c r="C750" s="163"/>
      <c r="D750" s="163"/>
      <c r="E750" s="163"/>
      <c r="F750" s="164"/>
      <c r="G750" s="165"/>
      <c r="H750" s="166"/>
      <c r="I750" s="167"/>
      <c r="J750" s="168"/>
      <c r="K750" s="168"/>
      <c r="L750" s="168"/>
      <c r="M750" s="168"/>
      <c r="N750" s="168"/>
      <c r="O750" s="168"/>
      <c r="P750" s="168"/>
      <c r="Q750" s="168"/>
      <c r="R750" s="168"/>
      <c r="S750" s="168"/>
      <c r="T750" s="169"/>
      <c r="U750" s="170"/>
      <c r="V750" s="170"/>
      <c r="W750" s="171"/>
      <c r="X750" s="161"/>
      <c r="Y750" s="161"/>
      <c r="Z750" s="161"/>
      <c r="AA750" s="172"/>
      <c r="AB750" s="172"/>
      <c r="AC750" s="172"/>
      <c r="AD750" s="172"/>
      <c r="AE750" s="160" t="str">
        <f t="shared" si="11"/>
        <v/>
      </c>
      <c r="AF750" s="160"/>
      <c r="AG750" s="160"/>
      <c r="AH750" s="160"/>
      <c r="AI750" s="160"/>
      <c r="AJ750" s="160"/>
      <c r="AK750" s="161"/>
      <c r="AL750" s="161"/>
      <c r="AM750" s="161"/>
      <c r="AN750" s="161"/>
      <c r="AO750" s="161"/>
    </row>
    <row r="751" spans="1:41" ht="16" customHeight="1" x14ac:dyDescent="0.35">
      <c r="A751" s="162"/>
      <c r="B751" s="163"/>
      <c r="C751" s="163"/>
      <c r="D751" s="163"/>
      <c r="E751" s="163"/>
      <c r="F751" s="164"/>
      <c r="G751" s="165"/>
      <c r="H751" s="166"/>
      <c r="I751" s="167"/>
      <c r="J751" s="168"/>
      <c r="K751" s="168"/>
      <c r="L751" s="168"/>
      <c r="M751" s="168"/>
      <c r="N751" s="168"/>
      <c r="O751" s="168"/>
      <c r="P751" s="168"/>
      <c r="Q751" s="168"/>
      <c r="R751" s="168"/>
      <c r="S751" s="168"/>
      <c r="T751" s="169"/>
      <c r="U751" s="170"/>
      <c r="V751" s="170"/>
      <c r="W751" s="171"/>
      <c r="X751" s="161"/>
      <c r="Y751" s="161"/>
      <c r="Z751" s="161"/>
      <c r="AA751" s="172"/>
      <c r="AB751" s="172"/>
      <c r="AC751" s="172"/>
      <c r="AD751" s="172"/>
      <c r="AE751" s="160" t="str">
        <f t="shared" si="11"/>
        <v/>
      </c>
      <c r="AF751" s="160"/>
      <c r="AG751" s="160"/>
      <c r="AH751" s="160"/>
      <c r="AI751" s="160"/>
      <c r="AJ751" s="160"/>
      <c r="AK751" s="161"/>
      <c r="AL751" s="161"/>
      <c r="AM751" s="161"/>
      <c r="AN751" s="161"/>
      <c r="AO751" s="161"/>
    </row>
    <row r="752" spans="1:41" ht="16" customHeight="1" x14ac:dyDescent="0.35">
      <c r="A752" s="162"/>
      <c r="B752" s="163"/>
      <c r="C752" s="163"/>
      <c r="D752" s="163"/>
      <c r="E752" s="163"/>
      <c r="F752" s="164"/>
      <c r="G752" s="165"/>
      <c r="H752" s="166"/>
      <c r="I752" s="167"/>
      <c r="J752" s="168"/>
      <c r="K752" s="168"/>
      <c r="L752" s="168"/>
      <c r="M752" s="168"/>
      <c r="N752" s="168"/>
      <c r="O752" s="168"/>
      <c r="P752" s="168"/>
      <c r="Q752" s="168"/>
      <c r="R752" s="168"/>
      <c r="S752" s="168"/>
      <c r="T752" s="169"/>
      <c r="U752" s="170"/>
      <c r="V752" s="170"/>
      <c r="W752" s="171"/>
      <c r="X752" s="161"/>
      <c r="Y752" s="161"/>
      <c r="Z752" s="161"/>
      <c r="AA752" s="172"/>
      <c r="AB752" s="172"/>
      <c r="AC752" s="172"/>
      <c r="AD752" s="172"/>
      <c r="AE752" s="160" t="str">
        <f t="shared" si="11"/>
        <v/>
      </c>
      <c r="AF752" s="160"/>
      <c r="AG752" s="160"/>
      <c r="AH752" s="160"/>
      <c r="AI752" s="160"/>
      <c r="AJ752" s="160"/>
      <c r="AK752" s="161"/>
      <c r="AL752" s="161"/>
      <c r="AM752" s="161"/>
      <c r="AN752" s="161"/>
      <c r="AO752" s="161"/>
    </row>
    <row r="753" spans="1:41" ht="16" customHeight="1" x14ac:dyDescent="0.35">
      <c r="A753" s="162"/>
      <c r="B753" s="163"/>
      <c r="C753" s="163"/>
      <c r="D753" s="163"/>
      <c r="E753" s="163"/>
      <c r="F753" s="164"/>
      <c r="G753" s="165"/>
      <c r="H753" s="166"/>
      <c r="I753" s="167"/>
      <c r="J753" s="168"/>
      <c r="K753" s="168"/>
      <c r="L753" s="168"/>
      <c r="M753" s="168"/>
      <c r="N753" s="168"/>
      <c r="O753" s="168"/>
      <c r="P753" s="168"/>
      <c r="Q753" s="168"/>
      <c r="R753" s="168"/>
      <c r="S753" s="168"/>
      <c r="T753" s="169"/>
      <c r="U753" s="170"/>
      <c r="V753" s="170"/>
      <c r="W753" s="171"/>
      <c r="X753" s="161"/>
      <c r="Y753" s="161"/>
      <c r="Z753" s="161"/>
      <c r="AA753" s="172"/>
      <c r="AB753" s="172"/>
      <c r="AC753" s="172"/>
      <c r="AD753" s="172"/>
      <c r="AE753" s="160" t="str">
        <f t="shared" si="11"/>
        <v/>
      </c>
      <c r="AF753" s="160"/>
      <c r="AG753" s="160"/>
      <c r="AH753" s="160"/>
      <c r="AI753" s="160"/>
      <c r="AJ753" s="160"/>
      <c r="AK753" s="161"/>
      <c r="AL753" s="161"/>
      <c r="AM753" s="161"/>
      <c r="AN753" s="161"/>
      <c r="AO753" s="161"/>
    </row>
    <row r="754" spans="1:41" ht="16" customHeight="1" x14ac:dyDescent="0.35">
      <c r="A754" s="162"/>
      <c r="B754" s="163"/>
      <c r="C754" s="163"/>
      <c r="D754" s="163"/>
      <c r="E754" s="163"/>
      <c r="F754" s="164"/>
      <c r="G754" s="165"/>
      <c r="H754" s="166"/>
      <c r="I754" s="167"/>
      <c r="J754" s="168"/>
      <c r="K754" s="168"/>
      <c r="L754" s="168"/>
      <c r="M754" s="168"/>
      <c r="N754" s="168"/>
      <c r="O754" s="168"/>
      <c r="P754" s="168"/>
      <c r="Q754" s="168"/>
      <c r="R754" s="168"/>
      <c r="S754" s="168"/>
      <c r="T754" s="169"/>
      <c r="U754" s="170"/>
      <c r="V754" s="170"/>
      <c r="W754" s="171"/>
      <c r="X754" s="161"/>
      <c r="Y754" s="161"/>
      <c r="Z754" s="161"/>
      <c r="AA754" s="172"/>
      <c r="AB754" s="172"/>
      <c r="AC754" s="172"/>
      <c r="AD754" s="172"/>
      <c r="AE754" s="160" t="str">
        <f t="shared" si="11"/>
        <v/>
      </c>
      <c r="AF754" s="160"/>
      <c r="AG754" s="160"/>
      <c r="AH754" s="160"/>
      <c r="AI754" s="160"/>
      <c r="AJ754" s="160"/>
      <c r="AK754" s="161"/>
      <c r="AL754" s="161"/>
      <c r="AM754" s="161"/>
      <c r="AN754" s="161"/>
      <c r="AO754" s="161"/>
    </row>
    <row r="755" spans="1:41" ht="16" customHeight="1" x14ac:dyDescent="0.35">
      <c r="A755" s="162"/>
      <c r="B755" s="163"/>
      <c r="C755" s="163"/>
      <c r="D755" s="163"/>
      <c r="E755" s="163"/>
      <c r="F755" s="164"/>
      <c r="G755" s="165"/>
      <c r="H755" s="166"/>
      <c r="I755" s="167"/>
      <c r="J755" s="168"/>
      <c r="K755" s="168"/>
      <c r="L755" s="168"/>
      <c r="M755" s="168"/>
      <c r="N755" s="168"/>
      <c r="O755" s="168"/>
      <c r="P755" s="168"/>
      <c r="Q755" s="168"/>
      <c r="R755" s="168"/>
      <c r="S755" s="168"/>
      <c r="T755" s="169"/>
      <c r="U755" s="170"/>
      <c r="V755" s="170"/>
      <c r="W755" s="171"/>
      <c r="X755" s="161"/>
      <c r="Y755" s="161"/>
      <c r="Z755" s="161"/>
      <c r="AA755" s="172"/>
      <c r="AB755" s="172"/>
      <c r="AC755" s="172"/>
      <c r="AD755" s="172"/>
      <c r="AE755" s="160" t="str">
        <f t="shared" si="11"/>
        <v/>
      </c>
      <c r="AF755" s="160"/>
      <c r="AG755" s="160"/>
      <c r="AH755" s="160"/>
      <c r="AI755" s="160"/>
      <c r="AJ755" s="160"/>
      <c r="AK755" s="161"/>
      <c r="AL755" s="161"/>
      <c r="AM755" s="161"/>
      <c r="AN755" s="161"/>
      <c r="AO755" s="161"/>
    </row>
    <row r="756" spans="1:41" ht="16" customHeight="1" x14ac:dyDescent="0.35">
      <c r="A756" s="162"/>
      <c r="B756" s="163"/>
      <c r="C756" s="163"/>
      <c r="D756" s="163"/>
      <c r="E756" s="163"/>
      <c r="F756" s="164"/>
      <c r="G756" s="165"/>
      <c r="H756" s="166"/>
      <c r="I756" s="167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169"/>
      <c r="U756" s="170"/>
      <c r="V756" s="170"/>
      <c r="W756" s="171"/>
      <c r="X756" s="161"/>
      <c r="Y756" s="161"/>
      <c r="Z756" s="161"/>
      <c r="AA756" s="172"/>
      <c r="AB756" s="172"/>
      <c r="AC756" s="172"/>
      <c r="AD756" s="172"/>
      <c r="AE756" s="160" t="str">
        <f t="shared" si="11"/>
        <v/>
      </c>
      <c r="AF756" s="160"/>
      <c r="AG756" s="160"/>
      <c r="AH756" s="160"/>
      <c r="AI756" s="160"/>
      <c r="AJ756" s="160"/>
      <c r="AK756" s="161"/>
      <c r="AL756" s="161"/>
      <c r="AM756" s="161"/>
      <c r="AN756" s="161"/>
      <c r="AO756" s="161"/>
    </row>
    <row r="757" spans="1:41" ht="16" customHeight="1" x14ac:dyDescent="0.35">
      <c r="A757" s="162"/>
      <c r="B757" s="163"/>
      <c r="C757" s="163"/>
      <c r="D757" s="163"/>
      <c r="E757" s="163"/>
      <c r="F757" s="164"/>
      <c r="G757" s="165"/>
      <c r="H757" s="166"/>
      <c r="I757" s="167"/>
      <c r="J757" s="168"/>
      <c r="K757" s="168"/>
      <c r="L757" s="168"/>
      <c r="M757" s="168"/>
      <c r="N757" s="168"/>
      <c r="O757" s="168"/>
      <c r="P757" s="168"/>
      <c r="Q757" s="168"/>
      <c r="R757" s="168"/>
      <c r="S757" s="168"/>
      <c r="T757" s="169"/>
      <c r="U757" s="170"/>
      <c r="V757" s="170"/>
      <c r="W757" s="171"/>
      <c r="X757" s="161"/>
      <c r="Y757" s="161"/>
      <c r="Z757" s="161"/>
      <c r="AA757" s="172"/>
      <c r="AB757" s="172"/>
      <c r="AC757" s="172"/>
      <c r="AD757" s="172"/>
      <c r="AE757" s="160" t="str">
        <f t="shared" si="11"/>
        <v/>
      </c>
      <c r="AF757" s="160"/>
      <c r="AG757" s="160"/>
      <c r="AH757" s="160"/>
      <c r="AI757" s="160"/>
      <c r="AJ757" s="160"/>
      <c r="AK757" s="161"/>
      <c r="AL757" s="161"/>
      <c r="AM757" s="161"/>
      <c r="AN757" s="161"/>
      <c r="AO757" s="161"/>
    </row>
    <row r="758" spans="1:41" ht="16" customHeight="1" x14ac:dyDescent="0.35">
      <c r="A758" s="162"/>
      <c r="B758" s="163"/>
      <c r="C758" s="163"/>
      <c r="D758" s="163"/>
      <c r="E758" s="163"/>
      <c r="F758" s="164"/>
      <c r="G758" s="165"/>
      <c r="H758" s="166"/>
      <c r="I758" s="167"/>
      <c r="J758" s="168"/>
      <c r="K758" s="168"/>
      <c r="L758" s="168"/>
      <c r="M758" s="168"/>
      <c r="N758" s="168"/>
      <c r="O758" s="168"/>
      <c r="P758" s="168"/>
      <c r="Q758" s="168"/>
      <c r="R758" s="168"/>
      <c r="S758" s="168"/>
      <c r="T758" s="169"/>
      <c r="U758" s="170"/>
      <c r="V758" s="170"/>
      <c r="W758" s="171"/>
      <c r="X758" s="161"/>
      <c r="Y758" s="161"/>
      <c r="Z758" s="161"/>
      <c r="AA758" s="172"/>
      <c r="AB758" s="172"/>
      <c r="AC758" s="172"/>
      <c r="AD758" s="172"/>
      <c r="AE758" s="160" t="str">
        <f t="shared" si="11"/>
        <v/>
      </c>
      <c r="AF758" s="160"/>
      <c r="AG758" s="160"/>
      <c r="AH758" s="160"/>
      <c r="AI758" s="160"/>
      <c r="AJ758" s="160"/>
      <c r="AK758" s="161"/>
      <c r="AL758" s="161"/>
      <c r="AM758" s="161"/>
      <c r="AN758" s="161"/>
      <c r="AO758" s="161"/>
    </row>
    <row r="759" spans="1:41" ht="16" customHeight="1" x14ac:dyDescent="0.35">
      <c r="A759" s="162"/>
      <c r="B759" s="163"/>
      <c r="C759" s="163"/>
      <c r="D759" s="163"/>
      <c r="E759" s="163"/>
      <c r="F759" s="164"/>
      <c r="G759" s="165"/>
      <c r="H759" s="166"/>
      <c r="I759" s="167"/>
      <c r="J759" s="168"/>
      <c r="K759" s="168"/>
      <c r="L759" s="168"/>
      <c r="M759" s="168"/>
      <c r="N759" s="168"/>
      <c r="O759" s="168"/>
      <c r="P759" s="168"/>
      <c r="Q759" s="168"/>
      <c r="R759" s="168"/>
      <c r="S759" s="168"/>
      <c r="T759" s="169"/>
      <c r="U759" s="170"/>
      <c r="V759" s="170"/>
      <c r="W759" s="171"/>
      <c r="X759" s="161"/>
      <c r="Y759" s="161"/>
      <c r="Z759" s="161"/>
      <c r="AA759" s="172"/>
      <c r="AB759" s="172"/>
      <c r="AC759" s="172"/>
      <c r="AD759" s="172"/>
      <c r="AE759" s="160" t="str">
        <f t="shared" si="11"/>
        <v/>
      </c>
      <c r="AF759" s="160"/>
      <c r="AG759" s="160"/>
      <c r="AH759" s="160"/>
      <c r="AI759" s="160"/>
      <c r="AJ759" s="160"/>
      <c r="AK759" s="161"/>
      <c r="AL759" s="161"/>
      <c r="AM759" s="161"/>
      <c r="AN759" s="161"/>
      <c r="AO759" s="161"/>
    </row>
    <row r="760" spans="1:41" ht="16" customHeight="1" x14ac:dyDescent="0.35">
      <c r="A760" s="162"/>
      <c r="B760" s="163"/>
      <c r="C760" s="163"/>
      <c r="D760" s="163"/>
      <c r="E760" s="163"/>
      <c r="F760" s="164"/>
      <c r="G760" s="165"/>
      <c r="H760" s="166"/>
      <c r="I760" s="167"/>
      <c r="J760" s="168"/>
      <c r="K760" s="168"/>
      <c r="L760" s="168"/>
      <c r="M760" s="168"/>
      <c r="N760" s="168"/>
      <c r="O760" s="168"/>
      <c r="P760" s="168"/>
      <c r="Q760" s="168"/>
      <c r="R760" s="168"/>
      <c r="S760" s="168"/>
      <c r="T760" s="169"/>
      <c r="U760" s="170"/>
      <c r="V760" s="170"/>
      <c r="W760" s="171"/>
      <c r="X760" s="161"/>
      <c r="Y760" s="161"/>
      <c r="Z760" s="161"/>
      <c r="AA760" s="172"/>
      <c r="AB760" s="172"/>
      <c r="AC760" s="172"/>
      <c r="AD760" s="172"/>
      <c r="AE760" s="160" t="str">
        <f t="shared" si="11"/>
        <v/>
      </c>
      <c r="AF760" s="160"/>
      <c r="AG760" s="160"/>
      <c r="AH760" s="160"/>
      <c r="AI760" s="160"/>
      <c r="AJ760" s="160"/>
      <c r="AK760" s="161"/>
      <c r="AL760" s="161"/>
      <c r="AM760" s="161"/>
      <c r="AN760" s="161"/>
      <c r="AO760" s="161"/>
    </row>
    <row r="761" spans="1:41" ht="16" customHeight="1" x14ac:dyDescent="0.35">
      <c r="A761" s="162"/>
      <c r="B761" s="163"/>
      <c r="C761" s="163"/>
      <c r="D761" s="163"/>
      <c r="E761" s="163"/>
      <c r="F761" s="164"/>
      <c r="G761" s="165"/>
      <c r="H761" s="166"/>
      <c r="I761" s="167"/>
      <c r="J761" s="168"/>
      <c r="K761" s="168"/>
      <c r="L761" s="168"/>
      <c r="M761" s="168"/>
      <c r="N761" s="168"/>
      <c r="O761" s="168"/>
      <c r="P761" s="168"/>
      <c r="Q761" s="168"/>
      <c r="R761" s="168"/>
      <c r="S761" s="168"/>
      <c r="T761" s="169"/>
      <c r="U761" s="170"/>
      <c r="V761" s="170"/>
      <c r="W761" s="171"/>
      <c r="X761" s="161"/>
      <c r="Y761" s="161"/>
      <c r="Z761" s="161"/>
      <c r="AA761" s="172"/>
      <c r="AB761" s="172"/>
      <c r="AC761" s="172"/>
      <c r="AD761" s="172"/>
      <c r="AE761" s="160" t="str">
        <f t="shared" si="11"/>
        <v/>
      </c>
      <c r="AF761" s="160"/>
      <c r="AG761" s="160"/>
      <c r="AH761" s="160"/>
      <c r="AI761" s="160"/>
      <c r="AJ761" s="160"/>
      <c r="AK761" s="161"/>
      <c r="AL761" s="161"/>
      <c r="AM761" s="161"/>
      <c r="AN761" s="161"/>
      <c r="AO761" s="161"/>
    </row>
    <row r="762" spans="1:41" ht="16" customHeight="1" x14ac:dyDescent="0.35">
      <c r="A762" s="162"/>
      <c r="B762" s="163"/>
      <c r="C762" s="163"/>
      <c r="D762" s="163"/>
      <c r="E762" s="163"/>
      <c r="F762" s="164"/>
      <c r="G762" s="165"/>
      <c r="H762" s="166"/>
      <c r="I762" s="167"/>
      <c r="J762" s="168"/>
      <c r="K762" s="168"/>
      <c r="L762" s="168"/>
      <c r="M762" s="168"/>
      <c r="N762" s="168"/>
      <c r="O762" s="168"/>
      <c r="P762" s="168"/>
      <c r="Q762" s="168"/>
      <c r="R762" s="168"/>
      <c r="S762" s="168"/>
      <c r="T762" s="169"/>
      <c r="U762" s="170"/>
      <c r="V762" s="170"/>
      <c r="W762" s="171"/>
      <c r="X762" s="161"/>
      <c r="Y762" s="161"/>
      <c r="Z762" s="161"/>
      <c r="AA762" s="172"/>
      <c r="AB762" s="172"/>
      <c r="AC762" s="172"/>
      <c r="AD762" s="172"/>
      <c r="AE762" s="160" t="str">
        <f t="shared" si="11"/>
        <v/>
      </c>
      <c r="AF762" s="160"/>
      <c r="AG762" s="160"/>
      <c r="AH762" s="160"/>
      <c r="AI762" s="160"/>
      <c r="AJ762" s="160"/>
      <c r="AK762" s="161"/>
      <c r="AL762" s="161"/>
      <c r="AM762" s="161"/>
      <c r="AN762" s="161"/>
      <c r="AO762" s="161"/>
    </row>
    <row r="763" spans="1:41" ht="16" customHeight="1" x14ac:dyDescent="0.35">
      <c r="A763" s="162"/>
      <c r="B763" s="163"/>
      <c r="C763" s="163"/>
      <c r="D763" s="163"/>
      <c r="E763" s="163"/>
      <c r="F763" s="164"/>
      <c r="G763" s="165"/>
      <c r="H763" s="166"/>
      <c r="I763" s="167"/>
      <c r="J763" s="168"/>
      <c r="K763" s="168"/>
      <c r="L763" s="168"/>
      <c r="M763" s="168"/>
      <c r="N763" s="168"/>
      <c r="O763" s="168"/>
      <c r="P763" s="168"/>
      <c r="Q763" s="168"/>
      <c r="R763" s="168"/>
      <c r="S763" s="168"/>
      <c r="T763" s="169"/>
      <c r="U763" s="170"/>
      <c r="V763" s="170"/>
      <c r="W763" s="171"/>
      <c r="X763" s="161"/>
      <c r="Y763" s="161"/>
      <c r="Z763" s="161"/>
      <c r="AA763" s="172"/>
      <c r="AB763" s="172"/>
      <c r="AC763" s="172"/>
      <c r="AD763" s="172"/>
      <c r="AE763" s="160" t="str">
        <f t="shared" si="11"/>
        <v/>
      </c>
      <c r="AF763" s="160"/>
      <c r="AG763" s="160"/>
      <c r="AH763" s="160"/>
      <c r="AI763" s="160"/>
      <c r="AJ763" s="160"/>
      <c r="AK763" s="161"/>
      <c r="AL763" s="161"/>
      <c r="AM763" s="161"/>
      <c r="AN763" s="161"/>
      <c r="AO763" s="161"/>
    </row>
    <row r="764" spans="1:41" ht="16" customHeight="1" x14ac:dyDescent="0.35">
      <c r="A764" s="162"/>
      <c r="B764" s="163"/>
      <c r="C764" s="163"/>
      <c r="D764" s="163"/>
      <c r="E764" s="163"/>
      <c r="F764" s="164"/>
      <c r="G764" s="165"/>
      <c r="H764" s="166"/>
      <c r="I764" s="167"/>
      <c r="J764" s="168"/>
      <c r="K764" s="168"/>
      <c r="L764" s="168"/>
      <c r="M764" s="168"/>
      <c r="N764" s="168"/>
      <c r="O764" s="168"/>
      <c r="P764" s="168"/>
      <c r="Q764" s="168"/>
      <c r="R764" s="168"/>
      <c r="S764" s="168"/>
      <c r="T764" s="169"/>
      <c r="U764" s="170"/>
      <c r="V764" s="170"/>
      <c r="W764" s="171"/>
      <c r="X764" s="161"/>
      <c r="Y764" s="161"/>
      <c r="Z764" s="161"/>
      <c r="AA764" s="172"/>
      <c r="AB764" s="172"/>
      <c r="AC764" s="172"/>
      <c r="AD764" s="172"/>
      <c r="AE764" s="160" t="str">
        <f t="shared" si="11"/>
        <v/>
      </c>
      <c r="AF764" s="160"/>
      <c r="AG764" s="160"/>
      <c r="AH764" s="160"/>
      <c r="AI764" s="160"/>
      <c r="AJ764" s="160"/>
      <c r="AK764" s="161"/>
      <c r="AL764" s="161"/>
      <c r="AM764" s="161"/>
      <c r="AN764" s="161"/>
      <c r="AO764" s="161"/>
    </row>
    <row r="765" spans="1:41" ht="16" customHeight="1" x14ac:dyDescent="0.35">
      <c r="A765" s="162"/>
      <c r="B765" s="163"/>
      <c r="C765" s="163"/>
      <c r="D765" s="163"/>
      <c r="E765" s="163"/>
      <c r="F765" s="164"/>
      <c r="G765" s="165"/>
      <c r="H765" s="166"/>
      <c r="I765" s="167"/>
      <c r="J765" s="168"/>
      <c r="K765" s="168"/>
      <c r="L765" s="168"/>
      <c r="M765" s="168"/>
      <c r="N765" s="168"/>
      <c r="O765" s="168"/>
      <c r="P765" s="168"/>
      <c r="Q765" s="168"/>
      <c r="R765" s="168"/>
      <c r="S765" s="168"/>
      <c r="T765" s="169"/>
      <c r="U765" s="170"/>
      <c r="V765" s="170"/>
      <c r="W765" s="171"/>
      <c r="X765" s="161"/>
      <c r="Y765" s="161"/>
      <c r="Z765" s="161"/>
      <c r="AA765" s="172"/>
      <c r="AB765" s="172"/>
      <c r="AC765" s="172"/>
      <c r="AD765" s="172"/>
      <c r="AE765" s="160" t="str">
        <f t="shared" si="11"/>
        <v/>
      </c>
      <c r="AF765" s="160"/>
      <c r="AG765" s="160"/>
      <c r="AH765" s="160"/>
      <c r="AI765" s="160"/>
      <c r="AJ765" s="160"/>
      <c r="AK765" s="161"/>
      <c r="AL765" s="161"/>
      <c r="AM765" s="161"/>
      <c r="AN765" s="161"/>
      <c r="AO765" s="161"/>
    </row>
    <row r="766" spans="1:41" ht="16" customHeight="1" x14ac:dyDescent="0.35">
      <c r="A766" s="162"/>
      <c r="B766" s="163"/>
      <c r="C766" s="163"/>
      <c r="D766" s="163"/>
      <c r="E766" s="163"/>
      <c r="F766" s="164"/>
      <c r="G766" s="165"/>
      <c r="H766" s="166"/>
      <c r="I766" s="167"/>
      <c r="J766" s="168"/>
      <c r="K766" s="168"/>
      <c r="L766" s="168"/>
      <c r="M766" s="168"/>
      <c r="N766" s="168"/>
      <c r="O766" s="168"/>
      <c r="P766" s="168"/>
      <c r="Q766" s="168"/>
      <c r="R766" s="168"/>
      <c r="S766" s="168"/>
      <c r="T766" s="169"/>
      <c r="U766" s="170"/>
      <c r="V766" s="170"/>
      <c r="W766" s="171"/>
      <c r="X766" s="161"/>
      <c r="Y766" s="161"/>
      <c r="Z766" s="161"/>
      <c r="AA766" s="172"/>
      <c r="AB766" s="172"/>
      <c r="AC766" s="172"/>
      <c r="AD766" s="172"/>
      <c r="AE766" s="160" t="str">
        <f t="shared" si="11"/>
        <v/>
      </c>
      <c r="AF766" s="160"/>
      <c r="AG766" s="160"/>
      <c r="AH766" s="160"/>
      <c r="AI766" s="160"/>
      <c r="AJ766" s="160"/>
      <c r="AK766" s="161"/>
      <c r="AL766" s="161"/>
      <c r="AM766" s="161"/>
      <c r="AN766" s="161"/>
      <c r="AO766" s="161"/>
    </row>
    <row r="767" spans="1:41" ht="16" customHeight="1" x14ac:dyDescent="0.35">
      <c r="A767" s="162"/>
      <c r="B767" s="163"/>
      <c r="C767" s="163"/>
      <c r="D767" s="163"/>
      <c r="E767" s="163"/>
      <c r="F767" s="164"/>
      <c r="G767" s="165"/>
      <c r="H767" s="166"/>
      <c r="I767" s="167"/>
      <c r="J767" s="168"/>
      <c r="K767" s="168"/>
      <c r="L767" s="168"/>
      <c r="M767" s="168"/>
      <c r="N767" s="168"/>
      <c r="O767" s="168"/>
      <c r="P767" s="168"/>
      <c r="Q767" s="168"/>
      <c r="R767" s="168"/>
      <c r="S767" s="168"/>
      <c r="T767" s="169"/>
      <c r="U767" s="170"/>
      <c r="V767" s="170"/>
      <c r="W767" s="171"/>
      <c r="X767" s="161"/>
      <c r="Y767" s="161"/>
      <c r="Z767" s="161"/>
      <c r="AA767" s="172"/>
      <c r="AB767" s="172"/>
      <c r="AC767" s="172"/>
      <c r="AD767" s="172"/>
      <c r="AE767" s="160" t="str">
        <f t="shared" si="11"/>
        <v/>
      </c>
      <c r="AF767" s="160"/>
      <c r="AG767" s="160"/>
      <c r="AH767" s="160"/>
      <c r="AI767" s="160"/>
      <c r="AJ767" s="160"/>
      <c r="AK767" s="161"/>
      <c r="AL767" s="161"/>
      <c r="AM767" s="161"/>
      <c r="AN767" s="161"/>
      <c r="AO767" s="161"/>
    </row>
    <row r="768" spans="1:41" ht="16" customHeight="1" x14ac:dyDescent="0.35">
      <c r="A768" s="162"/>
      <c r="B768" s="163"/>
      <c r="C768" s="163"/>
      <c r="D768" s="163"/>
      <c r="E768" s="163"/>
      <c r="F768" s="164"/>
      <c r="G768" s="165"/>
      <c r="H768" s="166"/>
      <c r="I768" s="167"/>
      <c r="J768" s="168"/>
      <c r="K768" s="168"/>
      <c r="L768" s="168"/>
      <c r="M768" s="168"/>
      <c r="N768" s="168"/>
      <c r="O768" s="168"/>
      <c r="P768" s="168"/>
      <c r="Q768" s="168"/>
      <c r="R768" s="168"/>
      <c r="S768" s="168"/>
      <c r="T768" s="169"/>
      <c r="U768" s="170"/>
      <c r="V768" s="170"/>
      <c r="W768" s="171"/>
      <c r="X768" s="161"/>
      <c r="Y768" s="161"/>
      <c r="Z768" s="161"/>
      <c r="AA768" s="172"/>
      <c r="AB768" s="172"/>
      <c r="AC768" s="172"/>
      <c r="AD768" s="172"/>
      <c r="AE768" s="160" t="str">
        <f t="shared" si="11"/>
        <v/>
      </c>
      <c r="AF768" s="160"/>
      <c r="AG768" s="160"/>
      <c r="AH768" s="160"/>
      <c r="AI768" s="160"/>
      <c r="AJ768" s="160"/>
      <c r="AK768" s="161"/>
      <c r="AL768" s="161"/>
      <c r="AM768" s="161"/>
      <c r="AN768" s="161"/>
      <c r="AO768" s="161"/>
    </row>
    <row r="769" spans="1:41" ht="16" customHeight="1" x14ac:dyDescent="0.35">
      <c r="A769" s="162"/>
      <c r="B769" s="163"/>
      <c r="C769" s="163"/>
      <c r="D769" s="163"/>
      <c r="E769" s="163"/>
      <c r="F769" s="164"/>
      <c r="G769" s="165"/>
      <c r="H769" s="166"/>
      <c r="I769" s="167"/>
      <c r="J769" s="168"/>
      <c r="K769" s="168"/>
      <c r="L769" s="168"/>
      <c r="M769" s="168"/>
      <c r="N769" s="168"/>
      <c r="O769" s="168"/>
      <c r="P769" s="168"/>
      <c r="Q769" s="168"/>
      <c r="R769" s="168"/>
      <c r="S769" s="168"/>
      <c r="T769" s="169"/>
      <c r="U769" s="170"/>
      <c r="V769" s="170"/>
      <c r="W769" s="171"/>
      <c r="X769" s="161"/>
      <c r="Y769" s="161"/>
      <c r="Z769" s="161"/>
      <c r="AA769" s="172"/>
      <c r="AB769" s="172"/>
      <c r="AC769" s="172"/>
      <c r="AD769" s="172"/>
      <c r="AE769" s="160" t="str">
        <f t="shared" si="11"/>
        <v/>
      </c>
      <c r="AF769" s="160"/>
      <c r="AG769" s="160"/>
      <c r="AH769" s="160"/>
      <c r="AI769" s="160"/>
      <c r="AJ769" s="160"/>
      <c r="AK769" s="161"/>
      <c r="AL769" s="161"/>
      <c r="AM769" s="161"/>
      <c r="AN769" s="161"/>
      <c r="AO769" s="161"/>
    </row>
    <row r="770" spans="1:41" ht="16" customHeight="1" x14ac:dyDescent="0.35">
      <c r="A770" s="162"/>
      <c r="B770" s="163"/>
      <c r="C770" s="163"/>
      <c r="D770" s="163"/>
      <c r="E770" s="163"/>
      <c r="F770" s="164"/>
      <c r="G770" s="165"/>
      <c r="H770" s="166"/>
      <c r="I770" s="167"/>
      <c r="J770" s="168"/>
      <c r="K770" s="168"/>
      <c r="L770" s="168"/>
      <c r="M770" s="168"/>
      <c r="N770" s="168"/>
      <c r="O770" s="168"/>
      <c r="P770" s="168"/>
      <c r="Q770" s="168"/>
      <c r="R770" s="168"/>
      <c r="S770" s="168"/>
      <c r="T770" s="169"/>
      <c r="U770" s="170"/>
      <c r="V770" s="170"/>
      <c r="W770" s="171"/>
      <c r="X770" s="161"/>
      <c r="Y770" s="161"/>
      <c r="Z770" s="161"/>
      <c r="AA770" s="172"/>
      <c r="AB770" s="172"/>
      <c r="AC770" s="172"/>
      <c r="AD770" s="172"/>
      <c r="AE770" s="160" t="str">
        <f t="shared" si="11"/>
        <v/>
      </c>
      <c r="AF770" s="160"/>
      <c r="AG770" s="160"/>
      <c r="AH770" s="160"/>
      <c r="AI770" s="160"/>
      <c r="AJ770" s="160"/>
      <c r="AK770" s="161"/>
      <c r="AL770" s="161"/>
      <c r="AM770" s="161"/>
      <c r="AN770" s="161"/>
      <c r="AO770" s="161"/>
    </row>
    <row r="771" spans="1:41" ht="16" customHeight="1" x14ac:dyDescent="0.35">
      <c r="A771" s="162"/>
      <c r="B771" s="163"/>
      <c r="C771" s="163"/>
      <c r="D771" s="163"/>
      <c r="E771" s="163"/>
      <c r="F771" s="164"/>
      <c r="G771" s="165"/>
      <c r="H771" s="166"/>
      <c r="I771" s="167"/>
      <c r="J771" s="168"/>
      <c r="K771" s="168"/>
      <c r="L771" s="168"/>
      <c r="M771" s="168"/>
      <c r="N771" s="168"/>
      <c r="O771" s="168"/>
      <c r="P771" s="168"/>
      <c r="Q771" s="168"/>
      <c r="R771" s="168"/>
      <c r="S771" s="168"/>
      <c r="T771" s="169"/>
      <c r="U771" s="170"/>
      <c r="V771" s="170"/>
      <c r="W771" s="171"/>
      <c r="X771" s="161"/>
      <c r="Y771" s="161"/>
      <c r="Z771" s="161"/>
      <c r="AA771" s="172"/>
      <c r="AB771" s="172"/>
      <c r="AC771" s="172"/>
      <c r="AD771" s="172"/>
      <c r="AE771" s="160" t="str">
        <f t="shared" si="11"/>
        <v/>
      </c>
      <c r="AF771" s="160"/>
      <c r="AG771" s="160"/>
      <c r="AH771" s="160"/>
      <c r="AI771" s="160"/>
      <c r="AJ771" s="160"/>
      <c r="AK771" s="161"/>
      <c r="AL771" s="161"/>
      <c r="AM771" s="161"/>
      <c r="AN771" s="161"/>
      <c r="AO771" s="161"/>
    </row>
    <row r="772" spans="1:41" ht="16" customHeight="1" x14ac:dyDescent="0.35">
      <c r="A772" s="162"/>
      <c r="B772" s="163"/>
      <c r="C772" s="163"/>
      <c r="D772" s="163"/>
      <c r="E772" s="163"/>
      <c r="F772" s="164"/>
      <c r="G772" s="165"/>
      <c r="H772" s="166"/>
      <c r="I772" s="167"/>
      <c r="J772" s="168"/>
      <c r="K772" s="168"/>
      <c r="L772" s="168"/>
      <c r="M772" s="168"/>
      <c r="N772" s="168"/>
      <c r="O772" s="168"/>
      <c r="P772" s="168"/>
      <c r="Q772" s="168"/>
      <c r="R772" s="168"/>
      <c r="S772" s="168"/>
      <c r="T772" s="169"/>
      <c r="U772" s="170"/>
      <c r="V772" s="170"/>
      <c r="W772" s="171"/>
      <c r="X772" s="161"/>
      <c r="Y772" s="161"/>
      <c r="Z772" s="161"/>
      <c r="AA772" s="172"/>
      <c r="AB772" s="172"/>
      <c r="AC772" s="172"/>
      <c r="AD772" s="172"/>
      <c r="AE772" s="160" t="str">
        <f t="shared" si="11"/>
        <v/>
      </c>
      <c r="AF772" s="160"/>
      <c r="AG772" s="160"/>
      <c r="AH772" s="160"/>
      <c r="AI772" s="160"/>
      <c r="AJ772" s="160"/>
      <c r="AK772" s="161"/>
      <c r="AL772" s="161"/>
      <c r="AM772" s="161"/>
      <c r="AN772" s="161"/>
      <c r="AO772" s="161"/>
    </row>
    <row r="773" spans="1:41" ht="16" customHeight="1" x14ac:dyDescent="0.35">
      <c r="A773" s="162"/>
      <c r="B773" s="163"/>
      <c r="C773" s="163"/>
      <c r="D773" s="163"/>
      <c r="E773" s="163"/>
      <c r="F773" s="164"/>
      <c r="G773" s="165"/>
      <c r="H773" s="166"/>
      <c r="I773" s="167"/>
      <c r="J773" s="168"/>
      <c r="K773" s="168"/>
      <c r="L773" s="168"/>
      <c r="M773" s="168"/>
      <c r="N773" s="168"/>
      <c r="O773" s="168"/>
      <c r="P773" s="168"/>
      <c r="Q773" s="168"/>
      <c r="R773" s="168"/>
      <c r="S773" s="168"/>
      <c r="T773" s="169"/>
      <c r="U773" s="170"/>
      <c r="V773" s="170"/>
      <c r="W773" s="171"/>
      <c r="X773" s="161"/>
      <c r="Y773" s="161"/>
      <c r="Z773" s="161"/>
      <c r="AA773" s="172"/>
      <c r="AB773" s="172"/>
      <c r="AC773" s="172"/>
      <c r="AD773" s="172"/>
      <c r="AE773" s="160" t="str">
        <f t="shared" si="11"/>
        <v/>
      </c>
      <c r="AF773" s="160"/>
      <c r="AG773" s="160"/>
      <c r="AH773" s="160"/>
      <c r="AI773" s="160"/>
      <c r="AJ773" s="160"/>
      <c r="AK773" s="161"/>
      <c r="AL773" s="161"/>
      <c r="AM773" s="161"/>
      <c r="AN773" s="161"/>
      <c r="AO773" s="161"/>
    </row>
    <row r="774" spans="1:41" ht="16" customHeight="1" x14ac:dyDescent="0.35">
      <c r="A774" s="162"/>
      <c r="B774" s="163"/>
      <c r="C774" s="163"/>
      <c r="D774" s="163"/>
      <c r="E774" s="163"/>
      <c r="F774" s="164"/>
      <c r="G774" s="165"/>
      <c r="H774" s="166"/>
      <c r="I774" s="167"/>
      <c r="J774" s="168"/>
      <c r="K774" s="168"/>
      <c r="L774" s="168"/>
      <c r="M774" s="168"/>
      <c r="N774" s="168"/>
      <c r="O774" s="168"/>
      <c r="P774" s="168"/>
      <c r="Q774" s="168"/>
      <c r="R774" s="168"/>
      <c r="S774" s="168"/>
      <c r="T774" s="169"/>
      <c r="U774" s="170"/>
      <c r="V774" s="170"/>
      <c r="W774" s="171"/>
      <c r="X774" s="161"/>
      <c r="Y774" s="161"/>
      <c r="Z774" s="161"/>
      <c r="AA774" s="172"/>
      <c r="AB774" s="172"/>
      <c r="AC774" s="172"/>
      <c r="AD774" s="172"/>
      <c r="AE774" s="160" t="str">
        <f t="shared" si="11"/>
        <v/>
      </c>
      <c r="AF774" s="160"/>
      <c r="AG774" s="160"/>
      <c r="AH774" s="160"/>
      <c r="AI774" s="160"/>
      <c r="AJ774" s="160"/>
      <c r="AK774" s="161"/>
      <c r="AL774" s="161"/>
      <c r="AM774" s="161"/>
      <c r="AN774" s="161"/>
      <c r="AO774" s="161"/>
    </row>
    <row r="775" spans="1:41" ht="16" customHeight="1" x14ac:dyDescent="0.35">
      <c r="A775" s="162"/>
      <c r="B775" s="163"/>
      <c r="C775" s="163"/>
      <c r="D775" s="163"/>
      <c r="E775" s="163"/>
      <c r="F775" s="164"/>
      <c r="G775" s="165"/>
      <c r="H775" s="166"/>
      <c r="I775" s="167"/>
      <c r="J775" s="168"/>
      <c r="K775" s="168"/>
      <c r="L775" s="168"/>
      <c r="M775" s="168"/>
      <c r="N775" s="168"/>
      <c r="O775" s="168"/>
      <c r="P775" s="168"/>
      <c r="Q775" s="168"/>
      <c r="R775" s="168"/>
      <c r="S775" s="168"/>
      <c r="T775" s="169"/>
      <c r="U775" s="170"/>
      <c r="V775" s="170"/>
      <c r="W775" s="171"/>
      <c r="X775" s="161"/>
      <c r="Y775" s="161"/>
      <c r="Z775" s="161"/>
      <c r="AA775" s="172"/>
      <c r="AB775" s="172"/>
      <c r="AC775" s="172"/>
      <c r="AD775" s="172"/>
      <c r="AE775" s="160" t="str">
        <f t="shared" si="11"/>
        <v/>
      </c>
      <c r="AF775" s="160"/>
      <c r="AG775" s="160"/>
      <c r="AH775" s="160"/>
      <c r="AI775" s="160"/>
      <c r="AJ775" s="160"/>
      <c r="AK775" s="161"/>
      <c r="AL775" s="161"/>
      <c r="AM775" s="161"/>
      <c r="AN775" s="161"/>
      <c r="AO775" s="161"/>
    </row>
    <row r="776" spans="1:41" ht="16" customHeight="1" x14ac:dyDescent="0.35">
      <c r="A776" s="162"/>
      <c r="B776" s="163"/>
      <c r="C776" s="163"/>
      <c r="D776" s="163"/>
      <c r="E776" s="163"/>
      <c r="F776" s="164"/>
      <c r="G776" s="165"/>
      <c r="H776" s="166"/>
      <c r="I776" s="167"/>
      <c r="J776" s="168"/>
      <c r="K776" s="168"/>
      <c r="L776" s="168"/>
      <c r="M776" s="168"/>
      <c r="N776" s="168"/>
      <c r="O776" s="168"/>
      <c r="P776" s="168"/>
      <c r="Q776" s="168"/>
      <c r="R776" s="168"/>
      <c r="S776" s="168"/>
      <c r="T776" s="169"/>
      <c r="U776" s="170"/>
      <c r="V776" s="170"/>
      <c r="W776" s="171"/>
      <c r="X776" s="161"/>
      <c r="Y776" s="161"/>
      <c r="Z776" s="161"/>
      <c r="AA776" s="172"/>
      <c r="AB776" s="172"/>
      <c r="AC776" s="172"/>
      <c r="AD776" s="172"/>
      <c r="AE776" s="160" t="str">
        <f t="shared" si="11"/>
        <v/>
      </c>
      <c r="AF776" s="160"/>
      <c r="AG776" s="160"/>
      <c r="AH776" s="160"/>
      <c r="AI776" s="160"/>
      <c r="AJ776" s="160"/>
      <c r="AK776" s="161"/>
      <c r="AL776" s="161"/>
      <c r="AM776" s="161"/>
      <c r="AN776" s="161"/>
      <c r="AO776" s="161"/>
    </row>
    <row r="777" spans="1:41" ht="16" customHeight="1" x14ac:dyDescent="0.35">
      <c r="A777" s="162"/>
      <c r="B777" s="163"/>
      <c r="C777" s="163"/>
      <c r="D777" s="163"/>
      <c r="E777" s="163"/>
      <c r="F777" s="164"/>
      <c r="G777" s="165"/>
      <c r="H777" s="166"/>
      <c r="I777" s="167"/>
      <c r="J777" s="168"/>
      <c r="K777" s="168"/>
      <c r="L777" s="168"/>
      <c r="M777" s="168"/>
      <c r="N777" s="168"/>
      <c r="O777" s="168"/>
      <c r="P777" s="168"/>
      <c r="Q777" s="168"/>
      <c r="R777" s="168"/>
      <c r="S777" s="168"/>
      <c r="T777" s="169"/>
      <c r="U777" s="170"/>
      <c r="V777" s="170"/>
      <c r="W777" s="171"/>
      <c r="X777" s="161"/>
      <c r="Y777" s="161"/>
      <c r="Z777" s="161"/>
      <c r="AA777" s="172"/>
      <c r="AB777" s="172"/>
      <c r="AC777" s="172"/>
      <c r="AD777" s="172"/>
      <c r="AE777" s="160" t="str">
        <f t="shared" si="11"/>
        <v/>
      </c>
      <c r="AF777" s="160"/>
      <c r="AG777" s="160"/>
      <c r="AH777" s="160"/>
      <c r="AI777" s="160"/>
      <c r="AJ777" s="160"/>
      <c r="AK777" s="161"/>
      <c r="AL777" s="161"/>
      <c r="AM777" s="161"/>
      <c r="AN777" s="161"/>
      <c r="AO777" s="161"/>
    </row>
    <row r="778" spans="1:41" ht="16" customHeight="1" x14ac:dyDescent="0.35">
      <c r="A778" s="162"/>
      <c r="B778" s="163"/>
      <c r="C778" s="163"/>
      <c r="D778" s="163"/>
      <c r="E778" s="163"/>
      <c r="F778" s="164"/>
      <c r="G778" s="165"/>
      <c r="H778" s="166"/>
      <c r="I778" s="167"/>
      <c r="J778" s="168"/>
      <c r="K778" s="168"/>
      <c r="L778" s="168"/>
      <c r="M778" s="168"/>
      <c r="N778" s="168"/>
      <c r="O778" s="168"/>
      <c r="P778" s="168"/>
      <c r="Q778" s="168"/>
      <c r="R778" s="168"/>
      <c r="S778" s="168"/>
      <c r="T778" s="169"/>
      <c r="U778" s="170"/>
      <c r="V778" s="170"/>
      <c r="W778" s="171"/>
      <c r="X778" s="161"/>
      <c r="Y778" s="161"/>
      <c r="Z778" s="161"/>
      <c r="AA778" s="172"/>
      <c r="AB778" s="172"/>
      <c r="AC778" s="172"/>
      <c r="AD778" s="172"/>
      <c r="AE778" s="160" t="str">
        <f t="shared" si="11"/>
        <v/>
      </c>
      <c r="AF778" s="160"/>
      <c r="AG778" s="160"/>
      <c r="AH778" s="160"/>
      <c r="AI778" s="160"/>
      <c r="AJ778" s="160"/>
      <c r="AK778" s="161"/>
      <c r="AL778" s="161"/>
      <c r="AM778" s="161"/>
      <c r="AN778" s="161"/>
      <c r="AO778" s="161"/>
    </row>
    <row r="779" spans="1:41" ht="16" customHeight="1" x14ac:dyDescent="0.35">
      <c r="A779" s="162"/>
      <c r="B779" s="163"/>
      <c r="C779" s="163"/>
      <c r="D779" s="163"/>
      <c r="E779" s="163"/>
      <c r="F779" s="164"/>
      <c r="G779" s="165"/>
      <c r="H779" s="166"/>
      <c r="I779" s="167"/>
      <c r="J779" s="168"/>
      <c r="K779" s="168"/>
      <c r="L779" s="168"/>
      <c r="M779" s="168"/>
      <c r="N779" s="168"/>
      <c r="O779" s="168"/>
      <c r="P779" s="168"/>
      <c r="Q779" s="168"/>
      <c r="R779" s="168"/>
      <c r="S779" s="168"/>
      <c r="T779" s="169"/>
      <c r="U779" s="170"/>
      <c r="V779" s="170"/>
      <c r="W779" s="171"/>
      <c r="X779" s="161"/>
      <c r="Y779" s="161"/>
      <c r="Z779" s="161"/>
      <c r="AA779" s="172"/>
      <c r="AB779" s="172"/>
      <c r="AC779" s="172"/>
      <c r="AD779" s="172"/>
      <c r="AE779" s="160" t="str">
        <f t="shared" si="11"/>
        <v/>
      </c>
      <c r="AF779" s="160"/>
      <c r="AG779" s="160"/>
      <c r="AH779" s="160"/>
      <c r="AI779" s="160"/>
      <c r="AJ779" s="160"/>
      <c r="AK779" s="161"/>
      <c r="AL779" s="161"/>
      <c r="AM779" s="161"/>
      <c r="AN779" s="161"/>
      <c r="AO779" s="161"/>
    </row>
    <row r="780" spans="1:41" ht="16" customHeight="1" x14ac:dyDescent="0.35">
      <c r="A780" s="162"/>
      <c r="B780" s="163"/>
      <c r="C780" s="163"/>
      <c r="D780" s="163"/>
      <c r="E780" s="163"/>
      <c r="F780" s="164"/>
      <c r="G780" s="165"/>
      <c r="H780" s="166"/>
      <c r="I780" s="167"/>
      <c r="J780" s="168"/>
      <c r="K780" s="168"/>
      <c r="L780" s="168"/>
      <c r="M780" s="168"/>
      <c r="N780" s="168"/>
      <c r="O780" s="168"/>
      <c r="P780" s="168"/>
      <c r="Q780" s="168"/>
      <c r="R780" s="168"/>
      <c r="S780" s="168"/>
      <c r="T780" s="169"/>
      <c r="U780" s="170"/>
      <c r="V780" s="170"/>
      <c r="W780" s="171"/>
      <c r="X780" s="161"/>
      <c r="Y780" s="161"/>
      <c r="Z780" s="161"/>
      <c r="AA780" s="172"/>
      <c r="AB780" s="172"/>
      <c r="AC780" s="172"/>
      <c r="AD780" s="172"/>
      <c r="AE780" s="160" t="str">
        <f t="shared" si="11"/>
        <v/>
      </c>
      <c r="AF780" s="160"/>
      <c r="AG780" s="160"/>
      <c r="AH780" s="160"/>
      <c r="AI780" s="160"/>
      <c r="AJ780" s="160"/>
      <c r="AK780" s="161"/>
      <c r="AL780" s="161"/>
      <c r="AM780" s="161"/>
      <c r="AN780" s="161"/>
      <c r="AO780" s="161"/>
    </row>
    <row r="781" spans="1:41" ht="16" customHeight="1" x14ac:dyDescent="0.35">
      <c r="A781" s="162"/>
      <c r="B781" s="163"/>
      <c r="C781" s="163"/>
      <c r="D781" s="163"/>
      <c r="E781" s="163"/>
      <c r="F781" s="164"/>
      <c r="G781" s="165"/>
      <c r="H781" s="166"/>
      <c r="I781" s="167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169"/>
      <c r="U781" s="170"/>
      <c r="V781" s="170"/>
      <c r="W781" s="171"/>
      <c r="X781" s="161"/>
      <c r="Y781" s="161"/>
      <c r="Z781" s="161"/>
      <c r="AA781" s="172"/>
      <c r="AB781" s="172"/>
      <c r="AC781" s="172"/>
      <c r="AD781" s="172"/>
      <c r="AE781" s="160" t="str">
        <f t="shared" si="11"/>
        <v/>
      </c>
      <c r="AF781" s="160"/>
      <c r="AG781" s="160"/>
      <c r="AH781" s="160"/>
      <c r="AI781" s="160"/>
      <c r="AJ781" s="160"/>
      <c r="AK781" s="161"/>
      <c r="AL781" s="161"/>
      <c r="AM781" s="161"/>
      <c r="AN781" s="161"/>
      <c r="AO781" s="161"/>
    </row>
    <row r="782" spans="1:41" ht="16" customHeight="1" x14ac:dyDescent="0.35">
      <c r="A782" s="162"/>
      <c r="B782" s="163"/>
      <c r="C782" s="163"/>
      <c r="D782" s="163"/>
      <c r="E782" s="163"/>
      <c r="F782" s="164"/>
      <c r="G782" s="165"/>
      <c r="H782" s="166"/>
      <c r="I782" s="167"/>
      <c r="J782" s="168"/>
      <c r="K782" s="168"/>
      <c r="L782" s="168"/>
      <c r="M782" s="168"/>
      <c r="N782" s="168"/>
      <c r="O782" s="168"/>
      <c r="P782" s="168"/>
      <c r="Q782" s="168"/>
      <c r="R782" s="168"/>
      <c r="S782" s="168"/>
      <c r="T782" s="169"/>
      <c r="U782" s="170"/>
      <c r="V782" s="170"/>
      <c r="W782" s="171"/>
      <c r="X782" s="161"/>
      <c r="Y782" s="161"/>
      <c r="Z782" s="161"/>
      <c r="AA782" s="172"/>
      <c r="AB782" s="172"/>
      <c r="AC782" s="172"/>
      <c r="AD782" s="172"/>
      <c r="AE782" s="160" t="str">
        <f t="shared" si="11"/>
        <v/>
      </c>
      <c r="AF782" s="160"/>
      <c r="AG782" s="160"/>
      <c r="AH782" s="160"/>
      <c r="AI782" s="160"/>
      <c r="AJ782" s="160"/>
      <c r="AK782" s="161"/>
      <c r="AL782" s="161"/>
      <c r="AM782" s="161"/>
      <c r="AN782" s="161"/>
      <c r="AO782" s="161"/>
    </row>
    <row r="783" spans="1:41" ht="16" customHeight="1" x14ac:dyDescent="0.35">
      <c r="A783" s="162"/>
      <c r="B783" s="163"/>
      <c r="C783" s="163"/>
      <c r="D783" s="163"/>
      <c r="E783" s="163"/>
      <c r="F783" s="164"/>
      <c r="G783" s="165"/>
      <c r="H783" s="166"/>
      <c r="I783" s="167"/>
      <c r="J783" s="168"/>
      <c r="K783" s="168"/>
      <c r="L783" s="168"/>
      <c r="M783" s="168"/>
      <c r="N783" s="168"/>
      <c r="O783" s="168"/>
      <c r="P783" s="168"/>
      <c r="Q783" s="168"/>
      <c r="R783" s="168"/>
      <c r="S783" s="168"/>
      <c r="T783" s="169"/>
      <c r="U783" s="170"/>
      <c r="V783" s="170"/>
      <c r="W783" s="171"/>
      <c r="X783" s="161"/>
      <c r="Y783" s="161"/>
      <c r="Z783" s="161"/>
      <c r="AA783" s="172"/>
      <c r="AB783" s="172"/>
      <c r="AC783" s="172"/>
      <c r="AD783" s="172"/>
      <c r="AE783" s="160" t="str">
        <f t="shared" si="11"/>
        <v/>
      </c>
      <c r="AF783" s="160"/>
      <c r="AG783" s="160"/>
      <c r="AH783" s="160"/>
      <c r="AI783" s="160"/>
      <c r="AJ783" s="160"/>
      <c r="AK783" s="161"/>
      <c r="AL783" s="161"/>
      <c r="AM783" s="161"/>
      <c r="AN783" s="161"/>
      <c r="AO783" s="161"/>
    </row>
    <row r="784" spans="1:41" ht="16" customHeight="1" x14ac:dyDescent="0.35">
      <c r="A784" s="162"/>
      <c r="B784" s="163"/>
      <c r="C784" s="163"/>
      <c r="D784" s="163"/>
      <c r="E784" s="163"/>
      <c r="F784" s="164"/>
      <c r="G784" s="165"/>
      <c r="H784" s="166"/>
      <c r="I784" s="167"/>
      <c r="J784" s="168"/>
      <c r="K784" s="168"/>
      <c r="L784" s="168"/>
      <c r="M784" s="168"/>
      <c r="N784" s="168"/>
      <c r="O784" s="168"/>
      <c r="P784" s="168"/>
      <c r="Q784" s="168"/>
      <c r="R784" s="168"/>
      <c r="S784" s="168"/>
      <c r="T784" s="169"/>
      <c r="U784" s="170"/>
      <c r="V784" s="170"/>
      <c r="W784" s="171"/>
      <c r="X784" s="161"/>
      <c r="Y784" s="161"/>
      <c r="Z784" s="161"/>
      <c r="AA784" s="172"/>
      <c r="AB784" s="172"/>
      <c r="AC784" s="172"/>
      <c r="AD784" s="172"/>
      <c r="AE784" s="160" t="str">
        <f t="shared" si="11"/>
        <v/>
      </c>
      <c r="AF784" s="160"/>
      <c r="AG784" s="160"/>
      <c r="AH784" s="160"/>
      <c r="AI784" s="160"/>
      <c r="AJ784" s="160"/>
      <c r="AK784" s="161"/>
      <c r="AL784" s="161"/>
      <c r="AM784" s="161"/>
      <c r="AN784" s="161"/>
      <c r="AO784" s="161"/>
    </row>
    <row r="785" spans="1:41" ht="16" customHeight="1" x14ac:dyDescent="0.35">
      <c r="A785" s="162"/>
      <c r="B785" s="163"/>
      <c r="C785" s="163"/>
      <c r="D785" s="163"/>
      <c r="E785" s="163"/>
      <c r="F785" s="164"/>
      <c r="G785" s="165"/>
      <c r="H785" s="166"/>
      <c r="I785" s="167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169"/>
      <c r="U785" s="170"/>
      <c r="V785" s="170"/>
      <c r="W785" s="171"/>
      <c r="X785" s="161"/>
      <c r="Y785" s="161"/>
      <c r="Z785" s="161"/>
      <c r="AA785" s="172"/>
      <c r="AB785" s="172"/>
      <c r="AC785" s="172"/>
      <c r="AD785" s="172"/>
      <c r="AE785" s="160" t="str">
        <f t="shared" si="11"/>
        <v/>
      </c>
      <c r="AF785" s="160"/>
      <c r="AG785" s="160"/>
      <c r="AH785" s="160"/>
      <c r="AI785" s="160"/>
      <c r="AJ785" s="160"/>
      <c r="AK785" s="161"/>
      <c r="AL785" s="161"/>
      <c r="AM785" s="161"/>
      <c r="AN785" s="161"/>
      <c r="AO785" s="161"/>
    </row>
    <row r="786" spans="1:41" ht="16" customHeight="1" x14ac:dyDescent="0.35">
      <c r="A786" s="162"/>
      <c r="B786" s="163"/>
      <c r="C786" s="163"/>
      <c r="D786" s="163"/>
      <c r="E786" s="163"/>
      <c r="F786" s="164"/>
      <c r="G786" s="165"/>
      <c r="H786" s="166"/>
      <c r="I786" s="167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169"/>
      <c r="U786" s="170"/>
      <c r="V786" s="170"/>
      <c r="W786" s="171"/>
      <c r="X786" s="161"/>
      <c r="Y786" s="161"/>
      <c r="Z786" s="161"/>
      <c r="AA786" s="172"/>
      <c r="AB786" s="172"/>
      <c r="AC786" s="172"/>
      <c r="AD786" s="172"/>
      <c r="AE786" s="160" t="str">
        <f t="shared" si="11"/>
        <v/>
      </c>
      <c r="AF786" s="160"/>
      <c r="AG786" s="160"/>
      <c r="AH786" s="160"/>
      <c r="AI786" s="160"/>
      <c r="AJ786" s="160"/>
      <c r="AK786" s="161"/>
      <c r="AL786" s="161"/>
      <c r="AM786" s="161"/>
      <c r="AN786" s="161"/>
      <c r="AO786" s="161"/>
    </row>
    <row r="787" spans="1:41" ht="16" customHeight="1" x14ac:dyDescent="0.35">
      <c r="A787" s="162"/>
      <c r="B787" s="163"/>
      <c r="C787" s="163"/>
      <c r="D787" s="163"/>
      <c r="E787" s="163"/>
      <c r="F787" s="164"/>
      <c r="G787" s="165"/>
      <c r="H787" s="166"/>
      <c r="I787" s="167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169"/>
      <c r="U787" s="170"/>
      <c r="V787" s="170"/>
      <c r="W787" s="171"/>
      <c r="X787" s="161"/>
      <c r="Y787" s="161"/>
      <c r="Z787" s="161"/>
      <c r="AA787" s="172"/>
      <c r="AB787" s="172"/>
      <c r="AC787" s="172"/>
      <c r="AD787" s="172"/>
      <c r="AE787" s="160" t="str">
        <f t="shared" si="11"/>
        <v/>
      </c>
      <c r="AF787" s="160"/>
      <c r="AG787" s="160"/>
      <c r="AH787" s="160"/>
      <c r="AI787" s="160"/>
      <c r="AJ787" s="160"/>
      <c r="AK787" s="161"/>
      <c r="AL787" s="161"/>
      <c r="AM787" s="161"/>
      <c r="AN787" s="161"/>
      <c r="AO787" s="161"/>
    </row>
    <row r="788" spans="1:41" ht="16" customHeight="1" x14ac:dyDescent="0.35">
      <c r="A788" s="162"/>
      <c r="B788" s="163"/>
      <c r="C788" s="163"/>
      <c r="D788" s="163"/>
      <c r="E788" s="163"/>
      <c r="F788" s="164"/>
      <c r="G788" s="165"/>
      <c r="H788" s="166"/>
      <c r="I788" s="167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169"/>
      <c r="U788" s="170"/>
      <c r="V788" s="170"/>
      <c r="W788" s="171"/>
      <c r="X788" s="161"/>
      <c r="Y788" s="161"/>
      <c r="Z788" s="161"/>
      <c r="AA788" s="172"/>
      <c r="AB788" s="172"/>
      <c r="AC788" s="172"/>
      <c r="AD788" s="172"/>
      <c r="AE788" s="160" t="str">
        <f t="shared" si="11"/>
        <v/>
      </c>
      <c r="AF788" s="160"/>
      <c r="AG788" s="160"/>
      <c r="AH788" s="160"/>
      <c r="AI788" s="160"/>
      <c r="AJ788" s="160"/>
      <c r="AK788" s="161"/>
      <c r="AL788" s="161"/>
      <c r="AM788" s="161"/>
      <c r="AN788" s="161"/>
      <c r="AO788" s="161"/>
    </row>
    <row r="789" spans="1:41" ht="16" customHeight="1" x14ac:dyDescent="0.35">
      <c r="A789" s="162"/>
      <c r="B789" s="163"/>
      <c r="C789" s="163"/>
      <c r="D789" s="163"/>
      <c r="E789" s="163"/>
      <c r="F789" s="164"/>
      <c r="G789" s="165"/>
      <c r="H789" s="166"/>
      <c r="I789" s="167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169"/>
      <c r="U789" s="170"/>
      <c r="V789" s="170"/>
      <c r="W789" s="171"/>
      <c r="X789" s="161"/>
      <c r="Y789" s="161"/>
      <c r="Z789" s="161"/>
      <c r="AA789" s="172"/>
      <c r="AB789" s="172"/>
      <c r="AC789" s="172"/>
      <c r="AD789" s="172"/>
      <c r="AE789" s="160" t="str">
        <f t="shared" si="11"/>
        <v/>
      </c>
      <c r="AF789" s="160"/>
      <c r="AG789" s="160"/>
      <c r="AH789" s="160"/>
      <c r="AI789" s="160"/>
      <c r="AJ789" s="160"/>
      <c r="AK789" s="161"/>
      <c r="AL789" s="161"/>
      <c r="AM789" s="161"/>
      <c r="AN789" s="161"/>
      <c r="AO789" s="161"/>
    </row>
    <row r="790" spans="1:41" ht="16" customHeight="1" x14ac:dyDescent="0.35">
      <c r="A790" s="162"/>
      <c r="B790" s="163"/>
      <c r="C790" s="163"/>
      <c r="D790" s="163"/>
      <c r="E790" s="163"/>
      <c r="F790" s="164"/>
      <c r="G790" s="165"/>
      <c r="H790" s="166"/>
      <c r="I790" s="167"/>
      <c r="J790" s="168"/>
      <c r="K790" s="168"/>
      <c r="L790" s="168"/>
      <c r="M790" s="168"/>
      <c r="N790" s="168"/>
      <c r="O790" s="168"/>
      <c r="P790" s="168"/>
      <c r="Q790" s="168"/>
      <c r="R790" s="168"/>
      <c r="S790" s="168"/>
      <c r="T790" s="169"/>
      <c r="U790" s="170"/>
      <c r="V790" s="170"/>
      <c r="W790" s="171"/>
      <c r="X790" s="161"/>
      <c r="Y790" s="161"/>
      <c r="Z790" s="161"/>
      <c r="AA790" s="172"/>
      <c r="AB790" s="172"/>
      <c r="AC790" s="172"/>
      <c r="AD790" s="172"/>
      <c r="AE790" s="160" t="str">
        <f t="shared" si="11"/>
        <v/>
      </c>
      <c r="AF790" s="160"/>
      <c r="AG790" s="160"/>
      <c r="AH790" s="160"/>
      <c r="AI790" s="160"/>
      <c r="AJ790" s="160"/>
      <c r="AK790" s="161"/>
      <c r="AL790" s="161"/>
      <c r="AM790" s="161"/>
      <c r="AN790" s="161"/>
      <c r="AO790" s="161"/>
    </row>
    <row r="791" spans="1:41" ht="16" customHeight="1" x14ac:dyDescent="0.35">
      <c r="A791" s="162"/>
      <c r="B791" s="163"/>
      <c r="C791" s="163"/>
      <c r="D791" s="163"/>
      <c r="E791" s="163"/>
      <c r="F791" s="164"/>
      <c r="G791" s="165"/>
      <c r="H791" s="166"/>
      <c r="I791" s="167"/>
      <c r="J791" s="168"/>
      <c r="K791" s="168"/>
      <c r="L791" s="168"/>
      <c r="M791" s="168"/>
      <c r="N791" s="168"/>
      <c r="O791" s="168"/>
      <c r="P791" s="168"/>
      <c r="Q791" s="168"/>
      <c r="R791" s="168"/>
      <c r="S791" s="168"/>
      <c r="T791" s="169"/>
      <c r="U791" s="170"/>
      <c r="V791" s="170"/>
      <c r="W791" s="171"/>
      <c r="X791" s="161"/>
      <c r="Y791" s="161"/>
      <c r="Z791" s="161"/>
      <c r="AA791" s="172"/>
      <c r="AB791" s="172"/>
      <c r="AC791" s="172"/>
      <c r="AD791" s="172"/>
      <c r="AE791" s="160" t="str">
        <f t="shared" si="11"/>
        <v/>
      </c>
      <c r="AF791" s="160"/>
      <c r="AG791" s="160"/>
      <c r="AH791" s="160"/>
      <c r="AI791" s="160"/>
      <c r="AJ791" s="160"/>
      <c r="AK791" s="161"/>
      <c r="AL791" s="161"/>
      <c r="AM791" s="161"/>
      <c r="AN791" s="161"/>
      <c r="AO791" s="161"/>
    </row>
    <row r="792" spans="1:41" ht="16" customHeight="1" x14ac:dyDescent="0.35">
      <c r="A792" s="162"/>
      <c r="B792" s="163"/>
      <c r="C792" s="163"/>
      <c r="D792" s="163"/>
      <c r="E792" s="163"/>
      <c r="F792" s="164"/>
      <c r="G792" s="165"/>
      <c r="H792" s="166"/>
      <c r="I792" s="167"/>
      <c r="J792" s="168"/>
      <c r="K792" s="168"/>
      <c r="L792" s="168"/>
      <c r="M792" s="168"/>
      <c r="N792" s="168"/>
      <c r="O792" s="168"/>
      <c r="P792" s="168"/>
      <c r="Q792" s="168"/>
      <c r="R792" s="168"/>
      <c r="S792" s="168"/>
      <c r="T792" s="169"/>
      <c r="U792" s="170"/>
      <c r="V792" s="170"/>
      <c r="W792" s="171"/>
      <c r="X792" s="161"/>
      <c r="Y792" s="161"/>
      <c r="Z792" s="161"/>
      <c r="AA792" s="172"/>
      <c r="AB792" s="172"/>
      <c r="AC792" s="172"/>
      <c r="AD792" s="172"/>
      <c r="AE792" s="160" t="str">
        <f t="shared" si="11"/>
        <v/>
      </c>
      <c r="AF792" s="160"/>
      <c r="AG792" s="160"/>
      <c r="AH792" s="160"/>
      <c r="AI792" s="160"/>
      <c r="AJ792" s="160"/>
      <c r="AK792" s="161"/>
      <c r="AL792" s="161"/>
      <c r="AM792" s="161"/>
      <c r="AN792" s="161"/>
      <c r="AO792" s="161"/>
    </row>
    <row r="793" spans="1:41" ht="16" customHeight="1" x14ac:dyDescent="0.35">
      <c r="A793" s="162"/>
      <c r="B793" s="163"/>
      <c r="C793" s="163"/>
      <c r="D793" s="163"/>
      <c r="E793" s="163"/>
      <c r="F793" s="164"/>
      <c r="G793" s="165"/>
      <c r="H793" s="166"/>
      <c r="I793" s="167"/>
      <c r="J793" s="168"/>
      <c r="K793" s="168"/>
      <c r="L793" s="168"/>
      <c r="M793" s="168"/>
      <c r="N793" s="168"/>
      <c r="O793" s="168"/>
      <c r="P793" s="168"/>
      <c r="Q793" s="168"/>
      <c r="R793" s="168"/>
      <c r="S793" s="168"/>
      <c r="T793" s="169"/>
      <c r="U793" s="170"/>
      <c r="V793" s="170"/>
      <c r="W793" s="171"/>
      <c r="X793" s="161"/>
      <c r="Y793" s="161"/>
      <c r="Z793" s="161"/>
      <c r="AA793" s="172"/>
      <c r="AB793" s="172"/>
      <c r="AC793" s="172"/>
      <c r="AD793" s="172"/>
      <c r="AE793" s="160" t="str">
        <f t="shared" si="11"/>
        <v/>
      </c>
      <c r="AF793" s="160"/>
      <c r="AG793" s="160"/>
      <c r="AH793" s="160"/>
      <c r="AI793" s="160"/>
      <c r="AJ793" s="160"/>
      <c r="AK793" s="161"/>
      <c r="AL793" s="161"/>
      <c r="AM793" s="161"/>
      <c r="AN793" s="161"/>
      <c r="AO793" s="161"/>
    </row>
    <row r="794" spans="1:41" ht="16" customHeight="1" x14ac:dyDescent="0.35">
      <c r="A794" s="162"/>
      <c r="B794" s="163"/>
      <c r="C794" s="163"/>
      <c r="D794" s="163"/>
      <c r="E794" s="163"/>
      <c r="F794" s="164"/>
      <c r="G794" s="165"/>
      <c r="H794" s="166"/>
      <c r="I794" s="167"/>
      <c r="J794" s="168"/>
      <c r="K794" s="168"/>
      <c r="L794" s="168"/>
      <c r="M794" s="168"/>
      <c r="N794" s="168"/>
      <c r="O794" s="168"/>
      <c r="P794" s="168"/>
      <c r="Q794" s="168"/>
      <c r="R794" s="168"/>
      <c r="S794" s="168"/>
      <c r="T794" s="169"/>
      <c r="U794" s="170"/>
      <c r="V794" s="170"/>
      <c r="W794" s="171"/>
      <c r="X794" s="161"/>
      <c r="Y794" s="161"/>
      <c r="Z794" s="161"/>
      <c r="AA794" s="172"/>
      <c r="AB794" s="172"/>
      <c r="AC794" s="172"/>
      <c r="AD794" s="172"/>
      <c r="AE794" s="160" t="str">
        <f t="shared" si="11"/>
        <v/>
      </c>
      <c r="AF794" s="160"/>
      <c r="AG794" s="160"/>
      <c r="AH794" s="160"/>
      <c r="AI794" s="160"/>
      <c r="AJ794" s="160"/>
      <c r="AK794" s="161"/>
      <c r="AL794" s="161"/>
      <c r="AM794" s="161"/>
      <c r="AN794" s="161"/>
      <c r="AO794" s="161"/>
    </row>
    <row r="795" spans="1:41" ht="16" customHeight="1" x14ac:dyDescent="0.35">
      <c r="A795" s="162"/>
      <c r="B795" s="163"/>
      <c r="C795" s="163"/>
      <c r="D795" s="163"/>
      <c r="E795" s="163"/>
      <c r="F795" s="164"/>
      <c r="G795" s="165"/>
      <c r="H795" s="166"/>
      <c r="I795" s="167"/>
      <c r="J795" s="168"/>
      <c r="K795" s="168"/>
      <c r="L795" s="168"/>
      <c r="M795" s="168"/>
      <c r="N795" s="168"/>
      <c r="O795" s="168"/>
      <c r="P795" s="168"/>
      <c r="Q795" s="168"/>
      <c r="R795" s="168"/>
      <c r="S795" s="168"/>
      <c r="T795" s="169"/>
      <c r="U795" s="170"/>
      <c r="V795" s="170"/>
      <c r="W795" s="171"/>
      <c r="X795" s="161"/>
      <c r="Y795" s="161"/>
      <c r="Z795" s="161"/>
      <c r="AA795" s="172"/>
      <c r="AB795" s="172"/>
      <c r="AC795" s="172"/>
      <c r="AD795" s="172"/>
      <c r="AE795" s="160" t="str">
        <f t="shared" ref="AE795:AE858" si="12">IF(AA795="","",ROUND(T795*AA795,0))</f>
        <v/>
      </c>
      <c r="AF795" s="160"/>
      <c r="AG795" s="160"/>
      <c r="AH795" s="160"/>
      <c r="AI795" s="160"/>
      <c r="AJ795" s="160"/>
      <c r="AK795" s="161"/>
      <c r="AL795" s="161"/>
      <c r="AM795" s="161"/>
      <c r="AN795" s="161"/>
      <c r="AO795" s="161"/>
    </row>
    <row r="796" spans="1:41" ht="16" customHeight="1" x14ac:dyDescent="0.35">
      <c r="A796" s="162"/>
      <c r="B796" s="163"/>
      <c r="C796" s="163"/>
      <c r="D796" s="163"/>
      <c r="E796" s="163"/>
      <c r="F796" s="164"/>
      <c r="G796" s="165"/>
      <c r="H796" s="166"/>
      <c r="I796" s="167"/>
      <c r="J796" s="168"/>
      <c r="K796" s="168"/>
      <c r="L796" s="168"/>
      <c r="M796" s="168"/>
      <c r="N796" s="168"/>
      <c r="O796" s="168"/>
      <c r="P796" s="168"/>
      <c r="Q796" s="168"/>
      <c r="R796" s="168"/>
      <c r="S796" s="168"/>
      <c r="T796" s="169"/>
      <c r="U796" s="170"/>
      <c r="V796" s="170"/>
      <c r="W796" s="171"/>
      <c r="X796" s="161"/>
      <c r="Y796" s="161"/>
      <c r="Z796" s="161"/>
      <c r="AA796" s="172"/>
      <c r="AB796" s="172"/>
      <c r="AC796" s="172"/>
      <c r="AD796" s="172"/>
      <c r="AE796" s="160" t="str">
        <f t="shared" si="12"/>
        <v/>
      </c>
      <c r="AF796" s="160"/>
      <c r="AG796" s="160"/>
      <c r="AH796" s="160"/>
      <c r="AI796" s="160"/>
      <c r="AJ796" s="160"/>
      <c r="AK796" s="161"/>
      <c r="AL796" s="161"/>
      <c r="AM796" s="161"/>
      <c r="AN796" s="161"/>
      <c r="AO796" s="161"/>
    </row>
    <row r="797" spans="1:41" ht="16" customHeight="1" x14ac:dyDescent="0.35">
      <c r="A797" s="162"/>
      <c r="B797" s="163"/>
      <c r="C797" s="163"/>
      <c r="D797" s="163"/>
      <c r="E797" s="163"/>
      <c r="F797" s="164"/>
      <c r="G797" s="165"/>
      <c r="H797" s="166"/>
      <c r="I797" s="167"/>
      <c r="J797" s="168"/>
      <c r="K797" s="168"/>
      <c r="L797" s="168"/>
      <c r="M797" s="168"/>
      <c r="N797" s="168"/>
      <c r="O797" s="168"/>
      <c r="P797" s="168"/>
      <c r="Q797" s="168"/>
      <c r="R797" s="168"/>
      <c r="S797" s="168"/>
      <c r="T797" s="169"/>
      <c r="U797" s="170"/>
      <c r="V797" s="170"/>
      <c r="W797" s="171"/>
      <c r="X797" s="161"/>
      <c r="Y797" s="161"/>
      <c r="Z797" s="161"/>
      <c r="AA797" s="172"/>
      <c r="AB797" s="172"/>
      <c r="AC797" s="172"/>
      <c r="AD797" s="172"/>
      <c r="AE797" s="160" t="str">
        <f t="shared" si="12"/>
        <v/>
      </c>
      <c r="AF797" s="160"/>
      <c r="AG797" s="160"/>
      <c r="AH797" s="160"/>
      <c r="AI797" s="160"/>
      <c r="AJ797" s="160"/>
      <c r="AK797" s="161"/>
      <c r="AL797" s="161"/>
      <c r="AM797" s="161"/>
      <c r="AN797" s="161"/>
      <c r="AO797" s="161"/>
    </row>
    <row r="798" spans="1:41" ht="16" customHeight="1" x14ac:dyDescent="0.35">
      <c r="A798" s="162"/>
      <c r="B798" s="163"/>
      <c r="C798" s="163"/>
      <c r="D798" s="163"/>
      <c r="E798" s="163"/>
      <c r="F798" s="164"/>
      <c r="G798" s="165"/>
      <c r="H798" s="166"/>
      <c r="I798" s="167"/>
      <c r="J798" s="168"/>
      <c r="K798" s="168"/>
      <c r="L798" s="168"/>
      <c r="M798" s="168"/>
      <c r="N798" s="168"/>
      <c r="O798" s="168"/>
      <c r="P798" s="168"/>
      <c r="Q798" s="168"/>
      <c r="R798" s="168"/>
      <c r="S798" s="168"/>
      <c r="T798" s="169"/>
      <c r="U798" s="170"/>
      <c r="V798" s="170"/>
      <c r="W798" s="171"/>
      <c r="X798" s="161"/>
      <c r="Y798" s="161"/>
      <c r="Z798" s="161"/>
      <c r="AA798" s="172"/>
      <c r="AB798" s="172"/>
      <c r="AC798" s="172"/>
      <c r="AD798" s="172"/>
      <c r="AE798" s="160" t="str">
        <f t="shared" si="12"/>
        <v/>
      </c>
      <c r="AF798" s="160"/>
      <c r="AG798" s="160"/>
      <c r="AH798" s="160"/>
      <c r="AI798" s="160"/>
      <c r="AJ798" s="160"/>
      <c r="AK798" s="161"/>
      <c r="AL798" s="161"/>
      <c r="AM798" s="161"/>
      <c r="AN798" s="161"/>
      <c r="AO798" s="161"/>
    </row>
    <row r="799" spans="1:41" ht="16" customHeight="1" x14ac:dyDescent="0.35">
      <c r="A799" s="162"/>
      <c r="B799" s="163"/>
      <c r="C799" s="163"/>
      <c r="D799" s="163"/>
      <c r="E799" s="163"/>
      <c r="F799" s="164"/>
      <c r="G799" s="165"/>
      <c r="H799" s="166"/>
      <c r="I799" s="167"/>
      <c r="J799" s="168"/>
      <c r="K799" s="168"/>
      <c r="L799" s="168"/>
      <c r="M799" s="168"/>
      <c r="N799" s="168"/>
      <c r="O799" s="168"/>
      <c r="P799" s="168"/>
      <c r="Q799" s="168"/>
      <c r="R799" s="168"/>
      <c r="S799" s="168"/>
      <c r="T799" s="169"/>
      <c r="U799" s="170"/>
      <c r="V799" s="170"/>
      <c r="W799" s="171"/>
      <c r="X799" s="161"/>
      <c r="Y799" s="161"/>
      <c r="Z799" s="161"/>
      <c r="AA799" s="172"/>
      <c r="AB799" s="172"/>
      <c r="AC799" s="172"/>
      <c r="AD799" s="172"/>
      <c r="AE799" s="160" t="str">
        <f t="shared" si="12"/>
        <v/>
      </c>
      <c r="AF799" s="160"/>
      <c r="AG799" s="160"/>
      <c r="AH799" s="160"/>
      <c r="AI799" s="160"/>
      <c r="AJ799" s="160"/>
      <c r="AK799" s="161"/>
      <c r="AL799" s="161"/>
      <c r="AM799" s="161"/>
      <c r="AN799" s="161"/>
      <c r="AO799" s="161"/>
    </row>
    <row r="800" spans="1:41" ht="16" customHeight="1" x14ac:dyDescent="0.35">
      <c r="A800" s="162"/>
      <c r="B800" s="163"/>
      <c r="C800" s="163"/>
      <c r="D800" s="163"/>
      <c r="E800" s="163"/>
      <c r="F800" s="164"/>
      <c r="G800" s="165"/>
      <c r="H800" s="166"/>
      <c r="I800" s="167"/>
      <c r="J800" s="168"/>
      <c r="K800" s="168"/>
      <c r="L800" s="168"/>
      <c r="M800" s="168"/>
      <c r="N800" s="168"/>
      <c r="O800" s="168"/>
      <c r="P800" s="168"/>
      <c r="Q800" s="168"/>
      <c r="R800" s="168"/>
      <c r="S800" s="168"/>
      <c r="T800" s="169"/>
      <c r="U800" s="170"/>
      <c r="V800" s="170"/>
      <c r="W800" s="171"/>
      <c r="X800" s="161"/>
      <c r="Y800" s="161"/>
      <c r="Z800" s="161"/>
      <c r="AA800" s="172"/>
      <c r="AB800" s="172"/>
      <c r="AC800" s="172"/>
      <c r="AD800" s="172"/>
      <c r="AE800" s="160" t="str">
        <f t="shared" si="12"/>
        <v/>
      </c>
      <c r="AF800" s="160"/>
      <c r="AG800" s="160"/>
      <c r="AH800" s="160"/>
      <c r="AI800" s="160"/>
      <c r="AJ800" s="160"/>
      <c r="AK800" s="161"/>
      <c r="AL800" s="161"/>
      <c r="AM800" s="161"/>
      <c r="AN800" s="161"/>
      <c r="AO800" s="161"/>
    </row>
    <row r="801" spans="1:41" ht="16" customHeight="1" x14ac:dyDescent="0.35">
      <c r="A801" s="162"/>
      <c r="B801" s="163"/>
      <c r="C801" s="163"/>
      <c r="D801" s="163"/>
      <c r="E801" s="163"/>
      <c r="F801" s="164"/>
      <c r="G801" s="165"/>
      <c r="H801" s="166"/>
      <c r="I801" s="167"/>
      <c r="J801" s="168"/>
      <c r="K801" s="168"/>
      <c r="L801" s="168"/>
      <c r="M801" s="168"/>
      <c r="N801" s="168"/>
      <c r="O801" s="168"/>
      <c r="P801" s="168"/>
      <c r="Q801" s="168"/>
      <c r="R801" s="168"/>
      <c r="S801" s="168"/>
      <c r="T801" s="169"/>
      <c r="U801" s="170"/>
      <c r="V801" s="170"/>
      <c r="W801" s="171"/>
      <c r="X801" s="161"/>
      <c r="Y801" s="161"/>
      <c r="Z801" s="161"/>
      <c r="AA801" s="172"/>
      <c r="AB801" s="172"/>
      <c r="AC801" s="172"/>
      <c r="AD801" s="172"/>
      <c r="AE801" s="160" t="str">
        <f t="shared" si="12"/>
        <v/>
      </c>
      <c r="AF801" s="160"/>
      <c r="AG801" s="160"/>
      <c r="AH801" s="160"/>
      <c r="AI801" s="160"/>
      <c r="AJ801" s="160"/>
      <c r="AK801" s="161"/>
      <c r="AL801" s="161"/>
      <c r="AM801" s="161"/>
      <c r="AN801" s="161"/>
      <c r="AO801" s="161"/>
    </row>
    <row r="802" spans="1:41" ht="16" customHeight="1" x14ac:dyDescent="0.35">
      <c r="A802" s="162"/>
      <c r="B802" s="163"/>
      <c r="C802" s="163"/>
      <c r="D802" s="163"/>
      <c r="E802" s="163"/>
      <c r="F802" s="164"/>
      <c r="G802" s="165"/>
      <c r="H802" s="166"/>
      <c r="I802" s="167"/>
      <c r="J802" s="168"/>
      <c r="K802" s="168"/>
      <c r="L802" s="168"/>
      <c r="M802" s="168"/>
      <c r="N802" s="168"/>
      <c r="O802" s="168"/>
      <c r="P802" s="168"/>
      <c r="Q802" s="168"/>
      <c r="R802" s="168"/>
      <c r="S802" s="168"/>
      <c r="T802" s="169"/>
      <c r="U802" s="170"/>
      <c r="V802" s="170"/>
      <c r="W802" s="171"/>
      <c r="X802" s="161"/>
      <c r="Y802" s="161"/>
      <c r="Z802" s="161"/>
      <c r="AA802" s="172"/>
      <c r="AB802" s="172"/>
      <c r="AC802" s="172"/>
      <c r="AD802" s="172"/>
      <c r="AE802" s="160" t="str">
        <f t="shared" si="12"/>
        <v/>
      </c>
      <c r="AF802" s="160"/>
      <c r="AG802" s="160"/>
      <c r="AH802" s="160"/>
      <c r="AI802" s="160"/>
      <c r="AJ802" s="160"/>
      <c r="AK802" s="161"/>
      <c r="AL802" s="161"/>
      <c r="AM802" s="161"/>
      <c r="AN802" s="161"/>
      <c r="AO802" s="161"/>
    </row>
    <row r="803" spans="1:41" ht="16" customHeight="1" x14ac:dyDescent="0.35">
      <c r="A803" s="162"/>
      <c r="B803" s="163"/>
      <c r="C803" s="163"/>
      <c r="D803" s="163"/>
      <c r="E803" s="163"/>
      <c r="F803" s="164"/>
      <c r="G803" s="165"/>
      <c r="H803" s="166"/>
      <c r="I803" s="167"/>
      <c r="J803" s="168"/>
      <c r="K803" s="168"/>
      <c r="L803" s="168"/>
      <c r="M803" s="168"/>
      <c r="N803" s="168"/>
      <c r="O803" s="168"/>
      <c r="P803" s="168"/>
      <c r="Q803" s="168"/>
      <c r="R803" s="168"/>
      <c r="S803" s="168"/>
      <c r="T803" s="169"/>
      <c r="U803" s="170"/>
      <c r="V803" s="170"/>
      <c r="W803" s="171"/>
      <c r="X803" s="161"/>
      <c r="Y803" s="161"/>
      <c r="Z803" s="161"/>
      <c r="AA803" s="172"/>
      <c r="AB803" s="172"/>
      <c r="AC803" s="172"/>
      <c r="AD803" s="172"/>
      <c r="AE803" s="160" t="str">
        <f t="shared" si="12"/>
        <v/>
      </c>
      <c r="AF803" s="160"/>
      <c r="AG803" s="160"/>
      <c r="AH803" s="160"/>
      <c r="AI803" s="160"/>
      <c r="AJ803" s="160"/>
      <c r="AK803" s="161"/>
      <c r="AL803" s="161"/>
      <c r="AM803" s="161"/>
      <c r="AN803" s="161"/>
      <c r="AO803" s="161"/>
    </row>
    <row r="804" spans="1:41" ht="16" customHeight="1" x14ac:dyDescent="0.35">
      <c r="A804" s="162"/>
      <c r="B804" s="163"/>
      <c r="C804" s="163"/>
      <c r="D804" s="163"/>
      <c r="E804" s="163"/>
      <c r="F804" s="164"/>
      <c r="G804" s="165"/>
      <c r="H804" s="166"/>
      <c r="I804" s="167"/>
      <c r="J804" s="168"/>
      <c r="K804" s="168"/>
      <c r="L804" s="168"/>
      <c r="M804" s="168"/>
      <c r="N804" s="168"/>
      <c r="O804" s="168"/>
      <c r="P804" s="168"/>
      <c r="Q804" s="168"/>
      <c r="R804" s="168"/>
      <c r="S804" s="168"/>
      <c r="T804" s="169"/>
      <c r="U804" s="170"/>
      <c r="V804" s="170"/>
      <c r="W804" s="171"/>
      <c r="X804" s="161"/>
      <c r="Y804" s="161"/>
      <c r="Z804" s="161"/>
      <c r="AA804" s="172"/>
      <c r="AB804" s="172"/>
      <c r="AC804" s="172"/>
      <c r="AD804" s="172"/>
      <c r="AE804" s="160" t="str">
        <f t="shared" si="12"/>
        <v/>
      </c>
      <c r="AF804" s="160"/>
      <c r="AG804" s="160"/>
      <c r="AH804" s="160"/>
      <c r="AI804" s="160"/>
      <c r="AJ804" s="160"/>
      <c r="AK804" s="161"/>
      <c r="AL804" s="161"/>
      <c r="AM804" s="161"/>
      <c r="AN804" s="161"/>
      <c r="AO804" s="161"/>
    </row>
    <row r="805" spans="1:41" ht="16" customHeight="1" x14ac:dyDescent="0.35">
      <c r="A805" s="162"/>
      <c r="B805" s="163"/>
      <c r="C805" s="163"/>
      <c r="D805" s="163"/>
      <c r="E805" s="163"/>
      <c r="F805" s="164"/>
      <c r="G805" s="165"/>
      <c r="H805" s="166"/>
      <c r="I805" s="167"/>
      <c r="J805" s="168"/>
      <c r="K805" s="168"/>
      <c r="L805" s="168"/>
      <c r="M805" s="168"/>
      <c r="N805" s="168"/>
      <c r="O805" s="168"/>
      <c r="P805" s="168"/>
      <c r="Q805" s="168"/>
      <c r="R805" s="168"/>
      <c r="S805" s="168"/>
      <c r="T805" s="169"/>
      <c r="U805" s="170"/>
      <c r="V805" s="170"/>
      <c r="W805" s="171"/>
      <c r="X805" s="161"/>
      <c r="Y805" s="161"/>
      <c r="Z805" s="161"/>
      <c r="AA805" s="172"/>
      <c r="AB805" s="172"/>
      <c r="AC805" s="172"/>
      <c r="AD805" s="172"/>
      <c r="AE805" s="160" t="str">
        <f t="shared" si="12"/>
        <v/>
      </c>
      <c r="AF805" s="160"/>
      <c r="AG805" s="160"/>
      <c r="AH805" s="160"/>
      <c r="AI805" s="160"/>
      <c r="AJ805" s="160"/>
      <c r="AK805" s="161"/>
      <c r="AL805" s="161"/>
      <c r="AM805" s="161"/>
      <c r="AN805" s="161"/>
      <c r="AO805" s="161"/>
    </row>
    <row r="806" spans="1:41" ht="16" customHeight="1" x14ac:dyDescent="0.35">
      <c r="A806" s="162"/>
      <c r="B806" s="163"/>
      <c r="C806" s="163"/>
      <c r="D806" s="163"/>
      <c r="E806" s="163"/>
      <c r="F806" s="164"/>
      <c r="G806" s="165"/>
      <c r="H806" s="166"/>
      <c r="I806" s="167"/>
      <c r="J806" s="168"/>
      <c r="K806" s="168"/>
      <c r="L806" s="168"/>
      <c r="M806" s="168"/>
      <c r="N806" s="168"/>
      <c r="O806" s="168"/>
      <c r="P806" s="168"/>
      <c r="Q806" s="168"/>
      <c r="R806" s="168"/>
      <c r="S806" s="168"/>
      <c r="T806" s="169"/>
      <c r="U806" s="170"/>
      <c r="V806" s="170"/>
      <c r="W806" s="171"/>
      <c r="X806" s="161"/>
      <c r="Y806" s="161"/>
      <c r="Z806" s="161"/>
      <c r="AA806" s="172"/>
      <c r="AB806" s="172"/>
      <c r="AC806" s="172"/>
      <c r="AD806" s="172"/>
      <c r="AE806" s="160" t="str">
        <f t="shared" si="12"/>
        <v/>
      </c>
      <c r="AF806" s="160"/>
      <c r="AG806" s="160"/>
      <c r="AH806" s="160"/>
      <c r="AI806" s="160"/>
      <c r="AJ806" s="160"/>
      <c r="AK806" s="161"/>
      <c r="AL806" s="161"/>
      <c r="AM806" s="161"/>
      <c r="AN806" s="161"/>
      <c r="AO806" s="161"/>
    </row>
    <row r="807" spans="1:41" ht="16" customHeight="1" x14ac:dyDescent="0.35">
      <c r="A807" s="162"/>
      <c r="B807" s="163"/>
      <c r="C807" s="163"/>
      <c r="D807" s="163"/>
      <c r="E807" s="163"/>
      <c r="F807" s="164"/>
      <c r="G807" s="165"/>
      <c r="H807" s="166"/>
      <c r="I807" s="167"/>
      <c r="J807" s="168"/>
      <c r="K807" s="168"/>
      <c r="L807" s="168"/>
      <c r="M807" s="168"/>
      <c r="N807" s="168"/>
      <c r="O807" s="168"/>
      <c r="P807" s="168"/>
      <c r="Q807" s="168"/>
      <c r="R807" s="168"/>
      <c r="S807" s="168"/>
      <c r="T807" s="169"/>
      <c r="U807" s="170"/>
      <c r="V807" s="170"/>
      <c r="W807" s="171"/>
      <c r="X807" s="161"/>
      <c r="Y807" s="161"/>
      <c r="Z807" s="161"/>
      <c r="AA807" s="172"/>
      <c r="AB807" s="172"/>
      <c r="AC807" s="172"/>
      <c r="AD807" s="172"/>
      <c r="AE807" s="160" t="str">
        <f t="shared" si="12"/>
        <v/>
      </c>
      <c r="AF807" s="160"/>
      <c r="AG807" s="160"/>
      <c r="AH807" s="160"/>
      <c r="AI807" s="160"/>
      <c r="AJ807" s="160"/>
      <c r="AK807" s="161"/>
      <c r="AL807" s="161"/>
      <c r="AM807" s="161"/>
      <c r="AN807" s="161"/>
      <c r="AO807" s="161"/>
    </row>
    <row r="808" spans="1:41" ht="16" customHeight="1" x14ac:dyDescent="0.35">
      <c r="A808" s="162"/>
      <c r="B808" s="163"/>
      <c r="C808" s="163"/>
      <c r="D808" s="163"/>
      <c r="E808" s="163"/>
      <c r="F808" s="164"/>
      <c r="G808" s="165"/>
      <c r="H808" s="166"/>
      <c r="I808" s="167"/>
      <c r="J808" s="168"/>
      <c r="K808" s="168"/>
      <c r="L808" s="168"/>
      <c r="M808" s="168"/>
      <c r="N808" s="168"/>
      <c r="O808" s="168"/>
      <c r="P808" s="168"/>
      <c r="Q808" s="168"/>
      <c r="R808" s="168"/>
      <c r="S808" s="168"/>
      <c r="T808" s="169"/>
      <c r="U808" s="170"/>
      <c r="V808" s="170"/>
      <c r="W808" s="171"/>
      <c r="X808" s="161"/>
      <c r="Y808" s="161"/>
      <c r="Z808" s="161"/>
      <c r="AA808" s="172"/>
      <c r="AB808" s="172"/>
      <c r="AC808" s="172"/>
      <c r="AD808" s="172"/>
      <c r="AE808" s="160" t="str">
        <f t="shared" si="12"/>
        <v/>
      </c>
      <c r="AF808" s="160"/>
      <c r="AG808" s="160"/>
      <c r="AH808" s="160"/>
      <c r="AI808" s="160"/>
      <c r="AJ808" s="160"/>
      <c r="AK808" s="161"/>
      <c r="AL808" s="161"/>
      <c r="AM808" s="161"/>
      <c r="AN808" s="161"/>
      <c r="AO808" s="161"/>
    </row>
    <row r="809" spans="1:41" ht="16" customHeight="1" x14ac:dyDescent="0.35">
      <c r="A809" s="162"/>
      <c r="B809" s="163"/>
      <c r="C809" s="163"/>
      <c r="D809" s="163"/>
      <c r="E809" s="163"/>
      <c r="F809" s="164"/>
      <c r="G809" s="165"/>
      <c r="H809" s="166"/>
      <c r="I809" s="167"/>
      <c r="J809" s="168"/>
      <c r="K809" s="168"/>
      <c r="L809" s="168"/>
      <c r="M809" s="168"/>
      <c r="N809" s="168"/>
      <c r="O809" s="168"/>
      <c r="P809" s="168"/>
      <c r="Q809" s="168"/>
      <c r="R809" s="168"/>
      <c r="S809" s="168"/>
      <c r="T809" s="169"/>
      <c r="U809" s="170"/>
      <c r="V809" s="170"/>
      <c r="W809" s="171"/>
      <c r="X809" s="161"/>
      <c r="Y809" s="161"/>
      <c r="Z809" s="161"/>
      <c r="AA809" s="172"/>
      <c r="AB809" s="172"/>
      <c r="AC809" s="172"/>
      <c r="AD809" s="172"/>
      <c r="AE809" s="160" t="str">
        <f t="shared" si="12"/>
        <v/>
      </c>
      <c r="AF809" s="160"/>
      <c r="AG809" s="160"/>
      <c r="AH809" s="160"/>
      <c r="AI809" s="160"/>
      <c r="AJ809" s="160"/>
      <c r="AK809" s="161"/>
      <c r="AL809" s="161"/>
      <c r="AM809" s="161"/>
      <c r="AN809" s="161"/>
      <c r="AO809" s="161"/>
    </row>
    <row r="810" spans="1:41" ht="16" customHeight="1" x14ac:dyDescent="0.35">
      <c r="A810" s="162"/>
      <c r="B810" s="163"/>
      <c r="C810" s="163"/>
      <c r="D810" s="163"/>
      <c r="E810" s="163"/>
      <c r="F810" s="164"/>
      <c r="G810" s="165"/>
      <c r="H810" s="166"/>
      <c r="I810" s="167"/>
      <c r="J810" s="168"/>
      <c r="K810" s="168"/>
      <c r="L810" s="168"/>
      <c r="M810" s="168"/>
      <c r="N810" s="168"/>
      <c r="O810" s="168"/>
      <c r="P810" s="168"/>
      <c r="Q810" s="168"/>
      <c r="R810" s="168"/>
      <c r="S810" s="168"/>
      <c r="T810" s="169"/>
      <c r="U810" s="170"/>
      <c r="V810" s="170"/>
      <c r="W810" s="171"/>
      <c r="X810" s="161"/>
      <c r="Y810" s="161"/>
      <c r="Z810" s="161"/>
      <c r="AA810" s="172"/>
      <c r="AB810" s="172"/>
      <c r="AC810" s="172"/>
      <c r="AD810" s="172"/>
      <c r="AE810" s="160" t="str">
        <f t="shared" si="12"/>
        <v/>
      </c>
      <c r="AF810" s="160"/>
      <c r="AG810" s="160"/>
      <c r="AH810" s="160"/>
      <c r="AI810" s="160"/>
      <c r="AJ810" s="160"/>
      <c r="AK810" s="161"/>
      <c r="AL810" s="161"/>
      <c r="AM810" s="161"/>
      <c r="AN810" s="161"/>
      <c r="AO810" s="161"/>
    </row>
    <row r="811" spans="1:41" ht="16" customHeight="1" x14ac:dyDescent="0.35">
      <c r="A811" s="162"/>
      <c r="B811" s="163"/>
      <c r="C811" s="163"/>
      <c r="D811" s="163"/>
      <c r="E811" s="163"/>
      <c r="F811" s="164"/>
      <c r="G811" s="165"/>
      <c r="H811" s="166"/>
      <c r="I811" s="167"/>
      <c r="J811" s="168"/>
      <c r="K811" s="168"/>
      <c r="L811" s="168"/>
      <c r="M811" s="168"/>
      <c r="N811" s="168"/>
      <c r="O811" s="168"/>
      <c r="P811" s="168"/>
      <c r="Q811" s="168"/>
      <c r="R811" s="168"/>
      <c r="S811" s="168"/>
      <c r="T811" s="169"/>
      <c r="U811" s="170"/>
      <c r="V811" s="170"/>
      <c r="W811" s="171"/>
      <c r="X811" s="161"/>
      <c r="Y811" s="161"/>
      <c r="Z811" s="161"/>
      <c r="AA811" s="172"/>
      <c r="AB811" s="172"/>
      <c r="AC811" s="172"/>
      <c r="AD811" s="172"/>
      <c r="AE811" s="160" t="str">
        <f t="shared" si="12"/>
        <v/>
      </c>
      <c r="AF811" s="160"/>
      <c r="AG811" s="160"/>
      <c r="AH811" s="160"/>
      <c r="AI811" s="160"/>
      <c r="AJ811" s="160"/>
      <c r="AK811" s="161"/>
      <c r="AL811" s="161"/>
      <c r="AM811" s="161"/>
      <c r="AN811" s="161"/>
      <c r="AO811" s="161"/>
    </row>
    <row r="812" spans="1:41" ht="16" customHeight="1" x14ac:dyDescent="0.35">
      <c r="A812" s="162"/>
      <c r="B812" s="163"/>
      <c r="C812" s="163"/>
      <c r="D812" s="163"/>
      <c r="E812" s="163"/>
      <c r="F812" s="164"/>
      <c r="G812" s="165"/>
      <c r="H812" s="166"/>
      <c r="I812" s="167"/>
      <c r="J812" s="168"/>
      <c r="K812" s="168"/>
      <c r="L812" s="168"/>
      <c r="M812" s="168"/>
      <c r="N812" s="168"/>
      <c r="O812" s="168"/>
      <c r="P812" s="168"/>
      <c r="Q812" s="168"/>
      <c r="R812" s="168"/>
      <c r="S812" s="168"/>
      <c r="T812" s="169"/>
      <c r="U812" s="170"/>
      <c r="V812" s="170"/>
      <c r="W812" s="171"/>
      <c r="X812" s="161"/>
      <c r="Y812" s="161"/>
      <c r="Z812" s="161"/>
      <c r="AA812" s="172"/>
      <c r="AB812" s="172"/>
      <c r="AC812" s="172"/>
      <c r="AD812" s="172"/>
      <c r="AE812" s="160" t="str">
        <f t="shared" si="12"/>
        <v/>
      </c>
      <c r="AF812" s="160"/>
      <c r="AG812" s="160"/>
      <c r="AH812" s="160"/>
      <c r="AI812" s="160"/>
      <c r="AJ812" s="160"/>
      <c r="AK812" s="161"/>
      <c r="AL812" s="161"/>
      <c r="AM812" s="161"/>
      <c r="AN812" s="161"/>
      <c r="AO812" s="161"/>
    </row>
    <row r="813" spans="1:41" ht="16" customHeight="1" x14ac:dyDescent="0.35">
      <c r="A813" s="162"/>
      <c r="B813" s="163"/>
      <c r="C813" s="163"/>
      <c r="D813" s="163"/>
      <c r="E813" s="163"/>
      <c r="F813" s="164"/>
      <c r="G813" s="165"/>
      <c r="H813" s="166"/>
      <c r="I813" s="167"/>
      <c r="J813" s="168"/>
      <c r="K813" s="168"/>
      <c r="L813" s="168"/>
      <c r="M813" s="168"/>
      <c r="N813" s="168"/>
      <c r="O813" s="168"/>
      <c r="P813" s="168"/>
      <c r="Q813" s="168"/>
      <c r="R813" s="168"/>
      <c r="S813" s="168"/>
      <c r="T813" s="169"/>
      <c r="U813" s="170"/>
      <c r="V813" s="170"/>
      <c r="W813" s="171"/>
      <c r="X813" s="161"/>
      <c r="Y813" s="161"/>
      <c r="Z813" s="161"/>
      <c r="AA813" s="172"/>
      <c r="AB813" s="172"/>
      <c r="AC813" s="172"/>
      <c r="AD813" s="172"/>
      <c r="AE813" s="160" t="str">
        <f t="shared" si="12"/>
        <v/>
      </c>
      <c r="AF813" s="160"/>
      <c r="AG813" s="160"/>
      <c r="AH813" s="160"/>
      <c r="AI813" s="160"/>
      <c r="AJ813" s="160"/>
      <c r="AK813" s="161"/>
      <c r="AL813" s="161"/>
      <c r="AM813" s="161"/>
      <c r="AN813" s="161"/>
      <c r="AO813" s="161"/>
    </row>
    <row r="814" spans="1:41" ht="16" customHeight="1" x14ac:dyDescent="0.35">
      <c r="A814" s="162"/>
      <c r="B814" s="163"/>
      <c r="C814" s="163"/>
      <c r="D814" s="163"/>
      <c r="E814" s="163"/>
      <c r="F814" s="164"/>
      <c r="G814" s="165"/>
      <c r="H814" s="166"/>
      <c r="I814" s="167"/>
      <c r="J814" s="168"/>
      <c r="K814" s="168"/>
      <c r="L814" s="168"/>
      <c r="M814" s="168"/>
      <c r="N814" s="168"/>
      <c r="O814" s="168"/>
      <c r="P814" s="168"/>
      <c r="Q814" s="168"/>
      <c r="R814" s="168"/>
      <c r="S814" s="168"/>
      <c r="T814" s="169"/>
      <c r="U814" s="170"/>
      <c r="V814" s="170"/>
      <c r="W814" s="171"/>
      <c r="X814" s="161"/>
      <c r="Y814" s="161"/>
      <c r="Z814" s="161"/>
      <c r="AA814" s="172"/>
      <c r="AB814" s="172"/>
      <c r="AC814" s="172"/>
      <c r="AD814" s="172"/>
      <c r="AE814" s="160" t="str">
        <f t="shared" si="12"/>
        <v/>
      </c>
      <c r="AF814" s="160"/>
      <c r="AG814" s="160"/>
      <c r="AH814" s="160"/>
      <c r="AI814" s="160"/>
      <c r="AJ814" s="160"/>
      <c r="AK814" s="161"/>
      <c r="AL814" s="161"/>
      <c r="AM814" s="161"/>
      <c r="AN814" s="161"/>
      <c r="AO814" s="161"/>
    </row>
    <row r="815" spans="1:41" ht="16" customHeight="1" x14ac:dyDescent="0.35">
      <c r="A815" s="162"/>
      <c r="B815" s="163"/>
      <c r="C815" s="163"/>
      <c r="D815" s="163"/>
      <c r="E815" s="163"/>
      <c r="F815" s="164"/>
      <c r="G815" s="165"/>
      <c r="H815" s="166"/>
      <c r="I815" s="167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169"/>
      <c r="U815" s="170"/>
      <c r="V815" s="170"/>
      <c r="W815" s="171"/>
      <c r="X815" s="161"/>
      <c r="Y815" s="161"/>
      <c r="Z815" s="161"/>
      <c r="AA815" s="172"/>
      <c r="AB815" s="172"/>
      <c r="AC815" s="172"/>
      <c r="AD815" s="172"/>
      <c r="AE815" s="160" t="str">
        <f t="shared" si="12"/>
        <v/>
      </c>
      <c r="AF815" s="160"/>
      <c r="AG815" s="160"/>
      <c r="AH815" s="160"/>
      <c r="AI815" s="160"/>
      <c r="AJ815" s="160"/>
      <c r="AK815" s="161"/>
      <c r="AL815" s="161"/>
      <c r="AM815" s="161"/>
      <c r="AN815" s="161"/>
      <c r="AO815" s="161"/>
    </row>
    <row r="816" spans="1:41" ht="16" customHeight="1" x14ac:dyDescent="0.35">
      <c r="A816" s="162"/>
      <c r="B816" s="163"/>
      <c r="C816" s="163"/>
      <c r="D816" s="163"/>
      <c r="E816" s="163"/>
      <c r="F816" s="164"/>
      <c r="G816" s="165"/>
      <c r="H816" s="166"/>
      <c r="I816" s="167"/>
      <c r="J816" s="168"/>
      <c r="K816" s="168"/>
      <c r="L816" s="168"/>
      <c r="M816" s="168"/>
      <c r="N816" s="168"/>
      <c r="O816" s="168"/>
      <c r="P816" s="168"/>
      <c r="Q816" s="168"/>
      <c r="R816" s="168"/>
      <c r="S816" s="168"/>
      <c r="T816" s="169"/>
      <c r="U816" s="170"/>
      <c r="V816" s="170"/>
      <c r="W816" s="171"/>
      <c r="X816" s="161"/>
      <c r="Y816" s="161"/>
      <c r="Z816" s="161"/>
      <c r="AA816" s="172"/>
      <c r="AB816" s="172"/>
      <c r="AC816" s="172"/>
      <c r="AD816" s="172"/>
      <c r="AE816" s="160" t="str">
        <f t="shared" si="12"/>
        <v/>
      </c>
      <c r="AF816" s="160"/>
      <c r="AG816" s="160"/>
      <c r="AH816" s="160"/>
      <c r="AI816" s="160"/>
      <c r="AJ816" s="160"/>
      <c r="AK816" s="161"/>
      <c r="AL816" s="161"/>
      <c r="AM816" s="161"/>
      <c r="AN816" s="161"/>
      <c r="AO816" s="161"/>
    </row>
    <row r="817" spans="1:41" ht="16" customHeight="1" x14ac:dyDescent="0.35">
      <c r="A817" s="162"/>
      <c r="B817" s="163"/>
      <c r="C817" s="163"/>
      <c r="D817" s="163"/>
      <c r="E817" s="163"/>
      <c r="F817" s="164"/>
      <c r="G817" s="165"/>
      <c r="H817" s="166"/>
      <c r="I817" s="167"/>
      <c r="J817" s="168"/>
      <c r="K817" s="168"/>
      <c r="L817" s="168"/>
      <c r="M817" s="168"/>
      <c r="N817" s="168"/>
      <c r="O817" s="168"/>
      <c r="P817" s="168"/>
      <c r="Q817" s="168"/>
      <c r="R817" s="168"/>
      <c r="S817" s="168"/>
      <c r="T817" s="169"/>
      <c r="U817" s="170"/>
      <c r="V817" s="170"/>
      <c r="W817" s="171"/>
      <c r="X817" s="161"/>
      <c r="Y817" s="161"/>
      <c r="Z817" s="161"/>
      <c r="AA817" s="172"/>
      <c r="AB817" s="172"/>
      <c r="AC817" s="172"/>
      <c r="AD817" s="172"/>
      <c r="AE817" s="160" t="str">
        <f t="shared" si="12"/>
        <v/>
      </c>
      <c r="AF817" s="160"/>
      <c r="AG817" s="160"/>
      <c r="AH817" s="160"/>
      <c r="AI817" s="160"/>
      <c r="AJ817" s="160"/>
      <c r="AK817" s="161"/>
      <c r="AL817" s="161"/>
      <c r="AM817" s="161"/>
      <c r="AN817" s="161"/>
      <c r="AO817" s="161"/>
    </row>
    <row r="818" spans="1:41" ht="16" customHeight="1" x14ac:dyDescent="0.35">
      <c r="A818" s="162"/>
      <c r="B818" s="163"/>
      <c r="C818" s="163"/>
      <c r="D818" s="163"/>
      <c r="E818" s="163"/>
      <c r="F818" s="164"/>
      <c r="G818" s="165"/>
      <c r="H818" s="166"/>
      <c r="I818" s="167"/>
      <c r="J818" s="168"/>
      <c r="K818" s="168"/>
      <c r="L818" s="168"/>
      <c r="M818" s="168"/>
      <c r="N818" s="168"/>
      <c r="O818" s="168"/>
      <c r="P818" s="168"/>
      <c r="Q818" s="168"/>
      <c r="R818" s="168"/>
      <c r="S818" s="168"/>
      <c r="T818" s="169"/>
      <c r="U818" s="170"/>
      <c r="V818" s="170"/>
      <c r="W818" s="171"/>
      <c r="X818" s="161"/>
      <c r="Y818" s="161"/>
      <c r="Z818" s="161"/>
      <c r="AA818" s="172"/>
      <c r="AB818" s="172"/>
      <c r="AC818" s="172"/>
      <c r="AD818" s="172"/>
      <c r="AE818" s="160" t="str">
        <f t="shared" si="12"/>
        <v/>
      </c>
      <c r="AF818" s="160"/>
      <c r="AG818" s="160"/>
      <c r="AH818" s="160"/>
      <c r="AI818" s="160"/>
      <c r="AJ818" s="160"/>
      <c r="AK818" s="161"/>
      <c r="AL818" s="161"/>
      <c r="AM818" s="161"/>
      <c r="AN818" s="161"/>
      <c r="AO818" s="161"/>
    </row>
    <row r="819" spans="1:41" ht="16" customHeight="1" x14ac:dyDescent="0.35">
      <c r="A819" s="162"/>
      <c r="B819" s="163"/>
      <c r="C819" s="163"/>
      <c r="D819" s="163"/>
      <c r="E819" s="163"/>
      <c r="F819" s="164"/>
      <c r="G819" s="165"/>
      <c r="H819" s="166"/>
      <c r="I819" s="167"/>
      <c r="J819" s="168"/>
      <c r="K819" s="168"/>
      <c r="L819" s="168"/>
      <c r="M819" s="168"/>
      <c r="N819" s="168"/>
      <c r="O819" s="168"/>
      <c r="P819" s="168"/>
      <c r="Q819" s="168"/>
      <c r="R819" s="168"/>
      <c r="S819" s="168"/>
      <c r="T819" s="169"/>
      <c r="U819" s="170"/>
      <c r="V819" s="170"/>
      <c r="W819" s="171"/>
      <c r="X819" s="161"/>
      <c r="Y819" s="161"/>
      <c r="Z819" s="161"/>
      <c r="AA819" s="172"/>
      <c r="AB819" s="172"/>
      <c r="AC819" s="172"/>
      <c r="AD819" s="172"/>
      <c r="AE819" s="160" t="str">
        <f t="shared" si="12"/>
        <v/>
      </c>
      <c r="AF819" s="160"/>
      <c r="AG819" s="160"/>
      <c r="AH819" s="160"/>
      <c r="AI819" s="160"/>
      <c r="AJ819" s="160"/>
      <c r="AK819" s="161"/>
      <c r="AL819" s="161"/>
      <c r="AM819" s="161"/>
      <c r="AN819" s="161"/>
      <c r="AO819" s="161"/>
    </row>
    <row r="820" spans="1:41" ht="16" customHeight="1" x14ac:dyDescent="0.35">
      <c r="A820" s="162"/>
      <c r="B820" s="163"/>
      <c r="C820" s="163"/>
      <c r="D820" s="163"/>
      <c r="E820" s="163"/>
      <c r="F820" s="164"/>
      <c r="G820" s="165"/>
      <c r="H820" s="166"/>
      <c r="I820" s="167"/>
      <c r="J820" s="168"/>
      <c r="K820" s="168"/>
      <c r="L820" s="168"/>
      <c r="M820" s="168"/>
      <c r="N820" s="168"/>
      <c r="O820" s="168"/>
      <c r="P820" s="168"/>
      <c r="Q820" s="168"/>
      <c r="R820" s="168"/>
      <c r="S820" s="168"/>
      <c r="T820" s="169"/>
      <c r="U820" s="170"/>
      <c r="V820" s="170"/>
      <c r="W820" s="171"/>
      <c r="X820" s="161"/>
      <c r="Y820" s="161"/>
      <c r="Z820" s="161"/>
      <c r="AA820" s="172"/>
      <c r="AB820" s="172"/>
      <c r="AC820" s="172"/>
      <c r="AD820" s="172"/>
      <c r="AE820" s="160" t="str">
        <f t="shared" si="12"/>
        <v/>
      </c>
      <c r="AF820" s="160"/>
      <c r="AG820" s="160"/>
      <c r="AH820" s="160"/>
      <c r="AI820" s="160"/>
      <c r="AJ820" s="160"/>
      <c r="AK820" s="161"/>
      <c r="AL820" s="161"/>
      <c r="AM820" s="161"/>
      <c r="AN820" s="161"/>
      <c r="AO820" s="161"/>
    </row>
    <row r="821" spans="1:41" ht="16" customHeight="1" x14ac:dyDescent="0.35">
      <c r="A821" s="162"/>
      <c r="B821" s="163"/>
      <c r="C821" s="163"/>
      <c r="D821" s="163"/>
      <c r="E821" s="163"/>
      <c r="F821" s="164"/>
      <c r="G821" s="165"/>
      <c r="H821" s="166"/>
      <c r="I821" s="167"/>
      <c r="J821" s="168"/>
      <c r="K821" s="168"/>
      <c r="L821" s="168"/>
      <c r="M821" s="168"/>
      <c r="N821" s="168"/>
      <c r="O821" s="168"/>
      <c r="P821" s="168"/>
      <c r="Q821" s="168"/>
      <c r="R821" s="168"/>
      <c r="S821" s="168"/>
      <c r="T821" s="169"/>
      <c r="U821" s="170"/>
      <c r="V821" s="170"/>
      <c r="W821" s="171"/>
      <c r="X821" s="161"/>
      <c r="Y821" s="161"/>
      <c r="Z821" s="161"/>
      <c r="AA821" s="172"/>
      <c r="AB821" s="172"/>
      <c r="AC821" s="172"/>
      <c r="AD821" s="172"/>
      <c r="AE821" s="160" t="str">
        <f t="shared" si="12"/>
        <v/>
      </c>
      <c r="AF821" s="160"/>
      <c r="AG821" s="160"/>
      <c r="AH821" s="160"/>
      <c r="AI821" s="160"/>
      <c r="AJ821" s="160"/>
      <c r="AK821" s="161"/>
      <c r="AL821" s="161"/>
      <c r="AM821" s="161"/>
      <c r="AN821" s="161"/>
      <c r="AO821" s="161"/>
    </row>
    <row r="822" spans="1:41" ht="16" customHeight="1" x14ac:dyDescent="0.35">
      <c r="A822" s="162"/>
      <c r="B822" s="163"/>
      <c r="C822" s="163"/>
      <c r="D822" s="163"/>
      <c r="E822" s="163"/>
      <c r="F822" s="164"/>
      <c r="G822" s="165"/>
      <c r="H822" s="166"/>
      <c r="I822" s="167"/>
      <c r="J822" s="168"/>
      <c r="K822" s="168"/>
      <c r="L822" s="168"/>
      <c r="M822" s="168"/>
      <c r="N822" s="168"/>
      <c r="O822" s="168"/>
      <c r="P822" s="168"/>
      <c r="Q822" s="168"/>
      <c r="R822" s="168"/>
      <c r="S822" s="168"/>
      <c r="T822" s="169"/>
      <c r="U822" s="170"/>
      <c r="V822" s="170"/>
      <c r="W822" s="171"/>
      <c r="X822" s="161"/>
      <c r="Y822" s="161"/>
      <c r="Z822" s="161"/>
      <c r="AA822" s="172"/>
      <c r="AB822" s="172"/>
      <c r="AC822" s="172"/>
      <c r="AD822" s="172"/>
      <c r="AE822" s="160" t="str">
        <f t="shared" si="12"/>
        <v/>
      </c>
      <c r="AF822" s="160"/>
      <c r="AG822" s="160"/>
      <c r="AH822" s="160"/>
      <c r="AI822" s="160"/>
      <c r="AJ822" s="160"/>
      <c r="AK822" s="161"/>
      <c r="AL822" s="161"/>
      <c r="AM822" s="161"/>
      <c r="AN822" s="161"/>
      <c r="AO822" s="161"/>
    </row>
    <row r="823" spans="1:41" ht="16" customHeight="1" x14ac:dyDescent="0.35">
      <c r="A823" s="162"/>
      <c r="B823" s="163"/>
      <c r="C823" s="163"/>
      <c r="D823" s="163"/>
      <c r="E823" s="163"/>
      <c r="F823" s="164"/>
      <c r="G823" s="165"/>
      <c r="H823" s="166"/>
      <c r="I823" s="167"/>
      <c r="J823" s="168"/>
      <c r="K823" s="168"/>
      <c r="L823" s="168"/>
      <c r="M823" s="168"/>
      <c r="N823" s="168"/>
      <c r="O823" s="168"/>
      <c r="P823" s="168"/>
      <c r="Q823" s="168"/>
      <c r="R823" s="168"/>
      <c r="S823" s="168"/>
      <c r="T823" s="169"/>
      <c r="U823" s="170"/>
      <c r="V823" s="170"/>
      <c r="W823" s="171"/>
      <c r="X823" s="161"/>
      <c r="Y823" s="161"/>
      <c r="Z823" s="161"/>
      <c r="AA823" s="172"/>
      <c r="AB823" s="172"/>
      <c r="AC823" s="172"/>
      <c r="AD823" s="172"/>
      <c r="AE823" s="160" t="str">
        <f t="shared" si="12"/>
        <v/>
      </c>
      <c r="AF823" s="160"/>
      <c r="AG823" s="160"/>
      <c r="AH823" s="160"/>
      <c r="AI823" s="160"/>
      <c r="AJ823" s="160"/>
      <c r="AK823" s="161"/>
      <c r="AL823" s="161"/>
      <c r="AM823" s="161"/>
      <c r="AN823" s="161"/>
      <c r="AO823" s="161"/>
    </row>
    <row r="824" spans="1:41" ht="16" customHeight="1" x14ac:dyDescent="0.35">
      <c r="A824" s="162"/>
      <c r="B824" s="163"/>
      <c r="C824" s="163"/>
      <c r="D824" s="163"/>
      <c r="E824" s="163"/>
      <c r="F824" s="164"/>
      <c r="G824" s="165"/>
      <c r="H824" s="166"/>
      <c r="I824" s="167"/>
      <c r="J824" s="168"/>
      <c r="K824" s="168"/>
      <c r="L824" s="168"/>
      <c r="M824" s="168"/>
      <c r="N824" s="168"/>
      <c r="O824" s="168"/>
      <c r="P824" s="168"/>
      <c r="Q824" s="168"/>
      <c r="R824" s="168"/>
      <c r="S824" s="168"/>
      <c r="T824" s="169"/>
      <c r="U824" s="170"/>
      <c r="V824" s="170"/>
      <c r="W824" s="171"/>
      <c r="X824" s="161"/>
      <c r="Y824" s="161"/>
      <c r="Z824" s="161"/>
      <c r="AA824" s="172"/>
      <c r="AB824" s="172"/>
      <c r="AC824" s="172"/>
      <c r="AD824" s="172"/>
      <c r="AE824" s="160" t="str">
        <f t="shared" si="12"/>
        <v/>
      </c>
      <c r="AF824" s="160"/>
      <c r="AG824" s="160"/>
      <c r="AH824" s="160"/>
      <c r="AI824" s="160"/>
      <c r="AJ824" s="160"/>
      <c r="AK824" s="161"/>
      <c r="AL824" s="161"/>
      <c r="AM824" s="161"/>
      <c r="AN824" s="161"/>
      <c r="AO824" s="161"/>
    </row>
    <row r="825" spans="1:41" ht="16" customHeight="1" x14ac:dyDescent="0.35">
      <c r="A825" s="162"/>
      <c r="B825" s="163"/>
      <c r="C825" s="163"/>
      <c r="D825" s="163"/>
      <c r="E825" s="163"/>
      <c r="F825" s="164"/>
      <c r="G825" s="165"/>
      <c r="H825" s="166"/>
      <c r="I825" s="167"/>
      <c r="J825" s="168"/>
      <c r="K825" s="168"/>
      <c r="L825" s="168"/>
      <c r="M825" s="168"/>
      <c r="N825" s="168"/>
      <c r="O825" s="168"/>
      <c r="P825" s="168"/>
      <c r="Q825" s="168"/>
      <c r="R825" s="168"/>
      <c r="S825" s="168"/>
      <c r="T825" s="169"/>
      <c r="U825" s="170"/>
      <c r="V825" s="170"/>
      <c r="W825" s="171"/>
      <c r="X825" s="161"/>
      <c r="Y825" s="161"/>
      <c r="Z825" s="161"/>
      <c r="AA825" s="172"/>
      <c r="AB825" s="172"/>
      <c r="AC825" s="172"/>
      <c r="AD825" s="172"/>
      <c r="AE825" s="160" t="str">
        <f t="shared" si="12"/>
        <v/>
      </c>
      <c r="AF825" s="160"/>
      <c r="AG825" s="160"/>
      <c r="AH825" s="160"/>
      <c r="AI825" s="160"/>
      <c r="AJ825" s="160"/>
      <c r="AK825" s="161"/>
      <c r="AL825" s="161"/>
      <c r="AM825" s="161"/>
      <c r="AN825" s="161"/>
      <c r="AO825" s="161"/>
    </row>
    <row r="826" spans="1:41" ht="16" customHeight="1" x14ac:dyDescent="0.35">
      <c r="A826" s="162"/>
      <c r="B826" s="163"/>
      <c r="C826" s="163"/>
      <c r="D826" s="163"/>
      <c r="E826" s="163"/>
      <c r="F826" s="164"/>
      <c r="G826" s="165"/>
      <c r="H826" s="166"/>
      <c r="I826" s="167"/>
      <c r="J826" s="168"/>
      <c r="K826" s="168"/>
      <c r="L826" s="168"/>
      <c r="M826" s="168"/>
      <c r="N826" s="168"/>
      <c r="O826" s="168"/>
      <c r="P826" s="168"/>
      <c r="Q826" s="168"/>
      <c r="R826" s="168"/>
      <c r="S826" s="168"/>
      <c r="T826" s="169"/>
      <c r="U826" s="170"/>
      <c r="V826" s="170"/>
      <c r="W826" s="171"/>
      <c r="X826" s="161"/>
      <c r="Y826" s="161"/>
      <c r="Z826" s="161"/>
      <c r="AA826" s="172"/>
      <c r="AB826" s="172"/>
      <c r="AC826" s="172"/>
      <c r="AD826" s="172"/>
      <c r="AE826" s="160" t="str">
        <f t="shared" si="12"/>
        <v/>
      </c>
      <c r="AF826" s="160"/>
      <c r="AG826" s="160"/>
      <c r="AH826" s="160"/>
      <c r="AI826" s="160"/>
      <c r="AJ826" s="160"/>
      <c r="AK826" s="161"/>
      <c r="AL826" s="161"/>
      <c r="AM826" s="161"/>
      <c r="AN826" s="161"/>
      <c r="AO826" s="161"/>
    </row>
    <row r="827" spans="1:41" ht="16" customHeight="1" x14ac:dyDescent="0.35">
      <c r="A827" s="162"/>
      <c r="B827" s="163"/>
      <c r="C827" s="163"/>
      <c r="D827" s="163"/>
      <c r="E827" s="163"/>
      <c r="F827" s="164"/>
      <c r="G827" s="165"/>
      <c r="H827" s="166"/>
      <c r="I827" s="167"/>
      <c r="J827" s="168"/>
      <c r="K827" s="168"/>
      <c r="L827" s="168"/>
      <c r="M827" s="168"/>
      <c r="N827" s="168"/>
      <c r="O827" s="168"/>
      <c r="P827" s="168"/>
      <c r="Q827" s="168"/>
      <c r="R827" s="168"/>
      <c r="S827" s="168"/>
      <c r="T827" s="169"/>
      <c r="U827" s="170"/>
      <c r="V827" s="170"/>
      <c r="W827" s="171"/>
      <c r="X827" s="161"/>
      <c r="Y827" s="161"/>
      <c r="Z827" s="161"/>
      <c r="AA827" s="172"/>
      <c r="AB827" s="172"/>
      <c r="AC827" s="172"/>
      <c r="AD827" s="172"/>
      <c r="AE827" s="160" t="str">
        <f t="shared" si="12"/>
        <v/>
      </c>
      <c r="AF827" s="160"/>
      <c r="AG827" s="160"/>
      <c r="AH827" s="160"/>
      <c r="AI827" s="160"/>
      <c r="AJ827" s="160"/>
      <c r="AK827" s="161"/>
      <c r="AL827" s="161"/>
      <c r="AM827" s="161"/>
      <c r="AN827" s="161"/>
      <c r="AO827" s="161"/>
    </row>
    <row r="828" spans="1:41" ht="16" customHeight="1" x14ac:dyDescent="0.35">
      <c r="A828" s="162"/>
      <c r="B828" s="163"/>
      <c r="C828" s="163"/>
      <c r="D828" s="163"/>
      <c r="E828" s="163"/>
      <c r="F828" s="164"/>
      <c r="G828" s="165"/>
      <c r="H828" s="166"/>
      <c r="I828" s="167"/>
      <c r="J828" s="168"/>
      <c r="K828" s="168"/>
      <c r="L828" s="168"/>
      <c r="M828" s="168"/>
      <c r="N828" s="168"/>
      <c r="O828" s="168"/>
      <c r="P828" s="168"/>
      <c r="Q828" s="168"/>
      <c r="R828" s="168"/>
      <c r="S828" s="168"/>
      <c r="T828" s="169"/>
      <c r="U828" s="170"/>
      <c r="V828" s="170"/>
      <c r="W828" s="171"/>
      <c r="X828" s="161"/>
      <c r="Y828" s="161"/>
      <c r="Z828" s="161"/>
      <c r="AA828" s="172"/>
      <c r="AB828" s="172"/>
      <c r="AC828" s="172"/>
      <c r="AD828" s="172"/>
      <c r="AE828" s="160" t="str">
        <f t="shared" si="12"/>
        <v/>
      </c>
      <c r="AF828" s="160"/>
      <c r="AG828" s="160"/>
      <c r="AH828" s="160"/>
      <c r="AI828" s="160"/>
      <c r="AJ828" s="160"/>
      <c r="AK828" s="161"/>
      <c r="AL828" s="161"/>
      <c r="AM828" s="161"/>
      <c r="AN828" s="161"/>
      <c r="AO828" s="161"/>
    </row>
    <row r="829" spans="1:41" ht="16" customHeight="1" x14ac:dyDescent="0.35">
      <c r="A829" s="162"/>
      <c r="B829" s="163"/>
      <c r="C829" s="163"/>
      <c r="D829" s="163"/>
      <c r="E829" s="163"/>
      <c r="F829" s="164"/>
      <c r="G829" s="165"/>
      <c r="H829" s="166"/>
      <c r="I829" s="167"/>
      <c r="J829" s="168"/>
      <c r="K829" s="168"/>
      <c r="L829" s="168"/>
      <c r="M829" s="168"/>
      <c r="N829" s="168"/>
      <c r="O829" s="168"/>
      <c r="P829" s="168"/>
      <c r="Q829" s="168"/>
      <c r="R829" s="168"/>
      <c r="S829" s="168"/>
      <c r="T829" s="169"/>
      <c r="U829" s="170"/>
      <c r="V829" s="170"/>
      <c r="W829" s="171"/>
      <c r="X829" s="161"/>
      <c r="Y829" s="161"/>
      <c r="Z829" s="161"/>
      <c r="AA829" s="172"/>
      <c r="AB829" s="172"/>
      <c r="AC829" s="172"/>
      <c r="AD829" s="172"/>
      <c r="AE829" s="160" t="str">
        <f t="shared" si="12"/>
        <v/>
      </c>
      <c r="AF829" s="160"/>
      <c r="AG829" s="160"/>
      <c r="AH829" s="160"/>
      <c r="AI829" s="160"/>
      <c r="AJ829" s="160"/>
      <c r="AK829" s="161"/>
      <c r="AL829" s="161"/>
      <c r="AM829" s="161"/>
      <c r="AN829" s="161"/>
      <c r="AO829" s="161"/>
    </row>
    <row r="830" spans="1:41" ht="16" customHeight="1" x14ac:dyDescent="0.35">
      <c r="A830" s="162"/>
      <c r="B830" s="163"/>
      <c r="C830" s="163"/>
      <c r="D830" s="163"/>
      <c r="E830" s="163"/>
      <c r="F830" s="164"/>
      <c r="G830" s="165"/>
      <c r="H830" s="166"/>
      <c r="I830" s="167"/>
      <c r="J830" s="168"/>
      <c r="K830" s="168"/>
      <c r="L830" s="168"/>
      <c r="M830" s="168"/>
      <c r="N830" s="168"/>
      <c r="O830" s="168"/>
      <c r="P830" s="168"/>
      <c r="Q830" s="168"/>
      <c r="R830" s="168"/>
      <c r="S830" s="168"/>
      <c r="T830" s="169"/>
      <c r="U830" s="170"/>
      <c r="V830" s="170"/>
      <c r="W830" s="171"/>
      <c r="X830" s="161"/>
      <c r="Y830" s="161"/>
      <c r="Z830" s="161"/>
      <c r="AA830" s="172"/>
      <c r="AB830" s="172"/>
      <c r="AC830" s="172"/>
      <c r="AD830" s="172"/>
      <c r="AE830" s="160" t="str">
        <f t="shared" si="12"/>
        <v/>
      </c>
      <c r="AF830" s="160"/>
      <c r="AG830" s="160"/>
      <c r="AH830" s="160"/>
      <c r="AI830" s="160"/>
      <c r="AJ830" s="160"/>
      <c r="AK830" s="161"/>
      <c r="AL830" s="161"/>
      <c r="AM830" s="161"/>
      <c r="AN830" s="161"/>
      <c r="AO830" s="161"/>
    </row>
    <row r="831" spans="1:41" ht="16" customHeight="1" x14ac:dyDescent="0.35">
      <c r="A831" s="162"/>
      <c r="B831" s="163"/>
      <c r="C831" s="163"/>
      <c r="D831" s="163"/>
      <c r="E831" s="163"/>
      <c r="F831" s="164"/>
      <c r="G831" s="165"/>
      <c r="H831" s="166"/>
      <c r="I831" s="167"/>
      <c r="J831" s="168"/>
      <c r="K831" s="168"/>
      <c r="L831" s="168"/>
      <c r="M831" s="168"/>
      <c r="N831" s="168"/>
      <c r="O831" s="168"/>
      <c r="P831" s="168"/>
      <c r="Q831" s="168"/>
      <c r="R831" s="168"/>
      <c r="S831" s="168"/>
      <c r="T831" s="169"/>
      <c r="U831" s="170"/>
      <c r="V831" s="170"/>
      <c r="W831" s="171"/>
      <c r="X831" s="161"/>
      <c r="Y831" s="161"/>
      <c r="Z831" s="161"/>
      <c r="AA831" s="172"/>
      <c r="AB831" s="172"/>
      <c r="AC831" s="172"/>
      <c r="AD831" s="172"/>
      <c r="AE831" s="160" t="str">
        <f t="shared" si="12"/>
        <v/>
      </c>
      <c r="AF831" s="160"/>
      <c r="AG831" s="160"/>
      <c r="AH831" s="160"/>
      <c r="AI831" s="160"/>
      <c r="AJ831" s="160"/>
      <c r="AK831" s="161"/>
      <c r="AL831" s="161"/>
      <c r="AM831" s="161"/>
      <c r="AN831" s="161"/>
      <c r="AO831" s="161"/>
    </row>
    <row r="832" spans="1:41" ht="16" customHeight="1" x14ac:dyDescent="0.35">
      <c r="A832" s="162"/>
      <c r="B832" s="163"/>
      <c r="C832" s="163"/>
      <c r="D832" s="163"/>
      <c r="E832" s="163"/>
      <c r="F832" s="164"/>
      <c r="G832" s="165"/>
      <c r="H832" s="166"/>
      <c r="I832" s="167"/>
      <c r="J832" s="168"/>
      <c r="K832" s="168"/>
      <c r="L832" s="168"/>
      <c r="M832" s="168"/>
      <c r="N832" s="168"/>
      <c r="O832" s="168"/>
      <c r="P832" s="168"/>
      <c r="Q832" s="168"/>
      <c r="R832" s="168"/>
      <c r="S832" s="168"/>
      <c r="T832" s="169"/>
      <c r="U832" s="170"/>
      <c r="V832" s="170"/>
      <c r="W832" s="171"/>
      <c r="X832" s="161"/>
      <c r="Y832" s="161"/>
      <c r="Z832" s="161"/>
      <c r="AA832" s="172"/>
      <c r="AB832" s="172"/>
      <c r="AC832" s="172"/>
      <c r="AD832" s="172"/>
      <c r="AE832" s="160" t="str">
        <f t="shared" si="12"/>
        <v/>
      </c>
      <c r="AF832" s="160"/>
      <c r="AG832" s="160"/>
      <c r="AH832" s="160"/>
      <c r="AI832" s="160"/>
      <c r="AJ832" s="160"/>
      <c r="AK832" s="161"/>
      <c r="AL832" s="161"/>
      <c r="AM832" s="161"/>
      <c r="AN832" s="161"/>
      <c r="AO832" s="161"/>
    </row>
    <row r="833" spans="1:41" ht="16" customHeight="1" x14ac:dyDescent="0.35">
      <c r="A833" s="162"/>
      <c r="B833" s="163"/>
      <c r="C833" s="163"/>
      <c r="D833" s="163"/>
      <c r="E833" s="163"/>
      <c r="F833" s="164"/>
      <c r="G833" s="165"/>
      <c r="H833" s="166"/>
      <c r="I833" s="167"/>
      <c r="J833" s="168"/>
      <c r="K833" s="168"/>
      <c r="L833" s="168"/>
      <c r="M833" s="168"/>
      <c r="N833" s="168"/>
      <c r="O833" s="168"/>
      <c r="P833" s="168"/>
      <c r="Q833" s="168"/>
      <c r="R833" s="168"/>
      <c r="S833" s="168"/>
      <c r="T833" s="169"/>
      <c r="U833" s="170"/>
      <c r="V833" s="170"/>
      <c r="W833" s="171"/>
      <c r="X833" s="161"/>
      <c r="Y833" s="161"/>
      <c r="Z833" s="161"/>
      <c r="AA833" s="172"/>
      <c r="AB833" s="172"/>
      <c r="AC833" s="172"/>
      <c r="AD833" s="172"/>
      <c r="AE833" s="160" t="str">
        <f t="shared" si="12"/>
        <v/>
      </c>
      <c r="AF833" s="160"/>
      <c r="AG833" s="160"/>
      <c r="AH833" s="160"/>
      <c r="AI833" s="160"/>
      <c r="AJ833" s="160"/>
      <c r="AK833" s="161"/>
      <c r="AL833" s="161"/>
      <c r="AM833" s="161"/>
      <c r="AN833" s="161"/>
      <c r="AO833" s="161"/>
    </row>
    <row r="834" spans="1:41" ht="16" customHeight="1" x14ac:dyDescent="0.35">
      <c r="A834" s="162"/>
      <c r="B834" s="163"/>
      <c r="C834" s="163"/>
      <c r="D834" s="163"/>
      <c r="E834" s="163"/>
      <c r="F834" s="164"/>
      <c r="G834" s="165"/>
      <c r="H834" s="166"/>
      <c r="I834" s="167"/>
      <c r="J834" s="168"/>
      <c r="K834" s="168"/>
      <c r="L834" s="168"/>
      <c r="M834" s="168"/>
      <c r="N834" s="168"/>
      <c r="O834" s="168"/>
      <c r="P834" s="168"/>
      <c r="Q834" s="168"/>
      <c r="R834" s="168"/>
      <c r="S834" s="168"/>
      <c r="T834" s="169"/>
      <c r="U834" s="170"/>
      <c r="V834" s="170"/>
      <c r="W834" s="171"/>
      <c r="X834" s="161"/>
      <c r="Y834" s="161"/>
      <c r="Z834" s="161"/>
      <c r="AA834" s="172"/>
      <c r="AB834" s="172"/>
      <c r="AC834" s="172"/>
      <c r="AD834" s="172"/>
      <c r="AE834" s="160" t="str">
        <f t="shared" si="12"/>
        <v/>
      </c>
      <c r="AF834" s="160"/>
      <c r="AG834" s="160"/>
      <c r="AH834" s="160"/>
      <c r="AI834" s="160"/>
      <c r="AJ834" s="160"/>
      <c r="AK834" s="161"/>
      <c r="AL834" s="161"/>
      <c r="AM834" s="161"/>
      <c r="AN834" s="161"/>
      <c r="AO834" s="161"/>
    </row>
    <row r="835" spans="1:41" ht="16" customHeight="1" x14ac:dyDescent="0.35">
      <c r="A835" s="162"/>
      <c r="B835" s="163"/>
      <c r="C835" s="163"/>
      <c r="D835" s="163"/>
      <c r="E835" s="163"/>
      <c r="F835" s="164"/>
      <c r="G835" s="165"/>
      <c r="H835" s="166"/>
      <c r="I835" s="167"/>
      <c r="J835" s="168"/>
      <c r="K835" s="168"/>
      <c r="L835" s="168"/>
      <c r="M835" s="168"/>
      <c r="N835" s="168"/>
      <c r="O835" s="168"/>
      <c r="P835" s="168"/>
      <c r="Q835" s="168"/>
      <c r="R835" s="168"/>
      <c r="S835" s="168"/>
      <c r="T835" s="169"/>
      <c r="U835" s="170"/>
      <c r="V835" s="170"/>
      <c r="W835" s="171"/>
      <c r="X835" s="161"/>
      <c r="Y835" s="161"/>
      <c r="Z835" s="161"/>
      <c r="AA835" s="172"/>
      <c r="AB835" s="172"/>
      <c r="AC835" s="172"/>
      <c r="AD835" s="172"/>
      <c r="AE835" s="160" t="str">
        <f t="shared" si="12"/>
        <v/>
      </c>
      <c r="AF835" s="160"/>
      <c r="AG835" s="160"/>
      <c r="AH835" s="160"/>
      <c r="AI835" s="160"/>
      <c r="AJ835" s="160"/>
      <c r="AK835" s="161"/>
      <c r="AL835" s="161"/>
      <c r="AM835" s="161"/>
      <c r="AN835" s="161"/>
      <c r="AO835" s="161"/>
    </row>
    <row r="836" spans="1:41" ht="16" customHeight="1" x14ac:dyDescent="0.35">
      <c r="A836" s="162"/>
      <c r="B836" s="163"/>
      <c r="C836" s="163"/>
      <c r="D836" s="163"/>
      <c r="E836" s="163"/>
      <c r="F836" s="164"/>
      <c r="G836" s="165"/>
      <c r="H836" s="166"/>
      <c r="I836" s="167"/>
      <c r="J836" s="168"/>
      <c r="K836" s="168"/>
      <c r="L836" s="168"/>
      <c r="M836" s="168"/>
      <c r="N836" s="168"/>
      <c r="O836" s="168"/>
      <c r="P836" s="168"/>
      <c r="Q836" s="168"/>
      <c r="R836" s="168"/>
      <c r="S836" s="168"/>
      <c r="T836" s="169"/>
      <c r="U836" s="170"/>
      <c r="V836" s="170"/>
      <c r="W836" s="171"/>
      <c r="X836" s="161"/>
      <c r="Y836" s="161"/>
      <c r="Z836" s="161"/>
      <c r="AA836" s="172"/>
      <c r="AB836" s="172"/>
      <c r="AC836" s="172"/>
      <c r="AD836" s="172"/>
      <c r="AE836" s="160" t="str">
        <f t="shared" si="12"/>
        <v/>
      </c>
      <c r="AF836" s="160"/>
      <c r="AG836" s="160"/>
      <c r="AH836" s="160"/>
      <c r="AI836" s="160"/>
      <c r="AJ836" s="160"/>
      <c r="AK836" s="161"/>
      <c r="AL836" s="161"/>
      <c r="AM836" s="161"/>
      <c r="AN836" s="161"/>
      <c r="AO836" s="161"/>
    </row>
    <row r="837" spans="1:41" ht="16" customHeight="1" x14ac:dyDescent="0.35">
      <c r="A837" s="162"/>
      <c r="B837" s="163"/>
      <c r="C837" s="163"/>
      <c r="D837" s="163"/>
      <c r="E837" s="163"/>
      <c r="F837" s="164"/>
      <c r="G837" s="165"/>
      <c r="H837" s="166"/>
      <c r="I837" s="167"/>
      <c r="J837" s="168"/>
      <c r="K837" s="168"/>
      <c r="L837" s="168"/>
      <c r="M837" s="168"/>
      <c r="N837" s="168"/>
      <c r="O837" s="168"/>
      <c r="P837" s="168"/>
      <c r="Q837" s="168"/>
      <c r="R837" s="168"/>
      <c r="S837" s="168"/>
      <c r="T837" s="169"/>
      <c r="U837" s="170"/>
      <c r="V837" s="170"/>
      <c r="W837" s="171"/>
      <c r="X837" s="161"/>
      <c r="Y837" s="161"/>
      <c r="Z837" s="161"/>
      <c r="AA837" s="172"/>
      <c r="AB837" s="172"/>
      <c r="AC837" s="172"/>
      <c r="AD837" s="172"/>
      <c r="AE837" s="160" t="str">
        <f t="shared" si="12"/>
        <v/>
      </c>
      <c r="AF837" s="160"/>
      <c r="AG837" s="160"/>
      <c r="AH837" s="160"/>
      <c r="AI837" s="160"/>
      <c r="AJ837" s="160"/>
      <c r="AK837" s="161"/>
      <c r="AL837" s="161"/>
      <c r="AM837" s="161"/>
      <c r="AN837" s="161"/>
      <c r="AO837" s="161"/>
    </row>
    <row r="838" spans="1:41" ht="16" customHeight="1" x14ac:dyDescent="0.35">
      <c r="A838" s="162"/>
      <c r="B838" s="163"/>
      <c r="C838" s="163"/>
      <c r="D838" s="163"/>
      <c r="E838" s="163"/>
      <c r="F838" s="164"/>
      <c r="G838" s="165"/>
      <c r="H838" s="166"/>
      <c r="I838" s="167"/>
      <c r="J838" s="168"/>
      <c r="K838" s="168"/>
      <c r="L838" s="168"/>
      <c r="M838" s="168"/>
      <c r="N838" s="168"/>
      <c r="O838" s="168"/>
      <c r="P838" s="168"/>
      <c r="Q838" s="168"/>
      <c r="R838" s="168"/>
      <c r="S838" s="168"/>
      <c r="T838" s="169"/>
      <c r="U838" s="170"/>
      <c r="V838" s="170"/>
      <c r="W838" s="171"/>
      <c r="X838" s="161"/>
      <c r="Y838" s="161"/>
      <c r="Z838" s="161"/>
      <c r="AA838" s="172"/>
      <c r="AB838" s="172"/>
      <c r="AC838" s="172"/>
      <c r="AD838" s="172"/>
      <c r="AE838" s="160" t="str">
        <f t="shared" si="12"/>
        <v/>
      </c>
      <c r="AF838" s="160"/>
      <c r="AG838" s="160"/>
      <c r="AH838" s="160"/>
      <c r="AI838" s="160"/>
      <c r="AJ838" s="160"/>
      <c r="AK838" s="161"/>
      <c r="AL838" s="161"/>
      <c r="AM838" s="161"/>
      <c r="AN838" s="161"/>
      <c r="AO838" s="161"/>
    </row>
    <row r="839" spans="1:41" ht="16" customHeight="1" x14ac:dyDescent="0.35">
      <c r="A839" s="162"/>
      <c r="B839" s="163"/>
      <c r="C839" s="163"/>
      <c r="D839" s="163"/>
      <c r="E839" s="163"/>
      <c r="F839" s="164"/>
      <c r="G839" s="165"/>
      <c r="H839" s="166"/>
      <c r="I839" s="167"/>
      <c r="J839" s="168"/>
      <c r="K839" s="168"/>
      <c r="L839" s="168"/>
      <c r="M839" s="168"/>
      <c r="N839" s="168"/>
      <c r="O839" s="168"/>
      <c r="P839" s="168"/>
      <c r="Q839" s="168"/>
      <c r="R839" s="168"/>
      <c r="S839" s="168"/>
      <c r="T839" s="169"/>
      <c r="U839" s="170"/>
      <c r="V839" s="170"/>
      <c r="W839" s="171"/>
      <c r="X839" s="161"/>
      <c r="Y839" s="161"/>
      <c r="Z839" s="161"/>
      <c r="AA839" s="172"/>
      <c r="AB839" s="172"/>
      <c r="AC839" s="172"/>
      <c r="AD839" s="172"/>
      <c r="AE839" s="160" t="str">
        <f t="shared" si="12"/>
        <v/>
      </c>
      <c r="AF839" s="160"/>
      <c r="AG839" s="160"/>
      <c r="AH839" s="160"/>
      <c r="AI839" s="160"/>
      <c r="AJ839" s="160"/>
      <c r="AK839" s="161"/>
      <c r="AL839" s="161"/>
      <c r="AM839" s="161"/>
      <c r="AN839" s="161"/>
      <c r="AO839" s="161"/>
    </row>
    <row r="840" spans="1:41" ht="16" customHeight="1" x14ac:dyDescent="0.35">
      <c r="A840" s="162"/>
      <c r="B840" s="163"/>
      <c r="C840" s="163"/>
      <c r="D840" s="163"/>
      <c r="E840" s="163"/>
      <c r="F840" s="164"/>
      <c r="G840" s="165"/>
      <c r="H840" s="166"/>
      <c r="I840" s="167"/>
      <c r="J840" s="168"/>
      <c r="K840" s="168"/>
      <c r="L840" s="168"/>
      <c r="M840" s="168"/>
      <c r="N840" s="168"/>
      <c r="O840" s="168"/>
      <c r="P840" s="168"/>
      <c r="Q840" s="168"/>
      <c r="R840" s="168"/>
      <c r="S840" s="168"/>
      <c r="T840" s="169"/>
      <c r="U840" s="170"/>
      <c r="V840" s="170"/>
      <c r="W840" s="171"/>
      <c r="X840" s="161"/>
      <c r="Y840" s="161"/>
      <c r="Z840" s="161"/>
      <c r="AA840" s="172"/>
      <c r="AB840" s="172"/>
      <c r="AC840" s="172"/>
      <c r="AD840" s="172"/>
      <c r="AE840" s="160" t="str">
        <f t="shared" si="12"/>
        <v/>
      </c>
      <c r="AF840" s="160"/>
      <c r="AG840" s="160"/>
      <c r="AH840" s="160"/>
      <c r="AI840" s="160"/>
      <c r="AJ840" s="160"/>
      <c r="AK840" s="161"/>
      <c r="AL840" s="161"/>
      <c r="AM840" s="161"/>
      <c r="AN840" s="161"/>
      <c r="AO840" s="161"/>
    </row>
    <row r="841" spans="1:41" ht="16" customHeight="1" x14ac:dyDescent="0.35">
      <c r="A841" s="162"/>
      <c r="B841" s="163"/>
      <c r="C841" s="163"/>
      <c r="D841" s="163"/>
      <c r="E841" s="163"/>
      <c r="F841" s="164"/>
      <c r="G841" s="165"/>
      <c r="H841" s="166"/>
      <c r="I841" s="167"/>
      <c r="J841" s="168"/>
      <c r="K841" s="168"/>
      <c r="L841" s="168"/>
      <c r="M841" s="168"/>
      <c r="N841" s="168"/>
      <c r="O841" s="168"/>
      <c r="P841" s="168"/>
      <c r="Q841" s="168"/>
      <c r="R841" s="168"/>
      <c r="S841" s="168"/>
      <c r="T841" s="169"/>
      <c r="U841" s="170"/>
      <c r="V841" s="170"/>
      <c r="W841" s="171"/>
      <c r="X841" s="161"/>
      <c r="Y841" s="161"/>
      <c r="Z841" s="161"/>
      <c r="AA841" s="172"/>
      <c r="AB841" s="172"/>
      <c r="AC841" s="172"/>
      <c r="AD841" s="172"/>
      <c r="AE841" s="160" t="str">
        <f t="shared" si="12"/>
        <v/>
      </c>
      <c r="AF841" s="160"/>
      <c r="AG841" s="160"/>
      <c r="AH841" s="160"/>
      <c r="AI841" s="160"/>
      <c r="AJ841" s="160"/>
      <c r="AK841" s="161"/>
      <c r="AL841" s="161"/>
      <c r="AM841" s="161"/>
      <c r="AN841" s="161"/>
      <c r="AO841" s="161"/>
    </row>
    <row r="842" spans="1:41" ht="16" customHeight="1" x14ac:dyDescent="0.35">
      <c r="A842" s="162"/>
      <c r="B842" s="163"/>
      <c r="C842" s="163"/>
      <c r="D842" s="163"/>
      <c r="E842" s="163"/>
      <c r="F842" s="164"/>
      <c r="G842" s="165"/>
      <c r="H842" s="166"/>
      <c r="I842" s="167"/>
      <c r="J842" s="168"/>
      <c r="K842" s="168"/>
      <c r="L842" s="168"/>
      <c r="M842" s="168"/>
      <c r="N842" s="168"/>
      <c r="O842" s="168"/>
      <c r="P842" s="168"/>
      <c r="Q842" s="168"/>
      <c r="R842" s="168"/>
      <c r="S842" s="168"/>
      <c r="T842" s="169"/>
      <c r="U842" s="170"/>
      <c r="V842" s="170"/>
      <c r="W842" s="171"/>
      <c r="X842" s="161"/>
      <c r="Y842" s="161"/>
      <c r="Z842" s="161"/>
      <c r="AA842" s="172"/>
      <c r="AB842" s="172"/>
      <c r="AC842" s="172"/>
      <c r="AD842" s="172"/>
      <c r="AE842" s="160" t="str">
        <f t="shared" si="12"/>
        <v/>
      </c>
      <c r="AF842" s="160"/>
      <c r="AG842" s="160"/>
      <c r="AH842" s="160"/>
      <c r="AI842" s="160"/>
      <c r="AJ842" s="160"/>
      <c r="AK842" s="161"/>
      <c r="AL842" s="161"/>
      <c r="AM842" s="161"/>
      <c r="AN842" s="161"/>
      <c r="AO842" s="161"/>
    </row>
    <row r="843" spans="1:41" ht="16" customHeight="1" x14ac:dyDescent="0.35">
      <c r="A843" s="162"/>
      <c r="B843" s="163"/>
      <c r="C843" s="163"/>
      <c r="D843" s="163"/>
      <c r="E843" s="163"/>
      <c r="F843" s="164"/>
      <c r="G843" s="165"/>
      <c r="H843" s="166"/>
      <c r="I843" s="167"/>
      <c r="J843" s="168"/>
      <c r="K843" s="168"/>
      <c r="L843" s="168"/>
      <c r="M843" s="168"/>
      <c r="N843" s="168"/>
      <c r="O843" s="168"/>
      <c r="P843" s="168"/>
      <c r="Q843" s="168"/>
      <c r="R843" s="168"/>
      <c r="S843" s="168"/>
      <c r="T843" s="169"/>
      <c r="U843" s="170"/>
      <c r="V843" s="170"/>
      <c r="W843" s="171"/>
      <c r="X843" s="161"/>
      <c r="Y843" s="161"/>
      <c r="Z843" s="161"/>
      <c r="AA843" s="172"/>
      <c r="AB843" s="172"/>
      <c r="AC843" s="172"/>
      <c r="AD843" s="172"/>
      <c r="AE843" s="160" t="str">
        <f t="shared" si="12"/>
        <v/>
      </c>
      <c r="AF843" s="160"/>
      <c r="AG843" s="160"/>
      <c r="AH843" s="160"/>
      <c r="AI843" s="160"/>
      <c r="AJ843" s="160"/>
      <c r="AK843" s="161"/>
      <c r="AL843" s="161"/>
      <c r="AM843" s="161"/>
      <c r="AN843" s="161"/>
      <c r="AO843" s="161"/>
    </row>
    <row r="844" spans="1:41" ht="16" customHeight="1" x14ac:dyDescent="0.35">
      <c r="A844" s="162"/>
      <c r="B844" s="163"/>
      <c r="C844" s="163"/>
      <c r="D844" s="163"/>
      <c r="E844" s="163"/>
      <c r="F844" s="164"/>
      <c r="G844" s="165"/>
      <c r="H844" s="166"/>
      <c r="I844" s="167"/>
      <c r="J844" s="168"/>
      <c r="K844" s="168"/>
      <c r="L844" s="168"/>
      <c r="M844" s="168"/>
      <c r="N844" s="168"/>
      <c r="O844" s="168"/>
      <c r="P844" s="168"/>
      <c r="Q844" s="168"/>
      <c r="R844" s="168"/>
      <c r="S844" s="168"/>
      <c r="T844" s="169"/>
      <c r="U844" s="170"/>
      <c r="V844" s="170"/>
      <c r="W844" s="171"/>
      <c r="X844" s="161"/>
      <c r="Y844" s="161"/>
      <c r="Z844" s="161"/>
      <c r="AA844" s="172"/>
      <c r="AB844" s="172"/>
      <c r="AC844" s="172"/>
      <c r="AD844" s="172"/>
      <c r="AE844" s="160" t="str">
        <f t="shared" si="12"/>
        <v/>
      </c>
      <c r="AF844" s="160"/>
      <c r="AG844" s="160"/>
      <c r="AH844" s="160"/>
      <c r="AI844" s="160"/>
      <c r="AJ844" s="160"/>
      <c r="AK844" s="161"/>
      <c r="AL844" s="161"/>
      <c r="AM844" s="161"/>
      <c r="AN844" s="161"/>
      <c r="AO844" s="161"/>
    </row>
    <row r="845" spans="1:41" ht="16" customHeight="1" x14ac:dyDescent="0.35">
      <c r="A845" s="162"/>
      <c r="B845" s="163"/>
      <c r="C845" s="163"/>
      <c r="D845" s="163"/>
      <c r="E845" s="163"/>
      <c r="F845" s="164"/>
      <c r="G845" s="165"/>
      <c r="H845" s="166"/>
      <c r="I845" s="167"/>
      <c r="J845" s="168"/>
      <c r="K845" s="168"/>
      <c r="L845" s="168"/>
      <c r="M845" s="168"/>
      <c r="N845" s="168"/>
      <c r="O845" s="168"/>
      <c r="P845" s="168"/>
      <c r="Q845" s="168"/>
      <c r="R845" s="168"/>
      <c r="S845" s="168"/>
      <c r="T845" s="169"/>
      <c r="U845" s="170"/>
      <c r="V845" s="170"/>
      <c r="W845" s="171"/>
      <c r="X845" s="161"/>
      <c r="Y845" s="161"/>
      <c r="Z845" s="161"/>
      <c r="AA845" s="172"/>
      <c r="AB845" s="172"/>
      <c r="AC845" s="172"/>
      <c r="AD845" s="172"/>
      <c r="AE845" s="160" t="str">
        <f t="shared" si="12"/>
        <v/>
      </c>
      <c r="AF845" s="160"/>
      <c r="AG845" s="160"/>
      <c r="AH845" s="160"/>
      <c r="AI845" s="160"/>
      <c r="AJ845" s="160"/>
      <c r="AK845" s="161"/>
      <c r="AL845" s="161"/>
      <c r="AM845" s="161"/>
      <c r="AN845" s="161"/>
      <c r="AO845" s="161"/>
    </row>
    <row r="846" spans="1:41" ht="16" customHeight="1" x14ac:dyDescent="0.35">
      <c r="A846" s="162"/>
      <c r="B846" s="163"/>
      <c r="C846" s="163"/>
      <c r="D846" s="163"/>
      <c r="E846" s="163"/>
      <c r="F846" s="164"/>
      <c r="G846" s="165"/>
      <c r="H846" s="166"/>
      <c r="I846" s="167"/>
      <c r="J846" s="168"/>
      <c r="K846" s="168"/>
      <c r="L846" s="168"/>
      <c r="M846" s="168"/>
      <c r="N846" s="168"/>
      <c r="O846" s="168"/>
      <c r="P846" s="168"/>
      <c r="Q846" s="168"/>
      <c r="R846" s="168"/>
      <c r="S846" s="168"/>
      <c r="T846" s="169"/>
      <c r="U846" s="170"/>
      <c r="V846" s="170"/>
      <c r="W846" s="171"/>
      <c r="X846" s="161"/>
      <c r="Y846" s="161"/>
      <c r="Z846" s="161"/>
      <c r="AA846" s="172"/>
      <c r="AB846" s="172"/>
      <c r="AC846" s="172"/>
      <c r="AD846" s="172"/>
      <c r="AE846" s="160" t="str">
        <f t="shared" si="12"/>
        <v/>
      </c>
      <c r="AF846" s="160"/>
      <c r="AG846" s="160"/>
      <c r="AH846" s="160"/>
      <c r="AI846" s="160"/>
      <c r="AJ846" s="160"/>
      <c r="AK846" s="161"/>
      <c r="AL846" s="161"/>
      <c r="AM846" s="161"/>
      <c r="AN846" s="161"/>
      <c r="AO846" s="161"/>
    </row>
    <row r="847" spans="1:41" ht="16" customHeight="1" x14ac:dyDescent="0.35">
      <c r="A847" s="162"/>
      <c r="B847" s="163"/>
      <c r="C847" s="163"/>
      <c r="D847" s="163"/>
      <c r="E847" s="163"/>
      <c r="F847" s="164"/>
      <c r="G847" s="165"/>
      <c r="H847" s="166"/>
      <c r="I847" s="167"/>
      <c r="J847" s="168"/>
      <c r="K847" s="168"/>
      <c r="L847" s="168"/>
      <c r="M847" s="168"/>
      <c r="N847" s="168"/>
      <c r="O847" s="168"/>
      <c r="P847" s="168"/>
      <c r="Q847" s="168"/>
      <c r="R847" s="168"/>
      <c r="S847" s="168"/>
      <c r="T847" s="169"/>
      <c r="U847" s="170"/>
      <c r="V847" s="170"/>
      <c r="W847" s="171"/>
      <c r="X847" s="161"/>
      <c r="Y847" s="161"/>
      <c r="Z847" s="161"/>
      <c r="AA847" s="172"/>
      <c r="AB847" s="172"/>
      <c r="AC847" s="172"/>
      <c r="AD847" s="172"/>
      <c r="AE847" s="160" t="str">
        <f t="shared" si="12"/>
        <v/>
      </c>
      <c r="AF847" s="160"/>
      <c r="AG847" s="160"/>
      <c r="AH847" s="160"/>
      <c r="AI847" s="160"/>
      <c r="AJ847" s="160"/>
      <c r="AK847" s="161"/>
      <c r="AL847" s="161"/>
      <c r="AM847" s="161"/>
      <c r="AN847" s="161"/>
      <c r="AO847" s="161"/>
    </row>
    <row r="848" spans="1:41" ht="16" customHeight="1" x14ac:dyDescent="0.35">
      <c r="A848" s="162"/>
      <c r="B848" s="163"/>
      <c r="C848" s="163"/>
      <c r="D848" s="163"/>
      <c r="E848" s="163"/>
      <c r="F848" s="164"/>
      <c r="G848" s="165"/>
      <c r="H848" s="166"/>
      <c r="I848" s="167"/>
      <c r="J848" s="168"/>
      <c r="K848" s="168"/>
      <c r="L848" s="168"/>
      <c r="M848" s="168"/>
      <c r="N848" s="168"/>
      <c r="O848" s="168"/>
      <c r="P848" s="168"/>
      <c r="Q848" s="168"/>
      <c r="R848" s="168"/>
      <c r="S848" s="168"/>
      <c r="T848" s="169"/>
      <c r="U848" s="170"/>
      <c r="V848" s="170"/>
      <c r="W848" s="171"/>
      <c r="X848" s="161"/>
      <c r="Y848" s="161"/>
      <c r="Z848" s="161"/>
      <c r="AA848" s="172"/>
      <c r="AB848" s="172"/>
      <c r="AC848" s="172"/>
      <c r="AD848" s="172"/>
      <c r="AE848" s="160" t="str">
        <f t="shared" si="12"/>
        <v/>
      </c>
      <c r="AF848" s="160"/>
      <c r="AG848" s="160"/>
      <c r="AH848" s="160"/>
      <c r="AI848" s="160"/>
      <c r="AJ848" s="160"/>
      <c r="AK848" s="161"/>
      <c r="AL848" s="161"/>
      <c r="AM848" s="161"/>
      <c r="AN848" s="161"/>
      <c r="AO848" s="161"/>
    </row>
    <row r="849" spans="1:41" ht="16" customHeight="1" x14ac:dyDescent="0.35">
      <c r="A849" s="162"/>
      <c r="B849" s="163"/>
      <c r="C849" s="163"/>
      <c r="D849" s="163"/>
      <c r="E849" s="163"/>
      <c r="F849" s="164"/>
      <c r="G849" s="165"/>
      <c r="H849" s="166"/>
      <c r="I849" s="167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169"/>
      <c r="U849" s="170"/>
      <c r="V849" s="170"/>
      <c r="W849" s="171"/>
      <c r="X849" s="161"/>
      <c r="Y849" s="161"/>
      <c r="Z849" s="161"/>
      <c r="AA849" s="172"/>
      <c r="AB849" s="172"/>
      <c r="AC849" s="172"/>
      <c r="AD849" s="172"/>
      <c r="AE849" s="160" t="str">
        <f t="shared" si="12"/>
        <v/>
      </c>
      <c r="AF849" s="160"/>
      <c r="AG849" s="160"/>
      <c r="AH849" s="160"/>
      <c r="AI849" s="160"/>
      <c r="AJ849" s="160"/>
      <c r="AK849" s="161"/>
      <c r="AL849" s="161"/>
      <c r="AM849" s="161"/>
      <c r="AN849" s="161"/>
      <c r="AO849" s="161"/>
    </row>
    <row r="850" spans="1:41" ht="16" customHeight="1" x14ac:dyDescent="0.35">
      <c r="A850" s="162"/>
      <c r="B850" s="163"/>
      <c r="C850" s="163"/>
      <c r="D850" s="163"/>
      <c r="E850" s="163"/>
      <c r="F850" s="164"/>
      <c r="G850" s="165"/>
      <c r="H850" s="166"/>
      <c r="I850" s="167"/>
      <c r="J850" s="168"/>
      <c r="K850" s="168"/>
      <c r="L850" s="168"/>
      <c r="M850" s="168"/>
      <c r="N850" s="168"/>
      <c r="O850" s="168"/>
      <c r="P850" s="168"/>
      <c r="Q850" s="168"/>
      <c r="R850" s="168"/>
      <c r="S850" s="168"/>
      <c r="T850" s="169"/>
      <c r="U850" s="170"/>
      <c r="V850" s="170"/>
      <c r="W850" s="171"/>
      <c r="X850" s="161"/>
      <c r="Y850" s="161"/>
      <c r="Z850" s="161"/>
      <c r="AA850" s="172"/>
      <c r="AB850" s="172"/>
      <c r="AC850" s="172"/>
      <c r="AD850" s="172"/>
      <c r="AE850" s="160" t="str">
        <f t="shared" si="12"/>
        <v/>
      </c>
      <c r="AF850" s="160"/>
      <c r="AG850" s="160"/>
      <c r="AH850" s="160"/>
      <c r="AI850" s="160"/>
      <c r="AJ850" s="160"/>
      <c r="AK850" s="161"/>
      <c r="AL850" s="161"/>
      <c r="AM850" s="161"/>
      <c r="AN850" s="161"/>
      <c r="AO850" s="161"/>
    </row>
    <row r="851" spans="1:41" ht="16" customHeight="1" x14ac:dyDescent="0.35">
      <c r="A851" s="162"/>
      <c r="B851" s="163"/>
      <c r="C851" s="163"/>
      <c r="D851" s="163"/>
      <c r="E851" s="163"/>
      <c r="F851" s="164"/>
      <c r="G851" s="165"/>
      <c r="H851" s="166"/>
      <c r="I851" s="167"/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169"/>
      <c r="U851" s="170"/>
      <c r="V851" s="170"/>
      <c r="W851" s="171"/>
      <c r="X851" s="161"/>
      <c r="Y851" s="161"/>
      <c r="Z851" s="161"/>
      <c r="AA851" s="172"/>
      <c r="AB851" s="172"/>
      <c r="AC851" s="172"/>
      <c r="AD851" s="172"/>
      <c r="AE851" s="160" t="str">
        <f t="shared" si="12"/>
        <v/>
      </c>
      <c r="AF851" s="160"/>
      <c r="AG851" s="160"/>
      <c r="AH851" s="160"/>
      <c r="AI851" s="160"/>
      <c r="AJ851" s="160"/>
      <c r="AK851" s="161"/>
      <c r="AL851" s="161"/>
      <c r="AM851" s="161"/>
      <c r="AN851" s="161"/>
      <c r="AO851" s="161"/>
    </row>
    <row r="852" spans="1:41" ht="16" customHeight="1" x14ac:dyDescent="0.35">
      <c r="A852" s="162"/>
      <c r="B852" s="163"/>
      <c r="C852" s="163"/>
      <c r="D852" s="163"/>
      <c r="E852" s="163"/>
      <c r="F852" s="164"/>
      <c r="G852" s="165"/>
      <c r="H852" s="166"/>
      <c r="I852" s="167"/>
      <c r="J852" s="168"/>
      <c r="K852" s="168"/>
      <c r="L852" s="168"/>
      <c r="M852" s="168"/>
      <c r="N852" s="168"/>
      <c r="O852" s="168"/>
      <c r="P852" s="168"/>
      <c r="Q852" s="168"/>
      <c r="R852" s="168"/>
      <c r="S852" s="168"/>
      <c r="T852" s="169"/>
      <c r="U852" s="170"/>
      <c r="V852" s="170"/>
      <c r="W852" s="171"/>
      <c r="X852" s="161"/>
      <c r="Y852" s="161"/>
      <c r="Z852" s="161"/>
      <c r="AA852" s="172"/>
      <c r="AB852" s="172"/>
      <c r="AC852" s="172"/>
      <c r="AD852" s="172"/>
      <c r="AE852" s="160" t="str">
        <f t="shared" si="12"/>
        <v/>
      </c>
      <c r="AF852" s="160"/>
      <c r="AG852" s="160"/>
      <c r="AH852" s="160"/>
      <c r="AI852" s="160"/>
      <c r="AJ852" s="160"/>
      <c r="AK852" s="161"/>
      <c r="AL852" s="161"/>
      <c r="AM852" s="161"/>
      <c r="AN852" s="161"/>
      <c r="AO852" s="161"/>
    </row>
    <row r="853" spans="1:41" ht="16" customHeight="1" x14ac:dyDescent="0.35">
      <c r="A853" s="162"/>
      <c r="B853" s="163"/>
      <c r="C853" s="163"/>
      <c r="D853" s="163"/>
      <c r="E853" s="163"/>
      <c r="F853" s="164"/>
      <c r="G853" s="165"/>
      <c r="H853" s="166"/>
      <c r="I853" s="167"/>
      <c r="J853" s="168"/>
      <c r="K853" s="168"/>
      <c r="L853" s="168"/>
      <c r="M853" s="168"/>
      <c r="N853" s="168"/>
      <c r="O853" s="168"/>
      <c r="P853" s="168"/>
      <c r="Q853" s="168"/>
      <c r="R853" s="168"/>
      <c r="S853" s="168"/>
      <c r="T853" s="169"/>
      <c r="U853" s="170"/>
      <c r="V853" s="170"/>
      <c r="W853" s="171"/>
      <c r="X853" s="161"/>
      <c r="Y853" s="161"/>
      <c r="Z853" s="161"/>
      <c r="AA853" s="172"/>
      <c r="AB853" s="172"/>
      <c r="AC853" s="172"/>
      <c r="AD853" s="172"/>
      <c r="AE853" s="160" t="str">
        <f t="shared" si="12"/>
        <v/>
      </c>
      <c r="AF853" s="160"/>
      <c r="AG853" s="160"/>
      <c r="AH853" s="160"/>
      <c r="AI853" s="160"/>
      <c r="AJ853" s="160"/>
      <c r="AK853" s="161"/>
      <c r="AL853" s="161"/>
      <c r="AM853" s="161"/>
      <c r="AN853" s="161"/>
      <c r="AO853" s="161"/>
    </row>
    <row r="854" spans="1:41" ht="16" customHeight="1" x14ac:dyDescent="0.35">
      <c r="A854" s="162"/>
      <c r="B854" s="163"/>
      <c r="C854" s="163"/>
      <c r="D854" s="163"/>
      <c r="E854" s="163"/>
      <c r="F854" s="164"/>
      <c r="G854" s="165"/>
      <c r="H854" s="166"/>
      <c r="I854" s="167"/>
      <c r="J854" s="168"/>
      <c r="K854" s="168"/>
      <c r="L854" s="168"/>
      <c r="M854" s="168"/>
      <c r="N854" s="168"/>
      <c r="O854" s="168"/>
      <c r="P854" s="168"/>
      <c r="Q854" s="168"/>
      <c r="R854" s="168"/>
      <c r="S854" s="168"/>
      <c r="T854" s="169"/>
      <c r="U854" s="170"/>
      <c r="V854" s="170"/>
      <c r="W854" s="171"/>
      <c r="X854" s="161"/>
      <c r="Y854" s="161"/>
      <c r="Z854" s="161"/>
      <c r="AA854" s="172"/>
      <c r="AB854" s="172"/>
      <c r="AC854" s="172"/>
      <c r="AD854" s="172"/>
      <c r="AE854" s="160" t="str">
        <f t="shared" si="12"/>
        <v/>
      </c>
      <c r="AF854" s="160"/>
      <c r="AG854" s="160"/>
      <c r="AH854" s="160"/>
      <c r="AI854" s="160"/>
      <c r="AJ854" s="160"/>
      <c r="AK854" s="161"/>
      <c r="AL854" s="161"/>
      <c r="AM854" s="161"/>
      <c r="AN854" s="161"/>
      <c r="AO854" s="161"/>
    </row>
    <row r="855" spans="1:41" ht="16" customHeight="1" x14ac:dyDescent="0.35">
      <c r="A855" s="162"/>
      <c r="B855" s="163"/>
      <c r="C855" s="163"/>
      <c r="D855" s="163"/>
      <c r="E855" s="163"/>
      <c r="F855" s="164"/>
      <c r="G855" s="165"/>
      <c r="H855" s="166"/>
      <c r="I855" s="167"/>
      <c r="J855" s="168"/>
      <c r="K855" s="168"/>
      <c r="L855" s="168"/>
      <c r="M855" s="168"/>
      <c r="N855" s="168"/>
      <c r="O855" s="168"/>
      <c r="P855" s="168"/>
      <c r="Q855" s="168"/>
      <c r="R855" s="168"/>
      <c r="S855" s="168"/>
      <c r="T855" s="169"/>
      <c r="U855" s="170"/>
      <c r="V855" s="170"/>
      <c r="W855" s="171"/>
      <c r="X855" s="161"/>
      <c r="Y855" s="161"/>
      <c r="Z855" s="161"/>
      <c r="AA855" s="172"/>
      <c r="AB855" s="172"/>
      <c r="AC855" s="172"/>
      <c r="AD855" s="172"/>
      <c r="AE855" s="160" t="str">
        <f t="shared" si="12"/>
        <v/>
      </c>
      <c r="AF855" s="160"/>
      <c r="AG855" s="160"/>
      <c r="AH855" s="160"/>
      <c r="AI855" s="160"/>
      <c r="AJ855" s="160"/>
      <c r="AK855" s="161"/>
      <c r="AL855" s="161"/>
      <c r="AM855" s="161"/>
      <c r="AN855" s="161"/>
      <c r="AO855" s="161"/>
    </row>
    <row r="856" spans="1:41" ht="16" customHeight="1" x14ac:dyDescent="0.35">
      <c r="A856" s="162"/>
      <c r="B856" s="163"/>
      <c r="C856" s="163"/>
      <c r="D856" s="163"/>
      <c r="E856" s="163"/>
      <c r="F856" s="164"/>
      <c r="G856" s="165"/>
      <c r="H856" s="166"/>
      <c r="I856" s="167"/>
      <c r="J856" s="168"/>
      <c r="K856" s="168"/>
      <c r="L856" s="168"/>
      <c r="M856" s="168"/>
      <c r="N856" s="168"/>
      <c r="O856" s="168"/>
      <c r="P856" s="168"/>
      <c r="Q856" s="168"/>
      <c r="R856" s="168"/>
      <c r="S856" s="168"/>
      <c r="T856" s="169"/>
      <c r="U856" s="170"/>
      <c r="V856" s="170"/>
      <c r="W856" s="171"/>
      <c r="X856" s="161"/>
      <c r="Y856" s="161"/>
      <c r="Z856" s="161"/>
      <c r="AA856" s="172"/>
      <c r="AB856" s="172"/>
      <c r="AC856" s="172"/>
      <c r="AD856" s="172"/>
      <c r="AE856" s="160" t="str">
        <f t="shared" si="12"/>
        <v/>
      </c>
      <c r="AF856" s="160"/>
      <c r="AG856" s="160"/>
      <c r="AH856" s="160"/>
      <c r="AI856" s="160"/>
      <c r="AJ856" s="160"/>
      <c r="AK856" s="161"/>
      <c r="AL856" s="161"/>
      <c r="AM856" s="161"/>
      <c r="AN856" s="161"/>
      <c r="AO856" s="161"/>
    </row>
    <row r="857" spans="1:41" ht="16" customHeight="1" x14ac:dyDescent="0.35">
      <c r="A857" s="162"/>
      <c r="B857" s="163"/>
      <c r="C857" s="163"/>
      <c r="D857" s="163"/>
      <c r="E857" s="163"/>
      <c r="F857" s="164"/>
      <c r="G857" s="165"/>
      <c r="H857" s="166"/>
      <c r="I857" s="167"/>
      <c r="J857" s="168"/>
      <c r="K857" s="168"/>
      <c r="L857" s="168"/>
      <c r="M857" s="168"/>
      <c r="N857" s="168"/>
      <c r="O857" s="168"/>
      <c r="P857" s="168"/>
      <c r="Q857" s="168"/>
      <c r="R857" s="168"/>
      <c r="S857" s="168"/>
      <c r="T857" s="169"/>
      <c r="U857" s="170"/>
      <c r="V857" s="170"/>
      <c r="W857" s="171"/>
      <c r="X857" s="161"/>
      <c r="Y857" s="161"/>
      <c r="Z857" s="161"/>
      <c r="AA857" s="172"/>
      <c r="AB857" s="172"/>
      <c r="AC857" s="172"/>
      <c r="AD857" s="172"/>
      <c r="AE857" s="160" t="str">
        <f t="shared" si="12"/>
        <v/>
      </c>
      <c r="AF857" s="160"/>
      <c r="AG857" s="160"/>
      <c r="AH857" s="160"/>
      <c r="AI857" s="160"/>
      <c r="AJ857" s="160"/>
      <c r="AK857" s="161"/>
      <c r="AL857" s="161"/>
      <c r="AM857" s="161"/>
      <c r="AN857" s="161"/>
      <c r="AO857" s="161"/>
    </row>
    <row r="858" spans="1:41" ht="16" customHeight="1" x14ac:dyDescent="0.35">
      <c r="A858" s="162"/>
      <c r="B858" s="163"/>
      <c r="C858" s="163"/>
      <c r="D858" s="163"/>
      <c r="E858" s="163"/>
      <c r="F858" s="164"/>
      <c r="G858" s="165"/>
      <c r="H858" s="166"/>
      <c r="I858" s="167"/>
      <c r="J858" s="168"/>
      <c r="K858" s="168"/>
      <c r="L858" s="168"/>
      <c r="M858" s="168"/>
      <c r="N858" s="168"/>
      <c r="O858" s="168"/>
      <c r="P858" s="168"/>
      <c r="Q858" s="168"/>
      <c r="R858" s="168"/>
      <c r="S858" s="168"/>
      <c r="T858" s="169"/>
      <c r="U858" s="170"/>
      <c r="V858" s="170"/>
      <c r="W858" s="171"/>
      <c r="X858" s="161"/>
      <c r="Y858" s="161"/>
      <c r="Z858" s="161"/>
      <c r="AA858" s="172"/>
      <c r="AB858" s="172"/>
      <c r="AC858" s="172"/>
      <c r="AD858" s="172"/>
      <c r="AE858" s="160" t="str">
        <f t="shared" si="12"/>
        <v/>
      </c>
      <c r="AF858" s="160"/>
      <c r="AG858" s="160"/>
      <c r="AH858" s="160"/>
      <c r="AI858" s="160"/>
      <c r="AJ858" s="160"/>
      <c r="AK858" s="161"/>
      <c r="AL858" s="161"/>
      <c r="AM858" s="161"/>
      <c r="AN858" s="161"/>
      <c r="AO858" s="161"/>
    </row>
    <row r="859" spans="1:41" ht="16" customHeight="1" x14ac:dyDescent="0.35">
      <c r="A859" s="162"/>
      <c r="B859" s="163"/>
      <c r="C859" s="163"/>
      <c r="D859" s="163"/>
      <c r="E859" s="163"/>
      <c r="F859" s="164"/>
      <c r="G859" s="165"/>
      <c r="H859" s="166"/>
      <c r="I859" s="167"/>
      <c r="J859" s="168"/>
      <c r="K859" s="168"/>
      <c r="L859" s="168"/>
      <c r="M859" s="168"/>
      <c r="N859" s="168"/>
      <c r="O859" s="168"/>
      <c r="P859" s="168"/>
      <c r="Q859" s="168"/>
      <c r="R859" s="168"/>
      <c r="S859" s="168"/>
      <c r="T859" s="169"/>
      <c r="U859" s="170"/>
      <c r="V859" s="170"/>
      <c r="W859" s="171"/>
      <c r="X859" s="161"/>
      <c r="Y859" s="161"/>
      <c r="Z859" s="161"/>
      <c r="AA859" s="172"/>
      <c r="AB859" s="172"/>
      <c r="AC859" s="172"/>
      <c r="AD859" s="172"/>
      <c r="AE859" s="160" t="str">
        <f t="shared" ref="AE859:AE922" si="13">IF(AA859="","",ROUND(T859*AA859,0))</f>
        <v/>
      </c>
      <c r="AF859" s="160"/>
      <c r="AG859" s="160"/>
      <c r="AH859" s="160"/>
      <c r="AI859" s="160"/>
      <c r="AJ859" s="160"/>
      <c r="AK859" s="161"/>
      <c r="AL859" s="161"/>
      <c r="AM859" s="161"/>
      <c r="AN859" s="161"/>
      <c r="AO859" s="161"/>
    </row>
    <row r="860" spans="1:41" ht="16" customHeight="1" x14ac:dyDescent="0.35">
      <c r="A860" s="162"/>
      <c r="B860" s="163"/>
      <c r="C860" s="163"/>
      <c r="D860" s="163"/>
      <c r="E860" s="163"/>
      <c r="F860" s="164"/>
      <c r="G860" s="165"/>
      <c r="H860" s="166"/>
      <c r="I860" s="167"/>
      <c r="J860" s="168"/>
      <c r="K860" s="168"/>
      <c r="L860" s="168"/>
      <c r="M860" s="168"/>
      <c r="N860" s="168"/>
      <c r="O860" s="168"/>
      <c r="P860" s="168"/>
      <c r="Q860" s="168"/>
      <c r="R860" s="168"/>
      <c r="S860" s="168"/>
      <c r="T860" s="169"/>
      <c r="U860" s="170"/>
      <c r="V860" s="170"/>
      <c r="W860" s="171"/>
      <c r="X860" s="161"/>
      <c r="Y860" s="161"/>
      <c r="Z860" s="161"/>
      <c r="AA860" s="172"/>
      <c r="AB860" s="172"/>
      <c r="AC860" s="172"/>
      <c r="AD860" s="172"/>
      <c r="AE860" s="160" t="str">
        <f t="shared" si="13"/>
        <v/>
      </c>
      <c r="AF860" s="160"/>
      <c r="AG860" s="160"/>
      <c r="AH860" s="160"/>
      <c r="AI860" s="160"/>
      <c r="AJ860" s="160"/>
      <c r="AK860" s="161"/>
      <c r="AL860" s="161"/>
      <c r="AM860" s="161"/>
      <c r="AN860" s="161"/>
      <c r="AO860" s="161"/>
    </row>
    <row r="861" spans="1:41" ht="16" customHeight="1" x14ac:dyDescent="0.35">
      <c r="A861" s="162"/>
      <c r="B861" s="163"/>
      <c r="C861" s="163"/>
      <c r="D861" s="163"/>
      <c r="E861" s="163"/>
      <c r="F861" s="164"/>
      <c r="G861" s="165"/>
      <c r="H861" s="166"/>
      <c r="I861" s="167"/>
      <c r="J861" s="168"/>
      <c r="K861" s="168"/>
      <c r="L861" s="168"/>
      <c r="M861" s="168"/>
      <c r="N861" s="168"/>
      <c r="O861" s="168"/>
      <c r="P861" s="168"/>
      <c r="Q861" s="168"/>
      <c r="R861" s="168"/>
      <c r="S861" s="168"/>
      <c r="T861" s="169"/>
      <c r="U861" s="170"/>
      <c r="V861" s="170"/>
      <c r="W861" s="171"/>
      <c r="X861" s="161"/>
      <c r="Y861" s="161"/>
      <c r="Z861" s="161"/>
      <c r="AA861" s="172"/>
      <c r="AB861" s="172"/>
      <c r="AC861" s="172"/>
      <c r="AD861" s="172"/>
      <c r="AE861" s="160" t="str">
        <f t="shared" si="13"/>
        <v/>
      </c>
      <c r="AF861" s="160"/>
      <c r="AG861" s="160"/>
      <c r="AH861" s="160"/>
      <c r="AI861" s="160"/>
      <c r="AJ861" s="160"/>
      <c r="AK861" s="161"/>
      <c r="AL861" s="161"/>
      <c r="AM861" s="161"/>
      <c r="AN861" s="161"/>
      <c r="AO861" s="161"/>
    </row>
    <row r="862" spans="1:41" ht="16" customHeight="1" x14ac:dyDescent="0.35">
      <c r="A862" s="162"/>
      <c r="B862" s="163"/>
      <c r="C862" s="163"/>
      <c r="D862" s="163"/>
      <c r="E862" s="163"/>
      <c r="F862" s="164"/>
      <c r="G862" s="165"/>
      <c r="H862" s="166"/>
      <c r="I862" s="167"/>
      <c r="J862" s="168"/>
      <c r="K862" s="168"/>
      <c r="L862" s="168"/>
      <c r="M862" s="168"/>
      <c r="N862" s="168"/>
      <c r="O862" s="168"/>
      <c r="P862" s="168"/>
      <c r="Q862" s="168"/>
      <c r="R862" s="168"/>
      <c r="S862" s="168"/>
      <c r="T862" s="169"/>
      <c r="U862" s="170"/>
      <c r="V862" s="170"/>
      <c r="W862" s="171"/>
      <c r="X862" s="161"/>
      <c r="Y862" s="161"/>
      <c r="Z862" s="161"/>
      <c r="AA862" s="172"/>
      <c r="AB862" s="172"/>
      <c r="AC862" s="172"/>
      <c r="AD862" s="172"/>
      <c r="AE862" s="160" t="str">
        <f t="shared" si="13"/>
        <v/>
      </c>
      <c r="AF862" s="160"/>
      <c r="AG862" s="160"/>
      <c r="AH862" s="160"/>
      <c r="AI862" s="160"/>
      <c r="AJ862" s="160"/>
      <c r="AK862" s="161"/>
      <c r="AL862" s="161"/>
      <c r="AM862" s="161"/>
      <c r="AN862" s="161"/>
      <c r="AO862" s="161"/>
    </row>
    <row r="863" spans="1:41" ht="16" customHeight="1" x14ac:dyDescent="0.35">
      <c r="A863" s="162"/>
      <c r="B863" s="163"/>
      <c r="C863" s="163"/>
      <c r="D863" s="163"/>
      <c r="E863" s="163"/>
      <c r="F863" s="164"/>
      <c r="G863" s="165"/>
      <c r="H863" s="166"/>
      <c r="I863" s="167"/>
      <c r="J863" s="168"/>
      <c r="K863" s="168"/>
      <c r="L863" s="168"/>
      <c r="M863" s="168"/>
      <c r="N863" s="168"/>
      <c r="O863" s="168"/>
      <c r="P863" s="168"/>
      <c r="Q863" s="168"/>
      <c r="R863" s="168"/>
      <c r="S863" s="168"/>
      <c r="T863" s="169"/>
      <c r="U863" s="170"/>
      <c r="V863" s="170"/>
      <c r="W863" s="171"/>
      <c r="X863" s="161"/>
      <c r="Y863" s="161"/>
      <c r="Z863" s="161"/>
      <c r="AA863" s="172"/>
      <c r="AB863" s="172"/>
      <c r="AC863" s="172"/>
      <c r="AD863" s="172"/>
      <c r="AE863" s="160" t="str">
        <f t="shared" si="13"/>
        <v/>
      </c>
      <c r="AF863" s="160"/>
      <c r="AG863" s="160"/>
      <c r="AH863" s="160"/>
      <c r="AI863" s="160"/>
      <c r="AJ863" s="160"/>
      <c r="AK863" s="161"/>
      <c r="AL863" s="161"/>
      <c r="AM863" s="161"/>
      <c r="AN863" s="161"/>
      <c r="AO863" s="161"/>
    </row>
    <row r="864" spans="1:41" ht="16" customHeight="1" x14ac:dyDescent="0.35">
      <c r="A864" s="162"/>
      <c r="B864" s="163"/>
      <c r="C864" s="163"/>
      <c r="D864" s="163"/>
      <c r="E864" s="163"/>
      <c r="F864" s="164"/>
      <c r="G864" s="165"/>
      <c r="H864" s="166"/>
      <c r="I864" s="167"/>
      <c r="J864" s="168"/>
      <c r="K864" s="168"/>
      <c r="L864" s="168"/>
      <c r="M864" s="168"/>
      <c r="N864" s="168"/>
      <c r="O864" s="168"/>
      <c r="P864" s="168"/>
      <c r="Q864" s="168"/>
      <c r="R864" s="168"/>
      <c r="S864" s="168"/>
      <c r="T864" s="169"/>
      <c r="U864" s="170"/>
      <c r="V864" s="170"/>
      <c r="W864" s="171"/>
      <c r="X864" s="161"/>
      <c r="Y864" s="161"/>
      <c r="Z864" s="161"/>
      <c r="AA864" s="172"/>
      <c r="AB864" s="172"/>
      <c r="AC864" s="172"/>
      <c r="AD864" s="172"/>
      <c r="AE864" s="160" t="str">
        <f t="shared" si="13"/>
        <v/>
      </c>
      <c r="AF864" s="160"/>
      <c r="AG864" s="160"/>
      <c r="AH864" s="160"/>
      <c r="AI864" s="160"/>
      <c r="AJ864" s="160"/>
      <c r="AK864" s="161"/>
      <c r="AL864" s="161"/>
      <c r="AM864" s="161"/>
      <c r="AN864" s="161"/>
      <c r="AO864" s="161"/>
    </row>
    <row r="865" spans="1:41" ht="16" customHeight="1" x14ac:dyDescent="0.35">
      <c r="A865" s="162"/>
      <c r="B865" s="163"/>
      <c r="C865" s="163"/>
      <c r="D865" s="163"/>
      <c r="E865" s="163"/>
      <c r="F865" s="164"/>
      <c r="G865" s="165"/>
      <c r="H865" s="166"/>
      <c r="I865" s="167"/>
      <c r="J865" s="168"/>
      <c r="K865" s="168"/>
      <c r="L865" s="168"/>
      <c r="M865" s="168"/>
      <c r="N865" s="168"/>
      <c r="O865" s="168"/>
      <c r="P865" s="168"/>
      <c r="Q865" s="168"/>
      <c r="R865" s="168"/>
      <c r="S865" s="168"/>
      <c r="T865" s="169"/>
      <c r="U865" s="170"/>
      <c r="V865" s="170"/>
      <c r="W865" s="171"/>
      <c r="X865" s="161"/>
      <c r="Y865" s="161"/>
      <c r="Z865" s="161"/>
      <c r="AA865" s="172"/>
      <c r="AB865" s="172"/>
      <c r="AC865" s="172"/>
      <c r="AD865" s="172"/>
      <c r="AE865" s="160" t="str">
        <f t="shared" si="13"/>
        <v/>
      </c>
      <c r="AF865" s="160"/>
      <c r="AG865" s="160"/>
      <c r="AH865" s="160"/>
      <c r="AI865" s="160"/>
      <c r="AJ865" s="160"/>
      <c r="AK865" s="161"/>
      <c r="AL865" s="161"/>
      <c r="AM865" s="161"/>
      <c r="AN865" s="161"/>
      <c r="AO865" s="161"/>
    </row>
    <row r="866" spans="1:41" ht="16" customHeight="1" x14ac:dyDescent="0.35">
      <c r="A866" s="162"/>
      <c r="B866" s="163"/>
      <c r="C866" s="163"/>
      <c r="D866" s="163"/>
      <c r="E866" s="163"/>
      <c r="F866" s="164"/>
      <c r="G866" s="165"/>
      <c r="H866" s="166"/>
      <c r="I866" s="167"/>
      <c r="J866" s="168"/>
      <c r="K866" s="168"/>
      <c r="L866" s="168"/>
      <c r="M866" s="168"/>
      <c r="N866" s="168"/>
      <c r="O866" s="168"/>
      <c r="P866" s="168"/>
      <c r="Q866" s="168"/>
      <c r="R866" s="168"/>
      <c r="S866" s="168"/>
      <c r="T866" s="169"/>
      <c r="U866" s="170"/>
      <c r="V866" s="170"/>
      <c r="W866" s="171"/>
      <c r="X866" s="161"/>
      <c r="Y866" s="161"/>
      <c r="Z866" s="161"/>
      <c r="AA866" s="172"/>
      <c r="AB866" s="172"/>
      <c r="AC866" s="172"/>
      <c r="AD866" s="172"/>
      <c r="AE866" s="160" t="str">
        <f t="shared" si="13"/>
        <v/>
      </c>
      <c r="AF866" s="160"/>
      <c r="AG866" s="160"/>
      <c r="AH866" s="160"/>
      <c r="AI866" s="160"/>
      <c r="AJ866" s="160"/>
      <c r="AK866" s="161"/>
      <c r="AL866" s="161"/>
      <c r="AM866" s="161"/>
      <c r="AN866" s="161"/>
      <c r="AO866" s="161"/>
    </row>
    <row r="867" spans="1:41" ht="16" customHeight="1" x14ac:dyDescent="0.35">
      <c r="A867" s="162"/>
      <c r="B867" s="163"/>
      <c r="C867" s="163"/>
      <c r="D867" s="163"/>
      <c r="E867" s="163"/>
      <c r="F867" s="164"/>
      <c r="G867" s="165"/>
      <c r="H867" s="166"/>
      <c r="I867" s="167"/>
      <c r="J867" s="168"/>
      <c r="K867" s="168"/>
      <c r="L867" s="168"/>
      <c r="M867" s="168"/>
      <c r="N867" s="168"/>
      <c r="O867" s="168"/>
      <c r="P867" s="168"/>
      <c r="Q867" s="168"/>
      <c r="R867" s="168"/>
      <c r="S867" s="168"/>
      <c r="T867" s="169"/>
      <c r="U867" s="170"/>
      <c r="V867" s="170"/>
      <c r="W867" s="171"/>
      <c r="X867" s="161"/>
      <c r="Y867" s="161"/>
      <c r="Z867" s="161"/>
      <c r="AA867" s="172"/>
      <c r="AB867" s="172"/>
      <c r="AC867" s="172"/>
      <c r="AD867" s="172"/>
      <c r="AE867" s="160" t="str">
        <f t="shared" si="13"/>
        <v/>
      </c>
      <c r="AF867" s="160"/>
      <c r="AG867" s="160"/>
      <c r="AH867" s="160"/>
      <c r="AI867" s="160"/>
      <c r="AJ867" s="160"/>
      <c r="AK867" s="161"/>
      <c r="AL867" s="161"/>
      <c r="AM867" s="161"/>
      <c r="AN867" s="161"/>
      <c r="AO867" s="161"/>
    </row>
    <row r="868" spans="1:41" ht="16" customHeight="1" x14ac:dyDescent="0.35">
      <c r="A868" s="162"/>
      <c r="B868" s="163"/>
      <c r="C868" s="163"/>
      <c r="D868" s="163"/>
      <c r="E868" s="163"/>
      <c r="F868" s="164"/>
      <c r="G868" s="165"/>
      <c r="H868" s="166"/>
      <c r="I868" s="167"/>
      <c r="J868" s="168"/>
      <c r="K868" s="168"/>
      <c r="L868" s="168"/>
      <c r="M868" s="168"/>
      <c r="N868" s="168"/>
      <c r="O868" s="168"/>
      <c r="P868" s="168"/>
      <c r="Q868" s="168"/>
      <c r="R868" s="168"/>
      <c r="S868" s="168"/>
      <c r="T868" s="169"/>
      <c r="U868" s="170"/>
      <c r="V868" s="170"/>
      <c r="W868" s="171"/>
      <c r="X868" s="161"/>
      <c r="Y868" s="161"/>
      <c r="Z868" s="161"/>
      <c r="AA868" s="172"/>
      <c r="AB868" s="172"/>
      <c r="AC868" s="172"/>
      <c r="AD868" s="172"/>
      <c r="AE868" s="160" t="str">
        <f t="shared" si="13"/>
        <v/>
      </c>
      <c r="AF868" s="160"/>
      <c r="AG868" s="160"/>
      <c r="AH868" s="160"/>
      <c r="AI868" s="160"/>
      <c r="AJ868" s="160"/>
      <c r="AK868" s="161"/>
      <c r="AL868" s="161"/>
      <c r="AM868" s="161"/>
      <c r="AN868" s="161"/>
      <c r="AO868" s="161"/>
    </row>
    <row r="869" spans="1:41" ht="16" customHeight="1" x14ac:dyDescent="0.35">
      <c r="A869" s="162"/>
      <c r="B869" s="163"/>
      <c r="C869" s="163"/>
      <c r="D869" s="163"/>
      <c r="E869" s="163"/>
      <c r="F869" s="164"/>
      <c r="G869" s="165"/>
      <c r="H869" s="166"/>
      <c r="I869" s="167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9"/>
      <c r="U869" s="170"/>
      <c r="V869" s="170"/>
      <c r="W869" s="171"/>
      <c r="X869" s="161"/>
      <c r="Y869" s="161"/>
      <c r="Z869" s="161"/>
      <c r="AA869" s="172"/>
      <c r="AB869" s="172"/>
      <c r="AC869" s="172"/>
      <c r="AD869" s="172"/>
      <c r="AE869" s="160" t="str">
        <f t="shared" si="13"/>
        <v/>
      </c>
      <c r="AF869" s="160"/>
      <c r="AG869" s="160"/>
      <c r="AH869" s="160"/>
      <c r="AI869" s="160"/>
      <c r="AJ869" s="160"/>
      <c r="AK869" s="161"/>
      <c r="AL869" s="161"/>
      <c r="AM869" s="161"/>
      <c r="AN869" s="161"/>
      <c r="AO869" s="161"/>
    </row>
    <row r="870" spans="1:41" ht="16" customHeight="1" x14ac:dyDescent="0.35">
      <c r="A870" s="162"/>
      <c r="B870" s="163"/>
      <c r="C870" s="163"/>
      <c r="D870" s="163"/>
      <c r="E870" s="163"/>
      <c r="F870" s="164"/>
      <c r="G870" s="165"/>
      <c r="H870" s="166"/>
      <c r="I870" s="167"/>
      <c r="J870" s="168"/>
      <c r="K870" s="168"/>
      <c r="L870" s="168"/>
      <c r="M870" s="168"/>
      <c r="N870" s="168"/>
      <c r="O870" s="168"/>
      <c r="P870" s="168"/>
      <c r="Q870" s="168"/>
      <c r="R870" s="168"/>
      <c r="S870" s="168"/>
      <c r="T870" s="169"/>
      <c r="U870" s="170"/>
      <c r="V870" s="170"/>
      <c r="W870" s="171"/>
      <c r="X870" s="161"/>
      <c r="Y870" s="161"/>
      <c r="Z870" s="161"/>
      <c r="AA870" s="172"/>
      <c r="AB870" s="172"/>
      <c r="AC870" s="172"/>
      <c r="AD870" s="172"/>
      <c r="AE870" s="160" t="str">
        <f t="shared" si="13"/>
        <v/>
      </c>
      <c r="AF870" s="160"/>
      <c r="AG870" s="160"/>
      <c r="AH870" s="160"/>
      <c r="AI870" s="160"/>
      <c r="AJ870" s="160"/>
      <c r="AK870" s="161"/>
      <c r="AL870" s="161"/>
      <c r="AM870" s="161"/>
      <c r="AN870" s="161"/>
      <c r="AO870" s="161"/>
    </row>
    <row r="871" spans="1:41" ht="16" customHeight="1" x14ac:dyDescent="0.35">
      <c r="A871" s="162"/>
      <c r="B871" s="163"/>
      <c r="C871" s="163"/>
      <c r="D871" s="163"/>
      <c r="E871" s="163"/>
      <c r="F871" s="164"/>
      <c r="G871" s="165"/>
      <c r="H871" s="166"/>
      <c r="I871" s="167"/>
      <c r="J871" s="168"/>
      <c r="K871" s="168"/>
      <c r="L871" s="168"/>
      <c r="M871" s="168"/>
      <c r="N871" s="168"/>
      <c r="O871" s="168"/>
      <c r="P871" s="168"/>
      <c r="Q871" s="168"/>
      <c r="R871" s="168"/>
      <c r="S871" s="168"/>
      <c r="T871" s="169"/>
      <c r="U871" s="170"/>
      <c r="V871" s="170"/>
      <c r="W871" s="171"/>
      <c r="X871" s="161"/>
      <c r="Y871" s="161"/>
      <c r="Z871" s="161"/>
      <c r="AA871" s="172"/>
      <c r="AB871" s="172"/>
      <c r="AC871" s="172"/>
      <c r="AD871" s="172"/>
      <c r="AE871" s="160" t="str">
        <f t="shared" si="13"/>
        <v/>
      </c>
      <c r="AF871" s="160"/>
      <c r="AG871" s="160"/>
      <c r="AH871" s="160"/>
      <c r="AI871" s="160"/>
      <c r="AJ871" s="160"/>
      <c r="AK871" s="161"/>
      <c r="AL871" s="161"/>
      <c r="AM871" s="161"/>
      <c r="AN871" s="161"/>
      <c r="AO871" s="161"/>
    </row>
    <row r="872" spans="1:41" ht="16" customHeight="1" x14ac:dyDescent="0.35">
      <c r="A872" s="162"/>
      <c r="B872" s="163"/>
      <c r="C872" s="163"/>
      <c r="D872" s="163"/>
      <c r="E872" s="163"/>
      <c r="F872" s="164"/>
      <c r="G872" s="165"/>
      <c r="H872" s="166"/>
      <c r="I872" s="167"/>
      <c r="J872" s="168"/>
      <c r="K872" s="168"/>
      <c r="L872" s="168"/>
      <c r="M872" s="168"/>
      <c r="N872" s="168"/>
      <c r="O872" s="168"/>
      <c r="P872" s="168"/>
      <c r="Q872" s="168"/>
      <c r="R872" s="168"/>
      <c r="S872" s="168"/>
      <c r="T872" s="169"/>
      <c r="U872" s="170"/>
      <c r="V872" s="170"/>
      <c r="W872" s="171"/>
      <c r="X872" s="161"/>
      <c r="Y872" s="161"/>
      <c r="Z872" s="161"/>
      <c r="AA872" s="172"/>
      <c r="AB872" s="172"/>
      <c r="AC872" s="172"/>
      <c r="AD872" s="172"/>
      <c r="AE872" s="160" t="str">
        <f t="shared" si="13"/>
        <v/>
      </c>
      <c r="AF872" s="160"/>
      <c r="AG872" s="160"/>
      <c r="AH872" s="160"/>
      <c r="AI872" s="160"/>
      <c r="AJ872" s="160"/>
      <c r="AK872" s="161"/>
      <c r="AL872" s="161"/>
      <c r="AM872" s="161"/>
      <c r="AN872" s="161"/>
      <c r="AO872" s="161"/>
    </row>
    <row r="873" spans="1:41" ht="16" customHeight="1" x14ac:dyDescent="0.35">
      <c r="A873" s="162"/>
      <c r="B873" s="163"/>
      <c r="C873" s="163"/>
      <c r="D873" s="163"/>
      <c r="E873" s="163"/>
      <c r="F873" s="164"/>
      <c r="G873" s="165"/>
      <c r="H873" s="166"/>
      <c r="I873" s="167"/>
      <c r="J873" s="168"/>
      <c r="K873" s="168"/>
      <c r="L873" s="168"/>
      <c r="M873" s="168"/>
      <c r="N873" s="168"/>
      <c r="O873" s="168"/>
      <c r="P873" s="168"/>
      <c r="Q873" s="168"/>
      <c r="R873" s="168"/>
      <c r="S873" s="168"/>
      <c r="T873" s="169"/>
      <c r="U873" s="170"/>
      <c r="V873" s="170"/>
      <c r="W873" s="171"/>
      <c r="X873" s="161"/>
      <c r="Y873" s="161"/>
      <c r="Z873" s="161"/>
      <c r="AA873" s="172"/>
      <c r="AB873" s="172"/>
      <c r="AC873" s="172"/>
      <c r="AD873" s="172"/>
      <c r="AE873" s="160" t="str">
        <f t="shared" si="13"/>
        <v/>
      </c>
      <c r="AF873" s="160"/>
      <c r="AG873" s="160"/>
      <c r="AH873" s="160"/>
      <c r="AI873" s="160"/>
      <c r="AJ873" s="160"/>
      <c r="AK873" s="161"/>
      <c r="AL873" s="161"/>
      <c r="AM873" s="161"/>
      <c r="AN873" s="161"/>
      <c r="AO873" s="161"/>
    </row>
    <row r="874" spans="1:41" ht="16" customHeight="1" x14ac:dyDescent="0.35">
      <c r="A874" s="162"/>
      <c r="B874" s="163"/>
      <c r="C874" s="163"/>
      <c r="D874" s="163"/>
      <c r="E874" s="163"/>
      <c r="F874" s="164"/>
      <c r="G874" s="165"/>
      <c r="H874" s="166"/>
      <c r="I874" s="167"/>
      <c r="J874" s="168"/>
      <c r="K874" s="168"/>
      <c r="L874" s="168"/>
      <c r="M874" s="168"/>
      <c r="N874" s="168"/>
      <c r="O874" s="168"/>
      <c r="P874" s="168"/>
      <c r="Q874" s="168"/>
      <c r="R874" s="168"/>
      <c r="S874" s="168"/>
      <c r="T874" s="169"/>
      <c r="U874" s="170"/>
      <c r="V874" s="170"/>
      <c r="W874" s="171"/>
      <c r="X874" s="161"/>
      <c r="Y874" s="161"/>
      <c r="Z874" s="161"/>
      <c r="AA874" s="172"/>
      <c r="AB874" s="172"/>
      <c r="AC874" s="172"/>
      <c r="AD874" s="172"/>
      <c r="AE874" s="160" t="str">
        <f t="shared" si="13"/>
        <v/>
      </c>
      <c r="AF874" s="160"/>
      <c r="AG874" s="160"/>
      <c r="AH874" s="160"/>
      <c r="AI874" s="160"/>
      <c r="AJ874" s="160"/>
      <c r="AK874" s="161"/>
      <c r="AL874" s="161"/>
      <c r="AM874" s="161"/>
      <c r="AN874" s="161"/>
      <c r="AO874" s="161"/>
    </row>
    <row r="875" spans="1:41" ht="16" customHeight="1" x14ac:dyDescent="0.35">
      <c r="A875" s="162"/>
      <c r="B875" s="163"/>
      <c r="C875" s="163"/>
      <c r="D875" s="163"/>
      <c r="E875" s="163"/>
      <c r="F875" s="164"/>
      <c r="G875" s="165"/>
      <c r="H875" s="166"/>
      <c r="I875" s="167"/>
      <c r="J875" s="168"/>
      <c r="K875" s="168"/>
      <c r="L875" s="168"/>
      <c r="M875" s="168"/>
      <c r="N875" s="168"/>
      <c r="O875" s="168"/>
      <c r="P875" s="168"/>
      <c r="Q875" s="168"/>
      <c r="R875" s="168"/>
      <c r="S875" s="168"/>
      <c r="T875" s="169"/>
      <c r="U875" s="170"/>
      <c r="V875" s="170"/>
      <c r="W875" s="171"/>
      <c r="X875" s="161"/>
      <c r="Y875" s="161"/>
      <c r="Z875" s="161"/>
      <c r="AA875" s="172"/>
      <c r="AB875" s="172"/>
      <c r="AC875" s="172"/>
      <c r="AD875" s="172"/>
      <c r="AE875" s="160" t="str">
        <f t="shared" si="13"/>
        <v/>
      </c>
      <c r="AF875" s="160"/>
      <c r="AG875" s="160"/>
      <c r="AH875" s="160"/>
      <c r="AI875" s="160"/>
      <c r="AJ875" s="160"/>
      <c r="AK875" s="161"/>
      <c r="AL875" s="161"/>
      <c r="AM875" s="161"/>
      <c r="AN875" s="161"/>
      <c r="AO875" s="161"/>
    </row>
    <row r="876" spans="1:41" ht="16" customHeight="1" x14ac:dyDescent="0.35">
      <c r="A876" s="162"/>
      <c r="B876" s="163"/>
      <c r="C876" s="163"/>
      <c r="D876" s="163"/>
      <c r="E876" s="163"/>
      <c r="F876" s="164"/>
      <c r="G876" s="165"/>
      <c r="H876" s="166"/>
      <c r="I876" s="167"/>
      <c r="J876" s="168"/>
      <c r="K876" s="168"/>
      <c r="L876" s="168"/>
      <c r="M876" s="168"/>
      <c r="N876" s="168"/>
      <c r="O876" s="168"/>
      <c r="P876" s="168"/>
      <c r="Q876" s="168"/>
      <c r="R876" s="168"/>
      <c r="S876" s="168"/>
      <c r="T876" s="169"/>
      <c r="U876" s="170"/>
      <c r="V876" s="170"/>
      <c r="W876" s="171"/>
      <c r="X876" s="161"/>
      <c r="Y876" s="161"/>
      <c r="Z876" s="161"/>
      <c r="AA876" s="172"/>
      <c r="AB876" s="172"/>
      <c r="AC876" s="172"/>
      <c r="AD876" s="172"/>
      <c r="AE876" s="160" t="str">
        <f t="shared" si="13"/>
        <v/>
      </c>
      <c r="AF876" s="160"/>
      <c r="AG876" s="160"/>
      <c r="AH876" s="160"/>
      <c r="AI876" s="160"/>
      <c r="AJ876" s="160"/>
      <c r="AK876" s="161"/>
      <c r="AL876" s="161"/>
      <c r="AM876" s="161"/>
      <c r="AN876" s="161"/>
      <c r="AO876" s="161"/>
    </row>
    <row r="877" spans="1:41" ht="16" customHeight="1" x14ac:dyDescent="0.35">
      <c r="A877" s="162"/>
      <c r="B877" s="163"/>
      <c r="C877" s="163"/>
      <c r="D877" s="163"/>
      <c r="E877" s="163"/>
      <c r="F877" s="164"/>
      <c r="G877" s="165"/>
      <c r="H877" s="166"/>
      <c r="I877" s="167"/>
      <c r="J877" s="168"/>
      <c r="K877" s="168"/>
      <c r="L877" s="168"/>
      <c r="M877" s="168"/>
      <c r="N877" s="168"/>
      <c r="O877" s="168"/>
      <c r="P877" s="168"/>
      <c r="Q877" s="168"/>
      <c r="R877" s="168"/>
      <c r="S877" s="168"/>
      <c r="T877" s="169"/>
      <c r="U877" s="170"/>
      <c r="V877" s="170"/>
      <c r="W877" s="171"/>
      <c r="X877" s="161"/>
      <c r="Y877" s="161"/>
      <c r="Z877" s="161"/>
      <c r="AA877" s="172"/>
      <c r="AB877" s="172"/>
      <c r="AC877" s="172"/>
      <c r="AD877" s="172"/>
      <c r="AE877" s="160" t="str">
        <f t="shared" si="13"/>
        <v/>
      </c>
      <c r="AF877" s="160"/>
      <c r="AG877" s="160"/>
      <c r="AH877" s="160"/>
      <c r="AI877" s="160"/>
      <c r="AJ877" s="160"/>
      <c r="AK877" s="161"/>
      <c r="AL877" s="161"/>
      <c r="AM877" s="161"/>
      <c r="AN877" s="161"/>
      <c r="AO877" s="161"/>
    </row>
    <row r="878" spans="1:41" ht="16" customHeight="1" x14ac:dyDescent="0.35">
      <c r="A878" s="162"/>
      <c r="B878" s="163"/>
      <c r="C878" s="163"/>
      <c r="D878" s="163"/>
      <c r="E878" s="163"/>
      <c r="F878" s="164"/>
      <c r="G878" s="165"/>
      <c r="H878" s="166"/>
      <c r="I878" s="167"/>
      <c r="J878" s="168"/>
      <c r="K878" s="168"/>
      <c r="L878" s="168"/>
      <c r="M878" s="168"/>
      <c r="N878" s="168"/>
      <c r="O878" s="168"/>
      <c r="P878" s="168"/>
      <c r="Q878" s="168"/>
      <c r="R878" s="168"/>
      <c r="S878" s="168"/>
      <c r="T878" s="169"/>
      <c r="U878" s="170"/>
      <c r="V878" s="170"/>
      <c r="W878" s="171"/>
      <c r="X878" s="161"/>
      <c r="Y878" s="161"/>
      <c r="Z878" s="161"/>
      <c r="AA878" s="172"/>
      <c r="AB878" s="172"/>
      <c r="AC878" s="172"/>
      <c r="AD878" s="172"/>
      <c r="AE878" s="160" t="str">
        <f t="shared" si="13"/>
        <v/>
      </c>
      <c r="AF878" s="160"/>
      <c r="AG878" s="160"/>
      <c r="AH878" s="160"/>
      <c r="AI878" s="160"/>
      <c r="AJ878" s="160"/>
      <c r="AK878" s="161"/>
      <c r="AL878" s="161"/>
      <c r="AM878" s="161"/>
      <c r="AN878" s="161"/>
      <c r="AO878" s="161"/>
    </row>
    <row r="879" spans="1:41" ht="16" customHeight="1" x14ac:dyDescent="0.35">
      <c r="A879" s="162"/>
      <c r="B879" s="163"/>
      <c r="C879" s="163"/>
      <c r="D879" s="163"/>
      <c r="E879" s="163"/>
      <c r="F879" s="164"/>
      <c r="G879" s="165"/>
      <c r="H879" s="166"/>
      <c r="I879" s="167"/>
      <c r="J879" s="168"/>
      <c r="K879" s="168"/>
      <c r="L879" s="168"/>
      <c r="M879" s="168"/>
      <c r="N879" s="168"/>
      <c r="O879" s="168"/>
      <c r="P879" s="168"/>
      <c r="Q879" s="168"/>
      <c r="R879" s="168"/>
      <c r="S879" s="168"/>
      <c r="T879" s="169"/>
      <c r="U879" s="170"/>
      <c r="V879" s="170"/>
      <c r="W879" s="171"/>
      <c r="X879" s="161"/>
      <c r="Y879" s="161"/>
      <c r="Z879" s="161"/>
      <c r="AA879" s="172"/>
      <c r="AB879" s="172"/>
      <c r="AC879" s="172"/>
      <c r="AD879" s="172"/>
      <c r="AE879" s="160" t="str">
        <f t="shared" si="13"/>
        <v/>
      </c>
      <c r="AF879" s="160"/>
      <c r="AG879" s="160"/>
      <c r="AH879" s="160"/>
      <c r="AI879" s="160"/>
      <c r="AJ879" s="160"/>
      <c r="AK879" s="161"/>
      <c r="AL879" s="161"/>
      <c r="AM879" s="161"/>
      <c r="AN879" s="161"/>
      <c r="AO879" s="161"/>
    </row>
    <row r="880" spans="1:41" ht="16" customHeight="1" x14ac:dyDescent="0.35">
      <c r="A880" s="162"/>
      <c r="B880" s="163"/>
      <c r="C880" s="163"/>
      <c r="D880" s="163"/>
      <c r="E880" s="163"/>
      <c r="F880" s="164"/>
      <c r="G880" s="165"/>
      <c r="H880" s="166"/>
      <c r="I880" s="167"/>
      <c r="J880" s="168"/>
      <c r="K880" s="168"/>
      <c r="L880" s="168"/>
      <c r="M880" s="168"/>
      <c r="N880" s="168"/>
      <c r="O880" s="168"/>
      <c r="P880" s="168"/>
      <c r="Q880" s="168"/>
      <c r="R880" s="168"/>
      <c r="S880" s="168"/>
      <c r="T880" s="169"/>
      <c r="U880" s="170"/>
      <c r="V880" s="170"/>
      <c r="W880" s="171"/>
      <c r="X880" s="161"/>
      <c r="Y880" s="161"/>
      <c r="Z880" s="161"/>
      <c r="AA880" s="172"/>
      <c r="AB880" s="172"/>
      <c r="AC880" s="172"/>
      <c r="AD880" s="172"/>
      <c r="AE880" s="160" t="str">
        <f t="shared" si="13"/>
        <v/>
      </c>
      <c r="AF880" s="160"/>
      <c r="AG880" s="160"/>
      <c r="AH880" s="160"/>
      <c r="AI880" s="160"/>
      <c r="AJ880" s="160"/>
      <c r="AK880" s="161"/>
      <c r="AL880" s="161"/>
      <c r="AM880" s="161"/>
      <c r="AN880" s="161"/>
      <c r="AO880" s="161"/>
    </row>
    <row r="881" spans="1:41" ht="16" customHeight="1" x14ac:dyDescent="0.35">
      <c r="A881" s="162"/>
      <c r="B881" s="163"/>
      <c r="C881" s="163"/>
      <c r="D881" s="163"/>
      <c r="E881" s="163"/>
      <c r="F881" s="164"/>
      <c r="G881" s="165"/>
      <c r="H881" s="166"/>
      <c r="I881" s="167"/>
      <c r="J881" s="168"/>
      <c r="K881" s="168"/>
      <c r="L881" s="168"/>
      <c r="M881" s="168"/>
      <c r="N881" s="168"/>
      <c r="O881" s="168"/>
      <c r="P881" s="168"/>
      <c r="Q881" s="168"/>
      <c r="R881" s="168"/>
      <c r="S881" s="168"/>
      <c r="T881" s="169"/>
      <c r="U881" s="170"/>
      <c r="V881" s="170"/>
      <c r="W881" s="171"/>
      <c r="X881" s="161"/>
      <c r="Y881" s="161"/>
      <c r="Z881" s="161"/>
      <c r="AA881" s="172"/>
      <c r="AB881" s="172"/>
      <c r="AC881" s="172"/>
      <c r="AD881" s="172"/>
      <c r="AE881" s="160" t="str">
        <f t="shared" si="13"/>
        <v/>
      </c>
      <c r="AF881" s="160"/>
      <c r="AG881" s="160"/>
      <c r="AH881" s="160"/>
      <c r="AI881" s="160"/>
      <c r="AJ881" s="160"/>
      <c r="AK881" s="161"/>
      <c r="AL881" s="161"/>
      <c r="AM881" s="161"/>
      <c r="AN881" s="161"/>
      <c r="AO881" s="161"/>
    </row>
    <row r="882" spans="1:41" ht="16" customHeight="1" x14ac:dyDescent="0.35">
      <c r="A882" s="162"/>
      <c r="B882" s="163"/>
      <c r="C882" s="163"/>
      <c r="D882" s="163"/>
      <c r="E882" s="163"/>
      <c r="F882" s="164"/>
      <c r="G882" s="165"/>
      <c r="H882" s="166"/>
      <c r="I882" s="167"/>
      <c r="J882" s="168"/>
      <c r="K882" s="168"/>
      <c r="L882" s="168"/>
      <c r="M882" s="168"/>
      <c r="N882" s="168"/>
      <c r="O882" s="168"/>
      <c r="P882" s="168"/>
      <c r="Q882" s="168"/>
      <c r="R882" s="168"/>
      <c r="S882" s="168"/>
      <c r="T882" s="169"/>
      <c r="U882" s="170"/>
      <c r="V882" s="170"/>
      <c r="W882" s="171"/>
      <c r="X882" s="161"/>
      <c r="Y882" s="161"/>
      <c r="Z882" s="161"/>
      <c r="AA882" s="172"/>
      <c r="AB882" s="172"/>
      <c r="AC882" s="172"/>
      <c r="AD882" s="172"/>
      <c r="AE882" s="160" t="str">
        <f t="shared" si="13"/>
        <v/>
      </c>
      <c r="AF882" s="160"/>
      <c r="AG882" s="160"/>
      <c r="AH882" s="160"/>
      <c r="AI882" s="160"/>
      <c r="AJ882" s="160"/>
      <c r="AK882" s="161"/>
      <c r="AL882" s="161"/>
      <c r="AM882" s="161"/>
      <c r="AN882" s="161"/>
      <c r="AO882" s="161"/>
    </row>
    <row r="883" spans="1:41" ht="16" customHeight="1" x14ac:dyDescent="0.35">
      <c r="A883" s="162"/>
      <c r="B883" s="163"/>
      <c r="C883" s="163"/>
      <c r="D883" s="163"/>
      <c r="E883" s="163"/>
      <c r="F883" s="164"/>
      <c r="G883" s="165"/>
      <c r="H883" s="166"/>
      <c r="I883" s="167"/>
      <c r="J883" s="168"/>
      <c r="K883" s="168"/>
      <c r="L883" s="168"/>
      <c r="M883" s="168"/>
      <c r="N883" s="168"/>
      <c r="O883" s="168"/>
      <c r="P883" s="168"/>
      <c r="Q883" s="168"/>
      <c r="R883" s="168"/>
      <c r="S883" s="168"/>
      <c r="T883" s="169"/>
      <c r="U883" s="170"/>
      <c r="V883" s="170"/>
      <c r="W883" s="171"/>
      <c r="X883" s="161"/>
      <c r="Y883" s="161"/>
      <c r="Z883" s="161"/>
      <c r="AA883" s="172"/>
      <c r="AB883" s="172"/>
      <c r="AC883" s="172"/>
      <c r="AD883" s="172"/>
      <c r="AE883" s="160" t="str">
        <f t="shared" si="13"/>
        <v/>
      </c>
      <c r="AF883" s="160"/>
      <c r="AG883" s="160"/>
      <c r="AH883" s="160"/>
      <c r="AI883" s="160"/>
      <c r="AJ883" s="160"/>
      <c r="AK883" s="161"/>
      <c r="AL883" s="161"/>
      <c r="AM883" s="161"/>
      <c r="AN883" s="161"/>
      <c r="AO883" s="161"/>
    </row>
    <row r="884" spans="1:41" ht="16" customHeight="1" x14ac:dyDescent="0.35">
      <c r="A884" s="162"/>
      <c r="B884" s="163"/>
      <c r="C884" s="163"/>
      <c r="D884" s="163"/>
      <c r="E884" s="163"/>
      <c r="F884" s="164"/>
      <c r="G884" s="165"/>
      <c r="H884" s="166"/>
      <c r="I884" s="167"/>
      <c r="J884" s="168"/>
      <c r="K884" s="168"/>
      <c r="L884" s="168"/>
      <c r="M884" s="168"/>
      <c r="N884" s="168"/>
      <c r="O884" s="168"/>
      <c r="P884" s="168"/>
      <c r="Q884" s="168"/>
      <c r="R884" s="168"/>
      <c r="S884" s="168"/>
      <c r="T884" s="169"/>
      <c r="U884" s="170"/>
      <c r="V884" s="170"/>
      <c r="W884" s="171"/>
      <c r="X884" s="161"/>
      <c r="Y884" s="161"/>
      <c r="Z884" s="161"/>
      <c r="AA884" s="172"/>
      <c r="AB884" s="172"/>
      <c r="AC884" s="172"/>
      <c r="AD884" s="172"/>
      <c r="AE884" s="160" t="str">
        <f t="shared" si="13"/>
        <v/>
      </c>
      <c r="AF884" s="160"/>
      <c r="AG884" s="160"/>
      <c r="AH884" s="160"/>
      <c r="AI884" s="160"/>
      <c r="AJ884" s="160"/>
      <c r="AK884" s="161"/>
      <c r="AL884" s="161"/>
      <c r="AM884" s="161"/>
      <c r="AN884" s="161"/>
      <c r="AO884" s="161"/>
    </row>
    <row r="885" spans="1:41" ht="16" customHeight="1" x14ac:dyDescent="0.35">
      <c r="A885" s="162"/>
      <c r="B885" s="163"/>
      <c r="C885" s="163"/>
      <c r="D885" s="163"/>
      <c r="E885" s="163"/>
      <c r="F885" s="164"/>
      <c r="G885" s="165"/>
      <c r="H885" s="166"/>
      <c r="I885" s="167"/>
      <c r="J885" s="168"/>
      <c r="K885" s="168"/>
      <c r="L885" s="168"/>
      <c r="M885" s="168"/>
      <c r="N885" s="168"/>
      <c r="O885" s="168"/>
      <c r="P885" s="168"/>
      <c r="Q885" s="168"/>
      <c r="R885" s="168"/>
      <c r="S885" s="168"/>
      <c r="T885" s="169"/>
      <c r="U885" s="170"/>
      <c r="V885" s="170"/>
      <c r="W885" s="171"/>
      <c r="X885" s="161"/>
      <c r="Y885" s="161"/>
      <c r="Z885" s="161"/>
      <c r="AA885" s="172"/>
      <c r="AB885" s="172"/>
      <c r="AC885" s="172"/>
      <c r="AD885" s="172"/>
      <c r="AE885" s="160" t="str">
        <f t="shared" si="13"/>
        <v/>
      </c>
      <c r="AF885" s="160"/>
      <c r="AG885" s="160"/>
      <c r="AH885" s="160"/>
      <c r="AI885" s="160"/>
      <c r="AJ885" s="160"/>
      <c r="AK885" s="161"/>
      <c r="AL885" s="161"/>
      <c r="AM885" s="161"/>
      <c r="AN885" s="161"/>
      <c r="AO885" s="161"/>
    </row>
    <row r="886" spans="1:41" ht="16" customHeight="1" x14ac:dyDescent="0.35">
      <c r="A886" s="162"/>
      <c r="B886" s="163"/>
      <c r="C886" s="163"/>
      <c r="D886" s="163"/>
      <c r="E886" s="163"/>
      <c r="F886" s="164"/>
      <c r="G886" s="165"/>
      <c r="H886" s="166"/>
      <c r="I886" s="167"/>
      <c r="J886" s="168"/>
      <c r="K886" s="168"/>
      <c r="L886" s="168"/>
      <c r="M886" s="168"/>
      <c r="N886" s="168"/>
      <c r="O886" s="168"/>
      <c r="P886" s="168"/>
      <c r="Q886" s="168"/>
      <c r="R886" s="168"/>
      <c r="S886" s="168"/>
      <c r="T886" s="169"/>
      <c r="U886" s="170"/>
      <c r="V886" s="170"/>
      <c r="W886" s="171"/>
      <c r="X886" s="161"/>
      <c r="Y886" s="161"/>
      <c r="Z886" s="161"/>
      <c r="AA886" s="172"/>
      <c r="AB886" s="172"/>
      <c r="AC886" s="172"/>
      <c r="AD886" s="172"/>
      <c r="AE886" s="160" t="str">
        <f t="shared" si="13"/>
        <v/>
      </c>
      <c r="AF886" s="160"/>
      <c r="AG886" s="160"/>
      <c r="AH886" s="160"/>
      <c r="AI886" s="160"/>
      <c r="AJ886" s="160"/>
      <c r="AK886" s="161"/>
      <c r="AL886" s="161"/>
      <c r="AM886" s="161"/>
      <c r="AN886" s="161"/>
      <c r="AO886" s="161"/>
    </row>
    <row r="887" spans="1:41" ht="16" customHeight="1" x14ac:dyDescent="0.35">
      <c r="A887" s="162"/>
      <c r="B887" s="163"/>
      <c r="C887" s="163"/>
      <c r="D887" s="163"/>
      <c r="E887" s="163"/>
      <c r="F887" s="164"/>
      <c r="G887" s="165"/>
      <c r="H887" s="166"/>
      <c r="I887" s="167"/>
      <c r="J887" s="168"/>
      <c r="K887" s="168"/>
      <c r="L887" s="168"/>
      <c r="M887" s="168"/>
      <c r="N887" s="168"/>
      <c r="O887" s="168"/>
      <c r="P887" s="168"/>
      <c r="Q887" s="168"/>
      <c r="R887" s="168"/>
      <c r="S887" s="168"/>
      <c r="T887" s="169"/>
      <c r="U887" s="170"/>
      <c r="V887" s="170"/>
      <c r="W887" s="171"/>
      <c r="X887" s="161"/>
      <c r="Y887" s="161"/>
      <c r="Z887" s="161"/>
      <c r="AA887" s="172"/>
      <c r="AB887" s="172"/>
      <c r="AC887" s="172"/>
      <c r="AD887" s="172"/>
      <c r="AE887" s="160" t="str">
        <f t="shared" si="13"/>
        <v/>
      </c>
      <c r="AF887" s="160"/>
      <c r="AG887" s="160"/>
      <c r="AH887" s="160"/>
      <c r="AI887" s="160"/>
      <c r="AJ887" s="160"/>
      <c r="AK887" s="161"/>
      <c r="AL887" s="161"/>
      <c r="AM887" s="161"/>
      <c r="AN887" s="161"/>
      <c r="AO887" s="161"/>
    </row>
    <row r="888" spans="1:41" ht="16" customHeight="1" x14ac:dyDescent="0.35">
      <c r="A888" s="162"/>
      <c r="B888" s="163"/>
      <c r="C888" s="163"/>
      <c r="D888" s="163"/>
      <c r="E888" s="163"/>
      <c r="F888" s="164"/>
      <c r="G888" s="165"/>
      <c r="H888" s="166"/>
      <c r="I888" s="167"/>
      <c r="J888" s="168"/>
      <c r="K888" s="168"/>
      <c r="L888" s="168"/>
      <c r="M888" s="168"/>
      <c r="N888" s="168"/>
      <c r="O888" s="168"/>
      <c r="P888" s="168"/>
      <c r="Q888" s="168"/>
      <c r="R888" s="168"/>
      <c r="S888" s="168"/>
      <c r="T888" s="169"/>
      <c r="U888" s="170"/>
      <c r="V888" s="170"/>
      <c r="W888" s="171"/>
      <c r="X888" s="161"/>
      <c r="Y888" s="161"/>
      <c r="Z888" s="161"/>
      <c r="AA888" s="172"/>
      <c r="AB888" s="172"/>
      <c r="AC888" s="172"/>
      <c r="AD888" s="172"/>
      <c r="AE888" s="160" t="str">
        <f t="shared" si="13"/>
        <v/>
      </c>
      <c r="AF888" s="160"/>
      <c r="AG888" s="160"/>
      <c r="AH888" s="160"/>
      <c r="AI888" s="160"/>
      <c r="AJ888" s="160"/>
      <c r="AK888" s="161"/>
      <c r="AL888" s="161"/>
      <c r="AM888" s="161"/>
      <c r="AN888" s="161"/>
      <c r="AO888" s="161"/>
    </row>
    <row r="889" spans="1:41" ht="16" customHeight="1" x14ac:dyDescent="0.35">
      <c r="A889" s="162"/>
      <c r="B889" s="163"/>
      <c r="C889" s="163"/>
      <c r="D889" s="163"/>
      <c r="E889" s="163"/>
      <c r="F889" s="164"/>
      <c r="G889" s="165"/>
      <c r="H889" s="166"/>
      <c r="I889" s="167"/>
      <c r="J889" s="168"/>
      <c r="K889" s="168"/>
      <c r="L889" s="168"/>
      <c r="M889" s="168"/>
      <c r="N889" s="168"/>
      <c r="O889" s="168"/>
      <c r="P889" s="168"/>
      <c r="Q889" s="168"/>
      <c r="R889" s="168"/>
      <c r="S889" s="168"/>
      <c r="T889" s="169"/>
      <c r="U889" s="170"/>
      <c r="V889" s="170"/>
      <c r="W889" s="171"/>
      <c r="X889" s="161"/>
      <c r="Y889" s="161"/>
      <c r="Z889" s="161"/>
      <c r="AA889" s="172"/>
      <c r="AB889" s="172"/>
      <c r="AC889" s="172"/>
      <c r="AD889" s="172"/>
      <c r="AE889" s="160" t="str">
        <f t="shared" si="13"/>
        <v/>
      </c>
      <c r="AF889" s="160"/>
      <c r="AG889" s="160"/>
      <c r="AH889" s="160"/>
      <c r="AI889" s="160"/>
      <c r="AJ889" s="160"/>
      <c r="AK889" s="161"/>
      <c r="AL889" s="161"/>
      <c r="AM889" s="161"/>
      <c r="AN889" s="161"/>
      <c r="AO889" s="161"/>
    </row>
    <row r="890" spans="1:41" ht="16" customHeight="1" x14ac:dyDescent="0.35">
      <c r="A890" s="162"/>
      <c r="B890" s="163"/>
      <c r="C890" s="163"/>
      <c r="D890" s="163"/>
      <c r="E890" s="163"/>
      <c r="F890" s="164"/>
      <c r="G890" s="165"/>
      <c r="H890" s="166"/>
      <c r="I890" s="167"/>
      <c r="J890" s="168"/>
      <c r="K890" s="168"/>
      <c r="L890" s="168"/>
      <c r="M890" s="168"/>
      <c r="N890" s="168"/>
      <c r="O890" s="168"/>
      <c r="P890" s="168"/>
      <c r="Q890" s="168"/>
      <c r="R890" s="168"/>
      <c r="S890" s="168"/>
      <c r="T890" s="169"/>
      <c r="U890" s="170"/>
      <c r="V890" s="170"/>
      <c r="W890" s="171"/>
      <c r="X890" s="161"/>
      <c r="Y890" s="161"/>
      <c r="Z890" s="161"/>
      <c r="AA890" s="172"/>
      <c r="AB890" s="172"/>
      <c r="AC890" s="172"/>
      <c r="AD890" s="172"/>
      <c r="AE890" s="160" t="str">
        <f t="shared" si="13"/>
        <v/>
      </c>
      <c r="AF890" s="160"/>
      <c r="AG890" s="160"/>
      <c r="AH890" s="160"/>
      <c r="AI890" s="160"/>
      <c r="AJ890" s="160"/>
      <c r="AK890" s="161"/>
      <c r="AL890" s="161"/>
      <c r="AM890" s="161"/>
      <c r="AN890" s="161"/>
      <c r="AO890" s="161"/>
    </row>
    <row r="891" spans="1:41" ht="16" customHeight="1" x14ac:dyDescent="0.35">
      <c r="A891" s="162"/>
      <c r="B891" s="163"/>
      <c r="C891" s="163"/>
      <c r="D891" s="163"/>
      <c r="E891" s="163"/>
      <c r="F891" s="164"/>
      <c r="G891" s="165"/>
      <c r="H891" s="166"/>
      <c r="I891" s="167"/>
      <c r="J891" s="168"/>
      <c r="K891" s="168"/>
      <c r="L891" s="168"/>
      <c r="M891" s="168"/>
      <c r="N891" s="168"/>
      <c r="O891" s="168"/>
      <c r="P891" s="168"/>
      <c r="Q891" s="168"/>
      <c r="R891" s="168"/>
      <c r="S891" s="168"/>
      <c r="T891" s="169"/>
      <c r="U891" s="170"/>
      <c r="V891" s="170"/>
      <c r="W891" s="171"/>
      <c r="X891" s="161"/>
      <c r="Y891" s="161"/>
      <c r="Z891" s="161"/>
      <c r="AA891" s="172"/>
      <c r="AB891" s="172"/>
      <c r="AC891" s="172"/>
      <c r="AD891" s="172"/>
      <c r="AE891" s="160" t="str">
        <f t="shared" si="13"/>
        <v/>
      </c>
      <c r="AF891" s="160"/>
      <c r="AG891" s="160"/>
      <c r="AH891" s="160"/>
      <c r="AI891" s="160"/>
      <c r="AJ891" s="160"/>
      <c r="AK891" s="161"/>
      <c r="AL891" s="161"/>
      <c r="AM891" s="161"/>
      <c r="AN891" s="161"/>
      <c r="AO891" s="161"/>
    </row>
    <row r="892" spans="1:41" ht="16" customHeight="1" x14ac:dyDescent="0.35">
      <c r="A892" s="162"/>
      <c r="B892" s="163"/>
      <c r="C892" s="163"/>
      <c r="D892" s="163"/>
      <c r="E892" s="163"/>
      <c r="F892" s="164"/>
      <c r="G892" s="165"/>
      <c r="H892" s="166"/>
      <c r="I892" s="167"/>
      <c r="J892" s="168"/>
      <c r="K892" s="168"/>
      <c r="L892" s="168"/>
      <c r="M892" s="168"/>
      <c r="N892" s="168"/>
      <c r="O892" s="168"/>
      <c r="P892" s="168"/>
      <c r="Q892" s="168"/>
      <c r="R892" s="168"/>
      <c r="S892" s="168"/>
      <c r="T892" s="169"/>
      <c r="U892" s="170"/>
      <c r="V892" s="170"/>
      <c r="W892" s="171"/>
      <c r="X892" s="161"/>
      <c r="Y892" s="161"/>
      <c r="Z892" s="161"/>
      <c r="AA892" s="172"/>
      <c r="AB892" s="172"/>
      <c r="AC892" s="172"/>
      <c r="AD892" s="172"/>
      <c r="AE892" s="160" t="str">
        <f t="shared" si="13"/>
        <v/>
      </c>
      <c r="AF892" s="160"/>
      <c r="AG892" s="160"/>
      <c r="AH892" s="160"/>
      <c r="AI892" s="160"/>
      <c r="AJ892" s="160"/>
      <c r="AK892" s="161"/>
      <c r="AL892" s="161"/>
      <c r="AM892" s="161"/>
      <c r="AN892" s="161"/>
      <c r="AO892" s="161"/>
    </row>
    <row r="893" spans="1:41" ht="16" customHeight="1" x14ac:dyDescent="0.35">
      <c r="A893" s="162"/>
      <c r="B893" s="163"/>
      <c r="C893" s="163"/>
      <c r="D893" s="163"/>
      <c r="E893" s="163"/>
      <c r="F893" s="164"/>
      <c r="G893" s="165"/>
      <c r="H893" s="166"/>
      <c r="I893" s="167"/>
      <c r="J893" s="168"/>
      <c r="K893" s="168"/>
      <c r="L893" s="168"/>
      <c r="M893" s="168"/>
      <c r="N893" s="168"/>
      <c r="O893" s="168"/>
      <c r="P893" s="168"/>
      <c r="Q893" s="168"/>
      <c r="R893" s="168"/>
      <c r="S893" s="168"/>
      <c r="T893" s="169"/>
      <c r="U893" s="170"/>
      <c r="V893" s="170"/>
      <c r="W893" s="171"/>
      <c r="X893" s="161"/>
      <c r="Y893" s="161"/>
      <c r="Z893" s="161"/>
      <c r="AA893" s="172"/>
      <c r="AB893" s="172"/>
      <c r="AC893" s="172"/>
      <c r="AD893" s="172"/>
      <c r="AE893" s="160" t="str">
        <f t="shared" si="13"/>
        <v/>
      </c>
      <c r="AF893" s="160"/>
      <c r="AG893" s="160"/>
      <c r="AH893" s="160"/>
      <c r="AI893" s="160"/>
      <c r="AJ893" s="160"/>
      <c r="AK893" s="161"/>
      <c r="AL893" s="161"/>
      <c r="AM893" s="161"/>
      <c r="AN893" s="161"/>
      <c r="AO893" s="161"/>
    </row>
    <row r="894" spans="1:41" ht="16" customHeight="1" x14ac:dyDescent="0.35">
      <c r="A894" s="162"/>
      <c r="B894" s="163"/>
      <c r="C894" s="163"/>
      <c r="D894" s="163"/>
      <c r="E894" s="163"/>
      <c r="F894" s="164"/>
      <c r="G894" s="165"/>
      <c r="H894" s="166"/>
      <c r="I894" s="167"/>
      <c r="J894" s="168"/>
      <c r="K894" s="168"/>
      <c r="L894" s="168"/>
      <c r="M894" s="168"/>
      <c r="N894" s="168"/>
      <c r="O894" s="168"/>
      <c r="P894" s="168"/>
      <c r="Q894" s="168"/>
      <c r="R894" s="168"/>
      <c r="S894" s="168"/>
      <c r="T894" s="169"/>
      <c r="U894" s="170"/>
      <c r="V894" s="170"/>
      <c r="W894" s="171"/>
      <c r="X894" s="161"/>
      <c r="Y894" s="161"/>
      <c r="Z894" s="161"/>
      <c r="AA894" s="172"/>
      <c r="AB894" s="172"/>
      <c r="AC894" s="172"/>
      <c r="AD894" s="172"/>
      <c r="AE894" s="160" t="str">
        <f t="shared" si="13"/>
        <v/>
      </c>
      <c r="AF894" s="160"/>
      <c r="AG894" s="160"/>
      <c r="AH894" s="160"/>
      <c r="AI894" s="160"/>
      <c r="AJ894" s="160"/>
      <c r="AK894" s="161"/>
      <c r="AL894" s="161"/>
      <c r="AM894" s="161"/>
      <c r="AN894" s="161"/>
      <c r="AO894" s="161"/>
    </row>
    <row r="895" spans="1:41" ht="16" customHeight="1" x14ac:dyDescent="0.35">
      <c r="A895" s="162"/>
      <c r="B895" s="163"/>
      <c r="C895" s="163"/>
      <c r="D895" s="163"/>
      <c r="E895" s="163"/>
      <c r="F895" s="164"/>
      <c r="G895" s="165"/>
      <c r="H895" s="166"/>
      <c r="I895" s="167"/>
      <c r="J895" s="168"/>
      <c r="K895" s="168"/>
      <c r="L895" s="168"/>
      <c r="M895" s="168"/>
      <c r="N895" s="168"/>
      <c r="O895" s="168"/>
      <c r="P895" s="168"/>
      <c r="Q895" s="168"/>
      <c r="R895" s="168"/>
      <c r="S895" s="168"/>
      <c r="T895" s="169"/>
      <c r="U895" s="170"/>
      <c r="V895" s="170"/>
      <c r="W895" s="171"/>
      <c r="X895" s="161"/>
      <c r="Y895" s="161"/>
      <c r="Z895" s="161"/>
      <c r="AA895" s="172"/>
      <c r="AB895" s="172"/>
      <c r="AC895" s="172"/>
      <c r="AD895" s="172"/>
      <c r="AE895" s="160" t="str">
        <f t="shared" si="13"/>
        <v/>
      </c>
      <c r="AF895" s="160"/>
      <c r="AG895" s="160"/>
      <c r="AH895" s="160"/>
      <c r="AI895" s="160"/>
      <c r="AJ895" s="160"/>
      <c r="AK895" s="161"/>
      <c r="AL895" s="161"/>
      <c r="AM895" s="161"/>
      <c r="AN895" s="161"/>
      <c r="AO895" s="161"/>
    </row>
    <row r="896" spans="1:41" ht="16" customHeight="1" x14ac:dyDescent="0.35">
      <c r="A896" s="162"/>
      <c r="B896" s="163"/>
      <c r="C896" s="163"/>
      <c r="D896" s="163"/>
      <c r="E896" s="163"/>
      <c r="F896" s="164"/>
      <c r="G896" s="165"/>
      <c r="H896" s="166"/>
      <c r="I896" s="167"/>
      <c r="J896" s="168"/>
      <c r="K896" s="168"/>
      <c r="L896" s="168"/>
      <c r="M896" s="168"/>
      <c r="N896" s="168"/>
      <c r="O896" s="168"/>
      <c r="P896" s="168"/>
      <c r="Q896" s="168"/>
      <c r="R896" s="168"/>
      <c r="S896" s="168"/>
      <c r="T896" s="169"/>
      <c r="U896" s="170"/>
      <c r="V896" s="170"/>
      <c r="W896" s="171"/>
      <c r="X896" s="161"/>
      <c r="Y896" s="161"/>
      <c r="Z896" s="161"/>
      <c r="AA896" s="172"/>
      <c r="AB896" s="172"/>
      <c r="AC896" s="172"/>
      <c r="AD896" s="172"/>
      <c r="AE896" s="160" t="str">
        <f t="shared" si="13"/>
        <v/>
      </c>
      <c r="AF896" s="160"/>
      <c r="AG896" s="160"/>
      <c r="AH896" s="160"/>
      <c r="AI896" s="160"/>
      <c r="AJ896" s="160"/>
      <c r="AK896" s="161"/>
      <c r="AL896" s="161"/>
      <c r="AM896" s="161"/>
      <c r="AN896" s="161"/>
      <c r="AO896" s="161"/>
    </row>
    <row r="897" spans="1:41" ht="16" customHeight="1" x14ac:dyDescent="0.35">
      <c r="A897" s="162"/>
      <c r="B897" s="163"/>
      <c r="C897" s="163"/>
      <c r="D897" s="163"/>
      <c r="E897" s="163"/>
      <c r="F897" s="164"/>
      <c r="G897" s="165"/>
      <c r="H897" s="166"/>
      <c r="I897" s="167"/>
      <c r="J897" s="168"/>
      <c r="K897" s="168"/>
      <c r="L897" s="168"/>
      <c r="M897" s="168"/>
      <c r="N897" s="168"/>
      <c r="O897" s="168"/>
      <c r="P897" s="168"/>
      <c r="Q897" s="168"/>
      <c r="R897" s="168"/>
      <c r="S897" s="168"/>
      <c r="T897" s="169"/>
      <c r="U897" s="170"/>
      <c r="V897" s="170"/>
      <c r="W897" s="171"/>
      <c r="X897" s="161"/>
      <c r="Y897" s="161"/>
      <c r="Z897" s="161"/>
      <c r="AA897" s="172"/>
      <c r="AB897" s="172"/>
      <c r="AC897" s="172"/>
      <c r="AD897" s="172"/>
      <c r="AE897" s="160" t="str">
        <f t="shared" si="13"/>
        <v/>
      </c>
      <c r="AF897" s="160"/>
      <c r="AG897" s="160"/>
      <c r="AH897" s="160"/>
      <c r="AI897" s="160"/>
      <c r="AJ897" s="160"/>
      <c r="AK897" s="161"/>
      <c r="AL897" s="161"/>
      <c r="AM897" s="161"/>
      <c r="AN897" s="161"/>
      <c r="AO897" s="161"/>
    </row>
    <row r="898" spans="1:41" ht="16" customHeight="1" x14ac:dyDescent="0.35">
      <c r="A898" s="162"/>
      <c r="B898" s="163"/>
      <c r="C898" s="163"/>
      <c r="D898" s="163"/>
      <c r="E898" s="163"/>
      <c r="F898" s="164"/>
      <c r="G898" s="165"/>
      <c r="H898" s="166"/>
      <c r="I898" s="167"/>
      <c r="J898" s="168"/>
      <c r="K898" s="168"/>
      <c r="L898" s="168"/>
      <c r="M898" s="168"/>
      <c r="N898" s="168"/>
      <c r="O898" s="168"/>
      <c r="P898" s="168"/>
      <c r="Q898" s="168"/>
      <c r="R898" s="168"/>
      <c r="S898" s="168"/>
      <c r="T898" s="169"/>
      <c r="U898" s="170"/>
      <c r="V898" s="170"/>
      <c r="W898" s="171"/>
      <c r="X898" s="161"/>
      <c r="Y898" s="161"/>
      <c r="Z898" s="161"/>
      <c r="AA898" s="172"/>
      <c r="AB898" s="172"/>
      <c r="AC898" s="172"/>
      <c r="AD898" s="172"/>
      <c r="AE898" s="160" t="str">
        <f t="shared" si="13"/>
        <v/>
      </c>
      <c r="AF898" s="160"/>
      <c r="AG898" s="160"/>
      <c r="AH898" s="160"/>
      <c r="AI898" s="160"/>
      <c r="AJ898" s="160"/>
      <c r="AK898" s="161"/>
      <c r="AL898" s="161"/>
      <c r="AM898" s="161"/>
      <c r="AN898" s="161"/>
      <c r="AO898" s="161"/>
    </row>
    <row r="899" spans="1:41" ht="16" customHeight="1" x14ac:dyDescent="0.35">
      <c r="A899" s="162"/>
      <c r="B899" s="163"/>
      <c r="C899" s="163"/>
      <c r="D899" s="163"/>
      <c r="E899" s="163"/>
      <c r="F899" s="164"/>
      <c r="G899" s="165"/>
      <c r="H899" s="166"/>
      <c r="I899" s="167"/>
      <c r="J899" s="168"/>
      <c r="K899" s="168"/>
      <c r="L899" s="168"/>
      <c r="M899" s="168"/>
      <c r="N899" s="168"/>
      <c r="O899" s="168"/>
      <c r="P899" s="168"/>
      <c r="Q899" s="168"/>
      <c r="R899" s="168"/>
      <c r="S899" s="168"/>
      <c r="T899" s="169"/>
      <c r="U899" s="170"/>
      <c r="V899" s="170"/>
      <c r="W899" s="171"/>
      <c r="X899" s="161"/>
      <c r="Y899" s="161"/>
      <c r="Z899" s="161"/>
      <c r="AA899" s="172"/>
      <c r="AB899" s="172"/>
      <c r="AC899" s="172"/>
      <c r="AD899" s="172"/>
      <c r="AE899" s="160" t="str">
        <f t="shared" si="13"/>
        <v/>
      </c>
      <c r="AF899" s="160"/>
      <c r="AG899" s="160"/>
      <c r="AH899" s="160"/>
      <c r="AI899" s="160"/>
      <c r="AJ899" s="160"/>
      <c r="AK899" s="161"/>
      <c r="AL899" s="161"/>
      <c r="AM899" s="161"/>
      <c r="AN899" s="161"/>
      <c r="AO899" s="161"/>
    </row>
    <row r="900" spans="1:41" ht="16" customHeight="1" x14ac:dyDescent="0.35">
      <c r="A900" s="162"/>
      <c r="B900" s="163"/>
      <c r="C900" s="163"/>
      <c r="D900" s="163"/>
      <c r="E900" s="163"/>
      <c r="F900" s="164"/>
      <c r="G900" s="165"/>
      <c r="H900" s="166"/>
      <c r="I900" s="167"/>
      <c r="J900" s="168"/>
      <c r="K900" s="168"/>
      <c r="L900" s="168"/>
      <c r="M900" s="168"/>
      <c r="N900" s="168"/>
      <c r="O900" s="168"/>
      <c r="P900" s="168"/>
      <c r="Q900" s="168"/>
      <c r="R900" s="168"/>
      <c r="S900" s="168"/>
      <c r="T900" s="169"/>
      <c r="U900" s="170"/>
      <c r="V900" s="170"/>
      <c r="W900" s="171"/>
      <c r="X900" s="161"/>
      <c r="Y900" s="161"/>
      <c r="Z900" s="161"/>
      <c r="AA900" s="172"/>
      <c r="AB900" s="172"/>
      <c r="AC900" s="172"/>
      <c r="AD900" s="172"/>
      <c r="AE900" s="160" t="str">
        <f t="shared" si="13"/>
        <v/>
      </c>
      <c r="AF900" s="160"/>
      <c r="AG900" s="160"/>
      <c r="AH900" s="160"/>
      <c r="AI900" s="160"/>
      <c r="AJ900" s="160"/>
      <c r="AK900" s="161"/>
      <c r="AL900" s="161"/>
      <c r="AM900" s="161"/>
      <c r="AN900" s="161"/>
      <c r="AO900" s="161"/>
    </row>
    <row r="901" spans="1:41" ht="16" customHeight="1" x14ac:dyDescent="0.35">
      <c r="A901" s="162"/>
      <c r="B901" s="163"/>
      <c r="C901" s="163"/>
      <c r="D901" s="163"/>
      <c r="E901" s="163"/>
      <c r="F901" s="164"/>
      <c r="G901" s="165"/>
      <c r="H901" s="166"/>
      <c r="I901" s="167"/>
      <c r="J901" s="168"/>
      <c r="K901" s="168"/>
      <c r="L901" s="168"/>
      <c r="M901" s="168"/>
      <c r="N901" s="168"/>
      <c r="O901" s="168"/>
      <c r="P901" s="168"/>
      <c r="Q901" s="168"/>
      <c r="R901" s="168"/>
      <c r="S901" s="168"/>
      <c r="T901" s="169"/>
      <c r="U901" s="170"/>
      <c r="V901" s="170"/>
      <c r="W901" s="171"/>
      <c r="X901" s="161"/>
      <c r="Y901" s="161"/>
      <c r="Z901" s="161"/>
      <c r="AA901" s="172"/>
      <c r="AB901" s="172"/>
      <c r="AC901" s="172"/>
      <c r="AD901" s="172"/>
      <c r="AE901" s="160" t="str">
        <f t="shared" si="13"/>
        <v/>
      </c>
      <c r="AF901" s="160"/>
      <c r="AG901" s="160"/>
      <c r="AH901" s="160"/>
      <c r="AI901" s="160"/>
      <c r="AJ901" s="160"/>
      <c r="AK901" s="161"/>
      <c r="AL901" s="161"/>
      <c r="AM901" s="161"/>
      <c r="AN901" s="161"/>
      <c r="AO901" s="161"/>
    </row>
    <row r="902" spans="1:41" ht="16" customHeight="1" x14ac:dyDescent="0.35">
      <c r="A902" s="162"/>
      <c r="B902" s="163"/>
      <c r="C902" s="163"/>
      <c r="D902" s="163"/>
      <c r="E902" s="163"/>
      <c r="F902" s="164"/>
      <c r="G902" s="165"/>
      <c r="H902" s="166"/>
      <c r="I902" s="167"/>
      <c r="J902" s="168"/>
      <c r="K902" s="168"/>
      <c r="L902" s="168"/>
      <c r="M902" s="168"/>
      <c r="N902" s="168"/>
      <c r="O902" s="168"/>
      <c r="P902" s="168"/>
      <c r="Q902" s="168"/>
      <c r="R902" s="168"/>
      <c r="S902" s="168"/>
      <c r="T902" s="169"/>
      <c r="U902" s="170"/>
      <c r="V902" s="170"/>
      <c r="W902" s="171"/>
      <c r="X902" s="161"/>
      <c r="Y902" s="161"/>
      <c r="Z902" s="161"/>
      <c r="AA902" s="172"/>
      <c r="AB902" s="172"/>
      <c r="AC902" s="172"/>
      <c r="AD902" s="172"/>
      <c r="AE902" s="160" t="str">
        <f t="shared" si="13"/>
        <v/>
      </c>
      <c r="AF902" s="160"/>
      <c r="AG902" s="160"/>
      <c r="AH902" s="160"/>
      <c r="AI902" s="160"/>
      <c r="AJ902" s="160"/>
      <c r="AK902" s="161"/>
      <c r="AL902" s="161"/>
      <c r="AM902" s="161"/>
      <c r="AN902" s="161"/>
      <c r="AO902" s="161"/>
    </row>
    <row r="903" spans="1:41" ht="16" customHeight="1" x14ac:dyDescent="0.35">
      <c r="A903" s="162"/>
      <c r="B903" s="163"/>
      <c r="C903" s="163"/>
      <c r="D903" s="163"/>
      <c r="E903" s="163"/>
      <c r="F903" s="164"/>
      <c r="G903" s="165"/>
      <c r="H903" s="166"/>
      <c r="I903" s="167"/>
      <c r="J903" s="168"/>
      <c r="K903" s="168"/>
      <c r="L903" s="168"/>
      <c r="M903" s="168"/>
      <c r="N903" s="168"/>
      <c r="O903" s="168"/>
      <c r="P903" s="168"/>
      <c r="Q903" s="168"/>
      <c r="R903" s="168"/>
      <c r="S903" s="168"/>
      <c r="T903" s="169"/>
      <c r="U903" s="170"/>
      <c r="V903" s="170"/>
      <c r="W903" s="171"/>
      <c r="X903" s="161"/>
      <c r="Y903" s="161"/>
      <c r="Z903" s="161"/>
      <c r="AA903" s="172"/>
      <c r="AB903" s="172"/>
      <c r="AC903" s="172"/>
      <c r="AD903" s="172"/>
      <c r="AE903" s="160" t="str">
        <f t="shared" si="13"/>
        <v/>
      </c>
      <c r="AF903" s="160"/>
      <c r="AG903" s="160"/>
      <c r="AH903" s="160"/>
      <c r="AI903" s="160"/>
      <c r="AJ903" s="160"/>
      <c r="AK903" s="161"/>
      <c r="AL903" s="161"/>
      <c r="AM903" s="161"/>
      <c r="AN903" s="161"/>
      <c r="AO903" s="161"/>
    </row>
    <row r="904" spans="1:41" ht="16" customHeight="1" x14ac:dyDescent="0.35">
      <c r="A904" s="162"/>
      <c r="B904" s="163"/>
      <c r="C904" s="163"/>
      <c r="D904" s="163"/>
      <c r="E904" s="163"/>
      <c r="F904" s="164"/>
      <c r="G904" s="165"/>
      <c r="H904" s="166"/>
      <c r="I904" s="167"/>
      <c r="J904" s="168"/>
      <c r="K904" s="168"/>
      <c r="L904" s="168"/>
      <c r="M904" s="168"/>
      <c r="N904" s="168"/>
      <c r="O904" s="168"/>
      <c r="P904" s="168"/>
      <c r="Q904" s="168"/>
      <c r="R904" s="168"/>
      <c r="S904" s="168"/>
      <c r="T904" s="169"/>
      <c r="U904" s="170"/>
      <c r="V904" s="170"/>
      <c r="W904" s="171"/>
      <c r="X904" s="161"/>
      <c r="Y904" s="161"/>
      <c r="Z904" s="161"/>
      <c r="AA904" s="172"/>
      <c r="AB904" s="172"/>
      <c r="AC904" s="172"/>
      <c r="AD904" s="172"/>
      <c r="AE904" s="160" t="str">
        <f t="shared" si="13"/>
        <v/>
      </c>
      <c r="AF904" s="160"/>
      <c r="AG904" s="160"/>
      <c r="AH904" s="160"/>
      <c r="AI904" s="160"/>
      <c r="AJ904" s="160"/>
      <c r="AK904" s="161"/>
      <c r="AL904" s="161"/>
      <c r="AM904" s="161"/>
      <c r="AN904" s="161"/>
      <c r="AO904" s="161"/>
    </row>
    <row r="905" spans="1:41" ht="16" customHeight="1" x14ac:dyDescent="0.35">
      <c r="A905" s="162"/>
      <c r="B905" s="163"/>
      <c r="C905" s="163"/>
      <c r="D905" s="163"/>
      <c r="E905" s="163"/>
      <c r="F905" s="164"/>
      <c r="G905" s="165"/>
      <c r="H905" s="166"/>
      <c r="I905" s="167"/>
      <c r="J905" s="168"/>
      <c r="K905" s="168"/>
      <c r="L905" s="168"/>
      <c r="M905" s="168"/>
      <c r="N905" s="168"/>
      <c r="O905" s="168"/>
      <c r="P905" s="168"/>
      <c r="Q905" s="168"/>
      <c r="R905" s="168"/>
      <c r="S905" s="168"/>
      <c r="T905" s="169"/>
      <c r="U905" s="170"/>
      <c r="V905" s="170"/>
      <c r="W905" s="171"/>
      <c r="X905" s="161"/>
      <c r="Y905" s="161"/>
      <c r="Z905" s="161"/>
      <c r="AA905" s="172"/>
      <c r="AB905" s="172"/>
      <c r="AC905" s="172"/>
      <c r="AD905" s="172"/>
      <c r="AE905" s="160" t="str">
        <f t="shared" si="13"/>
        <v/>
      </c>
      <c r="AF905" s="160"/>
      <c r="AG905" s="160"/>
      <c r="AH905" s="160"/>
      <c r="AI905" s="160"/>
      <c r="AJ905" s="160"/>
      <c r="AK905" s="161"/>
      <c r="AL905" s="161"/>
      <c r="AM905" s="161"/>
      <c r="AN905" s="161"/>
      <c r="AO905" s="161"/>
    </row>
    <row r="906" spans="1:41" ht="16" customHeight="1" x14ac:dyDescent="0.35">
      <c r="A906" s="162"/>
      <c r="B906" s="163"/>
      <c r="C906" s="163"/>
      <c r="D906" s="163"/>
      <c r="E906" s="163"/>
      <c r="F906" s="164"/>
      <c r="G906" s="165"/>
      <c r="H906" s="166"/>
      <c r="I906" s="167"/>
      <c r="J906" s="168"/>
      <c r="K906" s="168"/>
      <c r="L906" s="168"/>
      <c r="M906" s="168"/>
      <c r="N906" s="168"/>
      <c r="O906" s="168"/>
      <c r="P906" s="168"/>
      <c r="Q906" s="168"/>
      <c r="R906" s="168"/>
      <c r="S906" s="168"/>
      <c r="T906" s="169"/>
      <c r="U906" s="170"/>
      <c r="V906" s="170"/>
      <c r="W906" s="171"/>
      <c r="X906" s="161"/>
      <c r="Y906" s="161"/>
      <c r="Z906" s="161"/>
      <c r="AA906" s="172"/>
      <c r="AB906" s="172"/>
      <c r="AC906" s="172"/>
      <c r="AD906" s="172"/>
      <c r="AE906" s="160" t="str">
        <f t="shared" si="13"/>
        <v/>
      </c>
      <c r="AF906" s="160"/>
      <c r="AG906" s="160"/>
      <c r="AH906" s="160"/>
      <c r="AI906" s="160"/>
      <c r="AJ906" s="160"/>
      <c r="AK906" s="161"/>
      <c r="AL906" s="161"/>
      <c r="AM906" s="161"/>
      <c r="AN906" s="161"/>
      <c r="AO906" s="161"/>
    </row>
    <row r="907" spans="1:41" ht="16" customHeight="1" x14ac:dyDescent="0.35">
      <c r="A907" s="162"/>
      <c r="B907" s="163"/>
      <c r="C907" s="163"/>
      <c r="D907" s="163"/>
      <c r="E907" s="163"/>
      <c r="F907" s="164"/>
      <c r="G907" s="165"/>
      <c r="H907" s="166"/>
      <c r="I907" s="167"/>
      <c r="J907" s="168"/>
      <c r="K907" s="168"/>
      <c r="L907" s="168"/>
      <c r="M907" s="168"/>
      <c r="N907" s="168"/>
      <c r="O907" s="168"/>
      <c r="P907" s="168"/>
      <c r="Q907" s="168"/>
      <c r="R907" s="168"/>
      <c r="S907" s="168"/>
      <c r="T907" s="169"/>
      <c r="U907" s="170"/>
      <c r="V907" s="170"/>
      <c r="W907" s="171"/>
      <c r="X907" s="161"/>
      <c r="Y907" s="161"/>
      <c r="Z907" s="161"/>
      <c r="AA907" s="172"/>
      <c r="AB907" s="172"/>
      <c r="AC907" s="172"/>
      <c r="AD907" s="172"/>
      <c r="AE907" s="160" t="str">
        <f t="shared" si="13"/>
        <v/>
      </c>
      <c r="AF907" s="160"/>
      <c r="AG907" s="160"/>
      <c r="AH907" s="160"/>
      <c r="AI907" s="160"/>
      <c r="AJ907" s="160"/>
      <c r="AK907" s="161"/>
      <c r="AL907" s="161"/>
      <c r="AM907" s="161"/>
      <c r="AN907" s="161"/>
      <c r="AO907" s="161"/>
    </row>
    <row r="908" spans="1:41" ht="16" customHeight="1" x14ac:dyDescent="0.35">
      <c r="A908" s="162"/>
      <c r="B908" s="163"/>
      <c r="C908" s="163"/>
      <c r="D908" s="163"/>
      <c r="E908" s="163"/>
      <c r="F908" s="164"/>
      <c r="G908" s="165"/>
      <c r="H908" s="166"/>
      <c r="I908" s="167"/>
      <c r="J908" s="168"/>
      <c r="K908" s="168"/>
      <c r="L908" s="168"/>
      <c r="M908" s="168"/>
      <c r="N908" s="168"/>
      <c r="O908" s="168"/>
      <c r="P908" s="168"/>
      <c r="Q908" s="168"/>
      <c r="R908" s="168"/>
      <c r="S908" s="168"/>
      <c r="T908" s="169"/>
      <c r="U908" s="170"/>
      <c r="V908" s="170"/>
      <c r="W908" s="171"/>
      <c r="X908" s="161"/>
      <c r="Y908" s="161"/>
      <c r="Z908" s="161"/>
      <c r="AA908" s="172"/>
      <c r="AB908" s="172"/>
      <c r="AC908" s="172"/>
      <c r="AD908" s="172"/>
      <c r="AE908" s="160" t="str">
        <f t="shared" si="13"/>
        <v/>
      </c>
      <c r="AF908" s="160"/>
      <c r="AG908" s="160"/>
      <c r="AH908" s="160"/>
      <c r="AI908" s="160"/>
      <c r="AJ908" s="160"/>
      <c r="AK908" s="161"/>
      <c r="AL908" s="161"/>
      <c r="AM908" s="161"/>
      <c r="AN908" s="161"/>
      <c r="AO908" s="161"/>
    </row>
    <row r="909" spans="1:41" ht="16" customHeight="1" x14ac:dyDescent="0.35">
      <c r="A909" s="162"/>
      <c r="B909" s="163"/>
      <c r="C909" s="163"/>
      <c r="D909" s="163"/>
      <c r="E909" s="163"/>
      <c r="F909" s="164"/>
      <c r="G909" s="165"/>
      <c r="H909" s="166"/>
      <c r="I909" s="167"/>
      <c r="J909" s="168"/>
      <c r="K909" s="168"/>
      <c r="L909" s="168"/>
      <c r="M909" s="168"/>
      <c r="N909" s="168"/>
      <c r="O909" s="168"/>
      <c r="P909" s="168"/>
      <c r="Q909" s="168"/>
      <c r="R909" s="168"/>
      <c r="S909" s="168"/>
      <c r="T909" s="169"/>
      <c r="U909" s="170"/>
      <c r="V909" s="170"/>
      <c r="W909" s="171"/>
      <c r="X909" s="161"/>
      <c r="Y909" s="161"/>
      <c r="Z909" s="161"/>
      <c r="AA909" s="172"/>
      <c r="AB909" s="172"/>
      <c r="AC909" s="172"/>
      <c r="AD909" s="172"/>
      <c r="AE909" s="160" t="str">
        <f t="shared" si="13"/>
        <v/>
      </c>
      <c r="AF909" s="160"/>
      <c r="AG909" s="160"/>
      <c r="AH909" s="160"/>
      <c r="AI909" s="160"/>
      <c r="AJ909" s="160"/>
      <c r="AK909" s="161"/>
      <c r="AL909" s="161"/>
      <c r="AM909" s="161"/>
      <c r="AN909" s="161"/>
      <c r="AO909" s="161"/>
    </row>
    <row r="910" spans="1:41" ht="16" customHeight="1" x14ac:dyDescent="0.35">
      <c r="A910" s="162"/>
      <c r="B910" s="163"/>
      <c r="C910" s="163"/>
      <c r="D910" s="163"/>
      <c r="E910" s="163"/>
      <c r="F910" s="164"/>
      <c r="G910" s="165"/>
      <c r="H910" s="166"/>
      <c r="I910" s="167"/>
      <c r="J910" s="168"/>
      <c r="K910" s="168"/>
      <c r="L910" s="168"/>
      <c r="M910" s="168"/>
      <c r="N910" s="168"/>
      <c r="O910" s="168"/>
      <c r="P910" s="168"/>
      <c r="Q910" s="168"/>
      <c r="R910" s="168"/>
      <c r="S910" s="168"/>
      <c r="T910" s="169"/>
      <c r="U910" s="170"/>
      <c r="V910" s="170"/>
      <c r="W910" s="171"/>
      <c r="X910" s="161"/>
      <c r="Y910" s="161"/>
      <c r="Z910" s="161"/>
      <c r="AA910" s="172"/>
      <c r="AB910" s="172"/>
      <c r="AC910" s="172"/>
      <c r="AD910" s="172"/>
      <c r="AE910" s="160" t="str">
        <f t="shared" si="13"/>
        <v/>
      </c>
      <c r="AF910" s="160"/>
      <c r="AG910" s="160"/>
      <c r="AH910" s="160"/>
      <c r="AI910" s="160"/>
      <c r="AJ910" s="160"/>
      <c r="AK910" s="161"/>
      <c r="AL910" s="161"/>
      <c r="AM910" s="161"/>
      <c r="AN910" s="161"/>
      <c r="AO910" s="161"/>
    </row>
    <row r="911" spans="1:41" ht="16" customHeight="1" x14ac:dyDescent="0.35">
      <c r="A911" s="162"/>
      <c r="B911" s="163"/>
      <c r="C911" s="163"/>
      <c r="D911" s="163"/>
      <c r="E911" s="163"/>
      <c r="F911" s="164"/>
      <c r="G911" s="165"/>
      <c r="H911" s="166"/>
      <c r="I911" s="167"/>
      <c r="J911" s="168"/>
      <c r="K911" s="168"/>
      <c r="L911" s="168"/>
      <c r="M911" s="168"/>
      <c r="N911" s="168"/>
      <c r="O911" s="168"/>
      <c r="P911" s="168"/>
      <c r="Q911" s="168"/>
      <c r="R911" s="168"/>
      <c r="S911" s="168"/>
      <c r="T911" s="169"/>
      <c r="U911" s="170"/>
      <c r="V911" s="170"/>
      <c r="W911" s="171"/>
      <c r="X911" s="161"/>
      <c r="Y911" s="161"/>
      <c r="Z911" s="161"/>
      <c r="AA911" s="172"/>
      <c r="AB911" s="172"/>
      <c r="AC911" s="172"/>
      <c r="AD911" s="172"/>
      <c r="AE911" s="160" t="str">
        <f t="shared" si="13"/>
        <v/>
      </c>
      <c r="AF911" s="160"/>
      <c r="AG911" s="160"/>
      <c r="AH911" s="160"/>
      <c r="AI911" s="160"/>
      <c r="AJ911" s="160"/>
      <c r="AK911" s="161"/>
      <c r="AL911" s="161"/>
      <c r="AM911" s="161"/>
      <c r="AN911" s="161"/>
      <c r="AO911" s="161"/>
    </row>
    <row r="912" spans="1:41" ht="16" customHeight="1" x14ac:dyDescent="0.35">
      <c r="A912" s="162"/>
      <c r="B912" s="163"/>
      <c r="C912" s="163"/>
      <c r="D912" s="163"/>
      <c r="E912" s="163"/>
      <c r="F912" s="164"/>
      <c r="G912" s="165"/>
      <c r="H912" s="166"/>
      <c r="I912" s="167"/>
      <c r="J912" s="168"/>
      <c r="K912" s="168"/>
      <c r="L912" s="168"/>
      <c r="M912" s="168"/>
      <c r="N912" s="168"/>
      <c r="O912" s="168"/>
      <c r="P912" s="168"/>
      <c r="Q912" s="168"/>
      <c r="R912" s="168"/>
      <c r="S912" s="168"/>
      <c r="T912" s="169"/>
      <c r="U912" s="170"/>
      <c r="V912" s="170"/>
      <c r="W912" s="171"/>
      <c r="X912" s="161"/>
      <c r="Y912" s="161"/>
      <c r="Z912" s="161"/>
      <c r="AA912" s="172"/>
      <c r="AB912" s="172"/>
      <c r="AC912" s="172"/>
      <c r="AD912" s="172"/>
      <c r="AE912" s="160" t="str">
        <f t="shared" si="13"/>
        <v/>
      </c>
      <c r="AF912" s="160"/>
      <c r="AG912" s="160"/>
      <c r="AH912" s="160"/>
      <c r="AI912" s="160"/>
      <c r="AJ912" s="160"/>
      <c r="AK912" s="161"/>
      <c r="AL912" s="161"/>
      <c r="AM912" s="161"/>
      <c r="AN912" s="161"/>
      <c r="AO912" s="161"/>
    </row>
    <row r="913" spans="1:41" ht="16" customHeight="1" x14ac:dyDescent="0.35">
      <c r="A913" s="162"/>
      <c r="B913" s="163"/>
      <c r="C913" s="163"/>
      <c r="D913" s="163"/>
      <c r="E913" s="163"/>
      <c r="F913" s="164"/>
      <c r="G913" s="165"/>
      <c r="H913" s="166"/>
      <c r="I913" s="167"/>
      <c r="J913" s="168"/>
      <c r="K913" s="168"/>
      <c r="L913" s="168"/>
      <c r="M913" s="168"/>
      <c r="N913" s="168"/>
      <c r="O913" s="168"/>
      <c r="P913" s="168"/>
      <c r="Q913" s="168"/>
      <c r="R913" s="168"/>
      <c r="S913" s="168"/>
      <c r="T913" s="169"/>
      <c r="U913" s="170"/>
      <c r="V913" s="170"/>
      <c r="W913" s="171"/>
      <c r="X913" s="161"/>
      <c r="Y913" s="161"/>
      <c r="Z913" s="161"/>
      <c r="AA913" s="172"/>
      <c r="AB913" s="172"/>
      <c r="AC913" s="172"/>
      <c r="AD913" s="172"/>
      <c r="AE913" s="160" t="str">
        <f t="shared" si="13"/>
        <v/>
      </c>
      <c r="AF913" s="160"/>
      <c r="AG913" s="160"/>
      <c r="AH913" s="160"/>
      <c r="AI913" s="160"/>
      <c r="AJ913" s="160"/>
      <c r="AK913" s="161"/>
      <c r="AL913" s="161"/>
      <c r="AM913" s="161"/>
      <c r="AN913" s="161"/>
      <c r="AO913" s="161"/>
    </row>
    <row r="914" spans="1:41" ht="16" customHeight="1" x14ac:dyDescent="0.35">
      <c r="A914" s="162"/>
      <c r="B914" s="163"/>
      <c r="C914" s="163"/>
      <c r="D914" s="163"/>
      <c r="E914" s="163"/>
      <c r="F914" s="164"/>
      <c r="G914" s="165"/>
      <c r="H914" s="166"/>
      <c r="I914" s="167"/>
      <c r="J914" s="168"/>
      <c r="K914" s="168"/>
      <c r="L914" s="168"/>
      <c r="M914" s="168"/>
      <c r="N914" s="168"/>
      <c r="O914" s="168"/>
      <c r="P914" s="168"/>
      <c r="Q914" s="168"/>
      <c r="R914" s="168"/>
      <c r="S914" s="168"/>
      <c r="T914" s="169"/>
      <c r="U914" s="170"/>
      <c r="V914" s="170"/>
      <c r="W914" s="171"/>
      <c r="X914" s="161"/>
      <c r="Y914" s="161"/>
      <c r="Z914" s="161"/>
      <c r="AA914" s="172"/>
      <c r="AB914" s="172"/>
      <c r="AC914" s="172"/>
      <c r="AD914" s="172"/>
      <c r="AE914" s="160" t="str">
        <f t="shared" si="13"/>
        <v/>
      </c>
      <c r="AF914" s="160"/>
      <c r="AG914" s="160"/>
      <c r="AH914" s="160"/>
      <c r="AI914" s="160"/>
      <c r="AJ914" s="160"/>
      <c r="AK914" s="161"/>
      <c r="AL914" s="161"/>
      <c r="AM914" s="161"/>
      <c r="AN914" s="161"/>
      <c r="AO914" s="161"/>
    </row>
    <row r="915" spans="1:41" ht="16" customHeight="1" x14ac:dyDescent="0.35">
      <c r="A915" s="162"/>
      <c r="B915" s="163"/>
      <c r="C915" s="163"/>
      <c r="D915" s="163"/>
      <c r="E915" s="163"/>
      <c r="F915" s="164"/>
      <c r="G915" s="165"/>
      <c r="H915" s="166"/>
      <c r="I915" s="167"/>
      <c r="J915" s="168"/>
      <c r="K915" s="168"/>
      <c r="L915" s="168"/>
      <c r="M915" s="168"/>
      <c r="N915" s="168"/>
      <c r="O915" s="168"/>
      <c r="P915" s="168"/>
      <c r="Q915" s="168"/>
      <c r="R915" s="168"/>
      <c r="S915" s="168"/>
      <c r="T915" s="169"/>
      <c r="U915" s="170"/>
      <c r="V915" s="170"/>
      <c r="W915" s="171"/>
      <c r="X915" s="161"/>
      <c r="Y915" s="161"/>
      <c r="Z915" s="161"/>
      <c r="AA915" s="172"/>
      <c r="AB915" s="172"/>
      <c r="AC915" s="172"/>
      <c r="AD915" s="172"/>
      <c r="AE915" s="160" t="str">
        <f t="shared" si="13"/>
        <v/>
      </c>
      <c r="AF915" s="160"/>
      <c r="AG915" s="160"/>
      <c r="AH915" s="160"/>
      <c r="AI915" s="160"/>
      <c r="AJ915" s="160"/>
      <c r="AK915" s="161"/>
      <c r="AL915" s="161"/>
      <c r="AM915" s="161"/>
      <c r="AN915" s="161"/>
      <c r="AO915" s="161"/>
    </row>
    <row r="916" spans="1:41" ht="16" customHeight="1" x14ac:dyDescent="0.35">
      <c r="A916" s="162"/>
      <c r="B916" s="163"/>
      <c r="C916" s="163"/>
      <c r="D916" s="163"/>
      <c r="E916" s="163"/>
      <c r="F916" s="164"/>
      <c r="G916" s="165"/>
      <c r="H916" s="166"/>
      <c r="I916" s="167"/>
      <c r="J916" s="168"/>
      <c r="K916" s="168"/>
      <c r="L916" s="168"/>
      <c r="M916" s="168"/>
      <c r="N916" s="168"/>
      <c r="O916" s="168"/>
      <c r="P916" s="168"/>
      <c r="Q916" s="168"/>
      <c r="R916" s="168"/>
      <c r="S916" s="168"/>
      <c r="T916" s="169"/>
      <c r="U916" s="170"/>
      <c r="V916" s="170"/>
      <c r="W916" s="171"/>
      <c r="X916" s="161"/>
      <c r="Y916" s="161"/>
      <c r="Z916" s="161"/>
      <c r="AA916" s="172"/>
      <c r="AB916" s="172"/>
      <c r="AC916" s="172"/>
      <c r="AD916" s="172"/>
      <c r="AE916" s="160" t="str">
        <f t="shared" si="13"/>
        <v/>
      </c>
      <c r="AF916" s="160"/>
      <c r="AG916" s="160"/>
      <c r="AH916" s="160"/>
      <c r="AI916" s="160"/>
      <c r="AJ916" s="160"/>
      <c r="AK916" s="161"/>
      <c r="AL916" s="161"/>
      <c r="AM916" s="161"/>
      <c r="AN916" s="161"/>
      <c r="AO916" s="161"/>
    </row>
    <row r="917" spans="1:41" ht="16" customHeight="1" x14ac:dyDescent="0.35">
      <c r="A917" s="162"/>
      <c r="B917" s="163"/>
      <c r="C917" s="163"/>
      <c r="D917" s="163"/>
      <c r="E917" s="163"/>
      <c r="F917" s="164"/>
      <c r="G917" s="165"/>
      <c r="H917" s="166"/>
      <c r="I917" s="167"/>
      <c r="J917" s="168"/>
      <c r="K917" s="168"/>
      <c r="L917" s="168"/>
      <c r="M917" s="168"/>
      <c r="N917" s="168"/>
      <c r="O917" s="168"/>
      <c r="P917" s="168"/>
      <c r="Q917" s="168"/>
      <c r="R917" s="168"/>
      <c r="S917" s="168"/>
      <c r="T917" s="169"/>
      <c r="U917" s="170"/>
      <c r="V917" s="170"/>
      <c r="W917" s="171"/>
      <c r="X917" s="161"/>
      <c r="Y917" s="161"/>
      <c r="Z917" s="161"/>
      <c r="AA917" s="172"/>
      <c r="AB917" s="172"/>
      <c r="AC917" s="172"/>
      <c r="AD917" s="172"/>
      <c r="AE917" s="160" t="str">
        <f t="shared" si="13"/>
        <v/>
      </c>
      <c r="AF917" s="160"/>
      <c r="AG917" s="160"/>
      <c r="AH917" s="160"/>
      <c r="AI917" s="160"/>
      <c r="AJ917" s="160"/>
      <c r="AK917" s="161"/>
      <c r="AL917" s="161"/>
      <c r="AM917" s="161"/>
      <c r="AN917" s="161"/>
      <c r="AO917" s="161"/>
    </row>
    <row r="918" spans="1:41" ht="16" customHeight="1" x14ac:dyDescent="0.35">
      <c r="A918" s="162"/>
      <c r="B918" s="163"/>
      <c r="C918" s="163"/>
      <c r="D918" s="163"/>
      <c r="E918" s="163"/>
      <c r="F918" s="164"/>
      <c r="G918" s="165"/>
      <c r="H918" s="166"/>
      <c r="I918" s="167"/>
      <c r="J918" s="168"/>
      <c r="K918" s="168"/>
      <c r="L918" s="168"/>
      <c r="M918" s="168"/>
      <c r="N918" s="168"/>
      <c r="O918" s="168"/>
      <c r="P918" s="168"/>
      <c r="Q918" s="168"/>
      <c r="R918" s="168"/>
      <c r="S918" s="168"/>
      <c r="T918" s="169"/>
      <c r="U918" s="170"/>
      <c r="V918" s="170"/>
      <c r="W918" s="171"/>
      <c r="X918" s="161"/>
      <c r="Y918" s="161"/>
      <c r="Z918" s="161"/>
      <c r="AA918" s="172"/>
      <c r="AB918" s="172"/>
      <c r="AC918" s="172"/>
      <c r="AD918" s="172"/>
      <c r="AE918" s="160" t="str">
        <f t="shared" si="13"/>
        <v/>
      </c>
      <c r="AF918" s="160"/>
      <c r="AG918" s="160"/>
      <c r="AH918" s="160"/>
      <c r="AI918" s="160"/>
      <c r="AJ918" s="160"/>
      <c r="AK918" s="161"/>
      <c r="AL918" s="161"/>
      <c r="AM918" s="161"/>
      <c r="AN918" s="161"/>
      <c r="AO918" s="161"/>
    </row>
    <row r="919" spans="1:41" ht="16" customHeight="1" x14ac:dyDescent="0.35">
      <c r="A919" s="162"/>
      <c r="B919" s="163"/>
      <c r="C919" s="163"/>
      <c r="D919" s="163"/>
      <c r="E919" s="163"/>
      <c r="F919" s="164"/>
      <c r="G919" s="165"/>
      <c r="H919" s="166"/>
      <c r="I919" s="167"/>
      <c r="J919" s="168"/>
      <c r="K919" s="168"/>
      <c r="L919" s="168"/>
      <c r="M919" s="168"/>
      <c r="N919" s="168"/>
      <c r="O919" s="168"/>
      <c r="P919" s="168"/>
      <c r="Q919" s="168"/>
      <c r="R919" s="168"/>
      <c r="S919" s="168"/>
      <c r="T919" s="169"/>
      <c r="U919" s="170"/>
      <c r="V919" s="170"/>
      <c r="W919" s="171"/>
      <c r="X919" s="161"/>
      <c r="Y919" s="161"/>
      <c r="Z919" s="161"/>
      <c r="AA919" s="172"/>
      <c r="AB919" s="172"/>
      <c r="AC919" s="172"/>
      <c r="AD919" s="172"/>
      <c r="AE919" s="160" t="str">
        <f t="shared" si="13"/>
        <v/>
      </c>
      <c r="AF919" s="160"/>
      <c r="AG919" s="160"/>
      <c r="AH919" s="160"/>
      <c r="AI919" s="160"/>
      <c r="AJ919" s="160"/>
      <c r="AK919" s="161"/>
      <c r="AL919" s="161"/>
      <c r="AM919" s="161"/>
      <c r="AN919" s="161"/>
      <c r="AO919" s="161"/>
    </row>
    <row r="920" spans="1:41" ht="16" customHeight="1" x14ac:dyDescent="0.35">
      <c r="A920" s="162"/>
      <c r="B920" s="163"/>
      <c r="C920" s="163"/>
      <c r="D920" s="163"/>
      <c r="E920" s="163"/>
      <c r="F920" s="164"/>
      <c r="G920" s="165"/>
      <c r="H920" s="166"/>
      <c r="I920" s="167"/>
      <c r="J920" s="168"/>
      <c r="K920" s="168"/>
      <c r="L920" s="168"/>
      <c r="M920" s="168"/>
      <c r="N920" s="168"/>
      <c r="O920" s="168"/>
      <c r="P920" s="168"/>
      <c r="Q920" s="168"/>
      <c r="R920" s="168"/>
      <c r="S920" s="168"/>
      <c r="T920" s="169"/>
      <c r="U920" s="170"/>
      <c r="V920" s="170"/>
      <c r="W920" s="171"/>
      <c r="X920" s="161"/>
      <c r="Y920" s="161"/>
      <c r="Z920" s="161"/>
      <c r="AA920" s="172"/>
      <c r="AB920" s="172"/>
      <c r="AC920" s="172"/>
      <c r="AD920" s="172"/>
      <c r="AE920" s="160" t="str">
        <f t="shared" si="13"/>
        <v/>
      </c>
      <c r="AF920" s="160"/>
      <c r="AG920" s="160"/>
      <c r="AH920" s="160"/>
      <c r="AI920" s="160"/>
      <c r="AJ920" s="160"/>
      <c r="AK920" s="161"/>
      <c r="AL920" s="161"/>
      <c r="AM920" s="161"/>
      <c r="AN920" s="161"/>
      <c r="AO920" s="161"/>
    </row>
    <row r="921" spans="1:41" ht="16" customHeight="1" x14ac:dyDescent="0.35">
      <c r="A921" s="162"/>
      <c r="B921" s="163"/>
      <c r="C921" s="163"/>
      <c r="D921" s="163"/>
      <c r="E921" s="163"/>
      <c r="F921" s="164"/>
      <c r="G921" s="165"/>
      <c r="H921" s="166"/>
      <c r="I921" s="167"/>
      <c r="J921" s="168"/>
      <c r="K921" s="168"/>
      <c r="L921" s="168"/>
      <c r="M921" s="168"/>
      <c r="N921" s="168"/>
      <c r="O921" s="168"/>
      <c r="P921" s="168"/>
      <c r="Q921" s="168"/>
      <c r="R921" s="168"/>
      <c r="S921" s="168"/>
      <c r="T921" s="169"/>
      <c r="U921" s="170"/>
      <c r="V921" s="170"/>
      <c r="W921" s="171"/>
      <c r="X921" s="161"/>
      <c r="Y921" s="161"/>
      <c r="Z921" s="161"/>
      <c r="AA921" s="172"/>
      <c r="AB921" s="172"/>
      <c r="AC921" s="172"/>
      <c r="AD921" s="172"/>
      <c r="AE921" s="160" t="str">
        <f t="shared" si="13"/>
        <v/>
      </c>
      <c r="AF921" s="160"/>
      <c r="AG921" s="160"/>
      <c r="AH921" s="160"/>
      <c r="AI921" s="160"/>
      <c r="AJ921" s="160"/>
      <c r="AK921" s="161"/>
      <c r="AL921" s="161"/>
      <c r="AM921" s="161"/>
      <c r="AN921" s="161"/>
      <c r="AO921" s="161"/>
    </row>
    <row r="922" spans="1:41" ht="16" customHeight="1" x14ac:dyDescent="0.35">
      <c r="A922" s="162"/>
      <c r="B922" s="163"/>
      <c r="C922" s="163"/>
      <c r="D922" s="163"/>
      <c r="E922" s="163"/>
      <c r="F922" s="164"/>
      <c r="G922" s="165"/>
      <c r="H922" s="166"/>
      <c r="I922" s="167"/>
      <c r="J922" s="168"/>
      <c r="K922" s="168"/>
      <c r="L922" s="168"/>
      <c r="M922" s="168"/>
      <c r="N922" s="168"/>
      <c r="O922" s="168"/>
      <c r="P922" s="168"/>
      <c r="Q922" s="168"/>
      <c r="R922" s="168"/>
      <c r="S922" s="168"/>
      <c r="T922" s="169"/>
      <c r="U922" s="170"/>
      <c r="V922" s="170"/>
      <c r="W922" s="171"/>
      <c r="X922" s="161"/>
      <c r="Y922" s="161"/>
      <c r="Z922" s="161"/>
      <c r="AA922" s="172"/>
      <c r="AB922" s="172"/>
      <c r="AC922" s="172"/>
      <c r="AD922" s="172"/>
      <c r="AE922" s="160" t="str">
        <f t="shared" si="13"/>
        <v/>
      </c>
      <c r="AF922" s="160"/>
      <c r="AG922" s="160"/>
      <c r="AH922" s="160"/>
      <c r="AI922" s="160"/>
      <c r="AJ922" s="160"/>
      <c r="AK922" s="161"/>
      <c r="AL922" s="161"/>
      <c r="AM922" s="161"/>
      <c r="AN922" s="161"/>
      <c r="AO922" s="161"/>
    </row>
    <row r="923" spans="1:41" ht="16" customHeight="1" x14ac:dyDescent="0.35">
      <c r="A923" s="162"/>
      <c r="B923" s="163"/>
      <c r="C923" s="163"/>
      <c r="D923" s="163"/>
      <c r="E923" s="163"/>
      <c r="F923" s="164"/>
      <c r="G923" s="165"/>
      <c r="H923" s="166"/>
      <c r="I923" s="167"/>
      <c r="J923" s="168"/>
      <c r="K923" s="168"/>
      <c r="L923" s="168"/>
      <c r="M923" s="168"/>
      <c r="N923" s="168"/>
      <c r="O923" s="168"/>
      <c r="P923" s="168"/>
      <c r="Q923" s="168"/>
      <c r="R923" s="168"/>
      <c r="S923" s="168"/>
      <c r="T923" s="169"/>
      <c r="U923" s="170"/>
      <c r="V923" s="170"/>
      <c r="W923" s="171"/>
      <c r="X923" s="161"/>
      <c r="Y923" s="161"/>
      <c r="Z923" s="161"/>
      <c r="AA923" s="172"/>
      <c r="AB923" s="172"/>
      <c r="AC923" s="172"/>
      <c r="AD923" s="172"/>
      <c r="AE923" s="160" t="str">
        <f t="shared" ref="AE923:AE986" si="14">IF(AA923="","",ROUND(T923*AA923,0))</f>
        <v/>
      </c>
      <c r="AF923" s="160"/>
      <c r="AG923" s="160"/>
      <c r="AH923" s="160"/>
      <c r="AI923" s="160"/>
      <c r="AJ923" s="160"/>
      <c r="AK923" s="161"/>
      <c r="AL923" s="161"/>
      <c r="AM923" s="161"/>
      <c r="AN923" s="161"/>
      <c r="AO923" s="161"/>
    </row>
    <row r="924" spans="1:41" ht="16" customHeight="1" x14ac:dyDescent="0.35">
      <c r="A924" s="162"/>
      <c r="B924" s="163"/>
      <c r="C924" s="163"/>
      <c r="D924" s="163"/>
      <c r="E924" s="163"/>
      <c r="F924" s="164"/>
      <c r="G924" s="165"/>
      <c r="H924" s="166"/>
      <c r="I924" s="167"/>
      <c r="J924" s="168"/>
      <c r="K924" s="168"/>
      <c r="L924" s="168"/>
      <c r="M924" s="168"/>
      <c r="N924" s="168"/>
      <c r="O924" s="168"/>
      <c r="P924" s="168"/>
      <c r="Q924" s="168"/>
      <c r="R924" s="168"/>
      <c r="S924" s="168"/>
      <c r="T924" s="169"/>
      <c r="U924" s="170"/>
      <c r="V924" s="170"/>
      <c r="W924" s="171"/>
      <c r="X924" s="161"/>
      <c r="Y924" s="161"/>
      <c r="Z924" s="161"/>
      <c r="AA924" s="172"/>
      <c r="AB924" s="172"/>
      <c r="AC924" s="172"/>
      <c r="AD924" s="172"/>
      <c r="AE924" s="160" t="str">
        <f t="shared" si="14"/>
        <v/>
      </c>
      <c r="AF924" s="160"/>
      <c r="AG924" s="160"/>
      <c r="AH924" s="160"/>
      <c r="AI924" s="160"/>
      <c r="AJ924" s="160"/>
      <c r="AK924" s="161"/>
      <c r="AL924" s="161"/>
      <c r="AM924" s="161"/>
      <c r="AN924" s="161"/>
      <c r="AO924" s="161"/>
    </row>
    <row r="925" spans="1:41" ht="16" customHeight="1" x14ac:dyDescent="0.35">
      <c r="A925" s="162"/>
      <c r="B925" s="163"/>
      <c r="C925" s="163"/>
      <c r="D925" s="163"/>
      <c r="E925" s="163"/>
      <c r="F925" s="164"/>
      <c r="G925" s="165"/>
      <c r="H925" s="166"/>
      <c r="I925" s="167"/>
      <c r="J925" s="168"/>
      <c r="K925" s="168"/>
      <c r="L925" s="168"/>
      <c r="M925" s="168"/>
      <c r="N925" s="168"/>
      <c r="O925" s="168"/>
      <c r="P925" s="168"/>
      <c r="Q925" s="168"/>
      <c r="R925" s="168"/>
      <c r="S925" s="168"/>
      <c r="T925" s="169"/>
      <c r="U925" s="170"/>
      <c r="V925" s="170"/>
      <c r="W925" s="171"/>
      <c r="X925" s="161"/>
      <c r="Y925" s="161"/>
      <c r="Z925" s="161"/>
      <c r="AA925" s="172"/>
      <c r="AB925" s="172"/>
      <c r="AC925" s="172"/>
      <c r="AD925" s="172"/>
      <c r="AE925" s="160" t="str">
        <f t="shared" si="14"/>
        <v/>
      </c>
      <c r="AF925" s="160"/>
      <c r="AG925" s="160"/>
      <c r="AH925" s="160"/>
      <c r="AI925" s="160"/>
      <c r="AJ925" s="160"/>
      <c r="AK925" s="161"/>
      <c r="AL925" s="161"/>
      <c r="AM925" s="161"/>
      <c r="AN925" s="161"/>
      <c r="AO925" s="161"/>
    </row>
    <row r="926" spans="1:41" ht="16" customHeight="1" x14ac:dyDescent="0.35">
      <c r="A926" s="162"/>
      <c r="B926" s="163"/>
      <c r="C926" s="163"/>
      <c r="D926" s="163"/>
      <c r="E926" s="163"/>
      <c r="F926" s="164"/>
      <c r="G926" s="165"/>
      <c r="H926" s="166"/>
      <c r="I926" s="167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169"/>
      <c r="U926" s="170"/>
      <c r="V926" s="170"/>
      <c r="W926" s="171"/>
      <c r="X926" s="161"/>
      <c r="Y926" s="161"/>
      <c r="Z926" s="161"/>
      <c r="AA926" s="172"/>
      <c r="AB926" s="172"/>
      <c r="AC926" s="172"/>
      <c r="AD926" s="172"/>
      <c r="AE926" s="160" t="str">
        <f t="shared" si="14"/>
        <v/>
      </c>
      <c r="AF926" s="160"/>
      <c r="AG926" s="160"/>
      <c r="AH926" s="160"/>
      <c r="AI926" s="160"/>
      <c r="AJ926" s="160"/>
      <c r="AK926" s="161"/>
      <c r="AL926" s="161"/>
      <c r="AM926" s="161"/>
      <c r="AN926" s="161"/>
      <c r="AO926" s="161"/>
    </row>
    <row r="927" spans="1:41" ht="16" customHeight="1" x14ac:dyDescent="0.35">
      <c r="A927" s="162"/>
      <c r="B927" s="163"/>
      <c r="C927" s="163"/>
      <c r="D927" s="163"/>
      <c r="E927" s="163"/>
      <c r="F927" s="164"/>
      <c r="G927" s="165"/>
      <c r="H927" s="166"/>
      <c r="I927" s="167"/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169"/>
      <c r="U927" s="170"/>
      <c r="V927" s="170"/>
      <c r="W927" s="171"/>
      <c r="X927" s="161"/>
      <c r="Y927" s="161"/>
      <c r="Z927" s="161"/>
      <c r="AA927" s="172"/>
      <c r="AB927" s="172"/>
      <c r="AC927" s="172"/>
      <c r="AD927" s="172"/>
      <c r="AE927" s="160" t="str">
        <f t="shared" si="14"/>
        <v/>
      </c>
      <c r="AF927" s="160"/>
      <c r="AG927" s="160"/>
      <c r="AH927" s="160"/>
      <c r="AI927" s="160"/>
      <c r="AJ927" s="160"/>
      <c r="AK927" s="161"/>
      <c r="AL927" s="161"/>
      <c r="AM927" s="161"/>
      <c r="AN927" s="161"/>
      <c r="AO927" s="161"/>
    </row>
    <row r="928" spans="1:41" ht="16" customHeight="1" x14ac:dyDescent="0.35">
      <c r="A928" s="162"/>
      <c r="B928" s="163"/>
      <c r="C928" s="163"/>
      <c r="D928" s="163"/>
      <c r="E928" s="163"/>
      <c r="F928" s="164"/>
      <c r="G928" s="165"/>
      <c r="H928" s="166"/>
      <c r="I928" s="167"/>
      <c r="J928" s="168"/>
      <c r="K928" s="168"/>
      <c r="L928" s="168"/>
      <c r="M928" s="168"/>
      <c r="N928" s="168"/>
      <c r="O928" s="168"/>
      <c r="P928" s="168"/>
      <c r="Q928" s="168"/>
      <c r="R928" s="168"/>
      <c r="S928" s="168"/>
      <c r="T928" s="169"/>
      <c r="U928" s="170"/>
      <c r="V928" s="170"/>
      <c r="W928" s="171"/>
      <c r="X928" s="161"/>
      <c r="Y928" s="161"/>
      <c r="Z928" s="161"/>
      <c r="AA928" s="172"/>
      <c r="AB928" s="172"/>
      <c r="AC928" s="172"/>
      <c r="AD928" s="172"/>
      <c r="AE928" s="160" t="str">
        <f t="shared" si="14"/>
        <v/>
      </c>
      <c r="AF928" s="160"/>
      <c r="AG928" s="160"/>
      <c r="AH928" s="160"/>
      <c r="AI928" s="160"/>
      <c r="AJ928" s="160"/>
      <c r="AK928" s="161"/>
      <c r="AL928" s="161"/>
      <c r="AM928" s="161"/>
      <c r="AN928" s="161"/>
      <c r="AO928" s="161"/>
    </row>
    <row r="929" spans="1:41" ht="16" customHeight="1" x14ac:dyDescent="0.35">
      <c r="A929" s="162"/>
      <c r="B929" s="163"/>
      <c r="C929" s="163"/>
      <c r="D929" s="163"/>
      <c r="E929" s="163"/>
      <c r="F929" s="164"/>
      <c r="G929" s="165"/>
      <c r="H929" s="166"/>
      <c r="I929" s="167"/>
      <c r="J929" s="168"/>
      <c r="K929" s="168"/>
      <c r="L929" s="168"/>
      <c r="M929" s="168"/>
      <c r="N929" s="168"/>
      <c r="O929" s="168"/>
      <c r="P929" s="168"/>
      <c r="Q929" s="168"/>
      <c r="R929" s="168"/>
      <c r="S929" s="168"/>
      <c r="T929" s="169"/>
      <c r="U929" s="170"/>
      <c r="V929" s="170"/>
      <c r="W929" s="171"/>
      <c r="X929" s="161"/>
      <c r="Y929" s="161"/>
      <c r="Z929" s="161"/>
      <c r="AA929" s="172"/>
      <c r="AB929" s="172"/>
      <c r="AC929" s="172"/>
      <c r="AD929" s="172"/>
      <c r="AE929" s="160" t="str">
        <f t="shared" si="14"/>
        <v/>
      </c>
      <c r="AF929" s="160"/>
      <c r="AG929" s="160"/>
      <c r="AH929" s="160"/>
      <c r="AI929" s="160"/>
      <c r="AJ929" s="160"/>
      <c r="AK929" s="161"/>
      <c r="AL929" s="161"/>
      <c r="AM929" s="161"/>
      <c r="AN929" s="161"/>
      <c r="AO929" s="161"/>
    </row>
    <row r="930" spans="1:41" ht="16" customHeight="1" x14ac:dyDescent="0.35">
      <c r="A930" s="162"/>
      <c r="B930" s="163"/>
      <c r="C930" s="163"/>
      <c r="D930" s="163"/>
      <c r="E930" s="163"/>
      <c r="F930" s="164"/>
      <c r="G930" s="165"/>
      <c r="H930" s="166"/>
      <c r="I930" s="167"/>
      <c r="J930" s="168"/>
      <c r="K930" s="168"/>
      <c r="L930" s="168"/>
      <c r="M930" s="168"/>
      <c r="N930" s="168"/>
      <c r="O930" s="168"/>
      <c r="P930" s="168"/>
      <c r="Q930" s="168"/>
      <c r="R930" s="168"/>
      <c r="S930" s="168"/>
      <c r="T930" s="169"/>
      <c r="U930" s="170"/>
      <c r="V930" s="170"/>
      <c r="W930" s="171"/>
      <c r="X930" s="161"/>
      <c r="Y930" s="161"/>
      <c r="Z930" s="161"/>
      <c r="AA930" s="172"/>
      <c r="AB930" s="172"/>
      <c r="AC930" s="172"/>
      <c r="AD930" s="172"/>
      <c r="AE930" s="160" t="str">
        <f t="shared" si="14"/>
        <v/>
      </c>
      <c r="AF930" s="160"/>
      <c r="AG930" s="160"/>
      <c r="AH930" s="160"/>
      <c r="AI930" s="160"/>
      <c r="AJ930" s="160"/>
      <c r="AK930" s="161"/>
      <c r="AL930" s="161"/>
      <c r="AM930" s="161"/>
      <c r="AN930" s="161"/>
      <c r="AO930" s="161"/>
    </row>
    <row r="931" spans="1:41" ht="16" customHeight="1" x14ac:dyDescent="0.35">
      <c r="A931" s="162"/>
      <c r="B931" s="163"/>
      <c r="C931" s="163"/>
      <c r="D931" s="163"/>
      <c r="E931" s="163"/>
      <c r="F931" s="164"/>
      <c r="G931" s="165"/>
      <c r="H931" s="166"/>
      <c r="I931" s="167"/>
      <c r="J931" s="168"/>
      <c r="K931" s="168"/>
      <c r="L931" s="168"/>
      <c r="M931" s="168"/>
      <c r="N931" s="168"/>
      <c r="O931" s="168"/>
      <c r="P931" s="168"/>
      <c r="Q931" s="168"/>
      <c r="R931" s="168"/>
      <c r="S931" s="168"/>
      <c r="T931" s="169"/>
      <c r="U931" s="170"/>
      <c r="V931" s="170"/>
      <c r="W931" s="171"/>
      <c r="X931" s="161"/>
      <c r="Y931" s="161"/>
      <c r="Z931" s="161"/>
      <c r="AA931" s="172"/>
      <c r="AB931" s="172"/>
      <c r="AC931" s="172"/>
      <c r="AD931" s="172"/>
      <c r="AE931" s="160" t="str">
        <f t="shared" si="14"/>
        <v/>
      </c>
      <c r="AF931" s="160"/>
      <c r="AG931" s="160"/>
      <c r="AH931" s="160"/>
      <c r="AI931" s="160"/>
      <c r="AJ931" s="160"/>
      <c r="AK931" s="161"/>
      <c r="AL931" s="161"/>
      <c r="AM931" s="161"/>
      <c r="AN931" s="161"/>
      <c r="AO931" s="161"/>
    </row>
    <row r="932" spans="1:41" ht="16" customHeight="1" x14ac:dyDescent="0.35">
      <c r="A932" s="162"/>
      <c r="B932" s="163"/>
      <c r="C932" s="163"/>
      <c r="D932" s="163"/>
      <c r="E932" s="163"/>
      <c r="F932" s="164"/>
      <c r="G932" s="165"/>
      <c r="H932" s="166"/>
      <c r="I932" s="167"/>
      <c r="J932" s="168"/>
      <c r="K932" s="168"/>
      <c r="L932" s="168"/>
      <c r="M932" s="168"/>
      <c r="N932" s="168"/>
      <c r="O932" s="168"/>
      <c r="P932" s="168"/>
      <c r="Q932" s="168"/>
      <c r="R932" s="168"/>
      <c r="S932" s="168"/>
      <c r="T932" s="169"/>
      <c r="U932" s="170"/>
      <c r="V932" s="170"/>
      <c r="W932" s="171"/>
      <c r="X932" s="161"/>
      <c r="Y932" s="161"/>
      <c r="Z932" s="161"/>
      <c r="AA932" s="172"/>
      <c r="AB932" s="172"/>
      <c r="AC932" s="172"/>
      <c r="AD932" s="172"/>
      <c r="AE932" s="160" t="str">
        <f t="shared" si="14"/>
        <v/>
      </c>
      <c r="AF932" s="160"/>
      <c r="AG932" s="160"/>
      <c r="AH932" s="160"/>
      <c r="AI932" s="160"/>
      <c r="AJ932" s="160"/>
      <c r="AK932" s="161"/>
      <c r="AL932" s="161"/>
      <c r="AM932" s="161"/>
      <c r="AN932" s="161"/>
      <c r="AO932" s="161"/>
    </row>
    <row r="933" spans="1:41" ht="16" customHeight="1" x14ac:dyDescent="0.35">
      <c r="A933" s="162"/>
      <c r="B933" s="163"/>
      <c r="C933" s="163"/>
      <c r="D933" s="163"/>
      <c r="E933" s="163"/>
      <c r="F933" s="164"/>
      <c r="G933" s="165"/>
      <c r="H933" s="166"/>
      <c r="I933" s="167"/>
      <c r="J933" s="168"/>
      <c r="K933" s="168"/>
      <c r="L933" s="168"/>
      <c r="M933" s="168"/>
      <c r="N933" s="168"/>
      <c r="O933" s="168"/>
      <c r="P933" s="168"/>
      <c r="Q933" s="168"/>
      <c r="R933" s="168"/>
      <c r="S933" s="168"/>
      <c r="T933" s="169"/>
      <c r="U933" s="170"/>
      <c r="V933" s="170"/>
      <c r="W933" s="171"/>
      <c r="X933" s="161"/>
      <c r="Y933" s="161"/>
      <c r="Z933" s="161"/>
      <c r="AA933" s="172"/>
      <c r="AB933" s="172"/>
      <c r="AC933" s="172"/>
      <c r="AD933" s="172"/>
      <c r="AE933" s="160" t="str">
        <f t="shared" si="14"/>
        <v/>
      </c>
      <c r="AF933" s="160"/>
      <c r="AG933" s="160"/>
      <c r="AH933" s="160"/>
      <c r="AI933" s="160"/>
      <c r="AJ933" s="160"/>
      <c r="AK933" s="161"/>
      <c r="AL933" s="161"/>
      <c r="AM933" s="161"/>
      <c r="AN933" s="161"/>
      <c r="AO933" s="161"/>
    </row>
    <row r="934" spans="1:41" ht="16" customHeight="1" x14ac:dyDescent="0.35">
      <c r="A934" s="162"/>
      <c r="B934" s="163"/>
      <c r="C934" s="163"/>
      <c r="D934" s="163"/>
      <c r="E934" s="163"/>
      <c r="F934" s="164"/>
      <c r="G934" s="165"/>
      <c r="H934" s="166"/>
      <c r="I934" s="167"/>
      <c r="J934" s="168"/>
      <c r="K934" s="168"/>
      <c r="L934" s="168"/>
      <c r="M934" s="168"/>
      <c r="N934" s="168"/>
      <c r="O934" s="168"/>
      <c r="P934" s="168"/>
      <c r="Q934" s="168"/>
      <c r="R934" s="168"/>
      <c r="S934" s="168"/>
      <c r="T934" s="169"/>
      <c r="U934" s="170"/>
      <c r="V934" s="170"/>
      <c r="W934" s="171"/>
      <c r="X934" s="161"/>
      <c r="Y934" s="161"/>
      <c r="Z934" s="161"/>
      <c r="AA934" s="172"/>
      <c r="AB934" s="172"/>
      <c r="AC934" s="172"/>
      <c r="AD934" s="172"/>
      <c r="AE934" s="160" t="str">
        <f t="shared" si="14"/>
        <v/>
      </c>
      <c r="AF934" s="160"/>
      <c r="AG934" s="160"/>
      <c r="AH934" s="160"/>
      <c r="AI934" s="160"/>
      <c r="AJ934" s="160"/>
      <c r="AK934" s="161"/>
      <c r="AL934" s="161"/>
      <c r="AM934" s="161"/>
      <c r="AN934" s="161"/>
      <c r="AO934" s="161"/>
    </row>
    <row r="935" spans="1:41" ht="16" customHeight="1" x14ac:dyDescent="0.35">
      <c r="A935" s="162"/>
      <c r="B935" s="163"/>
      <c r="C935" s="163"/>
      <c r="D935" s="163"/>
      <c r="E935" s="163"/>
      <c r="F935" s="164"/>
      <c r="G935" s="165"/>
      <c r="H935" s="166"/>
      <c r="I935" s="167"/>
      <c r="J935" s="168"/>
      <c r="K935" s="168"/>
      <c r="L935" s="168"/>
      <c r="M935" s="168"/>
      <c r="N935" s="168"/>
      <c r="O935" s="168"/>
      <c r="P935" s="168"/>
      <c r="Q935" s="168"/>
      <c r="R935" s="168"/>
      <c r="S935" s="168"/>
      <c r="T935" s="169"/>
      <c r="U935" s="170"/>
      <c r="V935" s="170"/>
      <c r="W935" s="171"/>
      <c r="X935" s="161"/>
      <c r="Y935" s="161"/>
      <c r="Z935" s="161"/>
      <c r="AA935" s="172"/>
      <c r="AB935" s="172"/>
      <c r="AC935" s="172"/>
      <c r="AD935" s="172"/>
      <c r="AE935" s="160" t="str">
        <f t="shared" si="14"/>
        <v/>
      </c>
      <c r="AF935" s="160"/>
      <c r="AG935" s="160"/>
      <c r="AH935" s="160"/>
      <c r="AI935" s="160"/>
      <c r="AJ935" s="160"/>
      <c r="AK935" s="161"/>
      <c r="AL935" s="161"/>
      <c r="AM935" s="161"/>
      <c r="AN935" s="161"/>
      <c r="AO935" s="161"/>
    </row>
    <row r="936" spans="1:41" ht="16" customHeight="1" x14ac:dyDescent="0.35">
      <c r="A936" s="162"/>
      <c r="B936" s="163"/>
      <c r="C936" s="163"/>
      <c r="D936" s="163"/>
      <c r="E936" s="163"/>
      <c r="F936" s="164"/>
      <c r="G936" s="165"/>
      <c r="H936" s="166"/>
      <c r="I936" s="167"/>
      <c r="J936" s="168"/>
      <c r="K936" s="168"/>
      <c r="L936" s="168"/>
      <c r="M936" s="168"/>
      <c r="N936" s="168"/>
      <c r="O936" s="168"/>
      <c r="P936" s="168"/>
      <c r="Q936" s="168"/>
      <c r="R936" s="168"/>
      <c r="S936" s="168"/>
      <c r="T936" s="169"/>
      <c r="U936" s="170"/>
      <c r="V936" s="170"/>
      <c r="W936" s="171"/>
      <c r="X936" s="161"/>
      <c r="Y936" s="161"/>
      <c r="Z936" s="161"/>
      <c r="AA936" s="172"/>
      <c r="AB936" s="172"/>
      <c r="AC936" s="172"/>
      <c r="AD936" s="172"/>
      <c r="AE936" s="160" t="str">
        <f t="shared" si="14"/>
        <v/>
      </c>
      <c r="AF936" s="160"/>
      <c r="AG936" s="160"/>
      <c r="AH936" s="160"/>
      <c r="AI936" s="160"/>
      <c r="AJ936" s="160"/>
      <c r="AK936" s="161"/>
      <c r="AL936" s="161"/>
      <c r="AM936" s="161"/>
      <c r="AN936" s="161"/>
      <c r="AO936" s="161"/>
    </row>
    <row r="937" spans="1:41" ht="16" customHeight="1" x14ac:dyDescent="0.35">
      <c r="A937" s="162"/>
      <c r="B937" s="163"/>
      <c r="C937" s="163"/>
      <c r="D937" s="163"/>
      <c r="E937" s="163"/>
      <c r="F937" s="164"/>
      <c r="G937" s="165"/>
      <c r="H937" s="166"/>
      <c r="I937" s="167"/>
      <c r="J937" s="168"/>
      <c r="K937" s="168"/>
      <c r="L937" s="168"/>
      <c r="M937" s="168"/>
      <c r="N937" s="168"/>
      <c r="O937" s="168"/>
      <c r="P937" s="168"/>
      <c r="Q937" s="168"/>
      <c r="R937" s="168"/>
      <c r="S937" s="168"/>
      <c r="T937" s="169"/>
      <c r="U937" s="170"/>
      <c r="V937" s="170"/>
      <c r="W937" s="171"/>
      <c r="X937" s="161"/>
      <c r="Y937" s="161"/>
      <c r="Z937" s="161"/>
      <c r="AA937" s="172"/>
      <c r="AB937" s="172"/>
      <c r="AC937" s="172"/>
      <c r="AD937" s="172"/>
      <c r="AE937" s="160" t="str">
        <f t="shared" si="14"/>
        <v/>
      </c>
      <c r="AF937" s="160"/>
      <c r="AG937" s="160"/>
      <c r="AH937" s="160"/>
      <c r="AI937" s="160"/>
      <c r="AJ937" s="160"/>
      <c r="AK937" s="161"/>
      <c r="AL937" s="161"/>
      <c r="AM937" s="161"/>
      <c r="AN937" s="161"/>
      <c r="AO937" s="161"/>
    </row>
    <row r="938" spans="1:41" ht="16" customHeight="1" x14ac:dyDescent="0.35">
      <c r="A938" s="162"/>
      <c r="B938" s="163"/>
      <c r="C938" s="163"/>
      <c r="D938" s="163"/>
      <c r="E938" s="163"/>
      <c r="F938" s="164"/>
      <c r="G938" s="165"/>
      <c r="H938" s="166"/>
      <c r="I938" s="167"/>
      <c r="J938" s="168"/>
      <c r="K938" s="168"/>
      <c r="L938" s="168"/>
      <c r="M938" s="168"/>
      <c r="N938" s="168"/>
      <c r="O938" s="168"/>
      <c r="P938" s="168"/>
      <c r="Q938" s="168"/>
      <c r="R938" s="168"/>
      <c r="S938" s="168"/>
      <c r="T938" s="169"/>
      <c r="U938" s="170"/>
      <c r="V938" s="170"/>
      <c r="W938" s="171"/>
      <c r="X938" s="161"/>
      <c r="Y938" s="161"/>
      <c r="Z938" s="161"/>
      <c r="AA938" s="172"/>
      <c r="AB938" s="172"/>
      <c r="AC938" s="172"/>
      <c r="AD938" s="172"/>
      <c r="AE938" s="160" t="str">
        <f t="shared" si="14"/>
        <v/>
      </c>
      <c r="AF938" s="160"/>
      <c r="AG938" s="160"/>
      <c r="AH938" s="160"/>
      <c r="AI938" s="160"/>
      <c r="AJ938" s="160"/>
      <c r="AK938" s="161"/>
      <c r="AL938" s="161"/>
      <c r="AM938" s="161"/>
      <c r="AN938" s="161"/>
      <c r="AO938" s="161"/>
    </row>
    <row r="939" spans="1:41" ht="16" customHeight="1" x14ac:dyDescent="0.35">
      <c r="A939" s="162"/>
      <c r="B939" s="163"/>
      <c r="C939" s="163"/>
      <c r="D939" s="163"/>
      <c r="E939" s="163"/>
      <c r="F939" s="164"/>
      <c r="G939" s="165"/>
      <c r="H939" s="166"/>
      <c r="I939" s="167"/>
      <c r="J939" s="168"/>
      <c r="K939" s="168"/>
      <c r="L939" s="168"/>
      <c r="M939" s="168"/>
      <c r="N939" s="168"/>
      <c r="O939" s="168"/>
      <c r="P939" s="168"/>
      <c r="Q939" s="168"/>
      <c r="R939" s="168"/>
      <c r="S939" s="168"/>
      <c r="T939" s="169"/>
      <c r="U939" s="170"/>
      <c r="V939" s="170"/>
      <c r="W939" s="171"/>
      <c r="X939" s="161"/>
      <c r="Y939" s="161"/>
      <c r="Z939" s="161"/>
      <c r="AA939" s="172"/>
      <c r="AB939" s="172"/>
      <c r="AC939" s="172"/>
      <c r="AD939" s="172"/>
      <c r="AE939" s="160" t="str">
        <f t="shared" si="14"/>
        <v/>
      </c>
      <c r="AF939" s="160"/>
      <c r="AG939" s="160"/>
      <c r="AH939" s="160"/>
      <c r="AI939" s="160"/>
      <c r="AJ939" s="160"/>
      <c r="AK939" s="161"/>
      <c r="AL939" s="161"/>
      <c r="AM939" s="161"/>
      <c r="AN939" s="161"/>
      <c r="AO939" s="161"/>
    </row>
    <row r="940" spans="1:41" ht="16" customHeight="1" x14ac:dyDescent="0.35">
      <c r="A940" s="162"/>
      <c r="B940" s="163"/>
      <c r="C940" s="163"/>
      <c r="D940" s="163"/>
      <c r="E940" s="163"/>
      <c r="F940" s="164"/>
      <c r="G940" s="165"/>
      <c r="H940" s="166"/>
      <c r="I940" s="167"/>
      <c r="J940" s="168"/>
      <c r="K940" s="168"/>
      <c r="L940" s="168"/>
      <c r="M940" s="168"/>
      <c r="N940" s="168"/>
      <c r="O940" s="168"/>
      <c r="P940" s="168"/>
      <c r="Q940" s="168"/>
      <c r="R940" s="168"/>
      <c r="S940" s="168"/>
      <c r="T940" s="169"/>
      <c r="U940" s="170"/>
      <c r="V940" s="170"/>
      <c r="W940" s="171"/>
      <c r="X940" s="161"/>
      <c r="Y940" s="161"/>
      <c r="Z940" s="161"/>
      <c r="AA940" s="172"/>
      <c r="AB940" s="172"/>
      <c r="AC940" s="172"/>
      <c r="AD940" s="172"/>
      <c r="AE940" s="160" t="str">
        <f t="shared" si="14"/>
        <v/>
      </c>
      <c r="AF940" s="160"/>
      <c r="AG940" s="160"/>
      <c r="AH940" s="160"/>
      <c r="AI940" s="160"/>
      <c r="AJ940" s="160"/>
      <c r="AK940" s="161"/>
      <c r="AL940" s="161"/>
      <c r="AM940" s="161"/>
      <c r="AN940" s="161"/>
      <c r="AO940" s="161"/>
    </row>
    <row r="941" spans="1:41" ht="16" customHeight="1" x14ac:dyDescent="0.35">
      <c r="A941" s="162"/>
      <c r="B941" s="163"/>
      <c r="C941" s="163"/>
      <c r="D941" s="163"/>
      <c r="E941" s="163"/>
      <c r="F941" s="164"/>
      <c r="G941" s="165"/>
      <c r="H941" s="166"/>
      <c r="I941" s="167"/>
      <c r="J941" s="168"/>
      <c r="K941" s="168"/>
      <c r="L941" s="168"/>
      <c r="M941" s="168"/>
      <c r="N941" s="168"/>
      <c r="O941" s="168"/>
      <c r="P941" s="168"/>
      <c r="Q941" s="168"/>
      <c r="R941" s="168"/>
      <c r="S941" s="168"/>
      <c r="T941" s="169"/>
      <c r="U941" s="170"/>
      <c r="V941" s="170"/>
      <c r="W941" s="171"/>
      <c r="X941" s="161"/>
      <c r="Y941" s="161"/>
      <c r="Z941" s="161"/>
      <c r="AA941" s="172"/>
      <c r="AB941" s="172"/>
      <c r="AC941" s="172"/>
      <c r="AD941" s="172"/>
      <c r="AE941" s="160" t="str">
        <f t="shared" si="14"/>
        <v/>
      </c>
      <c r="AF941" s="160"/>
      <c r="AG941" s="160"/>
      <c r="AH941" s="160"/>
      <c r="AI941" s="160"/>
      <c r="AJ941" s="160"/>
      <c r="AK941" s="161"/>
      <c r="AL941" s="161"/>
      <c r="AM941" s="161"/>
      <c r="AN941" s="161"/>
      <c r="AO941" s="161"/>
    </row>
    <row r="942" spans="1:41" ht="16" customHeight="1" x14ac:dyDescent="0.35">
      <c r="A942" s="162"/>
      <c r="B942" s="163"/>
      <c r="C942" s="163"/>
      <c r="D942" s="163"/>
      <c r="E942" s="163"/>
      <c r="F942" s="164"/>
      <c r="G942" s="165"/>
      <c r="H942" s="166"/>
      <c r="I942" s="167"/>
      <c r="J942" s="168"/>
      <c r="K942" s="168"/>
      <c r="L942" s="168"/>
      <c r="M942" s="168"/>
      <c r="N942" s="168"/>
      <c r="O942" s="168"/>
      <c r="P942" s="168"/>
      <c r="Q942" s="168"/>
      <c r="R942" s="168"/>
      <c r="S942" s="168"/>
      <c r="T942" s="169"/>
      <c r="U942" s="170"/>
      <c r="V942" s="170"/>
      <c r="W942" s="171"/>
      <c r="X942" s="161"/>
      <c r="Y942" s="161"/>
      <c r="Z942" s="161"/>
      <c r="AA942" s="172"/>
      <c r="AB942" s="172"/>
      <c r="AC942" s="172"/>
      <c r="AD942" s="172"/>
      <c r="AE942" s="160" t="str">
        <f t="shared" si="14"/>
        <v/>
      </c>
      <c r="AF942" s="160"/>
      <c r="AG942" s="160"/>
      <c r="AH942" s="160"/>
      <c r="AI942" s="160"/>
      <c r="AJ942" s="160"/>
      <c r="AK942" s="161"/>
      <c r="AL942" s="161"/>
      <c r="AM942" s="161"/>
      <c r="AN942" s="161"/>
      <c r="AO942" s="161"/>
    </row>
    <row r="943" spans="1:41" ht="16" customHeight="1" x14ac:dyDescent="0.35">
      <c r="A943" s="162"/>
      <c r="B943" s="163"/>
      <c r="C943" s="163"/>
      <c r="D943" s="163"/>
      <c r="E943" s="163"/>
      <c r="F943" s="164"/>
      <c r="G943" s="165"/>
      <c r="H943" s="166"/>
      <c r="I943" s="167"/>
      <c r="J943" s="168"/>
      <c r="K943" s="168"/>
      <c r="L943" s="168"/>
      <c r="M943" s="168"/>
      <c r="N943" s="168"/>
      <c r="O943" s="168"/>
      <c r="P943" s="168"/>
      <c r="Q943" s="168"/>
      <c r="R943" s="168"/>
      <c r="S943" s="168"/>
      <c r="T943" s="169"/>
      <c r="U943" s="170"/>
      <c r="V943" s="170"/>
      <c r="W943" s="171"/>
      <c r="X943" s="161"/>
      <c r="Y943" s="161"/>
      <c r="Z943" s="161"/>
      <c r="AA943" s="172"/>
      <c r="AB943" s="172"/>
      <c r="AC943" s="172"/>
      <c r="AD943" s="172"/>
      <c r="AE943" s="160" t="str">
        <f t="shared" si="14"/>
        <v/>
      </c>
      <c r="AF943" s="160"/>
      <c r="AG943" s="160"/>
      <c r="AH943" s="160"/>
      <c r="AI943" s="160"/>
      <c r="AJ943" s="160"/>
      <c r="AK943" s="161"/>
      <c r="AL943" s="161"/>
      <c r="AM943" s="161"/>
      <c r="AN943" s="161"/>
      <c r="AO943" s="161"/>
    </row>
    <row r="944" spans="1:41" ht="16" customHeight="1" x14ac:dyDescent="0.35">
      <c r="A944" s="162"/>
      <c r="B944" s="163"/>
      <c r="C944" s="163"/>
      <c r="D944" s="163"/>
      <c r="E944" s="163"/>
      <c r="F944" s="164"/>
      <c r="G944" s="165"/>
      <c r="H944" s="166"/>
      <c r="I944" s="167"/>
      <c r="J944" s="168"/>
      <c r="K944" s="168"/>
      <c r="L944" s="168"/>
      <c r="M944" s="168"/>
      <c r="N944" s="168"/>
      <c r="O944" s="168"/>
      <c r="P944" s="168"/>
      <c r="Q944" s="168"/>
      <c r="R944" s="168"/>
      <c r="S944" s="168"/>
      <c r="T944" s="169"/>
      <c r="U944" s="170"/>
      <c r="V944" s="170"/>
      <c r="W944" s="171"/>
      <c r="X944" s="161"/>
      <c r="Y944" s="161"/>
      <c r="Z944" s="161"/>
      <c r="AA944" s="172"/>
      <c r="AB944" s="172"/>
      <c r="AC944" s="172"/>
      <c r="AD944" s="172"/>
      <c r="AE944" s="160" t="str">
        <f t="shared" si="14"/>
        <v/>
      </c>
      <c r="AF944" s="160"/>
      <c r="AG944" s="160"/>
      <c r="AH944" s="160"/>
      <c r="AI944" s="160"/>
      <c r="AJ944" s="160"/>
      <c r="AK944" s="161"/>
      <c r="AL944" s="161"/>
      <c r="AM944" s="161"/>
      <c r="AN944" s="161"/>
      <c r="AO944" s="161"/>
    </row>
    <row r="945" spans="1:41" ht="16" customHeight="1" x14ac:dyDescent="0.35">
      <c r="A945" s="162"/>
      <c r="B945" s="163"/>
      <c r="C945" s="163"/>
      <c r="D945" s="163"/>
      <c r="E945" s="163"/>
      <c r="F945" s="164"/>
      <c r="G945" s="165"/>
      <c r="H945" s="166"/>
      <c r="I945" s="167"/>
      <c r="J945" s="168"/>
      <c r="K945" s="168"/>
      <c r="L945" s="168"/>
      <c r="M945" s="168"/>
      <c r="N945" s="168"/>
      <c r="O945" s="168"/>
      <c r="P945" s="168"/>
      <c r="Q945" s="168"/>
      <c r="R945" s="168"/>
      <c r="S945" s="168"/>
      <c r="T945" s="169"/>
      <c r="U945" s="170"/>
      <c r="V945" s="170"/>
      <c r="W945" s="171"/>
      <c r="X945" s="161"/>
      <c r="Y945" s="161"/>
      <c r="Z945" s="161"/>
      <c r="AA945" s="172"/>
      <c r="AB945" s="172"/>
      <c r="AC945" s="172"/>
      <c r="AD945" s="172"/>
      <c r="AE945" s="160" t="str">
        <f t="shared" si="14"/>
        <v/>
      </c>
      <c r="AF945" s="160"/>
      <c r="AG945" s="160"/>
      <c r="AH945" s="160"/>
      <c r="AI945" s="160"/>
      <c r="AJ945" s="160"/>
      <c r="AK945" s="161"/>
      <c r="AL945" s="161"/>
      <c r="AM945" s="161"/>
      <c r="AN945" s="161"/>
      <c r="AO945" s="161"/>
    </row>
    <row r="946" spans="1:41" ht="16" customHeight="1" x14ac:dyDescent="0.35">
      <c r="A946" s="162"/>
      <c r="B946" s="163"/>
      <c r="C946" s="163"/>
      <c r="D946" s="163"/>
      <c r="E946" s="163"/>
      <c r="F946" s="164"/>
      <c r="G946" s="165"/>
      <c r="H946" s="166"/>
      <c r="I946" s="167"/>
      <c r="J946" s="168"/>
      <c r="K946" s="168"/>
      <c r="L946" s="168"/>
      <c r="M946" s="168"/>
      <c r="N946" s="168"/>
      <c r="O946" s="168"/>
      <c r="P946" s="168"/>
      <c r="Q946" s="168"/>
      <c r="R946" s="168"/>
      <c r="S946" s="168"/>
      <c r="T946" s="169"/>
      <c r="U946" s="170"/>
      <c r="V946" s="170"/>
      <c r="W946" s="171"/>
      <c r="X946" s="161"/>
      <c r="Y946" s="161"/>
      <c r="Z946" s="161"/>
      <c r="AA946" s="172"/>
      <c r="AB946" s="172"/>
      <c r="AC946" s="172"/>
      <c r="AD946" s="172"/>
      <c r="AE946" s="160" t="str">
        <f t="shared" si="14"/>
        <v/>
      </c>
      <c r="AF946" s="160"/>
      <c r="AG946" s="160"/>
      <c r="AH946" s="160"/>
      <c r="AI946" s="160"/>
      <c r="AJ946" s="160"/>
      <c r="AK946" s="161"/>
      <c r="AL946" s="161"/>
      <c r="AM946" s="161"/>
      <c r="AN946" s="161"/>
      <c r="AO946" s="161"/>
    </row>
    <row r="947" spans="1:41" ht="16" customHeight="1" x14ac:dyDescent="0.35">
      <c r="A947" s="162"/>
      <c r="B947" s="163"/>
      <c r="C947" s="163"/>
      <c r="D947" s="163"/>
      <c r="E947" s="163"/>
      <c r="F947" s="164"/>
      <c r="G947" s="165"/>
      <c r="H947" s="166"/>
      <c r="I947" s="167"/>
      <c r="J947" s="168"/>
      <c r="K947" s="168"/>
      <c r="L947" s="168"/>
      <c r="M947" s="168"/>
      <c r="N947" s="168"/>
      <c r="O947" s="168"/>
      <c r="P947" s="168"/>
      <c r="Q947" s="168"/>
      <c r="R947" s="168"/>
      <c r="S947" s="168"/>
      <c r="T947" s="169"/>
      <c r="U947" s="170"/>
      <c r="V947" s="170"/>
      <c r="W947" s="171"/>
      <c r="X947" s="161"/>
      <c r="Y947" s="161"/>
      <c r="Z947" s="161"/>
      <c r="AA947" s="172"/>
      <c r="AB947" s="172"/>
      <c r="AC947" s="172"/>
      <c r="AD947" s="172"/>
      <c r="AE947" s="160" t="str">
        <f t="shared" si="14"/>
        <v/>
      </c>
      <c r="AF947" s="160"/>
      <c r="AG947" s="160"/>
      <c r="AH947" s="160"/>
      <c r="AI947" s="160"/>
      <c r="AJ947" s="160"/>
      <c r="AK947" s="161"/>
      <c r="AL947" s="161"/>
      <c r="AM947" s="161"/>
      <c r="AN947" s="161"/>
      <c r="AO947" s="161"/>
    </row>
    <row r="948" spans="1:41" ht="16" customHeight="1" x14ac:dyDescent="0.35">
      <c r="A948" s="162"/>
      <c r="B948" s="163"/>
      <c r="C948" s="163"/>
      <c r="D948" s="163"/>
      <c r="E948" s="163"/>
      <c r="F948" s="164"/>
      <c r="G948" s="165"/>
      <c r="H948" s="166"/>
      <c r="I948" s="167"/>
      <c r="J948" s="168"/>
      <c r="K948" s="168"/>
      <c r="L948" s="168"/>
      <c r="M948" s="168"/>
      <c r="N948" s="168"/>
      <c r="O948" s="168"/>
      <c r="P948" s="168"/>
      <c r="Q948" s="168"/>
      <c r="R948" s="168"/>
      <c r="S948" s="168"/>
      <c r="T948" s="169"/>
      <c r="U948" s="170"/>
      <c r="V948" s="170"/>
      <c r="W948" s="171"/>
      <c r="X948" s="161"/>
      <c r="Y948" s="161"/>
      <c r="Z948" s="161"/>
      <c r="AA948" s="172"/>
      <c r="AB948" s="172"/>
      <c r="AC948" s="172"/>
      <c r="AD948" s="172"/>
      <c r="AE948" s="160" t="str">
        <f t="shared" si="14"/>
        <v/>
      </c>
      <c r="AF948" s="160"/>
      <c r="AG948" s="160"/>
      <c r="AH948" s="160"/>
      <c r="AI948" s="160"/>
      <c r="AJ948" s="160"/>
      <c r="AK948" s="161"/>
      <c r="AL948" s="161"/>
      <c r="AM948" s="161"/>
      <c r="AN948" s="161"/>
      <c r="AO948" s="161"/>
    </row>
    <row r="949" spans="1:41" ht="16" customHeight="1" x14ac:dyDescent="0.35">
      <c r="A949" s="162"/>
      <c r="B949" s="163"/>
      <c r="C949" s="163"/>
      <c r="D949" s="163"/>
      <c r="E949" s="163"/>
      <c r="F949" s="164"/>
      <c r="G949" s="165"/>
      <c r="H949" s="166"/>
      <c r="I949" s="167"/>
      <c r="J949" s="168"/>
      <c r="K949" s="168"/>
      <c r="L949" s="168"/>
      <c r="M949" s="168"/>
      <c r="N949" s="168"/>
      <c r="O949" s="168"/>
      <c r="P949" s="168"/>
      <c r="Q949" s="168"/>
      <c r="R949" s="168"/>
      <c r="S949" s="168"/>
      <c r="T949" s="169"/>
      <c r="U949" s="170"/>
      <c r="V949" s="170"/>
      <c r="W949" s="171"/>
      <c r="X949" s="161"/>
      <c r="Y949" s="161"/>
      <c r="Z949" s="161"/>
      <c r="AA949" s="172"/>
      <c r="AB949" s="172"/>
      <c r="AC949" s="172"/>
      <c r="AD949" s="172"/>
      <c r="AE949" s="160" t="str">
        <f t="shared" si="14"/>
        <v/>
      </c>
      <c r="AF949" s="160"/>
      <c r="AG949" s="160"/>
      <c r="AH949" s="160"/>
      <c r="AI949" s="160"/>
      <c r="AJ949" s="160"/>
      <c r="AK949" s="161"/>
      <c r="AL949" s="161"/>
      <c r="AM949" s="161"/>
      <c r="AN949" s="161"/>
      <c r="AO949" s="161"/>
    </row>
    <row r="950" spans="1:41" ht="16" customHeight="1" x14ac:dyDescent="0.35">
      <c r="A950" s="162"/>
      <c r="B950" s="163"/>
      <c r="C950" s="163"/>
      <c r="D950" s="163"/>
      <c r="E950" s="163"/>
      <c r="F950" s="164"/>
      <c r="G950" s="165"/>
      <c r="H950" s="166"/>
      <c r="I950" s="167"/>
      <c r="J950" s="168"/>
      <c r="K950" s="168"/>
      <c r="L950" s="168"/>
      <c r="M950" s="168"/>
      <c r="N950" s="168"/>
      <c r="O950" s="168"/>
      <c r="P950" s="168"/>
      <c r="Q950" s="168"/>
      <c r="R950" s="168"/>
      <c r="S950" s="168"/>
      <c r="T950" s="169"/>
      <c r="U950" s="170"/>
      <c r="V950" s="170"/>
      <c r="W950" s="171"/>
      <c r="X950" s="161"/>
      <c r="Y950" s="161"/>
      <c r="Z950" s="161"/>
      <c r="AA950" s="172"/>
      <c r="AB950" s="172"/>
      <c r="AC950" s="172"/>
      <c r="AD950" s="172"/>
      <c r="AE950" s="160" t="str">
        <f t="shared" si="14"/>
        <v/>
      </c>
      <c r="AF950" s="160"/>
      <c r="AG950" s="160"/>
      <c r="AH950" s="160"/>
      <c r="AI950" s="160"/>
      <c r="AJ950" s="160"/>
      <c r="AK950" s="161"/>
      <c r="AL950" s="161"/>
      <c r="AM950" s="161"/>
      <c r="AN950" s="161"/>
      <c r="AO950" s="161"/>
    </row>
    <row r="951" spans="1:41" ht="16" customHeight="1" x14ac:dyDescent="0.35">
      <c r="A951" s="162"/>
      <c r="B951" s="163"/>
      <c r="C951" s="163"/>
      <c r="D951" s="163"/>
      <c r="E951" s="163"/>
      <c r="F951" s="164"/>
      <c r="G951" s="165"/>
      <c r="H951" s="166"/>
      <c r="I951" s="167"/>
      <c r="J951" s="168"/>
      <c r="K951" s="168"/>
      <c r="L951" s="168"/>
      <c r="M951" s="168"/>
      <c r="N951" s="168"/>
      <c r="O951" s="168"/>
      <c r="P951" s="168"/>
      <c r="Q951" s="168"/>
      <c r="R951" s="168"/>
      <c r="S951" s="168"/>
      <c r="T951" s="169"/>
      <c r="U951" s="170"/>
      <c r="V951" s="170"/>
      <c r="W951" s="171"/>
      <c r="X951" s="161"/>
      <c r="Y951" s="161"/>
      <c r="Z951" s="161"/>
      <c r="AA951" s="172"/>
      <c r="AB951" s="172"/>
      <c r="AC951" s="172"/>
      <c r="AD951" s="172"/>
      <c r="AE951" s="160" t="str">
        <f t="shared" si="14"/>
        <v/>
      </c>
      <c r="AF951" s="160"/>
      <c r="AG951" s="160"/>
      <c r="AH951" s="160"/>
      <c r="AI951" s="160"/>
      <c r="AJ951" s="160"/>
      <c r="AK951" s="161"/>
      <c r="AL951" s="161"/>
      <c r="AM951" s="161"/>
      <c r="AN951" s="161"/>
      <c r="AO951" s="161"/>
    </row>
    <row r="952" spans="1:41" ht="16" customHeight="1" x14ac:dyDescent="0.35">
      <c r="A952" s="162"/>
      <c r="B952" s="163"/>
      <c r="C952" s="163"/>
      <c r="D952" s="163"/>
      <c r="E952" s="163"/>
      <c r="F952" s="164"/>
      <c r="G952" s="165"/>
      <c r="H952" s="166"/>
      <c r="I952" s="167"/>
      <c r="J952" s="168"/>
      <c r="K952" s="168"/>
      <c r="L952" s="168"/>
      <c r="M952" s="168"/>
      <c r="N952" s="168"/>
      <c r="O952" s="168"/>
      <c r="P952" s="168"/>
      <c r="Q952" s="168"/>
      <c r="R952" s="168"/>
      <c r="S952" s="168"/>
      <c r="T952" s="169"/>
      <c r="U952" s="170"/>
      <c r="V952" s="170"/>
      <c r="W952" s="171"/>
      <c r="X952" s="161"/>
      <c r="Y952" s="161"/>
      <c r="Z952" s="161"/>
      <c r="AA952" s="172"/>
      <c r="AB952" s="172"/>
      <c r="AC952" s="172"/>
      <c r="AD952" s="172"/>
      <c r="AE952" s="160" t="str">
        <f t="shared" si="14"/>
        <v/>
      </c>
      <c r="AF952" s="160"/>
      <c r="AG952" s="160"/>
      <c r="AH952" s="160"/>
      <c r="AI952" s="160"/>
      <c r="AJ952" s="160"/>
      <c r="AK952" s="161"/>
      <c r="AL952" s="161"/>
      <c r="AM952" s="161"/>
      <c r="AN952" s="161"/>
      <c r="AO952" s="161"/>
    </row>
    <row r="953" spans="1:41" ht="16" customHeight="1" x14ac:dyDescent="0.35">
      <c r="A953" s="162"/>
      <c r="B953" s="163"/>
      <c r="C953" s="163"/>
      <c r="D953" s="163"/>
      <c r="E953" s="163"/>
      <c r="F953" s="164"/>
      <c r="G953" s="165"/>
      <c r="H953" s="166"/>
      <c r="I953" s="167"/>
      <c r="J953" s="168"/>
      <c r="K953" s="168"/>
      <c r="L953" s="168"/>
      <c r="M953" s="168"/>
      <c r="N953" s="168"/>
      <c r="O953" s="168"/>
      <c r="P953" s="168"/>
      <c r="Q953" s="168"/>
      <c r="R953" s="168"/>
      <c r="S953" s="168"/>
      <c r="T953" s="169"/>
      <c r="U953" s="170"/>
      <c r="V953" s="170"/>
      <c r="W953" s="171"/>
      <c r="X953" s="161"/>
      <c r="Y953" s="161"/>
      <c r="Z953" s="161"/>
      <c r="AA953" s="172"/>
      <c r="AB953" s="172"/>
      <c r="AC953" s="172"/>
      <c r="AD953" s="172"/>
      <c r="AE953" s="160" t="str">
        <f t="shared" si="14"/>
        <v/>
      </c>
      <c r="AF953" s="160"/>
      <c r="AG953" s="160"/>
      <c r="AH953" s="160"/>
      <c r="AI953" s="160"/>
      <c r="AJ953" s="160"/>
      <c r="AK953" s="161"/>
      <c r="AL953" s="161"/>
      <c r="AM953" s="161"/>
      <c r="AN953" s="161"/>
      <c r="AO953" s="161"/>
    </row>
    <row r="954" spans="1:41" ht="16" customHeight="1" x14ac:dyDescent="0.35">
      <c r="A954" s="162"/>
      <c r="B954" s="163"/>
      <c r="C954" s="163"/>
      <c r="D954" s="163"/>
      <c r="E954" s="163"/>
      <c r="F954" s="164"/>
      <c r="G954" s="165"/>
      <c r="H954" s="166"/>
      <c r="I954" s="167"/>
      <c r="J954" s="168"/>
      <c r="K954" s="168"/>
      <c r="L954" s="168"/>
      <c r="M954" s="168"/>
      <c r="N954" s="168"/>
      <c r="O954" s="168"/>
      <c r="P954" s="168"/>
      <c r="Q954" s="168"/>
      <c r="R954" s="168"/>
      <c r="S954" s="168"/>
      <c r="T954" s="169"/>
      <c r="U954" s="170"/>
      <c r="V954" s="170"/>
      <c r="W954" s="171"/>
      <c r="X954" s="161"/>
      <c r="Y954" s="161"/>
      <c r="Z954" s="161"/>
      <c r="AA954" s="172"/>
      <c r="AB954" s="172"/>
      <c r="AC954" s="172"/>
      <c r="AD954" s="172"/>
      <c r="AE954" s="160" t="str">
        <f t="shared" si="14"/>
        <v/>
      </c>
      <c r="AF954" s="160"/>
      <c r="AG954" s="160"/>
      <c r="AH954" s="160"/>
      <c r="AI954" s="160"/>
      <c r="AJ954" s="160"/>
      <c r="AK954" s="161"/>
      <c r="AL954" s="161"/>
      <c r="AM954" s="161"/>
      <c r="AN954" s="161"/>
      <c r="AO954" s="161"/>
    </row>
    <row r="955" spans="1:41" ht="16" customHeight="1" x14ac:dyDescent="0.35">
      <c r="A955" s="162"/>
      <c r="B955" s="163"/>
      <c r="C955" s="163"/>
      <c r="D955" s="163"/>
      <c r="E955" s="163"/>
      <c r="F955" s="164"/>
      <c r="G955" s="165"/>
      <c r="H955" s="166"/>
      <c r="I955" s="167"/>
      <c r="J955" s="168"/>
      <c r="K955" s="168"/>
      <c r="L955" s="168"/>
      <c r="M955" s="168"/>
      <c r="N955" s="168"/>
      <c r="O955" s="168"/>
      <c r="P955" s="168"/>
      <c r="Q955" s="168"/>
      <c r="R955" s="168"/>
      <c r="S955" s="168"/>
      <c r="T955" s="169"/>
      <c r="U955" s="170"/>
      <c r="V955" s="170"/>
      <c r="W955" s="171"/>
      <c r="X955" s="161"/>
      <c r="Y955" s="161"/>
      <c r="Z955" s="161"/>
      <c r="AA955" s="172"/>
      <c r="AB955" s="172"/>
      <c r="AC955" s="172"/>
      <c r="AD955" s="172"/>
      <c r="AE955" s="160" t="str">
        <f t="shared" si="14"/>
        <v/>
      </c>
      <c r="AF955" s="160"/>
      <c r="AG955" s="160"/>
      <c r="AH955" s="160"/>
      <c r="AI955" s="160"/>
      <c r="AJ955" s="160"/>
      <c r="AK955" s="161"/>
      <c r="AL955" s="161"/>
      <c r="AM955" s="161"/>
      <c r="AN955" s="161"/>
      <c r="AO955" s="161"/>
    </row>
    <row r="956" spans="1:41" ht="16" customHeight="1" x14ac:dyDescent="0.35">
      <c r="A956" s="162"/>
      <c r="B956" s="163"/>
      <c r="C956" s="163"/>
      <c r="D956" s="163"/>
      <c r="E956" s="163"/>
      <c r="F956" s="164"/>
      <c r="G956" s="165"/>
      <c r="H956" s="166"/>
      <c r="I956" s="167"/>
      <c r="J956" s="168"/>
      <c r="K956" s="168"/>
      <c r="L956" s="168"/>
      <c r="M956" s="168"/>
      <c r="N956" s="168"/>
      <c r="O956" s="168"/>
      <c r="P956" s="168"/>
      <c r="Q956" s="168"/>
      <c r="R956" s="168"/>
      <c r="S956" s="168"/>
      <c r="T956" s="169"/>
      <c r="U956" s="170"/>
      <c r="V956" s="170"/>
      <c r="W956" s="171"/>
      <c r="X956" s="161"/>
      <c r="Y956" s="161"/>
      <c r="Z956" s="161"/>
      <c r="AA956" s="172"/>
      <c r="AB956" s="172"/>
      <c r="AC956" s="172"/>
      <c r="AD956" s="172"/>
      <c r="AE956" s="160" t="str">
        <f t="shared" si="14"/>
        <v/>
      </c>
      <c r="AF956" s="160"/>
      <c r="AG956" s="160"/>
      <c r="AH956" s="160"/>
      <c r="AI956" s="160"/>
      <c r="AJ956" s="160"/>
      <c r="AK956" s="161"/>
      <c r="AL956" s="161"/>
      <c r="AM956" s="161"/>
      <c r="AN956" s="161"/>
      <c r="AO956" s="161"/>
    </row>
    <row r="957" spans="1:41" ht="16" customHeight="1" x14ac:dyDescent="0.35">
      <c r="A957" s="162"/>
      <c r="B957" s="163"/>
      <c r="C957" s="163"/>
      <c r="D957" s="163"/>
      <c r="E957" s="163"/>
      <c r="F957" s="164"/>
      <c r="G957" s="165"/>
      <c r="H957" s="166"/>
      <c r="I957" s="167"/>
      <c r="J957" s="168"/>
      <c r="K957" s="168"/>
      <c r="L957" s="168"/>
      <c r="M957" s="168"/>
      <c r="N957" s="168"/>
      <c r="O957" s="168"/>
      <c r="P957" s="168"/>
      <c r="Q957" s="168"/>
      <c r="R957" s="168"/>
      <c r="S957" s="168"/>
      <c r="T957" s="169"/>
      <c r="U957" s="170"/>
      <c r="V957" s="170"/>
      <c r="W957" s="171"/>
      <c r="X957" s="161"/>
      <c r="Y957" s="161"/>
      <c r="Z957" s="161"/>
      <c r="AA957" s="172"/>
      <c r="AB957" s="172"/>
      <c r="AC957" s="172"/>
      <c r="AD957" s="172"/>
      <c r="AE957" s="160" t="str">
        <f t="shared" si="14"/>
        <v/>
      </c>
      <c r="AF957" s="160"/>
      <c r="AG957" s="160"/>
      <c r="AH957" s="160"/>
      <c r="AI957" s="160"/>
      <c r="AJ957" s="160"/>
      <c r="AK957" s="161"/>
      <c r="AL957" s="161"/>
      <c r="AM957" s="161"/>
      <c r="AN957" s="161"/>
      <c r="AO957" s="161"/>
    </row>
    <row r="958" spans="1:41" ht="16" customHeight="1" x14ac:dyDescent="0.35">
      <c r="A958" s="162"/>
      <c r="B958" s="163"/>
      <c r="C958" s="163"/>
      <c r="D958" s="163"/>
      <c r="E958" s="163"/>
      <c r="F958" s="164"/>
      <c r="G958" s="165"/>
      <c r="H958" s="166"/>
      <c r="I958" s="167"/>
      <c r="J958" s="168"/>
      <c r="K958" s="168"/>
      <c r="L958" s="168"/>
      <c r="M958" s="168"/>
      <c r="N958" s="168"/>
      <c r="O958" s="168"/>
      <c r="P958" s="168"/>
      <c r="Q958" s="168"/>
      <c r="R958" s="168"/>
      <c r="S958" s="168"/>
      <c r="T958" s="169"/>
      <c r="U958" s="170"/>
      <c r="V958" s="170"/>
      <c r="W958" s="171"/>
      <c r="X958" s="161"/>
      <c r="Y958" s="161"/>
      <c r="Z958" s="161"/>
      <c r="AA958" s="172"/>
      <c r="AB958" s="172"/>
      <c r="AC958" s="172"/>
      <c r="AD958" s="172"/>
      <c r="AE958" s="160" t="str">
        <f t="shared" si="14"/>
        <v/>
      </c>
      <c r="AF958" s="160"/>
      <c r="AG958" s="160"/>
      <c r="AH958" s="160"/>
      <c r="AI958" s="160"/>
      <c r="AJ958" s="160"/>
      <c r="AK958" s="161"/>
      <c r="AL958" s="161"/>
      <c r="AM958" s="161"/>
      <c r="AN958" s="161"/>
      <c r="AO958" s="161"/>
    </row>
    <row r="959" spans="1:41" ht="16" customHeight="1" x14ac:dyDescent="0.35">
      <c r="A959" s="162"/>
      <c r="B959" s="163"/>
      <c r="C959" s="163"/>
      <c r="D959" s="163"/>
      <c r="E959" s="163"/>
      <c r="F959" s="164"/>
      <c r="G959" s="165"/>
      <c r="H959" s="166"/>
      <c r="I959" s="167"/>
      <c r="J959" s="168"/>
      <c r="K959" s="168"/>
      <c r="L959" s="168"/>
      <c r="M959" s="168"/>
      <c r="N959" s="168"/>
      <c r="O959" s="168"/>
      <c r="P959" s="168"/>
      <c r="Q959" s="168"/>
      <c r="R959" s="168"/>
      <c r="S959" s="168"/>
      <c r="T959" s="169"/>
      <c r="U959" s="170"/>
      <c r="V959" s="170"/>
      <c r="W959" s="171"/>
      <c r="X959" s="161"/>
      <c r="Y959" s="161"/>
      <c r="Z959" s="161"/>
      <c r="AA959" s="172"/>
      <c r="AB959" s="172"/>
      <c r="AC959" s="172"/>
      <c r="AD959" s="172"/>
      <c r="AE959" s="160" t="str">
        <f t="shared" si="14"/>
        <v/>
      </c>
      <c r="AF959" s="160"/>
      <c r="AG959" s="160"/>
      <c r="AH959" s="160"/>
      <c r="AI959" s="160"/>
      <c r="AJ959" s="160"/>
      <c r="AK959" s="161"/>
      <c r="AL959" s="161"/>
      <c r="AM959" s="161"/>
      <c r="AN959" s="161"/>
      <c r="AO959" s="161"/>
    </row>
    <row r="960" spans="1:41" ht="16" customHeight="1" x14ac:dyDescent="0.35">
      <c r="A960" s="162"/>
      <c r="B960" s="163"/>
      <c r="C960" s="163"/>
      <c r="D960" s="163"/>
      <c r="E960" s="163"/>
      <c r="F960" s="164"/>
      <c r="G960" s="165"/>
      <c r="H960" s="166"/>
      <c r="I960" s="167"/>
      <c r="J960" s="168"/>
      <c r="K960" s="168"/>
      <c r="L960" s="168"/>
      <c r="M960" s="168"/>
      <c r="N960" s="168"/>
      <c r="O960" s="168"/>
      <c r="P960" s="168"/>
      <c r="Q960" s="168"/>
      <c r="R960" s="168"/>
      <c r="S960" s="168"/>
      <c r="T960" s="169"/>
      <c r="U960" s="170"/>
      <c r="V960" s="170"/>
      <c r="W960" s="171"/>
      <c r="X960" s="161"/>
      <c r="Y960" s="161"/>
      <c r="Z960" s="161"/>
      <c r="AA960" s="172"/>
      <c r="AB960" s="172"/>
      <c r="AC960" s="172"/>
      <c r="AD960" s="172"/>
      <c r="AE960" s="160" t="str">
        <f t="shared" si="14"/>
        <v/>
      </c>
      <c r="AF960" s="160"/>
      <c r="AG960" s="160"/>
      <c r="AH960" s="160"/>
      <c r="AI960" s="160"/>
      <c r="AJ960" s="160"/>
      <c r="AK960" s="161"/>
      <c r="AL960" s="161"/>
      <c r="AM960" s="161"/>
      <c r="AN960" s="161"/>
      <c r="AO960" s="161"/>
    </row>
    <row r="961" spans="1:41" ht="16" customHeight="1" x14ac:dyDescent="0.35">
      <c r="A961" s="162"/>
      <c r="B961" s="163"/>
      <c r="C961" s="163"/>
      <c r="D961" s="163"/>
      <c r="E961" s="163"/>
      <c r="F961" s="164"/>
      <c r="G961" s="165"/>
      <c r="H961" s="166"/>
      <c r="I961" s="167"/>
      <c r="J961" s="168"/>
      <c r="K961" s="168"/>
      <c r="L961" s="168"/>
      <c r="M961" s="168"/>
      <c r="N961" s="168"/>
      <c r="O961" s="168"/>
      <c r="P961" s="168"/>
      <c r="Q961" s="168"/>
      <c r="R961" s="168"/>
      <c r="S961" s="168"/>
      <c r="T961" s="169"/>
      <c r="U961" s="170"/>
      <c r="V961" s="170"/>
      <c r="W961" s="171"/>
      <c r="X961" s="161"/>
      <c r="Y961" s="161"/>
      <c r="Z961" s="161"/>
      <c r="AA961" s="172"/>
      <c r="AB961" s="172"/>
      <c r="AC961" s="172"/>
      <c r="AD961" s="172"/>
      <c r="AE961" s="160" t="str">
        <f t="shared" si="14"/>
        <v/>
      </c>
      <c r="AF961" s="160"/>
      <c r="AG961" s="160"/>
      <c r="AH961" s="160"/>
      <c r="AI961" s="160"/>
      <c r="AJ961" s="160"/>
      <c r="AK961" s="161"/>
      <c r="AL961" s="161"/>
      <c r="AM961" s="161"/>
      <c r="AN961" s="161"/>
      <c r="AO961" s="161"/>
    </row>
    <row r="962" spans="1:41" ht="16" customHeight="1" x14ac:dyDescent="0.35">
      <c r="A962" s="162"/>
      <c r="B962" s="163"/>
      <c r="C962" s="163"/>
      <c r="D962" s="163"/>
      <c r="E962" s="163"/>
      <c r="F962" s="164"/>
      <c r="G962" s="165"/>
      <c r="H962" s="166"/>
      <c r="I962" s="167"/>
      <c r="J962" s="168"/>
      <c r="K962" s="168"/>
      <c r="L962" s="168"/>
      <c r="M962" s="168"/>
      <c r="N962" s="168"/>
      <c r="O962" s="168"/>
      <c r="P962" s="168"/>
      <c r="Q962" s="168"/>
      <c r="R962" s="168"/>
      <c r="S962" s="168"/>
      <c r="T962" s="169"/>
      <c r="U962" s="170"/>
      <c r="V962" s="170"/>
      <c r="W962" s="171"/>
      <c r="X962" s="161"/>
      <c r="Y962" s="161"/>
      <c r="Z962" s="161"/>
      <c r="AA962" s="172"/>
      <c r="AB962" s="172"/>
      <c r="AC962" s="172"/>
      <c r="AD962" s="172"/>
      <c r="AE962" s="160" t="str">
        <f t="shared" si="14"/>
        <v/>
      </c>
      <c r="AF962" s="160"/>
      <c r="AG962" s="160"/>
      <c r="AH962" s="160"/>
      <c r="AI962" s="160"/>
      <c r="AJ962" s="160"/>
      <c r="AK962" s="161"/>
      <c r="AL962" s="161"/>
      <c r="AM962" s="161"/>
      <c r="AN962" s="161"/>
      <c r="AO962" s="161"/>
    </row>
    <row r="963" spans="1:41" ht="16" customHeight="1" x14ac:dyDescent="0.35">
      <c r="A963" s="162"/>
      <c r="B963" s="163"/>
      <c r="C963" s="163"/>
      <c r="D963" s="163"/>
      <c r="E963" s="163"/>
      <c r="F963" s="164"/>
      <c r="G963" s="165"/>
      <c r="H963" s="166"/>
      <c r="I963" s="167"/>
      <c r="J963" s="168"/>
      <c r="K963" s="168"/>
      <c r="L963" s="168"/>
      <c r="M963" s="168"/>
      <c r="N963" s="168"/>
      <c r="O963" s="168"/>
      <c r="P963" s="168"/>
      <c r="Q963" s="168"/>
      <c r="R963" s="168"/>
      <c r="S963" s="168"/>
      <c r="T963" s="169"/>
      <c r="U963" s="170"/>
      <c r="V963" s="170"/>
      <c r="W963" s="171"/>
      <c r="X963" s="161"/>
      <c r="Y963" s="161"/>
      <c r="Z963" s="161"/>
      <c r="AA963" s="172"/>
      <c r="AB963" s="172"/>
      <c r="AC963" s="172"/>
      <c r="AD963" s="172"/>
      <c r="AE963" s="160" t="str">
        <f t="shared" si="14"/>
        <v/>
      </c>
      <c r="AF963" s="160"/>
      <c r="AG963" s="160"/>
      <c r="AH963" s="160"/>
      <c r="AI963" s="160"/>
      <c r="AJ963" s="160"/>
      <c r="AK963" s="161"/>
      <c r="AL963" s="161"/>
      <c r="AM963" s="161"/>
      <c r="AN963" s="161"/>
      <c r="AO963" s="161"/>
    </row>
    <row r="964" spans="1:41" ht="16" customHeight="1" x14ac:dyDescent="0.35">
      <c r="A964" s="162"/>
      <c r="B964" s="163"/>
      <c r="C964" s="163"/>
      <c r="D964" s="163"/>
      <c r="E964" s="163"/>
      <c r="F964" s="164"/>
      <c r="G964" s="165"/>
      <c r="H964" s="166"/>
      <c r="I964" s="167"/>
      <c r="J964" s="168"/>
      <c r="K964" s="168"/>
      <c r="L964" s="168"/>
      <c r="M964" s="168"/>
      <c r="N964" s="168"/>
      <c r="O964" s="168"/>
      <c r="P964" s="168"/>
      <c r="Q964" s="168"/>
      <c r="R964" s="168"/>
      <c r="S964" s="168"/>
      <c r="T964" s="169"/>
      <c r="U964" s="170"/>
      <c r="V964" s="170"/>
      <c r="W964" s="171"/>
      <c r="X964" s="161"/>
      <c r="Y964" s="161"/>
      <c r="Z964" s="161"/>
      <c r="AA964" s="172"/>
      <c r="AB964" s="172"/>
      <c r="AC964" s="172"/>
      <c r="AD964" s="172"/>
      <c r="AE964" s="160" t="str">
        <f t="shared" si="14"/>
        <v/>
      </c>
      <c r="AF964" s="160"/>
      <c r="AG964" s="160"/>
      <c r="AH964" s="160"/>
      <c r="AI964" s="160"/>
      <c r="AJ964" s="160"/>
      <c r="AK964" s="161"/>
      <c r="AL964" s="161"/>
      <c r="AM964" s="161"/>
      <c r="AN964" s="161"/>
      <c r="AO964" s="161"/>
    </row>
    <row r="965" spans="1:41" ht="16" customHeight="1" x14ac:dyDescent="0.35">
      <c r="A965" s="162"/>
      <c r="B965" s="163"/>
      <c r="C965" s="163"/>
      <c r="D965" s="163"/>
      <c r="E965" s="163"/>
      <c r="F965" s="164"/>
      <c r="G965" s="165"/>
      <c r="H965" s="166"/>
      <c r="I965" s="167"/>
      <c r="J965" s="168"/>
      <c r="K965" s="168"/>
      <c r="L965" s="168"/>
      <c r="M965" s="168"/>
      <c r="N965" s="168"/>
      <c r="O965" s="168"/>
      <c r="P965" s="168"/>
      <c r="Q965" s="168"/>
      <c r="R965" s="168"/>
      <c r="S965" s="168"/>
      <c r="T965" s="169"/>
      <c r="U965" s="170"/>
      <c r="V965" s="170"/>
      <c r="W965" s="171"/>
      <c r="X965" s="161"/>
      <c r="Y965" s="161"/>
      <c r="Z965" s="161"/>
      <c r="AA965" s="172"/>
      <c r="AB965" s="172"/>
      <c r="AC965" s="172"/>
      <c r="AD965" s="172"/>
      <c r="AE965" s="160" t="str">
        <f t="shared" si="14"/>
        <v/>
      </c>
      <c r="AF965" s="160"/>
      <c r="AG965" s="160"/>
      <c r="AH965" s="160"/>
      <c r="AI965" s="160"/>
      <c r="AJ965" s="160"/>
      <c r="AK965" s="161"/>
      <c r="AL965" s="161"/>
      <c r="AM965" s="161"/>
      <c r="AN965" s="161"/>
      <c r="AO965" s="161"/>
    </row>
    <row r="966" spans="1:41" ht="16" customHeight="1" x14ac:dyDescent="0.35">
      <c r="A966" s="162"/>
      <c r="B966" s="163"/>
      <c r="C966" s="163"/>
      <c r="D966" s="163"/>
      <c r="E966" s="163"/>
      <c r="F966" s="164"/>
      <c r="G966" s="165"/>
      <c r="H966" s="166"/>
      <c r="I966" s="167"/>
      <c r="J966" s="168"/>
      <c r="K966" s="168"/>
      <c r="L966" s="168"/>
      <c r="M966" s="168"/>
      <c r="N966" s="168"/>
      <c r="O966" s="168"/>
      <c r="P966" s="168"/>
      <c r="Q966" s="168"/>
      <c r="R966" s="168"/>
      <c r="S966" s="168"/>
      <c r="T966" s="169"/>
      <c r="U966" s="170"/>
      <c r="V966" s="170"/>
      <c r="W966" s="171"/>
      <c r="X966" s="161"/>
      <c r="Y966" s="161"/>
      <c r="Z966" s="161"/>
      <c r="AA966" s="172"/>
      <c r="AB966" s="172"/>
      <c r="AC966" s="172"/>
      <c r="AD966" s="172"/>
      <c r="AE966" s="160" t="str">
        <f t="shared" si="14"/>
        <v/>
      </c>
      <c r="AF966" s="160"/>
      <c r="AG966" s="160"/>
      <c r="AH966" s="160"/>
      <c r="AI966" s="160"/>
      <c r="AJ966" s="160"/>
      <c r="AK966" s="161"/>
      <c r="AL966" s="161"/>
      <c r="AM966" s="161"/>
      <c r="AN966" s="161"/>
      <c r="AO966" s="161"/>
    </row>
    <row r="967" spans="1:41" ht="16" customHeight="1" x14ac:dyDescent="0.35">
      <c r="A967" s="162"/>
      <c r="B967" s="163"/>
      <c r="C967" s="163"/>
      <c r="D967" s="163"/>
      <c r="E967" s="163"/>
      <c r="F967" s="164"/>
      <c r="G967" s="165"/>
      <c r="H967" s="166"/>
      <c r="I967" s="167"/>
      <c r="J967" s="168"/>
      <c r="K967" s="168"/>
      <c r="L967" s="168"/>
      <c r="M967" s="168"/>
      <c r="N967" s="168"/>
      <c r="O967" s="168"/>
      <c r="P967" s="168"/>
      <c r="Q967" s="168"/>
      <c r="R967" s="168"/>
      <c r="S967" s="168"/>
      <c r="T967" s="169"/>
      <c r="U967" s="170"/>
      <c r="V967" s="170"/>
      <c r="W967" s="171"/>
      <c r="X967" s="161"/>
      <c r="Y967" s="161"/>
      <c r="Z967" s="161"/>
      <c r="AA967" s="172"/>
      <c r="AB967" s="172"/>
      <c r="AC967" s="172"/>
      <c r="AD967" s="172"/>
      <c r="AE967" s="160" t="str">
        <f t="shared" si="14"/>
        <v/>
      </c>
      <c r="AF967" s="160"/>
      <c r="AG967" s="160"/>
      <c r="AH967" s="160"/>
      <c r="AI967" s="160"/>
      <c r="AJ967" s="160"/>
      <c r="AK967" s="161"/>
      <c r="AL967" s="161"/>
      <c r="AM967" s="161"/>
      <c r="AN967" s="161"/>
      <c r="AO967" s="161"/>
    </row>
    <row r="968" spans="1:41" ht="16" customHeight="1" x14ac:dyDescent="0.35">
      <c r="A968" s="162"/>
      <c r="B968" s="163"/>
      <c r="C968" s="163"/>
      <c r="D968" s="163"/>
      <c r="E968" s="163"/>
      <c r="F968" s="164"/>
      <c r="G968" s="165"/>
      <c r="H968" s="166"/>
      <c r="I968" s="167"/>
      <c r="J968" s="168"/>
      <c r="K968" s="168"/>
      <c r="L968" s="168"/>
      <c r="M968" s="168"/>
      <c r="N968" s="168"/>
      <c r="O968" s="168"/>
      <c r="P968" s="168"/>
      <c r="Q968" s="168"/>
      <c r="R968" s="168"/>
      <c r="S968" s="168"/>
      <c r="T968" s="169"/>
      <c r="U968" s="170"/>
      <c r="V968" s="170"/>
      <c r="W968" s="171"/>
      <c r="X968" s="161"/>
      <c r="Y968" s="161"/>
      <c r="Z968" s="161"/>
      <c r="AA968" s="172"/>
      <c r="AB968" s="172"/>
      <c r="AC968" s="172"/>
      <c r="AD968" s="172"/>
      <c r="AE968" s="160" t="str">
        <f t="shared" si="14"/>
        <v/>
      </c>
      <c r="AF968" s="160"/>
      <c r="AG968" s="160"/>
      <c r="AH968" s="160"/>
      <c r="AI968" s="160"/>
      <c r="AJ968" s="160"/>
      <c r="AK968" s="161"/>
      <c r="AL968" s="161"/>
      <c r="AM968" s="161"/>
      <c r="AN968" s="161"/>
      <c r="AO968" s="161"/>
    </row>
    <row r="969" spans="1:41" ht="16" customHeight="1" x14ac:dyDescent="0.35">
      <c r="A969" s="162"/>
      <c r="B969" s="163"/>
      <c r="C969" s="163"/>
      <c r="D969" s="163"/>
      <c r="E969" s="163"/>
      <c r="F969" s="164"/>
      <c r="G969" s="165"/>
      <c r="H969" s="166"/>
      <c r="I969" s="167"/>
      <c r="J969" s="168"/>
      <c r="K969" s="168"/>
      <c r="L969" s="168"/>
      <c r="M969" s="168"/>
      <c r="N969" s="168"/>
      <c r="O969" s="168"/>
      <c r="P969" s="168"/>
      <c r="Q969" s="168"/>
      <c r="R969" s="168"/>
      <c r="S969" s="168"/>
      <c r="T969" s="169"/>
      <c r="U969" s="170"/>
      <c r="V969" s="170"/>
      <c r="W969" s="171"/>
      <c r="X969" s="161"/>
      <c r="Y969" s="161"/>
      <c r="Z969" s="161"/>
      <c r="AA969" s="172"/>
      <c r="AB969" s="172"/>
      <c r="AC969" s="172"/>
      <c r="AD969" s="172"/>
      <c r="AE969" s="160" t="str">
        <f t="shared" si="14"/>
        <v/>
      </c>
      <c r="AF969" s="160"/>
      <c r="AG969" s="160"/>
      <c r="AH969" s="160"/>
      <c r="AI969" s="160"/>
      <c r="AJ969" s="160"/>
      <c r="AK969" s="161"/>
      <c r="AL969" s="161"/>
      <c r="AM969" s="161"/>
      <c r="AN969" s="161"/>
      <c r="AO969" s="161"/>
    </row>
    <row r="970" spans="1:41" ht="16" customHeight="1" x14ac:dyDescent="0.35">
      <c r="A970" s="162"/>
      <c r="B970" s="163"/>
      <c r="C970" s="163"/>
      <c r="D970" s="163"/>
      <c r="E970" s="163"/>
      <c r="F970" s="164"/>
      <c r="G970" s="165"/>
      <c r="H970" s="166"/>
      <c r="I970" s="167"/>
      <c r="J970" s="168"/>
      <c r="K970" s="168"/>
      <c r="L970" s="168"/>
      <c r="M970" s="168"/>
      <c r="N970" s="168"/>
      <c r="O970" s="168"/>
      <c r="P970" s="168"/>
      <c r="Q970" s="168"/>
      <c r="R970" s="168"/>
      <c r="S970" s="168"/>
      <c r="T970" s="169"/>
      <c r="U970" s="170"/>
      <c r="V970" s="170"/>
      <c r="W970" s="171"/>
      <c r="X970" s="161"/>
      <c r="Y970" s="161"/>
      <c r="Z970" s="161"/>
      <c r="AA970" s="172"/>
      <c r="AB970" s="172"/>
      <c r="AC970" s="172"/>
      <c r="AD970" s="172"/>
      <c r="AE970" s="160" t="str">
        <f t="shared" si="14"/>
        <v/>
      </c>
      <c r="AF970" s="160"/>
      <c r="AG970" s="160"/>
      <c r="AH970" s="160"/>
      <c r="AI970" s="160"/>
      <c r="AJ970" s="160"/>
      <c r="AK970" s="161"/>
      <c r="AL970" s="161"/>
      <c r="AM970" s="161"/>
      <c r="AN970" s="161"/>
      <c r="AO970" s="161"/>
    </row>
    <row r="971" spans="1:41" ht="16" customHeight="1" x14ac:dyDescent="0.35">
      <c r="A971" s="162"/>
      <c r="B971" s="163"/>
      <c r="C971" s="163"/>
      <c r="D971" s="163"/>
      <c r="E971" s="163"/>
      <c r="F971" s="164"/>
      <c r="G971" s="165"/>
      <c r="H971" s="166"/>
      <c r="I971" s="167"/>
      <c r="J971" s="168"/>
      <c r="K971" s="168"/>
      <c r="L971" s="168"/>
      <c r="M971" s="168"/>
      <c r="N971" s="168"/>
      <c r="O971" s="168"/>
      <c r="P971" s="168"/>
      <c r="Q971" s="168"/>
      <c r="R971" s="168"/>
      <c r="S971" s="168"/>
      <c r="T971" s="169"/>
      <c r="U971" s="170"/>
      <c r="V971" s="170"/>
      <c r="W971" s="171"/>
      <c r="X971" s="161"/>
      <c r="Y971" s="161"/>
      <c r="Z971" s="161"/>
      <c r="AA971" s="172"/>
      <c r="AB971" s="172"/>
      <c r="AC971" s="172"/>
      <c r="AD971" s="172"/>
      <c r="AE971" s="160" t="str">
        <f t="shared" si="14"/>
        <v/>
      </c>
      <c r="AF971" s="160"/>
      <c r="AG971" s="160"/>
      <c r="AH971" s="160"/>
      <c r="AI971" s="160"/>
      <c r="AJ971" s="160"/>
      <c r="AK971" s="161"/>
      <c r="AL971" s="161"/>
      <c r="AM971" s="161"/>
      <c r="AN971" s="161"/>
      <c r="AO971" s="161"/>
    </row>
    <row r="972" spans="1:41" ht="16" customHeight="1" x14ac:dyDescent="0.35">
      <c r="A972" s="162"/>
      <c r="B972" s="163"/>
      <c r="C972" s="163"/>
      <c r="D972" s="163"/>
      <c r="E972" s="163"/>
      <c r="F972" s="164"/>
      <c r="G972" s="165"/>
      <c r="H972" s="166"/>
      <c r="I972" s="167"/>
      <c r="J972" s="168"/>
      <c r="K972" s="168"/>
      <c r="L972" s="168"/>
      <c r="M972" s="168"/>
      <c r="N972" s="168"/>
      <c r="O972" s="168"/>
      <c r="P972" s="168"/>
      <c r="Q972" s="168"/>
      <c r="R972" s="168"/>
      <c r="S972" s="168"/>
      <c r="T972" s="169"/>
      <c r="U972" s="170"/>
      <c r="V972" s="170"/>
      <c r="W972" s="171"/>
      <c r="X972" s="161"/>
      <c r="Y972" s="161"/>
      <c r="Z972" s="161"/>
      <c r="AA972" s="172"/>
      <c r="AB972" s="172"/>
      <c r="AC972" s="172"/>
      <c r="AD972" s="172"/>
      <c r="AE972" s="160" t="str">
        <f t="shared" si="14"/>
        <v/>
      </c>
      <c r="AF972" s="160"/>
      <c r="AG972" s="160"/>
      <c r="AH972" s="160"/>
      <c r="AI972" s="160"/>
      <c r="AJ972" s="160"/>
      <c r="AK972" s="161"/>
      <c r="AL972" s="161"/>
      <c r="AM972" s="161"/>
      <c r="AN972" s="161"/>
      <c r="AO972" s="161"/>
    </row>
    <row r="973" spans="1:41" ht="16" customHeight="1" x14ac:dyDescent="0.35">
      <c r="A973" s="162"/>
      <c r="B973" s="163"/>
      <c r="C973" s="163"/>
      <c r="D973" s="163"/>
      <c r="E973" s="163"/>
      <c r="F973" s="164"/>
      <c r="G973" s="165"/>
      <c r="H973" s="166"/>
      <c r="I973" s="167"/>
      <c r="J973" s="168"/>
      <c r="K973" s="168"/>
      <c r="L973" s="168"/>
      <c r="M973" s="168"/>
      <c r="N973" s="168"/>
      <c r="O973" s="168"/>
      <c r="P973" s="168"/>
      <c r="Q973" s="168"/>
      <c r="R973" s="168"/>
      <c r="S973" s="168"/>
      <c r="T973" s="169"/>
      <c r="U973" s="170"/>
      <c r="V973" s="170"/>
      <c r="W973" s="171"/>
      <c r="X973" s="161"/>
      <c r="Y973" s="161"/>
      <c r="Z973" s="161"/>
      <c r="AA973" s="172"/>
      <c r="AB973" s="172"/>
      <c r="AC973" s="172"/>
      <c r="AD973" s="172"/>
      <c r="AE973" s="160" t="str">
        <f t="shared" si="14"/>
        <v/>
      </c>
      <c r="AF973" s="160"/>
      <c r="AG973" s="160"/>
      <c r="AH973" s="160"/>
      <c r="AI973" s="160"/>
      <c r="AJ973" s="160"/>
      <c r="AK973" s="161"/>
      <c r="AL973" s="161"/>
      <c r="AM973" s="161"/>
      <c r="AN973" s="161"/>
      <c r="AO973" s="161"/>
    </row>
    <row r="974" spans="1:41" ht="16" customHeight="1" x14ac:dyDescent="0.35">
      <c r="A974" s="162"/>
      <c r="B974" s="163"/>
      <c r="C974" s="163"/>
      <c r="D974" s="163"/>
      <c r="E974" s="163"/>
      <c r="F974" s="164"/>
      <c r="G974" s="165"/>
      <c r="H974" s="166"/>
      <c r="I974" s="167"/>
      <c r="J974" s="168"/>
      <c r="K974" s="168"/>
      <c r="L974" s="168"/>
      <c r="M974" s="168"/>
      <c r="N974" s="168"/>
      <c r="O974" s="168"/>
      <c r="P974" s="168"/>
      <c r="Q974" s="168"/>
      <c r="R974" s="168"/>
      <c r="S974" s="168"/>
      <c r="T974" s="169"/>
      <c r="U974" s="170"/>
      <c r="V974" s="170"/>
      <c r="W974" s="171"/>
      <c r="X974" s="161"/>
      <c r="Y974" s="161"/>
      <c r="Z974" s="161"/>
      <c r="AA974" s="172"/>
      <c r="AB974" s="172"/>
      <c r="AC974" s="172"/>
      <c r="AD974" s="172"/>
      <c r="AE974" s="160" t="str">
        <f t="shared" si="14"/>
        <v/>
      </c>
      <c r="AF974" s="160"/>
      <c r="AG974" s="160"/>
      <c r="AH974" s="160"/>
      <c r="AI974" s="160"/>
      <c r="AJ974" s="160"/>
      <c r="AK974" s="161"/>
      <c r="AL974" s="161"/>
      <c r="AM974" s="161"/>
      <c r="AN974" s="161"/>
      <c r="AO974" s="161"/>
    </row>
    <row r="975" spans="1:41" ht="16" customHeight="1" x14ac:dyDescent="0.35">
      <c r="A975" s="162"/>
      <c r="B975" s="163"/>
      <c r="C975" s="163"/>
      <c r="D975" s="163"/>
      <c r="E975" s="163"/>
      <c r="F975" s="164"/>
      <c r="G975" s="165"/>
      <c r="H975" s="166"/>
      <c r="I975" s="167"/>
      <c r="J975" s="168"/>
      <c r="K975" s="168"/>
      <c r="L975" s="168"/>
      <c r="M975" s="168"/>
      <c r="N975" s="168"/>
      <c r="O975" s="168"/>
      <c r="P975" s="168"/>
      <c r="Q975" s="168"/>
      <c r="R975" s="168"/>
      <c r="S975" s="168"/>
      <c r="T975" s="169"/>
      <c r="U975" s="170"/>
      <c r="V975" s="170"/>
      <c r="W975" s="171"/>
      <c r="X975" s="161"/>
      <c r="Y975" s="161"/>
      <c r="Z975" s="161"/>
      <c r="AA975" s="172"/>
      <c r="AB975" s="172"/>
      <c r="AC975" s="172"/>
      <c r="AD975" s="172"/>
      <c r="AE975" s="160" t="str">
        <f t="shared" si="14"/>
        <v/>
      </c>
      <c r="AF975" s="160"/>
      <c r="AG975" s="160"/>
      <c r="AH975" s="160"/>
      <c r="AI975" s="160"/>
      <c r="AJ975" s="160"/>
      <c r="AK975" s="161"/>
      <c r="AL975" s="161"/>
      <c r="AM975" s="161"/>
      <c r="AN975" s="161"/>
      <c r="AO975" s="161"/>
    </row>
    <row r="976" spans="1:41" ht="16" customHeight="1" x14ac:dyDescent="0.35">
      <c r="A976" s="162"/>
      <c r="B976" s="163"/>
      <c r="C976" s="163"/>
      <c r="D976" s="163"/>
      <c r="E976" s="163"/>
      <c r="F976" s="164"/>
      <c r="G976" s="165"/>
      <c r="H976" s="166"/>
      <c r="I976" s="167"/>
      <c r="J976" s="168"/>
      <c r="K976" s="168"/>
      <c r="L976" s="168"/>
      <c r="M976" s="168"/>
      <c r="N976" s="168"/>
      <c r="O976" s="168"/>
      <c r="P976" s="168"/>
      <c r="Q976" s="168"/>
      <c r="R976" s="168"/>
      <c r="S976" s="168"/>
      <c r="T976" s="169"/>
      <c r="U976" s="170"/>
      <c r="V976" s="170"/>
      <c r="W976" s="171"/>
      <c r="X976" s="161"/>
      <c r="Y976" s="161"/>
      <c r="Z976" s="161"/>
      <c r="AA976" s="172"/>
      <c r="AB976" s="172"/>
      <c r="AC976" s="172"/>
      <c r="AD976" s="172"/>
      <c r="AE976" s="160" t="str">
        <f t="shared" si="14"/>
        <v/>
      </c>
      <c r="AF976" s="160"/>
      <c r="AG976" s="160"/>
      <c r="AH976" s="160"/>
      <c r="AI976" s="160"/>
      <c r="AJ976" s="160"/>
      <c r="AK976" s="161"/>
      <c r="AL976" s="161"/>
      <c r="AM976" s="161"/>
      <c r="AN976" s="161"/>
      <c r="AO976" s="161"/>
    </row>
    <row r="977" spans="1:41" ht="16" customHeight="1" x14ac:dyDescent="0.35">
      <c r="A977" s="162"/>
      <c r="B977" s="163"/>
      <c r="C977" s="163"/>
      <c r="D977" s="163"/>
      <c r="E977" s="163"/>
      <c r="F977" s="164"/>
      <c r="G977" s="165"/>
      <c r="H977" s="166"/>
      <c r="I977" s="167"/>
      <c r="J977" s="168"/>
      <c r="K977" s="168"/>
      <c r="L977" s="168"/>
      <c r="M977" s="168"/>
      <c r="N977" s="168"/>
      <c r="O977" s="168"/>
      <c r="P977" s="168"/>
      <c r="Q977" s="168"/>
      <c r="R977" s="168"/>
      <c r="S977" s="168"/>
      <c r="T977" s="169"/>
      <c r="U977" s="170"/>
      <c r="V977" s="170"/>
      <c r="W977" s="171"/>
      <c r="X977" s="161"/>
      <c r="Y977" s="161"/>
      <c r="Z977" s="161"/>
      <c r="AA977" s="172"/>
      <c r="AB977" s="172"/>
      <c r="AC977" s="172"/>
      <c r="AD977" s="172"/>
      <c r="AE977" s="160" t="str">
        <f t="shared" si="14"/>
        <v/>
      </c>
      <c r="AF977" s="160"/>
      <c r="AG977" s="160"/>
      <c r="AH977" s="160"/>
      <c r="AI977" s="160"/>
      <c r="AJ977" s="160"/>
      <c r="AK977" s="161"/>
      <c r="AL977" s="161"/>
      <c r="AM977" s="161"/>
      <c r="AN977" s="161"/>
      <c r="AO977" s="161"/>
    </row>
    <row r="978" spans="1:41" ht="16" customHeight="1" x14ac:dyDescent="0.35">
      <c r="A978" s="162"/>
      <c r="B978" s="163"/>
      <c r="C978" s="163"/>
      <c r="D978" s="163"/>
      <c r="E978" s="163"/>
      <c r="F978" s="164"/>
      <c r="G978" s="165"/>
      <c r="H978" s="166"/>
      <c r="I978" s="167"/>
      <c r="J978" s="168"/>
      <c r="K978" s="168"/>
      <c r="L978" s="168"/>
      <c r="M978" s="168"/>
      <c r="N978" s="168"/>
      <c r="O978" s="168"/>
      <c r="P978" s="168"/>
      <c r="Q978" s="168"/>
      <c r="R978" s="168"/>
      <c r="S978" s="168"/>
      <c r="T978" s="169"/>
      <c r="U978" s="170"/>
      <c r="V978" s="170"/>
      <c r="W978" s="171"/>
      <c r="X978" s="161"/>
      <c r="Y978" s="161"/>
      <c r="Z978" s="161"/>
      <c r="AA978" s="172"/>
      <c r="AB978" s="172"/>
      <c r="AC978" s="172"/>
      <c r="AD978" s="172"/>
      <c r="AE978" s="160" t="str">
        <f t="shared" si="14"/>
        <v/>
      </c>
      <c r="AF978" s="160"/>
      <c r="AG978" s="160"/>
      <c r="AH978" s="160"/>
      <c r="AI978" s="160"/>
      <c r="AJ978" s="160"/>
      <c r="AK978" s="161"/>
      <c r="AL978" s="161"/>
      <c r="AM978" s="161"/>
      <c r="AN978" s="161"/>
      <c r="AO978" s="161"/>
    </row>
    <row r="979" spans="1:41" ht="16" customHeight="1" x14ac:dyDescent="0.35">
      <c r="A979" s="162"/>
      <c r="B979" s="163"/>
      <c r="C979" s="163"/>
      <c r="D979" s="163"/>
      <c r="E979" s="163"/>
      <c r="F979" s="164"/>
      <c r="G979" s="165"/>
      <c r="H979" s="166"/>
      <c r="I979" s="167"/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169"/>
      <c r="U979" s="170"/>
      <c r="V979" s="170"/>
      <c r="W979" s="171"/>
      <c r="X979" s="161"/>
      <c r="Y979" s="161"/>
      <c r="Z979" s="161"/>
      <c r="AA979" s="172"/>
      <c r="AB979" s="172"/>
      <c r="AC979" s="172"/>
      <c r="AD979" s="172"/>
      <c r="AE979" s="160" t="str">
        <f t="shared" si="14"/>
        <v/>
      </c>
      <c r="AF979" s="160"/>
      <c r="AG979" s="160"/>
      <c r="AH979" s="160"/>
      <c r="AI979" s="160"/>
      <c r="AJ979" s="160"/>
      <c r="AK979" s="161"/>
      <c r="AL979" s="161"/>
      <c r="AM979" s="161"/>
      <c r="AN979" s="161"/>
      <c r="AO979" s="161"/>
    </row>
    <row r="980" spans="1:41" ht="16" customHeight="1" x14ac:dyDescent="0.35">
      <c r="A980" s="162"/>
      <c r="B980" s="163"/>
      <c r="C980" s="163"/>
      <c r="D980" s="163"/>
      <c r="E980" s="163"/>
      <c r="F980" s="164"/>
      <c r="G980" s="165"/>
      <c r="H980" s="166"/>
      <c r="I980" s="167"/>
      <c r="J980" s="168"/>
      <c r="K980" s="168"/>
      <c r="L980" s="168"/>
      <c r="M980" s="168"/>
      <c r="N980" s="168"/>
      <c r="O980" s="168"/>
      <c r="P980" s="168"/>
      <c r="Q980" s="168"/>
      <c r="R980" s="168"/>
      <c r="S980" s="168"/>
      <c r="T980" s="169"/>
      <c r="U980" s="170"/>
      <c r="V980" s="170"/>
      <c r="W980" s="171"/>
      <c r="X980" s="161"/>
      <c r="Y980" s="161"/>
      <c r="Z980" s="161"/>
      <c r="AA980" s="172"/>
      <c r="AB980" s="172"/>
      <c r="AC980" s="172"/>
      <c r="AD980" s="172"/>
      <c r="AE980" s="160" t="str">
        <f t="shared" si="14"/>
        <v/>
      </c>
      <c r="AF980" s="160"/>
      <c r="AG980" s="160"/>
      <c r="AH980" s="160"/>
      <c r="AI980" s="160"/>
      <c r="AJ980" s="160"/>
      <c r="AK980" s="161"/>
      <c r="AL980" s="161"/>
      <c r="AM980" s="161"/>
      <c r="AN980" s="161"/>
      <c r="AO980" s="161"/>
    </row>
    <row r="981" spans="1:41" ht="16" customHeight="1" x14ac:dyDescent="0.35">
      <c r="A981" s="162"/>
      <c r="B981" s="163"/>
      <c r="C981" s="163"/>
      <c r="D981" s="163"/>
      <c r="E981" s="163"/>
      <c r="F981" s="164"/>
      <c r="G981" s="165"/>
      <c r="H981" s="166"/>
      <c r="I981" s="167"/>
      <c r="J981" s="168"/>
      <c r="K981" s="168"/>
      <c r="L981" s="168"/>
      <c r="M981" s="168"/>
      <c r="N981" s="168"/>
      <c r="O981" s="168"/>
      <c r="P981" s="168"/>
      <c r="Q981" s="168"/>
      <c r="R981" s="168"/>
      <c r="S981" s="168"/>
      <c r="T981" s="169"/>
      <c r="U981" s="170"/>
      <c r="V981" s="170"/>
      <c r="W981" s="171"/>
      <c r="X981" s="161"/>
      <c r="Y981" s="161"/>
      <c r="Z981" s="161"/>
      <c r="AA981" s="172"/>
      <c r="AB981" s="172"/>
      <c r="AC981" s="172"/>
      <c r="AD981" s="172"/>
      <c r="AE981" s="160" t="str">
        <f t="shared" si="14"/>
        <v/>
      </c>
      <c r="AF981" s="160"/>
      <c r="AG981" s="160"/>
      <c r="AH981" s="160"/>
      <c r="AI981" s="160"/>
      <c r="AJ981" s="160"/>
      <c r="AK981" s="161"/>
      <c r="AL981" s="161"/>
      <c r="AM981" s="161"/>
      <c r="AN981" s="161"/>
      <c r="AO981" s="161"/>
    </row>
    <row r="982" spans="1:41" ht="16" customHeight="1" x14ac:dyDescent="0.35">
      <c r="A982" s="162"/>
      <c r="B982" s="163"/>
      <c r="C982" s="163"/>
      <c r="D982" s="163"/>
      <c r="E982" s="163"/>
      <c r="F982" s="164"/>
      <c r="G982" s="165"/>
      <c r="H982" s="166"/>
      <c r="I982" s="167"/>
      <c r="J982" s="168"/>
      <c r="K982" s="168"/>
      <c r="L982" s="168"/>
      <c r="M982" s="168"/>
      <c r="N982" s="168"/>
      <c r="O982" s="168"/>
      <c r="P982" s="168"/>
      <c r="Q982" s="168"/>
      <c r="R982" s="168"/>
      <c r="S982" s="168"/>
      <c r="T982" s="169"/>
      <c r="U982" s="170"/>
      <c r="V982" s="170"/>
      <c r="W982" s="171"/>
      <c r="X982" s="161"/>
      <c r="Y982" s="161"/>
      <c r="Z982" s="161"/>
      <c r="AA982" s="172"/>
      <c r="AB982" s="172"/>
      <c r="AC982" s="172"/>
      <c r="AD982" s="172"/>
      <c r="AE982" s="160" t="str">
        <f t="shared" si="14"/>
        <v/>
      </c>
      <c r="AF982" s="160"/>
      <c r="AG982" s="160"/>
      <c r="AH982" s="160"/>
      <c r="AI982" s="160"/>
      <c r="AJ982" s="160"/>
      <c r="AK982" s="161"/>
      <c r="AL982" s="161"/>
      <c r="AM982" s="161"/>
      <c r="AN982" s="161"/>
      <c r="AO982" s="161"/>
    </row>
    <row r="983" spans="1:41" ht="16" customHeight="1" x14ac:dyDescent="0.35">
      <c r="A983" s="162"/>
      <c r="B983" s="163"/>
      <c r="C983" s="163"/>
      <c r="D983" s="163"/>
      <c r="E983" s="163"/>
      <c r="F983" s="164"/>
      <c r="G983" s="165"/>
      <c r="H983" s="166"/>
      <c r="I983" s="167"/>
      <c r="J983" s="168"/>
      <c r="K983" s="168"/>
      <c r="L983" s="168"/>
      <c r="M983" s="168"/>
      <c r="N983" s="168"/>
      <c r="O983" s="168"/>
      <c r="P983" s="168"/>
      <c r="Q983" s="168"/>
      <c r="R983" s="168"/>
      <c r="S983" s="168"/>
      <c r="T983" s="169"/>
      <c r="U983" s="170"/>
      <c r="V983" s="170"/>
      <c r="W983" s="171"/>
      <c r="X983" s="161"/>
      <c r="Y983" s="161"/>
      <c r="Z983" s="161"/>
      <c r="AA983" s="172"/>
      <c r="AB983" s="172"/>
      <c r="AC983" s="172"/>
      <c r="AD983" s="172"/>
      <c r="AE983" s="160" t="str">
        <f t="shared" si="14"/>
        <v/>
      </c>
      <c r="AF983" s="160"/>
      <c r="AG983" s="160"/>
      <c r="AH983" s="160"/>
      <c r="AI983" s="160"/>
      <c r="AJ983" s="160"/>
      <c r="AK983" s="161"/>
      <c r="AL983" s="161"/>
      <c r="AM983" s="161"/>
      <c r="AN983" s="161"/>
      <c r="AO983" s="161"/>
    </row>
    <row r="984" spans="1:41" ht="16" customHeight="1" x14ac:dyDescent="0.35">
      <c r="A984" s="162"/>
      <c r="B984" s="163"/>
      <c r="C984" s="163"/>
      <c r="D984" s="163"/>
      <c r="E984" s="163"/>
      <c r="F984" s="164"/>
      <c r="G984" s="165"/>
      <c r="H984" s="166"/>
      <c r="I984" s="167"/>
      <c r="J984" s="168"/>
      <c r="K984" s="168"/>
      <c r="L984" s="168"/>
      <c r="M984" s="168"/>
      <c r="N984" s="168"/>
      <c r="O984" s="168"/>
      <c r="P984" s="168"/>
      <c r="Q984" s="168"/>
      <c r="R984" s="168"/>
      <c r="S984" s="168"/>
      <c r="T984" s="169"/>
      <c r="U984" s="170"/>
      <c r="V984" s="170"/>
      <c r="W984" s="171"/>
      <c r="X984" s="161"/>
      <c r="Y984" s="161"/>
      <c r="Z984" s="161"/>
      <c r="AA984" s="172"/>
      <c r="AB984" s="172"/>
      <c r="AC984" s="172"/>
      <c r="AD984" s="172"/>
      <c r="AE984" s="160" t="str">
        <f t="shared" si="14"/>
        <v/>
      </c>
      <c r="AF984" s="160"/>
      <c r="AG984" s="160"/>
      <c r="AH984" s="160"/>
      <c r="AI984" s="160"/>
      <c r="AJ984" s="160"/>
      <c r="AK984" s="161"/>
      <c r="AL984" s="161"/>
      <c r="AM984" s="161"/>
      <c r="AN984" s="161"/>
      <c r="AO984" s="161"/>
    </row>
    <row r="985" spans="1:41" ht="16" customHeight="1" x14ac:dyDescent="0.35">
      <c r="A985" s="162"/>
      <c r="B985" s="163"/>
      <c r="C985" s="163"/>
      <c r="D985" s="163"/>
      <c r="E985" s="163"/>
      <c r="F985" s="164"/>
      <c r="G985" s="165"/>
      <c r="H985" s="166"/>
      <c r="I985" s="167"/>
      <c r="J985" s="168"/>
      <c r="K985" s="168"/>
      <c r="L985" s="168"/>
      <c r="M985" s="168"/>
      <c r="N985" s="168"/>
      <c r="O985" s="168"/>
      <c r="P985" s="168"/>
      <c r="Q985" s="168"/>
      <c r="R985" s="168"/>
      <c r="S985" s="168"/>
      <c r="T985" s="169"/>
      <c r="U985" s="170"/>
      <c r="V985" s="170"/>
      <c r="W985" s="171"/>
      <c r="X985" s="161"/>
      <c r="Y985" s="161"/>
      <c r="Z985" s="161"/>
      <c r="AA985" s="172"/>
      <c r="AB985" s="172"/>
      <c r="AC985" s="172"/>
      <c r="AD985" s="172"/>
      <c r="AE985" s="160" t="str">
        <f t="shared" si="14"/>
        <v/>
      </c>
      <c r="AF985" s="160"/>
      <c r="AG985" s="160"/>
      <c r="AH985" s="160"/>
      <c r="AI985" s="160"/>
      <c r="AJ985" s="160"/>
      <c r="AK985" s="161"/>
      <c r="AL985" s="161"/>
      <c r="AM985" s="161"/>
      <c r="AN985" s="161"/>
      <c r="AO985" s="161"/>
    </row>
    <row r="986" spans="1:41" ht="16" customHeight="1" x14ac:dyDescent="0.35">
      <c r="A986" s="162"/>
      <c r="B986" s="163"/>
      <c r="C986" s="163"/>
      <c r="D986" s="163"/>
      <c r="E986" s="163"/>
      <c r="F986" s="164"/>
      <c r="G986" s="165"/>
      <c r="H986" s="166"/>
      <c r="I986" s="167"/>
      <c r="J986" s="168"/>
      <c r="K986" s="168"/>
      <c r="L986" s="168"/>
      <c r="M986" s="168"/>
      <c r="N986" s="168"/>
      <c r="O986" s="168"/>
      <c r="P986" s="168"/>
      <c r="Q986" s="168"/>
      <c r="R986" s="168"/>
      <c r="S986" s="168"/>
      <c r="T986" s="169"/>
      <c r="U986" s="170"/>
      <c r="V986" s="170"/>
      <c r="W986" s="171"/>
      <c r="X986" s="161"/>
      <c r="Y986" s="161"/>
      <c r="Z986" s="161"/>
      <c r="AA986" s="172"/>
      <c r="AB986" s="172"/>
      <c r="AC986" s="172"/>
      <c r="AD986" s="172"/>
      <c r="AE986" s="160" t="str">
        <f t="shared" si="14"/>
        <v/>
      </c>
      <c r="AF986" s="160"/>
      <c r="AG986" s="160"/>
      <c r="AH986" s="160"/>
      <c r="AI986" s="160"/>
      <c r="AJ986" s="160"/>
      <c r="AK986" s="161"/>
      <c r="AL986" s="161"/>
      <c r="AM986" s="161"/>
      <c r="AN986" s="161"/>
      <c r="AO986" s="161"/>
    </row>
    <row r="987" spans="1:41" ht="16" customHeight="1" x14ac:dyDescent="0.35">
      <c r="A987" s="162"/>
      <c r="B987" s="163"/>
      <c r="C987" s="163"/>
      <c r="D987" s="163"/>
      <c r="E987" s="163"/>
      <c r="F987" s="164"/>
      <c r="G987" s="165"/>
      <c r="H987" s="166"/>
      <c r="I987" s="167"/>
      <c r="J987" s="168"/>
      <c r="K987" s="168"/>
      <c r="L987" s="168"/>
      <c r="M987" s="168"/>
      <c r="N987" s="168"/>
      <c r="O987" s="168"/>
      <c r="P987" s="168"/>
      <c r="Q987" s="168"/>
      <c r="R987" s="168"/>
      <c r="S987" s="168"/>
      <c r="T987" s="169"/>
      <c r="U987" s="170"/>
      <c r="V987" s="170"/>
      <c r="W987" s="171"/>
      <c r="X987" s="161"/>
      <c r="Y987" s="161"/>
      <c r="Z987" s="161"/>
      <c r="AA987" s="172"/>
      <c r="AB987" s="172"/>
      <c r="AC987" s="172"/>
      <c r="AD987" s="172"/>
      <c r="AE987" s="160" t="str">
        <f t="shared" ref="AE987:AE1050" si="15">IF(AA987="","",ROUND(T987*AA987,0))</f>
        <v/>
      </c>
      <c r="AF987" s="160"/>
      <c r="AG987" s="160"/>
      <c r="AH987" s="160"/>
      <c r="AI987" s="160"/>
      <c r="AJ987" s="160"/>
      <c r="AK987" s="161"/>
      <c r="AL987" s="161"/>
      <c r="AM987" s="161"/>
      <c r="AN987" s="161"/>
      <c r="AO987" s="161"/>
    </row>
    <row r="988" spans="1:41" ht="16" customHeight="1" x14ac:dyDescent="0.35">
      <c r="A988" s="162"/>
      <c r="B988" s="163"/>
      <c r="C988" s="163"/>
      <c r="D988" s="163"/>
      <c r="E988" s="163"/>
      <c r="F988" s="164"/>
      <c r="G988" s="165"/>
      <c r="H988" s="166"/>
      <c r="I988" s="167"/>
      <c r="J988" s="168"/>
      <c r="K988" s="168"/>
      <c r="L988" s="168"/>
      <c r="M988" s="168"/>
      <c r="N988" s="168"/>
      <c r="O988" s="168"/>
      <c r="P988" s="168"/>
      <c r="Q988" s="168"/>
      <c r="R988" s="168"/>
      <c r="S988" s="168"/>
      <c r="T988" s="169"/>
      <c r="U988" s="170"/>
      <c r="V988" s="170"/>
      <c r="W988" s="171"/>
      <c r="X988" s="161"/>
      <c r="Y988" s="161"/>
      <c r="Z988" s="161"/>
      <c r="AA988" s="172"/>
      <c r="AB988" s="172"/>
      <c r="AC988" s="172"/>
      <c r="AD988" s="172"/>
      <c r="AE988" s="160" t="str">
        <f t="shared" si="15"/>
        <v/>
      </c>
      <c r="AF988" s="160"/>
      <c r="AG988" s="160"/>
      <c r="AH988" s="160"/>
      <c r="AI988" s="160"/>
      <c r="AJ988" s="160"/>
      <c r="AK988" s="161"/>
      <c r="AL988" s="161"/>
      <c r="AM988" s="161"/>
      <c r="AN988" s="161"/>
      <c r="AO988" s="161"/>
    </row>
    <row r="989" spans="1:41" ht="16" customHeight="1" x14ac:dyDescent="0.35">
      <c r="A989" s="162"/>
      <c r="B989" s="163"/>
      <c r="C989" s="163"/>
      <c r="D989" s="163"/>
      <c r="E989" s="163"/>
      <c r="F989" s="164"/>
      <c r="G989" s="165"/>
      <c r="H989" s="166"/>
      <c r="I989" s="167"/>
      <c r="J989" s="168"/>
      <c r="K989" s="168"/>
      <c r="L989" s="168"/>
      <c r="M989" s="168"/>
      <c r="N989" s="168"/>
      <c r="O989" s="168"/>
      <c r="P989" s="168"/>
      <c r="Q989" s="168"/>
      <c r="R989" s="168"/>
      <c r="S989" s="168"/>
      <c r="T989" s="169"/>
      <c r="U989" s="170"/>
      <c r="V989" s="170"/>
      <c r="W989" s="171"/>
      <c r="X989" s="161"/>
      <c r="Y989" s="161"/>
      <c r="Z989" s="161"/>
      <c r="AA989" s="172"/>
      <c r="AB989" s="172"/>
      <c r="AC989" s="172"/>
      <c r="AD989" s="172"/>
      <c r="AE989" s="160" t="str">
        <f t="shared" si="15"/>
        <v/>
      </c>
      <c r="AF989" s="160"/>
      <c r="AG989" s="160"/>
      <c r="AH989" s="160"/>
      <c r="AI989" s="160"/>
      <c r="AJ989" s="160"/>
      <c r="AK989" s="161"/>
      <c r="AL989" s="161"/>
      <c r="AM989" s="161"/>
      <c r="AN989" s="161"/>
      <c r="AO989" s="161"/>
    </row>
    <row r="990" spans="1:41" ht="16" customHeight="1" x14ac:dyDescent="0.35">
      <c r="A990" s="162"/>
      <c r="B990" s="163"/>
      <c r="C990" s="163"/>
      <c r="D990" s="163"/>
      <c r="E990" s="163"/>
      <c r="F990" s="164"/>
      <c r="G990" s="165"/>
      <c r="H990" s="166"/>
      <c r="I990" s="167"/>
      <c r="J990" s="168"/>
      <c r="K990" s="168"/>
      <c r="L990" s="168"/>
      <c r="M990" s="168"/>
      <c r="N990" s="168"/>
      <c r="O990" s="168"/>
      <c r="P990" s="168"/>
      <c r="Q990" s="168"/>
      <c r="R990" s="168"/>
      <c r="S990" s="168"/>
      <c r="T990" s="169"/>
      <c r="U990" s="170"/>
      <c r="V990" s="170"/>
      <c r="W990" s="171"/>
      <c r="X990" s="161"/>
      <c r="Y990" s="161"/>
      <c r="Z990" s="161"/>
      <c r="AA990" s="172"/>
      <c r="AB990" s="172"/>
      <c r="AC990" s="172"/>
      <c r="AD990" s="172"/>
      <c r="AE990" s="160" t="str">
        <f t="shared" si="15"/>
        <v/>
      </c>
      <c r="AF990" s="160"/>
      <c r="AG990" s="160"/>
      <c r="AH990" s="160"/>
      <c r="AI990" s="160"/>
      <c r="AJ990" s="160"/>
      <c r="AK990" s="161"/>
      <c r="AL990" s="161"/>
      <c r="AM990" s="161"/>
      <c r="AN990" s="161"/>
      <c r="AO990" s="161"/>
    </row>
    <row r="991" spans="1:41" ht="16" customHeight="1" x14ac:dyDescent="0.35">
      <c r="A991" s="162"/>
      <c r="B991" s="163"/>
      <c r="C991" s="163"/>
      <c r="D991" s="163"/>
      <c r="E991" s="163"/>
      <c r="F991" s="164"/>
      <c r="G991" s="165"/>
      <c r="H991" s="166"/>
      <c r="I991" s="167"/>
      <c r="J991" s="168"/>
      <c r="K991" s="168"/>
      <c r="L991" s="168"/>
      <c r="M991" s="168"/>
      <c r="N991" s="168"/>
      <c r="O991" s="168"/>
      <c r="P991" s="168"/>
      <c r="Q991" s="168"/>
      <c r="R991" s="168"/>
      <c r="S991" s="168"/>
      <c r="T991" s="169"/>
      <c r="U991" s="170"/>
      <c r="V991" s="170"/>
      <c r="W991" s="171"/>
      <c r="X991" s="161"/>
      <c r="Y991" s="161"/>
      <c r="Z991" s="161"/>
      <c r="AA991" s="172"/>
      <c r="AB991" s="172"/>
      <c r="AC991" s="172"/>
      <c r="AD991" s="172"/>
      <c r="AE991" s="160" t="str">
        <f t="shared" si="15"/>
        <v/>
      </c>
      <c r="AF991" s="160"/>
      <c r="AG991" s="160"/>
      <c r="AH991" s="160"/>
      <c r="AI991" s="160"/>
      <c r="AJ991" s="160"/>
      <c r="AK991" s="161"/>
      <c r="AL991" s="161"/>
      <c r="AM991" s="161"/>
      <c r="AN991" s="161"/>
      <c r="AO991" s="161"/>
    </row>
    <row r="992" spans="1:41" ht="16" customHeight="1" x14ac:dyDescent="0.35">
      <c r="A992" s="162"/>
      <c r="B992" s="163"/>
      <c r="C992" s="163"/>
      <c r="D992" s="163"/>
      <c r="E992" s="163"/>
      <c r="F992" s="164"/>
      <c r="G992" s="165"/>
      <c r="H992" s="166"/>
      <c r="I992" s="167"/>
      <c r="J992" s="168"/>
      <c r="K992" s="168"/>
      <c r="L992" s="168"/>
      <c r="M992" s="168"/>
      <c r="N992" s="168"/>
      <c r="O992" s="168"/>
      <c r="P992" s="168"/>
      <c r="Q992" s="168"/>
      <c r="R992" s="168"/>
      <c r="S992" s="168"/>
      <c r="T992" s="169"/>
      <c r="U992" s="170"/>
      <c r="V992" s="170"/>
      <c r="W992" s="171"/>
      <c r="X992" s="161"/>
      <c r="Y992" s="161"/>
      <c r="Z992" s="161"/>
      <c r="AA992" s="172"/>
      <c r="AB992" s="172"/>
      <c r="AC992" s="172"/>
      <c r="AD992" s="172"/>
      <c r="AE992" s="160" t="str">
        <f t="shared" si="15"/>
        <v/>
      </c>
      <c r="AF992" s="160"/>
      <c r="AG992" s="160"/>
      <c r="AH992" s="160"/>
      <c r="AI992" s="160"/>
      <c r="AJ992" s="160"/>
      <c r="AK992" s="161"/>
      <c r="AL992" s="161"/>
      <c r="AM992" s="161"/>
      <c r="AN992" s="161"/>
      <c r="AO992" s="161"/>
    </row>
    <row r="993" spans="1:41" ht="16" customHeight="1" x14ac:dyDescent="0.35">
      <c r="A993" s="162"/>
      <c r="B993" s="163"/>
      <c r="C993" s="163"/>
      <c r="D993" s="163"/>
      <c r="E993" s="163"/>
      <c r="F993" s="164"/>
      <c r="G993" s="165"/>
      <c r="H993" s="166"/>
      <c r="I993" s="167"/>
      <c r="J993" s="168"/>
      <c r="K993" s="168"/>
      <c r="L993" s="168"/>
      <c r="M993" s="168"/>
      <c r="N993" s="168"/>
      <c r="O993" s="168"/>
      <c r="P993" s="168"/>
      <c r="Q993" s="168"/>
      <c r="R993" s="168"/>
      <c r="S993" s="168"/>
      <c r="T993" s="169"/>
      <c r="U993" s="170"/>
      <c r="V993" s="170"/>
      <c r="W993" s="171"/>
      <c r="X993" s="161"/>
      <c r="Y993" s="161"/>
      <c r="Z993" s="161"/>
      <c r="AA993" s="172"/>
      <c r="AB993" s="172"/>
      <c r="AC993" s="172"/>
      <c r="AD993" s="172"/>
      <c r="AE993" s="160" t="str">
        <f t="shared" si="15"/>
        <v/>
      </c>
      <c r="AF993" s="160"/>
      <c r="AG993" s="160"/>
      <c r="AH993" s="160"/>
      <c r="AI993" s="160"/>
      <c r="AJ993" s="160"/>
      <c r="AK993" s="161"/>
      <c r="AL993" s="161"/>
      <c r="AM993" s="161"/>
      <c r="AN993" s="161"/>
      <c r="AO993" s="161"/>
    </row>
    <row r="994" spans="1:41" ht="16" customHeight="1" x14ac:dyDescent="0.35">
      <c r="A994" s="162"/>
      <c r="B994" s="163"/>
      <c r="C994" s="163"/>
      <c r="D994" s="163"/>
      <c r="E994" s="163"/>
      <c r="F994" s="164"/>
      <c r="G994" s="165"/>
      <c r="H994" s="166"/>
      <c r="I994" s="167"/>
      <c r="J994" s="168"/>
      <c r="K994" s="168"/>
      <c r="L994" s="168"/>
      <c r="M994" s="168"/>
      <c r="N994" s="168"/>
      <c r="O994" s="168"/>
      <c r="P994" s="168"/>
      <c r="Q994" s="168"/>
      <c r="R994" s="168"/>
      <c r="S994" s="168"/>
      <c r="T994" s="169"/>
      <c r="U994" s="170"/>
      <c r="V994" s="170"/>
      <c r="W994" s="171"/>
      <c r="X994" s="161"/>
      <c r="Y994" s="161"/>
      <c r="Z994" s="161"/>
      <c r="AA994" s="172"/>
      <c r="AB994" s="172"/>
      <c r="AC994" s="172"/>
      <c r="AD994" s="172"/>
      <c r="AE994" s="160" t="str">
        <f t="shared" si="15"/>
        <v/>
      </c>
      <c r="AF994" s="160"/>
      <c r="AG994" s="160"/>
      <c r="AH994" s="160"/>
      <c r="AI994" s="160"/>
      <c r="AJ994" s="160"/>
      <c r="AK994" s="161"/>
      <c r="AL994" s="161"/>
      <c r="AM994" s="161"/>
      <c r="AN994" s="161"/>
      <c r="AO994" s="161"/>
    </row>
    <row r="995" spans="1:41" ht="16" customHeight="1" x14ac:dyDescent="0.35">
      <c r="A995" s="162"/>
      <c r="B995" s="163"/>
      <c r="C995" s="163"/>
      <c r="D995" s="163"/>
      <c r="E995" s="163"/>
      <c r="F995" s="164"/>
      <c r="G995" s="165"/>
      <c r="H995" s="166"/>
      <c r="I995" s="167"/>
      <c r="J995" s="168"/>
      <c r="K995" s="168"/>
      <c r="L995" s="168"/>
      <c r="M995" s="168"/>
      <c r="N995" s="168"/>
      <c r="O995" s="168"/>
      <c r="P995" s="168"/>
      <c r="Q995" s="168"/>
      <c r="R995" s="168"/>
      <c r="S995" s="168"/>
      <c r="T995" s="169"/>
      <c r="U995" s="170"/>
      <c r="V995" s="170"/>
      <c r="W995" s="171"/>
      <c r="X995" s="161"/>
      <c r="Y995" s="161"/>
      <c r="Z995" s="161"/>
      <c r="AA995" s="172"/>
      <c r="AB995" s="172"/>
      <c r="AC995" s="172"/>
      <c r="AD995" s="172"/>
      <c r="AE995" s="160" t="str">
        <f t="shared" si="15"/>
        <v/>
      </c>
      <c r="AF995" s="160"/>
      <c r="AG995" s="160"/>
      <c r="AH995" s="160"/>
      <c r="AI995" s="160"/>
      <c r="AJ995" s="160"/>
      <c r="AK995" s="161"/>
      <c r="AL995" s="161"/>
      <c r="AM995" s="161"/>
      <c r="AN995" s="161"/>
      <c r="AO995" s="161"/>
    </row>
    <row r="996" spans="1:41" ht="16" customHeight="1" x14ac:dyDescent="0.35">
      <c r="A996" s="162"/>
      <c r="B996" s="163"/>
      <c r="C996" s="163"/>
      <c r="D996" s="163"/>
      <c r="E996" s="163"/>
      <c r="F996" s="164"/>
      <c r="G996" s="165"/>
      <c r="H996" s="166"/>
      <c r="I996" s="167"/>
      <c r="J996" s="168"/>
      <c r="K996" s="168"/>
      <c r="L996" s="168"/>
      <c r="M996" s="168"/>
      <c r="N996" s="168"/>
      <c r="O996" s="168"/>
      <c r="P996" s="168"/>
      <c r="Q996" s="168"/>
      <c r="R996" s="168"/>
      <c r="S996" s="168"/>
      <c r="T996" s="169"/>
      <c r="U996" s="170"/>
      <c r="V996" s="170"/>
      <c r="W996" s="171"/>
      <c r="X996" s="161"/>
      <c r="Y996" s="161"/>
      <c r="Z996" s="161"/>
      <c r="AA996" s="172"/>
      <c r="AB996" s="172"/>
      <c r="AC996" s="172"/>
      <c r="AD996" s="172"/>
      <c r="AE996" s="160" t="str">
        <f t="shared" si="15"/>
        <v/>
      </c>
      <c r="AF996" s="160"/>
      <c r="AG996" s="160"/>
      <c r="AH996" s="160"/>
      <c r="AI996" s="160"/>
      <c r="AJ996" s="160"/>
      <c r="AK996" s="161"/>
      <c r="AL996" s="161"/>
      <c r="AM996" s="161"/>
      <c r="AN996" s="161"/>
      <c r="AO996" s="161"/>
    </row>
    <row r="997" spans="1:41" ht="16" customHeight="1" x14ac:dyDescent="0.35">
      <c r="A997" s="162"/>
      <c r="B997" s="163"/>
      <c r="C997" s="163"/>
      <c r="D997" s="163"/>
      <c r="E997" s="163"/>
      <c r="F997" s="164"/>
      <c r="G997" s="165"/>
      <c r="H997" s="166"/>
      <c r="I997" s="167"/>
      <c r="J997" s="168"/>
      <c r="K997" s="168"/>
      <c r="L997" s="168"/>
      <c r="M997" s="168"/>
      <c r="N997" s="168"/>
      <c r="O997" s="168"/>
      <c r="P997" s="168"/>
      <c r="Q997" s="168"/>
      <c r="R997" s="168"/>
      <c r="S997" s="168"/>
      <c r="T997" s="169"/>
      <c r="U997" s="170"/>
      <c r="V997" s="170"/>
      <c r="W997" s="171"/>
      <c r="X997" s="161"/>
      <c r="Y997" s="161"/>
      <c r="Z997" s="161"/>
      <c r="AA997" s="172"/>
      <c r="AB997" s="172"/>
      <c r="AC997" s="172"/>
      <c r="AD997" s="172"/>
      <c r="AE997" s="160" t="str">
        <f t="shared" si="15"/>
        <v/>
      </c>
      <c r="AF997" s="160"/>
      <c r="AG997" s="160"/>
      <c r="AH997" s="160"/>
      <c r="AI997" s="160"/>
      <c r="AJ997" s="160"/>
      <c r="AK997" s="161"/>
      <c r="AL997" s="161"/>
      <c r="AM997" s="161"/>
      <c r="AN997" s="161"/>
      <c r="AO997" s="161"/>
    </row>
    <row r="998" spans="1:41" ht="16" customHeight="1" x14ac:dyDescent="0.35">
      <c r="A998" s="162"/>
      <c r="B998" s="163"/>
      <c r="C998" s="163"/>
      <c r="D998" s="163"/>
      <c r="E998" s="163"/>
      <c r="F998" s="164"/>
      <c r="G998" s="165"/>
      <c r="H998" s="166"/>
      <c r="I998" s="167"/>
      <c r="J998" s="168"/>
      <c r="K998" s="168"/>
      <c r="L998" s="168"/>
      <c r="M998" s="168"/>
      <c r="N998" s="168"/>
      <c r="O998" s="168"/>
      <c r="P998" s="168"/>
      <c r="Q998" s="168"/>
      <c r="R998" s="168"/>
      <c r="S998" s="168"/>
      <c r="T998" s="169"/>
      <c r="U998" s="170"/>
      <c r="V998" s="170"/>
      <c r="W998" s="171"/>
      <c r="X998" s="161"/>
      <c r="Y998" s="161"/>
      <c r="Z998" s="161"/>
      <c r="AA998" s="172"/>
      <c r="AB998" s="172"/>
      <c r="AC998" s="172"/>
      <c r="AD998" s="172"/>
      <c r="AE998" s="160" t="str">
        <f t="shared" si="15"/>
        <v/>
      </c>
      <c r="AF998" s="160"/>
      <c r="AG998" s="160"/>
      <c r="AH998" s="160"/>
      <c r="AI998" s="160"/>
      <c r="AJ998" s="160"/>
      <c r="AK998" s="161"/>
      <c r="AL998" s="161"/>
      <c r="AM998" s="161"/>
      <c r="AN998" s="161"/>
      <c r="AO998" s="161"/>
    </row>
    <row r="999" spans="1:41" ht="16" customHeight="1" x14ac:dyDescent="0.35">
      <c r="A999" s="162"/>
      <c r="B999" s="163"/>
      <c r="C999" s="163"/>
      <c r="D999" s="163"/>
      <c r="E999" s="163"/>
      <c r="F999" s="164"/>
      <c r="G999" s="165"/>
      <c r="H999" s="166"/>
      <c r="I999" s="167"/>
      <c r="J999" s="168"/>
      <c r="K999" s="168"/>
      <c r="L999" s="168"/>
      <c r="M999" s="168"/>
      <c r="N999" s="168"/>
      <c r="O999" s="168"/>
      <c r="P999" s="168"/>
      <c r="Q999" s="168"/>
      <c r="R999" s="168"/>
      <c r="S999" s="168"/>
      <c r="T999" s="169"/>
      <c r="U999" s="170"/>
      <c r="V999" s="170"/>
      <c r="W999" s="171"/>
      <c r="X999" s="161"/>
      <c r="Y999" s="161"/>
      <c r="Z999" s="161"/>
      <c r="AA999" s="172"/>
      <c r="AB999" s="172"/>
      <c r="AC999" s="172"/>
      <c r="AD999" s="172"/>
      <c r="AE999" s="160" t="str">
        <f t="shared" si="15"/>
        <v/>
      </c>
      <c r="AF999" s="160"/>
      <c r="AG999" s="160"/>
      <c r="AH999" s="160"/>
      <c r="AI999" s="160"/>
      <c r="AJ999" s="160"/>
      <c r="AK999" s="161"/>
      <c r="AL999" s="161"/>
      <c r="AM999" s="161"/>
      <c r="AN999" s="161"/>
      <c r="AO999" s="161"/>
    </row>
    <row r="1000" spans="1:41" ht="16" customHeight="1" x14ac:dyDescent="0.35">
      <c r="A1000" s="162"/>
      <c r="B1000" s="163"/>
      <c r="C1000" s="163"/>
      <c r="D1000" s="163"/>
      <c r="E1000" s="163"/>
      <c r="F1000" s="164"/>
      <c r="G1000" s="165"/>
      <c r="H1000" s="166"/>
      <c r="I1000" s="167"/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168"/>
      <c r="T1000" s="169"/>
      <c r="U1000" s="170"/>
      <c r="V1000" s="170"/>
      <c r="W1000" s="171"/>
      <c r="X1000" s="161"/>
      <c r="Y1000" s="161"/>
      <c r="Z1000" s="161"/>
      <c r="AA1000" s="172"/>
      <c r="AB1000" s="172"/>
      <c r="AC1000" s="172"/>
      <c r="AD1000" s="172"/>
      <c r="AE1000" s="160" t="str">
        <f t="shared" si="15"/>
        <v/>
      </c>
      <c r="AF1000" s="160"/>
      <c r="AG1000" s="160"/>
      <c r="AH1000" s="160"/>
      <c r="AI1000" s="160"/>
      <c r="AJ1000" s="160"/>
      <c r="AK1000" s="161"/>
      <c r="AL1000" s="161"/>
      <c r="AM1000" s="161"/>
      <c r="AN1000" s="161"/>
      <c r="AO1000" s="161"/>
    </row>
    <row r="1001" spans="1:41" ht="16" customHeight="1" x14ac:dyDescent="0.35">
      <c r="A1001" s="162"/>
      <c r="B1001" s="163"/>
      <c r="C1001" s="163"/>
      <c r="D1001" s="163"/>
      <c r="E1001" s="163"/>
      <c r="F1001" s="164"/>
      <c r="G1001" s="165"/>
      <c r="H1001" s="166"/>
      <c r="I1001" s="167"/>
      <c r="J1001" s="168"/>
      <c r="K1001" s="168"/>
      <c r="L1001" s="168"/>
      <c r="M1001" s="168"/>
      <c r="N1001" s="168"/>
      <c r="O1001" s="168"/>
      <c r="P1001" s="168"/>
      <c r="Q1001" s="168"/>
      <c r="R1001" s="168"/>
      <c r="S1001" s="168"/>
      <c r="T1001" s="169"/>
      <c r="U1001" s="170"/>
      <c r="V1001" s="170"/>
      <c r="W1001" s="171"/>
      <c r="X1001" s="161"/>
      <c r="Y1001" s="161"/>
      <c r="Z1001" s="161"/>
      <c r="AA1001" s="172"/>
      <c r="AB1001" s="172"/>
      <c r="AC1001" s="172"/>
      <c r="AD1001" s="172"/>
      <c r="AE1001" s="160" t="str">
        <f t="shared" si="15"/>
        <v/>
      </c>
      <c r="AF1001" s="160"/>
      <c r="AG1001" s="160"/>
      <c r="AH1001" s="160"/>
      <c r="AI1001" s="160"/>
      <c r="AJ1001" s="160"/>
      <c r="AK1001" s="161"/>
      <c r="AL1001" s="161"/>
      <c r="AM1001" s="161"/>
      <c r="AN1001" s="161"/>
      <c r="AO1001" s="161"/>
    </row>
    <row r="1002" spans="1:41" ht="16" customHeight="1" x14ac:dyDescent="0.35">
      <c r="A1002" s="162"/>
      <c r="B1002" s="163"/>
      <c r="C1002" s="163"/>
      <c r="D1002" s="163"/>
      <c r="E1002" s="163"/>
      <c r="F1002" s="164"/>
      <c r="G1002" s="165"/>
      <c r="H1002" s="166"/>
      <c r="I1002" s="167"/>
      <c r="J1002" s="168"/>
      <c r="K1002" s="168"/>
      <c r="L1002" s="168"/>
      <c r="M1002" s="168"/>
      <c r="N1002" s="168"/>
      <c r="O1002" s="168"/>
      <c r="P1002" s="168"/>
      <c r="Q1002" s="168"/>
      <c r="R1002" s="168"/>
      <c r="S1002" s="168"/>
      <c r="T1002" s="169"/>
      <c r="U1002" s="170"/>
      <c r="V1002" s="170"/>
      <c r="W1002" s="171"/>
      <c r="X1002" s="161"/>
      <c r="Y1002" s="161"/>
      <c r="Z1002" s="161"/>
      <c r="AA1002" s="172"/>
      <c r="AB1002" s="172"/>
      <c r="AC1002" s="172"/>
      <c r="AD1002" s="172"/>
      <c r="AE1002" s="160" t="str">
        <f t="shared" si="15"/>
        <v/>
      </c>
      <c r="AF1002" s="160"/>
      <c r="AG1002" s="160"/>
      <c r="AH1002" s="160"/>
      <c r="AI1002" s="160"/>
      <c r="AJ1002" s="160"/>
      <c r="AK1002" s="161"/>
      <c r="AL1002" s="161"/>
      <c r="AM1002" s="161"/>
      <c r="AN1002" s="161"/>
      <c r="AO1002" s="161"/>
    </row>
    <row r="1003" spans="1:41" ht="16" customHeight="1" x14ac:dyDescent="0.35">
      <c r="A1003" s="162"/>
      <c r="B1003" s="163"/>
      <c r="C1003" s="163"/>
      <c r="D1003" s="163"/>
      <c r="E1003" s="163"/>
      <c r="F1003" s="164"/>
      <c r="G1003" s="165"/>
      <c r="H1003" s="166"/>
      <c r="I1003" s="167"/>
      <c r="J1003" s="168"/>
      <c r="K1003" s="168"/>
      <c r="L1003" s="168"/>
      <c r="M1003" s="168"/>
      <c r="N1003" s="168"/>
      <c r="O1003" s="168"/>
      <c r="P1003" s="168"/>
      <c r="Q1003" s="168"/>
      <c r="R1003" s="168"/>
      <c r="S1003" s="168"/>
      <c r="T1003" s="169"/>
      <c r="U1003" s="170"/>
      <c r="V1003" s="170"/>
      <c r="W1003" s="171"/>
      <c r="X1003" s="161"/>
      <c r="Y1003" s="161"/>
      <c r="Z1003" s="161"/>
      <c r="AA1003" s="172"/>
      <c r="AB1003" s="172"/>
      <c r="AC1003" s="172"/>
      <c r="AD1003" s="172"/>
      <c r="AE1003" s="160" t="str">
        <f t="shared" si="15"/>
        <v/>
      </c>
      <c r="AF1003" s="160"/>
      <c r="AG1003" s="160"/>
      <c r="AH1003" s="160"/>
      <c r="AI1003" s="160"/>
      <c r="AJ1003" s="160"/>
      <c r="AK1003" s="161"/>
      <c r="AL1003" s="161"/>
      <c r="AM1003" s="161"/>
      <c r="AN1003" s="161"/>
      <c r="AO1003" s="161"/>
    </row>
    <row r="1004" spans="1:41" ht="16" customHeight="1" x14ac:dyDescent="0.35">
      <c r="A1004" s="162"/>
      <c r="B1004" s="163"/>
      <c r="C1004" s="163"/>
      <c r="D1004" s="163"/>
      <c r="E1004" s="163"/>
      <c r="F1004" s="164"/>
      <c r="G1004" s="165"/>
      <c r="H1004" s="166"/>
      <c r="I1004" s="167"/>
      <c r="J1004" s="168"/>
      <c r="K1004" s="168"/>
      <c r="L1004" s="168"/>
      <c r="M1004" s="168"/>
      <c r="N1004" s="168"/>
      <c r="O1004" s="168"/>
      <c r="P1004" s="168"/>
      <c r="Q1004" s="168"/>
      <c r="R1004" s="168"/>
      <c r="S1004" s="168"/>
      <c r="T1004" s="169"/>
      <c r="U1004" s="170"/>
      <c r="V1004" s="170"/>
      <c r="W1004" s="171"/>
      <c r="X1004" s="161"/>
      <c r="Y1004" s="161"/>
      <c r="Z1004" s="161"/>
      <c r="AA1004" s="172"/>
      <c r="AB1004" s="172"/>
      <c r="AC1004" s="172"/>
      <c r="AD1004" s="172"/>
      <c r="AE1004" s="160" t="str">
        <f t="shared" si="15"/>
        <v/>
      </c>
      <c r="AF1004" s="160"/>
      <c r="AG1004" s="160"/>
      <c r="AH1004" s="160"/>
      <c r="AI1004" s="160"/>
      <c r="AJ1004" s="160"/>
      <c r="AK1004" s="161"/>
      <c r="AL1004" s="161"/>
      <c r="AM1004" s="161"/>
      <c r="AN1004" s="161"/>
      <c r="AO1004" s="161"/>
    </row>
    <row r="1005" spans="1:41" ht="16" customHeight="1" x14ac:dyDescent="0.35">
      <c r="A1005" s="162"/>
      <c r="B1005" s="163"/>
      <c r="C1005" s="163"/>
      <c r="D1005" s="163"/>
      <c r="E1005" s="163"/>
      <c r="F1005" s="164"/>
      <c r="G1005" s="165"/>
      <c r="H1005" s="166"/>
      <c r="I1005" s="167"/>
      <c r="J1005" s="168"/>
      <c r="K1005" s="168"/>
      <c r="L1005" s="168"/>
      <c r="M1005" s="168"/>
      <c r="N1005" s="168"/>
      <c r="O1005" s="168"/>
      <c r="P1005" s="168"/>
      <c r="Q1005" s="168"/>
      <c r="R1005" s="168"/>
      <c r="S1005" s="168"/>
      <c r="T1005" s="169"/>
      <c r="U1005" s="170"/>
      <c r="V1005" s="170"/>
      <c r="W1005" s="171"/>
      <c r="X1005" s="161"/>
      <c r="Y1005" s="161"/>
      <c r="Z1005" s="161"/>
      <c r="AA1005" s="172"/>
      <c r="AB1005" s="172"/>
      <c r="AC1005" s="172"/>
      <c r="AD1005" s="172"/>
      <c r="AE1005" s="160" t="str">
        <f t="shared" si="15"/>
        <v/>
      </c>
      <c r="AF1005" s="160"/>
      <c r="AG1005" s="160"/>
      <c r="AH1005" s="160"/>
      <c r="AI1005" s="160"/>
      <c r="AJ1005" s="160"/>
      <c r="AK1005" s="161"/>
      <c r="AL1005" s="161"/>
      <c r="AM1005" s="161"/>
      <c r="AN1005" s="161"/>
      <c r="AO1005" s="161"/>
    </row>
    <row r="1006" spans="1:41" ht="16" customHeight="1" x14ac:dyDescent="0.35">
      <c r="A1006" s="162"/>
      <c r="B1006" s="163"/>
      <c r="C1006" s="163"/>
      <c r="D1006" s="163"/>
      <c r="E1006" s="163"/>
      <c r="F1006" s="164"/>
      <c r="G1006" s="165"/>
      <c r="H1006" s="166"/>
      <c r="I1006" s="167"/>
      <c r="J1006" s="168"/>
      <c r="K1006" s="168"/>
      <c r="L1006" s="168"/>
      <c r="M1006" s="168"/>
      <c r="N1006" s="168"/>
      <c r="O1006" s="168"/>
      <c r="P1006" s="168"/>
      <c r="Q1006" s="168"/>
      <c r="R1006" s="168"/>
      <c r="S1006" s="168"/>
      <c r="T1006" s="169"/>
      <c r="U1006" s="170"/>
      <c r="V1006" s="170"/>
      <c r="W1006" s="171"/>
      <c r="X1006" s="161"/>
      <c r="Y1006" s="161"/>
      <c r="Z1006" s="161"/>
      <c r="AA1006" s="172"/>
      <c r="AB1006" s="172"/>
      <c r="AC1006" s="172"/>
      <c r="AD1006" s="172"/>
      <c r="AE1006" s="160" t="str">
        <f t="shared" si="15"/>
        <v/>
      </c>
      <c r="AF1006" s="160"/>
      <c r="AG1006" s="160"/>
      <c r="AH1006" s="160"/>
      <c r="AI1006" s="160"/>
      <c r="AJ1006" s="160"/>
      <c r="AK1006" s="161"/>
      <c r="AL1006" s="161"/>
      <c r="AM1006" s="161"/>
      <c r="AN1006" s="161"/>
      <c r="AO1006" s="161"/>
    </row>
    <row r="1007" spans="1:41" ht="16" customHeight="1" x14ac:dyDescent="0.35">
      <c r="A1007" s="162"/>
      <c r="B1007" s="163"/>
      <c r="C1007" s="163"/>
      <c r="D1007" s="163"/>
      <c r="E1007" s="163"/>
      <c r="F1007" s="164"/>
      <c r="G1007" s="165"/>
      <c r="H1007" s="166"/>
      <c r="I1007" s="167"/>
      <c r="J1007" s="168"/>
      <c r="K1007" s="168"/>
      <c r="L1007" s="168"/>
      <c r="M1007" s="168"/>
      <c r="N1007" s="168"/>
      <c r="O1007" s="168"/>
      <c r="P1007" s="168"/>
      <c r="Q1007" s="168"/>
      <c r="R1007" s="168"/>
      <c r="S1007" s="168"/>
      <c r="T1007" s="169"/>
      <c r="U1007" s="170"/>
      <c r="V1007" s="170"/>
      <c r="W1007" s="171"/>
      <c r="X1007" s="161"/>
      <c r="Y1007" s="161"/>
      <c r="Z1007" s="161"/>
      <c r="AA1007" s="172"/>
      <c r="AB1007" s="172"/>
      <c r="AC1007" s="172"/>
      <c r="AD1007" s="172"/>
      <c r="AE1007" s="160" t="str">
        <f t="shared" si="15"/>
        <v/>
      </c>
      <c r="AF1007" s="160"/>
      <c r="AG1007" s="160"/>
      <c r="AH1007" s="160"/>
      <c r="AI1007" s="160"/>
      <c r="AJ1007" s="160"/>
      <c r="AK1007" s="161"/>
      <c r="AL1007" s="161"/>
      <c r="AM1007" s="161"/>
      <c r="AN1007" s="161"/>
      <c r="AO1007" s="161"/>
    </row>
    <row r="1008" spans="1:41" ht="16" customHeight="1" x14ac:dyDescent="0.35">
      <c r="A1008" s="162"/>
      <c r="B1008" s="163"/>
      <c r="C1008" s="163"/>
      <c r="D1008" s="163"/>
      <c r="E1008" s="163"/>
      <c r="F1008" s="164"/>
      <c r="G1008" s="165"/>
      <c r="H1008" s="166"/>
      <c r="I1008" s="167"/>
      <c r="J1008" s="168"/>
      <c r="K1008" s="168"/>
      <c r="L1008" s="168"/>
      <c r="M1008" s="168"/>
      <c r="N1008" s="168"/>
      <c r="O1008" s="168"/>
      <c r="P1008" s="168"/>
      <c r="Q1008" s="168"/>
      <c r="R1008" s="168"/>
      <c r="S1008" s="168"/>
      <c r="T1008" s="169"/>
      <c r="U1008" s="170"/>
      <c r="V1008" s="170"/>
      <c r="W1008" s="171"/>
      <c r="X1008" s="161"/>
      <c r="Y1008" s="161"/>
      <c r="Z1008" s="161"/>
      <c r="AA1008" s="172"/>
      <c r="AB1008" s="172"/>
      <c r="AC1008" s="172"/>
      <c r="AD1008" s="172"/>
      <c r="AE1008" s="160" t="str">
        <f t="shared" si="15"/>
        <v/>
      </c>
      <c r="AF1008" s="160"/>
      <c r="AG1008" s="160"/>
      <c r="AH1008" s="160"/>
      <c r="AI1008" s="160"/>
      <c r="AJ1008" s="160"/>
      <c r="AK1008" s="161"/>
      <c r="AL1008" s="161"/>
      <c r="AM1008" s="161"/>
      <c r="AN1008" s="161"/>
      <c r="AO1008" s="161"/>
    </row>
    <row r="1009" spans="1:41" ht="16" customHeight="1" x14ac:dyDescent="0.35">
      <c r="A1009" s="162"/>
      <c r="B1009" s="163"/>
      <c r="C1009" s="163"/>
      <c r="D1009" s="163"/>
      <c r="E1009" s="163"/>
      <c r="F1009" s="164"/>
      <c r="G1009" s="165"/>
      <c r="H1009" s="166"/>
      <c r="I1009" s="167"/>
      <c r="J1009" s="168"/>
      <c r="K1009" s="168"/>
      <c r="L1009" s="168"/>
      <c r="M1009" s="168"/>
      <c r="N1009" s="168"/>
      <c r="O1009" s="168"/>
      <c r="P1009" s="168"/>
      <c r="Q1009" s="168"/>
      <c r="R1009" s="168"/>
      <c r="S1009" s="168"/>
      <c r="T1009" s="169"/>
      <c r="U1009" s="170"/>
      <c r="V1009" s="170"/>
      <c r="W1009" s="171"/>
      <c r="X1009" s="161"/>
      <c r="Y1009" s="161"/>
      <c r="Z1009" s="161"/>
      <c r="AA1009" s="172"/>
      <c r="AB1009" s="172"/>
      <c r="AC1009" s="172"/>
      <c r="AD1009" s="172"/>
      <c r="AE1009" s="160" t="str">
        <f t="shared" si="15"/>
        <v/>
      </c>
      <c r="AF1009" s="160"/>
      <c r="AG1009" s="160"/>
      <c r="AH1009" s="160"/>
      <c r="AI1009" s="160"/>
      <c r="AJ1009" s="160"/>
      <c r="AK1009" s="161"/>
      <c r="AL1009" s="161"/>
      <c r="AM1009" s="161"/>
      <c r="AN1009" s="161"/>
      <c r="AO1009" s="161"/>
    </row>
    <row r="1010" spans="1:41" ht="16" customHeight="1" x14ac:dyDescent="0.35">
      <c r="A1010" s="162"/>
      <c r="B1010" s="163"/>
      <c r="C1010" s="163"/>
      <c r="D1010" s="163"/>
      <c r="E1010" s="163"/>
      <c r="F1010" s="164"/>
      <c r="G1010" s="165"/>
      <c r="H1010" s="166"/>
      <c r="I1010" s="167"/>
      <c r="J1010" s="168"/>
      <c r="K1010" s="168"/>
      <c r="L1010" s="168"/>
      <c r="M1010" s="168"/>
      <c r="N1010" s="168"/>
      <c r="O1010" s="168"/>
      <c r="P1010" s="168"/>
      <c r="Q1010" s="168"/>
      <c r="R1010" s="168"/>
      <c r="S1010" s="168"/>
      <c r="T1010" s="169"/>
      <c r="U1010" s="170"/>
      <c r="V1010" s="170"/>
      <c r="W1010" s="171"/>
      <c r="X1010" s="161"/>
      <c r="Y1010" s="161"/>
      <c r="Z1010" s="161"/>
      <c r="AA1010" s="172"/>
      <c r="AB1010" s="172"/>
      <c r="AC1010" s="172"/>
      <c r="AD1010" s="172"/>
      <c r="AE1010" s="160" t="str">
        <f t="shared" si="15"/>
        <v/>
      </c>
      <c r="AF1010" s="160"/>
      <c r="AG1010" s="160"/>
      <c r="AH1010" s="160"/>
      <c r="AI1010" s="160"/>
      <c r="AJ1010" s="160"/>
      <c r="AK1010" s="161"/>
      <c r="AL1010" s="161"/>
      <c r="AM1010" s="161"/>
      <c r="AN1010" s="161"/>
      <c r="AO1010" s="161"/>
    </row>
    <row r="1011" spans="1:41" ht="16" customHeight="1" x14ac:dyDescent="0.35">
      <c r="A1011" s="162"/>
      <c r="B1011" s="163"/>
      <c r="C1011" s="163"/>
      <c r="D1011" s="163"/>
      <c r="E1011" s="163"/>
      <c r="F1011" s="164"/>
      <c r="G1011" s="165"/>
      <c r="H1011" s="166"/>
      <c r="I1011" s="167"/>
      <c r="J1011" s="168"/>
      <c r="K1011" s="168"/>
      <c r="L1011" s="168"/>
      <c r="M1011" s="168"/>
      <c r="N1011" s="168"/>
      <c r="O1011" s="168"/>
      <c r="P1011" s="168"/>
      <c r="Q1011" s="168"/>
      <c r="R1011" s="168"/>
      <c r="S1011" s="168"/>
      <c r="T1011" s="169"/>
      <c r="U1011" s="170"/>
      <c r="V1011" s="170"/>
      <c r="W1011" s="171"/>
      <c r="X1011" s="161"/>
      <c r="Y1011" s="161"/>
      <c r="Z1011" s="161"/>
      <c r="AA1011" s="172"/>
      <c r="AB1011" s="172"/>
      <c r="AC1011" s="172"/>
      <c r="AD1011" s="172"/>
      <c r="AE1011" s="160" t="str">
        <f t="shared" si="15"/>
        <v/>
      </c>
      <c r="AF1011" s="160"/>
      <c r="AG1011" s="160"/>
      <c r="AH1011" s="160"/>
      <c r="AI1011" s="160"/>
      <c r="AJ1011" s="160"/>
      <c r="AK1011" s="161"/>
      <c r="AL1011" s="161"/>
      <c r="AM1011" s="161"/>
      <c r="AN1011" s="161"/>
      <c r="AO1011" s="161"/>
    </row>
    <row r="1012" spans="1:41" ht="16" customHeight="1" x14ac:dyDescent="0.35">
      <c r="A1012" s="162"/>
      <c r="B1012" s="163"/>
      <c r="C1012" s="163"/>
      <c r="D1012" s="163"/>
      <c r="E1012" s="163"/>
      <c r="F1012" s="164"/>
      <c r="G1012" s="165"/>
      <c r="H1012" s="166"/>
      <c r="I1012" s="167"/>
      <c r="J1012" s="168"/>
      <c r="K1012" s="168"/>
      <c r="L1012" s="168"/>
      <c r="M1012" s="168"/>
      <c r="N1012" s="168"/>
      <c r="O1012" s="168"/>
      <c r="P1012" s="168"/>
      <c r="Q1012" s="168"/>
      <c r="R1012" s="168"/>
      <c r="S1012" s="168"/>
      <c r="T1012" s="169"/>
      <c r="U1012" s="170"/>
      <c r="V1012" s="170"/>
      <c r="W1012" s="171"/>
      <c r="X1012" s="161"/>
      <c r="Y1012" s="161"/>
      <c r="Z1012" s="161"/>
      <c r="AA1012" s="172"/>
      <c r="AB1012" s="172"/>
      <c r="AC1012" s="172"/>
      <c r="AD1012" s="172"/>
      <c r="AE1012" s="160" t="str">
        <f t="shared" si="15"/>
        <v/>
      </c>
      <c r="AF1012" s="160"/>
      <c r="AG1012" s="160"/>
      <c r="AH1012" s="160"/>
      <c r="AI1012" s="160"/>
      <c r="AJ1012" s="160"/>
      <c r="AK1012" s="161"/>
      <c r="AL1012" s="161"/>
      <c r="AM1012" s="161"/>
      <c r="AN1012" s="161"/>
      <c r="AO1012" s="161"/>
    </row>
    <row r="1013" spans="1:41" ht="16" customHeight="1" x14ac:dyDescent="0.35">
      <c r="A1013" s="162"/>
      <c r="B1013" s="163"/>
      <c r="C1013" s="163"/>
      <c r="D1013" s="163"/>
      <c r="E1013" s="163"/>
      <c r="F1013" s="164"/>
      <c r="G1013" s="165"/>
      <c r="H1013" s="166"/>
      <c r="I1013" s="167"/>
      <c r="J1013" s="168"/>
      <c r="K1013" s="168"/>
      <c r="L1013" s="168"/>
      <c r="M1013" s="168"/>
      <c r="N1013" s="168"/>
      <c r="O1013" s="168"/>
      <c r="P1013" s="168"/>
      <c r="Q1013" s="168"/>
      <c r="R1013" s="168"/>
      <c r="S1013" s="168"/>
      <c r="T1013" s="169"/>
      <c r="U1013" s="170"/>
      <c r="V1013" s="170"/>
      <c r="W1013" s="171"/>
      <c r="X1013" s="161"/>
      <c r="Y1013" s="161"/>
      <c r="Z1013" s="161"/>
      <c r="AA1013" s="172"/>
      <c r="AB1013" s="172"/>
      <c r="AC1013" s="172"/>
      <c r="AD1013" s="172"/>
      <c r="AE1013" s="160" t="str">
        <f t="shared" si="15"/>
        <v/>
      </c>
      <c r="AF1013" s="160"/>
      <c r="AG1013" s="160"/>
      <c r="AH1013" s="160"/>
      <c r="AI1013" s="160"/>
      <c r="AJ1013" s="160"/>
      <c r="AK1013" s="161"/>
      <c r="AL1013" s="161"/>
      <c r="AM1013" s="161"/>
      <c r="AN1013" s="161"/>
      <c r="AO1013" s="161"/>
    </row>
    <row r="1014" spans="1:41" ht="16" customHeight="1" x14ac:dyDescent="0.35">
      <c r="A1014" s="162"/>
      <c r="B1014" s="163"/>
      <c r="C1014" s="163"/>
      <c r="D1014" s="163"/>
      <c r="E1014" s="163"/>
      <c r="F1014" s="164"/>
      <c r="G1014" s="165"/>
      <c r="H1014" s="166"/>
      <c r="I1014" s="167"/>
      <c r="J1014" s="168"/>
      <c r="K1014" s="168"/>
      <c r="L1014" s="168"/>
      <c r="M1014" s="168"/>
      <c r="N1014" s="168"/>
      <c r="O1014" s="168"/>
      <c r="P1014" s="168"/>
      <c r="Q1014" s="168"/>
      <c r="R1014" s="168"/>
      <c r="S1014" s="168"/>
      <c r="T1014" s="169"/>
      <c r="U1014" s="170"/>
      <c r="V1014" s="170"/>
      <c r="W1014" s="171"/>
      <c r="X1014" s="161"/>
      <c r="Y1014" s="161"/>
      <c r="Z1014" s="161"/>
      <c r="AA1014" s="172"/>
      <c r="AB1014" s="172"/>
      <c r="AC1014" s="172"/>
      <c r="AD1014" s="172"/>
      <c r="AE1014" s="160" t="str">
        <f t="shared" si="15"/>
        <v/>
      </c>
      <c r="AF1014" s="160"/>
      <c r="AG1014" s="160"/>
      <c r="AH1014" s="160"/>
      <c r="AI1014" s="160"/>
      <c r="AJ1014" s="160"/>
      <c r="AK1014" s="161"/>
      <c r="AL1014" s="161"/>
      <c r="AM1014" s="161"/>
      <c r="AN1014" s="161"/>
      <c r="AO1014" s="161"/>
    </row>
    <row r="1015" spans="1:41" ht="16" customHeight="1" x14ac:dyDescent="0.35">
      <c r="A1015" s="162"/>
      <c r="B1015" s="163"/>
      <c r="C1015" s="163"/>
      <c r="D1015" s="163"/>
      <c r="E1015" s="163"/>
      <c r="F1015" s="164"/>
      <c r="G1015" s="165"/>
      <c r="H1015" s="166"/>
      <c r="I1015" s="167"/>
      <c r="J1015" s="168"/>
      <c r="K1015" s="168"/>
      <c r="L1015" s="168"/>
      <c r="M1015" s="168"/>
      <c r="N1015" s="168"/>
      <c r="O1015" s="168"/>
      <c r="P1015" s="168"/>
      <c r="Q1015" s="168"/>
      <c r="R1015" s="168"/>
      <c r="S1015" s="168"/>
      <c r="T1015" s="169"/>
      <c r="U1015" s="170"/>
      <c r="V1015" s="170"/>
      <c r="W1015" s="171"/>
      <c r="X1015" s="161"/>
      <c r="Y1015" s="161"/>
      <c r="Z1015" s="161"/>
      <c r="AA1015" s="172"/>
      <c r="AB1015" s="172"/>
      <c r="AC1015" s="172"/>
      <c r="AD1015" s="172"/>
      <c r="AE1015" s="160" t="str">
        <f t="shared" si="15"/>
        <v/>
      </c>
      <c r="AF1015" s="160"/>
      <c r="AG1015" s="160"/>
      <c r="AH1015" s="160"/>
      <c r="AI1015" s="160"/>
      <c r="AJ1015" s="160"/>
      <c r="AK1015" s="161"/>
      <c r="AL1015" s="161"/>
      <c r="AM1015" s="161"/>
      <c r="AN1015" s="161"/>
      <c r="AO1015" s="161"/>
    </row>
    <row r="1016" spans="1:41" ht="16" customHeight="1" x14ac:dyDescent="0.35">
      <c r="A1016" s="162"/>
      <c r="B1016" s="163"/>
      <c r="C1016" s="163"/>
      <c r="D1016" s="163"/>
      <c r="E1016" s="163"/>
      <c r="F1016" s="164"/>
      <c r="G1016" s="165"/>
      <c r="H1016" s="166"/>
      <c r="I1016" s="167"/>
      <c r="J1016" s="168"/>
      <c r="K1016" s="168"/>
      <c r="L1016" s="168"/>
      <c r="M1016" s="168"/>
      <c r="N1016" s="168"/>
      <c r="O1016" s="168"/>
      <c r="P1016" s="168"/>
      <c r="Q1016" s="168"/>
      <c r="R1016" s="168"/>
      <c r="S1016" s="168"/>
      <c r="T1016" s="169"/>
      <c r="U1016" s="170"/>
      <c r="V1016" s="170"/>
      <c r="W1016" s="171"/>
      <c r="X1016" s="161"/>
      <c r="Y1016" s="161"/>
      <c r="Z1016" s="161"/>
      <c r="AA1016" s="172"/>
      <c r="AB1016" s="172"/>
      <c r="AC1016" s="172"/>
      <c r="AD1016" s="172"/>
      <c r="AE1016" s="160" t="str">
        <f t="shared" si="15"/>
        <v/>
      </c>
      <c r="AF1016" s="160"/>
      <c r="AG1016" s="160"/>
      <c r="AH1016" s="160"/>
      <c r="AI1016" s="160"/>
      <c r="AJ1016" s="160"/>
      <c r="AK1016" s="161"/>
      <c r="AL1016" s="161"/>
      <c r="AM1016" s="161"/>
      <c r="AN1016" s="161"/>
      <c r="AO1016" s="161"/>
    </row>
    <row r="1017" spans="1:41" ht="16" customHeight="1" x14ac:dyDescent="0.35">
      <c r="A1017" s="162"/>
      <c r="B1017" s="163"/>
      <c r="C1017" s="163"/>
      <c r="D1017" s="163"/>
      <c r="E1017" s="163"/>
      <c r="F1017" s="164"/>
      <c r="G1017" s="165"/>
      <c r="H1017" s="166"/>
      <c r="I1017" s="167"/>
      <c r="J1017" s="168"/>
      <c r="K1017" s="168"/>
      <c r="L1017" s="168"/>
      <c r="M1017" s="168"/>
      <c r="N1017" s="168"/>
      <c r="O1017" s="168"/>
      <c r="P1017" s="168"/>
      <c r="Q1017" s="168"/>
      <c r="R1017" s="168"/>
      <c r="S1017" s="168"/>
      <c r="T1017" s="169"/>
      <c r="U1017" s="170"/>
      <c r="V1017" s="170"/>
      <c r="W1017" s="171"/>
      <c r="X1017" s="161"/>
      <c r="Y1017" s="161"/>
      <c r="Z1017" s="161"/>
      <c r="AA1017" s="172"/>
      <c r="AB1017" s="172"/>
      <c r="AC1017" s="172"/>
      <c r="AD1017" s="172"/>
      <c r="AE1017" s="160" t="str">
        <f t="shared" si="15"/>
        <v/>
      </c>
      <c r="AF1017" s="160"/>
      <c r="AG1017" s="160"/>
      <c r="AH1017" s="160"/>
      <c r="AI1017" s="160"/>
      <c r="AJ1017" s="160"/>
      <c r="AK1017" s="161"/>
      <c r="AL1017" s="161"/>
      <c r="AM1017" s="161"/>
      <c r="AN1017" s="161"/>
      <c r="AO1017" s="161"/>
    </row>
    <row r="1018" spans="1:41" ht="16" customHeight="1" x14ac:dyDescent="0.35">
      <c r="A1018" s="162"/>
      <c r="B1018" s="163"/>
      <c r="C1018" s="163"/>
      <c r="D1018" s="163"/>
      <c r="E1018" s="163"/>
      <c r="F1018" s="164"/>
      <c r="G1018" s="165"/>
      <c r="H1018" s="166"/>
      <c r="I1018" s="167"/>
      <c r="J1018" s="168"/>
      <c r="K1018" s="168"/>
      <c r="L1018" s="168"/>
      <c r="M1018" s="168"/>
      <c r="N1018" s="168"/>
      <c r="O1018" s="168"/>
      <c r="P1018" s="168"/>
      <c r="Q1018" s="168"/>
      <c r="R1018" s="168"/>
      <c r="S1018" s="168"/>
      <c r="T1018" s="169"/>
      <c r="U1018" s="170"/>
      <c r="V1018" s="170"/>
      <c r="W1018" s="171"/>
      <c r="X1018" s="161"/>
      <c r="Y1018" s="161"/>
      <c r="Z1018" s="161"/>
      <c r="AA1018" s="172"/>
      <c r="AB1018" s="172"/>
      <c r="AC1018" s="172"/>
      <c r="AD1018" s="172"/>
      <c r="AE1018" s="160" t="str">
        <f t="shared" si="15"/>
        <v/>
      </c>
      <c r="AF1018" s="160"/>
      <c r="AG1018" s="160"/>
      <c r="AH1018" s="160"/>
      <c r="AI1018" s="160"/>
      <c r="AJ1018" s="160"/>
      <c r="AK1018" s="161"/>
      <c r="AL1018" s="161"/>
      <c r="AM1018" s="161"/>
      <c r="AN1018" s="161"/>
      <c r="AO1018" s="161"/>
    </row>
    <row r="1019" spans="1:41" ht="16" customHeight="1" x14ac:dyDescent="0.35">
      <c r="A1019" s="162"/>
      <c r="B1019" s="163"/>
      <c r="C1019" s="163"/>
      <c r="D1019" s="163"/>
      <c r="E1019" s="163"/>
      <c r="F1019" s="164"/>
      <c r="G1019" s="165"/>
      <c r="H1019" s="166"/>
      <c r="I1019" s="167"/>
      <c r="J1019" s="168"/>
      <c r="K1019" s="168"/>
      <c r="L1019" s="168"/>
      <c r="M1019" s="168"/>
      <c r="N1019" s="168"/>
      <c r="O1019" s="168"/>
      <c r="P1019" s="168"/>
      <c r="Q1019" s="168"/>
      <c r="R1019" s="168"/>
      <c r="S1019" s="168"/>
      <c r="T1019" s="169"/>
      <c r="U1019" s="170"/>
      <c r="V1019" s="170"/>
      <c r="W1019" s="171"/>
      <c r="X1019" s="161"/>
      <c r="Y1019" s="161"/>
      <c r="Z1019" s="161"/>
      <c r="AA1019" s="172"/>
      <c r="AB1019" s="172"/>
      <c r="AC1019" s="172"/>
      <c r="AD1019" s="172"/>
      <c r="AE1019" s="160" t="str">
        <f t="shared" si="15"/>
        <v/>
      </c>
      <c r="AF1019" s="160"/>
      <c r="AG1019" s="160"/>
      <c r="AH1019" s="160"/>
      <c r="AI1019" s="160"/>
      <c r="AJ1019" s="160"/>
      <c r="AK1019" s="161"/>
      <c r="AL1019" s="161"/>
      <c r="AM1019" s="161"/>
      <c r="AN1019" s="161"/>
      <c r="AO1019" s="161"/>
    </row>
    <row r="1020" spans="1:41" ht="16" customHeight="1" x14ac:dyDescent="0.35">
      <c r="A1020" s="162"/>
      <c r="B1020" s="163"/>
      <c r="C1020" s="163"/>
      <c r="D1020" s="163"/>
      <c r="E1020" s="163"/>
      <c r="F1020" s="164"/>
      <c r="G1020" s="165"/>
      <c r="H1020" s="166"/>
      <c r="I1020" s="167"/>
      <c r="J1020" s="168"/>
      <c r="K1020" s="168"/>
      <c r="L1020" s="168"/>
      <c r="M1020" s="168"/>
      <c r="N1020" s="168"/>
      <c r="O1020" s="168"/>
      <c r="P1020" s="168"/>
      <c r="Q1020" s="168"/>
      <c r="R1020" s="168"/>
      <c r="S1020" s="168"/>
      <c r="T1020" s="169"/>
      <c r="U1020" s="170"/>
      <c r="V1020" s="170"/>
      <c r="W1020" s="171"/>
      <c r="X1020" s="161"/>
      <c r="Y1020" s="161"/>
      <c r="Z1020" s="161"/>
      <c r="AA1020" s="172"/>
      <c r="AB1020" s="172"/>
      <c r="AC1020" s="172"/>
      <c r="AD1020" s="172"/>
      <c r="AE1020" s="160" t="str">
        <f t="shared" si="15"/>
        <v/>
      </c>
      <c r="AF1020" s="160"/>
      <c r="AG1020" s="160"/>
      <c r="AH1020" s="160"/>
      <c r="AI1020" s="160"/>
      <c r="AJ1020" s="160"/>
      <c r="AK1020" s="161"/>
      <c r="AL1020" s="161"/>
      <c r="AM1020" s="161"/>
      <c r="AN1020" s="161"/>
      <c r="AO1020" s="161"/>
    </row>
    <row r="1021" spans="1:41" ht="16" customHeight="1" x14ac:dyDescent="0.35">
      <c r="A1021" s="162"/>
      <c r="B1021" s="163"/>
      <c r="C1021" s="163"/>
      <c r="D1021" s="163"/>
      <c r="E1021" s="163"/>
      <c r="F1021" s="164"/>
      <c r="G1021" s="165"/>
      <c r="H1021" s="166"/>
      <c r="I1021" s="167"/>
      <c r="J1021" s="168"/>
      <c r="K1021" s="168"/>
      <c r="L1021" s="168"/>
      <c r="M1021" s="168"/>
      <c r="N1021" s="168"/>
      <c r="O1021" s="168"/>
      <c r="P1021" s="168"/>
      <c r="Q1021" s="168"/>
      <c r="R1021" s="168"/>
      <c r="S1021" s="168"/>
      <c r="T1021" s="169"/>
      <c r="U1021" s="170"/>
      <c r="V1021" s="170"/>
      <c r="W1021" s="171"/>
      <c r="X1021" s="161"/>
      <c r="Y1021" s="161"/>
      <c r="Z1021" s="161"/>
      <c r="AA1021" s="172"/>
      <c r="AB1021" s="172"/>
      <c r="AC1021" s="172"/>
      <c r="AD1021" s="172"/>
      <c r="AE1021" s="160" t="str">
        <f t="shared" si="15"/>
        <v/>
      </c>
      <c r="AF1021" s="160"/>
      <c r="AG1021" s="160"/>
      <c r="AH1021" s="160"/>
      <c r="AI1021" s="160"/>
      <c r="AJ1021" s="160"/>
      <c r="AK1021" s="161"/>
      <c r="AL1021" s="161"/>
      <c r="AM1021" s="161"/>
      <c r="AN1021" s="161"/>
      <c r="AO1021" s="161"/>
    </row>
    <row r="1022" spans="1:41" ht="16" customHeight="1" x14ac:dyDescent="0.35">
      <c r="A1022" s="162"/>
      <c r="B1022" s="163"/>
      <c r="C1022" s="163"/>
      <c r="D1022" s="163"/>
      <c r="E1022" s="163"/>
      <c r="F1022" s="164"/>
      <c r="G1022" s="165"/>
      <c r="H1022" s="166"/>
      <c r="I1022" s="167"/>
      <c r="J1022" s="168"/>
      <c r="K1022" s="168"/>
      <c r="L1022" s="168"/>
      <c r="M1022" s="168"/>
      <c r="N1022" s="168"/>
      <c r="O1022" s="168"/>
      <c r="P1022" s="168"/>
      <c r="Q1022" s="168"/>
      <c r="R1022" s="168"/>
      <c r="S1022" s="168"/>
      <c r="T1022" s="169"/>
      <c r="U1022" s="170"/>
      <c r="V1022" s="170"/>
      <c r="W1022" s="171"/>
      <c r="X1022" s="161"/>
      <c r="Y1022" s="161"/>
      <c r="Z1022" s="161"/>
      <c r="AA1022" s="172"/>
      <c r="AB1022" s="172"/>
      <c r="AC1022" s="172"/>
      <c r="AD1022" s="172"/>
      <c r="AE1022" s="160" t="str">
        <f t="shared" si="15"/>
        <v/>
      </c>
      <c r="AF1022" s="160"/>
      <c r="AG1022" s="160"/>
      <c r="AH1022" s="160"/>
      <c r="AI1022" s="160"/>
      <c r="AJ1022" s="160"/>
      <c r="AK1022" s="161"/>
      <c r="AL1022" s="161"/>
      <c r="AM1022" s="161"/>
      <c r="AN1022" s="161"/>
      <c r="AO1022" s="161"/>
    </row>
    <row r="1023" spans="1:41" ht="16" customHeight="1" x14ac:dyDescent="0.35">
      <c r="A1023" s="162"/>
      <c r="B1023" s="163"/>
      <c r="C1023" s="163"/>
      <c r="D1023" s="163"/>
      <c r="E1023" s="163"/>
      <c r="F1023" s="164"/>
      <c r="G1023" s="165"/>
      <c r="H1023" s="166"/>
      <c r="I1023" s="167"/>
      <c r="J1023" s="168"/>
      <c r="K1023" s="168"/>
      <c r="L1023" s="168"/>
      <c r="M1023" s="168"/>
      <c r="N1023" s="168"/>
      <c r="O1023" s="168"/>
      <c r="P1023" s="168"/>
      <c r="Q1023" s="168"/>
      <c r="R1023" s="168"/>
      <c r="S1023" s="168"/>
      <c r="T1023" s="169"/>
      <c r="U1023" s="170"/>
      <c r="V1023" s="170"/>
      <c r="W1023" s="171"/>
      <c r="X1023" s="161"/>
      <c r="Y1023" s="161"/>
      <c r="Z1023" s="161"/>
      <c r="AA1023" s="172"/>
      <c r="AB1023" s="172"/>
      <c r="AC1023" s="172"/>
      <c r="AD1023" s="172"/>
      <c r="AE1023" s="160" t="str">
        <f t="shared" si="15"/>
        <v/>
      </c>
      <c r="AF1023" s="160"/>
      <c r="AG1023" s="160"/>
      <c r="AH1023" s="160"/>
      <c r="AI1023" s="160"/>
      <c r="AJ1023" s="160"/>
      <c r="AK1023" s="161"/>
      <c r="AL1023" s="161"/>
      <c r="AM1023" s="161"/>
      <c r="AN1023" s="161"/>
      <c r="AO1023" s="161"/>
    </row>
    <row r="1024" spans="1:41" ht="16" customHeight="1" x14ac:dyDescent="0.35">
      <c r="A1024" s="162"/>
      <c r="B1024" s="163"/>
      <c r="C1024" s="163"/>
      <c r="D1024" s="163"/>
      <c r="E1024" s="163"/>
      <c r="F1024" s="164"/>
      <c r="G1024" s="165"/>
      <c r="H1024" s="166"/>
      <c r="I1024" s="167"/>
      <c r="J1024" s="168"/>
      <c r="K1024" s="168"/>
      <c r="L1024" s="168"/>
      <c r="M1024" s="168"/>
      <c r="N1024" s="168"/>
      <c r="O1024" s="168"/>
      <c r="P1024" s="168"/>
      <c r="Q1024" s="168"/>
      <c r="R1024" s="168"/>
      <c r="S1024" s="168"/>
      <c r="T1024" s="169"/>
      <c r="U1024" s="170"/>
      <c r="V1024" s="170"/>
      <c r="W1024" s="171"/>
      <c r="X1024" s="161"/>
      <c r="Y1024" s="161"/>
      <c r="Z1024" s="161"/>
      <c r="AA1024" s="172"/>
      <c r="AB1024" s="172"/>
      <c r="AC1024" s="172"/>
      <c r="AD1024" s="172"/>
      <c r="AE1024" s="160" t="str">
        <f t="shared" si="15"/>
        <v/>
      </c>
      <c r="AF1024" s="160"/>
      <c r="AG1024" s="160"/>
      <c r="AH1024" s="160"/>
      <c r="AI1024" s="160"/>
      <c r="AJ1024" s="160"/>
      <c r="AK1024" s="161"/>
      <c r="AL1024" s="161"/>
      <c r="AM1024" s="161"/>
      <c r="AN1024" s="161"/>
      <c r="AO1024" s="161"/>
    </row>
    <row r="1025" spans="1:41" ht="16" customHeight="1" x14ac:dyDescent="0.35">
      <c r="A1025" s="162"/>
      <c r="B1025" s="163"/>
      <c r="C1025" s="163"/>
      <c r="D1025" s="163"/>
      <c r="E1025" s="163"/>
      <c r="F1025" s="164"/>
      <c r="G1025" s="165"/>
      <c r="H1025" s="166"/>
      <c r="I1025" s="167"/>
      <c r="J1025" s="168"/>
      <c r="K1025" s="168"/>
      <c r="L1025" s="168"/>
      <c r="M1025" s="168"/>
      <c r="N1025" s="168"/>
      <c r="O1025" s="168"/>
      <c r="P1025" s="168"/>
      <c r="Q1025" s="168"/>
      <c r="R1025" s="168"/>
      <c r="S1025" s="168"/>
      <c r="T1025" s="169"/>
      <c r="U1025" s="170"/>
      <c r="V1025" s="170"/>
      <c r="W1025" s="171"/>
      <c r="X1025" s="161"/>
      <c r="Y1025" s="161"/>
      <c r="Z1025" s="161"/>
      <c r="AA1025" s="172"/>
      <c r="AB1025" s="172"/>
      <c r="AC1025" s="172"/>
      <c r="AD1025" s="172"/>
      <c r="AE1025" s="160" t="str">
        <f t="shared" si="15"/>
        <v/>
      </c>
      <c r="AF1025" s="160"/>
      <c r="AG1025" s="160"/>
      <c r="AH1025" s="160"/>
      <c r="AI1025" s="160"/>
      <c r="AJ1025" s="160"/>
      <c r="AK1025" s="161"/>
      <c r="AL1025" s="161"/>
      <c r="AM1025" s="161"/>
      <c r="AN1025" s="161"/>
      <c r="AO1025" s="161"/>
    </row>
    <row r="1026" spans="1:41" ht="16" customHeight="1" x14ac:dyDescent="0.35">
      <c r="A1026" s="162"/>
      <c r="B1026" s="163"/>
      <c r="C1026" s="163"/>
      <c r="D1026" s="163"/>
      <c r="E1026" s="163"/>
      <c r="F1026" s="164"/>
      <c r="G1026" s="165"/>
      <c r="H1026" s="166"/>
      <c r="I1026" s="167"/>
      <c r="J1026" s="168"/>
      <c r="K1026" s="168"/>
      <c r="L1026" s="168"/>
      <c r="M1026" s="168"/>
      <c r="N1026" s="168"/>
      <c r="O1026" s="168"/>
      <c r="P1026" s="168"/>
      <c r="Q1026" s="168"/>
      <c r="R1026" s="168"/>
      <c r="S1026" s="168"/>
      <c r="T1026" s="169"/>
      <c r="U1026" s="170"/>
      <c r="V1026" s="170"/>
      <c r="W1026" s="171"/>
      <c r="X1026" s="161"/>
      <c r="Y1026" s="161"/>
      <c r="Z1026" s="161"/>
      <c r="AA1026" s="172"/>
      <c r="AB1026" s="172"/>
      <c r="AC1026" s="172"/>
      <c r="AD1026" s="172"/>
      <c r="AE1026" s="160" t="str">
        <f t="shared" si="15"/>
        <v/>
      </c>
      <c r="AF1026" s="160"/>
      <c r="AG1026" s="160"/>
      <c r="AH1026" s="160"/>
      <c r="AI1026" s="160"/>
      <c r="AJ1026" s="160"/>
      <c r="AK1026" s="161"/>
      <c r="AL1026" s="161"/>
      <c r="AM1026" s="161"/>
      <c r="AN1026" s="161"/>
      <c r="AO1026" s="161"/>
    </row>
    <row r="1027" spans="1:41" ht="16" customHeight="1" x14ac:dyDescent="0.35">
      <c r="A1027" s="162"/>
      <c r="B1027" s="163"/>
      <c r="C1027" s="163"/>
      <c r="D1027" s="163"/>
      <c r="E1027" s="163"/>
      <c r="F1027" s="164"/>
      <c r="G1027" s="165"/>
      <c r="H1027" s="166"/>
      <c r="I1027" s="167"/>
      <c r="J1027" s="168"/>
      <c r="K1027" s="168"/>
      <c r="L1027" s="168"/>
      <c r="M1027" s="168"/>
      <c r="N1027" s="168"/>
      <c r="O1027" s="168"/>
      <c r="P1027" s="168"/>
      <c r="Q1027" s="168"/>
      <c r="R1027" s="168"/>
      <c r="S1027" s="168"/>
      <c r="T1027" s="169"/>
      <c r="U1027" s="170"/>
      <c r="V1027" s="170"/>
      <c r="W1027" s="171"/>
      <c r="X1027" s="161"/>
      <c r="Y1027" s="161"/>
      <c r="Z1027" s="161"/>
      <c r="AA1027" s="172"/>
      <c r="AB1027" s="172"/>
      <c r="AC1027" s="172"/>
      <c r="AD1027" s="172"/>
      <c r="AE1027" s="160" t="str">
        <f t="shared" si="15"/>
        <v/>
      </c>
      <c r="AF1027" s="160"/>
      <c r="AG1027" s="160"/>
      <c r="AH1027" s="160"/>
      <c r="AI1027" s="160"/>
      <c r="AJ1027" s="160"/>
      <c r="AK1027" s="161"/>
      <c r="AL1027" s="161"/>
      <c r="AM1027" s="161"/>
      <c r="AN1027" s="161"/>
      <c r="AO1027" s="161"/>
    </row>
    <row r="1028" spans="1:41" ht="16" customHeight="1" x14ac:dyDescent="0.35">
      <c r="A1028" s="162"/>
      <c r="B1028" s="163"/>
      <c r="C1028" s="163"/>
      <c r="D1028" s="163"/>
      <c r="E1028" s="163"/>
      <c r="F1028" s="164"/>
      <c r="G1028" s="165"/>
      <c r="H1028" s="166"/>
      <c r="I1028" s="167"/>
      <c r="J1028" s="168"/>
      <c r="K1028" s="168"/>
      <c r="L1028" s="168"/>
      <c r="M1028" s="168"/>
      <c r="N1028" s="168"/>
      <c r="O1028" s="168"/>
      <c r="P1028" s="168"/>
      <c r="Q1028" s="168"/>
      <c r="R1028" s="168"/>
      <c r="S1028" s="168"/>
      <c r="T1028" s="169"/>
      <c r="U1028" s="170"/>
      <c r="V1028" s="170"/>
      <c r="W1028" s="171"/>
      <c r="X1028" s="161"/>
      <c r="Y1028" s="161"/>
      <c r="Z1028" s="161"/>
      <c r="AA1028" s="172"/>
      <c r="AB1028" s="172"/>
      <c r="AC1028" s="172"/>
      <c r="AD1028" s="172"/>
      <c r="AE1028" s="160" t="str">
        <f t="shared" si="15"/>
        <v/>
      </c>
      <c r="AF1028" s="160"/>
      <c r="AG1028" s="160"/>
      <c r="AH1028" s="160"/>
      <c r="AI1028" s="160"/>
      <c r="AJ1028" s="160"/>
      <c r="AK1028" s="161"/>
      <c r="AL1028" s="161"/>
      <c r="AM1028" s="161"/>
      <c r="AN1028" s="161"/>
      <c r="AO1028" s="161"/>
    </row>
    <row r="1029" spans="1:41" ht="16" customHeight="1" x14ac:dyDescent="0.35">
      <c r="A1029" s="162"/>
      <c r="B1029" s="163"/>
      <c r="C1029" s="163"/>
      <c r="D1029" s="163"/>
      <c r="E1029" s="163"/>
      <c r="F1029" s="164"/>
      <c r="G1029" s="165"/>
      <c r="H1029" s="166"/>
      <c r="I1029" s="167"/>
      <c r="J1029" s="168"/>
      <c r="K1029" s="168"/>
      <c r="L1029" s="168"/>
      <c r="M1029" s="168"/>
      <c r="N1029" s="168"/>
      <c r="O1029" s="168"/>
      <c r="P1029" s="168"/>
      <c r="Q1029" s="168"/>
      <c r="R1029" s="168"/>
      <c r="S1029" s="168"/>
      <c r="T1029" s="169"/>
      <c r="U1029" s="170"/>
      <c r="V1029" s="170"/>
      <c r="W1029" s="171"/>
      <c r="X1029" s="161"/>
      <c r="Y1029" s="161"/>
      <c r="Z1029" s="161"/>
      <c r="AA1029" s="172"/>
      <c r="AB1029" s="172"/>
      <c r="AC1029" s="172"/>
      <c r="AD1029" s="172"/>
      <c r="AE1029" s="160" t="str">
        <f t="shared" si="15"/>
        <v/>
      </c>
      <c r="AF1029" s="160"/>
      <c r="AG1029" s="160"/>
      <c r="AH1029" s="160"/>
      <c r="AI1029" s="160"/>
      <c r="AJ1029" s="160"/>
      <c r="AK1029" s="161"/>
      <c r="AL1029" s="161"/>
      <c r="AM1029" s="161"/>
      <c r="AN1029" s="161"/>
      <c r="AO1029" s="161"/>
    </row>
    <row r="1030" spans="1:41" ht="16" customHeight="1" x14ac:dyDescent="0.35">
      <c r="A1030" s="162"/>
      <c r="B1030" s="163"/>
      <c r="C1030" s="163"/>
      <c r="D1030" s="163"/>
      <c r="E1030" s="163"/>
      <c r="F1030" s="164"/>
      <c r="G1030" s="165"/>
      <c r="H1030" s="166"/>
      <c r="I1030" s="167"/>
      <c r="J1030" s="168"/>
      <c r="K1030" s="168"/>
      <c r="L1030" s="168"/>
      <c r="M1030" s="168"/>
      <c r="N1030" s="168"/>
      <c r="O1030" s="168"/>
      <c r="P1030" s="168"/>
      <c r="Q1030" s="168"/>
      <c r="R1030" s="168"/>
      <c r="S1030" s="168"/>
      <c r="T1030" s="169"/>
      <c r="U1030" s="170"/>
      <c r="V1030" s="170"/>
      <c r="W1030" s="171"/>
      <c r="X1030" s="161"/>
      <c r="Y1030" s="161"/>
      <c r="Z1030" s="161"/>
      <c r="AA1030" s="172"/>
      <c r="AB1030" s="172"/>
      <c r="AC1030" s="172"/>
      <c r="AD1030" s="172"/>
      <c r="AE1030" s="160" t="str">
        <f t="shared" si="15"/>
        <v/>
      </c>
      <c r="AF1030" s="160"/>
      <c r="AG1030" s="160"/>
      <c r="AH1030" s="160"/>
      <c r="AI1030" s="160"/>
      <c r="AJ1030" s="160"/>
      <c r="AK1030" s="161"/>
      <c r="AL1030" s="161"/>
      <c r="AM1030" s="161"/>
      <c r="AN1030" s="161"/>
      <c r="AO1030" s="161"/>
    </row>
    <row r="1031" spans="1:41" ht="16" customHeight="1" x14ac:dyDescent="0.35">
      <c r="A1031" s="162"/>
      <c r="B1031" s="163"/>
      <c r="C1031" s="163"/>
      <c r="D1031" s="163"/>
      <c r="E1031" s="163"/>
      <c r="F1031" s="164"/>
      <c r="G1031" s="165"/>
      <c r="H1031" s="166"/>
      <c r="I1031" s="167"/>
      <c r="J1031" s="168"/>
      <c r="K1031" s="168"/>
      <c r="L1031" s="168"/>
      <c r="M1031" s="168"/>
      <c r="N1031" s="168"/>
      <c r="O1031" s="168"/>
      <c r="P1031" s="168"/>
      <c r="Q1031" s="168"/>
      <c r="R1031" s="168"/>
      <c r="S1031" s="168"/>
      <c r="T1031" s="169"/>
      <c r="U1031" s="170"/>
      <c r="V1031" s="170"/>
      <c r="W1031" s="171"/>
      <c r="X1031" s="161"/>
      <c r="Y1031" s="161"/>
      <c r="Z1031" s="161"/>
      <c r="AA1031" s="172"/>
      <c r="AB1031" s="172"/>
      <c r="AC1031" s="172"/>
      <c r="AD1031" s="172"/>
      <c r="AE1031" s="160" t="str">
        <f t="shared" si="15"/>
        <v/>
      </c>
      <c r="AF1031" s="160"/>
      <c r="AG1031" s="160"/>
      <c r="AH1031" s="160"/>
      <c r="AI1031" s="160"/>
      <c r="AJ1031" s="160"/>
      <c r="AK1031" s="161"/>
      <c r="AL1031" s="161"/>
      <c r="AM1031" s="161"/>
      <c r="AN1031" s="161"/>
      <c r="AO1031" s="161"/>
    </row>
    <row r="1032" spans="1:41" ht="16" customHeight="1" x14ac:dyDescent="0.35">
      <c r="A1032" s="162"/>
      <c r="B1032" s="163"/>
      <c r="C1032" s="163"/>
      <c r="D1032" s="163"/>
      <c r="E1032" s="163"/>
      <c r="F1032" s="164"/>
      <c r="G1032" s="165"/>
      <c r="H1032" s="166"/>
      <c r="I1032" s="167"/>
      <c r="J1032" s="168"/>
      <c r="K1032" s="168"/>
      <c r="L1032" s="168"/>
      <c r="M1032" s="168"/>
      <c r="N1032" s="168"/>
      <c r="O1032" s="168"/>
      <c r="P1032" s="168"/>
      <c r="Q1032" s="168"/>
      <c r="R1032" s="168"/>
      <c r="S1032" s="168"/>
      <c r="T1032" s="169"/>
      <c r="U1032" s="170"/>
      <c r="V1032" s="170"/>
      <c r="W1032" s="171"/>
      <c r="X1032" s="161"/>
      <c r="Y1032" s="161"/>
      <c r="Z1032" s="161"/>
      <c r="AA1032" s="172"/>
      <c r="AB1032" s="172"/>
      <c r="AC1032" s="172"/>
      <c r="AD1032" s="172"/>
      <c r="AE1032" s="160" t="str">
        <f t="shared" si="15"/>
        <v/>
      </c>
      <c r="AF1032" s="160"/>
      <c r="AG1032" s="160"/>
      <c r="AH1032" s="160"/>
      <c r="AI1032" s="160"/>
      <c r="AJ1032" s="160"/>
      <c r="AK1032" s="161"/>
      <c r="AL1032" s="161"/>
      <c r="AM1032" s="161"/>
      <c r="AN1032" s="161"/>
      <c r="AO1032" s="161"/>
    </row>
    <row r="1033" spans="1:41" ht="16" customHeight="1" x14ac:dyDescent="0.35">
      <c r="A1033" s="162"/>
      <c r="B1033" s="163"/>
      <c r="C1033" s="163"/>
      <c r="D1033" s="163"/>
      <c r="E1033" s="163"/>
      <c r="F1033" s="164"/>
      <c r="G1033" s="165"/>
      <c r="H1033" s="166"/>
      <c r="I1033" s="167"/>
      <c r="J1033" s="168"/>
      <c r="K1033" s="168"/>
      <c r="L1033" s="168"/>
      <c r="M1033" s="168"/>
      <c r="N1033" s="168"/>
      <c r="O1033" s="168"/>
      <c r="P1033" s="168"/>
      <c r="Q1033" s="168"/>
      <c r="R1033" s="168"/>
      <c r="S1033" s="168"/>
      <c r="T1033" s="169"/>
      <c r="U1033" s="170"/>
      <c r="V1033" s="170"/>
      <c r="W1033" s="171"/>
      <c r="X1033" s="161"/>
      <c r="Y1033" s="161"/>
      <c r="Z1033" s="161"/>
      <c r="AA1033" s="172"/>
      <c r="AB1033" s="172"/>
      <c r="AC1033" s="172"/>
      <c r="AD1033" s="172"/>
      <c r="AE1033" s="160" t="str">
        <f t="shared" si="15"/>
        <v/>
      </c>
      <c r="AF1033" s="160"/>
      <c r="AG1033" s="160"/>
      <c r="AH1033" s="160"/>
      <c r="AI1033" s="160"/>
      <c r="AJ1033" s="160"/>
      <c r="AK1033" s="161"/>
      <c r="AL1033" s="161"/>
      <c r="AM1033" s="161"/>
      <c r="AN1033" s="161"/>
      <c r="AO1033" s="161"/>
    </row>
    <row r="1034" spans="1:41" ht="16" customHeight="1" x14ac:dyDescent="0.35">
      <c r="A1034" s="162"/>
      <c r="B1034" s="163"/>
      <c r="C1034" s="163"/>
      <c r="D1034" s="163"/>
      <c r="E1034" s="163"/>
      <c r="F1034" s="164"/>
      <c r="G1034" s="165"/>
      <c r="H1034" s="166"/>
      <c r="I1034" s="167"/>
      <c r="J1034" s="168"/>
      <c r="K1034" s="168"/>
      <c r="L1034" s="168"/>
      <c r="M1034" s="168"/>
      <c r="N1034" s="168"/>
      <c r="O1034" s="168"/>
      <c r="P1034" s="168"/>
      <c r="Q1034" s="168"/>
      <c r="R1034" s="168"/>
      <c r="S1034" s="168"/>
      <c r="T1034" s="169"/>
      <c r="U1034" s="170"/>
      <c r="V1034" s="170"/>
      <c r="W1034" s="171"/>
      <c r="X1034" s="161"/>
      <c r="Y1034" s="161"/>
      <c r="Z1034" s="161"/>
      <c r="AA1034" s="172"/>
      <c r="AB1034" s="172"/>
      <c r="AC1034" s="172"/>
      <c r="AD1034" s="172"/>
      <c r="AE1034" s="160" t="str">
        <f t="shared" si="15"/>
        <v/>
      </c>
      <c r="AF1034" s="160"/>
      <c r="AG1034" s="160"/>
      <c r="AH1034" s="160"/>
      <c r="AI1034" s="160"/>
      <c r="AJ1034" s="160"/>
      <c r="AK1034" s="161"/>
      <c r="AL1034" s="161"/>
      <c r="AM1034" s="161"/>
      <c r="AN1034" s="161"/>
      <c r="AO1034" s="161"/>
    </row>
    <row r="1035" spans="1:41" ht="16" customHeight="1" x14ac:dyDescent="0.35">
      <c r="A1035" s="162"/>
      <c r="B1035" s="163"/>
      <c r="C1035" s="163"/>
      <c r="D1035" s="163"/>
      <c r="E1035" s="163"/>
      <c r="F1035" s="164"/>
      <c r="G1035" s="165"/>
      <c r="H1035" s="166"/>
      <c r="I1035" s="167"/>
      <c r="J1035" s="168"/>
      <c r="K1035" s="168"/>
      <c r="L1035" s="168"/>
      <c r="M1035" s="168"/>
      <c r="N1035" s="168"/>
      <c r="O1035" s="168"/>
      <c r="P1035" s="168"/>
      <c r="Q1035" s="168"/>
      <c r="R1035" s="168"/>
      <c r="S1035" s="168"/>
      <c r="T1035" s="169"/>
      <c r="U1035" s="170"/>
      <c r="V1035" s="170"/>
      <c r="W1035" s="171"/>
      <c r="X1035" s="161"/>
      <c r="Y1035" s="161"/>
      <c r="Z1035" s="161"/>
      <c r="AA1035" s="172"/>
      <c r="AB1035" s="172"/>
      <c r="AC1035" s="172"/>
      <c r="AD1035" s="172"/>
      <c r="AE1035" s="160" t="str">
        <f t="shared" si="15"/>
        <v/>
      </c>
      <c r="AF1035" s="160"/>
      <c r="AG1035" s="160"/>
      <c r="AH1035" s="160"/>
      <c r="AI1035" s="160"/>
      <c r="AJ1035" s="160"/>
      <c r="AK1035" s="161"/>
      <c r="AL1035" s="161"/>
      <c r="AM1035" s="161"/>
      <c r="AN1035" s="161"/>
      <c r="AO1035" s="161"/>
    </row>
    <row r="1036" spans="1:41" ht="16" customHeight="1" x14ac:dyDescent="0.35">
      <c r="A1036" s="162"/>
      <c r="B1036" s="163"/>
      <c r="C1036" s="163"/>
      <c r="D1036" s="163"/>
      <c r="E1036" s="163"/>
      <c r="F1036" s="164"/>
      <c r="G1036" s="165"/>
      <c r="H1036" s="166"/>
      <c r="I1036" s="167"/>
      <c r="J1036" s="168"/>
      <c r="K1036" s="168"/>
      <c r="L1036" s="168"/>
      <c r="M1036" s="168"/>
      <c r="N1036" s="168"/>
      <c r="O1036" s="168"/>
      <c r="P1036" s="168"/>
      <c r="Q1036" s="168"/>
      <c r="R1036" s="168"/>
      <c r="S1036" s="168"/>
      <c r="T1036" s="169"/>
      <c r="U1036" s="170"/>
      <c r="V1036" s="170"/>
      <c r="W1036" s="171"/>
      <c r="X1036" s="161"/>
      <c r="Y1036" s="161"/>
      <c r="Z1036" s="161"/>
      <c r="AA1036" s="172"/>
      <c r="AB1036" s="172"/>
      <c r="AC1036" s="172"/>
      <c r="AD1036" s="172"/>
      <c r="AE1036" s="160" t="str">
        <f t="shared" si="15"/>
        <v/>
      </c>
      <c r="AF1036" s="160"/>
      <c r="AG1036" s="160"/>
      <c r="AH1036" s="160"/>
      <c r="AI1036" s="160"/>
      <c r="AJ1036" s="160"/>
      <c r="AK1036" s="161"/>
      <c r="AL1036" s="161"/>
      <c r="AM1036" s="161"/>
      <c r="AN1036" s="161"/>
      <c r="AO1036" s="161"/>
    </row>
    <row r="1037" spans="1:41" ht="16" customHeight="1" x14ac:dyDescent="0.35">
      <c r="A1037" s="162"/>
      <c r="B1037" s="163"/>
      <c r="C1037" s="163"/>
      <c r="D1037" s="163"/>
      <c r="E1037" s="163"/>
      <c r="F1037" s="164"/>
      <c r="G1037" s="165"/>
      <c r="H1037" s="166"/>
      <c r="I1037" s="167"/>
      <c r="J1037" s="168"/>
      <c r="K1037" s="168"/>
      <c r="L1037" s="168"/>
      <c r="M1037" s="168"/>
      <c r="N1037" s="168"/>
      <c r="O1037" s="168"/>
      <c r="P1037" s="168"/>
      <c r="Q1037" s="168"/>
      <c r="R1037" s="168"/>
      <c r="S1037" s="168"/>
      <c r="T1037" s="169"/>
      <c r="U1037" s="170"/>
      <c r="V1037" s="170"/>
      <c r="W1037" s="171"/>
      <c r="X1037" s="161"/>
      <c r="Y1037" s="161"/>
      <c r="Z1037" s="161"/>
      <c r="AA1037" s="172"/>
      <c r="AB1037" s="172"/>
      <c r="AC1037" s="172"/>
      <c r="AD1037" s="172"/>
      <c r="AE1037" s="160" t="str">
        <f t="shared" si="15"/>
        <v/>
      </c>
      <c r="AF1037" s="160"/>
      <c r="AG1037" s="160"/>
      <c r="AH1037" s="160"/>
      <c r="AI1037" s="160"/>
      <c r="AJ1037" s="160"/>
      <c r="AK1037" s="161"/>
      <c r="AL1037" s="161"/>
      <c r="AM1037" s="161"/>
      <c r="AN1037" s="161"/>
      <c r="AO1037" s="161"/>
    </row>
    <row r="1038" spans="1:41" ht="16" customHeight="1" x14ac:dyDescent="0.35">
      <c r="A1038" s="162"/>
      <c r="B1038" s="163"/>
      <c r="C1038" s="163"/>
      <c r="D1038" s="163"/>
      <c r="E1038" s="163"/>
      <c r="F1038" s="164"/>
      <c r="G1038" s="165"/>
      <c r="H1038" s="166"/>
      <c r="I1038" s="167"/>
      <c r="J1038" s="168"/>
      <c r="K1038" s="168"/>
      <c r="L1038" s="168"/>
      <c r="M1038" s="168"/>
      <c r="N1038" s="168"/>
      <c r="O1038" s="168"/>
      <c r="P1038" s="168"/>
      <c r="Q1038" s="168"/>
      <c r="R1038" s="168"/>
      <c r="S1038" s="168"/>
      <c r="T1038" s="169"/>
      <c r="U1038" s="170"/>
      <c r="V1038" s="170"/>
      <c r="W1038" s="171"/>
      <c r="X1038" s="161"/>
      <c r="Y1038" s="161"/>
      <c r="Z1038" s="161"/>
      <c r="AA1038" s="172"/>
      <c r="AB1038" s="172"/>
      <c r="AC1038" s="172"/>
      <c r="AD1038" s="172"/>
      <c r="AE1038" s="160" t="str">
        <f t="shared" si="15"/>
        <v/>
      </c>
      <c r="AF1038" s="160"/>
      <c r="AG1038" s="160"/>
      <c r="AH1038" s="160"/>
      <c r="AI1038" s="160"/>
      <c r="AJ1038" s="160"/>
      <c r="AK1038" s="161"/>
      <c r="AL1038" s="161"/>
      <c r="AM1038" s="161"/>
      <c r="AN1038" s="161"/>
      <c r="AO1038" s="161"/>
    </row>
    <row r="1039" spans="1:41" ht="16" customHeight="1" x14ac:dyDescent="0.35">
      <c r="A1039" s="162"/>
      <c r="B1039" s="163"/>
      <c r="C1039" s="163"/>
      <c r="D1039" s="163"/>
      <c r="E1039" s="163"/>
      <c r="F1039" s="164"/>
      <c r="G1039" s="165"/>
      <c r="H1039" s="166"/>
      <c r="I1039" s="167"/>
      <c r="J1039" s="168"/>
      <c r="K1039" s="168"/>
      <c r="L1039" s="168"/>
      <c r="M1039" s="168"/>
      <c r="N1039" s="168"/>
      <c r="O1039" s="168"/>
      <c r="P1039" s="168"/>
      <c r="Q1039" s="168"/>
      <c r="R1039" s="168"/>
      <c r="S1039" s="168"/>
      <c r="T1039" s="169"/>
      <c r="U1039" s="170"/>
      <c r="V1039" s="170"/>
      <c r="W1039" s="171"/>
      <c r="X1039" s="161"/>
      <c r="Y1039" s="161"/>
      <c r="Z1039" s="161"/>
      <c r="AA1039" s="172"/>
      <c r="AB1039" s="172"/>
      <c r="AC1039" s="172"/>
      <c r="AD1039" s="172"/>
      <c r="AE1039" s="160" t="str">
        <f t="shared" si="15"/>
        <v/>
      </c>
      <c r="AF1039" s="160"/>
      <c r="AG1039" s="160"/>
      <c r="AH1039" s="160"/>
      <c r="AI1039" s="160"/>
      <c r="AJ1039" s="160"/>
      <c r="AK1039" s="161"/>
      <c r="AL1039" s="161"/>
      <c r="AM1039" s="161"/>
      <c r="AN1039" s="161"/>
      <c r="AO1039" s="161"/>
    </row>
    <row r="1040" spans="1:41" ht="16" customHeight="1" x14ac:dyDescent="0.35">
      <c r="A1040" s="162"/>
      <c r="B1040" s="163"/>
      <c r="C1040" s="163"/>
      <c r="D1040" s="163"/>
      <c r="E1040" s="163"/>
      <c r="F1040" s="164"/>
      <c r="G1040" s="165"/>
      <c r="H1040" s="166"/>
      <c r="I1040" s="167"/>
      <c r="J1040" s="168"/>
      <c r="K1040" s="168"/>
      <c r="L1040" s="168"/>
      <c r="M1040" s="168"/>
      <c r="N1040" s="168"/>
      <c r="O1040" s="168"/>
      <c r="P1040" s="168"/>
      <c r="Q1040" s="168"/>
      <c r="R1040" s="168"/>
      <c r="S1040" s="168"/>
      <c r="T1040" s="169"/>
      <c r="U1040" s="170"/>
      <c r="V1040" s="170"/>
      <c r="W1040" s="171"/>
      <c r="X1040" s="161"/>
      <c r="Y1040" s="161"/>
      <c r="Z1040" s="161"/>
      <c r="AA1040" s="172"/>
      <c r="AB1040" s="172"/>
      <c r="AC1040" s="172"/>
      <c r="AD1040" s="172"/>
      <c r="AE1040" s="160" t="str">
        <f t="shared" si="15"/>
        <v/>
      </c>
      <c r="AF1040" s="160"/>
      <c r="AG1040" s="160"/>
      <c r="AH1040" s="160"/>
      <c r="AI1040" s="160"/>
      <c r="AJ1040" s="160"/>
      <c r="AK1040" s="161"/>
      <c r="AL1040" s="161"/>
      <c r="AM1040" s="161"/>
      <c r="AN1040" s="161"/>
      <c r="AO1040" s="161"/>
    </row>
    <row r="1041" spans="1:41" ht="16" customHeight="1" x14ac:dyDescent="0.35">
      <c r="A1041" s="162"/>
      <c r="B1041" s="163"/>
      <c r="C1041" s="163"/>
      <c r="D1041" s="163"/>
      <c r="E1041" s="163"/>
      <c r="F1041" s="164"/>
      <c r="G1041" s="165"/>
      <c r="H1041" s="166"/>
      <c r="I1041" s="167"/>
      <c r="J1041" s="168"/>
      <c r="K1041" s="168"/>
      <c r="L1041" s="168"/>
      <c r="M1041" s="168"/>
      <c r="N1041" s="168"/>
      <c r="O1041" s="168"/>
      <c r="P1041" s="168"/>
      <c r="Q1041" s="168"/>
      <c r="R1041" s="168"/>
      <c r="S1041" s="168"/>
      <c r="T1041" s="169"/>
      <c r="U1041" s="170"/>
      <c r="V1041" s="170"/>
      <c r="W1041" s="171"/>
      <c r="X1041" s="161"/>
      <c r="Y1041" s="161"/>
      <c r="Z1041" s="161"/>
      <c r="AA1041" s="172"/>
      <c r="AB1041" s="172"/>
      <c r="AC1041" s="172"/>
      <c r="AD1041" s="172"/>
      <c r="AE1041" s="160" t="str">
        <f t="shared" si="15"/>
        <v/>
      </c>
      <c r="AF1041" s="160"/>
      <c r="AG1041" s="160"/>
      <c r="AH1041" s="160"/>
      <c r="AI1041" s="160"/>
      <c r="AJ1041" s="160"/>
      <c r="AK1041" s="161"/>
      <c r="AL1041" s="161"/>
      <c r="AM1041" s="161"/>
      <c r="AN1041" s="161"/>
      <c r="AO1041" s="161"/>
    </row>
    <row r="1042" spans="1:41" ht="16" customHeight="1" x14ac:dyDescent="0.35">
      <c r="A1042" s="162"/>
      <c r="B1042" s="163"/>
      <c r="C1042" s="163"/>
      <c r="D1042" s="163"/>
      <c r="E1042" s="163"/>
      <c r="F1042" s="164"/>
      <c r="G1042" s="165"/>
      <c r="H1042" s="166"/>
      <c r="I1042" s="167"/>
      <c r="J1042" s="168"/>
      <c r="K1042" s="168"/>
      <c r="L1042" s="168"/>
      <c r="M1042" s="168"/>
      <c r="N1042" s="168"/>
      <c r="O1042" s="168"/>
      <c r="P1042" s="168"/>
      <c r="Q1042" s="168"/>
      <c r="R1042" s="168"/>
      <c r="S1042" s="168"/>
      <c r="T1042" s="169"/>
      <c r="U1042" s="170"/>
      <c r="V1042" s="170"/>
      <c r="W1042" s="171"/>
      <c r="X1042" s="161"/>
      <c r="Y1042" s="161"/>
      <c r="Z1042" s="161"/>
      <c r="AA1042" s="172"/>
      <c r="AB1042" s="172"/>
      <c r="AC1042" s="172"/>
      <c r="AD1042" s="172"/>
      <c r="AE1042" s="160" t="str">
        <f t="shared" si="15"/>
        <v/>
      </c>
      <c r="AF1042" s="160"/>
      <c r="AG1042" s="160"/>
      <c r="AH1042" s="160"/>
      <c r="AI1042" s="160"/>
      <c r="AJ1042" s="160"/>
      <c r="AK1042" s="161"/>
      <c r="AL1042" s="161"/>
      <c r="AM1042" s="161"/>
      <c r="AN1042" s="161"/>
      <c r="AO1042" s="161"/>
    </row>
    <row r="1043" spans="1:41" ht="16" customHeight="1" x14ac:dyDescent="0.35">
      <c r="A1043" s="162"/>
      <c r="B1043" s="163"/>
      <c r="C1043" s="163"/>
      <c r="D1043" s="163"/>
      <c r="E1043" s="163"/>
      <c r="F1043" s="164"/>
      <c r="G1043" s="165"/>
      <c r="H1043" s="166"/>
      <c r="I1043" s="167"/>
      <c r="J1043" s="168"/>
      <c r="K1043" s="168"/>
      <c r="L1043" s="168"/>
      <c r="M1043" s="168"/>
      <c r="N1043" s="168"/>
      <c r="O1043" s="168"/>
      <c r="P1043" s="168"/>
      <c r="Q1043" s="168"/>
      <c r="R1043" s="168"/>
      <c r="S1043" s="168"/>
      <c r="T1043" s="169"/>
      <c r="U1043" s="170"/>
      <c r="V1043" s="170"/>
      <c r="W1043" s="171"/>
      <c r="X1043" s="161"/>
      <c r="Y1043" s="161"/>
      <c r="Z1043" s="161"/>
      <c r="AA1043" s="172"/>
      <c r="AB1043" s="172"/>
      <c r="AC1043" s="172"/>
      <c r="AD1043" s="172"/>
      <c r="AE1043" s="160" t="str">
        <f t="shared" si="15"/>
        <v/>
      </c>
      <c r="AF1043" s="160"/>
      <c r="AG1043" s="160"/>
      <c r="AH1043" s="160"/>
      <c r="AI1043" s="160"/>
      <c r="AJ1043" s="160"/>
      <c r="AK1043" s="161"/>
      <c r="AL1043" s="161"/>
      <c r="AM1043" s="161"/>
      <c r="AN1043" s="161"/>
      <c r="AO1043" s="161"/>
    </row>
    <row r="1044" spans="1:41" ht="16" customHeight="1" x14ac:dyDescent="0.35">
      <c r="A1044" s="162"/>
      <c r="B1044" s="163"/>
      <c r="C1044" s="163"/>
      <c r="D1044" s="163"/>
      <c r="E1044" s="163"/>
      <c r="F1044" s="164"/>
      <c r="G1044" s="165"/>
      <c r="H1044" s="166"/>
      <c r="I1044" s="167"/>
      <c r="J1044" s="168"/>
      <c r="K1044" s="168"/>
      <c r="L1044" s="168"/>
      <c r="M1044" s="168"/>
      <c r="N1044" s="168"/>
      <c r="O1044" s="168"/>
      <c r="P1044" s="168"/>
      <c r="Q1044" s="168"/>
      <c r="R1044" s="168"/>
      <c r="S1044" s="168"/>
      <c r="T1044" s="169"/>
      <c r="U1044" s="170"/>
      <c r="V1044" s="170"/>
      <c r="W1044" s="171"/>
      <c r="X1044" s="161"/>
      <c r="Y1044" s="161"/>
      <c r="Z1044" s="161"/>
      <c r="AA1044" s="172"/>
      <c r="AB1044" s="172"/>
      <c r="AC1044" s="172"/>
      <c r="AD1044" s="172"/>
      <c r="AE1044" s="160" t="str">
        <f t="shared" si="15"/>
        <v/>
      </c>
      <c r="AF1044" s="160"/>
      <c r="AG1044" s="160"/>
      <c r="AH1044" s="160"/>
      <c r="AI1044" s="160"/>
      <c r="AJ1044" s="160"/>
      <c r="AK1044" s="161"/>
      <c r="AL1044" s="161"/>
      <c r="AM1044" s="161"/>
      <c r="AN1044" s="161"/>
      <c r="AO1044" s="161"/>
    </row>
    <row r="1045" spans="1:41" ht="16" customHeight="1" x14ac:dyDescent="0.35">
      <c r="A1045" s="162"/>
      <c r="B1045" s="163"/>
      <c r="C1045" s="163"/>
      <c r="D1045" s="163"/>
      <c r="E1045" s="163"/>
      <c r="F1045" s="164"/>
      <c r="G1045" s="165"/>
      <c r="H1045" s="166"/>
      <c r="I1045" s="167"/>
      <c r="J1045" s="168"/>
      <c r="K1045" s="168"/>
      <c r="L1045" s="168"/>
      <c r="M1045" s="168"/>
      <c r="N1045" s="168"/>
      <c r="O1045" s="168"/>
      <c r="P1045" s="168"/>
      <c r="Q1045" s="168"/>
      <c r="R1045" s="168"/>
      <c r="S1045" s="168"/>
      <c r="T1045" s="169"/>
      <c r="U1045" s="170"/>
      <c r="V1045" s="170"/>
      <c r="W1045" s="171"/>
      <c r="X1045" s="161"/>
      <c r="Y1045" s="161"/>
      <c r="Z1045" s="161"/>
      <c r="AA1045" s="172"/>
      <c r="AB1045" s="172"/>
      <c r="AC1045" s="172"/>
      <c r="AD1045" s="172"/>
      <c r="AE1045" s="160" t="str">
        <f t="shared" si="15"/>
        <v/>
      </c>
      <c r="AF1045" s="160"/>
      <c r="AG1045" s="160"/>
      <c r="AH1045" s="160"/>
      <c r="AI1045" s="160"/>
      <c r="AJ1045" s="160"/>
      <c r="AK1045" s="161"/>
      <c r="AL1045" s="161"/>
      <c r="AM1045" s="161"/>
      <c r="AN1045" s="161"/>
      <c r="AO1045" s="161"/>
    </row>
    <row r="1046" spans="1:41" ht="16" customHeight="1" x14ac:dyDescent="0.35">
      <c r="A1046" s="162"/>
      <c r="B1046" s="163"/>
      <c r="C1046" s="163"/>
      <c r="D1046" s="163"/>
      <c r="E1046" s="163"/>
      <c r="F1046" s="164"/>
      <c r="G1046" s="165"/>
      <c r="H1046" s="166"/>
      <c r="I1046" s="167"/>
      <c r="J1046" s="168"/>
      <c r="K1046" s="168"/>
      <c r="L1046" s="168"/>
      <c r="M1046" s="168"/>
      <c r="N1046" s="168"/>
      <c r="O1046" s="168"/>
      <c r="P1046" s="168"/>
      <c r="Q1046" s="168"/>
      <c r="R1046" s="168"/>
      <c r="S1046" s="168"/>
      <c r="T1046" s="169"/>
      <c r="U1046" s="170"/>
      <c r="V1046" s="170"/>
      <c r="W1046" s="171"/>
      <c r="X1046" s="161"/>
      <c r="Y1046" s="161"/>
      <c r="Z1046" s="161"/>
      <c r="AA1046" s="172"/>
      <c r="AB1046" s="172"/>
      <c r="AC1046" s="172"/>
      <c r="AD1046" s="172"/>
      <c r="AE1046" s="160" t="str">
        <f t="shared" si="15"/>
        <v/>
      </c>
      <c r="AF1046" s="160"/>
      <c r="AG1046" s="160"/>
      <c r="AH1046" s="160"/>
      <c r="AI1046" s="160"/>
      <c r="AJ1046" s="160"/>
      <c r="AK1046" s="161"/>
      <c r="AL1046" s="161"/>
      <c r="AM1046" s="161"/>
      <c r="AN1046" s="161"/>
      <c r="AO1046" s="161"/>
    </row>
    <row r="1047" spans="1:41" ht="16" customHeight="1" x14ac:dyDescent="0.35">
      <c r="A1047" s="162"/>
      <c r="B1047" s="163"/>
      <c r="C1047" s="163"/>
      <c r="D1047" s="163"/>
      <c r="E1047" s="163"/>
      <c r="F1047" s="164"/>
      <c r="G1047" s="165"/>
      <c r="H1047" s="166"/>
      <c r="I1047" s="167"/>
      <c r="J1047" s="168"/>
      <c r="K1047" s="168"/>
      <c r="L1047" s="168"/>
      <c r="M1047" s="168"/>
      <c r="N1047" s="168"/>
      <c r="O1047" s="168"/>
      <c r="P1047" s="168"/>
      <c r="Q1047" s="168"/>
      <c r="R1047" s="168"/>
      <c r="S1047" s="168"/>
      <c r="T1047" s="169"/>
      <c r="U1047" s="170"/>
      <c r="V1047" s="170"/>
      <c r="W1047" s="171"/>
      <c r="X1047" s="161"/>
      <c r="Y1047" s="161"/>
      <c r="Z1047" s="161"/>
      <c r="AA1047" s="172"/>
      <c r="AB1047" s="172"/>
      <c r="AC1047" s="172"/>
      <c r="AD1047" s="172"/>
      <c r="AE1047" s="160" t="str">
        <f t="shared" si="15"/>
        <v/>
      </c>
      <c r="AF1047" s="160"/>
      <c r="AG1047" s="160"/>
      <c r="AH1047" s="160"/>
      <c r="AI1047" s="160"/>
      <c r="AJ1047" s="160"/>
      <c r="AK1047" s="161"/>
      <c r="AL1047" s="161"/>
      <c r="AM1047" s="161"/>
      <c r="AN1047" s="161"/>
      <c r="AO1047" s="161"/>
    </row>
    <row r="1048" spans="1:41" ht="16" customHeight="1" x14ac:dyDescent="0.35">
      <c r="A1048" s="162"/>
      <c r="B1048" s="163"/>
      <c r="C1048" s="163"/>
      <c r="D1048" s="163"/>
      <c r="E1048" s="163"/>
      <c r="F1048" s="164"/>
      <c r="G1048" s="165"/>
      <c r="H1048" s="166"/>
      <c r="I1048" s="167"/>
      <c r="J1048" s="168"/>
      <c r="K1048" s="168"/>
      <c r="L1048" s="168"/>
      <c r="M1048" s="168"/>
      <c r="N1048" s="168"/>
      <c r="O1048" s="168"/>
      <c r="P1048" s="168"/>
      <c r="Q1048" s="168"/>
      <c r="R1048" s="168"/>
      <c r="S1048" s="168"/>
      <c r="T1048" s="169"/>
      <c r="U1048" s="170"/>
      <c r="V1048" s="170"/>
      <c r="W1048" s="171"/>
      <c r="X1048" s="161"/>
      <c r="Y1048" s="161"/>
      <c r="Z1048" s="161"/>
      <c r="AA1048" s="172"/>
      <c r="AB1048" s="172"/>
      <c r="AC1048" s="172"/>
      <c r="AD1048" s="172"/>
      <c r="AE1048" s="160" t="str">
        <f t="shared" si="15"/>
        <v/>
      </c>
      <c r="AF1048" s="160"/>
      <c r="AG1048" s="160"/>
      <c r="AH1048" s="160"/>
      <c r="AI1048" s="160"/>
      <c r="AJ1048" s="160"/>
      <c r="AK1048" s="161"/>
      <c r="AL1048" s="161"/>
      <c r="AM1048" s="161"/>
      <c r="AN1048" s="161"/>
      <c r="AO1048" s="161"/>
    </row>
    <row r="1049" spans="1:41" ht="16" customHeight="1" x14ac:dyDescent="0.35">
      <c r="A1049" s="162"/>
      <c r="B1049" s="163"/>
      <c r="C1049" s="163"/>
      <c r="D1049" s="163"/>
      <c r="E1049" s="163"/>
      <c r="F1049" s="164"/>
      <c r="G1049" s="165"/>
      <c r="H1049" s="166"/>
      <c r="I1049" s="167"/>
      <c r="J1049" s="168"/>
      <c r="K1049" s="168"/>
      <c r="L1049" s="168"/>
      <c r="M1049" s="168"/>
      <c r="N1049" s="168"/>
      <c r="O1049" s="168"/>
      <c r="P1049" s="168"/>
      <c r="Q1049" s="168"/>
      <c r="R1049" s="168"/>
      <c r="S1049" s="168"/>
      <c r="T1049" s="169"/>
      <c r="U1049" s="170"/>
      <c r="V1049" s="170"/>
      <c r="W1049" s="171"/>
      <c r="X1049" s="161"/>
      <c r="Y1049" s="161"/>
      <c r="Z1049" s="161"/>
      <c r="AA1049" s="172"/>
      <c r="AB1049" s="172"/>
      <c r="AC1049" s="172"/>
      <c r="AD1049" s="172"/>
      <c r="AE1049" s="160" t="str">
        <f t="shared" si="15"/>
        <v/>
      </c>
      <c r="AF1049" s="160"/>
      <c r="AG1049" s="160"/>
      <c r="AH1049" s="160"/>
      <c r="AI1049" s="160"/>
      <c r="AJ1049" s="160"/>
      <c r="AK1049" s="161"/>
      <c r="AL1049" s="161"/>
      <c r="AM1049" s="161"/>
      <c r="AN1049" s="161"/>
      <c r="AO1049" s="161"/>
    </row>
    <row r="1050" spans="1:41" ht="16" customHeight="1" x14ac:dyDescent="0.35">
      <c r="A1050" s="162"/>
      <c r="B1050" s="163"/>
      <c r="C1050" s="163"/>
      <c r="D1050" s="163"/>
      <c r="E1050" s="163"/>
      <c r="F1050" s="164"/>
      <c r="G1050" s="165"/>
      <c r="H1050" s="166"/>
      <c r="I1050" s="167"/>
      <c r="J1050" s="168"/>
      <c r="K1050" s="168"/>
      <c r="L1050" s="168"/>
      <c r="M1050" s="168"/>
      <c r="N1050" s="168"/>
      <c r="O1050" s="168"/>
      <c r="P1050" s="168"/>
      <c r="Q1050" s="168"/>
      <c r="R1050" s="168"/>
      <c r="S1050" s="168"/>
      <c r="T1050" s="169"/>
      <c r="U1050" s="170"/>
      <c r="V1050" s="170"/>
      <c r="W1050" s="171"/>
      <c r="X1050" s="161"/>
      <c r="Y1050" s="161"/>
      <c r="Z1050" s="161"/>
      <c r="AA1050" s="172"/>
      <c r="AB1050" s="172"/>
      <c r="AC1050" s="172"/>
      <c r="AD1050" s="172"/>
      <c r="AE1050" s="160" t="str">
        <f t="shared" si="15"/>
        <v/>
      </c>
      <c r="AF1050" s="160"/>
      <c r="AG1050" s="160"/>
      <c r="AH1050" s="160"/>
      <c r="AI1050" s="160"/>
      <c r="AJ1050" s="160"/>
      <c r="AK1050" s="161"/>
      <c r="AL1050" s="161"/>
      <c r="AM1050" s="161"/>
      <c r="AN1050" s="161"/>
      <c r="AO1050" s="161"/>
    </row>
    <row r="1051" spans="1:41" ht="16" customHeight="1" x14ac:dyDescent="0.35">
      <c r="A1051" s="162"/>
      <c r="B1051" s="163"/>
      <c r="C1051" s="163"/>
      <c r="D1051" s="163"/>
      <c r="E1051" s="163"/>
      <c r="F1051" s="164"/>
      <c r="G1051" s="165"/>
      <c r="H1051" s="166"/>
      <c r="I1051" s="167"/>
      <c r="J1051" s="168"/>
      <c r="K1051" s="168"/>
      <c r="L1051" s="168"/>
      <c r="M1051" s="168"/>
      <c r="N1051" s="168"/>
      <c r="O1051" s="168"/>
      <c r="P1051" s="168"/>
      <c r="Q1051" s="168"/>
      <c r="R1051" s="168"/>
      <c r="S1051" s="168"/>
      <c r="T1051" s="169"/>
      <c r="U1051" s="170"/>
      <c r="V1051" s="170"/>
      <c r="W1051" s="171"/>
      <c r="X1051" s="161"/>
      <c r="Y1051" s="161"/>
      <c r="Z1051" s="161"/>
      <c r="AA1051" s="172"/>
      <c r="AB1051" s="172"/>
      <c r="AC1051" s="172"/>
      <c r="AD1051" s="172"/>
      <c r="AE1051" s="160" t="str">
        <f t="shared" ref="AE1051:AE1114" si="16">IF(AA1051="","",ROUND(T1051*AA1051,0))</f>
        <v/>
      </c>
      <c r="AF1051" s="160"/>
      <c r="AG1051" s="160"/>
      <c r="AH1051" s="160"/>
      <c r="AI1051" s="160"/>
      <c r="AJ1051" s="160"/>
      <c r="AK1051" s="161"/>
      <c r="AL1051" s="161"/>
      <c r="AM1051" s="161"/>
      <c r="AN1051" s="161"/>
      <c r="AO1051" s="161"/>
    </row>
    <row r="1052" spans="1:41" ht="16" customHeight="1" x14ac:dyDescent="0.35">
      <c r="A1052" s="162"/>
      <c r="B1052" s="163"/>
      <c r="C1052" s="163"/>
      <c r="D1052" s="163"/>
      <c r="E1052" s="163"/>
      <c r="F1052" s="164"/>
      <c r="G1052" s="165"/>
      <c r="H1052" s="166"/>
      <c r="I1052" s="167"/>
      <c r="J1052" s="168"/>
      <c r="K1052" s="168"/>
      <c r="L1052" s="168"/>
      <c r="M1052" s="168"/>
      <c r="N1052" s="168"/>
      <c r="O1052" s="168"/>
      <c r="P1052" s="168"/>
      <c r="Q1052" s="168"/>
      <c r="R1052" s="168"/>
      <c r="S1052" s="168"/>
      <c r="T1052" s="169"/>
      <c r="U1052" s="170"/>
      <c r="V1052" s="170"/>
      <c r="W1052" s="171"/>
      <c r="X1052" s="161"/>
      <c r="Y1052" s="161"/>
      <c r="Z1052" s="161"/>
      <c r="AA1052" s="172"/>
      <c r="AB1052" s="172"/>
      <c r="AC1052" s="172"/>
      <c r="AD1052" s="172"/>
      <c r="AE1052" s="160" t="str">
        <f t="shared" si="16"/>
        <v/>
      </c>
      <c r="AF1052" s="160"/>
      <c r="AG1052" s="160"/>
      <c r="AH1052" s="160"/>
      <c r="AI1052" s="160"/>
      <c r="AJ1052" s="160"/>
      <c r="AK1052" s="161"/>
      <c r="AL1052" s="161"/>
      <c r="AM1052" s="161"/>
      <c r="AN1052" s="161"/>
      <c r="AO1052" s="161"/>
    </row>
    <row r="1053" spans="1:41" ht="16" customHeight="1" x14ac:dyDescent="0.35">
      <c r="A1053" s="162"/>
      <c r="B1053" s="163"/>
      <c r="C1053" s="163"/>
      <c r="D1053" s="163"/>
      <c r="E1053" s="163"/>
      <c r="F1053" s="164"/>
      <c r="G1053" s="165"/>
      <c r="H1053" s="166"/>
      <c r="I1053" s="167"/>
      <c r="J1053" s="168"/>
      <c r="K1053" s="168"/>
      <c r="L1053" s="168"/>
      <c r="M1053" s="168"/>
      <c r="N1053" s="168"/>
      <c r="O1053" s="168"/>
      <c r="P1053" s="168"/>
      <c r="Q1053" s="168"/>
      <c r="R1053" s="168"/>
      <c r="S1053" s="168"/>
      <c r="T1053" s="169"/>
      <c r="U1053" s="170"/>
      <c r="V1053" s="170"/>
      <c r="W1053" s="171"/>
      <c r="X1053" s="161"/>
      <c r="Y1053" s="161"/>
      <c r="Z1053" s="161"/>
      <c r="AA1053" s="172"/>
      <c r="AB1053" s="172"/>
      <c r="AC1053" s="172"/>
      <c r="AD1053" s="172"/>
      <c r="AE1053" s="160" t="str">
        <f t="shared" si="16"/>
        <v/>
      </c>
      <c r="AF1053" s="160"/>
      <c r="AG1053" s="160"/>
      <c r="AH1053" s="160"/>
      <c r="AI1053" s="160"/>
      <c r="AJ1053" s="160"/>
      <c r="AK1053" s="161"/>
      <c r="AL1053" s="161"/>
      <c r="AM1053" s="161"/>
      <c r="AN1053" s="161"/>
      <c r="AO1053" s="161"/>
    </row>
    <row r="1054" spans="1:41" ht="16" customHeight="1" x14ac:dyDescent="0.35">
      <c r="A1054" s="162"/>
      <c r="B1054" s="163"/>
      <c r="C1054" s="163"/>
      <c r="D1054" s="163"/>
      <c r="E1054" s="163"/>
      <c r="F1054" s="164"/>
      <c r="G1054" s="165"/>
      <c r="H1054" s="166"/>
      <c r="I1054" s="167"/>
      <c r="J1054" s="168"/>
      <c r="K1054" s="168"/>
      <c r="L1054" s="168"/>
      <c r="M1054" s="168"/>
      <c r="N1054" s="168"/>
      <c r="O1054" s="168"/>
      <c r="P1054" s="168"/>
      <c r="Q1054" s="168"/>
      <c r="R1054" s="168"/>
      <c r="S1054" s="168"/>
      <c r="T1054" s="169"/>
      <c r="U1054" s="170"/>
      <c r="V1054" s="170"/>
      <c r="W1054" s="171"/>
      <c r="X1054" s="161"/>
      <c r="Y1054" s="161"/>
      <c r="Z1054" s="161"/>
      <c r="AA1054" s="172"/>
      <c r="AB1054" s="172"/>
      <c r="AC1054" s="172"/>
      <c r="AD1054" s="172"/>
      <c r="AE1054" s="160" t="str">
        <f t="shared" si="16"/>
        <v/>
      </c>
      <c r="AF1054" s="160"/>
      <c r="AG1054" s="160"/>
      <c r="AH1054" s="160"/>
      <c r="AI1054" s="160"/>
      <c r="AJ1054" s="160"/>
      <c r="AK1054" s="161"/>
      <c r="AL1054" s="161"/>
      <c r="AM1054" s="161"/>
      <c r="AN1054" s="161"/>
      <c r="AO1054" s="161"/>
    </row>
    <row r="1055" spans="1:41" ht="16" customHeight="1" x14ac:dyDescent="0.35">
      <c r="A1055" s="162"/>
      <c r="B1055" s="163"/>
      <c r="C1055" s="163"/>
      <c r="D1055" s="163"/>
      <c r="E1055" s="163"/>
      <c r="F1055" s="164"/>
      <c r="G1055" s="165"/>
      <c r="H1055" s="166"/>
      <c r="I1055" s="167"/>
      <c r="J1055" s="168"/>
      <c r="K1055" s="168"/>
      <c r="L1055" s="168"/>
      <c r="M1055" s="168"/>
      <c r="N1055" s="168"/>
      <c r="O1055" s="168"/>
      <c r="P1055" s="168"/>
      <c r="Q1055" s="168"/>
      <c r="R1055" s="168"/>
      <c r="S1055" s="168"/>
      <c r="T1055" s="169"/>
      <c r="U1055" s="170"/>
      <c r="V1055" s="170"/>
      <c r="W1055" s="171"/>
      <c r="X1055" s="161"/>
      <c r="Y1055" s="161"/>
      <c r="Z1055" s="161"/>
      <c r="AA1055" s="172"/>
      <c r="AB1055" s="172"/>
      <c r="AC1055" s="172"/>
      <c r="AD1055" s="172"/>
      <c r="AE1055" s="160" t="str">
        <f t="shared" si="16"/>
        <v/>
      </c>
      <c r="AF1055" s="160"/>
      <c r="AG1055" s="160"/>
      <c r="AH1055" s="160"/>
      <c r="AI1055" s="160"/>
      <c r="AJ1055" s="160"/>
      <c r="AK1055" s="161"/>
      <c r="AL1055" s="161"/>
      <c r="AM1055" s="161"/>
      <c r="AN1055" s="161"/>
      <c r="AO1055" s="161"/>
    </row>
    <row r="1056" spans="1:41" ht="16" customHeight="1" x14ac:dyDescent="0.35">
      <c r="A1056" s="162"/>
      <c r="B1056" s="163"/>
      <c r="C1056" s="163"/>
      <c r="D1056" s="163"/>
      <c r="E1056" s="163"/>
      <c r="F1056" s="164"/>
      <c r="G1056" s="165"/>
      <c r="H1056" s="166"/>
      <c r="I1056" s="167"/>
      <c r="J1056" s="168"/>
      <c r="K1056" s="168"/>
      <c r="L1056" s="168"/>
      <c r="M1056" s="168"/>
      <c r="N1056" s="168"/>
      <c r="O1056" s="168"/>
      <c r="P1056" s="168"/>
      <c r="Q1056" s="168"/>
      <c r="R1056" s="168"/>
      <c r="S1056" s="168"/>
      <c r="T1056" s="169"/>
      <c r="U1056" s="170"/>
      <c r="V1056" s="170"/>
      <c r="W1056" s="171"/>
      <c r="X1056" s="161"/>
      <c r="Y1056" s="161"/>
      <c r="Z1056" s="161"/>
      <c r="AA1056" s="172"/>
      <c r="AB1056" s="172"/>
      <c r="AC1056" s="172"/>
      <c r="AD1056" s="172"/>
      <c r="AE1056" s="160" t="str">
        <f t="shared" si="16"/>
        <v/>
      </c>
      <c r="AF1056" s="160"/>
      <c r="AG1056" s="160"/>
      <c r="AH1056" s="160"/>
      <c r="AI1056" s="160"/>
      <c r="AJ1056" s="160"/>
      <c r="AK1056" s="161"/>
      <c r="AL1056" s="161"/>
      <c r="AM1056" s="161"/>
      <c r="AN1056" s="161"/>
      <c r="AO1056" s="161"/>
    </row>
    <row r="1057" spans="1:41" ht="16" customHeight="1" x14ac:dyDescent="0.35">
      <c r="A1057" s="162"/>
      <c r="B1057" s="163"/>
      <c r="C1057" s="163"/>
      <c r="D1057" s="163"/>
      <c r="E1057" s="163"/>
      <c r="F1057" s="164"/>
      <c r="G1057" s="165"/>
      <c r="H1057" s="166"/>
      <c r="I1057" s="167"/>
      <c r="J1057" s="168"/>
      <c r="K1057" s="168"/>
      <c r="L1057" s="168"/>
      <c r="M1057" s="168"/>
      <c r="N1057" s="168"/>
      <c r="O1057" s="168"/>
      <c r="P1057" s="168"/>
      <c r="Q1057" s="168"/>
      <c r="R1057" s="168"/>
      <c r="S1057" s="168"/>
      <c r="T1057" s="169"/>
      <c r="U1057" s="170"/>
      <c r="V1057" s="170"/>
      <c r="W1057" s="171"/>
      <c r="X1057" s="161"/>
      <c r="Y1057" s="161"/>
      <c r="Z1057" s="161"/>
      <c r="AA1057" s="172"/>
      <c r="AB1057" s="172"/>
      <c r="AC1057" s="172"/>
      <c r="AD1057" s="172"/>
      <c r="AE1057" s="160" t="str">
        <f t="shared" si="16"/>
        <v/>
      </c>
      <c r="AF1057" s="160"/>
      <c r="AG1057" s="160"/>
      <c r="AH1057" s="160"/>
      <c r="AI1057" s="160"/>
      <c r="AJ1057" s="160"/>
      <c r="AK1057" s="161"/>
      <c r="AL1057" s="161"/>
      <c r="AM1057" s="161"/>
      <c r="AN1057" s="161"/>
      <c r="AO1057" s="161"/>
    </row>
    <row r="1058" spans="1:41" ht="16" customHeight="1" x14ac:dyDescent="0.35">
      <c r="A1058" s="162"/>
      <c r="B1058" s="163"/>
      <c r="C1058" s="163"/>
      <c r="D1058" s="163"/>
      <c r="E1058" s="163"/>
      <c r="F1058" s="164"/>
      <c r="G1058" s="165"/>
      <c r="H1058" s="166"/>
      <c r="I1058" s="167"/>
      <c r="J1058" s="168"/>
      <c r="K1058" s="168"/>
      <c r="L1058" s="168"/>
      <c r="M1058" s="168"/>
      <c r="N1058" s="168"/>
      <c r="O1058" s="168"/>
      <c r="P1058" s="168"/>
      <c r="Q1058" s="168"/>
      <c r="R1058" s="168"/>
      <c r="S1058" s="168"/>
      <c r="T1058" s="169"/>
      <c r="U1058" s="170"/>
      <c r="V1058" s="170"/>
      <c r="W1058" s="171"/>
      <c r="X1058" s="161"/>
      <c r="Y1058" s="161"/>
      <c r="Z1058" s="161"/>
      <c r="AA1058" s="172"/>
      <c r="AB1058" s="172"/>
      <c r="AC1058" s="172"/>
      <c r="AD1058" s="172"/>
      <c r="AE1058" s="160" t="str">
        <f t="shared" si="16"/>
        <v/>
      </c>
      <c r="AF1058" s="160"/>
      <c r="AG1058" s="160"/>
      <c r="AH1058" s="160"/>
      <c r="AI1058" s="160"/>
      <c r="AJ1058" s="160"/>
      <c r="AK1058" s="161"/>
      <c r="AL1058" s="161"/>
      <c r="AM1058" s="161"/>
      <c r="AN1058" s="161"/>
      <c r="AO1058" s="161"/>
    </row>
    <row r="1059" spans="1:41" ht="16" customHeight="1" x14ac:dyDescent="0.35">
      <c r="A1059" s="162"/>
      <c r="B1059" s="163"/>
      <c r="C1059" s="163"/>
      <c r="D1059" s="163"/>
      <c r="E1059" s="163"/>
      <c r="F1059" s="164"/>
      <c r="G1059" s="165"/>
      <c r="H1059" s="166"/>
      <c r="I1059" s="167"/>
      <c r="J1059" s="168"/>
      <c r="K1059" s="168"/>
      <c r="L1059" s="168"/>
      <c r="M1059" s="168"/>
      <c r="N1059" s="168"/>
      <c r="O1059" s="168"/>
      <c r="P1059" s="168"/>
      <c r="Q1059" s="168"/>
      <c r="R1059" s="168"/>
      <c r="S1059" s="168"/>
      <c r="T1059" s="169"/>
      <c r="U1059" s="170"/>
      <c r="V1059" s="170"/>
      <c r="W1059" s="171"/>
      <c r="X1059" s="161"/>
      <c r="Y1059" s="161"/>
      <c r="Z1059" s="161"/>
      <c r="AA1059" s="172"/>
      <c r="AB1059" s="172"/>
      <c r="AC1059" s="172"/>
      <c r="AD1059" s="172"/>
      <c r="AE1059" s="160" t="str">
        <f t="shared" si="16"/>
        <v/>
      </c>
      <c r="AF1059" s="160"/>
      <c r="AG1059" s="160"/>
      <c r="AH1059" s="160"/>
      <c r="AI1059" s="160"/>
      <c r="AJ1059" s="160"/>
      <c r="AK1059" s="161"/>
      <c r="AL1059" s="161"/>
      <c r="AM1059" s="161"/>
      <c r="AN1059" s="161"/>
      <c r="AO1059" s="161"/>
    </row>
    <row r="1060" spans="1:41" ht="16" customHeight="1" x14ac:dyDescent="0.35">
      <c r="A1060" s="162"/>
      <c r="B1060" s="163"/>
      <c r="C1060" s="163"/>
      <c r="D1060" s="163"/>
      <c r="E1060" s="163"/>
      <c r="F1060" s="164"/>
      <c r="G1060" s="165"/>
      <c r="H1060" s="166"/>
      <c r="I1060" s="167"/>
      <c r="J1060" s="168"/>
      <c r="K1060" s="168"/>
      <c r="L1060" s="168"/>
      <c r="M1060" s="168"/>
      <c r="N1060" s="168"/>
      <c r="O1060" s="168"/>
      <c r="P1060" s="168"/>
      <c r="Q1060" s="168"/>
      <c r="R1060" s="168"/>
      <c r="S1060" s="168"/>
      <c r="T1060" s="169"/>
      <c r="U1060" s="170"/>
      <c r="V1060" s="170"/>
      <c r="W1060" s="171"/>
      <c r="X1060" s="161"/>
      <c r="Y1060" s="161"/>
      <c r="Z1060" s="161"/>
      <c r="AA1060" s="172"/>
      <c r="AB1060" s="172"/>
      <c r="AC1060" s="172"/>
      <c r="AD1060" s="172"/>
      <c r="AE1060" s="160" t="str">
        <f t="shared" si="16"/>
        <v/>
      </c>
      <c r="AF1060" s="160"/>
      <c r="AG1060" s="160"/>
      <c r="AH1060" s="160"/>
      <c r="AI1060" s="160"/>
      <c r="AJ1060" s="160"/>
      <c r="AK1060" s="161"/>
      <c r="AL1060" s="161"/>
      <c r="AM1060" s="161"/>
      <c r="AN1060" s="161"/>
      <c r="AO1060" s="161"/>
    </row>
    <row r="1061" spans="1:41" ht="16" customHeight="1" x14ac:dyDescent="0.35">
      <c r="A1061" s="162"/>
      <c r="B1061" s="163"/>
      <c r="C1061" s="163"/>
      <c r="D1061" s="163"/>
      <c r="E1061" s="163"/>
      <c r="F1061" s="164"/>
      <c r="G1061" s="165"/>
      <c r="H1061" s="166"/>
      <c r="I1061" s="167"/>
      <c r="J1061" s="168"/>
      <c r="K1061" s="168"/>
      <c r="L1061" s="168"/>
      <c r="M1061" s="168"/>
      <c r="N1061" s="168"/>
      <c r="O1061" s="168"/>
      <c r="P1061" s="168"/>
      <c r="Q1061" s="168"/>
      <c r="R1061" s="168"/>
      <c r="S1061" s="168"/>
      <c r="T1061" s="169"/>
      <c r="U1061" s="170"/>
      <c r="V1061" s="170"/>
      <c r="W1061" s="171"/>
      <c r="X1061" s="161"/>
      <c r="Y1061" s="161"/>
      <c r="Z1061" s="161"/>
      <c r="AA1061" s="172"/>
      <c r="AB1061" s="172"/>
      <c r="AC1061" s="172"/>
      <c r="AD1061" s="172"/>
      <c r="AE1061" s="160" t="str">
        <f t="shared" si="16"/>
        <v/>
      </c>
      <c r="AF1061" s="160"/>
      <c r="AG1061" s="160"/>
      <c r="AH1061" s="160"/>
      <c r="AI1061" s="160"/>
      <c r="AJ1061" s="160"/>
      <c r="AK1061" s="161"/>
      <c r="AL1061" s="161"/>
      <c r="AM1061" s="161"/>
      <c r="AN1061" s="161"/>
      <c r="AO1061" s="161"/>
    </row>
    <row r="1062" spans="1:41" ht="16" customHeight="1" x14ac:dyDescent="0.35">
      <c r="A1062" s="162"/>
      <c r="B1062" s="163"/>
      <c r="C1062" s="163"/>
      <c r="D1062" s="163"/>
      <c r="E1062" s="163"/>
      <c r="F1062" s="164"/>
      <c r="G1062" s="165"/>
      <c r="H1062" s="166"/>
      <c r="I1062" s="167"/>
      <c r="J1062" s="168"/>
      <c r="K1062" s="168"/>
      <c r="L1062" s="168"/>
      <c r="M1062" s="168"/>
      <c r="N1062" s="168"/>
      <c r="O1062" s="168"/>
      <c r="P1062" s="168"/>
      <c r="Q1062" s="168"/>
      <c r="R1062" s="168"/>
      <c r="S1062" s="168"/>
      <c r="T1062" s="169"/>
      <c r="U1062" s="170"/>
      <c r="V1062" s="170"/>
      <c r="W1062" s="171"/>
      <c r="X1062" s="161"/>
      <c r="Y1062" s="161"/>
      <c r="Z1062" s="161"/>
      <c r="AA1062" s="172"/>
      <c r="AB1062" s="172"/>
      <c r="AC1062" s="172"/>
      <c r="AD1062" s="172"/>
      <c r="AE1062" s="160" t="str">
        <f t="shared" si="16"/>
        <v/>
      </c>
      <c r="AF1062" s="160"/>
      <c r="AG1062" s="160"/>
      <c r="AH1062" s="160"/>
      <c r="AI1062" s="160"/>
      <c r="AJ1062" s="160"/>
      <c r="AK1062" s="161"/>
      <c r="AL1062" s="161"/>
      <c r="AM1062" s="161"/>
      <c r="AN1062" s="161"/>
      <c r="AO1062" s="161"/>
    </row>
    <row r="1063" spans="1:41" ht="16" customHeight="1" x14ac:dyDescent="0.35">
      <c r="A1063" s="162"/>
      <c r="B1063" s="163"/>
      <c r="C1063" s="163"/>
      <c r="D1063" s="163"/>
      <c r="E1063" s="163"/>
      <c r="F1063" s="164"/>
      <c r="G1063" s="165"/>
      <c r="H1063" s="166"/>
      <c r="I1063" s="167"/>
      <c r="J1063" s="168"/>
      <c r="K1063" s="168"/>
      <c r="L1063" s="168"/>
      <c r="M1063" s="168"/>
      <c r="N1063" s="168"/>
      <c r="O1063" s="168"/>
      <c r="P1063" s="168"/>
      <c r="Q1063" s="168"/>
      <c r="R1063" s="168"/>
      <c r="S1063" s="168"/>
      <c r="T1063" s="169"/>
      <c r="U1063" s="170"/>
      <c r="V1063" s="170"/>
      <c r="W1063" s="171"/>
      <c r="X1063" s="161"/>
      <c r="Y1063" s="161"/>
      <c r="Z1063" s="161"/>
      <c r="AA1063" s="172"/>
      <c r="AB1063" s="172"/>
      <c r="AC1063" s="172"/>
      <c r="AD1063" s="172"/>
      <c r="AE1063" s="160" t="str">
        <f t="shared" si="16"/>
        <v/>
      </c>
      <c r="AF1063" s="160"/>
      <c r="AG1063" s="160"/>
      <c r="AH1063" s="160"/>
      <c r="AI1063" s="160"/>
      <c r="AJ1063" s="160"/>
      <c r="AK1063" s="161"/>
      <c r="AL1063" s="161"/>
      <c r="AM1063" s="161"/>
      <c r="AN1063" s="161"/>
      <c r="AO1063" s="161"/>
    </row>
    <row r="1064" spans="1:41" ht="16" customHeight="1" x14ac:dyDescent="0.35">
      <c r="A1064" s="162"/>
      <c r="B1064" s="163"/>
      <c r="C1064" s="163"/>
      <c r="D1064" s="163"/>
      <c r="E1064" s="163"/>
      <c r="F1064" s="164"/>
      <c r="G1064" s="165"/>
      <c r="H1064" s="166"/>
      <c r="I1064" s="167"/>
      <c r="J1064" s="168"/>
      <c r="K1064" s="168"/>
      <c r="L1064" s="168"/>
      <c r="M1064" s="168"/>
      <c r="N1064" s="168"/>
      <c r="O1064" s="168"/>
      <c r="P1064" s="168"/>
      <c r="Q1064" s="168"/>
      <c r="R1064" s="168"/>
      <c r="S1064" s="168"/>
      <c r="T1064" s="169"/>
      <c r="U1064" s="170"/>
      <c r="V1064" s="170"/>
      <c r="W1064" s="171"/>
      <c r="X1064" s="161"/>
      <c r="Y1064" s="161"/>
      <c r="Z1064" s="161"/>
      <c r="AA1064" s="172"/>
      <c r="AB1064" s="172"/>
      <c r="AC1064" s="172"/>
      <c r="AD1064" s="172"/>
      <c r="AE1064" s="160" t="str">
        <f t="shared" si="16"/>
        <v/>
      </c>
      <c r="AF1064" s="160"/>
      <c r="AG1064" s="160"/>
      <c r="AH1064" s="160"/>
      <c r="AI1064" s="160"/>
      <c r="AJ1064" s="160"/>
      <c r="AK1064" s="161"/>
      <c r="AL1064" s="161"/>
      <c r="AM1064" s="161"/>
      <c r="AN1064" s="161"/>
      <c r="AO1064" s="161"/>
    </row>
    <row r="1065" spans="1:41" ht="16" customHeight="1" x14ac:dyDescent="0.35">
      <c r="A1065" s="162"/>
      <c r="B1065" s="163"/>
      <c r="C1065" s="163"/>
      <c r="D1065" s="163"/>
      <c r="E1065" s="163"/>
      <c r="F1065" s="164"/>
      <c r="G1065" s="165"/>
      <c r="H1065" s="166"/>
      <c r="I1065" s="167"/>
      <c r="J1065" s="168"/>
      <c r="K1065" s="168"/>
      <c r="L1065" s="168"/>
      <c r="M1065" s="168"/>
      <c r="N1065" s="168"/>
      <c r="O1065" s="168"/>
      <c r="P1065" s="168"/>
      <c r="Q1065" s="168"/>
      <c r="R1065" s="168"/>
      <c r="S1065" s="168"/>
      <c r="T1065" s="169"/>
      <c r="U1065" s="170"/>
      <c r="V1065" s="170"/>
      <c r="W1065" s="171"/>
      <c r="X1065" s="161"/>
      <c r="Y1065" s="161"/>
      <c r="Z1065" s="161"/>
      <c r="AA1065" s="172"/>
      <c r="AB1065" s="172"/>
      <c r="AC1065" s="172"/>
      <c r="AD1065" s="172"/>
      <c r="AE1065" s="160" t="str">
        <f t="shared" si="16"/>
        <v/>
      </c>
      <c r="AF1065" s="160"/>
      <c r="AG1065" s="160"/>
      <c r="AH1065" s="160"/>
      <c r="AI1065" s="160"/>
      <c r="AJ1065" s="160"/>
      <c r="AK1065" s="161"/>
      <c r="AL1065" s="161"/>
      <c r="AM1065" s="161"/>
      <c r="AN1065" s="161"/>
      <c r="AO1065" s="161"/>
    </row>
    <row r="1066" spans="1:41" ht="16" customHeight="1" x14ac:dyDescent="0.35">
      <c r="A1066" s="162"/>
      <c r="B1066" s="163"/>
      <c r="C1066" s="163"/>
      <c r="D1066" s="163"/>
      <c r="E1066" s="163"/>
      <c r="F1066" s="164"/>
      <c r="G1066" s="165"/>
      <c r="H1066" s="166"/>
      <c r="I1066" s="167"/>
      <c r="J1066" s="168"/>
      <c r="K1066" s="168"/>
      <c r="L1066" s="168"/>
      <c r="M1066" s="168"/>
      <c r="N1066" s="168"/>
      <c r="O1066" s="168"/>
      <c r="P1066" s="168"/>
      <c r="Q1066" s="168"/>
      <c r="R1066" s="168"/>
      <c r="S1066" s="168"/>
      <c r="T1066" s="169"/>
      <c r="U1066" s="170"/>
      <c r="V1066" s="170"/>
      <c r="W1066" s="171"/>
      <c r="X1066" s="161"/>
      <c r="Y1066" s="161"/>
      <c r="Z1066" s="161"/>
      <c r="AA1066" s="172"/>
      <c r="AB1066" s="172"/>
      <c r="AC1066" s="172"/>
      <c r="AD1066" s="172"/>
      <c r="AE1066" s="160" t="str">
        <f t="shared" si="16"/>
        <v/>
      </c>
      <c r="AF1066" s="160"/>
      <c r="AG1066" s="160"/>
      <c r="AH1066" s="160"/>
      <c r="AI1066" s="160"/>
      <c r="AJ1066" s="160"/>
      <c r="AK1066" s="161"/>
      <c r="AL1066" s="161"/>
      <c r="AM1066" s="161"/>
      <c r="AN1066" s="161"/>
      <c r="AO1066" s="161"/>
    </row>
    <row r="1067" spans="1:41" ht="16" customHeight="1" x14ac:dyDescent="0.35">
      <c r="A1067" s="162"/>
      <c r="B1067" s="163"/>
      <c r="C1067" s="163"/>
      <c r="D1067" s="163"/>
      <c r="E1067" s="163"/>
      <c r="F1067" s="164"/>
      <c r="G1067" s="165"/>
      <c r="H1067" s="166"/>
      <c r="I1067" s="167"/>
      <c r="J1067" s="168"/>
      <c r="K1067" s="168"/>
      <c r="L1067" s="168"/>
      <c r="M1067" s="168"/>
      <c r="N1067" s="168"/>
      <c r="O1067" s="168"/>
      <c r="P1067" s="168"/>
      <c r="Q1067" s="168"/>
      <c r="R1067" s="168"/>
      <c r="S1067" s="168"/>
      <c r="T1067" s="169"/>
      <c r="U1067" s="170"/>
      <c r="V1067" s="170"/>
      <c r="W1067" s="171"/>
      <c r="X1067" s="161"/>
      <c r="Y1067" s="161"/>
      <c r="Z1067" s="161"/>
      <c r="AA1067" s="172"/>
      <c r="AB1067" s="172"/>
      <c r="AC1067" s="172"/>
      <c r="AD1067" s="172"/>
      <c r="AE1067" s="160" t="str">
        <f t="shared" si="16"/>
        <v/>
      </c>
      <c r="AF1067" s="160"/>
      <c r="AG1067" s="160"/>
      <c r="AH1067" s="160"/>
      <c r="AI1067" s="160"/>
      <c r="AJ1067" s="160"/>
      <c r="AK1067" s="161"/>
      <c r="AL1067" s="161"/>
      <c r="AM1067" s="161"/>
      <c r="AN1067" s="161"/>
      <c r="AO1067" s="161"/>
    </row>
    <row r="1068" spans="1:41" ht="16" customHeight="1" x14ac:dyDescent="0.35">
      <c r="A1068" s="162"/>
      <c r="B1068" s="163"/>
      <c r="C1068" s="163"/>
      <c r="D1068" s="163"/>
      <c r="E1068" s="163"/>
      <c r="F1068" s="164"/>
      <c r="G1068" s="165"/>
      <c r="H1068" s="166"/>
      <c r="I1068" s="167"/>
      <c r="J1068" s="168"/>
      <c r="K1068" s="168"/>
      <c r="L1068" s="168"/>
      <c r="M1068" s="168"/>
      <c r="N1068" s="168"/>
      <c r="O1068" s="168"/>
      <c r="P1068" s="168"/>
      <c r="Q1068" s="168"/>
      <c r="R1068" s="168"/>
      <c r="S1068" s="168"/>
      <c r="T1068" s="169"/>
      <c r="U1068" s="170"/>
      <c r="V1068" s="170"/>
      <c r="W1068" s="171"/>
      <c r="X1068" s="161"/>
      <c r="Y1068" s="161"/>
      <c r="Z1068" s="161"/>
      <c r="AA1068" s="172"/>
      <c r="AB1068" s="172"/>
      <c r="AC1068" s="172"/>
      <c r="AD1068" s="172"/>
      <c r="AE1068" s="160" t="str">
        <f t="shared" si="16"/>
        <v/>
      </c>
      <c r="AF1068" s="160"/>
      <c r="AG1068" s="160"/>
      <c r="AH1068" s="160"/>
      <c r="AI1068" s="160"/>
      <c r="AJ1068" s="160"/>
      <c r="AK1068" s="161"/>
      <c r="AL1068" s="161"/>
      <c r="AM1068" s="161"/>
      <c r="AN1068" s="161"/>
      <c r="AO1068" s="161"/>
    </row>
    <row r="1069" spans="1:41" ht="16" customHeight="1" x14ac:dyDescent="0.35">
      <c r="A1069" s="162"/>
      <c r="B1069" s="163"/>
      <c r="C1069" s="163"/>
      <c r="D1069" s="163"/>
      <c r="E1069" s="163"/>
      <c r="F1069" s="164"/>
      <c r="G1069" s="165"/>
      <c r="H1069" s="166"/>
      <c r="I1069" s="167"/>
      <c r="J1069" s="168"/>
      <c r="K1069" s="168"/>
      <c r="L1069" s="168"/>
      <c r="M1069" s="168"/>
      <c r="N1069" s="168"/>
      <c r="O1069" s="168"/>
      <c r="P1069" s="168"/>
      <c r="Q1069" s="168"/>
      <c r="R1069" s="168"/>
      <c r="S1069" s="168"/>
      <c r="T1069" s="169"/>
      <c r="U1069" s="170"/>
      <c r="V1069" s="170"/>
      <c r="W1069" s="171"/>
      <c r="X1069" s="161"/>
      <c r="Y1069" s="161"/>
      <c r="Z1069" s="161"/>
      <c r="AA1069" s="172"/>
      <c r="AB1069" s="172"/>
      <c r="AC1069" s="172"/>
      <c r="AD1069" s="172"/>
      <c r="AE1069" s="160" t="str">
        <f t="shared" si="16"/>
        <v/>
      </c>
      <c r="AF1069" s="160"/>
      <c r="AG1069" s="160"/>
      <c r="AH1069" s="160"/>
      <c r="AI1069" s="160"/>
      <c r="AJ1069" s="160"/>
      <c r="AK1069" s="161"/>
      <c r="AL1069" s="161"/>
      <c r="AM1069" s="161"/>
      <c r="AN1069" s="161"/>
      <c r="AO1069" s="161"/>
    </row>
    <row r="1070" spans="1:41" ht="16" customHeight="1" x14ac:dyDescent="0.35">
      <c r="A1070" s="162"/>
      <c r="B1070" s="163"/>
      <c r="C1070" s="163"/>
      <c r="D1070" s="163"/>
      <c r="E1070" s="163"/>
      <c r="F1070" s="164"/>
      <c r="G1070" s="165"/>
      <c r="H1070" s="166"/>
      <c r="I1070" s="167"/>
      <c r="J1070" s="168"/>
      <c r="K1070" s="168"/>
      <c r="L1070" s="168"/>
      <c r="M1070" s="168"/>
      <c r="N1070" s="168"/>
      <c r="O1070" s="168"/>
      <c r="P1070" s="168"/>
      <c r="Q1070" s="168"/>
      <c r="R1070" s="168"/>
      <c r="S1070" s="168"/>
      <c r="T1070" s="169"/>
      <c r="U1070" s="170"/>
      <c r="V1070" s="170"/>
      <c r="W1070" s="171"/>
      <c r="X1070" s="161"/>
      <c r="Y1070" s="161"/>
      <c r="Z1070" s="161"/>
      <c r="AA1070" s="172"/>
      <c r="AB1070" s="172"/>
      <c r="AC1070" s="172"/>
      <c r="AD1070" s="172"/>
      <c r="AE1070" s="160" t="str">
        <f t="shared" si="16"/>
        <v/>
      </c>
      <c r="AF1070" s="160"/>
      <c r="AG1070" s="160"/>
      <c r="AH1070" s="160"/>
      <c r="AI1070" s="160"/>
      <c r="AJ1070" s="160"/>
      <c r="AK1070" s="161"/>
      <c r="AL1070" s="161"/>
      <c r="AM1070" s="161"/>
      <c r="AN1070" s="161"/>
      <c r="AO1070" s="161"/>
    </row>
    <row r="1071" spans="1:41" ht="16" customHeight="1" x14ac:dyDescent="0.35">
      <c r="A1071" s="162"/>
      <c r="B1071" s="163"/>
      <c r="C1071" s="163"/>
      <c r="D1071" s="163"/>
      <c r="E1071" s="163"/>
      <c r="F1071" s="164"/>
      <c r="G1071" s="165"/>
      <c r="H1071" s="166"/>
      <c r="I1071" s="167"/>
      <c r="J1071" s="168"/>
      <c r="K1071" s="168"/>
      <c r="L1071" s="168"/>
      <c r="M1071" s="168"/>
      <c r="N1071" s="168"/>
      <c r="O1071" s="168"/>
      <c r="P1071" s="168"/>
      <c r="Q1071" s="168"/>
      <c r="R1071" s="168"/>
      <c r="S1071" s="168"/>
      <c r="T1071" s="169"/>
      <c r="U1071" s="170"/>
      <c r="V1071" s="170"/>
      <c r="W1071" s="171"/>
      <c r="X1071" s="161"/>
      <c r="Y1071" s="161"/>
      <c r="Z1071" s="161"/>
      <c r="AA1071" s="172"/>
      <c r="AB1071" s="172"/>
      <c r="AC1071" s="172"/>
      <c r="AD1071" s="172"/>
      <c r="AE1071" s="160" t="str">
        <f t="shared" si="16"/>
        <v/>
      </c>
      <c r="AF1071" s="160"/>
      <c r="AG1071" s="160"/>
      <c r="AH1071" s="160"/>
      <c r="AI1071" s="160"/>
      <c r="AJ1071" s="160"/>
      <c r="AK1071" s="161"/>
      <c r="AL1071" s="161"/>
      <c r="AM1071" s="161"/>
      <c r="AN1071" s="161"/>
      <c r="AO1071" s="161"/>
    </row>
    <row r="1072" spans="1:41" ht="16" customHeight="1" x14ac:dyDescent="0.35">
      <c r="A1072" s="162"/>
      <c r="B1072" s="163"/>
      <c r="C1072" s="163"/>
      <c r="D1072" s="163"/>
      <c r="E1072" s="163"/>
      <c r="F1072" s="164"/>
      <c r="G1072" s="165"/>
      <c r="H1072" s="166"/>
      <c r="I1072" s="167"/>
      <c r="J1072" s="168"/>
      <c r="K1072" s="168"/>
      <c r="L1072" s="168"/>
      <c r="M1072" s="168"/>
      <c r="N1072" s="168"/>
      <c r="O1072" s="168"/>
      <c r="P1072" s="168"/>
      <c r="Q1072" s="168"/>
      <c r="R1072" s="168"/>
      <c r="S1072" s="168"/>
      <c r="T1072" s="169"/>
      <c r="U1072" s="170"/>
      <c r="V1072" s="170"/>
      <c r="W1072" s="171"/>
      <c r="X1072" s="161"/>
      <c r="Y1072" s="161"/>
      <c r="Z1072" s="161"/>
      <c r="AA1072" s="172"/>
      <c r="AB1072" s="172"/>
      <c r="AC1072" s="172"/>
      <c r="AD1072" s="172"/>
      <c r="AE1072" s="160" t="str">
        <f t="shared" si="16"/>
        <v/>
      </c>
      <c r="AF1072" s="160"/>
      <c r="AG1072" s="160"/>
      <c r="AH1072" s="160"/>
      <c r="AI1072" s="160"/>
      <c r="AJ1072" s="160"/>
      <c r="AK1072" s="161"/>
      <c r="AL1072" s="161"/>
      <c r="AM1072" s="161"/>
      <c r="AN1072" s="161"/>
      <c r="AO1072" s="161"/>
    </row>
    <row r="1073" spans="1:41" ht="16" customHeight="1" x14ac:dyDescent="0.35">
      <c r="A1073" s="162"/>
      <c r="B1073" s="163"/>
      <c r="C1073" s="163"/>
      <c r="D1073" s="163"/>
      <c r="E1073" s="163"/>
      <c r="F1073" s="164"/>
      <c r="G1073" s="165"/>
      <c r="H1073" s="166"/>
      <c r="I1073" s="167"/>
      <c r="J1073" s="168"/>
      <c r="K1073" s="168"/>
      <c r="L1073" s="168"/>
      <c r="M1073" s="168"/>
      <c r="N1073" s="168"/>
      <c r="O1073" s="168"/>
      <c r="P1073" s="168"/>
      <c r="Q1073" s="168"/>
      <c r="R1073" s="168"/>
      <c r="S1073" s="168"/>
      <c r="T1073" s="169"/>
      <c r="U1073" s="170"/>
      <c r="V1073" s="170"/>
      <c r="W1073" s="171"/>
      <c r="X1073" s="161"/>
      <c r="Y1073" s="161"/>
      <c r="Z1073" s="161"/>
      <c r="AA1073" s="172"/>
      <c r="AB1073" s="172"/>
      <c r="AC1073" s="172"/>
      <c r="AD1073" s="172"/>
      <c r="AE1073" s="160" t="str">
        <f t="shared" si="16"/>
        <v/>
      </c>
      <c r="AF1073" s="160"/>
      <c r="AG1073" s="160"/>
      <c r="AH1073" s="160"/>
      <c r="AI1073" s="160"/>
      <c r="AJ1073" s="160"/>
      <c r="AK1073" s="161"/>
      <c r="AL1073" s="161"/>
      <c r="AM1073" s="161"/>
      <c r="AN1073" s="161"/>
      <c r="AO1073" s="161"/>
    </row>
    <row r="1074" spans="1:41" ht="16" customHeight="1" x14ac:dyDescent="0.35">
      <c r="A1074" s="162"/>
      <c r="B1074" s="163"/>
      <c r="C1074" s="163"/>
      <c r="D1074" s="163"/>
      <c r="E1074" s="163"/>
      <c r="F1074" s="164"/>
      <c r="G1074" s="165"/>
      <c r="H1074" s="166"/>
      <c r="I1074" s="167"/>
      <c r="J1074" s="168"/>
      <c r="K1074" s="168"/>
      <c r="L1074" s="168"/>
      <c r="M1074" s="168"/>
      <c r="N1074" s="168"/>
      <c r="O1074" s="168"/>
      <c r="P1074" s="168"/>
      <c r="Q1074" s="168"/>
      <c r="R1074" s="168"/>
      <c r="S1074" s="168"/>
      <c r="T1074" s="169"/>
      <c r="U1074" s="170"/>
      <c r="V1074" s="170"/>
      <c r="W1074" s="171"/>
      <c r="X1074" s="161"/>
      <c r="Y1074" s="161"/>
      <c r="Z1074" s="161"/>
      <c r="AA1074" s="172"/>
      <c r="AB1074" s="172"/>
      <c r="AC1074" s="172"/>
      <c r="AD1074" s="172"/>
      <c r="AE1074" s="160" t="str">
        <f t="shared" si="16"/>
        <v/>
      </c>
      <c r="AF1074" s="160"/>
      <c r="AG1074" s="160"/>
      <c r="AH1074" s="160"/>
      <c r="AI1074" s="160"/>
      <c r="AJ1074" s="160"/>
      <c r="AK1074" s="161"/>
      <c r="AL1074" s="161"/>
      <c r="AM1074" s="161"/>
      <c r="AN1074" s="161"/>
      <c r="AO1074" s="161"/>
    </row>
    <row r="1075" spans="1:41" ht="16" customHeight="1" x14ac:dyDescent="0.35">
      <c r="A1075" s="162"/>
      <c r="B1075" s="163"/>
      <c r="C1075" s="163"/>
      <c r="D1075" s="163"/>
      <c r="E1075" s="163"/>
      <c r="F1075" s="164"/>
      <c r="G1075" s="165"/>
      <c r="H1075" s="166"/>
      <c r="I1075" s="167"/>
      <c r="J1075" s="168"/>
      <c r="K1075" s="168"/>
      <c r="L1075" s="168"/>
      <c r="M1075" s="168"/>
      <c r="N1075" s="168"/>
      <c r="O1075" s="168"/>
      <c r="P1075" s="168"/>
      <c r="Q1075" s="168"/>
      <c r="R1075" s="168"/>
      <c r="S1075" s="168"/>
      <c r="T1075" s="169"/>
      <c r="U1075" s="170"/>
      <c r="V1075" s="170"/>
      <c r="W1075" s="171"/>
      <c r="X1075" s="161"/>
      <c r="Y1075" s="161"/>
      <c r="Z1075" s="161"/>
      <c r="AA1075" s="172"/>
      <c r="AB1075" s="172"/>
      <c r="AC1075" s="172"/>
      <c r="AD1075" s="172"/>
      <c r="AE1075" s="160" t="str">
        <f t="shared" si="16"/>
        <v/>
      </c>
      <c r="AF1075" s="160"/>
      <c r="AG1075" s="160"/>
      <c r="AH1075" s="160"/>
      <c r="AI1075" s="160"/>
      <c r="AJ1075" s="160"/>
      <c r="AK1075" s="161"/>
      <c r="AL1075" s="161"/>
      <c r="AM1075" s="161"/>
      <c r="AN1075" s="161"/>
      <c r="AO1075" s="161"/>
    </row>
    <row r="1076" spans="1:41" ht="16" customHeight="1" x14ac:dyDescent="0.35">
      <c r="A1076" s="162"/>
      <c r="B1076" s="163"/>
      <c r="C1076" s="163"/>
      <c r="D1076" s="163"/>
      <c r="E1076" s="163"/>
      <c r="F1076" s="164"/>
      <c r="G1076" s="165"/>
      <c r="H1076" s="166"/>
      <c r="I1076" s="167"/>
      <c r="J1076" s="168"/>
      <c r="K1076" s="168"/>
      <c r="L1076" s="168"/>
      <c r="M1076" s="168"/>
      <c r="N1076" s="168"/>
      <c r="O1076" s="168"/>
      <c r="P1076" s="168"/>
      <c r="Q1076" s="168"/>
      <c r="R1076" s="168"/>
      <c r="S1076" s="168"/>
      <c r="T1076" s="169"/>
      <c r="U1076" s="170"/>
      <c r="V1076" s="170"/>
      <c r="W1076" s="171"/>
      <c r="X1076" s="161"/>
      <c r="Y1076" s="161"/>
      <c r="Z1076" s="161"/>
      <c r="AA1076" s="172"/>
      <c r="AB1076" s="172"/>
      <c r="AC1076" s="172"/>
      <c r="AD1076" s="172"/>
      <c r="AE1076" s="160" t="str">
        <f t="shared" si="16"/>
        <v/>
      </c>
      <c r="AF1076" s="160"/>
      <c r="AG1076" s="160"/>
      <c r="AH1076" s="160"/>
      <c r="AI1076" s="160"/>
      <c r="AJ1076" s="160"/>
      <c r="AK1076" s="161"/>
      <c r="AL1076" s="161"/>
      <c r="AM1076" s="161"/>
      <c r="AN1076" s="161"/>
      <c r="AO1076" s="161"/>
    </row>
    <row r="1077" spans="1:41" ht="16" customHeight="1" x14ac:dyDescent="0.35">
      <c r="A1077" s="162"/>
      <c r="B1077" s="163"/>
      <c r="C1077" s="163"/>
      <c r="D1077" s="163"/>
      <c r="E1077" s="163"/>
      <c r="F1077" s="164"/>
      <c r="G1077" s="165"/>
      <c r="H1077" s="166"/>
      <c r="I1077" s="167"/>
      <c r="J1077" s="168"/>
      <c r="K1077" s="168"/>
      <c r="L1077" s="168"/>
      <c r="M1077" s="168"/>
      <c r="N1077" s="168"/>
      <c r="O1077" s="168"/>
      <c r="P1077" s="168"/>
      <c r="Q1077" s="168"/>
      <c r="R1077" s="168"/>
      <c r="S1077" s="168"/>
      <c r="T1077" s="169"/>
      <c r="U1077" s="170"/>
      <c r="V1077" s="170"/>
      <c r="W1077" s="171"/>
      <c r="X1077" s="161"/>
      <c r="Y1077" s="161"/>
      <c r="Z1077" s="161"/>
      <c r="AA1077" s="172"/>
      <c r="AB1077" s="172"/>
      <c r="AC1077" s="172"/>
      <c r="AD1077" s="172"/>
      <c r="AE1077" s="160" t="str">
        <f t="shared" si="16"/>
        <v/>
      </c>
      <c r="AF1077" s="160"/>
      <c r="AG1077" s="160"/>
      <c r="AH1077" s="160"/>
      <c r="AI1077" s="160"/>
      <c r="AJ1077" s="160"/>
      <c r="AK1077" s="161"/>
      <c r="AL1077" s="161"/>
      <c r="AM1077" s="161"/>
      <c r="AN1077" s="161"/>
      <c r="AO1077" s="161"/>
    </row>
    <row r="1078" spans="1:41" ht="16" customHeight="1" x14ac:dyDescent="0.35">
      <c r="A1078" s="162"/>
      <c r="B1078" s="163"/>
      <c r="C1078" s="163"/>
      <c r="D1078" s="163"/>
      <c r="E1078" s="163"/>
      <c r="F1078" s="164"/>
      <c r="G1078" s="165"/>
      <c r="H1078" s="166"/>
      <c r="I1078" s="167"/>
      <c r="J1078" s="168"/>
      <c r="K1078" s="168"/>
      <c r="L1078" s="168"/>
      <c r="M1078" s="168"/>
      <c r="N1078" s="168"/>
      <c r="O1078" s="168"/>
      <c r="P1078" s="168"/>
      <c r="Q1078" s="168"/>
      <c r="R1078" s="168"/>
      <c r="S1078" s="168"/>
      <c r="T1078" s="169"/>
      <c r="U1078" s="170"/>
      <c r="V1078" s="170"/>
      <c r="W1078" s="171"/>
      <c r="X1078" s="161"/>
      <c r="Y1078" s="161"/>
      <c r="Z1078" s="161"/>
      <c r="AA1078" s="172"/>
      <c r="AB1078" s="172"/>
      <c r="AC1078" s="172"/>
      <c r="AD1078" s="172"/>
      <c r="AE1078" s="160" t="str">
        <f t="shared" si="16"/>
        <v/>
      </c>
      <c r="AF1078" s="160"/>
      <c r="AG1078" s="160"/>
      <c r="AH1078" s="160"/>
      <c r="AI1078" s="160"/>
      <c r="AJ1078" s="160"/>
      <c r="AK1078" s="161"/>
      <c r="AL1078" s="161"/>
      <c r="AM1078" s="161"/>
      <c r="AN1078" s="161"/>
      <c r="AO1078" s="161"/>
    </row>
    <row r="1079" spans="1:41" ht="16" customHeight="1" x14ac:dyDescent="0.35">
      <c r="A1079" s="162"/>
      <c r="B1079" s="163"/>
      <c r="C1079" s="163"/>
      <c r="D1079" s="163"/>
      <c r="E1079" s="163"/>
      <c r="F1079" s="164"/>
      <c r="G1079" s="165"/>
      <c r="H1079" s="166"/>
      <c r="I1079" s="167"/>
      <c r="J1079" s="168"/>
      <c r="K1079" s="168"/>
      <c r="L1079" s="168"/>
      <c r="M1079" s="168"/>
      <c r="N1079" s="168"/>
      <c r="O1079" s="168"/>
      <c r="P1079" s="168"/>
      <c r="Q1079" s="168"/>
      <c r="R1079" s="168"/>
      <c r="S1079" s="168"/>
      <c r="T1079" s="169"/>
      <c r="U1079" s="170"/>
      <c r="V1079" s="170"/>
      <c r="W1079" s="171"/>
      <c r="X1079" s="161"/>
      <c r="Y1079" s="161"/>
      <c r="Z1079" s="161"/>
      <c r="AA1079" s="172"/>
      <c r="AB1079" s="172"/>
      <c r="AC1079" s="172"/>
      <c r="AD1079" s="172"/>
      <c r="AE1079" s="160" t="str">
        <f t="shared" si="16"/>
        <v/>
      </c>
      <c r="AF1079" s="160"/>
      <c r="AG1079" s="160"/>
      <c r="AH1079" s="160"/>
      <c r="AI1079" s="160"/>
      <c r="AJ1079" s="160"/>
      <c r="AK1079" s="161"/>
      <c r="AL1079" s="161"/>
      <c r="AM1079" s="161"/>
      <c r="AN1079" s="161"/>
      <c r="AO1079" s="161"/>
    </row>
    <row r="1080" spans="1:41" ht="16" customHeight="1" x14ac:dyDescent="0.35">
      <c r="A1080" s="162"/>
      <c r="B1080" s="163"/>
      <c r="C1080" s="163"/>
      <c r="D1080" s="163"/>
      <c r="E1080" s="163"/>
      <c r="F1080" s="164"/>
      <c r="G1080" s="165"/>
      <c r="H1080" s="166"/>
      <c r="I1080" s="167"/>
      <c r="J1080" s="168"/>
      <c r="K1080" s="168"/>
      <c r="L1080" s="168"/>
      <c r="M1080" s="168"/>
      <c r="N1080" s="168"/>
      <c r="O1080" s="168"/>
      <c r="P1080" s="168"/>
      <c r="Q1080" s="168"/>
      <c r="R1080" s="168"/>
      <c r="S1080" s="168"/>
      <c r="T1080" s="169"/>
      <c r="U1080" s="170"/>
      <c r="V1080" s="170"/>
      <c r="W1080" s="171"/>
      <c r="X1080" s="161"/>
      <c r="Y1080" s="161"/>
      <c r="Z1080" s="161"/>
      <c r="AA1080" s="172"/>
      <c r="AB1080" s="172"/>
      <c r="AC1080" s="172"/>
      <c r="AD1080" s="172"/>
      <c r="AE1080" s="160" t="str">
        <f t="shared" si="16"/>
        <v/>
      </c>
      <c r="AF1080" s="160"/>
      <c r="AG1080" s="160"/>
      <c r="AH1080" s="160"/>
      <c r="AI1080" s="160"/>
      <c r="AJ1080" s="160"/>
      <c r="AK1080" s="161"/>
      <c r="AL1080" s="161"/>
      <c r="AM1080" s="161"/>
      <c r="AN1080" s="161"/>
      <c r="AO1080" s="161"/>
    </row>
    <row r="1081" spans="1:41" ht="16" customHeight="1" x14ac:dyDescent="0.35">
      <c r="A1081" s="162"/>
      <c r="B1081" s="163"/>
      <c r="C1081" s="163"/>
      <c r="D1081" s="163"/>
      <c r="E1081" s="163"/>
      <c r="F1081" s="164"/>
      <c r="G1081" s="165"/>
      <c r="H1081" s="166"/>
      <c r="I1081" s="167"/>
      <c r="J1081" s="168"/>
      <c r="K1081" s="168"/>
      <c r="L1081" s="168"/>
      <c r="M1081" s="168"/>
      <c r="N1081" s="168"/>
      <c r="O1081" s="168"/>
      <c r="P1081" s="168"/>
      <c r="Q1081" s="168"/>
      <c r="R1081" s="168"/>
      <c r="S1081" s="168"/>
      <c r="T1081" s="169"/>
      <c r="U1081" s="170"/>
      <c r="V1081" s="170"/>
      <c r="W1081" s="171"/>
      <c r="X1081" s="161"/>
      <c r="Y1081" s="161"/>
      <c r="Z1081" s="161"/>
      <c r="AA1081" s="172"/>
      <c r="AB1081" s="172"/>
      <c r="AC1081" s="172"/>
      <c r="AD1081" s="172"/>
      <c r="AE1081" s="160" t="str">
        <f t="shared" si="16"/>
        <v/>
      </c>
      <c r="AF1081" s="160"/>
      <c r="AG1081" s="160"/>
      <c r="AH1081" s="160"/>
      <c r="AI1081" s="160"/>
      <c r="AJ1081" s="160"/>
      <c r="AK1081" s="161"/>
      <c r="AL1081" s="161"/>
      <c r="AM1081" s="161"/>
      <c r="AN1081" s="161"/>
      <c r="AO1081" s="161"/>
    </row>
    <row r="1082" spans="1:41" ht="16" customHeight="1" x14ac:dyDescent="0.35">
      <c r="A1082" s="162"/>
      <c r="B1082" s="163"/>
      <c r="C1082" s="163"/>
      <c r="D1082" s="163"/>
      <c r="E1082" s="163"/>
      <c r="F1082" s="164"/>
      <c r="G1082" s="165"/>
      <c r="H1082" s="166"/>
      <c r="I1082" s="167"/>
      <c r="J1082" s="168"/>
      <c r="K1082" s="168"/>
      <c r="L1082" s="168"/>
      <c r="M1082" s="168"/>
      <c r="N1082" s="168"/>
      <c r="O1082" s="168"/>
      <c r="P1082" s="168"/>
      <c r="Q1082" s="168"/>
      <c r="R1082" s="168"/>
      <c r="S1082" s="168"/>
      <c r="T1082" s="169"/>
      <c r="U1082" s="170"/>
      <c r="V1082" s="170"/>
      <c r="W1082" s="171"/>
      <c r="X1082" s="161"/>
      <c r="Y1082" s="161"/>
      <c r="Z1082" s="161"/>
      <c r="AA1082" s="172"/>
      <c r="AB1082" s="172"/>
      <c r="AC1082" s="172"/>
      <c r="AD1082" s="172"/>
      <c r="AE1082" s="160" t="str">
        <f t="shared" si="16"/>
        <v/>
      </c>
      <c r="AF1082" s="160"/>
      <c r="AG1082" s="160"/>
      <c r="AH1082" s="160"/>
      <c r="AI1082" s="160"/>
      <c r="AJ1082" s="160"/>
      <c r="AK1082" s="161"/>
      <c r="AL1082" s="161"/>
      <c r="AM1082" s="161"/>
      <c r="AN1082" s="161"/>
      <c r="AO1082" s="161"/>
    </row>
    <row r="1083" spans="1:41" ht="16" customHeight="1" x14ac:dyDescent="0.35">
      <c r="A1083" s="162"/>
      <c r="B1083" s="163"/>
      <c r="C1083" s="163"/>
      <c r="D1083" s="163"/>
      <c r="E1083" s="163"/>
      <c r="F1083" s="164"/>
      <c r="G1083" s="165"/>
      <c r="H1083" s="166"/>
      <c r="I1083" s="167"/>
      <c r="J1083" s="168"/>
      <c r="K1083" s="168"/>
      <c r="L1083" s="168"/>
      <c r="M1083" s="168"/>
      <c r="N1083" s="168"/>
      <c r="O1083" s="168"/>
      <c r="P1083" s="168"/>
      <c r="Q1083" s="168"/>
      <c r="R1083" s="168"/>
      <c r="S1083" s="168"/>
      <c r="T1083" s="169"/>
      <c r="U1083" s="170"/>
      <c r="V1083" s="170"/>
      <c r="W1083" s="171"/>
      <c r="X1083" s="161"/>
      <c r="Y1083" s="161"/>
      <c r="Z1083" s="161"/>
      <c r="AA1083" s="172"/>
      <c r="AB1083" s="172"/>
      <c r="AC1083" s="172"/>
      <c r="AD1083" s="172"/>
      <c r="AE1083" s="160" t="str">
        <f t="shared" si="16"/>
        <v/>
      </c>
      <c r="AF1083" s="160"/>
      <c r="AG1083" s="160"/>
      <c r="AH1083" s="160"/>
      <c r="AI1083" s="160"/>
      <c r="AJ1083" s="160"/>
      <c r="AK1083" s="161"/>
      <c r="AL1083" s="161"/>
      <c r="AM1083" s="161"/>
      <c r="AN1083" s="161"/>
      <c r="AO1083" s="161"/>
    </row>
    <row r="1084" spans="1:41" ht="16" customHeight="1" x14ac:dyDescent="0.35">
      <c r="A1084" s="162"/>
      <c r="B1084" s="163"/>
      <c r="C1084" s="163"/>
      <c r="D1084" s="163"/>
      <c r="E1084" s="163"/>
      <c r="F1084" s="164"/>
      <c r="G1084" s="165"/>
      <c r="H1084" s="166"/>
      <c r="I1084" s="167"/>
      <c r="J1084" s="168"/>
      <c r="K1084" s="168"/>
      <c r="L1084" s="168"/>
      <c r="M1084" s="168"/>
      <c r="N1084" s="168"/>
      <c r="O1084" s="168"/>
      <c r="P1084" s="168"/>
      <c r="Q1084" s="168"/>
      <c r="R1084" s="168"/>
      <c r="S1084" s="168"/>
      <c r="T1084" s="169"/>
      <c r="U1084" s="170"/>
      <c r="V1084" s="170"/>
      <c r="W1084" s="171"/>
      <c r="X1084" s="161"/>
      <c r="Y1084" s="161"/>
      <c r="Z1084" s="161"/>
      <c r="AA1084" s="172"/>
      <c r="AB1084" s="172"/>
      <c r="AC1084" s="172"/>
      <c r="AD1084" s="172"/>
      <c r="AE1084" s="160" t="str">
        <f t="shared" si="16"/>
        <v/>
      </c>
      <c r="AF1084" s="160"/>
      <c r="AG1084" s="160"/>
      <c r="AH1084" s="160"/>
      <c r="AI1084" s="160"/>
      <c r="AJ1084" s="160"/>
      <c r="AK1084" s="161"/>
      <c r="AL1084" s="161"/>
      <c r="AM1084" s="161"/>
      <c r="AN1084" s="161"/>
      <c r="AO1084" s="161"/>
    </row>
    <row r="1085" spans="1:41" ht="16" customHeight="1" x14ac:dyDescent="0.35">
      <c r="A1085" s="162"/>
      <c r="B1085" s="163"/>
      <c r="C1085" s="163"/>
      <c r="D1085" s="163"/>
      <c r="E1085" s="163"/>
      <c r="F1085" s="164"/>
      <c r="G1085" s="165"/>
      <c r="H1085" s="166"/>
      <c r="I1085" s="167"/>
      <c r="J1085" s="168"/>
      <c r="K1085" s="168"/>
      <c r="L1085" s="168"/>
      <c r="M1085" s="168"/>
      <c r="N1085" s="168"/>
      <c r="O1085" s="168"/>
      <c r="P1085" s="168"/>
      <c r="Q1085" s="168"/>
      <c r="R1085" s="168"/>
      <c r="S1085" s="168"/>
      <c r="T1085" s="169"/>
      <c r="U1085" s="170"/>
      <c r="V1085" s="170"/>
      <c r="W1085" s="171"/>
      <c r="X1085" s="161"/>
      <c r="Y1085" s="161"/>
      <c r="Z1085" s="161"/>
      <c r="AA1085" s="172"/>
      <c r="AB1085" s="172"/>
      <c r="AC1085" s="172"/>
      <c r="AD1085" s="172"/>
      <c r="AE1085" s="160" t="str">
        <f t="shared" si="16"/>
        <v/>
      </c>
      <c r="AF1085" s="160"/>
      <c r="AG1085" s="160"/>
      <c r="AH1085" s="160"/>
      <c r="AI1085" s="160"/>
      <c r="AJ1085" s="160"/>
      <c r="AK1085" s="161"/>
      <c r="AL1085" s="161"/>
      <c r="AM1085" s="161"/>
      <c r="AN1085" s="161"/>
      <c r="AO1085" s="161"/>
    </row>
    <row r="1086" spans="1:41" ht="16" customHeight="1" x14ac:dyDescent="0.35">
      <c r="A1086" s="162"/>
      <c r="B1086" s="163"/>
      <c r="C1086" s="163"/>
      <c r="D1086" s="163"/>
      <c r="E1086" s="163"/>
      <c r="F1086" s="164"/>
      <c r="G1086" s="165"/>
      <c r="H1086" s="166"/>
      <c r="I1086" s="167"/>
      <c r="J1086" s="168"/>
      <c r="K1086" s="168"/>
      <c r="L1086" s="168"/>
      <c r="M1086" s="168"/>
      <c r="N1086" s="168"/>
      <c r="O1086" s="168"/>
      <c r="P1086" s="168"/>
      <c r="Q1086" s="168"/>
      <c r="R1086" s="168"/>
      <c r="S1086" s="168"/>
      <c r="T1086" s="169"/>
      <c r="U1086" s="170"/>
      <c r="V1086" s="170"/>
      <c r="W1086" s="171"/>
      <c r="X1086" s="161"/>
      <c r="Y1086" s="161"/>
      <c r="Z1086" s="161"/>
      <c r="AA1086" s="172"/>
      <c r="AB1086" s="172"/>
      <c r="AC1086" s="172"/>
      <c r="AD1086" s="172"/>
      <c r="AE1086" s="160" t="str">
        <f t="shared" si="16"/>
        <v/>
      </c>
      <c r="AF1086" s="160"/>
      <c r="AG1086" s="160"/>
      <c r="AH1086" s="160"/>
      <c r="AI1086" s="160"/>
      <c r="AJ1086" s="160"/>
      <c r="AK1086" s="161"/>
      <c r="AL1086" s="161"/>
      <c r="AM1086" s="161"/>
      <c r="AN1086" s="161"/>
      <c r="AO1086" s="161"/>
    </row>
    <row r="1087" spans="1:41" ht="16" customHeight="1" x14ac:dyDescent="0.35">
      <c r="A1087" s="162"/>
      <c r="B1087" s="163"/>
      <c r="C1087" s="163"/>
      <c r="D1087" s="163"/>
      <c r="E1087" s="163"/>
      <c r="F1087" s="164"/>
      <c r="G1087" s="165"/>
      <c r="H1087" s="166"/>
      <c r="I1087" s="167"/>
      <c r="J1087" s="168"/>
      <c r="K1087" s="168"/>
      <c r="L1087" s="168"/>
      <c r="M1087" s="168"/>
      <c r="N1087" s="168"/>
      <c r="O1087" s="168"/>
      <c r="P1087" s="168"/>
      <c r="Q1087" s="168"/>
      <c r="R1087" s="168"/>
      <c r="S1087" s="168"/>
      <c r="T1087" s="169"/>
      <c r="U1087" s="170"/>
      <c r="V1087" s="170"/>
      <c r="W1087" s="171"/>
      <c r="X1087" s="161"/>
      <c r="Y1087" s="161"/>
      <c r="Z1087" s="161"/>
      <c r="AA1087" s="172"/>
      <c r="AB1087" s="172"/>
      <c r="AC1087" s="172"/>
      <c r="AD1087" s="172"/>
      <c r="AE1087" s="160" t="str">
        <f t="shared" si="16"/>
        <v/>
      </c>
      <c r="AF1087" s="160"/>
      <c r="AG1087" s="160"/>
      <c r="AH1087" s="160"/>
      <c r="AI1087" s="160"/>
      <c r="AJ1087" s="160"/>
      <c r="AK1087" s="161"/>
      <c r="AL1087" s="161"/>
      <c r="AM1087" s="161"/>
      <c r="AN1087" s="161"/>
      <c r="AO1087" s="161"/>
    </row>
    <row r="1088" spans="1:41" ht="16" customHeight="1" x14ac:dyDescent="0.35">
      <c r="A1088" s="162"/>
      <c r="B1088" s="163"/>
      <c r="C1088" s="163"/>
      <c r="D1088" s="163"/>
      <c r="E1088" s="163"/>
      <c r="F1088" s="164"/>
      <c r="G1088" s="165"/>
      <c r="H1088" s="166"/>
      <c r="I1088" s="167"/>
      <c r="J1088" s="168"/>
      <c r="K1088" s="168"/>
      <c r="L1088" s="168"/>
      <c r="M1088" s="168"/>
      <c r="N1088" s="168"/>
      <c r="O1088" s="168"/>
      <c r="P1088" s="168"/>
      <c r="Q1088" s="168"/>
      <c r="R1088" s="168"/>
      <c r="S1088" s="168"/>
      <c r="T1088" s="169"/>
      <c r="U1088" s="170"/>
      <c r="V1088" s="170"/>
      <c r="W1088" s="171"/>
      <c r="X1088" s="161"/>
      <c r="Y1088" s="161"/>
      <c r="Z1088" s="161"/>
      <c r="AA1088" s="172"/>
      <c r="AB1088" s="172"/>
      <c r="AC1088" s="172"/>
      <c r="AD1088" s="172"/>
      <c r="AE1088" s="160" t="str">
        <f t="shared" si="16"/>
        <v/>
      </c>
      <c r="AF1088" s="160"/>
      <c r="AG1088" s="160"/>
      <c r="AH1088" s="160"/>
      <c r="AI1088" s="160"/>
      <c r="AJ1088" s="160"/>
      <c r="AK1088" s="161"/>
      <c r="AL1088" s="161"/>
      <c r="AM1088" s="161"/>
      <c r="AN1088" s="161"/>
      <c r="AO1088" s="161"/>
    </row>
    <row r="1089" spans="1:41" ht="16" customHeight="1" x14ac:dyDescent="0.35">
      <c r="A1089" s="162"/>
      <c r="B1089" s="163"/>
      <c r="C1089" s="163"/>
      <c r="D1089" s="163"/>
      <c r="E1089" s="163"/>
      <c r="F1089" s="164"/>
      <c r="G1089" s="165"/>
      <c r="H1089" s="166"/>
      <c r="I1089" s="167"/>
      <c r="J1089" s="168"/>
      <c r="K1089" s="168"/>
      <c r="L1089" s="168"/>
      <c r="M1089" s="168"/>
      <c r="N1089" s="168"/>
      <c r="O1089" s="168"/>
      <c r="P1089" s="168"/>
      <c r="Q1089" s="168"/>
      <c r="R1089" s="168"/>
      <c r="S1089" s="168"/>
      <c r="T1089" s="169"/>
      <c r="U1089" s="170"/>
      <c r="V1089" s="170"/>
      <c r="W1089" s="171"/>
      <c r="X1089" s="161"/>
      <c r="Y1089" s="161"/>
      <c r="Z1089" s="161"/>
      <c r="AA1089" s="172"/>
      <c r="AB1089" s="172"/>
      <c r="AC1089" s="172"/>
      <c r="AD1089" s="172"/>
      <c r="AE1089" s="160" t="str">
        <f t="shared" si="16"/>
        <v/>
      </c>
      <c r="AF1089" s="160"/>
      <c r="AG1089" s="160"/>
      <c r="AH1089" s="160"/>
      <c r="AI1089" s="160"/>
      <c r="AJ1089" s="160"/>
      <c r="AK1089" s="161"/>
      <c r="AL1089" s="161"/>
      <c r="AM1089" s="161"/>
      <c r="AN1089" s="161"/>
      <c r="AO1089" s="161"/>
    </row>
    <row r="1090" spans="1:41" ht="16" customHeight="1" x14ac:dyDescent="0.35">
      <c r="A1090" s="162"/>
      <c r="B1090" s="163"/>
      <c r="C1090" s="163"/>
      <c r="D1090" s="163"/>
      <c r="E1090" s="163"/>
      <c r="F1090" s="164"/>
      <c r="G1090" s="165"/>
      <c r="H1090" s="166"/>
      <c r="I1090" s="167"/>
      <c r="J1090" s="168"/>
      <c r="K1090" s="168"/>
      <c r="L1090" s="168"/>
      <c r="M1090" s="168"/>
      <c r="N1090" s="168"/>
      <c r="O1090" s="168"/>
      <c r="P1090" s="168"/>
      <c r="Q1090" s="168"/>
      <c r="R1090" s="168"/>
      <c r="S1090" s="168"/>
      <c r="T1090" s="169"/>
      <c r="U1090" s="170"/>
      <c r="V1090" s="170"/>
      <c r="W1090" s="171"/>
      <c r="X1090" s="161"/>
      <c r="Y1090" s="161"/>
      <c r="Z1090" s="161"/>
      <c r="AA1090" s="172"/>
      <c r="AB1090" s="172"/>
      <c r="AC1090" s="172"/>
      <c r="AD1090" s="172"/>
      <c r="AE1090" s="160" t="str">
        <f t="shared" si="16"/>
        <v/>
      </c>
      <c r="AF1090" s="160"/>
      <c r="AG1090" s="160"/>
      <c r="AH1090" s="160"/>
      <c r="AI1090" s="160"/>
      <c r="AJ1090" s="160"/>
      <c r="AK1090" s="161"/>
      <c r="AL1090" s="161"/>
      <c r="AM1090" s="161"/>
      <c r="AN1090" s="161"/>
      <c r="AO1090" s="161"/>
    </row>
    <row r="1091" spans="1:41" ht="16" customHeight="1" x14ac:dyDescent="0.35">
      <c r="A1091" s="162"/>
      <c r="B1091" s="163"/>
      <c r="C1091" s="163"/>
      <c r="D1091" s="163"/>
      <c r="E1091" s="163"/>
      <c r="F1091" s="164"/>
      <c r="G1091" s="165"/>
      <c r="H1091" s="166"/>
      <c r="I1091" s="167"/>
      <c r="J1091" s="168"/>
      <c r="K1091" s="168"/>
      <c r="L1091" s="168"/>
      <c r="M1091" s="168"/>
      <c r="N1091" s="168"/>
      <c r="O1091" s="168"/>
      <c r="P1091" s="168"/>
      <c r="Q1091" s="168"/>
      <c r="R1091" s="168"/>
      <c r="S1091" s="168"/>
      <c r="T1091" s="169"/>
      <c r="U1091" s="170"/>
      <c r="V1091" s="170"/>
      <c r="W1091" s="171"/>
      <c r="X1091" s="161"/>
      <c r="Y1091" s="161"/>
      <c r="Z1091" s="161"/>
      <c r="AA1091" s="172"/>
      <c r="AB1091" s="172"/>
      <c r="AC1091" s="172"/>
      <c r="AD1091" s="172"/>
      <c r="AE1091" s="160" t="str">
        <f t="shared" si="16"/>
        <v/>
      </c>
      <c r="AF1091" s="160"/>
      <c r="AG1091" s="160"/>
      <c r="AH1091" s="160"/>
      <c r="AI1091" s="160"/>
      <c r="AJ1091" s="160"/>
      <c r="AK1091" s="161"/>
      <c r="AL1091" s="161"/>
      <c r="AM1091" s="161"/>
      <c r="AN1091" s="161"/>
      <c r="AO1091" s="161"/>
    </row>
    <row r="1092" spans="1:41" ht="16" customHeight="1" x14ac:dyDescent="0.35">
      <c r="A1092" s="162"/>
      <c r="B1092" s="163"/>
      <c r="C1092" s="163"/>
      <c r="D1092" s="163"/>
      <c r="E1092" s="163"/>
      <c r="F1092" s="164"/>
      <c r="G1092" s="165"/>
      <c r="H1092" s="166"/>
      <c r="I1092" s="167"/>
      <c r="J1092" s="168"/>
      <c r="K1092" s="168"/>
      <c r="L1092" s="168"/>
      <c r="M1092" s="168"/>
      <c r="N1092" s="168"/>
      <c r="O1092" s="168"/>
      <c r="P1092" s="168"/>
      <c r="Q1092" s="168"/>
      <c r="R1092" s="168"/>
      <c r="S1092" s="168"/>
      <c r="T1092" s="169"/>
      <c r="U1092" s="170"/>
      <c r="V1092" s="170"/>
      <c r="W1092" s="171"/>
      <c r="X1092" s="161"/>
      <c r="Y1092" s="161"/>
      <c r="Z1092" s="161"/>
      <c r="AA1092" s="172"/>
      <c r="AB1092" s="172"/>
      <c r="AC1092" s="172"/>
      <c r="AD1092" s="172"/>
      <c r="AE1092" s="160" t="str">
        <f t="shared" si="16"/>
        <v/>
      </c>
      <c r="AF1092" s="160"/>
      <c r="AG1092" s="160"/>
      <c r="AH1092" s="160"/>
      <c r="AI1092" s="160"/>
      <c r="AJ1092" s="160"/>
      <c r="AK1092" s="161"/>
      <c r="AL1092" s="161"/>
      <c r="AM1092" s="161"/>
      <c r="AN1092" s="161"/>
      <c r="AO1092" s="161"/>
    </row>
    <row r="1093" spans="1:41" ht="16" customHeight="1" x14ac:dyDescent="0.35">
      <c r="A1093" s="162"/>
      <c r="B1093" s="163"/>
      <c r="C1093" s="163"/>
      <c r="D1093" s="163"/>
      <c r="E1093" s="163"/>
      <c r="F1093" s="164"/>
      <c r="G1093" s="165"/>
      <c r="H1093" s="166"/>
      <c r="I1093" s="167"/>
      <c r="J1093" s="168"/>
      <c r="K1093" s="168"/>
      <c r="L1093" s="168"/>
      <c r="M1093" s="168"/>
      <c r="N1093" s="168"/>
      <c r="O1093" s="168"/>
      <c r="P1093" s="168"/>
      <c r="Q1093" s="168"/>
      <c r="R1093" s="168"/>
      <c r="S1093" s="168"/>
      <c r="T1093" s="169"/>
      <c r="U1093" s="170"/>
      <c r="V1093" s="170"/>
      <c r="W1093" s="171"/>
      <c r="X1093" s="161"/>
      <c r="Y1093" s="161"/>
      <c r="Z1093" s="161"/>
      <c r="AA1093" s="172"/>
      <c r="AB1093" s="172"/>
      <c r="AC1093" s="172"/>
      <c r="AD1093" s="172"/>
      <c r="AE1093" s="160" t="str">
        <f t="shared" si="16"/>
        <v/>
      </c>
      <c r="AF1093" s="160"/>
      <c r="AG1093" s="160"/>
      <c r="AH1093" s="160"/>
      <c r="AI1093" s="160"/>
      <c r="AJ1093" s="160"/>
      <c r="AK1093" s="161"/>
      <c r="AL1093" s="161"/>
      <c r="AM1093" s="161"/>
      <c r="AN1093" s="161"/>
      <c r="AO1093" s="161"/>
    </row>
    <row r="1094" spans="1:41" ht="16" customHeight="1" x14ac:dyDescent="0.35">
      <c r="A1094" s="162"/>
      <c r="B1094" s="163"/>
      <c r="C1094" s="163"/>
      <c r="D1094" s="163"/>
      <c r="E1094" s="163"/>
      <c r="F1094" s="164"/>
      <c r="G1094" s="165"/>
      <c r="H1094" s="166"/>
      <c r="I1094" s="167"/>
      <c r="J1094" s="168"/>
      <c r="K1094" s="168"/>
      <c r="L1094" s="168"/>
      <c r="M1094" s="168"/>
      <c r="N1094" s="168"/>
      <c r="O1094" s="168"/>
      <c r="P1094" s="168"/>
      <c r="Q1094" s="168"/>
      <c r="R1094" s="168"/>
      <c r="S1094" s="168"/>
      <c r="T1094" s="169"/>
      <c r="U1094" s="170"/>
      <c r="V1094" s="170"/>
      <c r="W1094" s="171"/>
      <c r="X1094" s="161"/>
      <c r="Y1094" s="161"/>
      <c r="Z1094" s="161"/>
      <c r="AA1094" s="172"/>
      <c r="AB1094" s="172"/>
      <c r="AC1094" s="172"/>
      <c r="AD1094" s="172"/>
      <c r="AE1094" s="160" t="str">
        <f t="shared" si="16"/>
        <v/>
      </c>
      <c r="AF1094" s="160"/>
      <c r="AG1094" s="160"/>
      <c r="AH1094" s="160"/>
      <c r="AI1094" s="160"/>
      <c r="AJ1094" s="160"/>
      <c r="AK1094" s="161"/>
      <c r="AL1094" s="161"/>
      <c r="AM1094" s="161"/>
      <c r="AN1094" s="161"/>
      <c r="AO1094" s="161"/>
    </row>
    <row r="1095" spans="1:41" ht="16" customHeight="1" x14ac:dyDescent="0.35">
      <c r="A1095" s="162"/>
      <c r="B1095" s="163"/>
      <c r="C1095" s="163"/>
      <c r="D1095" s="163"/>
      <c r="E1095" s="163"/>
      <c r="F1095" s="164"/>
      <c r="G1095" s="165"/>
      <c r="H1095" s="166"/>
      <c r="I1095" s="167"/>
      <c r="J1095" s="168"/>
      <c r="K1095" s="168"/>
      <c r="L1095" s="168"/>
      <c r="M1095" s="168"/>
      <c r="N1095" s="168"/>
      <c r="O1095" s="168"/>
      <c r="P1095" s="168"/>
      <c r="Q1095" s="168"/>
      <c r="R1095" s="168"/>
      <c r="S1095" s="168"/>
      <c r="T1095" s="169"/>
      <c r="U1095" s="170"/>
      <c r="V1095" s="170"/>
      <c r="W1095" s="171"/>
      <c r="X1095" s="161"/>
      <c r="Y1095" s="161"/>
      <c r="Z1095" s="161"/>
      <c r="AA1095" s="172"/>
      <c r="AB1095" s="172"/>
      <c r="AC1095" s="172"/>
      <c r="AD1095" s="172"/>
      <c r="AE1095" s="160" t="str">
        <f t="shared" si="16"/>
        <v/>
      </c>
      <c r="AF1095" s="160"/>
      <c r="AG1095" s="160"/>
      <c r="AH1095" s="160"/>
      <c r="AI1095" s="160"/>
      <c r="AJ1095" s="160"/>
      <c r="AK1095" s="161"/>
      <c r="AL1095" s="161"/>
      <c r="AM1095" s="161"/>
      <c r="AN1095" s="161"/>
      <c r="AO1095" s="161"/>
    </row>
    <row r="1096" spans="1:41" ht="16" customHeight="1" x14ac:dyDescent="0.35">
      <c r="A1096" s="162"/>
      <c r="B1096" s="163"/>
      <c r="C1096" s="163"/>
      <c r="D1096" s="163"/>
      <c r="E1096" s="163"/>
      <c r="F1096" s="164"/>
      <c r="G1096" s="165"/>
      <c r="H1096" s="166"/>
      <c r="I1096" s="167"/>
      <c r="J1096" s="168"/>
      <c r="K1096" s="168"/>
      <c r="L1096" s="168"/>
      <c r="M1096" s="168"/>
      <c r="N1096" s="168"/>
      <c r="O1096" s="168"/>
      <c r="P1096" s="168"/>
      <c r="Q1096" s="168"/>
      <c r="R1096" s="168"/>
      <c r="S1096" s="168"/>
      <c r="T1096" s="169"/>
      <c r="U1096" s="170"/>
      <c r="V1096" s="170"/>
      <c r="W1096" s="171"/>
      <c r="X1096" s="161"/>
      <c r="Y1096" s="161"/>
      <c r="Z1096" s="161"/>
      <c r="AA1096" s="172"/>
      <c r="AB1096" s="172"/>
      <c r="AC1096" s="172"/>
      <c r="AD1096" s="172"/>
      <c r="AE1096" s="160" t="str">
        <f t="shared" si="16"/>
        <v/>
      </c>
      <c r="AF1096" s="160"/>
      <c r="AG1096" s="160"/>
      <c r="AH1096" s="160"/>
      <c r="AI1096" s="160"/>
      <c r="AJ1096" s="160"/>
      <c r="AK1096" s="161"/>
      <c r="AL1096" s="161"/>
      <c r="AM1096" s="161"/>
      <c r="AN1096" s="161"/>
      <c r="AO1096" s="161"/>
    </row>
    <row r="1097" spans="1:41" ht="16" customHeight="1" x14ac:dyDescent="0.35">
      <c r="A1097" s="162"/>
      <c r="B1097" s="163"/>
      <c r="C1097" s="163"/>
      <c r="D1097" s="163"/>
      <c r="E1097" s="163"/>
      <c r="F1097" s="164"/>
      <c r="G1097" s="165"/>
      <c r="H1097" s="166"/>
      <c r="I1097" s="167"/>
      <c r="J1097" s="168"/>
      <c r="K1097" s="168"/>
      <c r="L1097" s="168"/>
      <c r="M1097" s="168"/>
      <c r="N1097" s="168"/>
      <c r="O1097" s="168"/>
      <c r="P1097" s="168"/>
      <c r="Q1097" s="168"/>
      <c r="R1097" s="168"/>
      <c r="S1097" s="168"/>
      <c r="T1097" s="169"/>
      <c r="U1097" s="170"/>
      <c r="V1097" s="170"/>
      <c r="W1097" s="171"/>
      <c r="X1097" s="161"/>
      <c r="Y1097" s="161"/>
      <c r="Z1097" s="161"/>
      <c r="AA1097" s="172"/>
      <c r="AB1097" s="172"/>
      <c r="AC1097" s="172"/>
      <c r="AD1097" s="172"/>
      <c r="AE1097" s="160" t="str">
        <f t="shared" si="16"/>
        <v/>
      </c>
      <c r="AF1097" s="160"/>
      <c r="AG1097" s="160"/>
      <c r="AH1097" s="160"/>
      <c r="AI1097" s="160"/>
      <c r="AJ1097" s="160"/>
      <c r="AK1097" s="161"/>
      <c r="AL1097" s="161"/>
      <c r="AM1097" s="161"/>
      <c r="AN1097" s="161"/>
      <c r="AO1097" s="161"/>
    </row>
    <row r="1098" spans="1:41" ht="16" customHeight="1" x14ac:dyDescent="0.35">
      <c r="A1098" s="162"/>
      <c r="B1098" s="163"/>
      <c r="C1098" s="163"/>
      <c r="D1098" s="163"/>
      <c r="E1098" s="163"/>
      <c r="F1098" s="164"/>
      <c r="G1098" s="165"/>
      <c r="H1098" s="166"/>
      <c r="I1098" s="167"/>
      <c r="J1098" s="168"/>
      <c r="K1098" s="168"/>
      <c r="L1098" s="168"/>
      <c r="M1098" s="168"/>
      <c r="N1098" s="168"/>
      <c r="O1098" s="168"/>
      <c r="P1098" s="168"/>
      <c r="Q1098" s="168"/>
      <c r="R1098" s="168"/>
      <c r="S1098" s="168"/>
      <c r="T1098" s="169"/>
      <c r="U1098" s="170"/>
      <c r="V1098" s="170"/>
      <c r="W1098" s="171"/>
      <c r="X1098" s="161"/>
      <c r="Y1098" s="161"/>
      <c r="Z1098" s="161"/>
      <c r="AA1098" s="172"/>
      <c r="AB1098" s="172"/>
      <c r="AC1098" s="172"/>
      <c r="AD1098" s="172"/>
      <c r="AE1098" s="160" t="str">
        <f t="shared" si="16"/>
        <v/>
      </c>
      <c r="AF1098" s="160"/>
      <c r="AG1098" s="160"/>
      <c r="AH1098" s="160"/>
      <c r="AI1098" s="160"/>
      <c r="AJ1098" s="160"/>
      <c r="AK1098" s="161"/>
      <c r="AL1098" s="161"/>
      <c r="AM1098" s="161"/>
      <c r="AN1098" s="161"/>
      <c r="AO1098" s="161"/>
    </row>
    <row r="1099" spans="1:41" ht="16" customHeight="1" x14ac:dyDescent="0.35">
      <c r="A1099" s="162"/>
      <c r="B1099" s="163"/>
      <c r="C1099" s="163"/>
      <c r="D1099" s="163"/>
      <c r="E1099" s="163"/>
      <c r="F1099" s="164"/>
      <c r="G1099" s="165"/>
      <c r="H1099" s="166"/>
      <c r="I1099" s="167"/>
      <c r="J1099" s="168"/>
      <c r="K1099" s="168"/>
      <c r="L1099" s="168"/>
      <c r="M1099" s="168"/>
      <c r="N1099" s="168"/>
      <c r="O1099" s="168"/>
      <c r="P1099" s="168"/>
      <c r="Q1099" s="168"/>
      <c r="R1099" s="168"/>
      <c r="S1099" s="168"/>
      <c r="T1099" s="169"/>
      <c r="U1099" s="170"/>
      <c r="V1099" s="170"/>
      <c r="W1099" s="171"/>
      <c r="X1099" s="161"/>
      <c r="Y1099" s="161"/>
      <c r="Z1099" s="161"/>
      <c r="AA1099" s="172"/>
      <c r="AB1099" s="172"/>
      <c r="AC1099" s="172"/>
      <c r="AD1099" s="172"/>
      <c r="AE1099" s="160" t="str">
        <f t="shared" si="16"/>
        <v/>
      </c>
      <c r="AF1099" s="160"/>
      <c r="AG1099" s="160"/>
      <c r="AH1099" s="160"/>
      <c r="AI1099" s="160"/>
      <c r="AJ1099" s="160"/>
      <c r="AK1099" s="161"/>
      <c r="AL1099" s="161"/>
      <c r="AM1099" s="161"/>
      <c r="AN1099" s="161"/>
      <c r="AO1099" s="161"/>
    </row>
    <row r="1100" spans="1:41" ht="16" customHeight="1" x14ac:dyDescent="0.35">
      <c r="A1100" s="162"/>
      <c r="B1100" s="163"/>
      <c r="C1100" s="163"/>
      <c r="D1100" s="163"/>
      <c r="E1100" s="163"/>
      <c r="F1100" s="164"/>
      <c r="G1100" s="165"/>
      <c r="H1100" s="166"/>
      <c r="I1100" s="167"/>
      <c r="J1100" s="168"/>
      <c r="K1100" s="168"/>
      <c r="L1100" s="168"/>
      <c r="M1100" s="168"/>
      <c r="N1100" s="168"/>
      <c r="O1100" s="168"/>
      <c r="P1100" s="168"/>
      <c r="Q1100" s="168"/>
      <c r="R1100" s="168"/>
      <c r="S1100" s="168"/>
      <c r="T1100" s="169"/>
      <c r="U1100" s="170"/>
      <c r="V1100" s="170"/>
      <c r="W1100" s="171"/>
      <c r="X1100" s="161"/>
      <c r="Y1100" s="161"/>
      <c r="Z1100" s="161"/>
      <c r="AA1100" s="172"/>
      <c r="AB1100" s="172"/>
      <c r="AC1100" s="172"/>
      <c r="AD1100" s="172"/>
      <c r="AE1100" s="160" t="str">
        <f t="shared" si="16"/>
        <v/>
      </c>
      <c r="AF1100" s="160"/>
      <c r="AG1100" s="160"/>
      <c r="AH1100" s="160"/>
      <c r="AI1100" s="160"/>
      <c r="AJ1100" s="160"/>
      <c r="AK1100" s="161"/>
      <c r="AL1100" s="161"/>
      <c r="AM1100" s="161"/>
      <c r="AN1100" s="161"/>
      <c r="AO1100" s="161"/>
    </row>
    <row r="1101" spans="1:41" ht="16" customHeight="1" x14ac:dyDescent="0.35">
      <c r="A1101" s="162"/>
      <c r="B1101" s="163"/>
      <c r="C1101" s="163"/>
      <c r="D1101" s="163"/>
      <c r="E1101" s="163"/>
      <c r="F1101" s="164"/>
      <c r="G1101" s="165"/>
      <c r="H1101" s="166"/>
      <c r="I1101" s="167"/>
      <c r="J1101" s="168"/>
      <c r="K1101" s="168"/>
      <c r="L1101" s="168"/>
      <c r="M1101" s="168"/>
      <c r="N1101" s="168"/>
      <c r="O1101" s="168"/>
      <c r="P1101" s="168"/>
      <c r="Q1101" s="168"/>
      <c r="R1101" s="168"/>
      <c r="S1101" s="168"/>
      <c r="T1101" s="169"/>
      <c r="U1101" s="170"/>
      <c r="V1101" s="170"/>
      <c r="W1101" s="171"/>
      <c r="X1101" s="161"/>
      <c r="Y1101" s="161"/>
      <c r="Z1101" s="161"/>
      <c r="AA1101" s="172"/>
      <c r="AB1101" s="172"/>
      <c r="AC1101" s="172"/>
      <c r="AD1101" s="172"/>
      <c r="AE1101" s="160" t="str">
        <f t="shared" si="16"/>
        <v/>
      </c>
      <c r="AF1101" s="160"/>
      <c r="AG1101" s="160"/>
      <c r="AH1101" s="160"/>
      <c r="AI1101" s="160"/>
      <c r="AJ1101" s="160"/>
      <c r="AK1101" s="161"/>
      <c r="AL1101" s="161"/>
      <c r="AM1101" s="161"/>
      <c r="AN1101" s="161"/>
      <c r="AO1101" s="161"/>
    </row>
    <row r="1102" spans="1:41" ht="16" customHeight="1" x14ac:dyDescent="0.35">
      <c r="A1102" s="162"/>
      <c r="B1102" s="163"/>
      <c r="C1102" s="163"/>
      <c r="D1102" s="163"/>
      <c r="E1102" s="163"/>
      <c r="F1102" s="164"/>
      <c r="G1102" s="165"/>
      <c r="H1102" s="166"/>
      <c r="I1102" s="167"/>
      <c r="J1102" s="168"/>
      <c r="K1102" s="168"/>
      <c r="L1102" s="168"/>
      <c r="M1102" s="168"/>
      <c r="N1102" s="168"/>
      <c r="O1102" s="168"/>
      <c r="P1102" s="168"/>
      <c r="Q1102" s="168"/>
      <c r="R1102" s="168"/>
      <c r="S1102" s="168"/>
      <c r="T1102" s="169"/>
      <c r="U1102" s="170"/>
      <c r="V1102" s="170"/>
      <c r="W1102" s="171"/>
      <c r="X1102" s="161"/>
      <c r="Y1102" s="161"/>
      <c r="Z1102" s="161"/>
      <c r="AA1102" s="172"/>
      <c r="AB1102" s="172"/>
      <c r="AC1102" s="172"/>
      <c r="AD1102" s="172"/>
      <c r="AE1102" s="160" t="str">
        <f t="shared" si="16"/>
        <v/>
      </c>
      <c r="AF1102" s="160"/>
      <c r="AG1102" s="160"/>
      <c r="AH1102" s="160"/>
      <c r="AI1102" s="160"/>
      <c r="AJ1102" s="160"/>
      <c r="AK1102" s="161"/>
      <c r="AL1102" s="161"/>
      <c r="AM1102" s="161"/>
      <c r="AN1102" s="161"/>
      <c r="AO1102" s="161"/>
    </row>
    <row r="1103" spans="1:41" ht="16" customHeight="1" x14ac:dyDescent="0.35">
      <c r="A1103" s="162"/>
      <c r="B1103" s="163"/>
      <c r="C1103" s="163"/>
      <c r="D1103" s="163"/>
      <c r="E1103" s="163"/>
      <c r="F1103" s="164"/>
      <c r="G1103" s="165"/>
      <c r="H1103" s="166"/>
      <c r="I1103" s="167"/>
      <c r="J1103" s="168"/>
      <c r="K1103" s="168"/>
      <c r="L1103" s="168"/>
      <c r="M1103" s="168"/>
      <c r="N1103" s="168"/>
      <c r="O1103" s="168"/>
      <c r="P1103" s="168"/>
      <c r="Q1103" s="168"/>
      <c r="R1103" s="168"/>
      <c r="S1103" s="168"/>
      <c r="T1103" s="169"/>
      <c r="U1103" s="170"/>
      <c r="V1103" s="170"/>
      <c r="W1103" s="171"/>
      <c r="X1103" s="161"/>
      <c r="Y1103" s="161"/>
      <c r="Z1103" s="161"/>
      <c r="AA1103" s="172"/>
      <c r="AB1103" s="172"/>
      <c r="AC1103" s="172"/>
      <c r="AD1103" s="172"/>
      <c r="AE1103" s="160" t="str">
        <f t="shared" si="16"/>
        <v/>
      </c>
      <c r="AF1103" s="160"/>
      <c r="AG1103" s="160"/>
      <c r="AH1103" s="160"/>
      <c r="AI1103" s="160"/>
      <c r="AJ1103" s="160"/>
      <c r="AK1103" s="161"/>
      <c r="AL1103" s="161"/>
      <c r="AM1103" s="161"/>
      <c r="AN1103" s="161"/>
      <c r="AO1103" s="161"/>
    </row>
    <row r="1104" spans="1:41" ht="16" customHeight="1" x14ac:dyDescent="0.35">
      <c r="A1104" s="162"/>
      <c r="B1104" s="163"/>
      <c r="C1104" s="163"/>
      <c r="D1104" s="163"/>
      <c r="E1104" s="163"/>
      <c r="F1104" s="164"/>
      <c r="G1104" s="165"/>
      <c r="H1104" s="166"/>
      <c r="I1104" s="167"/>
      <c r="J1104" s="168"/>
      <c r="K1104" s="168"/>
      <c r="L1104" s="168"/>
      <c r="M1104" s="168"/>
      <c r="N1104" s="168"/>
      <c r="O1104" s="168"/>
      <c r="P1104" s="168"/>
      <c r="Q1104" s="168"/>
      <c r="R1104" s="168"/>
      <c r="S1104" s="168"/>
      <c r="T1104" s="169"/>
      <c r="U1104" s="170"/>
      <c r="V1104" s="170"/>
      <c r="W1104" s="171"/>
      <c r="X1104" s="161"/>
      <c r="Y1104" s="161"/>
      <c r="Z1104" s="161"/>
      <c r="AA1104" s="172"/>
      <c r="AB1104" s="172"/>
      <c r="AC1104" s="172"/>
      <c r="AD1104" s="172"/>
      <c r="AE1104" s="160" t="str">
        <f t="shared" si="16"/>
        <v/>
      </c>
      <c r="AF1104" s="160"/>
      <c r="AG1104" s="160"/>
      <c r="AH1104" s="160"/>
      <c r="AI1104" s="160"/>
      <c r="AJ1104" s="160"/>
      <c r="AK1104" s="161"/>
      <c r="AL1104" s="161"/>
      <c r="AM1104" s="161"/>
      <c r="AN1104" s="161"/>
      <c r="AO1104" s="161"/>
    </row>
    <row r="1105" spans="1:41" ht="16" customHeight="1" x14ac:dyDescent="0.35">
      <c r="A1105" s="162"/>
      <c r="B1105" s="163"/>
      <c r="C1105" s="163"/>
      <c r="D1105" s="163"/>
      <c r="E1105" s="163"/>
      <c r="F1105" s="164"/>
      <c r="G1105" s="165"/>
      <c r="H1105" s="166"/>
      <c r="I1105" s="167"/>
      <c r="J1105" s="168"/>
      <c r="K1105" s="168"/>
      <c r="L1105" s="168"/>
      <c r="M1105" s="168"/>
      <c r="N1105" s="168"/>
      <c r="O1105" s="168"/>
      <c r="P1105" s="168"/>
      <c r="Q1105" s="168"/>
      <c r="R1105" s="168"/>
      <c r="S1105" s="168"/>
      <c r="T1105" s="169"/>
      <c r="U1105" s="170"/>
      <c r="V1105" s="170"/>
      <c r="W1105" s="171"/>
      <c r="X1105" s="161"/>
      <c r="Y1105" s="161"/>
      <c r="Z1105" s="161"/>
      <c r="AA1105" s="172"/>
      <c r="AB1105" s="172"/>
      <c r="AC1105" s="172"/>
      <c r="AD1105" s="172"/>
      <c r="AE1105" s="160" t="str">
        <f t="shared" si="16"/>
        <v/>
      </c>
      <c r="AF1105" s="160"/>
      <c r="AG1105" s="160"/>
      <c r="AH1105" s="160"/>
      <c r="AI1105" s="160"/>
      <c r="AJ1105" s="160"/>
      <c r="AK1105" s="161"/>
      <c r="AL1105" s="161"/>
      <c r="AM1105" s="161"/>
      <c r="AN1105" s="161"/>
      <c r="AO1105" s="161"/>
    </row>
    <row r="1106" spans="1:41" ht="16" customHeight="1" x14ac:dyDescent="0.35">
      <c r="A1106" s="162"/>
      <c r="B1106" s="163"/>
      <c r="C1106" s="163"/>
      <c r="D1106" s="163"/>
      <c r="E1106" s="163"/>
      <c r="F1106" s="164"/>
      <c r="G1106" s="165"/>
      <c r="H1106" s="166"/>
      <c r="I1106" s="167"/>
      <c r="J1106" s="168"/>
      <c r="K1106" s="168"/>
      <c r="L1106" s="168"/>
      <c r="M1106" s="168"/>
      <c r="N1106" s="168"/>
      <c r="O1106" s="168"/>
      <c r="P1106" s="168"/>
      <c r="Q1106" s="168"/>
      <c r="R1106" s="168"/>
      <c r="S1106" s="168"/>
      <c r="T1106" s="169"/>
      <c r="U1106" s="170"/>
      <c r="V1106" s="170"/>
      <c r="W1106" s="171"/>
      <c r="X1106" s="161"/>
      <c r="Y1106" s="161"/>
      <c r="Z1106" s="161"/>
      <c r="AA1106" s="172"/>
      <c r="AB1106" s="172"/>
      <c r="AC1106" s="172"/>
      <c r="AD1106" s="172"/>
      <c r="AE1106" s="160" t="str">
        <f t="shared" si="16"/>
        <v/>
      </c>
      <c r="AF1106" s="160"/>
      <c r="AG1106" s="160"/>
      <c r="AH1106" s="160"/>
      <c r="AI1106" s="160"/>
      <c r="AJ1106" s="160"/>
      <c r="AK1106" s="161"/>
      <c r="AL1106" s="161"/>
      <c r="AM1106" s="161"/>
      <c r="AN1106" s="161"/>
      <c r="AO1106" s="161"/>
    </row>
    <row r="1107" spans="1:41" ht="16" customHeight="1" x14ac:dyDescent="0.35">
      <c r="A1107" s="162"/>
      <c r="B1107" s="163"/>
      <c r="C1107" s="163"/>
      <c r="D1107" s="163"/>
      <c r="E1107" s="163"/>
      <c r="F1107" s="164"/>
      <c r="G1107" s="165"/>
      <c r="H1107" s="166"/>
      <c r="I1107" s="167"/>
      <c r="J1107" s="168"/>
      <c r="K1107" s="168"/>
      <c r="L1107" s="168"/>
      <c r="M1107" s="168"/>
      <c r="N1107" s="168"/>
      <c r="O1107" s="168"/>
      <c r="P1107" s="168"/>
      <c r="Q1107" s="168"/>
      <c r="R1107" s="168"/>
      <c r="S1107" s="168"/>
      <c r="T1107" s="169"/>
      <c r="U1107" s="170"/>
      <c r="V1107" s="170"/>
      <c r="W1107" s="171"/>
      <c r="X1107" s="161"/>
      <c r="Y1107" s="161"/>
      <c r="Z1107" s="161"/>
      <c r="AA1107" s="172"/>
      <c r="AB1107" s="172"/>
      <c r="AC1107" s="172"/>
      <c r="AD1107" s="172"/>
      <c r="AE1107" s="160" t="str">
        <f t="shared" si="16"/>
        <v/>
      </c>
      <c r="AF1107" s="160"/>
      <c r="AG1107" s="160"/>
      <c r="AH1107" s="160"/>
      <c r="AI1107" s="160"/>
      <c r="AJ1107" s="160"/>
      <c r="AK1107" s="161"/>
      <c r="AL1107" s="161"/>
      <c r="AM1107" s="161"/>
      <c r="AN1107" s="161"/>
      <c r="AO1107" s="161"/>
    </row>
    <row r="1108" spans="1:41" ht="16" customHeight="1" x14ac:dyDescent="0.35">
      <c r="A1108" s="162"/>
      <c r="B1108" s="163"/>
      <c r="C1108" s="163"/>
      <c r="D1108" s="163"/>
      <c r="E1108" s="163"/>
      <c r="F1108" s="164"/>
      <c r="G1108" s="165"/>
      <c r="H1108" s="166"/>
      <c r="I1108" s="167"/>
      <c r="J1108" s="168"/>
      <c r="K1108" s="168"/>
      <c r="L1108" s="168"/>
      <c r="M1108" s="168"/>
      <c r="N1108" s="168"/>
      <c r="O1108" s="168"/>
      <c r="P1108" s="168"/>
      <c r="Q1108" s="168"/>
      <c r="R1108" s="168"/>
      <c r="S1108" s="168"/>
      <c r="T1108" s="169"/>
      <c r="U1108" s="170"/>
      <c r="V1108" s="170"/>
      <c r="W1108" s="171"/>
      <c r="X1108" s="161"/>
      <c r="Y1108" s="161"/>
      <c r="Z1108" s="161"/>
      <c r="AA1108" s="172"/>
      <c r="AB1108" s="172"/>
      <c r="AC1108" s="172"/>
      <c r="AD1108" s="172"/>
      <c r="AE1108" s="160" t="str">
        <f t="shared" si="16"/>
        <v/>
      </c>
      <c r="AF1108" s="160"/>
      <c r="AG1108" s="160"/>
      <c r="AH1108" s="160"/>
      <c r="AI1108" s="160"/>
      <c r="AJ1108" s="160"/>
      <c r="AK1108" s="161"/>
      <c r="AL1108" s="161"/>
      <c r="AM1108" s="161"/>
      <c r="AN1108" s="161"/>
      <c r="AO1108" s="161"/>
    </row>
    <row r="1109" spans="1:41" ht="16" customHeight="1" x14ac:dyDescent="0.35">
      <c r="A1109" s="162"/>
      <c r="B1109" s="163"/>
      <c r="C1109" s="163"/>
      <c r="D1109" s="163"/>
      <c r="E1109" s="163"/>
      <c r="F1109" s="164"/>
      <c r="G1109" s="165"/>
      <c r="H1109" s="166"/>
      <c r="I1109" s="167"/>
      <c r="J1109" s="168"/>
      <c r="K1109" s="168"/>
      <c r="L1109" s="168"/>
      <c r="M1109" s="168"/>
      <c r="N1109" s="168"/>
      <c r="O1109" s="168"/>
      <c r="P1109" s="168"/>
      <c r="Q1109" s="168"/>
      <c r="R1109" s="168"/>
      <c r="S1109" s="168"/>
      <c r="T1109" s="169"/>
      <c r="U1109" s="170"/>
      <c r="V1109" s="170"/>
      <c r="W1109" s="171"/>
      <c r="X1109" s="161"/>
      <c r="Y1109" s="161"/>
      <c r="Z1109" s="161"/>
      <c r="AA1109" s="172"/>
      <c r="AB1109" s="172"/>
      <c r="AC1109" s="172"/>
      <c r="AD1109" s="172"/>
      <c r="AE1109" s="160" t="str">
        <f t="shared" si="16"/>
        <v/>
      </c>
      <c r="AF1109" s="160"/>
      <c r="AG1109" s="160"/>
      <c r="AH1109" s="160"/>
      <c r="AI1109" s="160"/>
      <c r="AJ1109" s="160"/>
      <c r="AK1109" s="161"/>
      <c r="AL1109" s="161"/>
      <c r="AM1109" s="161"/>
      <c r="AN1109" s="161"/>
      <c r="AO1109" s="161"/>
    </row>
    <row r="1110" spans="1:41" ht="16" customHeight="1" x14ac:dyDescent="0.35">
      <c r="A1110" s="162"/>
      <c r="B1110" s="163"/>
      <c r="C1110" s="163"/>
      <c r="D1110" s="163"/>
      <c r="E1110" s="163"/>
      <c r="F1110" s="164"/>
      <c r="G1110" s="165"/>
      <c r="H1110" s="166"/>
      <c r="I1110" s="167"/>
      <c r="J1110" s="168"/>
      <c r="K1110" s="168"/>
      <c r="L1110" s="168"/>
      <c r="M1110" s="168"/>
      <c r="N1110" s="168"/>
      <c r="O1110" s="168"/>
      <c r="P1110" s="168"/>
      <c r="Q1110" s="168"/>
      <c r="R1110" s="168"/>
      <c r="S1110" s="168"/>
      <c r="T1110" s="169"/>
      <c r="U1110" s="170"/>
      <c r="V1110" s="170"/>
      <c r="W1110" s="171"/>
      <c r="X1110" s="161"/>
      <c r="Y1110" s="161"/>
      <c r="Z1110" s="161"/>
      <c r="AA1110" s="172"/>
      <c r="AB1110" s="172"/>
      <c r="AC1110" s="172"/>
      <c r="AD1110" s="172"/>
      <c r="AE1110" s="160" t="str">
        <f t="shared" si="16"/>
        <v/>
      </c>
      <c r="AF1110" s="160"/>
      <c r="AG1110" s="160"/>
      <c r="AH1110" s="160"/>
      <c r="AI1110" s="160"/>
      <c r="AJ1110" s="160"/>
      <c r="AK1110" s="161"/>
      <c r="AL1110" s="161"/>
      <c r="AM1110" s="161"/>
      <c r="AN1110" s="161"/>
      <c r="AO1110" s="161"/>
    </row>
    <row r="1111" spans="1:41" ht="16" customHeight="1" x14ac:dyDescent="0.35">
      <c r="A1111" s="162"/>
      <c r="B1111" s="163"/>
      <c r="C1111" s="163"/>
      <c r="D1111" s="163"/>
      <c r="E1111" s="163"/>
      <c r="F1111" s="164"/>
      <c r="G1111" s="165"/>
      <c r="H1111" s="166"/>
      <c r="I1111" s="167"/>
      <c r="J1111" s="168"/>
      <c r="K1111" s="168"/>
      <c r="L1111" s="168"/>
      <c r="M1111" s="168"/>
      <c r="N1111" s="168"/>
      <c r="O1111" s="168"/>
      <c r="P1111" s="168"/>
      <c r="Q1111" s="168"/>
      <c r="R1111" s="168"/>
      <c r="S1111" s="168"/>
      <c r="T1111" s="169"/>
      <c r="U1111" s="170"/>
      <c r="V1111" s="170"/>
      <c r="W1111" s="171"/>
      <c r="X1111" s="161"/>
      <c r="Y1111" s="161"/>
      <c r="Z1111" s="161"/>
      <c r="AA1111" s="172"/>
      <c r="AB1111" s="172"/>
      <c r="AC1111" s="172"/>
      <c r="AD1111" s="172"/>
      <c r="AE1111" s="160" t="str">
        <f t="shared" si="16"/>
        <v/>
      </c>
      <c r="AF1111" s="160"/>
      <c r="AG1111" s="160"/>
      <c r="AH1111" s="160"/>
      <c r="AI1111" s="160"/>
      <c r="AJ1111" s="160"/>
      <c r="AK1111" s="161"/>
      <c r="AL1111" s="161"/>
      <c r="AM1111" s="161"/>
      <c r="AN1111" s="161"/>
      <c r="AO1111" s="161"/>
    </row>
    <row r="1112" spans="1:41" ht="16" customHeight="1" x14ac:dyDescent="0.35">
      <c r="A1112" s="162"/>
      <c r="B1112" s="163"/>
      <c r="C1112" s="163"/>
      <c r="D1112" s="163"/>
      <c r="E1112" s="163"/>
      <c r="F1112" s="164"/>
      <c r="G1112" s="165"/>
      <c r="H1112" s="166"/>
      <c r="I1112" s="167"/>
      <c r="J1112" s="168"/>
      <c r="K1112" s="168"/>
      <c r="L1112" s="168"/>
      <c r="M1112" s="168"/>
      <c r="N1112" s="168"/>
      <c r="O1112" s="168"/>
      <c r="P1112" s="168"/>
      <c r="Q1112" s="168"/>
      <c r="R1112" s="168"/>
      <c r="S1112" s="168"/>
      <c r="T1112" s="169"/>
      <c r="U1112" s="170"/>
      <c r="V1112" s="170"/>
      <c r="W1112" s="171"/>
      <c r="X1112" s="161"/>
      <c r="Y1112" s="161"/>
      <c r="Z1112" s="161"/>
      <c r="AA1112" s="172"/>
      <c r="AB1112" s="172"/>
      <c r="AC1112" s="172"/>
      <c r="AD1112" s="172"/>
      <c r="AE1112" s="160" t="str">
        <f t="shared" si="16"/>
        <v/>
      </c>
      <c r="AF1112" s="160"/>
      <c r="AG1112" s="160"/>
      <c r="AH1112" s="160"/>
      <c r="AI1112" s="160"/>
      <c r="AJ1112" s="160"/>
      <c r="AK1112" s="161"/>
      <c r="AL1112" s="161"/>
      <c r="AM1112" s="161"/>
      <c r="AN1112" s="161"/>
      <c r="AO1112" s="161"/>
    </row>
    <row r="1113" spans="1:41" ht="16" customHeight="1" x14ac:dyDescent="0.35">
      <c r="A1113" s="162"/>
      <c r="B1113" s="163"/>
      <c r="C1113" s="163"/>
      <c r="D1113" s="163"/>
      <c r="E1113" s="163"/>
      <c r="F1113" s="164"/>
      <c r="G1113" s="165"/>
      <c r="H1113" s="166"/>
      <c r="I1113" s="167"/>
      <c r="J1113" s="168"/>
      <c r="K1113" s="168"/>
      <c r="L1113" s="168"/>
      <c r="M1113" s="168"/>
      <c r="N1113" s="168"/>
      <c r="O1113" s="168"/>
      <c r="P1113" s="168"/>
      <c r="Q1113" s="168"/>
      <c r="R1113" s="168"/>
      <c r="S1113" s="168"/>
      <c r="T1113" s="169"/>
      <c r="U1113" s="170"/>
      <c r="V1113" s="170"/>
      <c r="W1113" s="171"/>
      <c r="X1113" s="161"/>
      <c r="Y1113" s="161"/>
      <c r="Z1113" s="161"/>
      <c r="AA1113" s="172"/>
      <c r="AB1113" s="172"/>
      <c r="AC1113" s="172"/>
      <c r="AD1113" s="172"/>
      <c r="AE1113" s="160" t="str">
        <f t="shared" si="16"/>
        <v/>
      </c>
      <c r="AF1113" s="160"/>
      <c r="AG1113" s="160"/>
      <c r="AH1113" s="160"/>
      <c r="AI1113" s="160"/>
      <c r="AJ1113" s="160"/>
      <c r="AK1113" s="161"/>
      <c r="AL1113" s="161"/>
      <c r="AM1113" s="161"/>
      <c r="AN1113" s="161"/>
      <c r="AO1113" s="161"/>
    </row>
    <row r="1114" spans="1:41" ht="16" customHeight="1" x14ac:dyDescent="0.35">
      <c r="A1114" s="162"/>
      <c r="B1114" s="163"/>
      <c r="C1114" s="163"/>
      <c r="D1114" s="163"/>
      <c r="E1114" s="163"/>
      <c r="F1114" s="164"/>
      <c r="G1114" s="165"/>
      <c r="H1114" s="166"/>
      <c r="I1114" s="167"/>
      <c r="J1114" s="168"/>
      <c r="K1114" s="168"/>
      <c r="L1114" s="168"/>
      <c r="M1114" s="168"/>
      <c r="N1114" s="168"/>
      <c r="O1114" s="168"/>
      <c r="P1114" s="168"/>
      <c r="Q1114" s="168"/>
      <c r="R1114" s="168"/>
      <c r="S1114" s="168"/>
      <c r="T1114" s="169"/>
      <c r="U1114" s="170"/>
      <c r="V1114" s="170"/>
      <c r="W1114" s="171"/>
      <c r="X1114" s="161"/>
      <c r="Y1114" s="161"/>
      <c r="Z1114" s="161"/>
      <c r="AA1114" s="172"/>
      <c r="AB1114" s="172"/>
      <c r="AC1114" s="172"/>
      <c r="AD1114" s="172"/>
      <c r="AE1114" s="160" t="str">
        <f t="shared" si="16"/>
        <v/>
      </c>
      <c r="AF1114" s="160"/>
      <c r="AG1114" s="160"/>
      <c r="AH1114" s="160"/>
      <c r="AI1114" s="160"/>
      <c r="AJ1114" s="160"/>
      <c r="AK1114" s="161"/>
      <c r="AL1114" s="161"/>
      <c r="AM1114" s="161"/>
      <c r="AN1114" s="161"/>
      <c r="AO1114" s="161"/>
    </row>
    <row r="1115" spans="1:41" ht="16" customHeight="1" x14ac:dyDescent="0.35">
      <c r="A1115" s="162"/>
      <c r="B1115" s="163"/>
      <c r="C1115" s="163"/>
      <c r="D1115" s="163"/>
      <c r="E1115" s="163"/>
      <c r="F1115" s="164"/>
      <c r="G1115" s="165"/>
      <c r="H1115" s="166"/>
      <c r="I1115" s="167"/>
      <c r="J1115" s="168"/>
      <c r="K1115" s="168"/>
      <c r="L1115" s="168"/>
      <c r="M1115" s="168"/>
      <c r="N1115" s="168"/>
      <c r="O1115" s="168"/>
      <c r="P1115" s="168"/>
      <c r="Q1115" s="168"/>
      <c r="R1115" s="168"/>
      <c r="S1115" s="168"/>
      <c r="T1115" s="169"/>
      <c r="U1115" s="170"/>
      <c r="V1115" s="170"/>
      <c r="W1115" s="171"/>
      <c r="X1115" s="161"/>
      <c r="Y1115" s="161"/>
      <c r="Z1115" s="161"/>
      <c r="AA1115" s="172"/>
      <c r="AB1115" s="172"/>
      <c r="AC1115" s="172"/>
      <c r="AD1115" s="172"/>
      <c r="AE1115" s="160" t="str">
        <f t="shared" ref="AE1115:AE1178" si="17">IF(AA1115="","",ROUND(T1115*AA1115,0))</f>
        <v/>
      </c>
      <c r="AF1115" s="160"/>
      <c r="AG1115" s="160"/>
      <c r="AH1115" s="160"/>
      <c r="AI1115" s="160"/>
      <c r="AJ1115" s="160"/>
      <c r="AK1115" s="161"/>
      <c r="AL1115" s="161"/>
      <c r="AM1115" s="161"/>
      <c r="AN1115" s="161"/>
      <c r="AO1115" s="161"/>
    </row>
    <row r="1116" spans="1:41" ht="16" customHeight="1" x14ac:dyDescent="0.35">
      <c r="A1116" s="162"/>
      <c r="B1116" s="163"/>
      <c r="C1116" s="163"/>
      <c r="D1116" s="163"/>
      <c r="E1116" s="163"/>
      <c r="F1116" s="164"/>
      <c r="G1116" s="165"/>
      <c r="H1116" s="166"/>
      <c r="I1116" s="167"/>
      <c r="J1116" s="168"/>
      <c r="K1116" s="168"/>
      <c r="L1116" s="168"/>
      <c r="M1116" s="168"/>
      <c r="N1116" s="168"/>
      <c r="O1116" s="168"/>
      <c r="P1116" s="168"/>
      <c r="Q1116" s="168"/>
      <c r="R1116" s="168"/>
      <c r="S1116" s="168"/>
      <c r="T1116" s="169"/>
      <c r="U1116" s="170"/>
      <c r="V1116" s="170"/>
      <c r="W1116" s="171"/>
      <c r="X1116" s="161"/>
      <c r="Y1116" s="161"/>
      <c r="Z1116" s="161"/>
      <c r="AA1116" s="172"/>
      <c r="AB1116" s="172"/>
      <c r="AC1116" s="172"/>
      <c r="AD1116" s="172"/>
      <c r="AE1116" s="160" t="str">
        <f t="shared" si="17"/>
        <v/>
      </c>
      <c r="AF1116" s="160"/>
      <c r="AG1116" s="160"/>
      <c r="AH1116" s="160"/>
      <c r="AI1116" s="160"/>
      <c r="AJ1116" s="160"/>
      <c r="AK1116" s="161"/>
      <c r="AL1116" s="161"/>
      <c r="AM1116" s="161"/>
      <c r="AN1116" s="161"/>
      <c r="AO1116" s="161"/>
    </row>
    <row r="1117" spans="1:41" ht="16" customHeight="1" x14ac:dyDescent="0.35">
      <c r="A1117" s="162"/>
      <c r="B1117" s="163"/>
      <c r="C1117" s="163"/>
      <c r="D1117" s="163"/>
      <c r="E1117" s="163"/>
      <c r="F1117" s="164"/>
      <c r="G1117" s="165"/>
      <c r="H1117" s="166"/>
      <c r="I1117" s="167"/>
      <c r="J1117" s="168"/>
      <c r="K1117" s="168"/>
      <c r="L1117" s="168"/>
      <c r="M1117" s="168"/>
      <c r="N1117" s="168"/>
      <c r="O1117" s="168"/>
      <c r="P1117" s="168"/>
      <c r="Q1117" s="168"/>
      <c r="R1117" s="168"/>
      <c r="S1117" s="168"/>
      <c r="T1117" s="169"/>
      <c r="U1117" s="170"/>
      <c r="V1117" s="170"/>
      <c r="W1117" s="171"/>
      <c r="X1117" s="161"/>
      <c r="Y1117" s="161"/>
      <c r="Z1117" s="161"/>
      <c r="AA1117" s="172"/>
      <c r="AB1117" s="172"/>
      <c r="AC1117" s="172"/>
      <c r="AD1117" s="172"/>
      <c r="AE1117" s="160" t="str">
        <f t="shared" si="17"/>
        <v/>
      </c>
      <c r="AF1117" s="160"/>
      <c r="AG1117" s="160"/>
      <c r="AH1117" s="160"/>
      <c r="AI1117" s="160"/>
      <c r="AJ1117" s="160"/>
      <c r="AK1117" s="161"/>
      <c r="AL1117" s="161"/>
      <c r="AM1117" s="161"/>
      <c r="AN1117" s="161"/>
      <c r="AO1117" s="161"/>
    </row>
    <row r="1118" spans="1:41" ht="16" customHeight="1" x14ac:dyDescent="0.35">
      <c r="A1118" s="162"/>
      <c r="B1118" s="163"/>
      <c r="C1118" s="163"/>
      <c r="D1118" s="163"/>
      <c r="E1118" s="163"/>
      <c r="F1118" s="164"/>
      <c r="G1118" s="165"/>
      <c r="H1118" s="166"/>
      <c r="I1118" s="167"/>
      <c r="J1118" s="168"/>
      <c r="K1118" s="168"/>
      <c r="L1118" s="168"/>
      <c r="M1118" s="168"/>
      <c r="N1118" s="168"/>
      <c r="O1118" s="168"/>
      <c r="P1118" s="168"/>
      <c r="Q1118" s="168"/>
      <c r="R1118" s="168"/>
      <c r="S1118" s="168"/>
      <c r="T1118" s="169"/>
      <c r="U1118" s="170"/>
      <c r="V1118" s="170"/>
      <c r="W1118" s="171"/>
      <c r="X1118" s="161"/>
      <c r="Y1118" s="161"/>
      <c r="Z1118" s="161"/>
      <c r="AA1118" s="172"/>
      <c r="AB1118" s="172"/>
      <c r="AC1118" s="172"/>
      <c r="AD1118" s="172"/>
      <c r="AE1118" s="160" t="str">
        <f t="shared" si="17"/>
        <v/>
      </c>
      <c r="AF1118" s="160"/>
      <c r="AG1118" s="160"/>
      <c r="AH1118" s="160"/>
      <c r="AI1118" s="160"/>
      <c r="AJ1118" s="160"/>
      <c r="AK1118" s="161"/>
      <c r="AL1118" s="161"/>
      <c r="AM1118" s="161"/>
      <c r="AN1118" s="161"/>
      <c r="AO1118" s="161"/>
    </row>
    <row r="1119" spans="1:41" ht="16" customHeight="1" x14ac:dyDescent="0.35">
      <c r="A1119" s="162"/>
      <c r="B1119" s="163"/>
      <c r="C1119" s="163"/>
      <c r="D1119" s="163"/>
      <c r="E1119" s="163"/>
      <c r="F1119" s="164"/>
      <c r="G1119" s="165"/>
      <c r="H1119" s="166"/>
      <c r="I1119" s="167"/>
      <c r="J1119" s="168"/>
      <c r="K1119" s="168"/>
      <c r="L1119" s="168"/>
      <c r="M1119" s="168"/>
      <c r="N1119" s="168"/>
      <c r="O1119" s="168"/>
      <c r="P1119" s="168"/>
      <c r="Q1119" s="168"/>
      <c r="R1119" s="168"/>
      <c r="S1119" s="168"/>
      <c r="T1119" s="169"/>
      <c r="U1119" s="170"/>
      <c r="V1119" s="170"/>
      <c r="W1119" s="171"/>
      <c r="X1119" s="161"/>
      <c r="Y1119" s="161"/>
      <c r="Z1119" s="161"/>
      <c r="AA1119" s="172"/>
      <c r="AB1119" s="172"/>
      <c r="AC1119" s="172"/>
      <c r="AD1119" s="172"/>
      <c r="AE1119" s="160" t="str">
        <f t="shared" si="17"/>
        <v/>
      </c>
      <c r="AF1119" s="160"/>
      <c r="AG1119" s="160"/>
      <c r="AH1119" s="160"/>
      <c r="AI1119" s="160"/>
      <c r="AJ1119" s="160"/>
      <c r="AK1119" s="161"/>
      <c r="AL1119" s="161"/>
      <c r="AM1119" s="161"/>
      <c r="AN1119" s="161"/>
      <c r="AO1119" s="161"/>
    </row>
    <row r="1120" spans="1:41" ht="16" customHeight="1" x14ac:dyDescent="0.35">
      <c r="A1120" s="162"/>
      <c r="B1120" s="163"/>
      <c r="C1120" s="163"/>
      <c r="D1120" s="163"/>
      <c r="E1120" s="163"/>
      <c r="F1120" s="164"/>
      <c r="G1120" s="165"/>
      <c r="H1120" s="166"/>
      <c r="I1120" s="167"/>
      <c r="J1120" s="168"/>
      <c r="K1120" s="168"/>
      <c r="L1120" s="168"/>
      <c r="M1120" s="168"/>
      <c r="N1120" s="168"/>
      <c r="O1120" s="168"/>
      <c r="P1120" s="168"/>
      <c r="Q1120" s="168"/>
      <c r="R1120" s="168"/>
      <c r="S1120" s="168"/>
      <c r="T1120" s="169"/>
      <c r="U1120" s="170"/>
      <c r="V1120" s="170"/>
      <c r="W1120" s="171"/>
      <c r="X1120" s="161"/>
      <c r="Y1120" s="161"/>
      <c r="Z1120" s="161"/>
      <c r="AA1120" s="172"/>
      <c r="AB1120" s="172"/>
      <c r="AC1120" s="172"/>
      <c r="AD1120" s="172"/>
      <c r="AE1120" s="160" t="str">
        <f t="shared" si="17"/>
        <v/>
      </c>
      <c r="AF1120" s="160"/>
      <c r="AG1120" s="160"/>
      <c r="AH1120" s="160"/>
      <c r="AI1120" s="160"/>
      <c r="AJ1120" s="160"/>
      <c r="AK1120" s="161"/>
      <c r="AL1120" s="161"/>
      <c r="AM1120" s="161"/>
      <c r="AN1120" s="161"/>
      <c r="AO1120" s="161"/>
    </row>
    <row r="1121" spans="1:41" ht="16" customHeight="1" x14ac:dyDescent="0.35">
      <c r="A1121" s="162"/>
      <c r="B1121" s="163"/>
      <c r="C1121" s="163"/>
      <c r="D1121" s="163"/>
      <c r="E1121" s="163"/>
      <c r="F1121" s="164"/>
      <c r="G1121" s="165"/>
      <c r="H1121" s="166"/>
      <c r="I1121" s="167"/>
      <c r="J1121" s="168"/>
      <c r="K1121" s="168"/>
      <c r="L1121" s="168"/>
      <c r="M1121" s="168"/>
      <c r="N1121" s="168"/>
      <c r="O1121" s="168"/>
      <c r="P1121" s="168"/>
      <c r="Q1121" s="168"/>
      <c r="R1121" s="168"/>
      <c r="S1121" s="168"/>
      <c r="T1121" s="169"/>
      <c r="U1121" s="170"/>
      <c r="V1121" s="170"/>
      <c r="W1121" s="171"/>
      <c r="X1121" s="161"/>
      <c r="Y1121" s="161"/>
      <c r="Z1121" s="161"/>
      <c r="AA1121" s="172"/>
      <c r="AB1121" s="172"/>
      <c r="AC1121" s="172"/>
      <c r="AD1121" s="172"/>
      <c r="AE1121" s="160" t="str">
        <f t="shared" si="17"/>
        <v/>
      </c>
      <c r="AF1121" s="160"/>
      <c r="AG1121" s="160"/>
      <c r="AH1121" s="160"/>
      <c r="AI1121" s="160"/>
      <c r="AJ1121" s="160"/>
      <c r="AK1121" s="161"/>
      <c r="AL1121" s="161"/>
      <c r="AM1121" s="161"/>
      <c r="AN1121" s="161"/>
      <c r="AO1121" s="161"/>
    </row>
    <row r="1122" spans="1:41" ht="16" customHeight="1" x14ac:dyDescent="0.35">
      <c r="A1122" s="162"/>
      <c r="B1122" s="163"/>
      <c r="C1122" s="163"/>
      <c r="D1122" s="163"/>
      <c r="E1122" s="163"/>
      <c r="F1122" s="164"/>
      <c r="G1122" s="165"/>
      <c r="H1122" s="166"/>
      <c r="I1122" s="167"/>
      <c r="J1122" s="168"/>
      <c r="K1122" s="168"/>
      <c r="L1122" s="168"/>
      <c r="M1122" s="168"/>
      <c r="N1122" s="168"/>
      <c r="O1122" s="168"/>
      <c r="P1122" s="168"/>
      <c r="Q1122" s="168"/>
      <c r="R1122" s="168"/>
      <c r="S1122" s="168"/>
      <c r="T1122" s="169"/>
      <c r="U1122" s="170"/>
      <c r="V1122" s="170"/>
      <c r="W1122" s="171"/>
      <c r="X1122" s="161"/>
      <c r="Y1122" s="161"/>
      <c r="Z1122" s="161"/>
      <c r="AA1122" s="172"/>
      <c r="AB1122" s="172"/>
      <c r="AC1122" s="172"/>
      <c r="AD1122" s="172"/>
      <c r="AE1122" s="160" t="str">
        <f t="shared" si="17"/>
        <v/>
      </c>
      <c r="AF1122" s="160"/>
      <c r="AG1122" s="160"/>
      <c r="AH1122" s="160"/>
      <c r="AI1122" s="160"/>
      <c r="AJ1122" s="160"/>
      <c r="AK1122" s="161"/>
      <c r="AL1122" s="161"/>
      <c r="AM1122" s="161"/>
      <c r="AN1122" s="161"/>
      <c r="AO1122" s="161"/>
    </row>
    <row r="1123" spans="1:41" ht="16" customHeight="1" x14ac:dyDescent="0.35">
      <c r="A1123" s="162"/>
      <c r="B1123" s="163"/>
      <c r="C1123" s="163"/>
      <c r="D1123" s="163"/>
      <c r="E1123" s="163"/>
      <c r="F1123" s="164"/>
      <c r="G1123" s="165"/>
      <c r="H1123" s="166"/>
      <c r="I1123" s="167"/>
      <c r="J1123" s="168"/>
      <c r="K1123" s="168"/>
      <c r="L1123" s="168"/>
      <c r="M1123" s="168"/>
      <c r="N1123" s="168"/>
      <c r="O1123" s="168"/>
      <c r="P1123" s="168"/>
      <c r="Q1123" s="168"/>
      <c r="R1123" s="168"/>
      <c r="S1123" s="168"/>
      <c r="T1123" s="169"/>
      <c r="U1123" s="170"/>
      <c r="V1123" s="170"/>
      <c r="W1123" s="171"/>
      <c r="X1123" s="161"/>
      <c r="Y1123" s="161"/>
      <c r="Z1123" s="161"/>
      <c r="AA1123" s="172"/>
      <c r="AB1123" s="172"/>
      <c r="AC1123" s="172"/>
      <c r="AD1123" s="172"/>
      <c r="AE1123" s="160" t="str">
        <f t="shared" si="17"/>
        <v/>
      </c>
      <c r="AF1123" s="160"/>
      <c r="AG1123" s="160"/>
      <c r="AH1123" s="160"/>
      <c r="AI1123" s="160"/>
      <c r="AJ1123" s="160"/>
      <c r="AK1123" s="161"/>
      <c r="AL1123" s="161"/>
      <c r="AM1123" s="161"/>
      <c r="AN1123" s="161"/>
      <c r="AO1123" s="161"/>
    </row>
    <row r="1124" spans="1:41" ht="16" customHeight="1" x14ac:dyDescent="0.35">
      <c r="A1124" s="162"/>
      <c r="B1124" s="163"/>
      <c r="C1124" s="163"/>
      <c r="D1124" s="163"/>
      <c r="E1124" s="163"/>
      <c r="F1124" s="164"/>
      <c r="G1124" s="165"/>
      <c r="H1124" s="166"/>
      <c r="I1124" s="167"/>
      <c r="J1124" s="168"/>
      <c r="K1124" s="168"/>
      <c r="L1124" s="168"/>
      <c r="M1124" s="168"/>
      <c r="N1124" s="168"/>
      <c r="O1124" s="168"/>
      <c r="P1124" s="168"/>
      <c r="Q1124" s="168"/>
      <c r="R1124" s="168"/>
      <c r="S1124" s="168"/>
      <c r="T1124" s="169"/>
      <c r="U1124" s="170"/>
      <c r="V1124" s="170"/>
      <c r="W1124" s="171"/>
      <c r="X1124" s="161"/>
      <c r="Y1124" s="161"/>
      <c r="Z1124" s="161"/>
      <c r="AA1124" s="172"/>
      <c r="AB1124" s="172"/>
      <c r="AC1124" s="172"/>
      <c r="AD1124" s="172"/>
      <c r="AE1124" s="160" t="str">
        <f t="shared" si="17"/>
        <v/>
      </c>
      <c r="AF1124" s="160"/>
      <c r="AG1124" s="160"/>
      <c r="AH1124" s="160"/>
      <c r="AI1124" s="160"/>
      <c r="AJ1124" s="160"/>
      <c r="AK1124" s="161"/>
      <c r="AL1124" s="161"/>
      <c r="AM1124" s="161"/>
      <c r="AN1124" s="161"/>
      <c r="AO1124" s="161"/>
    </row>
    <row r="1125" spans="1:41" ht="16" customHeight="1" x14ac:dyDescent="0.35">
      <c r="A1125" s="162"/>
      <c r="B1125" s="163"/>
      <c r="C1125" s="163"/>
      <c r="D1125" s="163"/>
      <c r="E1125" s="163"/>
      <c r="F1125" s="164"/>
      <c r="G1125" s="165"/>
      <c r="H1125" s="166"/>
      <c r="I1125" s="167"/>
      <c r="J1125" s="168"/>
      <c r="K1125" s="168"/>
      <c r="L1125" s="168"/>
      <c r="M1125" s="168"/>
      <c r="N1125" s="168"/>
      <c r="O1125" s="168"/>
      <c r="P1125" s="168"/>
      <c r="Q1125" s="168"/>
      <c r="R1125" s="168"/>
      <c r="S1125" s="168"/>
      <c r="T1125" s="169"/>
      <c r="U1125" s="170"/>
      <c r="V1125" s="170"/>
      <c r="W1125" s="171"/>
      <c r="X1125" s="161"/>
      <c r="Y1125" s="161"/>
      <c r="Z1125" s="161"/>
      <c r="AA1125" s="172"/>
      <c r="AB1125" s="172"/>
      <c r="AC1125" s="172"/>
      <c r="AD1125" s="172"/>
      <c r="AE1125" s="160" t="str">
        <f t="shared" si="17"/>
        <v/>
      </c>
      <c r="AF1125" s="160"/>
      <c r="AG1125" s="160"/>
      <c r="AH1125" s="160"/>
      <c r="AI1125" s="160"/>
      <c r="AJ1125" s="160"/>
      <c r="AK1125" s="161"/>
      <c r="AL1125" s="161"/>
      <c r="AM1125" s="161"/>
      <c r="AN1125" s="161"/>
      <c r="AO1125" s="161"/>
    </row>
    <row r="1126" spans="1:41" ht="16" customHeight="1" x14ac:dyDescent="0.35">
      <c r="A1126" s="162"/>
      <c r="B1126" s="163"/>
      <c r="C1126" s="163"/>
      <c r="D1126" s="163"/>
      <c r="E1126" s="163"/>
      <c r="F1126" s="164"/>
      <c r="G1126" s="165"/>
      <c r="H1126" s="166"/>
      <c r="I1126" s="167"/>
      <c r="J1126" s="168"/>
      <c r="K1126" s="168"/>
      <c r="L1126" s="168"/>
      <c r="M1126" s="168"/>
      <c r="N1126" s="168"/>
      <c r="O1126" s="168"/>
      <c r="P1126" s="168"/>
      <c r="Q1126" s="168"/>
      <c r="R1126" s="168"/>
      <c r="S1126" s="168"/>
      <c r="T1126" s="169"/>
      <c r="U1126" s="170"/>
      <c r="V1126" s="170"/>
      <c r="W1126" s="171"/>
      <c r="X1126" s="161"/>
      <c r="Y1126" s="161"/>
      <c r="Z1126" s="161"/>
      <c r="AA1126" s="172"/>
      <c r="AB1126" s="172"/>
      <c r="AC1126" s="172"/>
      <c r="AD1126" s="172"/>
      <c r="AE1126" s="160" t="str">
        <f t="shared" si="17"/>
        <v/>
      </c>
      <c r="AF1126" s="160"/>
      <c r="AG1126" s="160"/>
      <c r="AH1126" s="160"/>
      <c r="AI1126" s="160"/>
      <c r="AJ1126" s="160"/>
      <c r="AK1126" s="161"/>
      <c r="AL1126" s="161"/>
      <c r="AM1126" s="161"/>
      <c r="AN1126" s="161"/>
      <c r="AO1126" s="161"/>
    </row>
    <row r="1127" spans="1:41" ht="16" customHeight="1" x14ac:dyDescent="0.35">
      <c r="A1127" s="162"/>
      <c r="B1127" s="163"/>
      <c r="C1127" s="163"/>
      <c r="D1127" s="163"/>
      <c r="E1127" s="163"/>
      <c r="F1127" s="164"/>
      <c r="G1127" s="165"/>
      <c r="H1127" s="166"/>
      <c r="I1127" s="167"/>
      <c r="J1127" s="168"/>
      <c r="K1127" s="168"/>
      <c r="L1127" s="168"/>
      <c r="M1127" s="168"/>
      <c r="N1127" s="168"/>
      <c r="O1127" s="168"/>
      <c r="P1127" s="168"/>
      <c r="Q1127" s="168"/>
      <c r="R1127" s="168"/>
      <c r="S1127" s="168"/>
      <c r="T1127" s="169"/>
      <c r="U1127" s="170"/>
      <c r="V1127" s="170"/>
      <c r="W1127" s="171"/>
      <c r="X1127" s="161"/>
      <c r="Y1127" s="161"/>
      <c r="Z1127" s="161"/>
      <c r="AA1127" s="172"/>
      <c r="AB1127" s="172"/>
      <c r="AC1127" s="172"/>
      <c r="AD1127" s="172"/>
      <c r="AE1127" s="160" t="str">
        <f t="shared" si="17"/>
        <v/>
      </c>
      <c r="AF1127" s="160"/>
      <c r="AG1127" s="160"/>
      <c r="AH1127" s="160"/>
      <c r="AI1127" s="160"/>
      <c r="AJ1127" s="160"/>
      <c r="AK1127" s="161"/>
      <c r="AL1127" s="161"/>
      <c r="AM1127" s="161"/>
      <c r="AN1127" s="161"/>
      <c r="AO1127" s="161"/>
    </row>
    <row r="1128" spans="1:41" ht="16" customHeight="1" x14ac:dyDescent="0.35">
      <c r="A1128" s="162"/>
      <c r="B1128" s="163"/>
      <c r="C1128" s="163"/>
      <c r="D1128" s="163"/>
      <c r="E1128" s="163"/>
      <c r="F1128" s="164"/>
      <c r="G1128" s="165"/>
      <c r="H1128" s="166"/>
      <c r="I1128" s="167"/>
      <c r="J1128" s="168"/>
      <c r="K1128" s="168"/>
      <c r="L1128" s="168"/>
      <c r="M1128" s="168"/>
      <c r="N1128" s="168"/>
      <c r="O1128" s="168"/>
      <c r="P1128" s="168"/>
      <c r="Q1128" s="168"/>
      <c r="R1128" s="168"/>
      <c r="S1128" s="168"/>
      <c r="T1128" s="169"/>
      <c r="U1128" s="170"/>
      <c r="V1128" s="170"/>
      <c r="W1128" s="171"/>
      <c r="X1128" s="161"/>
      <c r="Y1128" s="161"/>
      <c r="Z1128" s="161"/>
      <c r="AA1128" s="172"/>
      <c r="AB1128" s="172"/>
      <c r="AC1128" s="172"/>
      <c r="AD1128" s="172"/>
      <c r="AE1128" s="160" t="str">
        <f t="shared" si="17"/>
        <v/>
      </c>
      <c r="AF1128" s="160"/>
      <c r="AG1128" s="160"/>
      <c r="AH1128" s="160"/>
      <c r="AI1128" s="160"/>
      <c r="AJ1128" s="160"/>
      <c r="AK1128" s="161"/>
      <c r="AL1128" s="161"/>
      <c r="AM1128" s="161"/>
      <c r="AN1128" s="161"/>
      <c r="AO1128" s="161"/>
    </row>
    <row r="1129" spans="1:41" ht="16" customHeight="1" x14ac:dyDescent="0.35">
      <c r="A1129" s="162"/>
      <c r="B1129" s="163"/>
      <c r="C1129" s="163"/>
      <c r="D1129" s="163"/>
      <c r="E1129" s="163"/>
      <c r="F1129" s="164"/>
      <c r="G1129" s="165"/>
      <c r="H1129" s="166"/>
      <c r="I1129" s="167"/>
      <c r="J1129" s="168"/>
      <c r="K1129" s="168"/>
      <c r="L1129" s="168"/>
      <c r="M1129" s="168"/>
      <c r="N1129" s="168"/>
      <c r="O1129" s="168"/>
      <c r="P1129" s="168"/>
      <c r="Q1129" s="168"/>
      <c r="R1129" s="168"/>
      <c r="S1129" s="168"/>
      <c r="T1129" s="169"/>
      <c r="U1129" s="170"/>
      <c r="V1129" s="170"/>
      <c r="W1129" s="171"/>
      <c r="X1129" s="161"/>
      <c r="Y1129" s="161"/>
      <c r="Z1129" s="161"/>
      <c r="AA1129" s="172"/>
      <c r="AB1129" s="172"/>
      <c r="AC1129" s="172"/>
      <c r="AD1129" s="172"/>
      <c r="AE1129" s="160" t="str">
        <f t="shared" si="17"/>
        <v/>
      </c>
      <c r="AF1129" s="160"/>
      <c r="AG1129" s="160"/>
      <c r="AH1129" s="160"/>
      <c r="AI1129" s="160"/>
      <c r="AJ1129" s="160"/>
      <c r="AK1129" s="161"/>
      <c r="AL1129" s="161"/>
      <c r="AM1129" s="161"/>
      <c r="AN1129" s="161"/>
      <c r="AO1129" s="161"/>
    </row>
    <row r="1130" spans="1:41" ht="16" customHeight="1" x14ac:dyDescent="0.35">
      <c r="A1130" s="162"/>
      <c r="B1130" s="163"/>
      <c r="C1130" s="163"/>
      <c r="D1130" s="163"/>
      <c r="E1130" s="163"/>
      <c r="F1130" s="164"/>
      <c r="G1130" s="165"/>
      <c r="H1130" s="166"/>
      <c r="I1130" s="167"/>
      <c r="J1130" s="168"/>
      <c r="K1130" s="168"/>
      <c r="L1130" s="168"/>
      <c r="M1130" s="168"/>
      <c r="N1130" s="168"/>
      <c r="O1130" s="168"/>
      <c r="P1130" s="168"/>
      <c r="Q1130" s="168"/>
      <c r="R1130" s="168"/>
      <c r="S1130" s="168"/>
      <c r="T1130" s="169"/>
      <c r="U1130" s="170"/>
      <c r="V1130" s="170"/>
      <c r="W1130" s="171"/>
      <c r="X1130" s="161"/>
      <c r="Y1130" s="161"/>
      <c r="Z1130" s="161"/>
      <c r="AA1130" s="172"/>
      <c r="AB1130" s="172"/>
      <c r="AC1130" s="172"/>
      <c r="AD1130" s="172"/>
      <c r="AE1130" s="160" t="str">
        <f t="shared" si="17"/>
        <v/>
      </c>
      <c r="AF1130" s="160"/>
      <c r="AG1130" s="160"/>
      <c r="AH1130" s="160"/>
      <c r="AI1130" s="160"/>
      <c r="AJ1130" s="160"/>
      <c r="AK1130" s="161"/>
      <c r="AL1130" s="161"/>
      <c r="AM1130" s="161"/>
      <c r="AN1130" s="161"/>
      <c r="AO1130" s="161"/>
    </row>
    <row r="1131" spans="1:41" ht="16" customHeight="1" x14ac:dyDescent="0.35">
      <c r="A1131" s="162"/>
      <c r="B1131" s="163"/>
      <c r="C1131" s="163"/>
      <c r="D1131" s="163"/>
      <c r="E1131" s="163"/>
      <c r="F1131" s="164"/>
      <c r="G1131" s="165"/>
      <c r="H1131" s="166"/>
      <c r="I1131" s="167"/>
      <c r="J1131" s="168"/>
      <c r="K1131" s="168"/>
      <c r="L1131" s="168"/>
      <c r="M1131" s="168"/>
      <c r="N1131" s="168"/>
      <c r="O1131" s="168"/>
      <c r="P1131" s="168"/>
      <c r="Q1131" s="168"/>
      <c r="R1131" s="168"/>
      <c r="S1131" s="168"/>
      <c r="T1131" s="169"/>
      <c r="U1131" s="170"/>
      <c r="V1131" s="170"/>
      <c r="W1131" s="171"/>
      <c r="X1131" s="161"/>
      <c r="Y1131" s="161"/>
      <c r="Z1131" s="161"/>
      <c r="AA1131" s="172"/>
      <c r="AB1131" s="172"/>
      <c r="AC1131" s="172"/>
      <c r="AD1131" s="172"/>
      <c r="AE1131" s="160" t="str">
        <f t="shared" si="17"/>
        <v/>
      </c>
      <c r="AF1131" s="160"/>
      <c r="AG1131" s="160"/>
      <c r="AH1131" s="160"/>
      <c r="AI1131" s="160"/>
      <c r="AJ1131" s="160"/>
      <c r="AK1131" s="161"/>
      <c r="AL1131" s="161"/>
      <c r="AM1131" s="161"/>
      <c r="AN1131" s="161"/>
      <c r="AO1131" s="161"/>
    </row>
    <row r="1132" spans="1:41" ht="16" customHeight="1" x14ac:dyDescent="0.35">
      <c r="A1132" s="162"/>
      <c r="B1132" s="163"/>
      <c r="C1132" s="163"/>
      <c r="D1132" s="163"/>
      <c r="E1132" s="163"/>
      <c r="F1132" s="164"/>
      <c r="G1132" s="165"/>
      <c r="H1132" s="166"/>
      <c r="I1132" s="167"/>
      <c r="J1132" s="168"/>
      <c r="K1132" s="168"/>
      <c r="L1132" s="168"/>
      <c r="M1132" s="168"/>
      <c r="N1132" s="168"/>
      <c r="O1132" s="168"/>
      <c r="P1132" s="168"/>
      <c r="Q1132" s="168"/>
      <c r="R1132" s="168"/>
      <c r="S1132" s="168"/>
      <c r="T1132" s="169"/>
      <c r="U1132" s="170"/>
      <c r="V1132" s="170"/>
      <c r="W1132" s="171"/>
      <c r="X1132" s="161"/>
      <c r="Y1132" s="161"/>
      <c r="Z1132" s="161"/>
      <c r="AA1132" s="172"/>
      <c r="AB1132" s="172"/>
      <c r="AC1132" s="172"/>
      <c r="AD1132" s="172"/>
      <c r="AE1132" s="160" t="str">
        <f t="shared" si="17"/>
        <v/>
      </c>
      <c r="AF1132" s="160"/>
      <c r="AG1132" s="160"/>
      <c r="AH1132" s="160"/>
      <c r="AI1132" s="160"/>
      <c r="AJ1132" s="160"/>
      <c r="AK1132" s="161"/>
      <c r="AL1132" s="161"/>
      <c r="AM1132" s="161"/>
      <c r="AN1132" s="161"/>
      <c r="AO1132" s="161"/>
    </row>
    <row r="1133" spans="1:41" ht="16" customHeight="1" x14ac:dyDescent="0.35">
      <c r="A1133" s="162"/>
      <c r="B1133" s="163"/>
      <c r="C1133" s="163"/>
      <c r="D1133" s="163"/>
      <c r="E1133" s="163"/>
      <c r="F1133" s="164"/>
      <c r="G1133" s="165"/>
      <c r="H1133" s="166"/>
      <c r="I1133" s="167"/>
      <c r="J1133" s="168"/>
      <c r="K1133" s="168"/>
      <c r="L1133" s="168"/>
      <c r="M1133" s="168"/>
      <c r="N1133" s="168"/>
      <c r="O1133" s="168"/>
      <c r="P1133" s="168"/>
      <c r="Q1133" s="168"/>
      <c r="R1133" s="168"/>
      <c r="S1133" s="168"/>
      <c r="T1133" s="169"/>
      <c r="U1133" s="170"/>
      <c r="V1133" s="170"/>
      <c r="W1133" s="171"/>
      <c r="X1133" s="161"/>
      <c r="Y1133" s="161"/>
      <c r="Z1133" s="161"/>
      <c r="AA1133" s="172"/>
      <c r="AB1133" s="172"/>
      <c r="AC1133" s="172"/>
      <c r="AD1133" s="172"/>
      <c r="AE1133" s="160" t="str">
        <f t="shared" si="17"/>
        <v/>
      </c>
      <c r="AF1133" s="160"/>
      <c r="AG1133" s="160"/>
      <c r="AH1133" s="160"/>
      <c r="AI1133" s="160"/>
      <c r="AJ1133" s="160"/>
      <c r="AK1133" s="161"/>
      <c r="AL1133" s="161"/>
      <c r="AM1133" s="161"/>
      <c r="AN1133" s="161"/>
      <c r="AO1133" s="161"/>
    </row>
    <row r="1134" spans="1:41" ht="16" customHeight="1" x14ac:dyDescent="0.35">
      <c r="A1134" s="162"/>
      <c r="B1134" s="163"/>
      <c r="C1134" s="163"/>
      <c r="D1134" s="163"/>
      <c r="E1134" s="163"/>
      <c r="F1134" s="164"/>
      <c r="G1134" s="165"/>
      <c r="H1134" s="166"/>
      <c r="I1134" s="167"/>
      <c r="J1134" s="168"/>
      <c r="K1134" s="168"/>
      <c r="L1134" s="168"/>
      <c r="M1134" s="168"/>
      <c r="N1134" s="168"/>
      <c r="O1134" s="168"/>
      <c r="P1134" s="168"/>
      <c r="Q1134" s="168"/>
      <c r="R1134" s="168"/>
      <c r="S1134" s="168"/>
      <c r="T1134" s="169"/>
      <c r="U1134" s="170"/>
      <c r="V1134" s="170"/>
      <c r="W1134" s="171"/>
      <c r="X1134" s="161"/>
      <c r="Y1134" s="161"/>
      <c r="Z1134" s="161"/>
      <c r="AA1134" s="172"/>
      <c r="AB1134" s="172"/>
      <c r="AC1134" s="172"/>
      <c r="AD1134" s="172"/>
      <c r="AE1134" s="160" t="str">
        <f t="shared" si="17"/>
        <v/>
      </c>
      <c r="AF1134" s="160"/>
      <c r="AG1134" s="160"/>
      <c r="AH1134" s="160"/>
      <c r="AI1134" s="160"/>
      <c r="AJ1134" s="160"/>
      <c r="AK1134" s="161"/>
      <c r="AL1134" s="161"/>
      <c r="AM1134" s="161"/>
      <c r="AN1134" s="161"/>
      <c r="AO1134" s="161"/>
    </row>
    <row r="1135" spans="1:41" ht="16" customHeight="1" x14ac:dyDescent="0.35">
      <c r="A1135" s="162"/>
      <c r="B1135" s="163"/>
      <c r="C1135" s="163"/>
      <c r="D1135" s="163"/>
      <c r="E1135" s="163"/>
      <c r="F1135" s="164"/>
      <c r="G1135" s="165"/>
      <c r="H1135" s="166"/>
      <c r="I1135" s="167"/>
      <c r="J1135" s="168"/>
      <c r="K1135" s="168"/>
      <c r="L1135" s="168"/>
      <c r="M1135" s="168"/>
      <c r="N1135" s="168"/>
      <c r="O1135" s="168"/>
      <c r="P1135" s="168"/>
      <c r="Q1135" s="168"/>
      <c r="R1135" s="168"/>
      <c r="S1135" s="168"/>
      <c r="T1135" s="169"/>
      <c r="U1135" s="170"/>
      <c r="V1135" s="170"/>
      <c r="W1135" s="171"/>
      <c r="X1135" s="161"/>
      <c r="Y1135" s="161"/>
      <c r="Z1135" s="161"/>
      <c r="AA1135" s="172"/>
      <c r="AB1135" s="172"/>
      <c r="AC1135" s="172"/>
      <c r="AD1135" s="172"/>
      <c r="AE1135" s="160" t="str">
        <f t="shared" si="17"/>
        <v/>
      </c>
      <c r="AF1135" s="160"/>
      <c r="AG1135" s="160"/>
      <c r="AH1135" s="160"/>
      <c r="AI1135" s="160"/>
      <c r="AJ1135" s="160"/>
      <c r="AK1135" s="161"/>
      <c r="AL1135" s="161"/>
      <c r="AM1135" s="161"/>
      <c r="AN1135" s="161"/>
      <c r="AO1135" s="161"/>
    </row>
    <row r="1136" spans="1:41" ht="16" customHeight="1" x14ac:dyDescent="0.35">
      <c r="A1136" s="162"/>
      <c r="B1136" s="163"/>
      <c r="C1136" s="163"/>
      <c r="D1136" s="163"/>
      <c r="E1136" s="163"/>
      <c r="F1136" s="164"/>
      <c r="G1136" s="165"/>
      <c r="H1136" s="166"/>
      <c r="I1136" s="167"/>
      <c r="J1136" s="168"/>
      <c r="K1136" s="168"/>
      <c r="L1136" s="168"/>
      <c r="M1136" s="168"/>
      <c r="N1136" s="168"/>
      <c r="O1136" s="168"/>
      <c r="P1136" s="168"/>
      <c r="Q1136" s="168"/>
      <c r="R1136" s="168"/>
      <c r="S1136" s="168"/>
      <c r="T1136" s="169"/>
      <c r="U1136" s="170"/>
      <c r="V1136" s="170"/>
      <c r="W1136" s="171"/>
      <c r="X1136" s="161"/>
      <c r="Y1136" s="161"/>
      <c r="Z1136" s="161"/>
      <c r="AA1136" s="172"/>
      <c r="AB1136" s="172"/>
      <c r="AC1136" s="172"/>
      <c r="AD1136" s="172"/>
      <c r="AE1136" s="160" t="str">
        <f t="shared" si="17"/>
        <v/>
      </c>
      <c r="AF1136" s="160"/>
      <c r="AG1136" s="160"/>
      <c r="AH1136" s="160"/>
      <c r="AI1136" s="160"/>
      <c r="AJ1136" s="160"/>
      <c r="AK1136" s="161"/>
      <c r="AL1136" s="161"/>
      <c r="AM1136" s="161"/>
      <c r="AN1136" s="161"/>
      <c r="AO1136" s="161"/>
    </row>
    <row r="1137" spans="1:41" ht="16" customHeight="1" x14ac:dyDescent="0.35">
      <c r="A1137" s="162"/>
      <c r="B1137" s="163"/>
      <c r="C1137" s="163"/>
      <c r="D1137" s="163"/>
      <c r="E1137" s="163"/>
      <c r="F1137" s="164"/>
      <c r="G1137" s="165"/>
      <c r="H1137" s="166"/>
      <c r="I1137" s="167"/>
      <c r="J1137" s="168"/>
      <c r="K1137" s="168"/>
      <c r="L1137" s="168"/>
      <c r="M1137" s="168"/>
      <c r="N1137" s="168"/>
      <c r="O1137" s="168"/>
      <c r="P1137" s="168"/>
      <c r="Q1137" s="168"/>
      <c r="R1137" s="168"/>
      <c r="S1137" s="168"/>
      <c r="T1137" s="169"/>
      <c r="U1137" s="170"/>
      <c r="V1137" s="170"/>
      <c r="W1137" s="171"/>
      <c r="X1137" s="161"/>
      <c r="Y1137" s="161"/>
      <c r="Z1137" s="161"/>
      <c r="AA1137" s="172"/>
      <c r="AB1137" s="172"/>
      <c r="AC1137" s="172"/>
      <c r="AD1137" s="172"/>
      <c r="AE1137" s="160" t="str">
        <f t="shared" si="17"/>
        <v/>
      </c>
      <c r="AF1137" s="160"/>
      <c r="AG1137" s="160"/>
      <c r="AH1137" s="160"/>
      <c r="AI1137" s="160"/>
      <c r="AJ1137" s="160"/>
      <c r="AK1137" s="161"/>
      <c r="AL1137" s="161"/>
      <c r="AM1137" s="161"/>
      <c r="AN1137" s="161"/>
      <c r="AO1137" s="161"/>
    </row>
    <row r="1138" spans="1:41" ht="16" customHeight="1" x14ac:dyDescent="0.35">
      <c r="A1138" s="162"/>
      <c r="B1138" s="163"/>
      <c r="C1138" s="163"/>
      <c r="D1138" s="163"/>
      <c r="E1138" s="163"/>
      <c r="F1138" s="164"/>
      <c r="G1138" s="165"/>
      <c r="H1138" s="166"/>
      <c r="I1138" s="167"/>
      <c r="J1138" s="168"/>
      <c r="K1138" s="168"/>
      <c r="L1138" s="168"/>
      <c r="M1138" s="168"/>
      <c r="N1138" s="168"/>
      <c r="O1138" s="168"/>
      <c r="P1138" s="168"/>
      <c r="Q1138" s="168"/>
      <c r="R1138" s="168"/>
      <c r="S1138" s="168"/>
      <c r="T1138" s="169"/>
      <c r="U1138" s="170"/>
      <c r="V1138" s="170"/>
      <c r="W1138" s="171"/>
      <c r="X1138" s="161"/>
      <c r="Y1138" s="161"/>
      <c r="Z1138" s="161"/>
      <c r="AA1138" s="172"/>
      <c r="AB1138" s="172"/>
      <c r="AC1138" s="172"/>
      <c r="AD1138" s="172"/>
      <c r="AE1138" s="160" t="str">
        <f t="shared" si="17"/>
        <v/>
      </c>
      <c r="AF1138" s="160"/>
      <c r="AG1138" s="160"/>
      <c r="AH1138" s="160"/>
      <c r="AI1138" s="160"/>
      <c r="AJ1138" s="160"/>
      <c r="AK1138" s="161"/>
      <c r="AL1138" s="161"/>
      <c r="AM1138" s="161"/>
      <c r="AN1138" s="161"/>
      <c r="AO1138" s="161"/>
    </row>
    <row r="1139" spans="1:41" ht="16" customHeight="1" x14ac:dyDescent="0.35">
      <c r="A1139" s="162"/>
      <c r="B1139" s="163"/>
      <c r="C1139" s="163"/>
      <c r="D1139" s="163"/>
      <c r="E1139" s="163"/>
      <c r="F1139" s="164"/>
      <c r="G1139" s="165"/>
      <c r="H1139" s="166"/>
      <c r="I1139" s="167"/>
      <c r="J1139" s="168"/>
      <c r="K1139" s="168"/>
      <c r="L1139" s="168"/>
      <c r="M1139" s="168"/>
      <c r="N1139" s="168"/>
      <c r="O1139" s="168"/>
      <c r="P1139" s="168"/>
      <c r="Q1139" s="168"/>
      <c r="R1139" s="168"/>
      <c r="S1139" s="168"/>
      <c r="T1139" s="169"/>
      <c r="U1139" s="170"/>
      <c r="V1139" s="170"/>
      <c r="W1139" s="171"/>
      <c r="X1139" s="161"/>
      <c r="Y1139" s="161"/>
      <c r="Z1139" s="161"/>
      <c r="AA1139" s="172"/>
      <c r="AB1139" s="172"/>
      <c r="AC1139" s="172"/>
      <c r="AD1139" s="172"/>
      <c r="AE1139" s="160" t="str">
        <f t="shared" si="17"/>
        <v/>
      </c>
      <c r="AF1139" s="160"/>
      <c r="AG1139" s="160"/>
      <c r="AH1139" s="160"/>
      <c r="AI1139" s="160"/>
      <c r="AJ1139" s="160"/>
      <c r="AK1139" s="161"/>
      <c r="AL1139" s="161"/>
      <c r="AM1139" s="161"/>
      <c r="AN1139" s="161"/>
      <c r="AO1139" s="161"/>
    </row>
    <row r="1140" spans="1:41" ht="16" customHeight="1" x14ac:dyDescent="0.35">
      <c r="A1140" s="162"/>
      <c r="B1140" s="163"/>
      <c r="C1140" s="163"/>
      <c r="D1140" s="163"/>
      <c r="E1140" s="163"/>
      <c r="F1140" s="164"/>
      <c r="G1140" s="165"/>
      <c r="H1140" s="166"/>
      <c r="I1140" s="167"/>
      <c r="J1140" s="168"/>
      <c r="K1140" s="168"/>
      <c r="L1140" s="168"/>
      <c r="M1140" s="168"/>
      <c r="N1140" s="168"/>
      <c r="O1140" s="168"/>
      <c r="P1140" s="168"/>
      <c r="Q1140" s="168"/>
      <c r="R1140" s="168"/>
      <c r="S1140" s="168"/>
      <c r="T1140" s="169"/>
      <c r="U1140" s="170"/>
      <c r="V1140" s="170"/>
      <c r="W1140" s="171"/>
      <c r="X1140" s="161"/>
      <c r="Y1140" s="161"/>
      <c r="Z1140" s="161"/>
      <c r="AA1140" s="172"/>
      <c r="AB1140" s="172"/>
      <c r="AC1140" s="172"/>
      <c r="AD1140" s="172"/>
      <c r="AE1140" s="160" t="str">
        <f t="shared" si="17"/>
        <v/>
      </c>
      <c r="AF1140" s="160"/>
      <c r="AG1140" s="160"/>
      <c r="AH1140" s="160"/>
      <c r="AI1140" s="160"/>
      <c r="AJ1140" s="160"/>
      <c r="AK1140" s="161"/>
      <c r="AL1140" s="161"/>
      <c r="AM1140" s="161"/>
      <c r="AN1140" s="161"/>
      <c r="AO1140" s="161"/>
    </row>
    <row r="1141" spans="1:41" ht="16" customHeight="1" x14ac:dyDescent="0.35">
      <c r="A1141" s="162"/>
      <c r="B1141" s="163"/>
      <c r="C1141" s="163"/>
      <c r="D1141" s="163"/>
      <c r="E1141" s="163"/>
      <c r="F1141" s="164"/>
      <c r="G1141" s="165"/>
      <c r="H1141" s="166"/>
      <c r="I1141" s="167"/>
      <c r="J1141" s="168"/>
      <c r="K1141" s="168"/>
      <c r="L1141" s="168"/>
      <c r="M1141" s="168"/>
      <c r="N1141" s="168"/>
      <c r="O1141" s="168"/>
      <c r="P1141" s="168"/>
      <c r="Q1141" s="168"/>
      <c r="R1141" s="168"/>
      <c r="S1141" s="168"/>
      <c r="T1141" s="169"/>
      <c r="U1141" s="170"/>
      <c r="V1141" s="170"/>
      <c r="W1141" s="171"/>
      <c r="X1141" s="161"/>
      <c r="Y1141" s="161"/>
      <c r="Z1141" s="161"/>
      <c r="AA1141" s="172"/>
      <c r="AB1141" s="172"/>
      <c r="AC1141" s="172"/>
      <c r="AD1141" s="172"/>
      <c r="AE1141" s="160" t="str">
        <f t="shared" si="17"/>
        <v/>
      </c>
      <c r="AF1141" s="160"/>
      <c r="AG1141" s="160"/>
      <c r="AH1141" s="160"/>
      <c r="AI1141" s="160"/>
      <c r="AJ1141" s="160"/>
      <c r="AK1141" s="161"/>
      <c r="AL1141" s="161"/>
      <c r="AM1141" s="161"/>
      <c r="AN1141" s="161"/>
      <c r="AO1141" s="161"/>
    </row>
    <row r="1142" spans="1:41" ht="16" customHeight="1" x14ac:dyDescent="0.35">
      <c r="A1142" s="162"/>
      <c r="B1142" s="163"/>
      <c r="C1142" s="163"/>
      <c r="D1142" s="163"/>
      <c r="E1142" s="163"/>
      <c r="F1142" s="164"/>
      <c r="G1142" s="165"/>
      <c r="H1142" s="166"/>
      <c r="I1142" s="167"/>
      <c r="J1142" s="168"/>
      <c r="K1142" s="168"/>
      <c r="L1142" s="168"/>
      <c r="M1142" s="168"/>
      <c r="N1142" s="168"/>
      <c r="O1142" s="168"/>
      <c r="P1142" s="168"/>
      <c r="Q1142" s="168"/>
      <c r="R1142" s="168"/>
      <c r="S1142" s="168"/>
      <c r="T1142" s="169"/>
      <c r="U1142" s="170"/>
      <c r="V1142" s="170"/>
      <c r="W1142" s="171"/>
      <c r="X1142" s="161"/>
      <c r="Y1142" s="161"/>
      <c r="Z1142" s="161"/>
      <c r="AA1142" s="172"/>
      <c r="AB1142" s="172"/>
      <c r="AC1142" s="172"/>
      <c r="AD1142" s="172"/>
      <c r="AE1142" s="160" t="str">
        <f t="shared" si="17"/>
        <v/>
      </c>
      <c r="AF1142" s="160"/>
      <c r="AG1142" s="160"/>
      <c r="AH1142" s="160"/>
      <c r="AI1142" s="160"/>
      <c r="AJ1142" s="160"/>
      <c r="AK1142" s="161"/>
      <c r="AL1142" s="161"/>
      <c r="AM1142" s="161"/>
      <c r="AN1142" s="161"/>
      <c r="AO1142" s="161"/>
    </row>
    <row r="1143" spans="1:41" ht="16" customHeight="1" x14ac:dyDescent="0.35">
      <c r="A1143" s="162"/>
      <c r="B1143" s="163"/>
      <c r="C1143" s="163"/>
      <c r="D1143" s="163"/>
      <c r="E1143" s="163"/>
      <c r="F1143" s="164"/>
      <c r="G1143" s="165"/>
      <c r="H1143" s="166"/>
      <c r="I1143" s="167"/>
      <c r="J1143" s="168"/>
      <c r="K1143" s="168"/>
      <c r="L1143" s="168"/>
      <c r="M1143" s="168"/>
      <c r="N1143" s="168"/>
      <c r="O1143" s="168"/>
      <c r="P1143" s="168"/>
      <c r="Q1143" s="168"/>
      <c r="R1143" s="168"/>
      <c r="S1143" s="168"/>
      <c r="T1143" s="169"/>
      <c r="U1143" s="170"/>
      <c r="V1143" s="170"/>
      <c r="W1143" s="171"/>
      <c r="X1143" s="161"/>
      <c r="Y1143" s="161"/>
      <c r="Z1143" s="161"/>
      <c r="AA1143" s="172"/>
      <c r="AB1143" s="172"/>
      <c r="AC1143" s="172"/>
      <c r="AD1143" s="172"/>
      <c r="AE1143" s="160" t="str">
        <f t="shared" si="17"/>
        <v/>
      </c>
      <c r="AF1143" s="160"/>
      <c r="AG1143" s="160"/>
      <c r="AH1143" s="160"/>
      <c r="AI1143" s="160"/>
      <c r="AJ1143" s="160"/>
      <c r="AK1143" s="161"/>
      <c r="AL1143" s="161"/>
      <c r="AM1143" s="161"/>
      <c r="AN1143" s="161"/>
      <c r="AO1143" s="161"/>
    </row>
    <row r="1144" spans="1:41" ht="16" customHeight="1" x14ac:dyDescent="0.35">
      <c r="A1144" s="162"/>
      <c r="B1144" s="163"/>
      <c r="C1144" s="163"/>
      <c r="D1144" s="163"/>
      <c r="E1144" s="163"/>
      <c r="F1144" s="164"/>
      <c r="G1144" s="165"/>
      <c r="H1144" s="166"/>
      <c r="I1144" s="167"/>
      <c r="J1144" s="168"/>
      <c r="K1144" s="168"/>
      <c r="L1144" s="168"/>
      <c r="M1144" s="168"/>
      <c r="N1144" s="168"/>
      <c r="O1144" s="168"/>
      <c r="P1144" s="168"/>
      <c r="Q1144" s="168"/>
      <c r="R1144" s="168"/>
      <c r="S1144" s="168"/>
      <c r="T1144" s="169"/>
      <c r="U1144" s="170"/>
      <c r="V1144" s="170"/>
      <c r="W1144" s="171"/>
      <c r="X1144" s="161"/>
      <c r="Y1144" s="161"/>
      <c r="Z1144" s="161"/>
      <c r="AA1144" s="172"/>
      <c r="AB1144" s="172"/>
      <c r="AC1144" s="172"/>
      <c r="AD1144" s="172"/>
      <c r="AE1144" s="160" t="str">
        <f t="shared" si="17"/>
        <v/>
      </c>
      <c r="AF1144" s="160"/>
      <c r="AG1144" s="160"/>
      <c r="AH1144" s="160"/>
      <c r="AI1144" s="160"/>
      <c r="AJ1144" s="160"/>
      <c r="AK1144" s="161"/>
      <c r="AL1144" s="161"/>
      <c r="AM1144" s="161"/>
      <c r="AN1144" s="161"/>
      <c r="AO1144" s="161"/>
    </row>
    <row r="1145" spans="1:41" ht="16" customHeight="1" x14ac:dyDescent="0.35">
      <c r="A1145" s="162"/>
      <c r="B1145" s="163"/>
      <c r="C1145" s="163"/>
      <c r="D1145" s="163"/>
      <c r="E1145" s="163"/>
      <c r="F1145" s="164"/>
      <c r="G1145" s="165"/>
      <c r="H1145" s="166"/>
      <c r="I1145" s="167"/>
      <c r="J1145" s="168"/>
      <c r="K1145" s="168"/>
      <c r="L1145" s="168"/>
      <c r="M1145" s="168"/>
      <c r="N1145" s="168"/>
      <c r="O1145" s="168"/>
      <c r="P1145" s="168"/>
      <c r="Q1145" s="168"/>
      <c r="R1145" s="168"/>
      <c r="S1145" s="168"/>
      <c r="T1145" s="169"/>
      <c r="U1145" s="170"/>
      <c r="V1145" s="170"/>
      <c r="W1145" s="171"/>
      <c r="X1145" s="161"/>
      <c r="Y1145" s="161"/>
      <c r="Z1145" s="161"/>
      <c r="AA1145" s="172"/>
      <c r="AB1145" s="172"/>
      <c r="AC1145" s="172"/>
      <c r="AD1145" s="172"/>
      <c r="AE1145" s="160" t="str">
        <f t="shared" si="17"/>
        <v/>
      </c>
      <c r="AF1145" s="160"/>
      <c r="AG1145" s="160"/>
      <c r="AH1145" s="160"/>
      <c r="AI1145" s="160"/>
      <c r="AJ1145" s="160"/>
      <c r="AK1145" s="161"/>
      <c r="AL1145" s="161"/>
      <c r="AM1145" s="161"/>
      <c r="AN1145" s="161"/>
      <c r="AO1145" s="161"/>
    </row>
    <row r="1146" spans="1:41" ht="16" customHeight="1" x14ac:dyDescent="0.35">
      <c r="A1146" s="162"/>
      <c r="B1146" s="163"/>
      <c r="C1146" s="163"/>
      <c r="D1146" s="163"/>
      <c r="E1146" s="163"/>
      <c r="F1146" s="164"/>
      <c r="G1146" s="165"/>
      <c r="H1146" s="166"/>
      <c r="I1146" s="167"/>
      <c r="J1146" s="168"/>
      <c r="K1146" s="168"/>
      <c r="L1146" s="168"/>
      <c r="M1146" s="168"/>
      <c r="N1146" s="168"/>
      <c r="O1146" s="168"/>
      <c r="P1146" s="168"/>
      <c r="Q1146" s="168"/>
      <c r="R1146" s="168"/>
      <c r="S1146" s="168"/>
      <c r="T1146" s="169"/>
      <c r="U1146" s="170"/>
      <c r="V1146" s="170"/>
      <c r="W1146" s="171"/>
      <c r="X1146" s="161"/>
      <c r="Y1146" s="161"/>
      <c r="Z1146" s="161"/>
      <c r="AA1146" s="172"/>
      <c r="AB1146" s="172"/>
      <c r="AC1146" s="172"/>
      <c r="AD1146" s="172"/>
      <c r="AE1146" s="160" t="str">
        <f t="shared" si="17"/>
        <v/>
      </c>
      <c r="AF1146" s="160"/>
      <c r="AG1146" s="160"/>
      <c r="AH1146" s="160"/>
      <c r="AI1146" s="160"/>
      <c r="AJ1146" s="160"/>
      <c r="AK1146" s="161"/>
      <c r="AL1146" s="161"/>
      <c r="AM1146" s="161"/>
      <c r="AN1146" s="161"/>
      <c r="AO1146" s="161"/>
    </row>
    <row r="1147" spans="1:41" ht="16" customHeight="1" x14ac:dyDescent="0.35">
      <c r="A1147" s="162"/>
      <c r="B1147" s="163"/>
      <c r="C1147" s="163"/>
      <c r="D1147" s="163"/>
      <c r="E1147" s="163"/>
      <c r="F1147" s="164"/>
      <c r="G1147" s="165"/>
      <c r="H1147" s="166"/>
      <c r="I1147" s="167"/>
      <c r="J1147" s="168"/>
      <c r="K1147" s="168"/>
      <c r="L1147" s="168"/>
      <c r="M1147" s="168"/>
      <c r="N1147" s="168"/>
      <c r="O1147" s="168"/>
      <c r="P1147" s="168"/>
      <c r="Q1147" s="168"/>
      <c r="R1147" s="168"/>
      <c r="S1147" s="168"/>
      <c r="T1147" s="169"/>
      <c r="U1147" s="170"/>
      <c r="V1147" s="170"/>
      <c r="W1147" s="171"/>
      <c r="X1147" s="161"/>
      <c r="Y1147" s="161"/>
      <c r="Z1147" s="161"/>
      <c r="AA1147" s="172"/>
      <c r="AB1147" s="172"/>
      <c r="AC1147" s="172"/>
      <c r="AD1147" s="172"/>
      <c r="AE1147" s="160" t="str">
        <f t="shared" si="17"/>
        <v/>
      </c>
      <c r="AF1147" s="160"/>
      <c r="AG1147" s="160"/>
      <c r="AH1147" s="160"/>
      <c r="AI1147" s="160"/>
      <c r="AJ1147" s="160"/>
      <c r="AK1147" s="161"/>
      <c r="AL1147" s="161"/>
      <c r="AM1147" s="161"/>
      <c r="AN1147" s="161"/>
      <c r="AO1147" s="161"/>
    </row>
    <row r="1148" spans="1:41" ht="16" customHeight="1" x14ac:dyDescent="0.35">
      <c r="A1148" s="162"/>
      <c r="B1148" s="163"/>
      <c r="C1148" s="163"/>
      <c r="D1148" s="163"/>
      <c r="E1148" s="163"/>
      <c r="F1148" s="164"/>
      <c r="G1148" s="165"/>
      <c r="H1148" s="166"/>
      <c r="I1148" s="167"/>
      <c r="J1148" s="168"/>
      <c r="K1148" s="168"/>
      <c r="L1148" s="168"/>
      <c r="M1148" s="168"/>
      <c r="N1148" s="168"/>
      <c r="O1148" s="168"/>
      <c r="P1148" s="168"/>
      <c r="Q1148" s="168"/>
      <c r="R1148" s="168"/>
      <c r="S1148" s="168"/>
      <c r="T1148" s="169"/>
      <c r="U1148" s="170"/>
      <c r="V1148" s="170"/>
      <c r="W1148" s="171"/>
      <c r="X1148" s="161"/>
      <c r="Y1148" s="161"/>
      <c r="Z1148" s="161"/>
      <c r="AA1148" s="172"/>
      <c r="AB1148" s="172"/>
      <c r="AC1148" s="172"/>
      <c r="AD1148" s="172"/>
      <c r="AE1148" s="160" t="str">
        <f t="shared" si="17"/>
        <v/>
      </c>
      <c r="AF1148" s="160"/>
      <c r="AG1148" s="160"/>
      <c r="AH1148" s="160"/>
      <c r="AI1148" s="160"/>
      <c r="AJ1148" s="160"/>
      <c r="AK1148" s="161"/>
      <c r="AL1148" s="161"/>
      <c r="AM1148" s="161"/>
      <c r="AN1148" s="161"/>
      <c r="AO1148" s="161"/>
    </row>
    <row r="1149" spans="1:41" ht="16" customHeight="1" x14ac:dyDescent="0.35">
      <c r="A1149" s="162"/>
      <c r="B1149" s="163"/>
      <c r="C1149" s="163"/>
      <c r="D1149" s="163"/>
      <c r="E1149" s="163"/>
      <c r="F1149" s="164"/>
      <c r="G1149" s="165"/>
      <c r="H1149" s="166"/>
      <c r="I1149" s="167"/>
      <c r="J1149" s="168"/>
      <c r="K1149" s="168"/>
      <c r="L1149" s="168"/>
      <c r="M1149" s="168"/>
      <c r="N1149" s="168"/>
      <c r="O1149" s="168"/>
      <c r="P1149" s="168"/>
      <c r="Q1149" s="168"/>
      <c r="R1149" s="168"/>
      <c r="S1149" s="168"/>
      <c r="T1149" s="169"/>
      <c r="U1149" s="170"/>
      <c r="V1149" s="170"/>
      <c r="W1149" s="171"/>
      <c r="X1149" s="161"/>
      <c r="Y1149" s="161"/>
      <c r="Z1149" s="161"/>
      <c r="AA1149" s="172"/>
      <c r="AB1149" s="172"/>
      <c r="AC1149" s="172"/>
      <c r="AD1149" s="172"/>
      <c r="AE1149" s="160" t="str">
        <f t="shared" si="17"/>
        <v/>
      </c>
      <c r="AF1149" s="160"/>
      <c r="AG1149" s="160"/>
      <c r="AH1149" s="160"/>
      <c r="AI1149" s="160"/>
      <c r="AJ1149" s="160"/>
      <c r="AK1149" s="161"/>
      <c r="AL1149" s="161"/>
      <c r="AM1149" s="161"/>
      <c r="AN1149" s="161"/>
      <c r="AO1149" s="161"/>
    </row>
    <row r="1150" spans="1:41" ht="16" customHeight="1" x14ac:dyDescent="0.35">
      <c r="A1150" s="162"/>
      <c r="B1150" s="163"/>
      <c r="C1150" s="163"/>
      <c r="D1150" s="163"/>
      <c r="E1150" s="163"/>
      <c r="F1150" s="164"/>
      <c r="G1150" s="165"/>
      <c r="H1150" s="166"/>
      <c r="I1150" s="167"/>
      <c r="J1150" s="168"/>
      <c r="K1150" s="168"/>
      <c r="L1150" s="168"/>
      <c r="M1150" s="168"/>
      <c r="N1150" s="168"/>
      <c r="O1150" s="168"/>
      <c r="P1150" s="168"/>
      <c r="Q1150" s="168"/>
      <c r="R1150" s="168"/>
      <c r="S1150" s="168"/>
      <c r="T1150" s="169"/>
      <c r="U1150" s="170"/>
      <c r="V1150" s="170"/>
      <c r="W1150" s="171"/>
      <c r="X1150" s="161"/>
      <c r="Y1150" s="161"/>
      <c r="Z1150" s="161"/>
      <c r="AA1150" s="172"/>
      <c r="AB1150" s="172"/>
      <c r="AC1150" s="172"/>
      <c r="AD1150" s="172"/>
      <c r="AE1150" s="160" t="str">
        <f t="shared" si="17"/>
        <v/>
      </c>
      <c r="AF1150" s="160"/>
      <c r="AG1150" s="160"/>
      <c r="AH1150" s="160"/>
      <c r="AI1150" s="160"/>
      <c r="AJ1150" s="160"/>
      <c r="AK1150" s="161"/>
      <c r="AL1150" s="161"/>
      <c r="AM1150" s="161"/>
      <c r="AN1150" s="161"/>
      <c r="AO1150" s="161"/>
    </row>
    <row r="1151" spans="1:41" ht="16" customHeight="1" x14ac:dyDescent="0.35">
      <c r="A1151" s="162"/>
      <c r="B1151" s="163"/>
      <c r="C1151" s="163"/>
      <c r="D1151" s="163"/>
      <c r="E1151" s="163"/>
      <c r="F1151" s="164"/>
      <c r="G1151" s="165"/>
      <c r="H1151" s="166"/>
      <c r="I1151" s="167"/>
      <c r="J1151" s="168"/>
      <c r="K1151" s="168"/>
      <c r="L1151" s="168"/>
      <c r="M1151" s="168"/>
      <c r="N1151" s="168"/>
      <c r="O1151" s="168"/>
      <c r="P1151" s="168"/>
      <c r="Q1151" s="168"/>
      <c r="R1151" s="168"/>
      <c r="S1151" s="168"/>
      <c r="T1151" s="169"/>
      <c r="U1151" s="170"/>
      <c r="V1151" s="170"/>
      <c r="W1151" s="171"/>
      <c r="X1151" s="161"/>
      <c r="Y1151" s="161"/>
      <c r="Z1151" s="161"/>
      <c r="AA1151" s="172"/>
      <c r="AB1151" s="172"/>
      <c r="AC1151" s="172"/>
      <c r="AD1151" s="172"/>
      <c r="AE1151" s="160" t="str">
        <f t="shared" si="17"/>
        <v/>
      </c>
      <c r="AF1151" s="160"/>
      <c r="AG1151" s="160"/>
      <c r="AH1151" s="160"/>
      <c r="AI1151" s="160"/>
      <c r="AJ1151" s="160"/>
      <c r="AK1151" s="161"/>
      <c r="AL1151" s="161"/>
      <c r="AM1151" s="161"/>
      <c r="AN1151" s="161"/>
      <c r="AO1151" s="161"/>
    </row>
    <row r="1152" spans="1:41" ht="16" customHeight="1" x14ac:dyDescent="0.35">
      <c r="A1152" s="162"/>
      <c r="B1152" s="163"/>
      <c r="C1152" s="163"/>
      <c r="D1152" s="163"/>
      <c r="E1152" s="163"/>
      <c r="F1152" s="164"/>
      <c r="G1152" s="165"/>
      <c r="H1152" s="166"/>
      <c r="I1152" s="167"/>
      <c r="J1152" s="168"/>
      <c r="K1152" s="168"/>
      <c r="L1152" s="168"/>
      <c r="M1152" s="168"/>
      <c r="N1152" s="168"/>
      <c r="O1152" s="168"/>
      <c r="P1152" s="168"/>
      <c r="Q1152" s="168"/>
      <c r="R1152" s="168"/>
      <c r="S1152" s="168"/>
      <c r="T1152" s="169"/>
      <c r="U1152" s="170"/>
      <c r="V1152" s="170"/>
      <c r="W1152" s="171"/>
      <c r="X1152" s="161"/>
      <c r="Y1152" s="161"/>
      <c r="Z1152" s="161"/>
      <c r="AA1152" s="172"/>
      <c r="AB1152" s="172"/>
      <c r="AC1152" s="172"/>
      <c r="AD1152" s="172"/>
      <c r="AE1152" s="160" t="str">
        <f t="shared" si="17"/>
        <v/>
      </c>
      <c r="AF1152" s="160"/>
      <c r="AG1152" s="160"/>
      <c r="AH1152" s="160"/>
      <c r="AI1152" s="160"/>
      <c r="AJ1152" s="160"/>
      <c r="AK1152" s="161"/>
      <c r="AL1152" s="161"/>
      <c r="AM1152" s="161"/>
      <c r="AN1152" s="161"/>
      <c r="AO1152" s="161"/>
    </row>
    <row r="1153" spans="1:41" ht="16" customHeight="1" x14ac:dyDescent="0.35">
      <c r="A1153" s="162"/>
      <c r="B1153" s="163"/>
      <c r="C1153" s="163"/>
      <c r="D1153" s="163"/>
      <c r="E1153" s="163"/>
      <c r="F1153" s="164"/>
      <c r="G1153" s="165"/>
      <c r="H1153" s="166"/>
      <c r="I1153" s="167"/>
      <c r="J1153" s="168"/>
      <c r="K1153" s="168"/>
      <c r="L1153" s="168"/>
      <c r="M1153" s="168"/>
      <c r="N1153" s="168"/>
      <c r="O1153" s="168"/>
      <c r="P1153" s="168"/>
      <c r="Q1153" s="168"/>
      <c r="R1153" s="168"/>
      <c r="S1153" s="168"/>
      <c r="T1153" s="169"/>
      <c r="U1153" s="170"/>
      <c r="V1153" s="170"/>
      <c r="W1153" s="171"/>
      <c r="X1153" s="161"/>
      <c r="Y1153" s="161"/>
      <c r="Z1153" s="161"/>
      <c r="AA1153" s="172"/>
      <c r="AB1153" s="172"/>
      <c r="AC1153" s="172"/>
      <c r="AD1153" s="172"/>
      <c r="AE1153" s="160" t="str">
        <f t="shared" si="17"/>
        <v/>
      </c>
      <c r="AF1153" s="160"/>
      <c r="AG1153" s="160"/>
      <c r="AH1153" s="160"/>
      <c r="AI1153" s="160"/>
      <c r="AJ1153" s="160"/>
      <c r="AK1153" s="161"/>
      <c r="AL1153" s="161"/>
      <c r="AM1153" s="161"/>
      <c r="AN1153" s="161"/>
      <c r="AO1153" s="161"/>
    </row>
    <row r="1154" spans="1:41" ht="16" customHeight="1" x14ac:dyDescent="0.35">
      <c r="A1154" s="162"/>
      <c r="B1154" s="163"/>
      <c r="C1154" s="163"/>
      <c r="D1154" s="163"/>
      <c r="E1154" s="163"/>
      <c r="F1154" s="164"/>
      <c r="G1154" s="165"/>
      <c r="H1154" s="166"/>
      <c r="I1154" s="167"/>
      <c r="J1154" s="168"/>
      <c r="K1154" s="168"/>
      <c r="L1154" s="168"/>
      <c r="M1154" s="168"/>
      <c r="N1154" s="168"/>
      <c r="O1154" s="168"/>
      <c r="P1154" s="168"/>
      <c r="Q1154" s="168"/>
      <c r="R1154" s="168"/>
      <c r="S1154" s="168"/>
      <c r="T1154" s="169"/>
      <c r="U1154" s="170"/>
      <c r="V1154" s="170"/>
      <c r="W1154" s="171"/>
      <c r="X1154" s="161"/>
      <c r="Y1154" s="161"/>
      <c r="Z1154" s="161"/>
      <c r="AA1154" s="172"/>
      <c r="AB1154" s="172"/>
      <c r="AC1154" s="172"/>
      <c r="AD1154" s="172"/>
      <c r="AE1154" s="160" t="str">
        <f t="shared" si="17"/>
        <v/>
      </c>
      <c r="AF1154" s="160"/>
      <c r="AG1154" s="160"/>
      <c r="AH1154" s="160"/>
      <c r="AI1154" s="160"/>
      <c r="AJ1154" s="160"/>
      <c r="AK1154" s="161"/>
      <c r="AL1154" s="161"/>
      <c r="AM1154" s="161"/>
      <c r="AN1154" s="161"/>
      <c r="AO1154" s="161"/>
    </row>
    <row r="1155" spans="1:41" ht="16" customHeight="1" x14ac:dyDescent="0.35">
      <c r="A1155" s="162"/>
      <c r="B1155" s="163"/>
      <c r="C1155" s="163"/>
      <c r="D1155" s="163"/>
      <c r="E1155" s="163"/>
      <c r="F1155" s="164"/>
      <c r="G1155" s="165"/>
      <c r="H1155" s="166"/>
      <c r="I1155" s="167"/>
      <c r="J1155" s="168"/>
      <c r="K1155" s="168"/>
      <c r="L1155" s="168"/>
      <c r="M1155" s="168"/>
      <c r="N1155" s="168"/>
      <c r="O1155" s="168"/>
      <c r="P1155" s="168"/>
      <c r="Q1155" s="168"/>
      <c r="R1155" s="168"/>
      <c r="S1155" s="168"/>
      <c r="T1155" s="169"/>
      <c r="U1155" s="170"/>
      <c r="V1155" s="170"/>
      <c r="W1155" s="171"/>
      <c r="X1155" s="161"/>
      <c r="Y1155" s="161"/>
      <c r="Z1155" s="161"/>
      <c r="AA1155" s="172"/>
      <c r="AB1155" s="172"/>
      <c r="AC1155" s="172"/>
      <c r="AD1155" s="172"/>
      <c r="AE1155" s="160" t="str">
        <f t="shared" si="17"/>
        <v/>
      </c>
      <c r="AF1155" s="160"/>
      <c r="AG1155" s="160"/>
      <c r="AH1155" s="160"/>
      <c r="AI1155" s="160"/>
      <c r="AJ1155" s="160"/>
      <c r="AK1155" s="161"/>
      <c r="AL1155" s="161"/>
      <c r="AM1155" s="161"/>
      <c r="AN1155" s="161"/>
      <c r="AO1155" s="161"/>
    </row>
    <row r="1156" spans="1:41" ht="16" customHeight="1" x14ac:dyDescent="0.35">
      <c r="A1156" s="162"/>
      <c r="B1156" s="163"/>
      <c r="C1156" s="163"/>
      <c r="D1156" s="163"/>
      <c r="E1156" s="163"/>
      <c r="F1156" s="164"/>
      <c r="G1156" s="165"/>
      <c r="H1156" s="166"/>
      <c r="I1156" s="167"/>
      <c r="J1156" s="168"/>
      <c r="K1156" s="168"/>
      <c r="L1156" s="168"/>
      <c r="M1156" s="168"/>
      <c r="N1156" s="168"/>
      <c r="O1156" s="168"/>
      <c r="P1156" s="168"/>
      <c r="Q1156" s="168"/>
      <c r="R1156" s="168"/>
      <c r="S1156" s="168"/>
      <c r="T1156" s="169"/>
      <c r="U1156" s="170"/>
      <c r="V1156" s="170"/>
      <c r="W1156" s="171"/>
      <c r="X1156" s="161"/>
      <c r="Y1156" s="161"/>
      <c r="Z1156" s="161"/>
      <c r="AA1156" s="172"/>
      <c r="AB1156" s="172"/>
      <c r="AC1156" s="172"/>
      <c r="AD1156" s="172"/>
      <c r="AE1156" s="160" t="str">
        <f t="shared" si="17"/>
        <v/>
      </c>
      <c r="AF1156" s="160"/>
      <c r="AG1156" s="160"/>
      <c r="AH1156" s="160"/>
      <c r="AI1156" s="160"/>
      <c r="AJ1156" s="160"/>
      <c r="AK1156" s="161"/>
      <c r="AL1156" s="161"/>
      <c r="AM1156" s="161"/>
      <c r="AN1156" s="161"/>
      <c r="AO1156" s="161"/>
    </row>
    <row r="1157" spans="1:41" ht="16" customHeight="1" x14ac:dyDescent="0.35">
      <c r="A1157" s="162"/>
      <c r="B1157" s="163"/>
      <c r="C1157" s="163"/>
      <c r="D1157" s="163"/>
      <c r="E1157" s="163"/>
      <c r="F1157" s="164"/>
      <c r="G1157" s="165"/>
      <c r="H1157" s="166"/>
      <c r="I1157" s="167"/>
      <c r="J1157" s="168"/>
      <c r="K1157" s="168"/>
      <c r="L1157" s="168"/>
      <c r="M1157" s="168"/>
      <c r="N1157" s="168"/>
      <c r="O1157" s="168"/>
      <c r="P1157" s="168"/>
      <c r="Q1157" s="168"/>
      <c r="R1157" s="168"/>
      <c r="S1157" s="168"/>
      <c r="T1157" s="169"/>
      <c r="U1157" s="170"/>
      <c r="V1157" s="170"/>
      <c r="W1157" s="171"/>
      <c r="X1157" s="161"/>
      <c r="Y1157" s="161"/>
      <c r="Z1157" s="161"/>
      <c r="AA1157" s="172"/>
      <c r="AB1157" s="172"/>
      <c r="AC1157" s="172"/>
      <c r="AD1157" s="172"/>
      <c r="AE1157" s="160" t="str">
        <f t="shared" si="17"/>
        <v/>
      </c>
      <c r="AF1157" s="160"/>
      <c r="AG1157" s="160"/>
      <c r="AH1157" s="160"/>
      <c r="AI1157" s="160"/>
      <c r="AJ1157" s="160"/>
      <c r="AK1157" s="161"/>
      <c r="AL1157" s="161"/>
      <c r="AM1157" s="161"/>
      <c r="AN1157" s="161"/>
      <c r="AO1157" s="161"/>
    </row>
    <row r="1158" spans="1:41" ht="16" customHeight="1" x14ac:dyDescent="0.35">
      <c r="A1158" s="162"/>
      <c r="B1158" s="163"/>
      <c r="C1158" s="163"/>
      <c r="D1158" s="163"/>
      <c r="E1158" s="163"/>
      <c r="F1158" s="164"/>
      <c r="G1158" s="165"/>
      <c r="H1158" s="166"/>
      <c r="I1158" s="167"/>
      <c r="J1158" s="168"/>
      <c r="K1158" s="168"/>
      <c r="L1158" s="168"/>
      <c r="M1158" s="168"/>
      <c r="N1158" s="168"/>
      <c r="O1158" s="168"/>
      <c r="P1158" s="168"/>
      <c r="Q1158" s="168"/>
      <c r="R1158" s="168"/>
      <c r="S1158" s="168"/>
      <c r="T1158" s="169"/>
      <c r="U1158" s="170"/>
      <c r="V1158" s="170"/>
      <c r="W1158" s="171"/>
      <c r="X1158" s="161"/>
      <c r="Y1158" s="161"/>
      <c r="Z1158" s="161"/>
      <c r="AA1158" s="172"/>
      <c r="AB1158" s="172"/>
      <c r="AC1158" s="172"/>
      <c r="AD1158" s="172"/>
      <c r="AE1158" s="160" t="str">
        <f t="shared" si="17"/>
        <v/>
      </c>
      <c r="AF1158" s="160"/>
      <c r="AG1158" s="160"/>
      <c r="AH1158" s="160"/>
      <c r="AI1158" s="160"/>
      <c r="AJ1158" s="160"/>
      <c r="AK1158" s="161"/>
      <c r="AL1158" s="161"/>
      <c r="AM1158" s="161"/>
      <c r="AN1158" s="161"/>
      <c r="AO1158" s="161"/>
    </row>
    <row r="1159" spans="1:41" ht="16" customHeight="1" x14ac:dyDescent="0.35">
      <c r="A1159" s="162"/>
      <c r="B1159" s="163"/>
      <c r="C1159" s="163"/>
      <c r="D1159" s="163"/>
      <c r="E1159" s="163"/>
      <c r="F1159" s="164"/>
      <c r="G1159" s="165"/>
      <c r="H1159" s="166"/>
      <c r="I1159" s="167"/>
      <c r="J1159" s="168"/>
      <c r="K1159" s="168"/>
      <c r="L1159" s="168"/>
      <c r="M1159" s="168"/>
      <c r="N1159" s="168"/>
      <c r="O1159" s="168"/>
      <c r="P1159" s="168"/>
      <c r="Q1159" s="168"/>
      <c r="R1159" s="168"/>
      <c r="S1159" s="168"/>
      <c r="T1159" s="169"/>
      <c r="U1159" s="170"/>
      <c r="V1159" s="170"/>
      <c r="W1159" s="171"/>
      <c r="X1159" s="161"/>
      <c r="Y1159" s="161"/>
      <c r="Z1159" s="161"/>
      <c r="AA1159" s="172"/>
      <c r="AB1159" s="172"/>
      <c r="AC1159" s="172"/>
      <c r="AD1159" s="172"/>
      <c r="AE1159" s="160" t="str">
        <f t="shared" si="17"/>
        <v/>
      </c>
      <c r="AF1159" s="160"/>
      <c r="AG1159" s="160"/>
      <c r="AH1159" s="160"/>
      <c r="AI1159" s="160"/>
      <c r="AJ1159" s="160"/>
      <c r="AK1159" s="161"/>
      <c r="AL1159" s="161"/>
      <c r="AM1159" s="161"/>
      <c r="AN1159" s="161"/>
      <c r="AO1159" s="161"/>
    </row>
    <row r="1160" spans="1:41" ht="16" customHeight="1" x14ac:dyDescent="0.35">
      <c r="A1160" s="162"/>
      <c r="B1160" s="163"/>
      <c r="C1160" s="163"/>
      <c r="D1160" s="163"/>
      <c r="E1160" s="163"/>
      <c r="F1160" s="164"/>
      <c r="G1160" s="165"/>
      <c r="H1160" s="166"/>
      <c r="I1160" s="167"/>
      <c r="J1160" s="168"/>
      <c r="K1160" s="168"/>
      <c r="L1160" s="168"/>
      <c r="M1160" s="168"/>
      <c r="N1160" s="168"/>
      <c r="O1160" s="168"/>
      <c r="P1160" s="168"/>
      <c r="Q1160" s="168"/>
      <c r="R1160" s="168"/>
      <c r="S1160" s="168"/>
      <c r="T1160" s="169"/>
      <c r="U1160" s="170"/>
      <c r="V1160" s="170"/>
      <c r="W1160" s="171"/>
      <c r="X1160" s="161"/>
      <c r="Y1160" s="161"/>
      <c r="Z1160" s="161"/>
      <c r="AA1160" s="172"/>
      <c r="AB1160" s="172"/>
      <c r="AC1160" s="172"/>
      <c r="AD1160" s="172"/>
      <c r="AE1160" s="160" t="str">
        <f t="shared" si="17"/>
        <v/>
      </c>
      <c r="AF1160" s="160"/>
      <c r="AG1160" s="160"/>
      <c r="AH1160" s="160"/>
      <c r="AI1160" s="160"/>
      <c r="AJ1160" s="160"/>
      <c r="AK1160" s="161"/>
      <c r="AL1160" s="161"/>
      <c r="AM1160" s="161"/>
      <c r="AN1160" s="161"/>
      <c r="AO1160" s="161"/>
    </row>
    <row r="1161" spans="1:41" ht="16" customHeight="1" x14ac:dyDescent="0.35">
      <c r="A1161" s="162"/>
      <c r="B1161" s="163"/>
      <c r="C1161" s="163"/>
      <c r="D1161" s="163"/>
      <c r="E1161" s="163"/>
      <c r="F1161" s="164"/>
      <c r="G1161" s="165"/>
      <c r="H1161" s="166"/>
      <c r="I1161" s="167"/>
      <c r="J1161" s="168"/>
      <c r="K1161" s="168"/>
      <c r="L1161" s="168"/>
      <c r="M1161" s="168"/>
      <c r="N1161" s="168"/>
      <c r="O1161" s="168"/>
      <c r="P1161" s="168"/>
      <c r="Q1161" s="168"/>
      <c r="R1161" s="168"/>
      <c r="S1161" s="168"/>
      <c r="T1161" s="169"/>
      <c r="U1161" s="170"/>
      <c r="V1161" s="170"/>
      <c r="W1161" s="171"/>
      <c r="X1161" s="161"/>
      <c r="Y1161" s="161"/>
      <c r="Z1161" s="161"/>
      <c r="AA1161" s="172"/>
      <c r="AB1161" s="172"/>
      <c r="AC1161" s="172"/>
      <c r="AD1161" s="172"/>
      <c r="AE1161" s="160" t="str">
        <f t="shared" si="17"/>
        <v/>
      </c>
      <c r="AF1161" s="160"/>
      <c r="AG1161" s="160"/>
      <c r="AH1161" s="160"/>
      <c r="AI1161" s="160"/>
      <c r="AJ1161" s="160"/>
      <c r="AK1161" s="161"/>
      <c r="AL1161" s="161"/>
      <c r="AM1161" s="161"/>
      <c r="AN1161" s="161"/>
      <c r="AO1161" s="161"/>
    </row>
    <row r="1162" spans="1:41" ht="16" customHeight="1" x14ac:dyDescent="0.35">
      <c r="A1162" s="162"/>
      <c r="B1162" s="163"/>
      <c r="C1162" s="163"/>
      <c r="D1162" s="163"/>
      <c r="E1162" s="163"/>
      <c r="F1162" s="164"/>
      <c r="G1162" s="165"/>
      <c r="H1162" s="166"/>
      <c r="I1162" s="167"/>
      <c r="J1162" s="168"/>
      <c r="K1162" s="168"/>
      <c r="L1162" s="168"/>
      <c r="M1162" s="168"/>
      <c r="N1162" s="168"/>
      <c r="O1162" s="168"/>
      <c r="P1162" s="168"/>
      <c r="Q1162" s="168"/>
      <c r="R1162" s="168"/>
      <c r="S1162" s="168"/>
      <c r="T1162" s="169"/>
      <c r="U1162" s="170"/>
      <c r="V1162" s="170"/>
      <c r="W1162" s="171"/>
      <c r="X1162" s="161"/>
      <c r="Y1162" s="161"/>
      <c r="Z1162" s="161"/>
      <c r="AA1162" s="172"/>
      <c r="AB1162" s="172"/>
      <c r="AC1162" s="172"/>
      <c r="AD1162" s="172"/>
      <c r="AE1162" s="160" t="str">
        <f t="shared" si="17"/>
        <v/>
      </c>
      <c r="AF1162" s="160"/>
      <c r="AG1162" s="160"/>
      <c r="AH1162" s="160"/>
      <c r="AI1162" s="160"/>
      <c r="AJ1162" s="160"/>
      <c r="AK1162" s="161"/>
      <c r="AL1162" s="161"/>
      <c r="AM1162" s="161"/>
      <c r="AN1162" s="161"/>
      <c r="AO1162" s="161"/>
    </row>
    <row r="1163" spans="1:41" ht="16" customHeight="1" x14ac:dyDescent="0.35">
      <c r="A1163" s="162"/>
      <c r="B1163" s="163"/>
      <c r="C1163" s="163"/>
      <c r="D1163" s="163"/>
      <c r="E1163" s="163"/>
      <c r="F1163" s="164"/>
      <c r="G1163" s="165"/>
      <c r="H1163" s="166"/>
      <c r="I1163" s="167"/>
      <c r="J1163" s="168"/>
      <c r="K1163" s="168"/>
      <c r="L1163" s="168"/>
      <c r="M1163" s="168"/>
      <c r="N1163" s="168"/>
      <c r="O1163" s="168"/>
      <c r="P1163" s="168"/>
      <c r="Q1163" s="168"/>
      <c r="R1163" s="168"/>
      <c r="S1163" s="168"/>
      <c r="T1163" s="169"/>
      <c r="U1163" s="170"/>
      <c r="V1163" s="170"/>
      <c r="W1163" s="171"/>
      <c r="X1163" s="161"/>
      <c r="Y1163" s="161"/>
      <c r="Z1163" s="161"/>
      <c r="AA1163" s="172"/>
      <c r="AB1163" s="172"/>
      <c r="AC1163" s="172"/>
      <c r="AD1163" s="172"/>
      <c r="AE1163" s="160" t="str">
        <f t="shared" si="17"/>
        <v/>
      </c>
      <c r="AF1163" s="160"/>
      <c r="AG1163" s="160"/>
      <c r="AH1163" s="160"/>
      <c r="AI1163" s="160"/>
      <c r="AJ1163" s="160"/>
      <c r="AK1163" s="161"/>
      <c r="AL1163" s="161"/>
      <c r="AM1163" s="161"/>
      <c r="AN1163" s="161"/>
      <c r="AO1163" s="161"/>
    </row>
    <row r="1164" spans="1:41" ht="16" customHeight="1" x14ac:dyDescent="0.35">
      <c r="A1164" s="162"/>
      <c r="B1164" s="163"/>
      <c r="C1164" s="163"/>
      <c r="D1164" s="163"/>
      <c r="E1164" s="163"/>
      <c r="F1164" s="164"/>
      <c r="G1164" s="165"/>
      <c r="H1164" s="166"/>
      <c r="I1164" s="167"/>
      <c r="J1164" s="168"/>
      <c r="K1164" s="168"/>
      <c r="L1164" s="168"/>
      <c r="M1164" s="168"/>
      <c r="N1164" s="168"/>
      <c r="O1164" s="168"/>
      <c r="P1164" s="168"/>
      <c r="Q1164" s="168"/>
      <c r="R1164" s="168"/>
      <c r="S1164" s="168"/>
      <c r="T1164" s="169"/>
      <c r="U1164" s="170"/>
      <c r="V1164" s="170"/>
      <c r="W1164" s="171"/>
      <c r="X1164" s="161"/>
      <c r="Y1164" s="161"/>
      <c r="Z1164" s="161"/>
      <c r="AA1164" s="172"/>
      <c r="AB1164" s="172"/>
      <c r="AC1164" s="172"/>
      <c r="AD1164" s="172"/>
      <c r="AE1164" s="160" t="str">
        <f t="shared" si="17"/>
        <v/>
      </c>
      <c r="AF1164" s="160"/>
      <c r="AG1164" s="160"/>
      <c r="AH1164" s="160"/>
      <c r="AI1164" s="160"/>
      <c r="AJ1164" s="160"/>
      <c r="AK1164" s="161"/>
      <c r="AL1164" s="161"/>
      <c r="AM1164" s="161"/>
      <c r="AN1164" s="161"/>
      <c r="AO1164" s="161"/>
    </row>
    <row r="1165" spans="1:41" ht="16" customHeight="1" x14ac:dyDescent="0.35">
      <c r="A1165" s="162"/>
      <c r="B1165" s="163"/>
      <c r="C1165" s="163"/>
      <c r="D1165" s="163"/>
      <c r="E1165" s="163"/>
      <c r="F1165" s="164"/>
      <c r="G1165" s="165"/>
      <c r="H1165" s="166"/>
      <c r="I1165" s="167"/>
      <c r="J1165" s="168"/>
      <c r="K1165" s="168"/>
      <c r="L1165" s="168"/>
      <c r="M1165" s="168"/>
      <c r="N1165" s="168"/>
      <c r="O1165" s="168"/>
      <c r="P1165" s="168"/>
      <c r="Q1165" s="168"/>
      <c r="R1165" s="168"/>
      <c r="S1165" s="168"/>
      <c r="T1165" s="169"/>
      <c r="U1165" s="170"/>
      <c r="V1165" s="170"/>
      <c r="W1165" s="171"/>
      <c r="X1165" s="161"/>
      <c r="Y1165" s="161"/>
      <c r="Z1165" s="161"/>
      <c r="AA1165" s="172"/>
      <c r="AB1165" s="172"/>
      <c r="AC1165" s="172"/>
      <c r="AD1165" s="172"/>
      <c r="AE1165" s="160" t="str">
        <f t="shared" si="17"/>
        <v/>
      </c>
      <c r="AF1165" s="160"/>
      <c r="AG1165" s="160"/>
      <c r="AH1165" s="160"/>
      <c r="AI1165" s="160"/>
      <c r="AJ1165" s="160"/>
      <c r="AK1165" s="161"/>
      <c r="AL1165" s="161"/>
      <c r="AM1165" s="161"/>
      <c r="AN1165" s="161"/>
      <c r="AO1165" s="161"/>
    </row>
    <row r="1166" spans="1:41" ht="16" customHeight="1" x14ac:dyDescent="0.35">
      <c r="A1166" s="162"/>
      <c r="B1166" s="163"/>
      <c r="C1166" s="163"/>
      <c r="D1166" s="163"/>
      <c r="E1166" s="163"/>
      <c r="F1166" s="164"/>
      <c r="G1166" s="165"/>
      <c r="H1166" s="166"/>
      <c r="I1166" s="167"/>
      <c r="J1166" s="168"/>
      <c r="K1166" s="168"/>
      <c r="L1166" s="168"/>
      <c r="M1166" s="168"/>
      <c r="N1166" s="168"/>
      <c r="O1166" s="168"/>
      <c r="P1166" s="168"/>
      <c r="Q1166" s="168"/>
      <c r="R1166" s="168"/>
      <c r="S1166" s="168"/>
      <c r="T1166" s="169"/>
      <c r="U1166" s="170"/>
      <c r="V1166" s="170"/>
      <c r="W1166" s="171"/>
      <c r="X1166" s="161"/>
      <c r="Y1166" s="161"/>
      <c r="Z1166" s="161"/>
      <c r="AA1166" s="172"/>
      <c r="AB1166" s="172"/>
      <c r="AC1166" s="172"/>
      <c r="AD1166" s="172"/>
      <c r="AE1166" s="160" t="str">
        <f t="shared" si="17"/>
        <v/>
      </c>
      <c r="AF1166" s="160"/>
      <c r="AG1166" s="160"/>
      <c r="AH1166" s="160"/>
      <c r="AI1166" s="160"/>
      <c r="AJ1166" s="160"/>
      <c r="AK1166" s="161"/>
      <c r="AL1166" s="161"/>
      <c r="AM1166" s="161"/>
      <c r="AN1166" s="161"/>
      <c r="AO1166" s="161"/>
    </row>
    <row r="1167" spans="1:41" ht="16" customHeight="1" x14ac:dyDescent="0.35">
      <c r="A1167" s="162"/>
      <c r="B1167" s="163"/>
      <c r="C1167" s="163"/>
      <c r="D1167" s="163"/>
      <c r="E1167" s="163"/>
      <c r="F1167" s="164"/>
      <c r="G1167" s="165"/>
      <c r="H1167" s="166"/>
      <c r="I1167" s="167"/>
      <c r="J1167" s="168"/>
      <c r="K1167" s="168"/>
      <c r="L1167" s="168"/>
      <c r="M1167" s="168"/>
      <c r="N1167" s="168"/>
      <c r="O1167" s="168"/>
      <c r="P1167" s="168"/>
      <c r="Q1167" s="168"/>
      <c r="R1167" s="168"/>
      <c r="S1167" s="168"/>
      <c r="T1167" s="169"/>
      <c r="U1167" s="170"/>
      <c r="V1167" s="170"/>
      <c r="W1167" s="171"/>
      <c r="X1167" s="161"/>
      <c r="Y1167" s="161"/>
      <c r="Z1167" s="161"/>
      <c r="AA1167" s="172"/>
      <c r="AB1167" s="172"/>
      <c r="AC1167" s="172"/>
      <c r="AD1167" s="172"/>
      <c r="AE1167" s="160" t="str">
        <f t="shared" si="17"/>
        <v/>
      </c>
      <c r="AF1167" s="160"/>
      <c r="AG1167" s="160"/>
      <c r="AH1167" s="160"/>
      <c r="AI1167" s="160"/>
      <c r="AJ1167" s="160"/>
      <c r="AK1167" s="161"/>
      <c r="AL1167" s="161"/>
      <c r="AM1167" s="161"/>
      <c r="AN1167" s="161"/>
      <c r="AO1167" s="161"/>
    </row>
    <row r="1168" spans="1:41" ht="16" customHeight="1" x14ac:dyDescent="0.35">
      <c r="A1168" s="162"/>
      <c r="B1168" s="163"/>
      <c r="C1168" s="163"/>
      <c r="D1168" s="163"/>
      <c r="E1168" s="163"/>
      <c r="F1168" s="164"/>
      <c r="G1168" s="165"/>
      <c r="H1168" s="166"/>
      <c r="I1168" s="167"/>
      <c r="J1168" s="168"/>
      <c r="K1168" s="168"/>
      <c r="L1168" s="168"/>
      <c r="M1168" s="168"/>
      <c r="N1168" s="168"/>
      <c r="O1168" s="168"/>
      <c r="P1168" s="168"/>
      <c r="Q1168" s="168"/>
      <c r="R1168" s="168"/>
      <c r="S1168" s="168"/>
      <c r="T1168" s="169"/>
      <c r="U1168" s="170"/>
      <c r="V1168" s="170"/>
      <c r="W1168" s="171"/>
      <c r="X1168" s="161"/>
      <c r="Y1168" s="161"/>
      <c r="Z1168" s="161"/>
      <c r="AA1168" s="172"/>
      <c r="AB1168" s="172"/>
      <c r="AC1168" s="172"/>
      <c r="AD1168" s="172"/>
      <c r="AE1168" s="160" t="str">
        <f t="shared" si="17"/>
        <v/>
      </c>
      <c r="AF1168" s="160"/>
      <c r="AG1168" s="160"/>
      <c r="AH1168" s="160"/>
      <c r="AI1168" s="160"/>
      <c r="AJ1168" s="160"/>
      <c r="AK1168" s="161"/>
      <c r="AL1168" s="161"/>
      <c r="AM1168" s="161"/>
      <c r="AN1168" s="161"/>
      <c r="AO1168" s="161"/>
    </row>
    <row r="1169" spans="1:41" ht="16" customHeight="1" x14ac:dyDescent="0.35">
      <c r="A1169" s="162"/>
      <c r="B1169" s="163"/>
      <c r="C1169" s="163"/>
      <c r="D1169" s="163"/>
      <c r="E1169" s="163"/>
      <c r="F1169" s="164"/>
      <c r="G1169" s="165"/>
      <c r="H1169" s="166"/>
      <c r="I1169" s="167"/>
      <c r="J1169" s="168"/>
      <c r="K1169" s="168"/>
      <c r="L1169" s="168"/>
      <c r="M1169" s="168"/>
      <c r="N1169" s="168"/>
      <c r="O1169" s="168"/>
      <c r="P1169" s="168"/>
      <c r="Q1169" s="168"/>
      <c r="R1169" s="168"/>
      <c r="S1169" s="168"/>
      <c r="T1169" s="169"/>
      <c r="U1169" s="170"/>
      <c r="V1169" s="170"/>
      <c r="W1169" s="171"/>
      <c r="X1169" s="161"/>
      <c r="Y1169" s="161"/>
      <c r="Z1169" s="161"/>
      <c r="AA1169" s="172"/>
      <c r="AB1169" s="172"/>
      <c r="AC1169" s="172"/>
      <c r="AD1169" s="172"/>
      <c r="AE1169" s="160" t="str">
        <f t="shared" si="17"/>
        <v/>
      </c>
      <c r="AF1169" s="160"/>
      <c r="AG1169" s="160"/>
      <c r="AH1169" s="160"/>
      <c r="AI1169" s="160"/>
      <c r="AJ1169" s="160"/>
      <c r="AK1169" s="161"/>
      <c r="AL1169" s="161"/>
      <c r="AM1169" s="161"/>
      <c r="AN1169" s="161"/>
      <c r="AO1169" s="161"/>
    </row>
    <row r="1170" spans="1:41" ht="16" customHeight="1" x14ac:dyDescent="0.35">
      <c r="A1170" s="162"/>
      <c r="B1170" s="163"/>
      <c r="C1170" s="163"/>
      <c r="D1170" s="163"/>
      <c r="E1170" s="163"/>
      <c r="F1170" s="164"/>
      <c r="G1170" s="165"/>
      <c r="H1170" s="166"/>
      <c r="I1170" s="167"/>
      <c r="J1170" s="168"/>
      <c r="K1170" s="168"/>
      <c r="L1170" s="168"/>
      <c r="M1170" s="168"/>
      <c r="N1170" s="168"/>
      <c r="O1170" s="168"/>
      <c r="P1170" s="168"/>
      <c r="Q1170" s="168"/>
      <c r="R1170" s="168"/>
      <c r="S1170" s="168"/>
      <c r="T1170" s="169"/>
      <c r="U1170" s="170"/>
      <c r="V1170" s="170"/>
      <c r="W1170" s="171"/>
      <c r="X1170" s="161"/>
      <c r="Y1170" s="161"/>
      <c r="Z1170" s="161"/>
      <c r="AA1170" s="172"/>
      <c r="AB1170" s="172"/>
      <c r="AC1170" s="172"/>
      <c r="AD1170" s="172"/>
      <c r="AE1170" s="160" t="str">
        <f t="shared" si="17"/>
        <v/>
      </c>
      <c r="AF1170" s="160"/>
      <c r="AG1170" s="160"/>
      <c r="AH1170" s="160"/>
      <c r="AI1170" s="160"/>
      <c r="AJ1170" s="160"/>
      <c r="AK1170" s="161"/>
      <c r="AL1170" s="161"/>
      <c r="AM1170" s="161"/>
      <c r="AN1170" s="161"/>
      <c r="AO1170" s="161"/>
    </row>
    <row r="1171" spans="1:41" ht="16" customHeight="1" x14ac:dyDescent="0.35">
      <c r="A1171" s="162"/>
      <c r="B1171" s="163"/>
      <c r="C1171" s="163"/>
      <c r="D1171" s="163"/>
      <c r="E1171" s="163"/>
      <c r="F1171" s="164"/>
      <c r="G1171" s="165"/>
      <c r="H1171" s="166"/>
      <c r="I1171" s="167"/>
      <c r="J1171" s="168"/>
      <c r="K1171" s="168"/>
      <c r="L1171" s="168"/>
      <c r="M1171" s="168"/>
      <c r="N1171" s="168"/>
      <c r="O1171" s="168"/>
      <c r="P1171" s="168"/>
      <c r="Q1171" s="168"/>
      <c r="R1171" s="168"/>
      <c r="S1171" s="168"/>
      <c r="T1171" s="169"/>
      <c r="U1171" s="170"/>
      <c r="V1171" s="170"/>
      <c r="W1171" s="171"/>
      <c r="X1171" s="161"/>
      <c r="Y1171" s="161"/>
      <c r="Z1171" s="161"/>
      <c r="AA1171" s="172"/>
      <c r="AB1171" s="172"/>
      <c r="AC1171" s="172"/>
      <c r="AD1171" s="172"/>
      <c r="AE1171" s="160" t="str">
        <f t="shared" si="17"/>
        <v/>
      </c>
      <c r="AF1171" s="160"/>
      <c r="AG1171" s="160"/>
      <c r="AH1171" s="160"/>
      <c r="AI1171" s="160"/>
      <c r="AJ1171" s="160"/>
      <c r="AK1171" s="161"/>
      <c r="AL1171" s="161"/>
      <c r="AM1171" s="161"/>
      <c r="AN1171" s="161"/>
      <c r="AO1171" s="161"/>
    </row>
    <row r="1172" spans="1:41" ht="16" customHeight="1" x14ac:dyDescent="0.35">
      <c r="A1172" s="162"/>
      <c r="B1172" s="163"/>
      <c r="C1172" s="163"/>
      <c r="D1172" s="163"/>
      <c r="E1172" s="163"/>
      <c r="F1172" s="164"/>
      <c r="G1172" s="165"/>
      <c r="H1172" s="166"/>
      <c r="I1172" s="167"/>
      <c r="J1172" s="168"/>
      <c r="K1172" s="168"/>
      <c r="L1172" s="168"/>
      <c r="M1172" s="168"/>
      <c r="N1172" s="168"/>
      <c r="O1172" s="168"/>
      <c r="P1172" s="168"/>
      <c r="Q1172" s="168"/>
      <c r="R1172" s="168"/>
      <c r="S1172" s="168"/>
      <c r="T1172" s="169"/>
      <c r="U1172" s="170"/>
      <c r="V1172" s="170"/>
      <c r="W1172" s="171"/>
      <c r="X1172" s="161"/>
      <c r="Y1172" s="161"/>
      <c r="Z1172" s="161"/>
      <c r="AA1172" s="172"/>
      <c r="AB1172" s="172"/>
      <c r="AC1172" s="172"/>
      <c r="AD1172" s="172"/>
      <c r="AE1172" s="160" t="str">
        <f t="shared" si="17"/>
        <v/>
      </c>
      <c r="AF1172" s="160"/>
      <c r="AG1172" s="160"/>
      <c r="AH1172" s="160"/>
      <c r="AI1172" s="160"/>
      <c r="AJ1172" s="160"/>
      <c r="AK1172" s="161"/>
      <c r="AL1172" s="161"/>
      <c r="AM1172" s="161"/>
      <c r="AN1172" s="161"/>
      <c r="AO1172" s="161"/>
    </row>
    <row r="1173" spans="1:41" ht="16" customHeight="1" x14ac:dyDescent="0.35">
      <c r="A1173" s="162"/>
      <c r="B1173" s="163"/>
      <c r="C1173" s="163"/>
      <c r="D1173" s="163"/>
      <c r="E1173" s="163"/>
      <c r="F1173" s="164"/>
      <c r="G1173" s="165"/>
      <c r="H1173" s="166"/>
      <c r="I1173" s="167"/>
      <c r="J1173" s="168"/>
      <c r="K1173" s="168"/>
      <c r="L1173" s="168"/>
      <c r="M1173" s="168"/>
      <c r="N1173" s="168"/>
      <c r="O1173" s="168"/>
      <c r="P1173" s="168"/>
      <c r="Q1173" s="168"/>
      <c r="R1173" s="168"/>
      <c r="S1173" s="168"/>
      <c r="T1173" s="169"/>
      <c r="U1173" s="170"/>
      <c r="V1173" s="170"/>
      <c r="W1173" s="171"/>
      <c r="X1173" s="161"/>
      <c r="Y1173" s="161"/>
      <c r="Z1173" s="161"/>
      <c r="AA1173" s="172"/>
      <c r="AB1173" s="172"/>
      <c r="AC1173" s="172"/>
      <c r="AD1173" s="172"/>
      <c r="AE1173" s="160" t="str">
        <f t="shared" si="17"/>
        <v/>
      </c>
      <c r="AF1173" s="160"/>
      <c r="AG1173" s="160"/>
      <c r="AH1173" s="160"/>
      <c r="AI1173" s="160"/>
      <c r="AJ1173" s="160"/>
      <c r="AK1173" s="161"/>
      <c r="AL1173" s="161"/>
      <c r="AM1173" s="161"/>
      <c r="AN1173" s="161"/>
      <c r="AO1173" s="161"/>
    </row>
    <row r="1174" spans="1:41" ht="16" customHeight="1" x14ac:dyDescent="0.35">
      <c r="A1174" s="162"/>
      <c r="B1174" s="163"/>
      <c r="C1174" s="163"/>
      <c r="D1174" s="163"/>
      <c r="E1174" s="163"/>
      <c r="F1174" s="164"/>
      <c r="G1174" s="165"/>
      <c r="H1174" s="166"/>
      <c r="I1174" s="167"/>
      <c r="J1174" s="168"/>
      <c r="K1174" s="168"/>
      <c r="L1174" s="168"/>
      <c r="M1174" s="168"/>
      <c r="N1174" s="168"/>
      <c r="O1174" s="168"/>
      <c r="P1174" s="168"/>
      <c r="Q1174" s="168"/>
      <c r="R1174" s="168"/>
      <c r="S1174" s="168"/>
      <c r="T1174" s="169"/>
      <c r="U1174" s="170"/>
      <c r="V1174" s="170"/>
      <c r="W1174" s="171"/>
      <c r="X1174" s="161"/>
      <c r="Y1174" s="161"/>
      <c r="Z1174" s="161"/>
      <c r="AA1174" s="172"/>
      <c r="AB1174" s="172"/>
      <c r="AC1174" s="172"/>
      <c r="AD1174" s="172"/>
      <c r="AE1174" s="160" t="str">
        <f t="shared" si="17"/>
        <v/>
      </c>
      <c r="AF1174" s="160"/>
      <c r="AG1174" s="160"/>
      <c r="AH1174" s="160"/>
      <c r="AI1174" s="160"/>
      <c r="AJ1174" s="160"/>
      <c r="AK1174" s="161"/>
      <c r="AL1174" s="161"/>
      <c r="AM1174" s="161"/>
      <c r="AN1174" s="161"/>
      <c r="AO1174" s="161"/>
    </row>
    <row r="1175" spans="1:41" ht="16" customHeight="1" x14ac:dyDescent="0.35">
      <c r="A1175" s="162"/>
      <c r="B1175" s="163"/>
      <c r="C1175" s="163"/>
      <c r="D1175" s="163"/>
      <c r="E1175" s="163"/>
      <c r="F1175" s="164"/>
      <c r="G1175" s="165"/>
      <c r="H1175" s="166"/>
      <c r="I1175" s="167"/>
      <c r="J1175" s="168"/>
      <c r="K1175" s="168"/>
      <c r="L1175" s="168"/>
      <c r="M1175" s="168"/>
      <c r="N1175" s="168"/>
      <c r="O1175" s="168"/>
      <c r="P1175" s="168"/>
      <c r="Q1175" s="168"/>
      <c r="R1175" s="168"/>
      <c r="S1175" s="168"/>
      <c r="T1175" s="169"/>
      <c r="U1175" s="170"/>
      <c r="V1175" s="170"/>
      <c r="W1175" s="171"/>
      <c r="X1175" s="161"/>
      <c r="Y1175" s="161"/>
      <c r="Z1175" s="161"/>
      <c r="AA1175" s="172"/>
      <c r="AB1175" s="172"/>
      <c r="AC1175" s="172"/>
      <c r="AD1175" s="172"/>
      <c r="AE1175" s="160" t="str">
        <f t="shared" si="17"/>
        <v/>
      </c>
      <c r="AF1175" s="160"/>
      <c r="AG1175" s="160"/>
      <c r="AH1175" s="160"/>
      <c r="AI1175" s="160"/>
      <c r="AJ1175" s="160"/>
      <c r="AK1175" s="161"/>
      <c r="AL1175" s="161"/>
      <c r="AM1175" s="161"/>
      <c r="AN1175" s="161"/>
      <c r="AO1175" s="161"/>
    </row>
    <row r="1176" spans="1:41" ht="16" customHeight="1" x14ac:dyDescent="0.35">
      <c r="A1176" s="162"/>
      <c r="B1176" s="163"/>
      <c r="C1176" s="163"/>
      <c r="D1176" s="163"/>
      <c r="E1176" s="163"/>
      <c r="F1176" s="164"/>
      <c r="G1176" s="165"/>
      <c r="H1176" s="166"/>
      <c r="I1176" s="167"/>
      <c r="J1176" s="168"/>
      <c r="K1176" s="168"/>
      <c r="L1176" s="168"/>
      <c r="M1176" s="168"/>
      <c r="N1176" s="168"/>
      <c r="O1176" s="168"/>
      <c r="P1176" s="168"/>
      <c r="Q1176" s="168"/>
      <c r="R1176" s="168"/>
      <c r="S1176" s="168"/>
      <c r="T1176" s="169"/>
      <c r="U1176" s="170"/>
      <c r="V1176" s="170"/>
      <c r="W1176" s="171"/>
      <c r="X1176" s="161"/>
      <c r="Y1176" s="161"/>
      <c r="Z1176" s="161"/>
      <c r="AA1176" s="172"/>
      <c r="AB1176" s="172"/>
      <c r="AC1176" s="172"/>
      <c r="AD1176" s="172"/>
      <c r="AE1176" s="160" t="str">
        <f t="shared" si="17"/>
        <v/>
      </c>
      <c r="AF1176" s="160"/>
      <c r="AG1176" s="160"/>
      <c r="AH1176" s="160"/>
      <c r="AI1176" s="160"/>
      <c r="AJ1176" s="160"/>
      <c r="AK1176" s="161"/>
      <c r="AL1176" s="161"/>
      <c r="AM1176" s="161"/>
      <c r="AN1176" s="161"/>
      <c r="AO1176" s="161"/>
    </row>
    <row r="1177" spans="1:41" ht="16" customHeight="1" x14ac:dyDescent="0.35">
      <c r="A1177" s="162"/>
      <c r="B1177" s="163"/>
      <c r="C1177" s="163"/>
      <c r="D1177" s="163"/>
      <c r="E1177" s="163"/>
      <c r="F1177" s="164"/>
      <c r="G1177" s="165"/>
      <c r="H1177" s="166"/>
      <c r="I1177" s="167"/>
      <c r="J1177" s="168"/>
      <c r="K1177" s="168"/>
      <c r="L1177" s="168"/>
      <c r="M1177" s="168"/>
      <c r="N1177" s="168"/>
      <c r="O1177" s="168"/>
      <c r="P1177" s="168"/>
      <c r="Q1177" s="168"/>
      <c r="R1177" s="168"/>
      <c r="S1177" s="168"/>
      <c r="T1177" s="169"/>
      <c r="U1177" s="170"/>
      <c r="V1177" s="170"/>
      <c r="W1177" s="171"/>
      <c r="X1177" s="161"/>
      <c r="Y1177" s="161"/>
      <c r="Z1177" s="161"/>
      <c r="AA1177" s="172"/>
      <c r="AB1177" s="172"/>
      <c r="AC1177" s="172"/>
      <c r="AD1177" s="172"/>
      <c r="AE1177" s="160" t="str">
        <f t="shared" si="17"/>
        <v/>
      </c>
      <c r="AF1177" s="160"/>
      <c r="AG1177" s="160"/>
      <c r="AH1177" s="160"/>
      <c r="AI1177" s="160"/>
      <c r="AJ1177" s="160"/>
      <c r="AK1177" s="161"/>
      <c r="AL1177" s="161"/>
      <c r="AM1177" s="161"/>
      <c r="AN1177" s="161"/>
      <c r="AO1177" s="161"/>
    </row>
    <row r="1178" spans="1:41" ht="16" customHeight="1" x14ac:dyDescent="0.35">
      <c r="A1178" s="162"/>
      <c r="B1178" s="163"/>
      <c r="C1178" s="163"/>
      <c r="D1178" s="163"/>
      <c r="E1178" s="163"/>
      <c r="F1178" s="164"/>
      <c r="G1178" s="165"/>
      <c r="H1178" s="166"/>
      <c r="I1178" s="167"/>
      <c r="J1178" s="168"/>
      <c r="K1178" s="168"/>
      <c r="L1178" s="168"/>
      <c r="M1178" s="168"/>
      <c r="N1178" s="168"/>
      <c r="O1178" s="168"/>
      <c r="P1178" s="168"/>
      <c r="Q1178" s="168"/>
      <c r="R1178" s="168"/>
      <c r="S1178" s="168"/>
      <c r="T1178" s="169"/>
      <c r="U1178" s="170"/>
      <c r="V1178" s="170"/>
      <c r="W1178" s="171"/>
      <c r="X1178" s="161"/>
      <c r="Y1178" s="161"/>
      <c r="Z1178" s="161"/>
      <c r="AA1178" s="172"/>
      <c r="AB1178" s="172"/>
      <c r="AC1178" s="172"/>
      <c r="AD1178" s="172"/>
      <c r="AE1178" s="160" t="str">
        <f t="shared" si="17"/>
        <v/>
      </c>
      <c r="AF1178" s="160"/>
      <c r="AG1178" s="160"/>
      <c r="AH1178" s="160"/>
      <c r="AI1178" s="160"/>
      <c r="AJ1178" s="160"/>
      <c r="AK1178" s="161"/>
      <c r="AL1178" s="161"/>
      <c r="AM1178" s="161"/>
      <c r="AN1178" s="161"/>
      <c r="AO1178" s="161"/>
    </row>
    <row r="1179" spans="1:41" ht="16" customHeight="1" x14ac:dyDescent="0.35">
      <c r="A1179" s="162"/>
      <c r="B1179" s="163"/>
      <c r="C1179" s="163"/>
      <c r="D1179" s="163"/>
      <c r="E1179" s="163"/>
      <c r="F1179" s="164"/>
      <c r="G1179" s="165"/>
      <c r="H1179" s="166"/>
      <c r="I1179" s="167"/>
      <c r="J1179" s="168"/>
      <c r="K1179" s="168"/>
      <c r="L1179" s="168"/>
      <c r="M1179" s="168"/>
      <c r="N1179" s="168"/>
      <c r="O1179" s="168"/>
      <c r="P1179" s="168"/>
      <c r="Q1179" s="168"/>
      <c r="R1179" s="168"/>
      <c r="S1179" s="168"/>
      <c r="T1179" s="169"/>
      <c r="U1179" s="170"/>
      <c r="V1179" s="170"/>
      <c r="W1179" s="171"/>
      <c r="X1179" s="161"/>
      <c r="Y1179" s="161"/>
      <c r="Z1179" s="161"/>
      <c r="AA1179" s="172"/>
      <c r="AB1179" s="172"/>
      <c r="AC1179" s="172"/>
      <c r="AD1179" s="172"/>
      <c r="AE1179" s="160" t="str">
        <f t="shared" ref="AE1179:AE1242" si="18">IF(AA1179="","",ROUND(T1179*AA1179,0))</f>
        <v/>
      </c>
      <c r="AF1179" s="160"/>
      <c r="AG1179" s="160"/>
      <c r="AH1179" s="160"/>
      <c r="AI1179" s="160"/>
      <c r="AJ1179" s="160"/>
      <c r="AK1179" s="161"/>
      <c r="AL1179" s="161"/>
      <c r="AM1179" s="161"/>
      <c r="AN1179" s="161"/>
      <c r="AO1179" s="161"/>
    </row>
    <row r="1180" spans="1:41" ht="16" customHeight="1" x14ac:dyDescent="0.35">
      <c r="A1180" s="162"/>
      <c r="B1180" s="163"/>
      <c r="C1180" s="163"/>
      <c r="D1180" s="163"/>
      <c r="E1180" s="163"/>
      <c r="F1180" s="164"/>
      <c r="G1180" s="165"/>
      <c r="H1180" s="166"/>
      <c r="I1180" s="167"/>
      <c r="J1180" s="168"/>
      <c r="K1180" s="168"/>
      <c r="L1180" s="168"/>
      <c r="M1180" s="168"/>
      <c r="N1180" s="168"/>
      <c r="O1180" s="168"/>
      <c r="P1180" s="168"/>
      <c r="Q1180" s="168"/>
      <c r="R1180" s="168"/>
      <c r="S1180" s="168"/>
      <c r="T1180" s="169"/>
      <c r="U1180" s="170"/>
      <c r="V1180" s="170"/>
      <c r="W1180" s="171"/>
      <c r="X1180" s="161"/>
      <c r="Y1180" s="161"/>
      <c r="Z1180" s="161"/>
      <c r="AA1180" s="172"/>
      <c r="AB1180" s="172"/>
      <c r="AC1180" s="172"/>
      <c r="AD1180" s="172"/>
      <c r="AE1180" s="160" t="str">
        <f t="shared" si="18"/>
        <v/>
      </c>
      <c r="AF1180" s="160"/>
      <c r="AG1180" s="160"/>
      <c r="AH1180" s="160"/>
      <c r="AI1180" s="160"/>
      <c r="AJ1180" s="160"/>
      <c r="AK1180" s="161"/>
      <c r="AL1180" s="161"/>
      <c r="AM1180" s="161"/>
      <c r="AN1180" s="161"/>
      <c r="AO1180" s="161"/>
    </row>
    <row r="1181" spans="1:41" ht="16" customHeight="1" x14ac:dyDescent="0.35">
      <c r="A1181" s="162"/>
      <c r="B1181" s="163"/>
      <c r="C1181" s="163"/>
      <c r="D1181" s="163"/>
      <c r="E1181" s="163"/>
      <c r="F1181" s="164"/>
      <c r="G1181" s="165"/>
      <c r="H1181" s="166"/>
      <c r="I1181" s="167"/>
      <c r="J1181" s="168"/>
      <c r="K1181" s="168"/>
      <c r="L1181" s="168"/>
      <c r="M1181" s="168"/>
      <c r="N1181" s="168"/>
      <c r="O1181" s="168"/>
      <c r="P1181" s="168"/>
      <c r="Q1181" s="168"/>
      <c r="R1181" s="168"/>
      <c r="S1181" s="168"/>
      <c r="T1181" s="169"/>
      <c r="U1181" s="170"/>
      <c r="V1181" s="170"/>
      <c r="W1181" s="171"/>
      <c r="X1181" s="161"/>
      <c r="Y1181" s="161"/>
      <c r="Z1181" s="161"/>
      <c r="AA1181" s="172"/>
      <c r="AB1181" s="172"/>
      <c r="AC1181" s="172"/>
      <c r="AD1181" s="172"/>
      <c r="AE1181" s="160" t="str">
        <f t="shared" si="18"/>
        <v/>
      </c>
      <c r="AF1181" s="160"/>
      <c r="AG1181" s="160"/>
      <c r="AH1181" s="160"/>
      <c r="AI1181" s="160"/>
      <c r="AJ1181" s="160"/>
      <c r="AK1181" s="161"/>
      <c r="AL1181" s="161"/>
      <c r="AM1181" s="161"/>
      <c r="AN1181" s="161"/>
      <c r="AO1181" s="161"/>
    </row>
    <row r="1182" spans="1:41" ht="16" customHeight="1" x14ac:dyDescent="0.35">
      <c r="A1182" s="162"/>
      <c r="B1182" s="163"/>
      <c r="C1182" s="163"/>
      <c r="D1182" s="163"/>
      <c r="E1182" s="163"/>
      <c r="F1182" s="164"/>
      <c r="G1182" s="165"/>
      <c r="H1182" s="166"/>
      <c r="I1182" s="167"/>
      <c r="J1182" s="168"/>
      <c r="K1182" s="168"/>
      <c r="L1182" s="168"/>
      <c r="M1182" s="168"/>
      <c r="N1182" s="168"/>
      <c r="O1182" s="168"/>
      <c r="P1182" s="168"/>
      <c r="Q1182" s="168"/>
      <c r="R1182" s="168"/>
      <c r="S1182" s="168"/>
      <c r="T1182" s="169"/>
      <c r="U1182" s="170"/>
      <c r="V1182" s="170"/>
      <c r="W1182" s="171"/>
      <c r="X1182" s="161"/>
      <c r="Y1182" s="161"/>
      <c r="Z1182" s="161"/>
      <c r="AA1182" s="172"/>
      <c r="AB1182" s="172"/>
      <c r="AC1182" s="172"/>
      <c r="AD1182" s="172"/>
      <c r="AE1182" s="160" t="str">
        <f t="shared" si="18"/>
        <v/>
      </c>
      <c r="AF1182" s="160"/>
      <c r="AG1182" s="160"/>
      <c r="AH1182" s="160"/>
      <c r="AI1182" s="160"/>
      <c r="AJ1182" s="160"/>
      <c r="AK1182" s="161"/>
      <c r="AL1182" s="161"/>
      <c r="AM1182" s="161"/>
      <c r="AN1182" s="161"/>
      <c r="AO1182" s="161"/>
    </row>
    <row r="1183" spans="1:41" ht="16" customHeight="1" x14ac:dyDescent="0.35">
      <c r="A1183" s="162"/>
      <c r="B1183" s="163"/>
      <c r="C1183" s="163"/>
      <c r="D1183" s="163"/>
      <c r="E1183" s="163"/>
      <c r="F1183" s="164"/>
      <c r="G1183" s="165"/>
      <c r="H1183" s="166"/>
      <c r="I1183" s="167"/>
      <c r="J1183" s="168"/>
      <c r="K1183" s="168"/>
      <c r="L1183" s="168"/>
      <c r="M1183" s="168"/>
      <c r="N1183" s="168"/>
      <c r="O1183" s="168"/>
      <c r="P1183" s="168"/>
      <c r="Q1183" s="168"/>
      <c r="R1183" s="168"/>
      <c r="S1183" s="168"/>
      <c r="T1183" s="169"/>
      <c r="U1183" s="170"/>
      <c r="V1183" s="170"/>
      <c r="W1183" s="171"/>
      <c r="X1183" s="161"/>
      <c r="Y1183" s="161"/>
      <c r="Z1183" s="161"/>
      <c r="AA1183" s="172"/>
      <c r="AB1183" s="172"/>
      <c r="AC1183" s="172"/>
      <c r="AD1183" s="172"/>
      <c r="AE1183" s="160" t="str">
        <f t="shared" si="18"/>
        <v/>
      </c>
      <c r="AF1183" s="160"/>
      <c r="AG1183" s="160"/>
      <c r="AH1183" s="160"/>
      <c r="AI1183" s="160"/>
      <c r="AJ1183" s="160"/>
      <c r="AK1183" s="161"/>
      <c r="AL1183" s="161"/>
      <c r="AM1183" s="161"/>
      <c r="AN1183" s="161"/>
      <c r="AO1183" s="161"/>
    </row>
    <row r="1184" spans="1:41" ht="16" customHeight="1" x14ac:dyDescent="0.35">
      <c r="A1184" s="162"/>
      <c r="B1184" s="163"/>
      <c r="C1184" s="163"/>
      <c r="D1184" s="163"/>
      <c r="E1184" s="163"/>
      <c r="F1184" s="164"/>
      <c r="G1184" s="165"/>
      <c r="H1184" s="166"/>
      <c r="I1184" s="167"/>
      <c r="J1184" s="168"/>
      <c r="K1184" s="168"/>
      <c r="L1184" s="168"/>
      <c r="M1184" s="168"/>
      <c r="N1184" s="168"/>
      <c r="O1184" s="168"/>
      <c r="P1184" s="168"/>
      <c r="Q1184" s="168"/>
      <c r="R1184" s="168"/>
      <c r="S1184" s="168"/>
      <c r="T1184" s="169"/>
      <c r="U1184" s="170"/>
      <c r="V1184" s="170"/>
      <c r="W1184" s="171"/>
      <c r="X1184" s="161"/>
      <c r="Y1184" s="161"/>
      <c r="Z1184" s="161"/>
      <c r="AA1184" s="172"/>
      <c r="AB1184" s="172"/>
      <c r="AC1184" s="172"/>
      <c r="AD1184" s="172"/>
      <c r="AE1184" s="160" t="str">
        <f t="shared" si="18"/>
        <v/>
      </c>
      <c r="AF1184" s="160"/>
      <c r="AG1184" s="160"/>
      <c r="AH1184" s="160"/>
      <c r="AI1184" s="160"/>
      <c r="AJ1184" s="160"/>
      <c r="AK1184" s="161"/>
      <c r="AL1184" s="161"/>
      <c r="AM1184" s="161"/>
      <c r="AN1184" s="161"/>
      <c r="AO1184" s="161"/>
    </row>
    <row r="1185" spans="1:41" ht="16" customHeight="1" x14ac:dyDescent="0.35">
      <c r="A1185" s="162"/>
      <c r="B1185" s="163"/>
      <c r="C1185" s="163"/>
      <c r="D1185" s="163"/>
      <c r="E1185" s="163"/>
      <c r="F1185" s="164"/>
      <c r="G1185" s="165"/>
      <c r="H1185" s="166"/>
      <c r="I1185" s="167"/>
      <c r="J1185" s="168"/>
      <c r="K1185" s="168"/>
      <c r="L1185" s="168"/>
      <c r="M1185" s="168"/>
      <c r="N1185" s="168"/>
      <c r="O1185" s="168"/>
      <c r="P1185" s="168"/>
      <c r="Q1185" s="168"/>
      <c r="R1185" s="168"/>
      <c r="S1185" s="168"/>
      <c r="T1185" s="169"/>
      <c r="U1185" s="170"/>
      <c r="V1185" s="170"/>
      <c r="W1185" s="171"/>
      <c r="X1185" s="161"/>
      <c r="Y1185" s="161"/>
      <c r="Z1185" s="161"/>
      <c r="AA1185" s="172"/>
      <c r="AB1185" s="172"/>
      <c r="AC1185" s="172"/>
      <c r="AD1185" s="172"/>
      <c r="AE1185" s="160" t="str">
        <f t="shared" si="18"/>
        <v/>
      </c>
      <c r="AF1185" s="160"/>
      <c r="AG1185" s="160"/>
      <c r="AH1185" s="160"/>
      <c r="AI1185" s="160"/>
      <c r="AJ1185" s="160"/>
      <c r="AK1185" s="161"/>
      <c r="AL1185" s="161"/>
      <c r="AM1185" s="161"/>
      <c r="AN1185" s="161"/>
      <c r="AO1185" s="161"/>
    </row>
    <row r="1186" spans="1:41" ht="16" customHeight="1" x14ac:dyDescent="0.35">
      <c r="A1186" s="162"/>
      <c r="B1186" s="163"/>
      <c r="C1186" s="163"/>
      <c r="D1186" s="163"/>
      <c r="E1186" s="163"/>
      <c r="F1186" s="164"/>
      <c r="G1186" s="165"/>
      <c r="H1186" s="166"/>
      <c r="I1186" s="167"/>
      <c r="J1186" s="168"/>
      <c r="K1186" s="168"/>
      <c r="L1186" s="168"/>
      <c r="M1186" s="168"/>
      <c r="N1186" s="168"/>
      <c r="O1186" s="168"/>
      <c r="P1186" s="168"/>
      <c r="Q1186" s="168"/>
      <c r="R1186" s="168"/>
      <c r="S1186" s="168"/>
      <c r="T1186" s="169"/>
      <c r="U1186" s="170"/>
      <c r="V1186" s="170"/>
      <c r="W1186" s="171"/>
      <c r="X1186" s="161"/>
      <c r="Y1186" s="161"/>
      <c r="Z1186" s="161"/>
      <c r="AA1186" s="172"/>
      <c r="AB1186" s="172"/>
      <c r="AC1186" s="172"/>
      <c r="AD1186" s="172"/>
      <c r="AE1186" s="160" t="str">
        <f t="shared" si="18"/>
        <v/>
      </c>
      <c r="AF1186" s="160"/>
      <c r="AG1186" s="160"/>
      <c r="AH1186" s="160"/>
      <c r="AI1186" s="160"/>
      <c r="AJ1186" s="160"/>
      <c r="AK1186" s="161"/>
      <c r="AL1186" s="161"/>
      <c r="AM1186" s="161"/>
      <c r="AN1186" s="161"/>
      <c r="AO1186" s="161"/>
    </row>
    <row r="1187" spans="1:41" ht="16" customHeight="1" x14ac:dyDescent="0.35">
      <c r="A1187" s="162"/>
      <c r="B1187" s="163"/>
      <c r="C1187" s="163"/>
      <c r="D1187" s="163"/>
      <c r="E1187" s="163"/>
      <c r="F1187" s="164"/>
      <c r="G1187" s="165"/>
      <c r="H1187" s="166"/>
      <c r="I1187" s="167"/>
      <c r="J1187" s="168"/>
      <c r="K1187" s="168"/>
      <c r="L1187" s="168"/>
      <c r="M1187" s="168"/>
      <c r="N1187" s="168"/>
      <c r="O1187" s="168"/>
      <c r="P1187" s="168"/>
      <c r="Q1187" s="168"/>
      <c r="R1187" s="168"/>
      <c r="S1187" s="168"/>
      <c r="T1187" s="169"/>
      <c r="U1187" s="170"/>
      <c r="V1187" s="170"/>
      <c r="W1187" s="171"/>
      <c r="X1187" s="161"/>
      <c r="Y1187" s="161"/>
      <c r="Z1187" s="161"/>
      <c r="AA1187" s="172"/>
      <c r="AB1187" s="172"/>
      <c r="AC1187" s="172"/>
      <c r="AD1187" s="172"/>
      <c r="AE1187" s="160" t="str">
        <f t="shared" si="18"/>
        <v/>
      </c>
      <c r="AF1187" s="160"/>
      <c r="AG1187" s="160"/>
      <c r="AH1187" s="160"/>
      <c r="AI1187" s="160"/>
      <c r="AJ1187" s="160"/>
      <c r="AK1187" s="161"/>
      <c r="AL1187" s="161"/>
      <c r="AM1187" s="161"/>
      <c r="AN1187" s="161"/>
      <c r="AO1187" s="161"/>
    </row>
    <row r="1188" spans="1:41" ht="16" customHeight="1" x14ac:dyDescent="0.35">
      <c r="A1188" s="162"/>
      <c r="B1188" s="163"/>
      <c r="C1188" s="163"/>
      <c r="D1188" s="163"/>
      <c r="E1188" s="163"/>
      <c r="F1188" s="164"/>
      <c r="G1188" s="165"/>
      <c r="H1188" s="166"/>
      <c r="I1188" s="167"/>
      <c r="J1188" s="168"/>
      <c r="K1188" s="168"/>
      <c r="L1188" s="168"/>
      <c r="M1188" s="168"/>
      <c r="N1188" s="168"/>
      <c r="O1188" s="168"/>
      <c r="P1188" s="168"/>
      <c r="Q1188" s="168"/>
      <c r="R1188" s="168"/>
      <c r="S1188" s="168"/>
      <c r="T1188" s="169"/>
      <c r="U1188" s="170"/>
      <c r="V1188" s="170"/>
      <c r="W1188" s="171"/>
      <c r="X1188" s="161"/>
      <c r="Y1188" s="161"/>
      <c r="Z1188" s="161"/>
      <c r="AA1188" s="172"/>
      <c r="AB1188" s="172"/>
      <c r="AC1188" s="172"/>
      <c r="AD1188" s="172"/>
      <c r="AE1188" s="160" t="str">
        <f t="shared" si="18"/>
        <v/>
      </c>
      <c r="AF1188" s="160"/>
      <c r="AG1188" s="160"/>
      <c r="AH1188" s="160"/>
      <c r="AI1188" s="160"/>
      <c r="AJ1188" s="160"/>
      <c r="AK1188" s="161"/>
      <c r="AL1188" s="161"/>
      <c r="AM1188" s="161"/>
      <c r="AN1188" s="161"/>
      <c r="AO1188" s="161"/>
    </row>
    <row r="1189" spans="1:41" ht="16" customHeight="1" x14ac:dyDescent="0.35">
      <c r="A1189" s="162"/>
      <c r="B1189" s="163"/>
      <c r="C1189" s="163"/>
      <c r="D1189" s="163"/>
      <c r="E1189" s="163"/>
      <c r="F1189" s="164"/>
      <c r="G1189" s="165"/>
      <c r="H1189" s="166"/>
      <c r="I1189" s="167"/>
      <c r="J1189" s="168"/>
      <c r="K1189" s="168"/>
      <c r="L1189" s="168"/>
      <c r="M1189" s="168"/>
      <c r="N1189" s="168"/>
      <c r="O1189" s="168"/>
      <c r="P1189" s="168"/>
      <c r="Q1189" s="168"/>
      <c r="R1189" s="168"/>
      <c r="S1189" s="168"/>
      <c r="T1189" s="169"/>
      <c r="U1189" s="170"/>
      <c r="V1189" s="170"/>
      <c r="W1189" s="171"/>
      <c r="X1189" s="161"/>
      <c r="Y1189" s="161"/>
      <c r="Z1189" s="161"/>
      <c r="AA1189" s="172"/>
      <c r="AB1189" s="172"/>
      <c r="AC1189" s="172"/>
      <c r="AD1189" s="172"/>
      <c r="AE1189" s="160" t="str">
        <f t="shared" si="18"/>
        <v/>
      </c>
      <c r="AF1189" s="160"/>
      <c r="AG1189" s="160"/>
      <c r="AH1189" s="160"/>
      <c r="AI1189" s="160"/>
      <c r="AJ1189" s="160"/>
      <c r="AK1189" s="161"/>
      <c r="AL1189" s="161"/>
      <c r="AM1189" s="161"/>
      <c r="AN1189" s="161"/>
      <c r="AO1189" s="161"/>
    </row>
    <row r="1190" spans="1:41" ht="16" customHeight="1" x14ac:dyDescent="0.35">
      <c r="A1190" s="162"/>
      <c r="B1190" s="163"/>
      <c r="C1190" s="163"/>
      <c r="D1190" s="163"/>
      <c r="E1190" s="163"/>
      <c r="F1190" s="164"/>
      <c r="G1190" s="165"/>
      <c r="H1190" s="166"/>
      <c r="I1190" s="167"/>
      <c r="J1190" s="168"/>
      <c r="K1190" s="168"/>
      <c r="L1190" s="168"/>
      <c r="M1190" s="168"/>
      <c r="N1190" s="168"/>
      <c r="O1190" s="168"/>
      <c r="P1190" s="168"/>
      <c r="Q1190" s="168"/>
      <c r="R1190" s="168"/>
      <c r="S1190" s="168"/>
      <c r="T1190" s="169"/>
      <c r="U1190" s="170"/>
      <c r="V1190" s="170"/>
      <c r="W1190" s="171"/>
      <c r="X1190" s="161"/>
      <c r="Y1190" s="161"/>
      <c r="Z1190" s="161"/>
      <c r="AA1190" s="172"/>
      <c r="AB1190" s="172"/>
      <c r="AC1190" s="172"/>
      <c r="AD1190" s="172"/>
      <c r="AE1190" s="160" t="str">
        <f t="shared" si="18"/>
        <v/>
      </c>
      <c r="AF1190" s="160"/>
      <c r="AG1190" s="160"/>
      <c r="AH1190" s="160"/>
      <c r="AI1190" s="160"/>
      <c r="AJ1190" s="160"/>
      <c r="AK1190" s="161"/>
      <c r="AL1190" s="161"/>
      <c r="AM1190" s="161"/>
      <c r="AN1190" s="161"/>
      <c r="AO1190" s="161"/>
    </row>
    <row r="1191" spans="1:41" ht="16" customHeight="1" x14ac:dyDescent="0.35">
      <c r="A1191" s="162"/>
      <c r="B1191" s="163"/>
      <c r="C1191" s="163"/>
      <c r="D1191" s="163"/>
      <c r="E1191" s="163"/>
      <c r="F1191" s="164"/>
      <c r="G1191" s="165"/>
      <c r="H1191" s="166"/>
      <c r="I1191" s="167"/>
      <c r="J1191" s="168"/>
      <c r="K1191" s="168"/>
      <c r="L1191" s="168"/>
      <c r="M1191" s="168"/>
      <c r="N1191" s="168"/>
      <c r="O1191" s="168"/>
      <c r="P1191" s="168"/>
      <c r="Q1191" s="168"/>
      <c r="R1191" s="168"/>
      <c r="S1191" s="168"/>
      <c r="T1191" s="169"/>
      <c r="U1191" s="170"/>
      <c r="V1191" s="170"/>
      <c r="W1191" s="171"/>
      <c r="X1191" s="161"/>
      <c r="Y1191" s="161"/>
      <c r="Z1191" s="161"/>
      <c r="AA1191" s="172"/>
      <c r="AB1191" s="172"/>
      <c r="AC1191" s="172"/>
      <c r="AD1191" s="172"/>
      <c r="AE1191" s="160" t="str">
        <f t="shared" si="18"/>
        <v/>
      </c>
      <c r="AF1191" s="160"/>
      <c r="AG1191" s="160"/>
      <c r="AH1191" s="160"/>
      <c r="AI1191" s="160"/>
      <c r="AJ1191" s="160"/>
      <c r="AK1191" s="161"/>
      <c r="AL1191" s="161"/>
      <c r="AM1191" s="161"/>
      <c r="AN1191" s="161"/>
      <c r="AO1191" s="161"/>
    </row>
    <row r="1192" spans="1:41" ht="16" customHeight="1" x14ac:dyDescent="0.35">
      <c r="A1192" s="162"/>
      <c r="B1192" s="163"/>
      <c r="C1192" s="163"/>
      <c r="D1192" s="163"/>
      <c r="E1192" s="163"/>
      <c r="F1192" s="164"/>
      <c r="G1192" s="165"/>
      <c r="H1192" s="166"/>
      <c r="I1192" s="167"/>
      <c r="J1192" s="168"/>
      <c r="K1192" s="168"/>
      <c r="L1192" s="168"/>
      <c r="M1192" s="168"/>
      <c r="N1192" s="168"/>
      <c r="O1192" s="168"/>
      <c r="P1192" s="168"/>
      <c r="Q1192" s="168"/>
      <c r="R1192" s="168"/>
      <c r="S1192" s="168"/>
      <c r="T1192" s="169"/>
      <c r="U1192" s="170"/>
      <c r="V1192" s="170"/>
      <c r="W1192" s="171"/>
      <c r="X1192" s="161"/>
      <c r="Y1192" s="161"/>
      <c r="Z1192" s="161"/>
      <c r="AA1192" s="172"/>
      <c r="AB1192" s="172"/>
      <c r="AC1192" s="172"/>
      <c r="AD1192" s="172"/>
      <c r="AE1192" s="160" t="str">
        <f t="shared" si="18"/>
        <v/>
      </c>
      <c r="AF1192" s="160"/>
      <c r="AG1192" s="160"/>
      <c r="AH1192" s="160"/>
      <c r="AI1192" s="160"/>
      <c r="AJ1192" s="160"/>
      <c r="AK1192" s="161"/>
      <c r="AL1192" s="161"/>
      <c r="AM1192" s="161"/>
      <c r="AN1192" s="161"/>
      <c r="AO1192" s="161"/>
    </row>
    <row r="1193" spans="1:41" ht="16" customHeight="1" x14ac:dyDescent="0.35">
      <c r="A1193" s="162"/>
      <c r="B1193" s="163"/>
      <c r="C1193" s="163"/>
      <c r="D1193" s="163"/>
      <c r="E1193" s="163"/>
      <c r="F1193" s="164"/>
      <c r="G1193" s="165"/>
      <c r="H1193" s="166"/>
      <c r="I1193" s="167"/>
      <c r="J1193" s="168"/>
      <c r="K1193" s="168"/>
      <c r="L1193" s="168"/>
      <c r="M1193" s="168"/>
      <c r="N1193" s="168"/>
      <c r="O1193" s="168"/>
      <c r="P1193" s="168"/>
      <c r="Q1193" s="168"/>
      <c r="R1193" s="168"/>
      <c r="S1193" s="168"/>
      <c r="T1193" s="169"/>
      <c r="U1193" s="170"/>
      <c r="V1193" s="170"/>
      <c r="W1193" s="171"/>
      <c r="X1193" s="161"/>
      <c r="Y1193" s="161"/>
      <c r="Z1193" s="161"/>
      <c r="AA1193" s="172"/>
      <c r="AB1193" s="172"/>
      <c r="AC1193" s="172"/>
      <c r="AD1193" s="172"/>
      <c r="AE1193" s="160" t="str">
        <f t="shared" si="18"/>
        <v/>
      </c>
      <c r="AF1193" s="160"/>
      <c r="AG1193" s="160"/>
      <c r="AH1193" s="160"/>
      <c r="AI1193" s="160"/>
      <c r="AJ1193" s="160"/>
      <c r="AK1193" s="161"/>
      <c r="AL1193" s="161"/>
      <c r="AM1193" s="161"/>
      <c r="AN1193" s="161"/>
      <c r="AO1193" s="161"/>
    </row>
    <row r="1194" spans="1:41" ht="16" customHeight="1" x14ac:dyDescent="0.35">
      <c r="A1194" s="162"/>
      <c r="B1194" s="163"/>
      <c r="C1194" s="163"/>
      <c r="D1194" s="163"/>
      <c r="E1194" s="163"/>
      <c r="F1194" s="164"/>
      <c r="G1194" s="165"/>
      <c r="H1194" s="166"/>
      <c r="I1194" s="167"/>
      <c r="J1194" s="168"/>
      <c r="K1194" s="168"/>
      <c r="L1194" s="168"/>
      <c r="M1194" s="168"/>
      <c r="N1194" s="168"/>
      <c r="O1194" s="168"/>
      <c r="P1194" s="168"/>
      <c r="Q1194" s="168"/>
      <c r="R1194" s="168"/>
      <c r="S1194" s="168"/>
      <c r="T1194" s="169"/>
      <c r="U1194" s="170"/>
      <c r="V1194" s="170"/>
      <c r="W1194" s="171"/>
      <c r="X1194" s="161"/>
      <c r="Y1194" s="161"/>
      <c r="Z1194" s="161"/>
      <c r="AA1194" s="172"/>
      <c r="AB1194" s="172"/>
      <c r="AC1194" s="172"/>
      <c r="AD1194" s="172"/>
      <c r="AE1194" s="160" t="str">
        <f t="shared" si="18"/>
        <v/>
      </c>
      <c r="AF1194" s="160"/>
      <c r="AG1194" s="160"/>
      <c r="AH1194" s="160"/>
      <c r="AI1194" s="160"/>
      <c r="AJ1194" s="160"/>
      <c r="AK1194" s="161"/>
      <c r="AL1194" s="161"/>
      <c r="AM1194" s="161"/>
      <c r="AN1194" s="161"/>
      <c r="AO1194" s="161"/>
    </row>
    <row r="1195" spans="1:41" ht="16" customHeight="1" x14ac:dyDescent="0.35">
      <c r="A1195" s="162"/>
      <c r="B1195" s="163"/>
      <c r="C1195" s="163"/>
      <c r="D1195" s="163"/>
      <c r="E1195" s="163"/>
      <c r="F1195" s="164"/>
      <c r="G1195" s="165"/>
      <c r="H1195" s="166"/>
      <c r="I1195" s="167"/>
      <c r="J1195" s="168"/>
      <c r="K1195" s="168"/>
      <c r="L1195" s="168"/>
      <c r="M1195" s="168"/>
      <c r="N1195" s="168"/>
      <c r="O1195" s="168"/>
      <c r="P1195" s="168"/>
      <c r="Q1195" s="168"/>
      <c r="R1195" s="168"/>
      <c r="S1195" s="168"/>
      <c r="T1195" s="169"/>
      <c r="U1195" s="170"/>
      <c r="V1195" s="170"/>
      <c r="W1195" s="171"/>
      <c r="X1195" s="161"/>
      <c r="Y1195" s="161"/>
      <c r="Z1195" s="161"/>
      <c r="AA1195" s="172"/>
      <c r="AB1195" s="172"/>
      <c r="AC1195" s="172"/>
      <c r="AD1195" s="172"/>
      <c r="AE1195" s="160" t="str">
        <f t="shared" si="18"/>
        <v/>
      </c>
      <c r="AF1195" s="160"/>
      <c r="AG1195" s="160"/>
      <c r="AH1195" s="160"/>
      <c r="AI1195" s="160"/>
      <c r="AJ1195" s="160"/>
      <c r="AK1195" s="161"/>
      <c r="AL1195" s="161"/>
      <c r="AM1195" s="161"/>
      <c r="AN1195" s="161"/>
      <c r="AO1195" s="161"/>
    </row>
    <row r="1196" spans="1:41" ht="16" customHeight="1" x14ac:dyDescent="0.35">
      <c r="A1196" s="162"/>
      <c r="B1196" s="163"/>
      <c r="C1196" s="163"/>
      <c r="D1196" s="163"/>
      <c r="E1196" s="163"/>
      <c r="F1196" s="164"/>
      <c r="G1196" s="165"/>
      <c r="H1196" s="166"/>
      <c r="I1196" s="167"/>
      <c r="J1196" s="168"/>
      <c r="K1196" s="168"/>
      <c r="L1196" s="168"/>
      <c r="M1196" s="168"/>
      <c r="N1196" s="168"/>
      <c r="O1196" s="168"/>
      <c r="P1196" s="168"/>
      <c r="Q1196" s="168"/>
      <c r="R1196" s="168"/>
      <c r="S1196" s="168"/>
      <c r="T1196" s="169"/>
      <c r="U1196" s="170"/>
      <c r="V1196" s="170"/>
      <c r="W1196" s="171"/>
      <c r="X1196" s="161"/>
      <c r="Y1196" s="161"/>
      <c r="Z1196" s="161"/>
      <c r="AA1196" s="172"/>
      <c r="AB1196" s="172"/>
      <c r="AC1196" s="172"/>
      <c r="AD1196" s="172"/>
      <c r="AE1196" s="160" t="str">
        <f t="shared" si="18"/>
        <v/>
      </c>
      <c r="AF1196" s="160"/>
      <c r="AG1196" s="160"/>
      <c r="AH1196" s="160"/>
      <c r="AI1196" s="160"/>
      <c r="AJ1196" s="160"/>
      <c r="AK1196" s="161"/>
      <c r="AL1196" s="161"/>
      <c r="AM1196" s="161"/>
      <c r="AN1196" s="161"/>
      <c r="AO1196" s="161"/>
    </row>
    <row r="1197" spans="1:41" ht="16" customHeight="1" x14ac:dyDescent="0.35">
      <c r="A1197" s="162"/>
      <c r="B1197" s="163"/>
      <c r="C1197" s="163"/>
      <c r="D1197" s="163"/>
      <c r="E1197" s="163"/>
      <c r="F1197" s="164"/>
      <c r="G1197" s="165"/>
      <c r="H1197" s="166"/>
      <c r="I1197" s="167"/>
      <c r="J1197" s="168"/>
      <c r="K1197" s="168"/>
      <c r="L1197" s="168"/>
      <c r="M1197" s="168"/>
      <c r="N1197" s="168"/>
      <c r="O1197" s="168"/>
      <c r="P1197" s="168"/>
      <c r="Q1197" s="168"/>
      <c r="R1197" s="168"/>
      <c r="S1197" s="168"/>
      <c r="T1197" s="169"/>
      <c r="U1197" s="170"/>
      <c r="V1197" s="170"/>
      <c r="W1197" s="171"/>
      <c r="X1197" s="161"/>
      <c r="Y1197" s="161"/>
      <c r="Z1197" s="161"/>
      <c r="AA1197" s="172"/>
      <c r="AB1197" s="172"/>
      <c r="AC1197" s="172"/>
      <c r="AD1197" s="172"/>
      <c r="AE1197" s="160" t="str">
        <f t="shared" si="18"/>
        <v/>
      </c>
      <c r="AF1197" s="160"/>
      <c r="AG1197" s="160"/>
      <c r="AH1197" s="160"/>
      <c r="AI1197" s="160"/>
      <c r="AJ1197" s="160"/>
      <c r="AK1197" s="161"/>
      <c r="AL1197" s="161"/>
      <c r="AM1197" s="161"/>
      <c r="AN1197" s="161"/>
      <c r="AO1197" s="161"/>
    </row>
    <row r="1198" spans="1:41" ht="16" customHeight="1" x14ac:dyDescent="0.35">
      <c r="A1198" s="162"/>
      <c r="B1198" s="163"/>
      <c r="C1198" s="163"/>
      <c r="D1198" s="163"/>
      <c r="E1198" s="163"/>
      <c r="F1198" s="164"/>
      <c r="G1198" s="165"/>
      <c r="H1198" s="166"/>
      <c r="I1198" s="167"/>
      <c r="J1198" s="168"/>
      <c r="K1198" s="168"/>
      <c r="L1198" s="168"/>
      <c r="M1198" s="168"/>
      <c r="N1198" s="168"/>
      <c r="O1198" s="168"/>
      <c r="P1198" s="168"/>
      <c r="Q1198" s="168"/>
      <c r="R1198" s="168"/>
      <c r="S1198" s="168"/>
      <c r="T1198" s="169"/>
      <c r="U1198" s="170"/>
      <c r="V1198" s="170"/>
      <c r="W1198" s="171"/>
      <c r="X1198" s="161"/>
      <c r="Y1198" s="161"/>
      <c r="Z1198" s="161"/>
      <c r="AA1198" s="172"/>
      <c r="AB1198" s="172"/>
      <c r="AC1198" s="172"/>
      <c r="AD1198" s="172"/>
      <c r="AE1198" s="160" t="str">
        <f t="shared" si="18"/>
        <v/>
      </c>
      <c r="AF1198" s="160"/>
      <c r="AG1198" s="160"/>
      <c r="AH1198" s="160"/>
      <c r="AI1198" s="160"/>
      <c r="AJ1198" s="160"/>
      <c r="AK1198" s="161"/>
      <c r="AL1198" s="161"/>
      <c r="AM1198" s="161"/>
      <c r="AN1198" s="161"/>
      <c r="AO1198" s="161"/>
    </row>
    <row r="1199" spans="1:41" ht="16" customHeight="1" x14ac:dyDescent="0.35">
      <c r="A1199" s="162"/>
      <c r="B1199" s="163"/>
      <c r="C1199" s="163"/>
      <c r="D1199" s="163"/>
      <c r="E1199" s="163"/>
      <c r="F1199" s="164"/>
      <c r="G1199" s="165"/>
      <c r="H1199" s="166"/>
      <c r="I1199" s="167"/>
      <c r="J1199" s="168"/>
      <c r="K1199" s="168"/>
      <c r="L1199" s="168"/>
      <c r="M1199" s="168"/>
      <c r="N1199" s="168"/>
      <c r="O1199" s="168"/>
      <c r="P1199" s="168"/>
      <c r="Q1199" s="168"/>
      <c r="R1199" s="168"/>
      <c r="S1199" s="168"/>
      <c r="T1199" s="169"/>
      <c r="U1199" s="170"/>
      <c r="V1199" s="170"/>
      <c r="W1199" s="171"/>
      <c r="X1199" s="161"/>
      <c r="Y1199" s="161"/>
      <c r="Z1199" s="161"/>
      <c r="AA1199" s="172"/>
      <c r="AB1199" s="172"/>
      <c r="AC1199" s="172"/>
      <c r="AD1199" s="172"/>
      <c r="AE1199" s="160" t="str">
        <f t="shared" si="18"/>
        <v/>
      </c>
      <c r="AF1199" s="160"/>
      <c r="AG1199" s="160"/>
      <c r="AH1199" s="160"/>
      <c r="AI1199" s="160"/>
      <c r="AJ1199" s="160"/>
      <c r="AK1199" s="161"/>
      <c r="AL1199" s="161"/>
      <c r="AM1199" s="161"/>
      <c r="AN1199" s="161"/>
      <c r="AO1199" s="161"/>
    </row>
    <row r="1200" spans="1:41" ht="16" customHeight="1" x14ac:dyDescent="0.35">
      <c r="A1200" s="162"/>
      <c r="B1200" s="163"/>
      <c r="C1200" s="163"/>
      <c r="D1200" s="163"/>
      <c r="E1200" s="163"/>
      <c r="F1200" s="164"/>
      <c r="G1200" s="165"/>
      <c r="H1200" s="166"/>
      <c r="I1200" s="167"/>
      <c r="J1200" s="168"/>
      <c r="K1200" s="168"/>
      <c r="L1200" s="168"/>
      <c r="M1200" s="168"/>
      <c r="N1200" s="168"/>
      <c r="O1200" s="168"/>
      <c r="P1200" s="168"/>
      <c r="Q1200" s="168"/>
      <c r="R1200" s="168"/>
      <c r="S1200" s="168"/>
      <c r="T1200" s="169"/>
      <c r="U1200" s="170"/>
      <c r="V1200" s="170"/>
      <c r="W1200" s="171"/>
      <c r="X1200" s="161"/>
      <c r="Y1200" s="161"/>
      <c r="Z1200" s="161"/>
      <c r="AA1200" s="172"/>
      <c r="AB1200" s="172"/>
      <c r="AC1200" s="172"/>
      <c r="AD1200" s="172"/>
      <c r="AE1200" s="160" t="str">
        <f t="shared" si="18"/>
        <v/>
      </c>
      <c r="AF1200" s="160"/>
      <c r="AG1200" s="160"/>
      <c r="AH1200" s="160"/>
      <c r="AI1200" s="160"/>
      <c r="AJ1200" s="160"/>
      <c r="AK1200" s="161"/>
      <c r="AL1200" s="161"/>
      <c r="AM1200" s="161"/>
      <c r="AN1200" s="161"/>
      <c r="AO1200" s="161"/>
    </row>
    <row r="1201" spans="1:41" ht="16" customHeight="1" x14ac:dyDescent="0.35">
      <c r="A1201" s="162"/>
      <c r="B1201" s="163"/>
      <c r="C1201" s="163"/>
      <c r="D1201" s="163"/>
      <c r="E1201" s="163"/>
      <c r="F1201" s="164"/>
      <c r="G1201" s="165"/>
      <c r="H1201" s="166"/>
      <c r="I1201" s="167"/>
      <c r="J1201" s="168"/>
      <c r="K1201" s="168"/>
      <c r="L1201" s="168"/>
      <c r="M1201" s="168"/>
      <c r="N1201" s="168"/>
      <c r="O1201" s="168"/>
      <c r="P1201" s="168"/>
      <c r="Q1201" s="168"/>
      <c r="R1201" s="168"/>
      <c r="S1201" s="168"/>
      <c r="T1201" s="169"/>
      <c r="U1201" s="170"/>
      <c r="V1201" s="170"/>
      <c r="W1201" s="171"/>
      <c r="X1201" s="161"/>
      <c r="Y1201" s="161"/>
      <c r="Z1201" s="161"/>
      <c r="AA1201" s="172"/>
      <c r="AB1201" s="172"/>
      <c r="AC1201" s="172"/>
      <c r="AD1201" s="172"/>
      <c r="AE1201" s="160" t="str">
        <f t="shared" si="18"/>
        <v/>
      </c>
      <c r="AF1201" s="160"/>
      <c r="AG1201" s="160"/>
      <c r="AH1201" s="160"/>
      <c r="AI1201" s="160"/>
      <c r="AJ1201" s="160"/>
      <c r="AK1201" s="161"/>
      <c r="AL1201" s="161"/>
      <c r="AM1201" s="161"/>
      <c r="AN1201" s="161"/>
      <c r="AO1201" s="161"/>
    </row>
    <row r="1202" spans="1:41" ht="16" customHeight="1" x14ac:dyDescent="0.35">
      <c r="A1202" s="162"/>
      <c r="B1202" s="163"/>
      <c r="C1202" s="163"/>
      <c r="D1202" s="163"/>
      <c r="E1202" s="163"/>
      <c r="F1202" s="164"/>
      <c r="G1202" s="165"/>
      <c r="H1202" s="166"/>
      <c r="I1202" s="167"/>
      <c r="J1202" s="168"/>
      <c r="K1202" s="168"/>
      <c r="L1202" s="168"/>
      <c r="M1202" s="168"/>
      <c r="N1202" s="168"/>
      <c r="O1202" s="168"/>
      <c r="P1202" s="168"/>
      <c r="Q1202" s="168"/>
      <c r="R1202" s="168"/>
      <c r="S1202" s="168"/>
      <c r="T1202" s="169"/>
      <c r="U1202" s="170"/>
      <c r="V1202" s="170"/>
      <c r="W1202" s="171"/>
      <c r="X1202" s="161"/>
      <c r="Y1202" s="161"/>
      <c r="Z1202" s="161"/>
      <c r="AA1202" s="172"/>
      <c r="AB1202" s="172"/>
      <c r="AC1202" s="172"/>
      <c r="AD1202" s="172"/>
      <c r="AE1202" s="160" t="str">
        <f t="shared" si="18"/>
        <v/>
      </c>
      <c r="AF1202" s="160"/>
      <c r="AG1202" s="160"/>
      <c r="AH1202" s="160"/>
      <c r="AI1202" s="160"/>
      <c r="AJ1202" s="160"/>
      <c r="AK1202" s="161"/>
      <c r="AL1202" s="161"/>
      <c r="AM1202" s="161"/>
      <c r="AN1202" s="161"/>
      <c r="AO1202" s="161"/>
    </row>
    <row r="1203" spans="1:41" ht="16" customHeight="1" x14ac:dyDescent="0.35">
      <c r="A1203" s="162"/>
      <c r="B1203" s="163"/>
      <c r="C1203" s="163"/>
      <c r="D1203" s="163"/>
      <c r="E1203" s="163"/>
      <c r="F1203" s="164"/>
      <c r="G1203" s="165"/>
      <c r="H1203" s="166"/>
      <c r="I1203" s="167"/>
      <c r="J1203" s="168"/>
      <c r="K1203" s="168"/>
      <c r="L1203" s="168"/>
      <c r="M1203" s="168"/>
      <c r="N1203" s="168"/>
      <c r="O1203" s="168"/>
      <c r="P1203" s="168"/>
      <c r="Q1203" s="168"/>
      <c r="R1203" s="168"/>
      <c r="S1203" s="168"/>
      <c r="T1203" s="169"/>
      <c r="U1203" s="170"/>
      <c r="V1203" s="170"/>
      <c r="W1203" s="171"/>
      <c r="X1203" s="161"/>
      <c r="Y1203" s="161"/>
      <c r="Z1203" s="161"/>
      <c r="AA1203" s="172"/>
      <c r="AB1203" s="172"/>
      <c r="AC1203" s="172"/>
      <c r="AD1203" s="172"/>
      <c r="AE1203" s="160" t="str">
        <f t="shared" si="18"/>
        <v/>
      </c>
      <c r="AF1203" s="160"/>
      <c r="AG1203" s="160"/>
      <c r="AH1203" s="160"/>
      <c r="AI1203" s="160"/>
      <c r="AJ1203" s="160"/>
      <c r="AK1203" s="161"/>
      <c r="AL1203" s="161"/>
      <c r="AM1203" s="161"/>
      <c r="AN1203" s="161"/>
      <c r="AO1203" s="161"/>
    </row>
    <row r="1204" spans="1:41" ht="16" customHeight="1" x14ac:dyDescent="0.35">
      <c r="A1204" s="162"/>
      <c r="B1204" s="163"/>
      <c r="C1204" s="163"/>
      <c r="D1204" s="163"/>
      <c r="E1204" s="163"/>
      <c r="F1204" s="164"/>
      <c r="G1204" s="165"/>
      <c r="H1204" s="166"/>
      <c r="I1204" s="167"/>
      <c r="J1204" s="168"/>
      <c r="K1204" s="168"/>
      <c r="L1204" s="168"/>
      <c r="M1204" s="168"/>
      <c r="N1204" s="168"/>
      <c r="O1204" s="168"/>
      <c r="P1204" s="168"/>
      <c r="Q1204" s="168"/>
      <c r="R1204" s="168"/>
      <c r="S1204" s="168"/>
      <c r="T1204" s="169"/>
      <c r="U1204" s="170"/>
      <c r="V1204" s="170"/>
      <c r="W1204" s="171"/>
      <c r="X1204" s="161"/>
      <c r="Y1204" s="161"/>
      <c r="Z1204" s="161"/>
      <c r="AA1204" s="172"/>
      <c r="AB1204" s="172"/>
      <c r="AC1204" s="172"/>
      <c r="AD1204" s="172"/>
      <c r="AE1204" s="160" t="str">
        <f t="shared" si="18"/>
        <v/>
      </c>
      <c r="AF1204" s="160"/>
      <c r="AG1204" s="160"/>
      <c r="AH1204" s="160"/>
      <c r="AI1204" s="160"/>
      <c r="AJ1204" s="160"/>
      <c r="AK1204" s="161"/>
      <c r="AL1204" s="161"/>
      <c r="AM1204" s="161"/>
      <c r="AN1204" s="161"/>
      <c r="AO1204" s="161"/>
    </row>
    <row r="1205" spans="1:41" ht="16" customHeight="1" x14ac:dyDescent="0.35">
      <c r="A1205" s="162"/>
      <c r="B1205" s="163"/>
      <c r="C1205" s="163"/>
      <c r="D1205" s="163"/>
      <c r="E1205" s="163"/>
      <c r="F1205" s="164"/>
      <c r="G1205" s="165"/>
      <c r="H1205" s="166"/>
      <c r="I1205" s="167"/>
      <c r="J1205" s="168"/>
      <c r="K1205" s="168"/>
      <c r="L1205" s="168"/>
      <c r="M1205" s="168"/>
      <c r="N1205" s="168"/>
      <c r="O1205" s="168"/>
      <c r="P1205" s="168"/>
      <c r="Q1205" s="168"/>
      <c r="R1205" s="168"/>
      <c r="S1205" s="168"/>
      <c r="T1205" s="169"/>
      <c r="U1205" s="170"/>
      <c r="V1205" s="170"/>
      <c r="W1205" s="171"/>
      <c r="X1205" s="161"/>
      <c r="Y1205" s="161"/>
      <c r="Z1205" s="161"/>
      <c r="AA1205" s="172"/>
      <c r="AB1205" s="172"/>
      <c r="AC1205" s="172"/>
      <c r="AD1205" s="172"/>
      <c r="AE1205" s="160" t="str">
        <f t="shared" si="18"/>
        <v/>
      </c>
      <c r="AF1205" s="160"/>
      <c r="AG1205" s="160"/>
      <c r="AH1205" s="160"/>
      <c r="AI1205" s="160"/>
      <c r="AJ1205" s="160"/>
      <c r="AK1205" s="161"/>
      <c r="AL1205" s="161"/>
      <c r="AM1205" s="161"/>
      <c r="AN1205" s="161"/>
      <c r="AO1205" s="161"/>
    </row>
    <row r="1206" spans="1:41" ht="16" customHeight="1" x14ac:dyDescent="0.35">
      <c r="A1206" s="162"/>
      <c r="B1206" s="163"/>
      <c r="C1206" s="163"/>
      <c r="D1206" s="163"/>
      <c r="E1206" s="163"/>
      <c r="F1206" s="164"/>
      <c r="G1206" s="165"/>
      <c r="H1206" s="166"/>
      <c r="I1206" s="167"/>
      <c r="J1206" s="168"/>
      <c r="K1206" s="168"/>
      <c r="L1206" s="168"/>
      <c r="M1206" s="168"/>
      <c r="N1206" s="168"/>
      <c r="O1206" s="168"/>
      <c r="P1206" s="168"/>
      <c r="Q1206" s="168"/>
      <c r="R1206" s="168"/>
      <c r="S1206" s="168"/>
      <c r="T1206" s="169"/>
      <c r="U1206" s="170"/>
      <c r="V1206" s="170"/>
      <c r="W1206" s="171"/>
      <c r="X1206" s="161"/>
      <c r="Y1206" s="161"/>
      <c r="Z1206" s="161"/>
      <c r="AA1206" s="172"/>
      <c r="AB1206" s="172"/>
      <c r="AC1206" s="172"/>
      <c r="AD1206" s="172"/>
      <c r="AE1206" s="160" t="str">
        <f t="shared" si="18"/>
        <v/>
      </c>
      <c r="AF1206" s="160"/>
      <c r="AG1206" s="160"/>
      <c r="AH1206" s="160"/>
      <c r="AI1206" s="160"/>
      <c r="AJ1206" s="160"/>
      <c r="AK1206" s="161"/>
      <c r="AL1206" s="161"/>
      <c r="AM1206" s="161"/>
      <c r="AN1206" s="161"/>
      <c r="AO1206" s="161"/>
    </row>
    <row r="1207" spans="1:41" ht="16" customHeight="1" x14ac:dyDescent="0.35">
      <c r="A1207" s="162"/>
      <c r="B1207" s="163"/>
      <c r="C1207" s="163"/>
      <c r="D1207" s="163"/>
      <c r="E1207" s="163"/>
      <c r="F1207" s="164"/>
      <c r="G1207" s="165"/>
      <c r="H1207" s="166"/>
      <c r="I1207" s="167"/>
      <c r="J1207" s="168"/>
      <c r="K1207" s="168"/>
      <c r="L1207" s="168"/>
      <c r="M1207" s="168"/>
      <c r="N1207" s="168"/>
      <c r="O1207" s="168"/>
      <c r="P1207" s="168"/>
      <c r="Q1207" s="168"/>
      <c r="R1207" s="168"/>
      <c r="S1207" s="168"/>
      <c r="T1207" s="169"/>
      <c r="U1207" s="170"/>
      <c r="V1207" s="170"/>
      <c r="W1207" s="171"/>
      <c r="X1207" s="161"/>
      <c r="Y1207" s="161"/>
      <c r="Z1207" s="161"/>
      <c r="AA1207" s="172"/>
      <c r="AB1207" s="172"/>
      <c r="AC1207" s="172"/>
      <c r="AD1207" s="172"/>
      <c r="AE1207" s="160" t="str">
        <f t="shared" si="18"/>
        <v/>
      </c>
      <c r="AF1207" s="160"/>
      <c r="AG1207" s="160"/>
      <c r="AH1207" s="160"/>
      <c r="AI1207" s="160"/>
      <c r="AJ1207" s="160"/>
      <c r="AK1207" s="161"/>
      <c r="AL1207" s="161"/>
      <c r="AM1207" s="161"/>
      <c r="AN1207" s="161"/>
      <c r="AO1207" s="161"/>
    </row>
    <row r="1208" spans="1:41" ht="16" customHeight="1" x14ac:dyDescent="0.35">
      <c r="A1208" s="162"/>
      <c r="B1208" s="163"/>
      <c r="C1208" s="163"/>
      <c r="D1208" s="163"/>
      <c r="E1208" s="163"/>
      <c r="F1208" s="164"/>
      <c r="G1208" s="165"/>
      <c r="H1208" s="166"/>
      <c r="I1208" s="167"/>
      <c r="J1208" s="168"/>
      <c r="K1208" s="168"/>
      <c r="L1208" s="168"/>
      <c r="M1208" s="168"/>
      <c r="N1208" s="168"/>
      <c r="O1208" s="168"/>
      <c r="P1208" s="168"/>
      <c r="Q1208" s="168"/>
      <c r="R1208" s="168"/>
      <c r="S1208" s="168"/>
      <c r="T1208" s="169"/>
      <c r="U1208" s="170"/>
      <c r="V1208" s="170"/>
      <c r="W1208" s="171"/>
      <c r="X1208" s="161"/>
      <c r="Y1208" s="161"/>
      <c r="Z1208" s="161"/>
      <c r="AA1208" s="172"/>
      <c r="AB1208" s="172"/>
      <c r="AC1208" s="172"/>
      <c r="AD1208" s="172"/>
      <c r="AE1208" s="160" t="str">
        <f t="shared" si="18"/>
        <v/>
      </c>
      <c r="AF1208" s="160"/>
      <c r="AG1208" s="160"/>
      <c r="AH1208" s="160"/>
      <c r="AI1208" s="160"/>
      <c r="AJ1208" s="160"/>
      <c r="AK1208" s="161"/>
      <c r="AL1208" s="161"/>
      <c r="AM1208" s="161"/>
      <c r="AN1208" s="161"/>
      <c r="AO1208" s="161"/>
    </row>
    <row r="1209" spans="1:41" ht="16" customHeight="1" x14ac:dyDescent="0.35">
      <c r="A1209" s="162"/>
      <c r="B1209" s="163"/>
      <c r="C1209" s="163"/>
      <c r="D1209" s="163"/>
      <c r="E1209" s="163"/>
      <c r="F1209" s="164"/>
      <c r="G1209" s="165"/>
      <c r="H1209" s="166"/>
      <c r="I1209" s="167"/>
      <c r="J1209" s="168"/>
      <c r="K1209" s="168"/>
      <c r="L1209" s="168"/>
      <c r="M1209" s="168"/>
      <c r="N1209" s="168"/>
      <c r="O1209" s="168"/>
      <c r="P1209" s="168"/>
      <c r="Q1209" s="168"/>
      <c r="R1209" s="168"/>
      <c r="S1209" s="168"/>
      <c r="T1209" s="169"/>
      <c r="U1209" s="170"/>
      <c r="V1209" s="170"/>
      <c r="W1209" s="171"/>
      <c r="X1209" s="161"/>
      <c r="Y1209" s="161"/>
      <c r="Z1209" s="161"/>
      <c r="AA1209" s="172"/>
      <c r="AB1209" s="172"/>
      <c r="AC1209" s="172"/>
      <c r="AD1209" s="172"/>
      <c r="AE1209" s="160" t="str">
        <f t="shared" si="18"/>
        <v/>
      </c>
      <c r="AF1209" s="160"/>
      <c r="AG1209" s="160"/>
      <c r="AH1209" s="160"/>
      <c r="AI1209" s="160"/>
      <c r="AJ1209" s="160"/>
      <c r="AK1209" s="161"/>
      <c r="AL1209" s="161"/>
      <c r="AM1209" s="161"/>
      <c r="AN1209" s="161"/>
      <c r="AO1209" s="161"/>
    </row>
    <row r="1210" spans="1:41" ht="16" customHeight="1" x14ac:dyDescent="0.35">
      <c r="A1210" s="162"/>
      <c r="B1210" s="163"/>
      <c r="C1210" s="163"/>
      <c r="D1210" s="163"/>
      <c r="E1210" s="163"/>
      <c r="F1210" s="164"/>
      <c r="G1210" s="165"/>
      <c r="H1210" s="166"/>
      <c r="I1210" s="167"/>
      <c r="J1210" s="168"/>
      <c r="K1210" s="168"/>
      <c r="L1210" s="168"/>
      <c r="M1210" s="168"/>
      <c r="N1210" s="168"/>
      <c r="O1210" s="168"/>
      <c r="P1210" s="168"/>
      <c r="Q1210" s="168"/>
      <c r="R1210" s="168"/>
      <c r="S1210" s="168"/>
      <c r="T1210" s="169"/>
      <c r="U1210" s="170"/>
      <c r="V1210" s="170"/>
      <c r="W1210" s="171"/>
      <c r="X1210" s="161"/>
      <c r="Y1210" s="161"/>
      <c r="Z1210" s="161"/>
      <c r="AA1210" s="172"/>
      <c r="AB1210" s="172"/>
      <c r="AC1210" s="172"/>
      <c r="AD1210" s="172"/>
      <c r="AE1210" s="160" t="str">
        <f t="shared" si="18"/>
        <v/>
      </c>
      <c r="AF1210" s="160"/>
      <c r="AG1210" s="160"/>
      <c r="AH1210" s="160"/>
      <c r="AI1210" s="160"/>
      <c r="AJ1210" s="160"/>
      <c r="AK1210" s="161"/>
      <c r="AL1210" s="161"/>
      <c r="AM1210" s="161"/>
      <c r="AN1210" s="161"/>
      <c r="AO1210" s="161"/>
    </row>
    <row r="1211" spans="1:41" ht="16" customHeight="1" x14ac:dyDescent="0.35">
      <c r="A1211" s="162"/>
      <c r="B1211" s="163"/>
      <c r="C1211" s="163"/>
      <c r="D1211" s="163"/>
      <c r="E1211" s="163"/>
      <c r="F1211" s="164"/>
      <c r="G1211" s="165"/>
      <c r="H1211" s="166"/>
      <c r="I1211" s="167"/>
      <c r="J1211" s="168"/>
      <c r="K1211" s="168"/>
      <c r="L1211" s="168"/>
      <c r="M1211" s="168"/>
      <c r="N1211" s="168"/>
      <c r="O1211" s="168"/>
      <c r="P1211" s="168"/>
      <c r="Q1211" s="168"/>
      <c r="R1211" s="168"/>
      <c r="S1211" s="168"/>
      <c r="T1211" s="169"/>
      <c r="U1211" s="170"/>
      <c r="V1211" s="170"/>
      <c r="W1211" s="171"/>
      <c r="X1211" s="161"/>
      <c r="Y1211" s="161"/>
      <c r="Z1211" s="161"/>
      <c r="AA1211" s="172"/>
      <c r="AB1211" s="172"/>
      <c r="AC1211" s="172"/>
      <c r="AD1211" s="172"/>
      <c r="AE1211" s="160" t="str">
        <f t="shared" si="18"/>
        <v/>
      </c>
      <c r="AF1211" s="160"/>
      <c r="AG1211" s="160"/>
      <c r="AH1211" s="160"/>
      <c r="AI1211" s="160"/>
      <c r="AJ1211" s="160"/>
      <c r="AK1211" s="161"/>
      <c r="AL1211" s="161"/>
      <c r="AM1211" s="161"/>
      <c r="AN1211" s="161"/>
      <c r="AO1211" s="161"/>
    </row>
    <row r="1212" spans="1:41" ht="16" customHeight="1" x14ac:dyDescent="0.35">
      <c r="A1212" s="162"/>
      <c r="B1212" s="163"/>
      <c r="C1212" s="163"/>
      <c r="D1212" s="163"/>
      <c r="E1212" s="163"/>
      <c r="F1212" s="164"/>
      <c r="G1212" s="165"/>
      <c r="H1212" s="166"/>
      <c r="I1212" s="167"/>
      <c r="J1212" s="168"/>
      <c r="K1212" s="168"/>
      <c r="L1212" s="168"/>
      <c r="M1212" s="168"/>
      <c r="N1212" s="168"/>
      <c r="O1212" s="168"/>
      <c r="P1212" s="168"/>
      <c r="Q1212" s="168"/>
      <c r="R1212" s="168"/>
      <c r="S1212" s="168"/>
      <c r="T1212" s="169"/>
      <c r="U1212" s="170"/>
      <c r="V1212" s="170"/>
      <c r="W1212" s="171"/>
      <c r="X1212" s="161"/>
      <c r="Y1212" s="161"/>
      <c r="Z1212" s="161"/>
      <c r="AA1212" s="172"/>
      <c r="AB1212" s="172"/>
      <c r="AC1212" s="172"/>
      <c r="AD1212" s="172"/>
      <c r="AE1212" s="160" t="str">
        <f t="shared" si="18"/>
        <v/>
      </c>
      <c r="AF1212" s="160"/>
      <c r="AG1212" s="160"/>
      <c r="AH1212" s="160"/>
      <c r="AI1212" s="160"/>
      <c r="AJ1212" s="160"/>
      <c r="AK1212" s="161"/>
      <c r="AL1212" s="161"/>
      <c r="AM1212" s="161"/>
      <c r="AN1212" s="161"/>
      <c r="AO1212" s="161"/>
    </row>
    <row r="1213" spans="1:41" ht="16" customHeight="1" x14ac:dyDescent="0.35">
      <c r="A1213" s="162"/>
      <c r="B1213" s="163"/>
      <c r="C1213" s="163"/>
      <c r="D1213" s="163"/>
      <c r="E1213" s="163"/>
      <c r="F1213" s="164"/>
      <c r="G1213" s="165"/>
      <c r="H1213" s="166"/>
      <c r="I1213" s="167"/>
      <c r="J1213" s="168"/>
      <c r="K1213" s="168"/>
      <c r="L1213" s="168"/>
      <c r="M1213" s="168"/>
      <c r="N1213" s="168"/>
      <c r="O1213" s="168"/>
      <c r="P1213" s="168"/>
      <c r="Q1213" s="168"/>
      <c r="R1213" s="168"/>
      <c r="S1213" s="168"/>
      <c r="T1213" s="169"/>
      <c r="U1213" s="170"/>
      <c r="V1213" s="170"/>
      <c r="W1213" s="171"/>
      <c r="X1213" s="161"/>
      <c r="Y1213" s="161"/>
      <c r="Z1213" s="161"/>
      <c r="AA1213" s="172"/>
      <c r="AB1213" s="172"/>
      <c r="AC1213" s="172"/>
      <c r="AD1213" s="172"/>
      <c r="AE1213" s="160" t="str">
        <f t="shared" si="18"/>
        <v/>
      </c>
      <c r="AF1213" s="160"/>
      <c r="AG1213" s="160"/>
      <c r="AH1213" s="160"/>
      <c r="AI1213" s="160"/>
      <c r="AJ1213" s="160"/>
      <c r="AK1213" s="161"/>
      <c r="AL1213" s="161"/>
      <c r="AM1213" s="161"/>
      <c r="AN1213" s="161"/>
      <c r="AO1213" s="161"/>
    </row>
    <row r="1214" spans="1:41" ht="16" customHeight="1" x14ac:dyDescent="0.35">
      <c r="A1214" s="162"/>
      <c r="B1214" s="163"/>
      <c r="C1214" s="163"/>
      <c r="D1214" s="163"/>
      <c r="E1214" s="163"/>
      <c r="F1214" s="164"/>
      <c r="G1214" s="165"/>
      <c r="H1214" s="166"/>
      <c r="I1214" s="167"/>
      <c r="J1214" s="168"/>
      <c r="K1214" s="168"/>
      <c r="L1214" s="168"/>
      <c r="M1214" s="168"/>
      <c r="N1214" s="168"/>
      <c r="O1214" s="168"/>
      <c r="P1214" s="168"/>
      <c r="Q1214" s="168"/>
      <c r="R1214" s="168"/>
      <c r="S1214" s="168"/>
      <c r="T1214" s="169"/>
      <c r="U1214" s="170"/>
      <c r="V1214" s="170"/>
      <c r="W1214" s="171"/>
      <c r="X1214" s="161"/>
      <c r="Y1214" s="161"/>
      <c r="Z1214" s="161"/>
      <c r="AA1214" s="172"/>
      <c r="AB1214" s="172"/>
      <c r="AC1214" s="172"/>
      <c r="AD1214" s="172"/>
      <c r="AE1214" s="160" t="str">
        <f t="shared" si="18"/>
        <v/>
      </c>
      <c r="AF1214" s="160"/>
      <c r="AG1214" s="160"/>
      <c r="AH1214" s="160"/>
      <c r="AI1214" s="160"/>
      <c r="AJ1214" s="160"/>
      <c r="AK1214" s="161"/>
      <c r="AL1214" s="161"/>
      <c r="AM1214" s="161"/>
      <c r="AN1214" s="161"/>
      <c r="AO1214" s="161"/>
    </row>
    <row r="1215" spans="1:41" ht="16" customHeight="1" x14ac:dyDescent="0.35">
      <c r="A1215" s="162"/>
      <c r="B1215" s="163"/>
      <c r="C1215" s="163"/>
      <c r="D1215" s="163"/>
      <c r="E1215" s="163"/>
      <c r="F1215" s="164"/>
      <c r="G1215" s="165"/>
      <c r="H1215" s="166"/>
      <c r="I1215" s="167"/>
      <c r="J1215" s="168"/>
      <c r="K1215" s="168"/>
      <c r="L1215" s="168"/>
      <c r="M1215" s="168"/>
      <c r="N1215" s="168"/>
      <c r="O1215" s="168"/>
      <c r="P1215" s="168"/>
      <c r="Q1215" s="168"/>
      <c r="R1215" s="168"/>
      <c r="S1215" s="168"/>
      <c r="T1215" s="169"/>
      <c r="U1215" s="170"/>
      <c r="V1215" s="170"/>
      <c r="W1215" s="171"/>
      <c r="X1215" s="161"/>
      <c r="Y1215" s="161"/>
      <c r="Z1215" s="161"/>
      <c r="AA1215" s="172"/>
      <c r="AB1215" s="172"/>
      <c r="AC1215" s="172"/>
      <c r="AD1215" s="172"/>
      <c r="AE1215" s="160" t="str">
        <f t="shared" si="18"/>
        <v/>
      </c>
      <c r="AF1215" s="160"/>
      <c r="AG1215" s="160"/>
      <c r="AH1215" s="160"/>
      <c r="AI1215" s="160"/>
      <c r="AJ1215" s="160"/>
      <c r="AK1215" s="161"/>
      <c r="AL1215" s="161"/>
      <c r="AM1215" s="161"/>
      <c r="AN1215" s="161"/>
      <c r="AO1215" s="161"/>
    </row>
    <row r="1216" spans="1:41" ht="16" customHeight="1" x14ac:dyDescent="0.35">
      <c r="A1216" s="162"/>
      <c r="B1216" s="163"/>
      <c r="C1216" s="163"/>
      <c r="D1216" s="163"/>
      <c r="E1216" s="163"/>
      <c r="F1216" s="164"/>
      <c r="G1216" s="165"/>
      <c r="H1216" s="166"/>
      <c r="I1216" s="167"/>
      <c r="J1216" s="168"/>
      <c r="K1216" s="168"/>
      <c r="L1216" s="168"/>
      <c r="M1216" s="168"/>
      <c r="N1216" s="168"/>
      <c r="O1216" s="168"/>
      <c r="P1216" s="168"/>
      <c r="Q1216" s="168"/>
      <c r="R1216" s="168"/>
      <c r="S1216" s="168"/>
      <c r="T1216" s="169"/>
      <c r="U1216" s="170"/>
      <c r="V1216" s="170"/>
      <c r="W1216" s="171"/>
      <c r="X1216" s="161"/>
      <c r="Y1216" s="161"/>
      <c r="Z1216" s="161"/>
      <c r="AA1216" s="172"/>
      <c r="AB1216" s="172"/>
      <c r="AC1216" s="172"/>
      <c r="AD1216" s="172"/>
      <c r="AE1216" s="160" t="str">
        <f t="shared" si="18"/>
        <v/>
      </c>
      <c r="AF1216" s="160"/>
      <c r="AG1216" s="160"/>
      <c r="AH1216" s="160"/>
      <c r="AI1216" s="160"/>
      <c r="AJ1216" s="160"/>
      <c r="AK1216" s="161"/>
      <c r="AL1216" s="161"/>
      <c r="AM1216" s="161"/>
      <c r="AN1216" s="161"/>
      <c r="AO1216" s="161"/>
    </row>
    <row r="1217" spans="1:41" ht="16" customHeight="1" x14ac:dyDescent="0.35">
      <c r="A1217" s="162"/>
      <c r="B1217" s="163"/>
      <c r="C1217" s="163"/>
      <c r="D1217" s="163"/>
      <c r="E1217" s="163"/>
      <c r="F1217" s="164"/>
      <c r="G1217" s="165"/>
      <c r="H1217" s="166"/>
      <c r="I1217" s="167"/>
      <c r="J1217" s="168"/>
      <c r="K1217" s="168"/>
      <c r="L1217" s="168"/>
      <c r="M1217" s="168"/>
      <c r="N1217" s="168"/>
      <c r="O1217" s="168"/>
      <c r="P1217" s="168"/>
      <c r="Q1217" s="168"/>
      <c r="R1217" s="168"/>
      <c r="S1217" s="168"/>
      <c r="T1217" s="169"/>
      <c r="U1217" s="170"/>
      <c r="V1217" s="170"/>
      <c r="W1217" s="171"/>
      <c r="X1217" s="161"/>
      <c r="Y1217" s="161"/>
      <c r="Z1217" s="161"/>
      <c r="AA1217" s="172"/>
      <c r="AB1217" s="172"/>
      <c r="AC1217" s="172"/>
      <c r="AD1217" s="172"/>
      <c r="AE1217" s="160" t="str">
        <f t="shared" si="18"/>
        <v/>
      </c>
      <c r="AF1217" s="160"/>
      <c r="AG1217" s="160"/>
      <c r="AH1217" s="160"/>
      <c r="AI1217" s="160"/>
      <c r="AJ1217" s="160"/>
      <c r="AK1217" s="161"/>
      <c r="AL1217" s="161"/>
      <c r="AM1217" s="161"/>
      <c r="AN1217" s="161"/>
      <c r="AO1217" s="161"/>
    </row>
    <row r="1218" spans="1:41" ht="16" customHeight="1" x14ac:dyDescent="0.35">
      <c r="A1218" s="162"/>
      <c r="B1218" s="163"/>
      <c r="C1218" s="163"/>
      <c r="D1218" s="163"/>
      <c r="E1218" s="163"/>
      <c r="F1218" s="164"/>
      <c r="G1218" s="165"/>
      <c r="H1218" s="166"/>
      <c r="I1218" s="167"/>
      <c r="J1218" s="168"/>
      <c r="K1218" s="168"/>
      <c r="L1218" s="168"/>
      <c r="M1218" s="168"/>
      <c r="N1218" s="168"/>
      <c r="O1218" s="168"/>
      <c r="P1218" s="168"/>
      <c r="Q1218" s="168"/>
      <c r="R1218" s="168"/>
      <c r="S1218" s="168"/>
      <c r="T1218" s="169"/>
      <c r="U1218" s="170"/>
      <c r="V1218" s="170"/>
      <c r="W1218" s="171"/>
      <c r="X1218" s="161"/>
      <c r="Y1218" s="161"/>
      <c r="Z1218" s="161"/>
      <c r="AA1218" s="172"/>
      <c r="AB1218" s="172"/>
      <c r="AC1218" s="172"/>
      <c r="AD1218" s="172"/>
      <c r="AE1218" s="160" t="str">
        <f t="shared" si="18"/>
        <v/>
      </c>
      <c r="AF1218" s="160"/>
      <c r="AG1218" s="160"/>
      <c r="AH1218" s="160"/>
      <c r="AI1218" s="160"/>
      <c r="AJ1218" s="160"/>
      <c r="AK1218" s="161"/>
      <c r="AL1218" s="161"/>
      <c r="AM1218" s="161"/>
      <c r="AN1218" s="161"/>
      <c r="AO1218" s="161"/>
    </row>
    <row r="1219" spans="1:41" ht="16" customHeight="1" x14ac:dyDescent="0.35">
      <c r="A1219" s="162"/>
      <c r="B1219" s="163"/>
      <c r="C1219" s="163"/>
      <c r="D1219" s="163"/>
      <c r="E1219" s="163"/>
      <c r="F1219" s="164"/>
      <c r="G1219" s="165"/>
      <c r="H1219" s="166"/>
      <c r="I1219" s="167"/>
      <c r="J1219" s="168"/>
      <c r="K1219" s="168"/>
      <c r="L1219" s="168"/>
      <c r="M1219" s="168"/>
      <c r="N1219" s="168"/>
      <c r="O1219" s="168"/>
      <c r="P1219" s="168"/>
      <c r="Q1219" s="168"/>
      <c r="R1219" s="168"/>
      <c r="S1219" s="168"/>
      <c r="T1219" s="169"/>
      <c r="U1219" s="170"/>
      <c r="V1219" s="170"/>
      <c r="W1219" s="171"/>
      <c r="X1219" s="161"/>
      <c r="Y1219" s="161"/>
      <c r="Z1219" s="161"/>
      <c r="AA1219" s="172"/>
      <c r="AB1219" s="172"/>
      <c r="AC1219" s="172"/>
      <c r="AD1219" s="172"/>
      <c r="AE1219" s="160" t="str">
        <f t="shared" si="18"/>
        <v/>
      </c>
      <c r="AF1219" s="160"/>
      <c r="AG1219" s="160"/>
      <c r="AH1219" s="160"/>
      <c r="AI1219" s="160"/>
      <c r="AJ1219" s="160"/>
      <c r="AK1219" s="161"/>
      <c r="AL1219" s="161"/>
      <c r="AM1219" s="161"/>
      <c r="AN1219" s="161"/>
      <c r="AO1219" s="161"/>
    </row>
    <row r="1220" spans="1:41" ht="16" customHeight="1" x14ac:dyDescent="0.35">
      <c r="A1220" s="162"/>
      <c r="B1220" s="163"/>
      <c r="C1220" s="163"/>
      <c r="D1220" s="163"/>
      <c r="E1220" s="163"/>
      <c r="F1220" s="164"/>
      <c r="G1220" s="165"/>
      <c r="H1220" s="166"/>
      <c r="I1220" s="167"/>
      <c r="J1220" s="168"/>
      <c r="K1220" s="168"/>
      <c r="L1220" s="168"/>
      <c r="M1220" s="168"/>
      <c r="N1220" s="168"/>
      <c r="O1220" s="168"/>
      <c r="P1220" s="168"/>
      <c r="Q1220" s="168"/>
      <c r="R1220" s="168"/>
      <c r="S1220" s="168"/>
      <c r="T1220" s="169"/>
      <c r="U1220" s="170"/>
      <c r="V1220" s="170"/>
      <c r="W1220" s="171"/>
      <c r="X1220" s="161"/>
      <c r="Y1220" s="161"/>
      <c r="Z1220" s="161"/>
      <c r="AA1220" s="172"/>
      <c r="AB1220" s="172"/>
      <c r="AC1220" s="172"/>
      <c r="AD1220" s="172"/>
      <c r="AE1220" s="160" t="str">
        <f t="shared" si="18"/>
        <v/>
      </c>
      <c r="AF1220" s="160"/>
      <c r="AG1220" s="160"/>
      <c r="AH1220" s="160"/>
      <c r="AI1220" s="160"/>
      <c r="AJ1220" s="160"/>
      <c r="AK1220" s="161"/>
      <c r="AL1220" s="161"/>
      <c r="AM1220" s="161"/>
      <c r="AN1220" s="161"/>
      <c r="AO1220" s="161"/>
    </row>
    <row r="1221" spans="1:41" ht="16" customHeight="1" x14ac:dyDescent="0.35">
      <c r="A1221" s="162"/>
      <c r="B1221" s="163"/>
      <c r="C1221" s="163"/>
      <c r="D1221" s="163"/>
      <c r="E1221" s="163"/>
      <c r="F1221" s="164"/>
      <c r="G1221" s="165"/>
      <c r="H1221" s="166"/>
      <c r="I1221" s="167"/>
      <c r="J1221" s="168"/>
      <c r="K1221" s="168"/>
      <c r="L1221" s="168"/>
      <c r="M1221" s="168"/>
      <c r="N1221" s="168"/>
      <c r="O1221" s="168"/>
      <c r="P1221" s="168"/>
      <c r="Q1221" s="168"/>
      <c r="R1221" s="168"/>
      <c r="S1221" s="168"/>
      <c r="T1221" s="169"/>
      <c r="U1221" s="170"/>
      <c r="V1221" s="170"/>
      <c r="W1221" s="171"/>
      <c r="X1221" s="161"/>
      <c r="Y1221" s="161"/>
      <c r="Z1221" s="161"/>
      <c r="AA1221" s="172"/>
      <c r="AB1221" s="172"/>
      <c r="AC1221" s="172"/>
      <c r="AD1221" s="172"/>
      <c r="AE1221" s="160" t="str">
        <f t="shared" si="18"/>
        <v/>
      </c>
      <c r="AF1221" s="160"/>
      <c r="AG1221" s="160"/>
      <c r="AH1221" s="160"/>
      <c r="AI1221" s="160"/>
      <c r="AJ1221" s="160"/>
      <c r="AK1221" s="161"/>
      <c r="AL1221" s="161"/>
      <c r="AM1221" s="161"/>
      <c r="AN1221" s="161"/>
      <c r="AO1221" s="161"/>
    </row>
    <row r="1222" spans="1:41" ht="16" customHeight="1" x14ac:dyDescent="0.35">
      <c r="A1222" s="162"/>
      <c r="B1222" s="163"/>
      <c r="C1222" s="163"/>
      <c r="D1222" s="163"/>
      <c r="E1222" s="163"/>
      <c r="F1222" s="164"/>
      <c r="G1222" s="165"/>
      <c r="H1222" s="166"/>
      <c r="I1222" s="167"/>
      <c r="J1222" s="168"/>
      <c r="K1222" s="168"/>
      <c r="L1222" s="168"/>
      <c r="M1222" s="168"/>
      <c r="N1222" s="168"/>
      <c r="O1222" s="168"/>
      <c r="P1222" s="168"/>
      <c r="Q1222" s="168"/>
      <c r="R1222" s="168"/>
      <c r="S1222" s="168"/>
      <c r="T1222" s="169"/>
      <c r="U1222" s="170"/>
      <c r="V1222" s="170"/>
      <c r="W1222" s="171"/>
      <c r="X1222" s="161"/>
      <c r="Y1222" s="161"/>
      <c r="Z1222" s="161"/>
      <c r="AA1222" s="172"/>
      <c r="AB1222" s="172"/>
      <c r="AC1222" s="172"/>
      <c r="AD1222" s="172"/>
      <c r="AE1222" s="160" t="str">
        <f t="shared" si="18"/>
        <v/>
      </c>
      <c r="AF1222" s="160"/>
      <c r="AG1222" s="160"/>
      <c r="AH1222" s="160"/>
      <c r="AI1222" s="160"/>
      <c r="AJ1222" s="160"/>
      <c r="AK1222" s="161"/>
      <c r="AL1222" s="161"/>
      <c r="AM1222" s="161"/>
      <c r="AN1222" s="161"/>
      <c r="AO1222" s="161"/>
    </row>
    <row r="1223" spans="1:41" ht="16" customHeight="1" x14ac:dyDescent="0.35">
      <c r="A1223" s="162"/>
      <c r="B1223" s="163"/>
      <c r="C1223" s="163"/>
      <c r="D1223" s="163"/>
      <c r="E1223" s="163"/>
      <c r="F1223" s="164"/>
      <c r="G1223" s="165"/>
      <c r="H1223" s="166"/>
      <c r="I1223" s="167"/>
      <c r="J1223" s="168"/>
      <c r="K1223" s="168"/>
      <c r="L1223" s="168"/>
      <c r="M1223" s="168"/>
      <c r="N1223" s="168"/>
      <c r="O1223" s="168"/>
      <c r="P1223" s="168"/>
      <c r="Q1223" s="168"/>
      <c r="R1223" s="168"/>
      <c r="S1223" s="168"/>
      <c r="T1223" s="169"/>
      <c r="U1223" s="170"/>
      <c r="V1223" s="170"/>
      <c r="W1223" s="171"/>
      <c r="X1223" s="161"/>
      <c r="Y1223" s="161"/>
      <c r="Z1223" s="161"/>
      <c r="AA1223" s="172"/>
      <c r="AB1223" s="172"/>
      <c r="AC1223" s="172"/>
      <c r="AD1223" s="172"/>
      <c r="AE1223" s="160" t="str">
        <f t="shared" si="18"/>
        <v/>
      </c>
      <c r="AF1223" s="160"/>
      <c r="AG1223" s="160"/>
      <c r="AH1223" s="160"/>
      <c r="AI1223" s="160"/>
      <c r="AJ1223" s="160"/>
      <c r="AK1223" s="161"/>
      <c r="AL1223" s="161"/>
      <c r="AM1223" s="161"/>
      <c r="AN1223" s="161"/>
      <c r="AO1223" s="161"/>
    </row>
    <row r="1224" spans="1:41" ht="16" customHeight="1" x14ac:dyDescent="0.35">
      <c r="A1224" s="162"/>
      <c r="B1224" s="163"/>
      <c r="C1224" s="163"/>
      <c r="D1224" s="163"/>
      <c r="E1224" s="163"/>
      <c r="F1224" s="164"/>
      <c r="G1224" s="165"/>
      <c r="H1224" s="166"/>
      <c r="I1224" s="167"/>
      <c r="J1224" s="168"/>
      <c r="K1224" s="168"/>
      <c r="L1224" s="168"/>
      <c r="M1224" s="168"/>
      <c r="N1224" s="168"/>
      <c r="O1224" s="168"/>
      <c r="P1224" s="168"/>
      <c r="Q1224" s="168"/>
      <c r="R1224" s="168"/>
      <c r="S1224" s="168"/>
      <c r="T1224" s="169"/>
      <c r="U1224" s="170"/>
      <c r="V1224" s="170"/>
      <c r="W1224" s="171"/>
      <c r="X1224" s="161"/>
      <c r="Y1224" s="161"/>
      <c r="Z1224" s="161"/>
      <c r="AA1224" s="172"/>
      <c r="AB1224" s="172"/>
      <c r="AC1224" s="172"/>
      <c r="AD1224" s="172"/>
      <c r="AE1224" s="160" t="str">
        <f t="shared" si="18"/>
        <v/>
      </c>
      <c r="AF1224" s="160"/>
      <c r="AG1224" s="160"/>
      <c r="AH1224" s="160"/>
      <c r="AI1224" s="160"/>
      <c r="AJ1224" s="160"/>
      <c r="AK1224" s="161"/>
      <c r="AL1224" s="161"/>
      <c r="AM1224" s="161"/>
      <c r="AN1224" s="161"/>
      <c r="AO1224" s="161"/>
    </row>
    <row r="1225" spans="1:41" ht="16" customHeight="1" x14ac:dyDescent="0.35">
      <c r="A1225" s="162"/>
      <c r="B1225" s="163"/>
      <c r="C1225" s="163"/>
      <c r="D1225" s="163"/>
      <c r="E1225" s="163"/>
      <c r="F1225" s="164"/>
      <c r="G1225" s="165"/>
      <c r="H1225" s="166"/>
      <c r="I1225" s="167"/>
      <c r="J1225" s="168"/>
      <c r="K1225" s="168"/>
      <c r="L1225" s="168"/>
      <c r="M1225" s="168"/>
      <c r="N1225" s="168"/>
      <c r="O1225" s="168"/>
      <c r="P1225" s="168"/>
      <c r="Q1225" s="168"/>
      <c r="R1225" s="168"/>
      <c r="S1225" s="168"/>
      <c r="T1225" s="169"/>
      <c r="U1225" s="170"/>
      <c r="V1225" s="170"/>
      <c r="W1225" s="171"/>
      <c r="X1225" s="161"/>
      <c r="Y1225" s="161"/>
      <c r="Z1225" s="161"/>
      <c r="AA1225" s="172"/>
      <c r="AB1225" s="172"/>
      <c r="AC1225" s="172"/>
      <c r="AD1225" s="172"/>
      <c r="AE1225" s="160" t="str">
        <f t="shared" si="18"/>
        <v/>
      </c>
      <c r="AF1225" s="160"/>
      <c r="AG1225" s="160"/>
      <c r="AH1225" s="160"/>
      <c r="AI1225" s="160"/>
      <c r="AJ1225" s="160"/>
      <c r="AK1225" s="161"/>
      <c r="AL1225" s="161"/>
      <c r="AM1225" s="161"/>
      <c r="AN1225" s="161"/>
      <c r="AO1225" s="161"/>
    </row>
    <row r="1226" spans="1:41" ht="16" customHeight="1" x14ac:dyDescent="0.35">
      <c r="A1226" s="162"/>
      <c r="B1226" s="163"/>
      <c r="C1226" s="163"/>
      <c r="D1226" s="163"/>
      <c r="E1226" s="163"/>
      <c r="F1226" s="164"/>
      <c r="G1226" s="165"/>
      <c r="H1226" s="166"/>
      <c r="I1226" s="167"/>
      <c r="J1226" s="168"/>
      <c r="K1226" s="168"/>
      <c r="L1226" s="168"/>
      <c r="M1226" s="168"/>
      <c r="N1226" s="168"/>
      <c r="O1226" s="168"/>
      <c r="P1226" s="168"/>
      <c r="Q1226" s="168"/>
      <c r="R1226" s="168"/>
      <c r="S1226" s="168"/>
      <c r="T1226" s="169"/>
      <c r="U1226" s="170"/>
      <c r="V1226" s="170"/>
      <c r="W1226" s="171"/>
      <c r="X1226" s="161"/>
      <c r="Y1226" s="161"/>
      <c r="Z1226" s="161"/>
      <c r="AA1226" s="172"/>
      <c r="AB1226" s="172"/>
      <c r="AC1226" s="172"/>
      <c r="AD1226" s="172"/>
      <c r="AE1226" s="160" t="str">
        <f t="shared" si="18"/>
        <v/>
      </c>
      <c r="AF1226" s="160"/>
      <c r="AG1226" s="160"/>
      <c r="AH1226" s="160"/>
      <c r="AI1226" s="160"/>
      <c r="AJ1226" s="160"/>
      <c r="AK1226" s="161"/>
      <c r="AL1226" s="161"/>
      <c r="AM1226" s="161"/>
      <c r="AN1226" s="161"/>
      <c r="AO1226" s="161"/>
    </row>
    <row r="1227" spans="1:41" ht="16" customHeight="1" x14ac:dyDescent="0.35">
      <c r="A1227" s="162"/>
      <c r="B1227" s="163"/>
      <c r="C1227" s="163"/>
      <c r="D1227" s="163"/>
      <c r="E1227" s="163"/>
      <c r="F1227" s="164"/>
      <c r="G1227" s="165"/>
      <c r="H1227" s="166"/>
      <c r="I1227" s="167"/>
      <c r="J1227" s="168"/>
      <c r="K1227" s="168"/>
      <c r="L1227" s="168"/>
      <c r="M1227" s="168"/>
      <c r="N1227" s="168"/>
      <c r="O1227" s="168"/>
      <c r="P1227" s="168"/>
      <c r="Q1227" s="168"/>
      <c r="R1227" s="168"/>
      <c r="S1227" s="168"/>
      <c r="T1227" s="169"/>
      <c r="U1227" s="170"/>
      <c r="V1227" s="170"/>
      <c r="W1227" s="171"/>
      <c r="X1227" s="161"/>
      <c r="Y1227" s="161"/>
      <c r="Z1227" s="161"/>
      <c r="AA1227" s="172"/>
      <c r="AB1227" s="172"/>
      <c r="AC1227" s="172"/>
      <c r="AD1227" s="172"/>
      <c r="AE1227" s="160" t="str">
        <f t="shared" si="18"/>
        <v/>
      </c>
      <c r="AF1227" s="160"/>
      <c r="AG1227" s="160"/>
      <c r="AH1227" s="160"/>
      <c r="AI1227" s="160"/>
      <c r="AJ1227" s="160"/>
      <c r="AK1227" s="161"/>
      <c r="AL1227" s="161"/>
      <c r="AM1227" s="161"/>
      <c r="AN1227" s="161"/>
      <c r="AO1227" s="161"/>
    </row>
    <row r="1228" spans="1:41" ht="16" customHeight="1" x14ac:dyDescent="0.35">
      <c r="A1228" s="162"/>
      <c r="B1228" s="163"/>
      <c r="C1228" s="163"/>
      <c r="D1228" s="163"/>
      <c r="E1228" s="163"/>
      <c r="F1228" s="164"/>
      <c r="G1228" s="165"/>
      <c r="H1228" s="166"/>
      <c r="I1228" s="167"/>
      <c r="J1228" s="168"/>
      <c r="K1228" s="168"/>
      <c r="L1228" s="168"/>
      <c r="M1228" s="168"/>
      <c r="N1228" s="168"/>
      <c r="O1228" s="168"/>
      <c r="P1228" s="168"/>
      <c r="Q1228" s="168"/>
      <c r="R1228" s="168"/>
      <c r="S1228" s="168"/>
      <c r="T1228" s="169"/>
      <c r="U1228" s="170"/>
      <c r="V1228" s="170"/>
      <c r="W1228" s="171"/>
      <c r="X1228" s="161"/>
      <c r="Y1228" s="161"/>
      <c r="Z1228" s="161"/>
      <c r="AA1228" s="172"/>
      <c r="AB1228" s="172"/>
      <c r="AC1228" s="172"/>
      <c r="AD1228" s="172"/>
      <c r="AE1228" s="160" t="str">
        <f t="shared" si="18"/>
        <v/>
      </c>
      <c r="AF1228" s="160"/>
      <c r="AG1228" s="160"/>
      <c r="AH1228" s="160"/>
      <c r="AI1228" s="160"/>
      <c r="AJ1228" s="160"/>
      <c r="AK1228" s="161"/>
      <c r="AL1228" s="161"/>
      <c r="AM1228" s="161"/>
      <c r="AN1228" s="161"/>
      <c r="AO1228" s="161"/>
    </row>
    <row r="1229" spans="1:41" ht="16" customHeight="1" x14ac:dyDescent="0.35">
      <c r="A1229" s="162"/>
      <c r="B1229" s="163"/>
      <c r="C1229" s="163"/>
      <c r="D1229" s="163"/>
      <c r="E1229" s="163"/>
      <c r="F1229" s="164"/>
      <c r="G1229" s="165"/>
      <c r="H1229" s="166"/>
      <c r="I1229" s="167"/>
      <c r="J1229" s="168"/>
      <c r="K1229" s="168"/>
      <c r="L1229" s="168"/>
      <c r="M1229" s="168"/>
      <c r="N1229" s="168"/>
      <c r="O1229" s="168"/>
      <c r="P1229" s="168"/>
      <c r="Q1229" s="168"/>
      <c r="R1229" s="168"/>
      <c r="S1229" s="168"/>
      <c r="T1229" s="169"/>
      <c r="U1229" s="170"/>
      <c r="V1229" s="170"/>
      <c r="W1229" s="171"/>
      <c r="X1229" s="161"/>
      <c r="Y1229" s="161"/>
      <c r="Z1229" s="161"/>
      <c r="AA1229" s="172"/>
      <c r="AB1229" s="172"/>
      <c r="AC1229" s="172"/>
      <c r="AD1229" s="172"/>
      <c r="AE1229" s="160" t="str">
        <f t="shared" si="18"/>
        <v/>
      </c>
      <c r="AF1229" s="160"/>
      <c r="AG1229" s="160"/>
      <c r="AH1229" s="160"/>
      <c r="AI1229" s="160"/>
      <c r="AJ1229" s="160"/>
      <c r="AK1229" s="161"/>
      <c r="AL1229" s="161"/>
      <c r="AM1229" s="161"/>
      <c r="AN1229" s="161"/>
      <c r="AO1229" s="161"/>
    </row>
    <row r="1230" spans="1:41" ht="16" customHeight="1" x14ac:dyDescent="0.35">
      <c r="A1230" s="162"/>
      <c r="B1230" s="163"/>
      <c r="C1230" s="163"/>
      <c r="D1230" s="163"/>
      <c r="E1230" s="163"/>
      <c r="F1230" s="164"/>
      <c r="G1230" s="165"/>
      <c r="H1230" s="166"/>
      <c r="I1230" s="167"/>
      <c r="J1230" s="168"/>
      <c r="K1230" s="168"/>
      <c r="L1230" s="168"/>
      <c r="M1230" s="168"/>
      <c r="N1230" s="168"/>
      <c r="O1230" s="168"/>
      <c r="P1230" s="168"/>
      <c r="Q1230" s="168"/>
      <c r="R1230" s="168"/>
      <c r="S1230" s="168"/>
      <c r="T1230" s="169"/>
      <c r="U1230" s="170"/>
      <c r="V1230" s="170"/>
      <c r="W1230" s="171"/>
      <c r="X1230" s="161"/>
      <c r="Y1230" s="161"/>
      <c r="Z1230" s="161"/>
      <c r="AA1230" s="172"/>
      <c r="AB1230" s="172"/>
      <c r="AC1230" s="172"/>
      <c r="AD1230" s="172"/>
      <c r="AE1230" s="160" t="str">
        <f t="shared" si="18"/>
        <v/>
      </c>
      <c r="AF1230" s="160"/>
      <c r="AG1230" s="160"/>
      <c r="AH1230" s="160"/>
      <c r="AI1230" s="160"/>
      <c r="AJ1230" s="160"/>
      <c r="AK1230" s="161"/>
      <c r="AL1230" s="161"/>
      <c r="AM1230" s="161"/>
      <c r="AN1230" s="161"/>
      <c r="AO1230" s="161"/>
    </row>
    <row r="1231" spans="1:41" ht="16" customHeight="1" x14ac:dyDescent="0.35">
      <c r="A1231" s="162"/>
      <c r="B1231" s="163"/>
      <c r="C1231" s="163"/>
      <c r="D1231" s="163"/>
      <c r="E1231" s="163"/>
      <c r="F1231" s="164"/>
      <c r="G1231" s="165"/>
      <c r="H1231" s="166"/>
      <c r="I1231" s="167"/>
      <c r="J1231" s="168"/>
      <c r="K1231" s="168"/>
      <c r="L1231" s="168"/>
      <c r="M1231" s="168"/>
      <c r="N1231" s="168"/>
      <c r="O1231" s="168"/>
      <c r="P1231" s="168"/>
      <c r="Q1231" s="168"/>
      <c r="R1231" s="168"/>
      <c r="S1231" s="168"/>
      <c r="T1231" s="169"/>
      <c r="U1231" s="170"/>
      <c r="V1231" s="170"/>
      <c r="W1231" s="171"/>
      <c r="X1231" s="161"/>
      <c r="Y1231" s="161"/>
      <c r="Z1231" s="161"/>
      <c r="AA1231" s="172"/>
      <c r="AB1231" s="172"/>
      <c r="AC1231" s="172"/>
      <c r="AD1231" s="172"/>
      <c r="AE1231" s="160" t="str">
        <f t="shared" si="18"/>
        <v/>
      </c>
      <c r="AF1231" s="160"/>
      <c r="AG1231" s="160"/>
      <c r="AH1231" s="160"/>
      <c r="AI1231" s="160"/>
      <c r="AJ1231" s="160"/>
      <c r="AK1231" s="161"/>
      <c r="AL1231" s="161"/>
      <c r="AM1231" s="161"/>
      <c r="AN1231" s="161"/>
      <c r="AO1231" s="161"/>
    </row>
    <row r="1232" spans="1:41" ht="16" customHeight="1" x14ac:dyDescent="0.35">
      <c r="A1232" s="162"/>
      <c r="B1232" s="163"/>
      <c r="C1232" s="163"/>
      <c r="D1232" s="163"/>
      <c r="E1232" s="163"/>
      <c r="F1232" s="164"/>
      <c r="G1232" s="165"/>
      <c r="H1232" s="166"/>
      <c r="I1232" s="167"/>
      <c r="J1232" s="168"/>
      <c r="K1232" s="168"/>
      <c r="L1232" s="168"/>
      <c r="M1232" s="168"/>
      <c r="N1232" s="168"/>
      <c r="O1232" s="168"/>
      <c r="P1232" s="168"/>
      <c r="Q1232" s="168"/>
      <c r="R1232" s="168"/>
      <c r="S1232" s="168"/>
      <c r="T1232" s="169"/>
      <c r="U1232" s="170"/>
      <c r="V1232" s="170"/>
      <c r="W1232" s="171"/>
      <c r="X1232" s="161"/>
      <c r="Y1232" s="161"/>
      <c r="Z1232" s="161"/>
      <c r="AA1232" s="172"/>
      <c r="AB1232" s="172"/>
      <c r="AC1232" s="172"/>
      <c r="AD1232" s="172"/>
      <c r="AE1232" s="160" t="str">
        <f t="shared" si="18"/>
        <v/>
      </c>
      <c r="AF1232" s="160"/>
      <c r="AG1232" s="160"/>
      <c r="AH1232" s="160"/>
      <c r="AI1232" s="160"/>
      <c r="AJ1232" s="160"/>
      <c r="AK1232" s="161"/>
      <c r="AL1232" s="161"/>
      <c r="AM1232" s="161"/>
      <c r="AN1232" s="161"/>
      <c r="AO1232" s="161"/>
    </row>
    <row r="1233" spans="1:41" ht="16" customHeight="1" x14ac:dyDescent="0.35">
      <c r="A1233" s="162"/>
      <c r="B1233" s="163"/>
      <c r="C1233" s="163"/>
      <c r="D1233" s="163"/>
      <c r="E1233" s="163"/>
      <c r="F1233" s="164"/>
      <c r="G1233" s="165"/>
      <c r="H1233" s="166"/>
      <c r="I1233" s="167"/>
      <c r="J1233" s="168"/>
      <c r="K1233" s="168"/>
      <c r="L1233" s="168"/>
      <c r="M1233" s="168"/>
      <c r="N1233" s="168"/>
      <c r="O1233" s="168"/>
      <c r="P1233" s="168"/>
      <c r="Q1233" s="168"/>
      <c r="R1233" s="168"/>
      <c r="S1233" s="168"/>
      <c r="T1233" s="169"/>
      <c r="U1233" s="170"/>
      <c r="V1233" s="170"/>
      <c r="W1233" s="171"/>
      <c r="X1233" s="161"/>
      <c r="Y1233" s="161"/>
      <c r="Z1233" s="161"/>
      <c r="AA1233" s="172"/>
      <c r="AB1233" s="172"/>
      <c r="AC1233" s="172"/>
      <c r="AD1233" s="172"/>
      <c r="AE1233" s="160" t="str">
        <f t="shared" si="18"/>
        <v/>
      </c>
      <c r="AF1233" s="160"/>
      <c r="AG1233" s="160"/>
      <c r="AH1233" s="160"/>
      <c r="AI1233" s="160"/>
      <c r="AJ1233" s="160"/>
      <c r="AK1233" s="161"/>
      <c r="AL1233" s="161"/>
      <c r="AM1233" s="161"/>
      <c r="AN1233" s="161"/>
      <c r="AO1233" s="161"/>
    </row>
    <row r="1234" spans="1:41" ht="16" customHeight="1" x14ac:dyDescent="0.35">
      <c r="A1234" s="162"/>
      <c r="B1234" s="163"/>
      <c r="C1234" s="163"/>
      <c r="D1234" s="163"/>
      <c r="E1234" s="163"/>
      <c r="F1234" s="164"/>
      <c r="G1234" s="165"/>
      <c r="H1234" s="166"/>
      <c r="I1234" s="167"/>
      <c r="J1234" s="168"/>
      <c r="K1234" s="168"/>
      <c r="L1234" s="168"/>
      <c r="M1234" s="168"/>
      <c r="N1234" s="168"/>
      <c r="O1234" s="168"/>
      <c r="P1234" s="168"/>
      <c r="Q1234" s="168"/>
      <c r="R1234" s="168"/>
      <c r="S1234" s="168"/>
      <c r="T1234" s="169"/>
      <c r="U1234" s="170"/>
      <c r="V1234" s="170"/>
      <c r="W1234" s="171"/>
      <c r="X1234" s="161"/>
      <c r="Y1234" s="161"/>
      <c r="Z1234" s="161"/>
      <c r="AA1234" s="172"/>
      <c r="AB1234" s="172"/>
      <c r="AC1234" s="172"/>
      <c r="AD1234" s="172"/>
      <c r="AE1234" s="160" t="str">
        <f t="shared" si="18"/>
        <v/>
      </c>
      <c r="AF1234" s="160"/>
      <c r="AG1234" s="160"/>
      <c r="AH1234" s="160"/>
      <c r="AI1234" s="160"/>
      <c r="AJ1234" s="160"/>
      <c r="AK1234" s="161"/>
      <c r="AL1234" s="161"/>
      <c r="AM1234" s="161"/>
      <c r="AN1234" s="161"/>
      <c r="AO1234" s="161"/>
    </row>
    <row r="1235" spans="1:41" ht="16" customHeight="1" x14ac:dyDescent="0.35">
      <c r="A1235" s="162"/>
      <c r="B1235" s="163"/>
      <c r="C1235" s="163"/>
      <c r="D1235" s="163"/>
      <c r="E1235" s="163"/>
      <c r="F1235" s="164"/>
      <c r="G1235" s="165"/>
      <c r="H1235" s="166"/>
      <c r="I1235" s="167"/>
      <c r="J1235" s="168"/>
      <c r="K1235" s="168"/>
      <c r="L1235" s="168"/>
      <c r="M1235" s="168"/>
      <c r="N1235" s="168"/>
      <c r="O1235" s="168"/>
      <c r="P1235" s="168"/>
      <c r="Q1235" s="168"/>
      <c r="R1235" s="168"/>
      <c r="S1235" s="168"/>
      <c r="T1235" s="169"/>
      <c r="U1235" s="170"/>
      <c r="V1235" s="170"/>
      <c r="W1235" s="171"/>
      <c r="X1235" s="161"/>
      <c r="Y1235" s="161"/>
      <c r="Z1235" s="161"/>
      <c r="AA1235" s="172"/>
      <c r="AB1235" s="172"/>
      <c r="AC1235" s="172"/>
      <c r="AD1235" s="172"/>
      <c r="AE1235" s="160" t="str">
        <f t="shared" si="18"/>
        <v/>
      </c>
      <c r="AF1235" s="160"/>
      <c r="AG1235" s="160"/>
      <c r="AH1235" s="160"/>
      <c r="AI1235" s="160"/>
      <c r="AJ1235" s="160"/>
      <c r="AK1235" s="161"/>
      <c r="AL1235" s="161"/>
      <c r="AM1235" s="161"/>
      <c r="AN1235" s="161"/>
      <c r="AO1235" s="161"/>
    </row>
    <row r="1236" spans="1:41" ht="16" customHeight="1" x14ac:dyDescent="0.35">
      <c r="A1236" s="162"/>
      <c r="B1236" s="163"/>
      <c r="C1236" s="163"/>
      <c r="D1236" s="163"/>
      <c r="E1236" s="163"/>
      <c r="F1236" s="164"/>
      <c r="G1236" s="165"/>
      <c r="H1236" s="166"/>
      <c r="I1236" s="167"/>
      <c r="J1236" s="168"/>
      <c r="K1236" s="168"/>
      <c r="L1236" s="168"/>
      <c r="M1236" s="168"/>
      <c r="N1236" s="168"/>
      <c r="O1236" s="168"/>
      <c r="P1236" s="168"/>
      <c r="Q1236" s="168"/>
      <c r="R1236" s="168"/>
      <c r="S1236" s="168"/>
      <c r="T1236" s="169"/>
      <c r="U1236" s="170"/>
      <c r="V1236" s="170"/>
      <c r="W1236" s="171"/>
      <c r="X1236" s="161"/>
      <c r="Y1236" s="161"/>
      <c r="Z1236" s="161"/>
      <c r="AA1236" s="172"/>
      <c r="AB1236" s="172"/>
      <c r="AC1236" s="172"/>
      <c r="AD1236" s="172"/>
      <c r="AE1236" s="160" t="str">
        <f t="shared" si="18"/>
        <v/>
      </c>
      <c r="AF1236" s="160"/>
      <c r="AG1236" s="160"/>
      <c r="AH1236" s="160"/>
      <c r="AI1236" s="160"/>
      <c r="AJ1236" s="160"/>
      <c r="AK1236" s="161"/>
      <c r="AL1236" s="161"/>
      <c r="AM1236" s="161"/>
      <c r="AN1236" s="161"/>
      <c r="AO1236" s="161"/>
    </row>
    <row r="1237" spans="1:41" ht="16" customHeight="1" x14ac:dyDescent="0.35">
      <c r="A1237" s="162"/>
      <c r="B1237" s="163"/>
      <c r="C1237" s="163"/>
      <c r="D1237" s="163"/>
      <c r="E1237" s="163"/>
      <c r="F1237" s="164"/>
      <c r="G1237" s="165"/>
      <c r="H1237" s="166"/>
      <c r="I1237" s="167"/>
      <c r="J1237" s="168"/>
      <c r="K1237" s="168"/>
      <c r="L1237" s="168"/>
      <c r="M1237" s="168"/>
      <c r="N1237" s="168"/>
      <c r="O1237" s="168"/>
      <c r="P1237" s="168"/>
      <c r="Q1237" s="168"/>
      <c r="R1237" s="168"/>
      <c r="S1237" s="168"/>
      <c r="T1237" s="169"/>
      <c r="U1237" s="170"/>
      <c r="V1237" s="170"/>
      <c r="W1237" s="171"/>
      <c r="X1237" s="161"/>
      <c r="Y1237" s="161"/>
      <c r="Z1237" s="161"/>
      <c r="AA1237" s="172"/>
      <c r="AB1237" s="172"/>
      <c r="AC1237" s="172"/>
      <c r="AD1237" s="172"/>
      <c r="AE1237" s="160" t="str">
        <f t="shared" si="18"/>
        <v/>
      </c>
      <c r="AF1237" s="160"/>
      <c r="AG1237" s="160"/>
      <c r="AH1237" s="160"/>
      <c r="AI1237" s="160"/>
      <c r="AJ1237" s="160"/>
      <c r="AK1237" s="161"/>
      <c r="AL1237" s="161"/>
      <c r="AM1237" s="161"/>
      <c r="AN1237" s="161"/>
      <c r="AO1237" s="161"/>
    </row>
    <row r="1238" spans="1:41" ht="16" customHeight="1" x14ac:dyDescent="0.35">
      <c r="A1238" s="162"/>
      <c r="B1238" s="163"/>
      <c r="C1238" s="163"/>
      <c r="D1238" s="163"/>
      <c r="E1238" s="163"/>
      <c r="F1238" s="164"/>
      <c r="G1238" s="165"/>
      <c r="H1238" s="166"/>
      <c r="I1238" s="167"/>
      <c r="J1238" s="168"/>
      <c r="K1238" s="168"/>
      <c r="L1238" s="168"/>
      <c r="M1238" s="168"/>
      <c r="N1238" s="168"/>
      <c r="O1238" s="168"/>
      <c r="P1238" s="168"/>
      <c r="Q1238" s="168"/>
      <c r="R1238" s="168"/>
      <c r="S1238" s="168"/>
      <c r="T1238" s="169"/>
      <c r="U1238" s="170"/>
      <c r="V1238" s="170"/>
      <c r="W1238" s="171"/>
      <c r="X1238" s="161"/>
      <c r="Y1238" s="161"/>
      <c r="Z1238" s="161"/>
      <c r="AA1238" s="172"/>
      <c r="AB1238" s="172"/>
      <c r="AC1238" s="172"/>
      <c r="AD1238" s="172"/>
      <c r="AE1238" s="160" t="str">
        <f t="shared" si="18"/>
        <v/>
      </c>
      <c r="AF1238" s="160"/>
      <c r="AG1238" s="160"/>
      <c r="AH1238" s="160"/>
      <c r="AI1238" s="160"/>
      <c r="AJ1238" s="160"/>
      <c r="AK1238" s="161"/>
      <c r="AL1238" s="161"/>
      <c r="AM1238" s="161"/>
      <c r="AN1238" s="161"/>
      <c r="AO1238" s="161"/>
    </row>
    <row r="1239" spans="1:41" ht="16" customHeight="1" x14ac:dyDescent="0.35">
      <c r="A1239" s="162"/>
      <c r="B1239" s="163"/>
      <c r="C1239" s="163"/>
      <c r="D1239" s="163"/>
      <c r="E1239" s="163"/>
      <c r="F1239" s="164"/>
      <c r="G1239" s="165"/>
      <c r="H1239" s="166"/>
      <c r="I1239" s="167"/>
      <c r="J1239" s="168"/>
      <c r="K1239" s="168"/>
      <c r="L1239" s="168"/>
      <c r="M1239" s="168"/>
      <c r="N1239" s="168"/>
      <c r="O1239" s="168"/>
      <c r="P1239" s="168"/>
      <c r="Q1239" s="168"/>
      <c r="R1239" s="168"/>
      <c r="S1239" s="168"/>
      <c r="T1239" s="169"/>
      <c r="U1239" s="170"/>
      <c r="V1239" s="170"/>
      <c r="W1239" s="171"/>
      <c r="X1239" s="161"/>
      <c r="Y1239" s="161"/>
      <c r="Z1239" s="161"/>
      <c r="AA1239" s="172"/>
      <c r="AB1239" s="172"/>
      <c r="AC1239" s="172"/>
      <c r="AD1239" s="172"/>
      <c r="AE1239" s="160" t="str">
        <f t="shared" si="18"/>
        <v/>
      </c>
      <c r="AF1239" s="160"/>
      <c r="AG1239" s="160"/>
      <c r="AH1239" s="160"/>
      <c r="AI1239" s="160"/>
      <c r="AJ1239" s="160"/>
      <c r="AK1239" s="161"/>
      <c r="AL1239" s="161"/>
      <c r="AM1239" s="161"/>
      <c r="AN1239" s="161"/>
      <c r="AO1239" s="161"/>
    </row>
    <row r="1240" spans="1:41" ht="16" customHeight="1" x14ac:dyDescent="0.35">
      <c r="A1240" s="162"/>
      <c r="B1240" s="163"/>
      <c r="C1240" s="163"/>
      <c r="D1240" s="163"/>
      <c r="E1240" s="163"/>
      <c r="F1240" s="164"/>
      <c r="G1240" s="165"/>
      <c r="H1240" s="166"/>
      <c r="I1240" s="167"/>
      <c r="J1240" s="168"/>
      <c r="K1240" s="168"/>
      <c r="L1240" s="168"/>
      <c r="M1240" s="168"/>
      <c r="N1240" s="168"/>
      <c r="O1240" s="168"/>
      <c r="P1240" s="168"/>
      <c r="Q1240" s="168"/>
      <c r="R1240" s="168"/>
      <c r="S1240" s="168"/>
      <c r="T1240" s="169"/>
      <c r="U1240" s="170"/>
      <c r="V1240" s="170"/>
      <c r="W1240" s="171"/>
      <c r="X1240" s="161"/>
      <c r="Y1240" s="161"/>
      <c r="Z1240" s="161"/>
      <c r="AA1240" s="172"/>
      <c r="AB1240" s="172"/>
      <c r="AC1240" s="172"/>
      <c r="AD1240" s="172"/>
      <c r="AE1240" s="160" t="str">
        <f t="shared" si="18"/>
        <v/>
      </c>
      <c r="AF1240" s="160"/>
      <c r="AG1240" s="160"/>
      <c r="AH1240" s="160"/>
      <c r="AI1240" s="160"/>
      <c r="AJ1240" s="160"/>
      <c r="AK1240" s="161"/>
      <c r="AL1240" s="161"/>
      <c r="AM1240" s="161"/>
      <c r="AN1240" s="161"/>
      <c r="AO1240" s="161"/>
    </row>
    <row r="1241" spans="1:41" ht="16" customHeight="1" x14ac:dyDescent="0.35">
      <c r="A1241" s="162"/>
      <c r="B1241" s="163"/>
      <c r="C1241" s="163"/>
      <c r="D1241" s="163"/>
      <c r="E1241" s="163"/>
      <c r="F1241" s="164"/>
      <c r="G1241" s="165"/>
      <c r="H1241" s="166"/>
      <c r="I1241" s="167"/>
      <c r="J1241" s="168"/>
      <c r="K1241" s="168"/>
      <c r="L1241" s="168"/>
      <c r="M1241" s="168"/>
      <c r="N1241" s="168"/>
      <c r="O1241" s="168"/>
      <c r="P1241" s="168"/>
      <c r="Q1241" s="168"/>
      <c r="R1241" s="168"/>
      <c r="S1241" s="168"/>
      <c r="T1241" s="169"/>
      <c r="U1241" s="170"/>
      <c r="V1241" s="170"/>
      <c r="W1241" s="171"/>
      <c r="X1241" s="161"/>
      <c r="Y1241" s="161"/>
      <c r="Z1241" s="161"/>
      <c r="AA1241" s="172"/>
      <c r="AB1241" s="172"/>
      <c r="AC1241" s="172"/>
      <c r="AD1241" s="172"/>
      <c r="AE1241" s="160" t="str">
        <f t="shared" si="18"/>
        <v/>
      </c>
      <c r="AF1241" s="160"/>
      <c r="AG1241" s="160"/>
      <c r="AH1241" s="160"/>
      <c r="AI1241" s="160"/>
      <c r="AJ1241" s="160"/>
      <c r="AK1241" s="161"/>
      <c r="AL1241" s="161"/>
      <c r="AM1241" s="161"/>
      <c r="AN1241" s="161"/>
      <c r="AO1241" s="161"/>
    </row>
    <row r="1242" spans="1:41" ht="16" customHeight="1" x14ac:dyDescent="0.35">
      <c r="A1242" s="162"/>
      <c r="B1242" s="163"/>
      <c r="C1242" s="163"/>
      <c r="D1242" s="163"/>
      <c r="E1242" s="163"/>
      <c r="F1242" s="164"/>
      <c r="G1242" s="165"/>
      <c r="H1242" s="166"/>
      <c r="I1242" s="167"/>
      <c r="J1242" s="168"/>
      <c r="K1242" s="168"/>
      <c r="L1242" s="168"/>
      <c r="M1242" s="168"/>
      <c r="N1242" s="168"/>
      <c r="O1242" s="168"/>
      <c r="P1242" s="168"/>
      <c r="Q1242" s="168"/>
      <c r="R1242" s="168"/>
      <c r="S1242" s="168"/>
      <c r="T1242" s="169"/>
      <c r="U1242" s="170"/>
      <c r="V1242" s="170"/>
      <c r="W1242" s="171"/>
      <c r="X1242" s="161"/>
      <c r="Y1242" s="161"/>
      <c r="Z1242" s="161"/>
      <c r="AA1242" s="172"/>
      <c r="AB1242" s="172"/>
      <c r="AC1242" s="172"/>
      <c r="AD1242" s="172"/>
      <c r="AE1242" s="160" t="str">
        <f t="shared" si="18"/>
        <v/>
      </c>
      <c r="AF1242" s="160"/>
      <c r="AG1242" s="160"/>
      <c r="AH1242" s="160"/>
      <c r="AI1242" s="160"/>
      <c r="AJ1242" s="160"/>
      <c r="AK1242" s="161"/>
      <c r="AL1242" s="161"/>
      <c r="AM1242" s="161"/>
      <c r="AN1242" s="161"/>
      <c r="AO1242" s="161"/>
    </row>
    <row r="1243" spans="1:41" ht="16" customHeight="1" x14ac:dyDescent="0.35">
      <c r="A1243" s="162"/>
      <c r="B1243" s="163"/>
      <c r="C1243" s="163"/>
      <c r="D1243" s="163"/>
      <c r="E1243" s="163"/>
      <c r="F1243" s="164"/>
      <c r="G1243" s="165"/>
      <c r="H1243" s="166"/>
      <c r="I1243" s="167"/>
      <c r="J1243" s="168"/>
      <c r="K1243" s="168"/>
      <c r="L1243" s="168"/>
      <c r="M1243" s="168"/>
      <c r="N1243" s="168"/>
      <c r="O1243" s="168"/>
      <c r="P1243" s="168"/>
      <c r="Q1243" s="168"/>
      <c r="R1243" s="168"/>
      <c r="S1243" s="168"/>
      <c r="T1243" s="169"/>
      <c r="U1243" s="170"/>
      <c r="V1243" s="170"/>
      <c r="W1243" s="171"/>
      <c r="X1243" s="161"/>
      <c r="Y1243" s="161"/>
      <c r="Z1243" s="161"/>
      <c r="AA1243" s="172"/>
      <c r="AB1243" s="172"/>
      <c r="AC1243" s="172"/>
      <c r="AD1243" s="172"/>
      <c r="AE1243" s="160" t="str">
        <f t="shared" ref="AE1243:AE1306" si="19">IF(AA1243="","",ROUND(T1243*AA1243,0))</f>
        <v/>
      </c>
      <c r="AF1243" s="160"/>
      <c r="AG1243" s="160"/>
      <c r="AH1243" s="160"/>
      <c r="AI1243" s="160"/>
      <c r="AJ1243" s="160"/>
      <c r="AK1243" s="161"/>
      <c r="AL1243" s="161"/>
      <c r="AM1243" s="161"/>
      <c r="AN1243" s="161"/>
      <c r="AO1243" s="161"/>
    </row>
    <row r="1244" spans="1:41" ht="16" customHeight="1" x14ac:dyDescent="0.35">
      <c r="A1244" s="162"/>
      <c r="B1244" s="163"/>
      <c r="C1244" s="163"/>
      <c r="D1244" s="163"/>
      <c r="E1244" s="163"/>
      <c r="F1244" s="164"/>
      <c r="G1244" s="165"/>
      <c r="H1244" s="166"/>
      <c r="I1244" s="167"/>
      <c r="J1244" s="168"/>
      <c r="K1244" s="168"/>
      <c r="L1244" s="168"/>
      <c r="M1244" s="168"/>
      <c r="N1244" s="168"/>
      <c r="O1244" s="168"/>
      <c r="P1244" s="168"/>
      <c r="Q1244" s="168"/>
      <c r="R1244" s="168"/>
      <c r="S1244" s="168"/>
      <c r="T1244" s="169"/>
      <c r="U1244" s="170"/>
      <c r="V1244" s="170"/>
      <c r="W1244" s="171"/>
      <c r="X1244" s="161"/>
      <c r="Y1244" s="161"/>
      <c r="Z1244" s="161"/>
      <c r="AA1244" s="172"/>
      <c r="AB1244" s="172"/>
      <c r="AC1244" s="172"/>
      <c r="AD1244" s="172"/>
      <c r="AE1244" s="160" t="str">
        <f t="shared" si="19"/>
        <v/>
      </c>
      <c r="AF1244" s="160"/>
      <c r="AG1244" s="160"/>
      <c r="AH1244" s="160"/>
      <c r="AI1244" s="160"/>
      <c r="AJ1244" s="160"/>
      <c r="AK1244" s="161"/>
      <c r="AL1244" s="161"/>
      <c r="AM1244" s="161"/>
      <c r="AN1244" s="161"/>
      <c r="AO1244" s="161"/>
    </row>
    <row r="1245" spans="1:41" ht="16" customHeight="1" x14ac:dyDescent="0.35">
      <c r="A1245" s="162"/>
      <c r="B1245" s="163"/>
      <c r="C1245" s="163"/>
      <c r="D1245" s="163"/>
      <c r="E1245" s="163"/>
      <c r="F1245" s="164"/>
      <c r="G1245" s="165"/>
      <c r="H1245" s="166"/>
      <c r="I1245" s="167"/>
      <c r="J1245" s="168"/>
      <c r="K1245" s="168"/>
      <c r="L1245" s="168"/>
      <c r="M1245" s="168"/>
      <c r="N1245" s="168"/>
      <c r="O1245" s="168"/>
      <c r="P1245" s="168"/>
      <c r="Q1245" s="168"/>
      <c r="R1245" s="168"/>
      <c r="S1245" s="168"/>
      <c r="T1245" s="169"/>
      <c r="U1245" s="170"/>
      <c r="V1245" s="170"/>
      <c r="W1245" s="171"/>
      <c r="X1245" s="161"/>
      <c r="Y1245" s="161"/>
      <c r="Z1245" s="161"/>
      <c r="AA1245" s="172"/>
      <c r="AB1245" s="172"/>
      <c r="AC1245" s="172"/>
      <c r="AD1245" s="172"/>
      <c r="AE1245" s="160" t="str">
        <f t="shared" si="19"/>
        <v/>
      </c>
      <c r="AF1245" s="160"/>
      <c r="AG1245" s="160"/>
      <c r="AH1245" s="160"/>
      <c r="AI1245" s="160"/>
      <c r="AJ1245" s="160"/>
      <c r="AK1245" s="161"/>
      <c r="AL1245" s="161"/>
      <c r="AM1245" s="161"/>
      <c r="AN1245" s="161"/>
      <c r="AO1245" s="161"/>
    </row>
    <row r="1246" spans="1:41" ht="16" customHeight="1" x14ac:dyDescent="0.35">
      <c r="A1246" s="162"/>
      <c r="B1246" s="163"/>
      <c r="C1246" s="163"/>
      <c r="D1246" s="163"/>
      <c r="E1246" s="163"/>
      <c r="F1246" s="164"/>
      <c r="G1246" s="165"/>
      <c r="H1246" s="166"/>
      <c r="I1246" s="167"/>
      <c r="J1246" s="168"/>
      <c r="K1246" s="168"/>
      <c r="L1246" s="168"/>
      <c r="M1246" s="168"/>
      <c r="N1246" s="168"/>
      <c r="O1246" s="168"/>
      <c r="P1246" s="168"/>
      <c r="Q1246" s="168"/>
      <c r="R1246" s="168"/>
      <c r="S1246" s="168"/>
      <c r="T1246" s="169"/>
      <c r="U1246" s="170"/>
      <c r="V1246" s="170"/>
      <c r="W1246" s="171"/>
      <c r="X1246" s="161"/>
      <c r="Y1246" s="161"/>
      <c r="Z1246" s="161"/>
      <c r="AA1246" s="172"/>
      <c r="AB1246" s="172"/>
      <c r="AC1246" s="172"/>
      <c r="AD1246" s="172"/>
      <c r="AE1246" s="160" t="str">
        <f t="shared" si="19"/>
        <v/>
      </c>
      <c r="AF1246" s="160"/>
      <c r="AG1246" s="160"/>
      <c r="AH1246" s="160"/>
      <c r="AI1246" s="160"/>
      <c r="AJ1246" s="160"/>
      <c r="AK1246" s="161"/>
      <c r="AL1246" s="161"/>
      <c r="AM1246" s="161"/>
      <c r="AN1246" s="161"/>
      <c r="AO1246" s="161"/>
    </row>
    <row r="1247" spans="1:41" ht="16" customHeight="1" x14ac:dyDescent="0.35">
      <c r="A1247" s="162"/>
      <c r="B1247" s="163"/>
      <c r="C1247" s="163"/>
      <c r="D1247" s="163"/>
      <c r="E1247" s="163"/>
      <c r="F1247" s="164"/>
      <c r="G1247" s="165"/>
      <c r="H1247" s="166"/>
      <c r="I1247" s="167"/>
      <c r="J1247" s="168"/>
      <c r="K1247" s="168"/>
      <c r="L1247" s="168"/>
      <c r="M1247" s="168"/>
      <c r="N1247" s="168"/>
      <c r="O1247" s="168"/>
      <c r="P1247" s="168"/>
      <c r="Q1247" s="168"/>
      <c r="R1247" s="168"/>
      <c r="S1247" s="168"/>
      <c r="T1247" s="169"/>
      <c r="U1247" s="170"/>
      <c r="V1247" s="170"/>
      <c r="W1247" s="171"/>
      <c r="X1247" s="161"/>
      <c r="Y1247" s="161"/>
      <c r="Z1247" s="161"/>
      <c r="AA1247" s="172"/>
      <c r="AB1247" s="172"/>
      <c r="AC1247" s="172"/>
      <c r="AD1247" s="172"/>
      <c r="AE1247" s="160" t="str">
        <f t="shared" si="19"/>
        <v/>
      </c>
      <c r="AF1247" s="160"/>
      <c r="AG1247" s="160"/>
      <c r="AH1247" s="160"/>
      <c r="AI1247" s="160"/>
      <c r="AJ1247" s="160"/>
      <c r="AK1247" s="161"/>
      <c r="AL1247" s="161"/>
      <c r="AM1247" s="161"/>
      <c r="AN1247" s="161"/>
      <c r="AO1247" s="161"/>
    </row>
    <row r="1248" spans="1:41" ht="16" customHeight="1" x14ac:dyDescent="0.35">
      <c r="A1248" s="162"/>
      <c r="B1248" s="163"/>
      <c r="C1248" s="163"/>
      <c r="D1248" s="163"/>
      <c r="E1248" s="163"/>
      <c r="F1248" s="164"/>
      <c r="G1248" s="165"/>
      <c r="H1248" s="166"/>
      <c r="I1248" s="167"/>
      <c r="J1248" s="168"/>
      <c r="K1248" s="168"/>
      <c r="L1248" s="168"/>
      <c r="M1248" s="168"/>
      <c r="N1248" s="168"/>
      <c r="O1248" s="168"/>
      <c r="P1248" s="168"/>
      <c r="Q1248" s="168"/>
      <c r="R1248" s="168"/>
      <c r="S1248" s="168"/>
      <c r="T1248" s="169"/>
      <c r="U1248" s="170"/>
      <c r="V1248" s="170"/>
      <c r="W1248" s="171"/>
      <c r="X1248" s="161"/>
      <c r="Y1248" s="161"/>
      <c r="Z1248" s="161"/>
      <c r="AA1248" s="172"/>
      <c r="AB1248" s="172"/>
      <c r="AC1248" s="172"/>
      <c r="AD1248" s="172"/>
      <c r="AE1248" s="160" t="str">
        <f t="shared" si="19"/>
        <v/>
      </c>
      <c r="AF1248" s="160"/>
      <c r="AG1248" s="160"/>
      <c r="AH1248" s="160"/>
      <c r="AI1248" s="160"/>
      <c r="AJ1248" s="160"/>
      <c r="AK1248" s="161"/>
      <c r="AL1248" s="161"/>
      <c r="AM1248" s="161"/>
      <c r="AN1248" s="161"/>
      <c r="AO1248" s="161"/>
    </row>
    <row r="1249" spans="1:41" ht="16" customHeight="1" x14ac:dyDescent="0.35">
      <c r="A1249" s="162"/>
      <c r="B1249" s="163"/>
      <c r="C1249" s="163"/>
      <c r="D1249" s="163"/>
      <c r="E1249" s="163"/>
      <c r="F1249" s="164"/>
      <c r="G1249" s="165"/>
      <c r="H1249" s="166"/>
      <c r="I1249" s="167"/>
      <c r="J1249" s="168"/>
      <c r="K1249" s="168"/>
      <c r="L1249" s="168"/>
      <c r="M1249" s="168"/>
      <c r="N1249" s="168"/>
      <c r="O1249" s="168"/>
      <c r="P1249" s="168"/>
      <c r="Q1249" s="168"/>
      <c r="R1249" s="168"/>
      <c r="S1249" s="168"/>
      <c r="T1249" s="169"/>
      <c r="U1249" s="170"/>
      <c r="V1249" s="170"/>
      <c r="W1249" s="171"/>
      <c r="X1249" s="161"/>
      <c r="Y1249" s="161"/>
      <c r="Z1249" s="161"/>
      <c r="AA1249" s="172"/>
      <c r="AB1249" s="172"/>
      <c r="AC1249" s="172"/>
      <c r="AD1249" s="172"/>
      <c r="AE1249" s="160" t="str">
        <f t="shared" si="19"/>
        <v/>
      </c>
      <c r="AF1249" s="160"/>
      <c r="AG1249" s="160"/>
      <c r="AH1249" s="160"/>
      <c r="AI1249" s="160"/>
      <c r="AJ1249" s="160"/>
      <c r="AK1249" s="161"/>
      <c r="AL1249" s="161"/>
      <c r="AM1249" s="161"/>
      <c r="AN1249" s="161"/>
      <c r="AO1249" s="161"/>
    </row>
    <row r="1250" spans="1:41" ht="16" customHeight="1" x14ac:dyDescent="0.35">
      <c r="A1250" s="162"/>
      <c r="B1250" s="163"/>
      <c r="C1250" s="163"/>
      <c r="D1250" s="163"/>
      <c r="E1250" s="163"/>
      <c r="F1250" s="164"/>
      <c r="G1250" s="165"/>
      <c r="H1250" s="166"/>
      <c r="I1250" s="167"/>
      <c r="J1250" s="168"/>
      <c r="K1250" s="168"/>
      <c r="L1250" s="168"/>
      <c r="M1250" s="168"/>
      <c r="N1250" s="168"/>
      <c r="O1250" s="168"/>
      <c r="P1250" s="168"/>
      <c r="Q1250" s="168"/>
      <c r="R1250" s="168"/>
      <c r="S1250" s="168"/>
      <c r="T1250" s="169"/>
      <c r="U1250" s="170"/>
      <c r="V1250" s="170"/>
      <c r="W1250" s="171"/>
      <c r="X1250" s="161"/>
      <c r="Y1250" s="161"/>
      <c r="Z1250" s="161"/>
      <c r="AA1250" s="172"/>
      <c r="AB1250" s="172"/>
      <c r="AC1250" s="172"/>
      <c r="AD1250" s="172"/>
      <c r="AE1250" s="160" t="str">
        <f t="shared" si="19"/>
        <v/>
      </c>
      <c r="AF1250" s="160"/>
      <c r="AG1250" s="160"/>
      <c r="AH1250" s="160"/>
      <c r="AI1250" s="160"/>
      <c r="AJ1250" s="160"/>
      <c r="AK1250" s="161"/>
      <c r="AL1250" s="161"/>
      <c r="AM1250" s="161"/>
      <c r="AN1250" s="161"/>
      <c r="AO1250" s="161"/>
    </row>
    <row r="1251" spans="1:41" ht="16" customHeight="1" x14ac:dyDescent="0.35">
      <c r="A1251" s="162"/>
      <c r="B1251" s="163"/>
      <c r="C1251" s="163"/>
      <c r="D1251" s="163"/>
      <c r="E1251" s="163"/>
      <c r="F1251" s="164"/>
      <c r="G1251" s="165"/>
      <c r="H1251" s="166"/>
      <c r="I1251" s="167"/>
      <c r="J1251" s="168"/>
      <c r="K1251" s="168"/>
      <c r="L1251" s="168"/>
      <c r="M1251" s="168"/>
      <c r="N1251" s="168"/>
      <c r="O1251" s="168"/>
      <c r="P1251" s="168"/>
      <c r="Q1251" s="168"/>
      <c r="R1251" s="168"/>
      <c r="S1251" s="168"/>
      <c r="T1251" s="169"/>
      <c r="U1251" s="170"/>
      <c r="V1251" s="170"/>
      <c r="W1251" s="171"/>
      <c r="X1251" s="161"/>
      <c r="Y1251" s="161"/>
      <c r="Z1251" s="161"/>
      <c r="AA1251" s="172"/>
      <c r="AB1251" s="172"/>
      <c r="AC1251" s="172"/>
      <c r="AD1251" s="172"/>
      <c r="AE1251" s="160" t="str">
        <f t="shared" si="19"/>
        <v/>
      </c>
      <c r="AF1251" s="160"/>
      <c r="AG1251" s="160"/>
      <c r="AH1251" s="160"/>
      <c r="AI1251" s="160"/>
      <c r="AJ1251" s="160"/>
      <c r="AK1251" s="161"/>
      <c r="AL1251" s="161"/>
      <c r="AM1251" s="161"/>
      <c r="AN1251" s="161"/>
      <c r="AO1251" s="161"/>
    </row>
    <row r="1252" spans="1:41" ht="16" customHeight="1" x14ac:dyDescent="0.35">
      <c r="A1252" s="162"/>
      <c r="B1252" s="163"/>
      <c r="C1252" s="163"/>
      <c r="D1252" s="163"/>
      <c r="E1252" s="163"/>
      <c r="F1252" s="164"/>
      <c r="G1252" s="165"/>
      <c r="H1252" s="166"/>
      <c r="I1252" s="167"/>
      <c r="J1252" s="168"/>
      <c r="K1252" s="168"/>
      <c r="L1252" s="168"/>
      <c r="M1252" s="168"/>
      <c r="N1252" s="168"/>
      <c r="O1252" s="168"/>
      <c r="P1252" s="168"/>
      <c r="Q1252" s="168"/>
      <c r="R1252" s="168"/>
      <c r="S1252" s="168"/>
      <c r="T1252" s="169"/>
      <c r="U1252" s="170"/>
      <c r="V1252" s="170"/>
      <c r="W1252" s="171"/>
      <c r="X1252" s="161"/>
      <c r="Y1252" s="161"/>
      <c r="Z1252" s="161"/>
      <c r="AA1252" s="172"/>
      <c r="AB1252" s="172"/>
      <c r="AC1252" s="172"/>
      <c r="AD1252" s="172"/>
      <c r="AE1252" s="160" t="str">
        <f t="shared" si="19"/>
        <v/>
      </c>
      <c r="AF1252" s="160"/>
      <c r="AG1252" s="160"/>
      <c r="AH1252" s="160"/>
      <c r="AI1252" s="160"/>
      <c r="AJ1252" s="160"/>
      <c r="AK1252" s="161"/>
      <c r="AL1252" s="161"/>
      <c r="AM1252" s="161"/>
      <c r="AN1252" s="161"/>
      <c r="AO1252" s="161"/>
    </row>
    <row r="1253" spans="1:41" ht="16" customHeight="1" x14ac:dyDescent="0.35">
      <c r="A1253" s="162"/>
      <c r="B1253" s="163"/>
      <c r="C1253" s="163"/>
      <c r="D1253" s="163"/>
      <c r="E1253" s="163"/>
      <c r="F1253" s="164"/>
      <c r="G1253" s="165"/>
      <c r="H1253" s="166"/>
      <c r="I1253" s="167"/>
      <c r="J1253" s="168"/>
      <c r="K1253" s="168"/>
      <c r="L1253" s="168"/>
      <c r="M1253" s="168"/>
      <c r="N1253" s="168"/>
      <c r="O1253" s="168"/>
      <c r="P1253" s="168"/>
      <c r="Q1253" s="168"/>
      <c r="R1253" s="168"/>
      <c r="S1253" s="168"/>
      <c r="T1253" s="169"/>
      <c r="U1253" s="170"/>
      <c r="V1253" s="170"/>
      <c r="W1253" s="171"/>
      <c r="X1253" s="161"/>
      <c r="Y1253" s="161"/>
      <c r="Z1253" s="161"/>
      <c r="AA1253" s="172"/>
      <c r="AB1253" s="172"/>
      <c r="AC1253" s="172"/>
      <c r="AD1253" s="172"/>
      <c r="AE1253" s="160" t="str">
        <f t="shared" si="19"/>
        <v/>
      </c>
      <c r="AF1253" s="160"/>
      <c r="AG1253" s="160"/>
      <c r="AH1253" s="160"/>
      <c r="AI1253" s="160"/>
      <c r="AJ1253" s="160"/>
      <c r="AK1253" s="161"/>
      <c r="AL1253" s="161"/>
      <c r="AM1253" s="161"/>
      <c r="AN1253" s="161"/>
      <c r="AO1253" s="161"/>
    </row>
    <row r="1254" spans="1:41" ht="16" customHeight="1" x14ac:dyDescent="0.35">
      <c r="A1254" s="162"/>
      <c r="B1254" s="163"/>
      <c r="C1254" s="163"/>
      <c r="D1254" s="163"/>
      <c r="E1254" s="163"/>
      <c r="F1254" s="164"/>
      <c r="G1254" s="165"/>
      <c r="H1254" s="166"/>
      <c r="I1254" s="167"/>
      <c r="J1254" s="168"/>
      <c r="K1254" s="168"/>
      <c r="L1254" s="168"/>
      <c r="M1254" s="168"/>
      <c r="N1254" s="168"/>
      <c r="O1254" s="168"/>
      <c r="P1254" s="168"/>
      <c r="Q1254" s="168"/>
      <c r="R1254" s="168"/>
      <c r="S1254" s="168"/>
      <c r="T1254" s="169"/>
      <c r="U1254" s="170"/>
      <c r="V1254" s="170"/>
      <c r="W1254" s="171"/>
      <c r="X1254" s="161"/>
      <c r="Y1254" s="161"/>
      <c r="Z1254" s="161"/>
      <c r="AA1254" s="172"/>
      <c r="AB1254" s="172"/>
      <c r="AC1254" s="172"/>
      <c r="AD1254" s="172"/>
      <c r="AE1254" s="160" t="str">
        <f t="shared" si="19"/>
        <v/>
      </c>
      <c r="AF1254" s="160"/>
      <c r="AG1254" s="160"/>
      <c r="AH1254" s="160"/>
      <c r="AI1254" s="160"/>
      <c r="AJ1254" s="160"/>
      <c r="AK1254" s="161"/>
      <c r="AL1254" s="161"/>
      <c r="AM1254" s="161"/>
      <c r="AN1254" s="161"/>
      <c r="AO1254" s="161"/>
    </row>
    <row r="1255" spans="1:41" ht="16" customHeight="1" x14ac:dyDescent="0.35">
      <c r="A1255" s="162"/>
      <c r="B1255" s="163"/>
      <c r="C1255" s="163"/>
      <c r="D1255" s="163"/>
      <c r="E1255" s="163"/>
      <c r="F1255" s="164"/>
      <c r="G1255" s="165"/>
      <c r="H1255" s="166"/>
      <c r="I1255" s="167"/>
      <c r="J1255" s="168"/>
      <c r="K1255" s="168"/>
      <c r="L1255" s="168"/>
      <c r="M1255" s="168"/>
      <c r="N1255" s="168"/>
      <c r="O1255" s="168"/>
      <c r="P1255" s="168"/>
      <c r="Q1255" s="168"/>
      <c r="R1255" s="168"/>
      <c r="S1255" s="168"/>
      <c r="T1255" s="169"/>
      <c r="U1255" s="170"/>
      <c r="V1255" s="170"/>
      <c r="W1255" s="171"/>
      <c r="X1255" s="161"/>
      <c r="Y1255" s="161"/>
      <c r="Z1255" s="161"/>
      <c r="AA1255" s="172"/>
      <c r="AB1255" s="172"/>
      <c r="AC1255" s="172"/>
      <c r="AD1255" s="172"/>
      <c r="AE1255" s="160" t="str">
        <f t="shared" si="19"/>
        <v/>
      </c>
      <c r="AF1255" s="160"/>
      <c r="AG1255" s="160"/>
      <c r="AH1255" s="160"/>
      <c r="AI1255" s="160"/>
      <c r="AJ1255" s="160"/>
      <c r="AK1255" s="161"/>
      <c r="AL1255" s="161"/>
      <c r="AM1255" s="161"/>
      <c r="AN1255" s="161"/>
      <c r="AO1255" s="161"/>
    </row>
    <row r="1256" spans="1:41" ht="16" customHeight="1" x14ac:dyDescent="0.35">
      <c r="A1256" s="162"/>
      <c r="B1256" s="163"/>
      <c r="C1256" s="163"/>
      <c r="D1256" s="163"/>
      <c r="E1256" s="163"/>
      <c r="F1256" s="164"/>
      <c r="G1256" s="165"/>
      <c r="H1256" s="166"/>
      <c r="I1256" s="167"/>
      <c r="J1256" s="168"/>
      <c r="K1256" s="168"/>
      <c r="L1256" s="168"/>
      <c r="M1256" s="168"/>
      <c r="N1256" s="168"/>
      <c r="O1256" s="168"/>
      <c r="P1256" s="168"/>
      <c r="Q1256" s="168"/>
      <c r="R1256" s="168"/>
      <c r="S1256" s="168"/>
      <c r="T1256" s="169"/>
      <c r="U1256" s="170"/>
      <c r="V1256" s="170"/>
      <c r="W1256" s="171"/>
      <c r="X1256" s="161"/>
      <c r="Y1256" s="161"/>
      <c r="Z1256" s="161"/>
      <c r="AA1256" s="172"/>
      <c r="AB1256" s="172"/>
      <c r="AC1256" s="172"/>
      <c r="AD1256" s="172"/>
      <c r="AE1256" s="160" t="str">
        <f t="shared" si="19"/>
        <v/>
      </c>
      <c r="AF1256" s="160"/>
      <c r="AG1256" s="160"/>
      <c r="AH1256" s="160"/>
      <c r="AI1256" s="160"/>
      <c r="AJ1256" s="160"/>
      <c r="AK1256" s="161"/>
      <c r="AL1256" s="161"/>
      <c r="AM1256" s="161"/>
      <c r="AN1256" s="161"/>
      <c r="AO1256" s="161"/>
    </row>
    <row r="1257" spans="1:41" ht="16" customHeight="1" x14ac:dyDescent="0.35">
      <c r="A1257" s="162"/>
      <c r="B1257" s="163"/>
      <c r="C1257" s="163"/>
      <c r="D1257" s="163"/>
      <c r="E1257" s="163"/>
      <c r="F1257" s="164"/>
      <c r="G1257" s="165"/>
      <c r="H1257" s="166"/>
      <c r="I1257" s="167"/>
      <c r="J1257" s="168"/>
      <c r="K1257" s="168"/>
      <c r="L1257" s="168"/>
      <c r="M1257" s="168"/>
      <c r="N1257" s="168"/>
      <c r="O1257" s="168"/>
      <c r="P1257" s="168"/>
      <c r="Q1257" s="168"/>
      <c r="R1257" s="168"/>
      <c r="S1257" s="168"/>
      <c r="T1257" s="169"/>
      <c r="U1257" s="170"/>
      <c r="V1257" s="170"/>
      <c r="W1257" s="171"/>
      <c r="X1257" s="161"/>
      <c r="Y1257" s="161"/>
      <c r="Z1257" s="161"/>
      <c r="AA1257" s="172"/>
      <c r="AB1257" s="172"/>
      <c r="AC1257" s="172"/>
      <c r="AD1257" s="172"/>
      <c r="AE1257" s="160" t="str">
        <f t="shared" si="19"/>
        <v/>
      </c>
      <c r="AF1257" s="160"/>
      <c r="AG1257" s="160"/>
      <c r="AH1257" s="160"/>
      <c r="AI1257" s="160"/>
      <c r="AJ1257" s="160"/>
      <c r="AK1257" s="161"/>
      <c r="AL1257" s="161"/>
      <c r="AM1257" s="161"/>
      <c r="AN1257" s="161"/>
      <c r="AO1257" s="161"/>
    </row>
    <row r="1258" spans="1:41" ht="16" customHeight="1" x14ac:dyDescent="0.35">
      <c r="A1258" s="162"/>
      <c r="B1258" s="163"/>
      <c r="C1258" s="163"/>
      <c r="D1258" s="163"/>
      <c r="E1258" s="163"/>
      <c r="F1258" s="164"/>
      <c r="G1258" s="165"/>
      <c r="H1258" s="166"/>
      <c r="I1258" s="167"/>
      <c r="J1258" s="168"/>
      <c r="K1258" s="168"/>
      <c r="L1258" s="168"/>
      <c r="M1258" s="168"/>
      <c r="N1258" s="168"/>
      <c r="O1258" s="168"/>
      <c r="P1258" s="168"/>
      <c r="Q1258" s="168"/>
      <c r="R1258" s="168"/>
      <c r="S1258" s="168"/>
      <c r="T1258" s="169"/>
      <c r="U1258" s="170"/>
      <c r="V1258" s="170"/>
      <c r="W1258" s="171"/>
      <c r="X1258" s="161"/>
      <c r="Y1258" s="161"/>
      <c r="Z1258" s="161"/>
      <c r="AA1258" s="172"/>
      <c r="AB1258" s="172"/>
      <c r="AC1258" s="172"/>
      <c r="AD1258" s="172"/>
      <c r="AE1258" s="160" t="str">
        <f t="shared" si="19"/>
        <v/>
      </c>
      <c r="AF1258" s="160"/>
      <c r="AG1258" s="160"/>
      <c r="AH1258" s="160"/>
      <c r="AI1258" s="160"/>
      <c r="AJ1258" s="160"/>
      <c r="AK1258" s="161"/>
      <c r="AL1258" s="161"/>
      <c r="AM1258" s="161"/>
      <c r="AN1258" s="161"/>
      <c r="AO1258" s="161"/>
    </row>
    <row r="1259" spans="1:41" ht="16" customHeight="1" x14ac:dyDescent="0.35">
      <c r="A1259" s="162"/>
      <c r="B1259" s="163"/>
      <c r="C1259" s="163"/>
      <c r="D1259" s="163"/>
      <c r="E1259" s="163"/>
      <c r="F1259" s="164"/>
      <c r="G1259" s="165"/>
      <c r="H1259" s="166"/>
      <c r="I1259" s="167"/>
      <c r="J1259" s="168"/>
      <c r="K1259" s="168"/>
      <c r="L1259" s="168"/>
      <c r="M1259" s="168"/>
      <c r="N1259" s="168"/>
      <c r="O1259" s="168"/>
      <c r="P1259" s="168"/>
      <c r="Q1259" s="168"/>
      <c r="R1259" s="168"/>
      <c r="S1259" s="168"/>
      <c r="T1259" s="169"/>
      <c r="U1259" s="170"/>
      <c r="V1259" s="170"/>
      <c r="W1259" s="171"/>
      <c r="X1259" s="161"/>
      <c r="Y1259" s="161"/>
      <c r="Z1259" s="161"/>
      <c r="AA1259" s="172"/>
      <c r="AB1259" s="172"/>
      <c r="AC1259" s="172"/>
      <c r="AD1259" s="172"/>
      <c r="AE1259" s="160" t="str">
        <f t="shared" si="19"/>
        <v/>
      </c>
      <c r="AF1259" s="160"/>
      <c r="AG1259" s="160"/>
      <c r="AH1259" s="160"/>
      <c r="AI1259" s="160"/>
      <c r="AJ1259" s="160"/>
      <c r="AK1259" s="161"/>
      <c r="AL1259" s="161"/>
      <c r="AM1259" s="161"/>
      <c r="AN1259" s="161"/>
      <c r="AO1259" s="161"/>
    </row>
    <row r="1260" spans="1:41" ht="16" customHeight="1" x14ac:dyDescent="0.35">
      <c r="A1260" s="162"/>
      <c r="B1260" s="163"/>
      <c r="C1260" s="163"/>
      <c r="D1260" s="163"/>
      <c r="E1260" s="163"/>
      <c r="F1260" s="164"/>
      <c r="G1260" s="165"/>
      <c r="H1260" s="166"/>
      <c r="I1260" s="167"/>
      <c r="J1260" s="168"/>
      <c r="K1260" s="168"/>
      <c r="L1260" s="168"/>
      <c r="M1260" s="168"/>
      <c r="N1260" s="168"/>
      <c r="O1260" s="168"/>
      <c r="P1260" s="168"/>
      <c r="Q1260" s="168"/>
      <c r="R1260" s="168"/>
      <c r="S1260" s="168"/>
      <c r="T1260" s="169"/>
      <c r="U1260" s="170"/>
      <c r="V1260" s="170"/>
      <c r="W1260" s="171"/>
      <c r="X1260" s="161"/>
      <c r="Y1260" s="161"/>
      <c r="Z1260" s="161"/>
      <c r="AA1260" s="172"/>
      <c r="AB1260" s="172"/>
      <c r="AC1260" s="172"/>
      <c r="AD1260" s="172"/>
      <c r="AE1260" s="160" t="str">
        <f t="shared" si="19"/>
        <v/>
      </c>
      <c r="AF1260" s="160"/>
      <c r="AG1260" s="160"/>
      <c r="AH1260" s="160"/>
      <c r="AI1260" s="160"/>
      <c r="AJ1260" s="160"/>
      <c r="AK1260" s="161"/>
      <c r="AL1260" s="161"/>
      <c r="AM1260" s="161"/>
      <c r="AN1260" s="161"/>
      <c r="AO1260" s="161"/>
    </row>
    <row r="1261" spans="1:41" ht="16" customHeight="1" x14ac:dyDescent="0.35">
      <c r="A1261" s="162"/>
      <c r="B1261" s="163"/>
      <c r="C1261" s="163"/>
      <c r="D1261" s="163"/>
      <c r="E1261" s="163"/>
      <c r="F1261" s="164"/>
      <c r="G1261" s="165"/>
      <c r="H1261" s="166"/>
      <c r="I1261" s="167"/>
      <c r="J1261" s="168"/>
      <c r="K1261" s="168"/>
      <c r="L1261" s="168"/>
      <c r="M1261" s="168"/>
      <c r="N1261" s="168"/>
      <c r="O1261" s="168"/>
      <c r="P1261" s="168"/>
      <c r="Q1261" s="168"/>
      <c r="R1261" s="168"/>
      <c r="S1261" s="168"/>
      <c r="T1261" s="169"/>
      <c r="U1261" s="170"/>
      <c r="V1261" s="170"/>
      <c r="W1261" s="171"/>
      <c r="X1261" s="161"/>
      <c r="Y1261" s="161"/>
      <c r="Z1261" s="161"/>
      <c r="AA1261" s="172"/>
      <c r="AB1261" s="172"/>
      <c r="AC1261" s="172"/>
      <c r="AD1261" s="172"/>
      <c r="AE1261" s="160" t="str">
        <f t="shared" si="19"/>
        <v/>
      </c>
      <c r="AF1261" s="160"/>
      <c r="AG1261" s="160"/>
      <c r="AH1261" s="160"/>
      <c r="AI1261" s="160"/>
      <c r="AJ1261" s="160"/>
      <c r="AK1261" s="161"/>
      <c r="AL1261" s="161"/>
      <c r="AM1261" s="161"/>
      <c r="AN1261" s="161"/>
      <c r="AO1261" s="161"/>
    </row>
    <row r="1262" spans="1:41" ht="16" customHeight="1" x14ac:dyDescent="0.35">
      <c r="A1262" s="162"/>
      <c r="B1262" s="163"/>
      <c r="C1262" s="163"/>
      <c r="D1262" s="163"/>
      <c r="E1262" s="163"/>
      <c r="F1262" s="164"/>
      <c r="G1262" s="165"/>
      <c r="H1262" s="166"/>
      <c r="I1262" s="167"/>
      <c r="J1262" s="168"/>
      <c r="K1262" s="168"/>
      <c r="L1262" s="168"/>
      <c r="M1262" s="168"/>
      <c r="N1262" s="168"/>
      <c r="O1262" s="168"/>
      <c r="P1262" s="168"/>
      <c r="Q1262" s="168"/>
      <c r="R1262" s="168"/>
      <c r="S1262" s="168"/>
      <c r="T1262" s="169"/>
      <c r="U1262" s="170"/>
      <c r="V1262" s="170"/>
      <c r="W1262" s="171"/>
      <c r="X1262" s="161"/>
      <c r="Y1262" s="161"/>
      <c r="Z1262" s="161"/>
      <c r="AA1262" s="172"/>
      <c r="AB1262" s="172"/>
      <c r="AC1262" s="172"/>
      <c r="AD1262" s="172"/>
      <c r="AE1262" s="160" t="str">
        <f t="shared" si="19"/>
        <v/>
      </c>
      <c r="AF1262" s="160"/>
      <c r="AG1262" s="160"/>
      <c r="AH1262" s="160"/>
      <c r="AI1262" s="160"/>
      <c r="AJ1262" s="160"/>
      <c r="AK1262" s="161"/>
      <c r="AL1262" s="161"/>
      <c r="AM1262" s="161"/>
      <c r="AN1262" s="161"/>
      <c r="AO1262" s="161"/>
    </row>
    <row r="1263" spans="1:41" ht="16" customHeight="1" x14ac:dyDescent="0.35">
      <c r="A1263" s="162"/>
      <c r="B1263" s="163"/>
      <c r="C1263" s="163"/>
      <c r="D1263" s="163"/>
      <c r="E1263" s="163"/>
      <c r="F1263" s="164"/>
      <c r="G1263" s="165"/>
      <c r="H1263" s="166"/>
      <c r="I1263" s="167"/>
      <c r="J1263" s="168"/>
      <c r="K1263" s="168"/>
      <c r="L1263" s="168"/>
      <c r="M1263" s="168"/>
      <c r="N1263" s="168"/>
      <c r="O1263" s="168"/>
      <c r="P1263" s="168"/>
      <c r="Q1263" s="168"/>
      <c r="R1263" s="168"/>
      <c r="S1263" s="168"/>
      <c r="T1263" s="169"/>
      <c r="U1263" s="170"/>
      <c r="V1263" s="170"/>
      <c r="W1263" s="171"/>
      <c r="X1263" s="161"/>
      <c r="Y1263" s="161"/>
      <c r="Z1263" s="161"/>
      <c r="AA1263" s="172"/>
      <c r="AB1263" s="172"/>
      <c r="AC1263" s="172"/>
      <c r="AD1263" s="172"/>
      <c r="AE1263" s="160" t="str">
        <f t="shared" si="19"/>
        <v/>
      </c>
      <c r="AF1263" s="160"/>
      <c r="AG1263" s="160"/>
      <c r="AH1263" s="160"/>
      <c r="AI1263" s="160"/>
      <c r="AJ1263" s="160"/>
      <c r="AK1263" s="161"/>
      <c r="AL1263" s="161"/>
      <c r="AM1263" s="161"/>
      <c r="AN1263" s="161"/>
      <c r="AO1263" s="161"/>
    </row>
    <row r="1264" spans="1:41" ht="16" customHeight="1" x14ac:dyDescent="0.35">
      <c r="A1264" s="162"/>
      <c r="B1264" s="163"/>
      <c r="C1264" s="163"/>
      <c r="D1264" s="163"/>
      <c r="E1264" s="163"/>
      <c r="F1264" s="164"/>
      <c r="G1264" s="165"/>
      <c r="H1264" s="166"/>
      <c r="I1264" s="167"/>
      <c r="J1264" s="168"/>
      <c r="K1264" s="168"/>
      <c r="L1264" s="168"/>
      <c r="M1264" s="168"/>
      <c r="N1264" s="168"/>
      <c r="O1264" s="168"/>
      <c r="P1264" s="168"/>
      <c r="Q1264" s="168"/>
      <c r="R1264" s="168"/>
      <c r="S1264" s="168"/>
      <c r="T1264" s="169"/>
      <c r="U1264" s="170"/>
      <c r="V1264" s="170"/>
      <c r="W1264" s="171"/>
      <c r="X1264" s="161"/>
      <c r="Y1264" s="161"/>
      <c r="Z1264" s="161"/>
      <c r="AA1264" s="172"/>
      <c r="AB1264" s="172"/>
      <c r="AC1264" s="172"/>
      <c r="AD1264" s="172"/>
      <c r="AE1264" s="160" t="str">
        <f t="shared" si="19"/>
        <v/>
      </c>
      <c r="AF1264" s="160"/>
      <c r="AG1264" s="160"/>
      <c r="AH1264" s="160"/>
      <c r="AI1264" s="160"/>
      <c r="AJ1264" s="160"/>
      <c r="AK1264" s="161"/>
      <c r="AL1264" s="161"/>
      <c r="AM1264" s="161"/>
      <c r="AN1264" s="161"/>
      <c r="AO1264" s="161"/>
    </row>
    <row r="1265" spans="1:41" ht="16" customHeight="1" x14ac:dyDescent="0.35">
      <c r="A1265" s="162"/>
      <c r="B1265" s="163"/>
      <c r="C1265" s="163"/>
      <c r="D1265" s="163"/>
      <c r="E1265" s="163"/>
      <c r="F1265" s="164"/>
      <c r="G1265" s="165"/>
      <c r="H1265" s="166"/>
      <c r="I1265" s="167"/>
      <c r="J1265" s="168"/>
      <c r="K1265" s="168"/>
      <c r="L1265" s="168"/>
      <c r="M1265" s="168"/>
      <c r="N1265" s="168"/>
      <c r="O1265" s="168"/>
      <c r="P1265" s="168"/>
      <c r="Q1265" s="168"/>
      <c r="R1265" s="168"/>
      <c r="S1265" s="168"/>
      <c r="T1265" s="169"/>
      <c r="U1265" s="170"/>
      <c r="V1265" s="170"/>
      <c r="W1265" s="171"/>
      <c r="X1265" s="161"/>
      <c r="Y1265" s="161"/>
      <c r="Z1265" s="161"/>
      <c r="AA1265" s="172"/>
      <c r="AB1265" s="172"/>
      <c r="AC1265" s="172"/>
      <c r="AD1265" s="172"/>
      <c r="AE1265" s="160" t="str">
        <f t="shared" si="19"/>
        <v/>
      </c>
      <c r="AF1265" s="160"/>
      <c r="AG1265" s="160"/>
      <c r="AH1265" s="160"/>
      <c r="AI1265" s="160"/>
      <c r="AJ1265" s="160"/>
      <c r="AK1265" s="161"/>
      <c r="AL1265" s="161"/>
      <c r="AM1265" s="161"/>
      <c r="AN1265" s="161"/>
      <c r="AO1265" s="161"/>
    </row>
    <row r="1266" spans="1:41" ht="16" customHeight="1" x14ac:dyDescent="0.35">
      <c r="A1266" s="162"/>
      <c r="B1266" s="163"/>
      <c r="C1266" s="163"/>
      <c r="D1266" s="163"/>
      <c r="E1266" s="163"/>
      <c r="F1266" s="164"/>
      <c r="G1266" s="165"/>
      <c r="H1266" s="166"/>
      <c r="I1266" s="167"/>
      <c r="J1266" s="168"/>
      <c r="K1266" s="168"/>
      <c r="L1266" s="168"/>
      <c r="M1266" s="168"/>
      <c r="N1266" s="168"/>
      <c r="O1266" s="168"/>
      <c r="P1266" s="168"/>
      <c r="Q1266" s="168"/>
      <c r="R1266" s="168"/>
      <c r="S1266" s="168"/>
      <c r="T1266" s="169"/>
      <c r="U1266" s="170"/>
      <c r="V1266" s="170"/>
      <c r="W1266" s="171"/>
      <c r="X1266" s="161"/>
      <c r="Y1266" s="161"/>
      <c r="Z1266" s="161"/>
      <c r="AA1266" s="172"/>
      <c r="AB1266" s="172"/>
      <c r="AC1266" s="172"/>
      <c r="AD1266" s="172"/>
      <c r="AE1266" s="160" t="str">
        <f t="shared" si="19"/>
        <v/>
      </c>
      <c r="AF1266" s="160"/>
      <c r="AG1266" s="160"/>
      <c r="AH1266" s="160"/>
      <c r="AI1266" s="160"/>
      <c r="AJ1266" s="160"/>
      <c r="AK1266" s="161"/>
      <c r="AL1266" s="161"/>
      <c r="AM1266" s="161"/>
      <c r="AN1266" s="161"/>
      <c r="AO1266" s="161"/>
    </row>
    <row r="1267" spans="1:41" ht="16" customHeight="1" x14ac:dyDescent="0.35">
      <c r="A1267" s="162"/>
      <c r="B1267" s="163"/>
      <c r="C1267" s="163"/>
      <c r="D1267" s="163"/>
      <c r="E1267" s="163"/>
      <c r="F1267" s="164"/>
      <c r="G1267" s="165"/>
      <c r="H1267" s="166"/>
      <c r="I1267" s="167"/>
      <c r="J1267" s="168"/>
      <c r="K1267" s="168"/>
      <c r="L1267" s="168"/>
      <c r="M1267" s="168"/>
      <c r="N1267" s="168"/>
      <c r="O1267" s="168"/>
      <c r="P1267" s="168"/>
      <c r="Q1267" s="168"/>
      <c r="R1267" s="168"/>
      <c r="S1267" s="168"/>
      <c r="T1267" s="169"/>
      <c r="U1267" s="170"/>
      <c r="V1267" s="170"/>
      <c r="W1267" s="171"/>
      <c r="X1267" s="161"/>
      <c r="Y1267" s="161"/>
      <c r="Z1267" s="161"/>
      <c r="AA1267" s="172"/>
      <c r="AB1267" s="172"/>
      <c r="AC1267" s="172"/>
      <c r="AD1267" s="172"/>
      <c r="AE1267" s="160" t="str">
        <f t="shared" si="19"/>
        <v/>
      </c>
      <c r="AF1267" s="160"/>
      <c r="AG1267" s="160"/>
      <c r="AH1267" s="160"/>
      <c r="AI1267" s="160"/>
      <c r="AJ1267" s="160"/>
      <c r="AK1267" s="161"/>
      <c r="AL1267" s="161"/>
      <c r="AM1267" s="161"/>
      <c r="AN1267" s="161"/>
      <c r="AO1267" s="161"/>
    </row>
    <row r="1268" spans="1:41" ht="16" customHeight="1" x14ac:dyDescent="0.35">
      <c r="A1268" s="162"/>
      <c r="B1268" s="163"/>
      <c r="C1268" s="163"/>
      <c r="D1268" s="163"/>
      <c r="E1268" s="163"/>
      <c r="F1268" s="164"/>
      <c r="G1268" s="166"/>
      <c r="H1268" s="165"/>
      <c r="I1268" s="167"/>
      <c r="J1268" s="168"/>
      <c r="K1268" s="168"/>
      <c r="L1268" s="168"/>
      <c r="M1268" s="168"/>
      <c r="N1268" s="168"/>
      <c r="O1268" s="168"/>
      <c r="P1268" s="168"/>
      <c r="Q1268" s="168"/>
      <c r="R1268" s="168"/>
      <c r="S1268" s="177"/>
      <c r="T1268" s="169"/>
      <c r="U1268" s="170"/>
      <c r="V1268" s="170"/>
      <c r="W1268" s="171"/>
      <c r="X1268" s="166"/>
      <c r="Y1268" s="176"/>
      <c r="Z1268" s="165"/>
      <c r="AA1268" s="178"/>
      <c r="AB1268" s="179"/>
      <c r="AC1268" s="179"/>
      <c r="AD1268" s="180"/>
      <c r="AE1268" s="173" t="str">
        <f t="shared" si="19"/>
        <v/>
      </c>
      <c r="AF1268" s="174"/>
      <c r="AG1268" s="174"/>
      <c r="AH1268" s="174"/>
      <c r="AI1268" s="174"/>
      <c r="AJ1268" s="175"/>
      <c r="AK1268" s="166"/>
      <c r="AL1268" s="176"/>
      <c r="AM1268" s="176"/>
      <c r="AN1268" s="176"/>
      <c r="AO1268" s="165"/>
    </row>
    <row r="1269" spans="1:41" ht="16" customHeight="1" x14ac:dyDescent="0.35">
      <c r="A1269" s="162"/>
      <c r="B1269" s="163"/>
      <c r="C1269" s="163"/>
      <c r="D1269" s="163"/>
      <c r="E1269" s="163"/>
      <c r="F1269" s="164"/>
      <c r="G1269" s="165"/>
      <c r="H1269" s="166"/>
      <c r="I1269" s="167"/>
      <c r="J1269" s="168"/>
      <c r="K1269" s="168"/>
      <c r="L1269" s="168"/>
      <c r="M1269" s="168"/>
      <c r="N1269" s="168"/>
      <c r="O1269" s="168"/>
      <c r="P1269" s="168"/>
      <c r="Q1269" s="168"/>
      <c r="R1269" s="168"/>
      <c r="S1269" s="168"/>
      <c r="T1269" s="169"/>
      <c r="U1269" s="170"/>
      <c r="V1269" s="170"/>
      <c r="W1269" s="171"/>
      <c r="X1269" s="161"/>
      <c r="Y1269" s="161"/>
      <c r="Z1269" s="161"/>
      <c r="AA1269" s="172"/>
      <c r="AB1269" s="172"/>
      <c r="AC1269" s="172"/>
      <c r="AD1269" s="172"/>
      <c r="AE1269" s="160" t="str">
        <f t="shared" si="19"/>
        <v/>
      </c>
      <c r="AF1269" s="160"/>
      <c r="AG1269" s="160"/>
      <c r="AH1269" s="160"/>
      <c r="AI1269" s="160"/>
      <c r="AJ1269" s="160"/>
      <c r="AK1269" s="161"/>
      <c r="AL1269" s="161"/>
      <c r="AM1269" s="161"/>
      <c r="AN1269" s="161"/>
      <c r="AO1269" s="161"/>
    </row>
    <row r="1270" spans="1:41" ht="16" customHeight="1" x14ac:dyDescent="0.35">
      <c r="A1270" s="162"/>
      <c r="B1270" s="163"/>
      <c r="C1270" s="163"/>
      <c r="D1270" s="163"/>
      <c r="E1270" s="163"/>
      <c r="F1270" s="164"/>
      <c r="G1270" s="166"/>
      <c r="H1270" s="165"/>
      <c r="I1270" s="167"/>
      <c r="J1270" s="168"/>
      <c r="K1270" s="168"/>
      <c r="L1270" s="168"/>
      <c r="M1270" s="168"/>
      <c r="N1270" s="168"/>
      <c r="O1270" s="168"/>
      <c r="P1270" s="168"/>
      <c r="Q1270" s="168"/>
      <c r="R1270" s="168"/>
      <c r="S1270" s="177"/>
      <c r="T1270" s="169"/>
      <c r="U1270" s="170"/>
      <c r="V1270" s="170"/>
      <c r="W1270" s="171"/>
      <c r="X1270" s="166"/>
      <c r="Y1270" s="176"/>
      <c r="Z1270" s="165"/>
      <c r="AA1270" s="178"/>
      <c r="AB1270" s="179"/>
      <c r="AC1270" s="179"/>
      <c r="AD1270" s="180"/>
      <c r="AE1270" s="173" t="str">
        <f t="shared" si="19"/>
        <v/>
      </c>
      <c r="AF1270" s="174"/>
      <c r="AG1270" s="174"/>
      <c r="AH1270" s="174"/>
      <c r="AI1270" s="174"/>
      <c r="AJ1270" s="175"/>
      <c r="AK1270" s="166"/>
      <c r="AL1270" s="176"/>
      <c r="AM1270" s="176"/>
      <c r="AN1270" s="176"/>
      <c r="AO1270" s="165"/>
    </row>
    <row r="1271" spans="1:41" ht="16" customHeight="1" x14ac:dyDescent="0.35">
      <c r="A1271" s="162"/>
      <c r="B1271" s="163"/>
      <c r="C1271" s="163"/>
      <c r="D1271" s="163"/>
      <c r="E1271" s="163"/>
      <c r="F1271" s="164"/>
      <c r="G1271" s="166"/>
      <c r="H1271" s="165"/>
      <c r="I1271" s="167"/>
      <c r="J1271" s="168"/>
      <c r="K1271" s="168"/>
      <c r="L1271" s="168"/>
      <c r="M1271" s="168"/>
      <c r="N1271" s="168"/>
      <c r="O1271" s="168"/>
      <c r="P1271" s="168"/>
      <c r="Q1271" s="168"/>
      <c r="R1271" s="168"/>
      <c r="S1271" s="177"/>
      <c r="T1271" s="169"/>
      <c r="U1271" s="170"/>
      <c r="V1271" s="170"/>
      <c r="W1271" s="171"/>
      <c r="X1271" s="166"/>
      <c r="Y1271" s="176"/>
      <c r="Z1271" s="165"/>
      <c r="AA1271" s="178"/>
      <c r="AB1271" s="179"/>
      <c r="AC1271" s="179"/>
      <c r="AD1271" s="180"/>
      <c r="AE1271" s="173" t="str">
        <f t="shared" si="19"/>
        <v/>
      </c>
      <c r="AF1271" s="174"/>
      <c r="AG1271" s="174"/>
      <c r="AH1271" s="174"/>
      <c r="AI1271" s="174"/>
      <c r="AJ1271" s="175"/>
      <c r="AK1271" s="166"/>
      <c r="AL1271" s="176"/>
      <c r="AM1271" s="176"/>
      <c r="AN1271" s="176"/>
      <c r="AO1271" s="165"/>
    </row>
    <row r="1272" spans="1:41" ht="16" customHeight="1" x14ac:dyDescent="0.35">
      <c r="A1272" s="162"/>
      <c r="B1272" s="163"/>
      <c r="C1272" s="163"/>
      <c r="D1272" s="163"/>
      <c r="E1272" s="163"/>
      <c r="F1272" s="164"/>
      <c r="G1272" s="166"/>
      <c r="H1272" s="165"/>
      <c r="I1272" s="167"/>
      <c r="J1272" s="168"/>
      <c r="K1272" s="168"/>
      <c r="L1272" s="168"/>
      <c r="M1272" s="168"/>
      <c r="N1272" s="168"/>
      <c r="O1272" s="168"/>
      <c r="P1272" s="168"/>
      <c r="Q1272" s="168"/>
      <c r="R1272" s="168"/>
      <c r="S1272" s="177"/>
      <c r="T1272" s="169"/>
      <c r="U1272" s="170"/>
      <c r="V1272" s="170"/>
      <c r="W1272" s="171"/>
      <c r="X1272" s="166"/>
      <c r="Y1272" s="176"/>
      <c r="Z1272" s="165"/>
      <c r="AA1272" s="178"/>
      <c r="AB1272" s="179"/>
      <c r="AC1272" s="179"/>
      <c r="AD1272" s="180"/>
      <c r="AE1272" s="173" t="str">
        <f t="shared" si="19"/>
        <v/>
      </c>
      <c r="AF1272" s="174"/>
      <c r="AG1272" s="174"/>
      <c r="AH1272" s="174"/>
      <c r="AI1272" s="174"/>
      <c r="AJ1272" s="175"/>
      <c r="AK1272" s="166"/>
      <c r="AL1272" s="176"/>
      <c r="AM1272" s="176"/>
      <c r="AN1272" s="176"/>
      <c r="AO1272" s="165"/>
    </row>
    <row r="1273" spans="1:41" ht="16" customHeight="1" x14ac:dyDescent="0.35">
      <c r="A1273" s="162"/>
      <c r="B1273" s="163"/>
      <c r="C1273" s="163"/>
      <c r="D1273" s="163"/>
      <c r="E1273" s="163"/>
      <c r="F1273" s="164"/>
      <c r="G1273" s="165"/>
      <c r="H1273" s="166"/>
      <c r="I1273" s="167"/>
      <c r="J1273" s="168"/>
      <c r="K1273" s="168"/>
      <c r="L1273" s="168"/>
      <c r="M1273" s="168"/>
      <c r="N1273" s="168"/>
      <c r="O1273" s="168"/>
      <c r="P1273" s="168"/>
      <c r="Q1273" s="168"/>
      <c r="R1273" s="168"/>
      <c r="S1273" s="168"/>
      <c r="T1273" s="169"/>
      <c r="U1273" s="170"/>
      <c r="V1273" s="170"/>
      <c r="W1273" s="171"/>
      <c r="X1273" s="161"/>
      <c r="Y1273" s="161"/>
      <c r="Z1273" s="161"/>
      <c r="AA1273" s="172"/>
      <c r="AB1273" s="172"/>
      <c r="AC1273" s="172"/>
      <c r="AD1273" s="172"/>
      <c r="AE1273" s="160" t="str">
        <f t="shared" si="19"/>
        <v/>
      </c>
      <c r="AF1273" s="160"/>
      <c r="AG1273" s="160"/>
      <c r="AH1273" s="160"/>
      <c r="AI1273" s="160"/>
      <c r="AJ1273" s="160"/>
      <c r="AK1273" s="161"/>
      <c r="AL1273" s="161"/>
      <c r="AM1273" s="161"/>
      <c r="AN1273" s="161"/>
      <c r="AO1273" s="161"/>
    </row>
    <row r="1274" spans="1:41" ht="16" customHeight="1" x14ac:dyDescent="0.35">
      <c r="A1274" s="162"/>
      <c r="B1274" s="163"/>
      <c r="C1274" s="163"/>
      <c r="D1274" s="163"/>
      <c r="E1274" s="163"/>
      <c r="F1274" s="164"/>
      <c r="G1274" s="165"/>
      <c r="H1274" s="166"/>
      <c r="I1274" s="167"/>
      <c r="J1274" s="168"/>
      <c r="K1274" s="168"/>
      <c r="L1274" s="168"/>
      <c r="M1274" s="168"/>
      <c r="N1274" s="168"/>
      <c r="O1274" s="168"/>
      <c r="P1274" s="168"/>
      <c r="Q1274" s="168"/>
      <c r="R1274" s="168"/>
      <c r="S1274" s="168"/>
      <c r="T1274" s="169"/>
      <c r="U1274" s="170"/>
      <c r="V1274" s="170"/>
      <c r="W1274" s="171"/>
      <c r="X1274" s="161"/>
      <c r="Y1274" s="161"/>
      <c r="Z1274" s="161"/>
      <c r="AA1274" s="172"/>
      <c r="AB1274" s="172"/>
      <c r="AC1274" s="172"/>
      <c r="AD1274" s="172"/>
      <c r="AE1274" s="160" t="str">
        <f t="shared" si="19"/>
        <v/>
      </c>
      <c r="AF1274" s="160"/>
      <c r="AG1274" s="160"/>
      <c r="AH1274" s="160"/>
      <c r="AI1274" s="160"/>
      <c r="AJ1274" s="160"/>
      <c r="AK1274" s="161"/>
      <c r="AL1274" s="161"/>
      <c r="AM1274" s="161"/>
      <c r="AN1274" s="161"/>
      <c r="AO1274" s="161"/>
    </row>
    <row r="1275" spans="1:41" ht="16" customHeight="1" x14ac:dyDescent="0.35">
      <c r="A1275" s="162"/>
      <c r="B1275" s="163"/>
      <c r="C1275" s="163"/>
      <c r="D1275" s="163"/>
      <c r="E1275" s="163"/>
      <c r="F1275" s="164"/>
      <c r="G1275" s="165"/>
      <c r="H1275" s="166"/>
      <c r="I1275" s="167"/>
      <c r="J1275" s="168"/>
      <c r="K1275" s="168"/>
      <c r="L1275" s="168"/>
      <c r="M1275" s="168"/>
      <c r="N1275" s="168"/>
      <c r="O1275" s="168"/>
      <c r="P1275" s="168"/>
      <c r="Q1275" s="168"/>
      <c r="R1275" s="168"/>
      <c r="S1275" s="168"/>
      <c r="T1275" s="169"/>
      <c r="U1275" s="170"/>
      <c r="V1275" s="170"/>
      <c r="W1275" s="171"/>
      <c r="X1275" s="161"/>
      <c r="Y1275" s="161"/>
      <c r="Z1275" s="161"/>
      <c r="AA1275" s="172"/>
      <c r="AB1275" s="172"/>
      <c r="AC1275" s="172"/>
      <c r="AD1275" s="172"/>
      <c r="AE1275" s="160" t="str">
        <f t="shared" si="19"/>
        <v/>
      </c>
      <c r="AF1275" s="160"/>
      <c r="AG1275" s="160"/>
      <c r="AH1275" s="160"/>
      <c r="AI1275" s="160"/>
      <c r="AJ1275" s="160"/>
      <c r="AK1275" s="161"/>
      <c r="AL1275" s="161"/>
      <c r="AM1275" s="161"/>
      <c r="AN1275" s="161"/>
      <c r="AO1275" s="161"/>
    </row>
    <row r="1276" spans="1:41" ht="16" customHeight="1" x14ac:dyDescent="0.35">
      <c r="A1276" s="162"/>
      <c r="B1276" s="163"/>
      <c r="C1276" s="163"/>
      <c r="D1276" s="163"/>
      <c r="E1276" s="163"/>
      <c r="F1276" s="164"/>
      <c r="G1276" s="165"/>
      <c r="H1276" s="166"/>
      <c r="I1276" s="167"/>
      <c r="J1276" s="168"/>
      <c r="K1276" s="168"/>
      <c r="L1276" s="168"/>
      <c r="M1276" s="168"/>
      <c r="N1276" s="168"/>
      <c r="O1276" s="168"/>
      <c r="P1276" s="168"/>
      <c r="Q1276" s="168"/>
      <c r="R1276" s="168"/>
      <c r="S1276" s="168"/>
      <c r="T1276" s="169"/>
      <c r="U1276" s="170"/>
      <c r="V1276" s="170"/>
      <c r="W1276" s="171"/>
      <c r="X1276" s="161"/>
      <c r="Y1276" s="161"/>
      <c r="Z1276" s="161"/>
      <c r="AA1276" s="172"/>
      <c r="AB1276" s="172"/>
      <c r="AC1276" s="172"/>
      <c r="AD1276" s="172"/>
      <c r="AE1276" s="160" t="str">
        <f t="shared" si="19"/>
        <v/>
      </c>
      <c r="AF1276" s="160"/>
      <c r="AG1276" s="160"/>
      <c r="AH1276" s="160"/>
      <c r="AI1276" s="160"/>
      <c r="AJ1276" s="160"/>
      <c r="AK1276" s="161"/>
      <c r="AL1276" s="161"/>
      <c r="AM1276" s="161"/>
      <c r="AN1276" s="161"/>
      <c r="AO1276" s="161"/>
    </row>
    <row r="1277" spans="1:41" ht="16" customHeight="1" x14ac:dyDescent="0.35">
      <c r="A1277" s="162"/>
      <c r="B1277" s="163"/>
      <c r="C1277" s="163"/>
      <c r="D1277" s="163"/>
      <c r="E1277" s="163"/>
      <c r="F1277" s="164"/>
      <c r="G1277" s="165"/>
      <c r="H1277" s="166"/>
      <c r="I1277" s="167"/>
      <c r="J1277" s="168"/>
      <c r="K1277" s="168"/>
      <c r="L1277" s="168"/>
      <c r="M1277" s="168"/>
      <c r="N1277" s="168"/>
      <c r="O1277" s="168"/>
      <c r="P1277" s="168"/>
      <c r="Q1277" s="168"/>
      <c r="R1277" s="168"/>
      <c r="S1277" s="168"/>
      <c r="T1277" s="169"/>
      <c r="U1277" s="170"/>
      <c r="V1277" s="170"/>
      <c r="W1277" s="171"/>
      <c r="X1277" s="161"/>
      <c r="Y1277" s="161"/>
      <c r="Z1277" s="161"/>
      <c r="AA1277" s="172"/>
      <c r="AB1277" s="172"/>
      <c r="AC1277" s="172"/>
      <c r="AD1277" s="172"/>
      <c r="AE1277" s="160" t="str">
        <f t="shared" si="19"/>
        <v/>
      </c>
      <c r="AF1277" s="160"/>
      <c r="AG1277" s="160"/>
      <c r="AH1277" s="160"/>
      <c r="AI1277" s="160"/>
      <c r="AJ1277" s="160"/>
      <c r="AK1277" s="161"/>
      <c r="AL1277" s="161"/>
      <c r="AM1277" s="161"/>
      <c r="AN1277" s="161"/>
      <c r="AO1277" s="161"/>
    </row>
    <row r="1278" spans="1:41" ht="16" customHeight="1" x14ac:dyDescent="0.35">
      <c r="A1278" s="162"/>
      <c r="B1278" s="163"/>
      <c r="C1278" s="163"/>
      <c r="D1278" s="163"/>
      <c r="E1278" s="163"/>
      <c r="F1278" s="164"/>
      <c r="G1278" s="165"/>
      <c r="H1278" s="166"/>
      <c r="I1278" s="167"/>
      <c r="J1278" s="168"/>
      <c r="K1278" s="168"/>
      <c r="L1278" s="168"/>
      <c r="M1278" s="168"/>
      <c r="N1278" s="168"/>
      <c r="O1278" s="168"/>
      <c r="P1278" s="168"/>
      <c r="Q1278" s="168"/>
      <c r="R1278" s="168"/>
      <c r="S1278" s="168"/>
      <c r="T1278" s="169"/>
      <c r="U1278" s="170"/>
      <c r="V1278" s="170"/>
      <c r="W1278" s="171"/>
      <c r="X1278" s="161"/>
      <c r="Y1278" s="161"/>
      <c r="Z1278" s="161"/>
      <c r="AA1278" s="172"/>
      <c r="AB1278" s="172"/>
      <c r="AC1278" s="172"/>
      <c r="AD1278" s="172"/>
      <c r="AE1278" s="160" t="str">
        <f t="shared" si="19"/>
        <v/>
      </c>
      <c r="AF1278" s="160"/>
      <c r="AG1278" s="160"/>
      <c r="AH1278" s="160"/>
      <c r="AI1278" s="160"/>
      <c r="AJ1278" s="160"/>
      <c r="AK1278" s="161"/>
      <c r="AL1278" s="161"/>
      <c r="AM1278" s="161"/>
      <c r="AN1278" s="161"/>
      <c r="AO1278" s="161"/>
    </row>
    <row r="1279" spans="1:41" ht="16" customHeight="1" x14ac:dyDescent="0.35">
      <c r="A1279" s="162"/>
      <c r="B1279" s="163"/>
      <c r="C1279" s="163"/>
      <c r="D1279" s="163"/>
      <c r="E1279" s="163"/>
      <c r="F1279" s="164"/>
      <c r="G1279" s="165"/>
      <c r="H1279" s="166"/>
      <c r="I1279" s="167"/>
      <c r="J1279" s="168"/>
      <c r="K1279" s="168"/>
      <c r="L1279" s="168"/>
      <c r="M1279" s="168"/>
      <c r="N1279" s="168"/>
      <c r="O1279" s="168"/>
      <c r="P1279" s="168"/>
      <c r="Q1279" s="168"/>
      <c r="R1279" s="168"/>
      <c r="S1279" s="168"/>
      <c r="T1279" s="169"/>
      <c r="U1279" s="170"/>
      <c r="V1279" s="170"/>
      <c r="W1279" s="171"/>
      <c r="X1279" s="161"/>
      <c r="Y1279" s="161"/>
      <c r="Z1279" s="161"/>
      <c r="AA1279" s="172"/>
      <c r="AB1279" s="172"/>
      <c r="AC1279" s="172"/>
      <c r="AD1279" s="172"/>
      <c r="AE1279" s="160" t="str">
        <f t="shared" si="19"/>
        <v/>
      </c>
      <c r="AF1279" s="160"/>
      <c r="AG1279" s="160"/>
      <c r="AH1279" s="160"/>
      <c r="AI1279" s="160"/>
      <c r="AJ1279" s="160"/>
      <c r="AK1279" s="161"/>
      <c r="AL1279" s="161"/>
      <c r="AM1279" s="161"/>
      <c r="AN1279" s="161"/>
      <c r="AO1279" s="161"/>
    </row>
    <row r="1280" spans="1:41" ht="16" customHeight="1" x14ac:dyDescent="0.35">
      <c r="A1280" s="162"/>
      <c r="B1280" s="163"/>
      <c r="C1280" s="163"/>
      <c r="D1280" s="163"/>
      <c r="E1280" s="163"/>
      <c r="F1280" s="164"/>
      <c r="G1280" s="165"/>
      <c r="H1280" s="166"/>
      <c r="I1280" s="167"/>
      <c r="J1280" s="168"/>
      <c r="K1280" s="168"/>
      <c r="L1280" s="168"/>
      <c r="M1280" s="168"/>
      <c r="N1280" s="168"/>
      <c r="O1280" s="168"/>
      <c r="P1280" s="168"/>
      <c r="Q1280" s="168"/>
      <c r="R1280" s="168"/>
      <c r="S1280" s="168"/>
      <c r="T1280" s="169"/>
      <c r="U1280" s="170"/>
      <c r="V1280" s="170"/>
      <c r="W1280" s="171"/>
      <c r="X1280" s="161"/>
      <c r="Y1280" s="161"/>
      <c r="Z1280" s="161"/>
      <c r="AA1280" s="172"/>
      <c r="AB1280" s="172"/>
      <c r="AC1280" s="172"/>
      <c r="AD1280" s="172"/>
      <c r="AE1280" s="160" t="str">
        <f t="shared" si="19"/>
        <v/>
      </c>
      <c r="AF1280" s="160"/>
      <c r="AG1280" s="160"/>
      <c r="AH1280" s="160"/>
      <c r="AI1280" s="160"/>
      <c r="AJ1280" s="160"/>
      <c r="AK1280" s="161"/>
      <c r="AL1280" s="161"/>
      <c r="AM1280" s="161"/>
      <c r="AN1280" s="161"/>
      <c r="AO1280" s="161"/>
    </row>
    <row r="1281" spans="1:41" ht="16" customHeight="1" x14ac:dyDescent="0.35">
      <c r="A1281" s="162"/>
      <c r="B1281" s="163"/>
      <c r="C1281" s="163"/>
      <c r="D1281" s="163"/>
      <c r="E1281" s="163"/>
      <c r="F1281" s="164"/>
      <c r="G1281" s="165"/>
      <c r="H1281" s="166"/>
      <c r="I1281" s="167"/>
      <c r="J1281" s="168"/>
      <c r="K1281" s="168"/>
      <c r="L1281" s="168"/>
      <c r="M1281" s="168"/>
      <c r="N1281" s="168"/>
      <c r="O1281" s="168"/>
      <c r="P1281" s="168"/>
      <c r="Q1281" s="168"/>
      <c r="R1281" s="168"/>
      <c r="S1281" s="168"/>
      <c r="T1281" s="169"/>
      <c r="U1281" s="170"/>
      <c r="V1281" s="170"/>
      <c r="W1281" s="171"/>
      <c r="X1281" s="161"/>
      <c r="Y1281" s="161"/>
      <c r="Z1281" s="161"/>
      <c r="AA1281" s="172"/>
      <c r="AB1281" s="172"/>
      <c r="AC1281" s="172"/>
      <c r="AD1281" s="172"/>
      <c r="AE1281" s="160" t="str">
        <f t="shared" si="19"/>
        <v/>
      </c>
      <c r="AF1281" s="160"/>
      <c r="AG1281" s="160"/>
      <c r="AH1281" s="160"/>
      <c r="AI1281" s="160"/>
      <c r="AJ1281" s="160"/>
      <c r="AK1281" s="161"/>
      <c r="AL1281" s="161"/>
      <c r="AM1281" s="161"/>
      <c r="AN1281" s="161"/>
      <c r="AO1281" s="161"/>
    </row>
    <row r="1282" spans="1:41" ht="16" customHeight="1" x14ac:dyDescent="0.35">
      <c r="A1282" s="162"/>
      <c r="B1282" s="163"/>
      <c r="C1282" s="163"/>
      <c r="D1282" s="163"/>
      <c r="E1282" s="163"/>
      <c r="F1282" s="164"/>
      <c r="G1282" s="165"/>
      <c r="H1282" s="166"/>
      <c r="I1282" s="167"/>
      <c r="J1282" s="168"/>
      <c r="K1282" s="168"/>
      <c r="L1282" s="168"/>
      <c r="M1282" s="168"/>
      <c r="N1282" s="168"/>
      <c r="O1282" s="168"/>
      <c r="P1282" s="168"/>
      <c r="Q1282" s="168"/>
      <c r="R1282" s="168"/>
      <c r="S1282" s="168"/>
      <c r="T1282" s="169"/>
      <c r="U1282" s="170"/>
      <c r="V1282" s="170"/>
      <c r="W1282" s="171"/>
      <c r="X1282" s="161"/>
      <c r="Y1282" s="161"/>
      <c r="Z1282" s="161"/>
      <c r="AA1282" s="172"/>
      <c r="AB1282" s="172"/>
      <c r="AC1282" s="172"/>
      <c r="AD1282" s="172"/>
      <c r="AE1282" s="160" t="str">
        <f t="shared" si="19"/>
        <v/>
      </c>
      <c r="AF1282" s="160"/>
      <c r="AG1282" s="160"/>
      <c r="AH1282" s="160"/>
      <c r="AI1282" s="160"/>
      <c r="AJ1282" s="160"/>
      <c r="AK1282" s="161"/>
      <c r="AL1282" s="161"/>
      <c r="AM1282" s="161"/>
      <c r="AN1282" s="161"/>
      <c r="AO1282" s="161"/>
    </row>
    <row r="1283" spans="1:41" ht="16" customHeight="1" x14ac:dyDescent="0.35">
      <c r="A1283" s="162"/>
      <c r="B1283" s="163"/>
      <c r="C1283" s="163"/>
      <c r="D1283" s="163"/>
      <c r="E1283" s="163"/>
      <c r="F1283" s="164"/>
      <c r="G1283" s="165"/>
      <c r="H1283" s="166"/>
      <c r="I1283" s="167"/>
      <c r="J1283" s="168"/>
      <c r="K1283" s="168"/>
      <c r="L1283" s="168"/>
      <c r="M1283" s="168"/>
      <c r="N1283" s="168"/>
      <c r="O1283" s="168"/>
      <c r="P1283" s="168"/>
      <c r="Q1283" s="168"/>
      <c r="R1283" s="168"/>
      <c r="S1283" s="168"/>
      <c r="T1283" s="169"/>
      <c r="U1283" s="170"/>
      <c r="V1283" s="170"/>
      <c r="W1283" s="171"/>
      <c r="X1283" s="161"/>
      <c r="Y1283" s="161"/>
      <c r="Z1283" s="161"/>
      <c r="AA1283" s="172"/>
      <c r="AB1283" s="172"/>
      <c r="AC1283" s="172"/>
      <c r="AD1283" s="172"/>
      <c r="AE1283" s="160" t="str">
        <f t="shared" si="19"/>
        <v/>
      </c>
      <c r="AF1283" s="160"/>
      <c r="AG1283" s="160"/>
      <c r="AH1283" s="160"/>
      <c r="AI1283" s="160"/>
      <c r="AJ1283" s="160"/>
      <c r="AK1283" s="161"/>
      <c r="AL1283" s="161"/>
      <c r="AM1283" s="161"/>
      <c r="AN1283" s="161"/>
      <c r="AO1283" s="161"/>
    </row>
    <row r="1284" spans="1:41" ht="16" customHeight="1" x14ac:dyDescent="0.35">
      <c r="A1284" s="162"/>
      <c r="B1284" s="163"/>
      <c r="C1284" s="163"/>
      <c r="D1284" s="163"/>
      <c r="E1284" s="163"/>
      <c r="F1284" s="164"/>
      <c r="G1284" s="165"/>
      <c r="H1284" s="166"/>
      <c r="I1284" s="167"/>
      <c r="J1284" s="168"/>
      <c r="K1284" s="168"/>
      <c r="L1284" s="168"/>
      <c r="M1284" s="168"/>
      <c r="N1284" s="168"/>
      <c r="O1284" s="168"/>
      <c r="P1284" s="168"/>
      <c r="Q1284" s="168"/>
      <c r="R1284" s="168"/>
      <c r="S1284" s="168"/>
      <c r="T1284" s="169"/>
      <c r="U1284" s="170"/>
      <c r="V1284" s="170"/>
      <c r="W1284" s="171"/>
      <c r="X1284" s="161"/>
      <c r="Y1284" s="161"/>
      <c r="Z1284" s="161"/>
      <c r="AA1284" s="172"/>
      <c r="AB1284" s="172"/>
      <c r="AC1284" s="172"/>
      <c r="AD1284" s="172"/>
      <c r="AE1284" s="160" t="str">
        <f t="shared" si="19"/>
        <v/>
      </c>
      <c r="AF1284" s="160"/>
      <c r="AG1284" s="160"/>
      <c r="AH1284" s="160"/>
      <c r="AI1284" s="160"/>
      <c r="AJ1284" s="160"/>
      <c r="AK1284" s="161"/>
      <c r="AL1284" s="161"/>
      <c r="AM1284" s="161"/>
      <c r="AN1284" s="161"/>
      <c r="AO1284" s="161"/>
    </row>
    <row r="1285" spans="1:41" ht="16" customHeight="1" x14ac:dyDescent="0.35">
      <c r="A1285" s="162"/>
      <c r="B1285" s="163"/>
      <c r="C1285" s="163"/>
      <c r="D1285" s="163"/>
      <c r="E1285" s="163"/>
      <c r="F1285" s="164"/>
      <c r="G1285" s="165"/>
      <c r="H1285" s="166"/>
      <c r="I1285" s="167"/>
      <c r="J1285" s="168"/>
      <c r="K1285" s="168"/>
      <c r="L1285" s="168"/>
      <c r="M1285" s="168"/>
      <c r="N1285" s="168"/>
      <c r="O1285" s="168"/>
      <c r="P1285" s="168"/>
      <c r="Q1285" s="168"/>
      <c r="R1285" s="168"/>
      <c r="S1285" s="168"/>
      <c r="T1285" s="169"/>
      <c r="U1285" s="170"/>
      <c r="V1285" s="170"/>
      <c r="W1285" s="171"/>
      <c r="X1285" s="161"/>
      <c r="Y1285" s="161"/>
      <c r="Z1285" s="161"/>
      <c r="AA1285" s="172"/>
      <c r="AB1285" s="172"/>
      <c r="AC1285" s="172"/>
      <c r="AD1285" s="172"/>
      <c r="AE1285" s="160" t="str">
        <f t="shared" si="19"/>
        <v/>
      </c>
      <c r="AF1285" s="160"/>
      <c r="AG1285" s="160"/>
      <c r="AH1285" s="160"/>
      <c r="AI1285" s="160"/>
      <c r="AJ1285" s="160"/>
      <c r="AK1285" s="161"/>
      <c r="AL1285" s="161"/>
      <c r="AM1285" s="161"/>
      <c r="AN1285" s="161"/>
      <c r="AO1285" s="161"/>
    </row>
    <row r="1286" spans="1:41" ht="16" customHeight="1" x14ac:dyDescent="0.35">
      <c r="A1286" s="162"/>
      <c r="B1286" s="163"/>
      <c r="C1286" s="163"/>
      <c r="D1286" s="163"/>
      <c r="E1286" s="163"/>
      <c r="F1286" s="164"/>
      <c r="G1286" s="165"/>
      <c r="H1286" s="166"/>
      <c r="I1286" s="167"/>
      <c r="J1286" s="168"/>
      <c r="K1286" s="168"/>
      <c r="L1286" s="168"/>
      <c r="M1286" s="168"/>
      <c r="N1286" s="168"/>
      <c r="O1286" s="168"/>
      <c r="P1286" s="168"/>
      <c r="Q1286" s="168"/>
      <c r="R1286" s="168"/>
      <c r="S1286" s="168"/>
      <c r="T1286" s="169"/>
      <c r="U1286" s="170"/>
      <c r="V1286" s="170"/>
      <c r="W1286" s="171"/>
      <c r="X1286" s="161"/>
      <c r="Y1286" s="161"/>
      <c r="Z1286" s="161"/>
      <c r="AA1286" s="172"/>
      <c r="AB1286" s="172"/>
      <c r="AC1286" s="172"/>
      <c r="AD1286" s="172"/>
      <c r="AE1286" s="160" t="str">
        <f t="shared" si="19"/>
        <v/>
      </c>
      <c r="AF1286" s="160"/>
      <c r="AG1286" s="160"/>
      <c r="AH1286" s="160"/>
      <c r="AI1286" s="160"/>
      <c r="AJ1286" s="160"/>
      <c r="AK1286" s="161"/>
      <c r="AL1286" s="161"/>
      <c r="AM1286" s="161"/>
      <c r="AN1286" s="161"/>
      <c r="AO1286" s="161"/>
    </row>
    <row r="1287" spans="1:41" ht="16" customHeight="1" x14ac:dyDescent="0.35">
      <c r="A1287" s="162"/>
      <c r="B1287" s="163"/>
      <c r="C1287" s="163"/>
      <c r="D1287" s="163"/>
      <c r="E1287" s="163"/>
      <c r="F1287" s="164"/>
      <c r="G1287" s="165"/>
      <c r="H1287" s="166"/>
      <c r="I1287" s="167"/>
      <c r="J1287" s="168"/>
      <c r="K1287" s="168"/>
      <c r="L1287" s="168"/>
      <c r="M1287" s="168"/>
      <c r="N1287" s="168"/>
      <c r="O1287" s="168"/>
      <c r="P1287" s="168"/>
      <c r="Q1287" s="168"/>
      <c r="R1287" s="168"/>
      <c r="S1287" s="168"/>
      <c r="T1287" s="169"/>
      <c r="U1287" s="170"/>
      <c r="V1287" s="170"/>
      <c r="W1287" s="171"/>
      <c r="X1287" s="161"/>
      <c r="Y1287" s="161"/>
      <c r="Z1287" s="161"/>
      <c r="AA1287" s="172"/>
      <c r="AB1287" s="172"/>
      <c r="AC1287" s="172"/>
      <c r="AD1287" s="172"/>
      <c r="AE1287" s="160" t="str">
        <f t="shared" si="19"/>
        <v/>
      </c>
      <c r="AF1287" s="160"/>
      <c r="AG1287" s="160"/>
      <c r="AH1287" s="160"/>
      <c r="AI1287" s="160"/>
      <c r="AJ1287" s="160"/>
      <c r="AK1287" s="161"/>
      <c r="AL1287" s="161"/>
      <c r="AM1287" s="161"/>
      <c r="AN1287" s="161"/>
      <c r="AO1287" s="161"/>
    </row>
    <row r="1288" spans="1:41" ht="16" customHeight="1" x14ac:dyDescent="0.35">
      <c r="A1288" s="162"/>
      <c r="B1288" s="163"/>
      <c r="C1288" s="163"/>
      <c r="D1288" s="163"/>
      <c r="E1288" s="163"/>
      <c r="F1288" s="164"/>
      <c r="G1288" s="165"/>
      <c r="H1288" s="166"/>
      <c r="I1288" s="167"/>
      <c r="J1288" s="168"/>
      <c r="K1288" s="168"/>
      <c r="L1288" s="168"/>
      <c r="M1288" s="168"/>
      <c r="N1288" s="168"/>
      <c r="O1288" s="168"/>
      <c r="P1288" s="168"/>
      <c r="Q1288" s="168"/>
      <c r="R1288" s="168"/>
      <c r="S1288" s="168"/>
      <c r="T1288" s="169"/>
      <c r="U1288" s="170"/>
      <c r="V1288" s="170"/>
      <c r="W1288" s="171"/>
      <c r="X1288" s="161"/>
      <c r="Y1288" s="161"/>
      <c r="Z1288" s="161"/>
      <c r="AA1288" s="172"/>
      <c r="AB1288" s="172"/>
      <c r="AC1288" s="172"/>
      <c r="AD1288" s="172"/>
      <c r="AE1288" s="160" t="str">
        <f t="shared" si="19"/>
        <v/>
      </c>
      <c r="AF1288" s="160"/>
      <c r="AG1288" s="160"/>
      <c r="AH1288" s="160"/>
      <c r="AI1288" s="160"/>
      <c r="AJ1288" s="160"/>
      <c r="AK1288" s="161"/>
      <c r="AL1288" s="161"/>
      <c r="AM1288" s="161"/>
      <c r="AN1288" s="161"/>
      <c r="AO1288" s="161"/>
    </row>
    <row r="1289" spans="1:41" ht="16" customHeight="1" x14ac:dyDescent="0.35">
      <c r="A1289" s="162"/>
      <c r="B1289" s="163"/>
      <c r="C1289" s="163"/>
      <c r="D1289" s="163"/>
      <c r="E1289" s="163"/>
      <c r="F1289" s="164"/>
      <c r="G1289" s="165"/>
      <c r="H1289" s="166"/>
      <c r="I1289" s="167"/>
      <c r="J1289" s="168"/>
      <c r="K1289" s="168"/>
      <c r="L1289" s="168"/>
      <c r="M1289" s="168"/>
      <c r="N1289" s="168"/>
      <c r="O1289" s="168"/>
      <c r="P1289" s="168"/>
      <c r="Q1289" s="168"/>
      <c r="R1289" s="168"/>
      <c r="S1289" s="168"/>
      <c r="T1289" s="169"/>
      <c r="U1289" s="170"/>
      <c r="V1289" s="170"/>
      <c r="W1289" s="171"/>
      <c r="X1289" s="161"/>
      <c r="Y1289" s="161"/>
      <c r="Z1289" s="161"/>
      <c r="AA1289" s="172"/>
      <c r="AB1289" s="172"/>
      <c r="AC1289" s="172"/>
      <c r="AD1289" s="172"/>
      <c r="AE1289" s="160" t="str">
        <f t="shared" si="19"/>
        <v/>
      </c>
      <c r="AF1289" s="160"/>
      <c r="AG1289" s="160"/>
      <c r="AH1289" s="160"/>
      <c r="AI1289" s="160"/>
      <c r="AJ1289" s="160"/>
      <c r="AK1289" s="161"/>
      <c r="AL1289" s="161"/>
      <c r="AM1289" s="161"/>
      <c r="AN1289" s="161"/>
      <c r="AO1289" s="161"/>
    </row>
    <row r="1290" spans="1:41" ht="16" customHeight="1" x14ac:dyDescent="0.35">
      <c r="A1290" s="162"/>
      <c r="B1290" s="163"/>
      <c r="C1290" s="163"/>
      <c r="D1290" s="163"/>
      <c r="E1290" s="163"/>
      <c r="F1290" s="164"/>
      <c r="G1290" s="165"/>
      <c r="H1290" s="166"/>
      <c r="I1290" s="167"/>
      <c r="J1290" s="168"/>
      <c r="K1290" s="168"/>
      <c r="L1290" s="168"/>
      <c r="M1290" s="168"/>
      <c r="N1290" s="168"/>
      <c r="O1290" s="168"/>
      <c r="P1290" s="168"/>
      <c r="Q1290" s="168"/>
      <c r="R1290" s="168"/>
      <c r="S1290" s="168"/>
      <c r="T1290" s="169"/>
      <c r="U1290" s="170"/>
      <c r="V1290" s="170"/>
      <c r="W1290" s="171"/>
      <c r="X1290" s="161"/>
      <c r="Y1290" s="161"/>
      <c r="Z1290" s="161"/>
      <c r="AA1290" s="172"/>
      <c r="AB1290" s="172"/>
      <c r="AC1290" s="172"/>
      <c r="AD1290" s="172"/>
      <c r="AE1290" s="160" t="str">
        <f t="shared" si="19"/>
        <v/>
      </c>
      <c r="AF1290" s="160"/>
      <c r="AG1290" s="160"/>
      <c r="AH1290" s="160"/>
      <c r="AI1290" s="160"/>
      <c r="AJ1290" s="160"/>
      <c r="AK1290" s="161"/>
      <c r="AL1290" s="161"/>
      <c r="AM1290" s="161"/>
      <c r="AN1290" s="161"/>
      <c r="AO1290" s="161"/>
    </row>
    <row r="1291" spans="1:41" ht="16" customHeight="1" x14ac:dyDescent="0.35">
      <c r="A1291" s="162"/>
      <c r="B1291" s="163"/>
      <c r="C1291" s="163"/>
      <c r="D1291" s="163"/>
      <c r="E1291" s="163"/>
      <c r="F1291" s="164"/>
      <c r="G1291" s="165"/>
      <c r="H1291" s="166"/>
      <c r="I1291" s="167"/>
      <c r="J1291" s="168"/>
      <c r="K1291" s="168"/>
      <c r="L1291" s="168"/>
      <c r="M1291" s="168"/>
      <c r="N1291" s="168"/>
      <c r="O1291" s="168"/>
      <c r="P1291" s="168"/>
      <c r="Q1291" s="168"/>
      <c r="R1291" s="168"/>
      <c r="S1291" s="168"/>
      <c r="T1291" s="169"/>
      <c r="U1291" s="170"/>
      <c r="V1291" s="170"/>
      <c r="W1291" s="171"/>
      <c r="X1291" s="161"/>
      <c r="Y1291" s="161"/>
      <c r="Z1291" s="161"/>
      <c r="AA1291" s="172"/>
      <c r="AB1291" s="172"/>
      <c r="AC1291" s="172"/>
      <c r="AD1291" s="172"/>
      <c r="AE1291" s="160" t="str">
        <f t="shared" si="19"/>
        <v/>
      </c>
      <c r="AF1291" s="160"/>
      <c r="AG1291" s="160"/>
      <c r="AH1291" s="160"/>
      <c r="AI1291" s="160"/>
      <c r="AJ1291" s="160"/>
      <c r="AK1291" s="161"/>
      <c r="AL1291" s="161"/>
      <c r="AM1291" s="161"/>
      <c r="AN1291" s="161"/>
      <c r="AO1291" s="161"/>
    </row>
    <row r="1292" spans="1:41" ht="16" customHeight="1" x14ac:dyDescent="0.35">
      <c r="A1292" s="162"/>
      <c r="B1292" s="163"/>
      <c r="C1292" s="163"/>
      <c r="D1292" s="163"/>
      <c r="E1292" s="163"/>
      <c r="F1292" s="164"/>
      <c r="G1292" s="165"/>
      <c r="H1292" s="166"/>
      <c r="I1292" s="167"/>
      <c r="J1292" s="168"/>
      <c r="K1292" s="168"/>
      <c r="L1292" s="168"/>
      <c r="M1292" s="168"/>
      <c r="N1292" s="168"/>
      <c r="O1292" s="168"/>
      <c r="P1292" s="168"/>
      <c r="Q1292" s="168"/>
      <c r="R1292" s="168"/>
      <c r="S1292" s="168"/>
      <c r="T1292" s="169"/>
      <c r="U1292" s="170"/>
      <c r="V1292" s="170"/>
      <c r="W1292" s="171"/>
      <c r="X1292" s="161"/>
      <c r="Y1292" s="161"/>
      <c r="Z1292" s="161"/>
      <c r="AA1292" s="172"/>
      <c r="AB1292" s="172"/>
      <c r="AC1292" s="172"/>
      <c r="AD1292" s="172"/>
      <c r="AE1292" s="160" t="str">
        <f t="shared" si="19"/>
        <v/>
      </c>
      <c r="AF1292" s="160"/>
      <c r="AG1292" s="160"/>
      <c r="AH1292" s="160"/>
      <c r="AI1292" s="160"/>
      <c r="AJ1292" s="160"/>
      <c r="AK1292" s="161"/>
      <c r="AL1292" s="161"/>
      <c r="AM1292" s="161"/>
      <c r="AN1292" s="161"/>
      <c r="AO1292" s="161"/>
    </row>
    <row r="1293" spans="1:41" ht="16" customHeight="1" x14ac:dyDescent="0.35">
      <c r="A1293" s="162"/>
      <c r="B1293" s="163"/>
      <c r="C1293" s="163"/>
      <c r="D1293" s="163"/>
      <c r="E1293" s="163"/>
      <c r="F1293" s="164"/>
      <c r="G1293" s="165"/>
      <c r="H1293" s="166"/>
      <c r="I1293" s="167"/>
      <c r="J1293" s="168"/>
      <c r="K1293" s="168"/>
      <c r="L1293" s="168"/>
      <c r="M1293" s="168"/>
      <c r="N1293" s="168"/>
      <c r="O1293" s="168"/>
      <c r="P1293" s="168"/>
      <c r="Q1293" s="168"/>
      <c r="R1293" s="168"/>
      <c r="S1293" s="168"/>
      <c r="T1293" s="169"/>
      <c r="U1293" s="170"/>
      <c r="V1293" s="170"/>
      <c r="W1293" s="171"/>
      <c r="X1293" s="161"/>
      <c r="Y1293" s="161"/>
      <c r="Z1293" s="161"/>
      <c r="AA1293" s="172"/>
      <c r="AB1293" s="172"/>
      <c r="AC1293" s="172"/>
      <c r="AD1293" s="172"/>
      <c r="AE1293" s="160" t="str">
        <f t="shared" si="19"/>
        <v/>
      </c>
      <c r="AF1293" s="160"/>
      <c r="AG1293" s="160"/>
      <c r="AH1293" s="160"/>
      <c r="AI1293" s="160"/>
      <c r="AJ1293" s="160"/>
      <c r="AK1293" s="161"/>
      <c r="AL1293" s="161"/>
      <c r="AM1293" s="161"/>
      <c r="AN1293" s="161"/>
      <c r="AO1293" s="161"/>
    </row>
    <row r="1294" spans="1:41" ht="16" customHeight="1" x14ac:dyDescent="0.35">
      <c r="A1294" s="162"/>
      <c r="B1294" s="163"/>
      <c r="C1294" s="163"/>
      <c r="D1294" s="163"/>
      <c r="E1294" s="163"/>
      <c r="F1294" s="164"/>
      <c r="G1294" s="165"/>
      <c r="H1294" s="166"/>
      <c r="I1294" s="167"/>
      <c r="J1294" s="168"/>
      <c r="K1294" s="168"/>
      <c r="L1294" s="168"/>
      <c r="M1294" s="168"/>
      <c r="N1294" s="168"/>
      <c r="O1294" s="168"/>
      <c r="P1294" s="168"/>
      <c r="Q1294" s="168"/>
      <c r="R1294" s="168"/>
      <c r="S1294" s="168"/>
      <c r="T1294" s="169"/>
      <c r="U1294" s="170"/>
      <c r="V1294" s="170"/>
      <c r="W1294" s="171"/>
      <c r="X1294" s="161"/>
      <c r="Y1294" s="161"/>
      <c r="Z1294" s="161"/>
      <c r="AA1294" s="172"/>
      <c r="AB1294" s="172"/>
      <c r="AC1294" s="172"/>
      <c r="AD1294" s="172"/>
      <c r="AE1294" s="160" t="str">
        <f t="shared" si="19"/>
        <v/>
      </c>
      <c r="AF1294" s="160"/>
      <c r="AG1294" s="160"/>
      <c r="AH1294" s="160"/>
      <c r="AI1294" s="160"/>
      <c r="AJ1294" s="160"/>
      <c r="AK1294" s="161"/>
      <c r="AL1294" s="161"/>
      <c r="AM1294" s="161"/>
      <c r="AN1294" s="161"/>
      <c r="AO1294" s="161"/>
    </row>
    <row r="1295" spans="1:41" ht="16" customHeight="1" x14ac:dyDescent="0.35">
      <c r="A1295" s="162"/>
      <c r="B1295" s="163"/>
      <c r="C1295" s="163"/>
      <c r="D1295" s="163"/>
      <c r="E1295" s="163"/>
      <c r="F1295" s="164"/>
      <c r="G1295" s="165"/>
      <c r="H1295" s="166"/>
      <c r="I1295" s="167"/>
      <c r="J1295" s="168"/>
      <c r="K1295" s="168"/>
      <c r="L1295" s="168"/>
      <c r="M1295" s="168"/>
      <c r="N1295" s="168"/>
      <c r="O1295" s="168"/>
      <c r="P1295" s="168"/>
      <c r="Q1295" s="168"/>
      <c r="R1295" s="168"/>
      <c r="S1295" s="168"/>
      <c r="T1295" s="169"/>
      <c r="U1295" s="170"/>
      <c r="V1295" s="170"/>
      <c r="W1295" s="171"/>
      <c r="X1295" s="161"/>
      <c r="Y1295" s="161"/>
      <c r="Z1295" s="161"/>
      <c r="AA1295" s="172"/>
      <c r="AB1295" s="172"/>
      <c r="AC1295" s="172"/>
      <c r="AD1295" s="172"/>
      <c r="AE1295" s="160" t="str">
        <f t="shared" si="19"/>
        <v/>
      </c>
      <c r="AF1295" s="160"/>
      <c r="AG1295" s="160"/>
      <c r="AH1295" s="160"/>
      <c r="AI1295" s="160"/>
      <c r="AJ1295" s="160"/>
      <c r="AK1295" s="161"/>
      <c r="AL1295" s="161"/>
      <c r="AM1295" s="161"/>
      <c r="AN1295" s="161"/>
      <c r="AO1295" s="161"/>
    </row>
    <row r="1296" spans="1:41" ht="16" customHeight="1" x14ac:dyDescent="0.35">
      <c r="A1296" s="162"/>
      <c r="B1296" s="163"/>
      <c r="C1296" s="163"/>
      <c r="D1296" s="163"/>
      <c r="E1296" s="163"/>
      <c r="F1296" s="164"/>
      <c r="G1296" s="165"/>
      <c r="H1296" s="166"/>
      <c r="I1296" s="167"/>
      <c r="J1296" s="168"/>
      <c r="K1296" s="168"/>
      <c r="L1296" s="168"/>
      <c r="M1296" s="168"/>
      <c r="N1296" s="168"/>
      <c r="O1296" s="168"/>
      <c r="P1296" s="168"/>
      <c r="Q1296" s="168"/>
      <c r="R1296" s="168"/>
      <c r="S1296" s="168"/>
      <c r="T1296" s="169"/>
      <c r="U1296" s="170"/>
      <c r="V1296" s="170"/>
      <c r="W1296" s="171"/>
      <c r="X1296" s="161"/>
      <c r="Y1296" s="161"/>
      <c r="Z1296" s="161"/>
      <c r="AA1296" s="172"/>
      <c r="AB1296" s="172"/>
      <c r="AC1296" s="172"/>
      <c r="AD1296" s="172"/>
      <c r="AE1296" s="160" t="str">
        <f t="shared" si="19"/>
        <v/>
      </c>
      <c r="AF1296" s="160"/>
      <c r="AG1296" s="160"/>
      <c r="AH1296" s="160"/>
      <c r="AI1296" s="160"/>
      <c r="AJ1296" s="160"/>
      <c r="AK1296" s="161"/>
      <c r="AL1296" s="161"/>
      <c r="AM1296" s="161"/>
      <c r="AN1296" s="161"/>
      <c r="AO1296" s="161"/>
    </row>
    <row r="1297" spans="1:41" ht="16" customHeight="1" x14ac:dyDescent="0.35">
      <c r="A1297" s="162"/>
      <c r="B1297" s="163"/>
      <c r="C1297" s="163"/>
      <c r="D1297" s="163"/>
      <c r="E1297" s="163"/>
      <c r="F1297" s="164"/>
      <c r="G1297" s="165"/>
      <c r="H1297" s="166"/>
      <c r="I1297" s="167"/>
      <c r="J1297" s="168"/>
      <c r="K1297" s="168"/>
      <c r="L1297" s="168"/>
      <c r="M1297" s="168"/>
      <c r="N1297" s="168"/>
      <c r="O1297" s="168"/>
      <c r="P1297" s="168"/>
      <c r="Q1297" s="168"/>
      <c r="R1297" s="168"/>
      <c r="S1297" s="168"/>
      <c r="T1297" s="169"/>
      <c r="U1297" s="170"/>
      <c r="V1297" s="170"/>
      <c r="W1297" s="171"/>
      <c r="X1297" s="161"/>
      <c r="Y1297" s="161"/>
      <c r="Z1297" s="161"/>
      <c r="AA1297" s="172"/>
      <c r="AB1297" s="172"/>
      <c r="AC1297" s="172"/>
      <c r="AD1297" s="172"/>
      <c r="AE1297" s="160" t="str">
        <f t="shared" si="19"/>
        <v/>
      </c>
      <c r="AF1297" s="160"/>
      <c r="AG1297" s="160"/>
      <c r="AH1297" s="160"/>
      <c r="AI1297" s="160"/>
      <c r="AJ1297" s="160"/>
      <c r="AK1297" s="161"/>
      <c r="AL1297" s="161"/>
      <c r="AM1297" s="161"/>
      <c r="AN1297" s="161"/>
      <c r="AO1297" s="161"/>
    </row>
    <row r="1298" spans="1:41" ht="16" customHeight="1" x14ac:dyDescent="0.35">
      <c r="A1298" s="162"/>
      <c r="B1298" s="163"/>
      <c r="C1298" s="163"/>
      <c r="D1298" s="163"/>
      <c r="E1298" s="163"/>
      <c r="F1298" s="164"/>
      <c r="G1298" s="165"/>
      <c r="H1298" s="166"/>
      <c r="I1298" s="167"/>
      <c r="J1298" s="168"/>
      <c r="K1298" s="168"/>
      <c r="L1298" s="168"/>
      <c r="M1298" s="168"/>
      <c r="N1298" s="168"/>
      <c r="O1298" s="168"/>
      <c r="P1298" s="168"/>
      <c r="Q1298" s="168"/>
      <c r="R1298" s="168"/>
      <c r="S1298" s="168"/>
      <c r="T1298" s="169"/>
      <c r="U1298" s="170"/>
      <c r="V1298" s="170"/>
      <c r="W1298" s="171"/>
      <c r="X1298" s="161"/>
      <c r="Y1298" s="161"/>
      <c r="Z1298" s="161"/>
      <c r="AA1298" s="172"/>
      <c r="AB1298" s="172"/>
      <c r="AC1298" s="172"/>
      <c r="AD1298" s="172"/>
      <c r="AE1298" s="160" t="str">
        <f t="shared" si="19"/>
        <v/>
      </c>
      <c r="AF1298" s="160"/>
      <c r="AG1298" s="160"/>
      <c r="AH1298" s="160"/>
      <c r="AI1298" s="160"/>
      <c r="AJ1298" s="160"/>
      <c r="AK1298" s="161"/>
      <c r="AL1298" s="161"/>
      <c r="AM1298" s="161"/>
      <c r="AN1298" s="161"/>
      <c r="AO1298" s="161"/>
    </row>
    <row r="1299" spans="1:41" ht="16" customHeight="1" x14ac:dyDescent="0.35">
      <c r="A1299" s="162"/>
      <c r="B1299" s="163"/>
      <c r="C1299" s="163"/>
      <c r="D1299" s="163"/>
      <c r="E1299" s="163"/>
      <c r="F1299" s="164"/>
      <c r="G1299" s="165"/>
      <c r="H1299" s="166"/>
      <c r="I1299" s="167"/>
      <c r="J1299" s="168"/>
      <c r="K1299" s="168"/>
      <c r="L1299" s="168"/>
      <c r="M1299" s="168"/>
      <c r="N1299" s="168"/>
      <c r="O1299" s="168"/>
      <c r="P1299" s="168"/>
      <c r="Q1299" s="168"/>
      <c r="R1299" s="168"/>
      <c r="S1299" s="168"/>
      <c r="T1299" s="169"/>
      <c r="U1299" s="170"/>
      <c r="V1299" s="170"/>
      <c r="W1299" s="171"/>
      <c r="X1299" s="161"/>
      <c r="Y1299" s="161"/>
      <c r="Z1299" s="161"/>
      <c r="AA1299" s="172"/>
      <c r="AB1299" s="172"/>
      <c r="AC1299" s="172"/>
      <c r="AD1299" s="172"/>
      <c r="AE1299" s="160" t="str">
        <f t="shared" si="19"/>
        <v/>
      </c>
      <c r="AF1299" s="160"/>
      <c r="AG1299" s="160"/>
      <c r="AH1299" s="160"/>
      <c r="AI1299" s="160"/>
      <c r="AJ1299" s="160"/>
      <c r="AK1299" s="161"/>
      <c r="AL1299" s="161"/>
      <c r="AM1299" s="161"/>
      <c r="AN1299" s="161"/>
      <c r="AO1299" s="161"/>
    </row>
    <row r="1300" spans="1:41" ht="16" customHeight="1" x14ac:dyDescent="0.35">
      <c r="A1300" s="162"/>
      <c r="B1300" s="163"/>
      <c r="C1300" s="163"/>
      <c r="D1300" s="163"/>
      <c r="E1300" s="163"/>
      <c r="F1300" s="164"/>
      <c r="G1300" s="165"/>
      <c r="H1300" s="166"/>
      <c r="I1300" s="167"/>
      <c r="J1300" s="168"/>
      <c r="K1300" s="168"/>
      <c r="L1300" s="168"/>
      <c r="M1300" s="168"/>
      <c r="N1300" s="168"/>
      <c r="O1300" s="168"/>
      <c r="P1300" s="168"/>
      <c r="Q1300" s="168"/>
      <c r="R1300" s="168"/>
      <c r="S1300" s="168"/>
      <c r="T1300" s="169"/>
      <c r="U1300" s="170"/>
      <c r="V1300" s="170"/>
      <c r="W1300" s="171"/>
      <c r="X1300" s="161"/>
      <c r="Y1300" s="161"/>
      <c r="Z1300" s="161"/>
      <c r="AA1300" s="172"/>
      <c r="AB1300" s="172"/>
      <c r="AC1300" s="172"/>
      <c r="AD1300" s="172"/>
      <c r="AE1300" s="160" t="str">
        <f t="shared" si="19"/>
        <v/>
      </c>
      <c r="AF1300" s="160"/>
      <c r="AG1300" s="160"/>
      <c r="AH1300" s="160"/>
      <c r="AI1300" s="160"/>
      <c r="AJ1300" s="160"/>
      <c r="AK1300" s="161"/>
      <c r="AL1300" s="161"/>
      <c r="AM1300" s="161"/>
      <c r="AN1300" s="161"/>
      <c r="AO1300" s="161"/>
    </row>
    <row r="1301" spans="1:41" ht="16" customHeight="1" x14ac:dyDescent="0.35">
      <c r="A1301" s="162"/>
      <c r="B1301" s="163"/>
      <c r="C1301" s="163"/>
      <c r="D1301" s="163"/>
      <c r="E1301" s="163"/>
      <c r="F1301" s="164"/>
      <c r="G1301" s="165"/>
      <c r="H1301" s="166"/>
      <c r="I1301" s="167"/>
      <c r="J1301" s="168"/>
      <c r="K1301" s="168"/>
      <c r="L1301" s="168"/>
      <c r="M1301" s="168"/>
      <c r="N1301" s="168"/>
      <c r="O1301" s="168"/>
      <c r="P1301" s="168"/>
      <c r="Q1301" s="168"/>
      <c r="R1301" s="168"/>
      <c r="S1301" s="168"/>
      <c r="T1301" s="169"/>
      <c r="U1301" s="170"/>
      <c r="V1301" s="170"/>
      <c r="W1301" s="171"/>
      <c r="X1301" s="161"/>
      <c r="Y1301" s="161"/>
      <c r="Z1301" s="161"/>
      <c r="AA1301" s="172"/>
      <c r="AB1301" s="172"/>
      <c r="AC1301" s="172"/>
      <c r="AD1301" s="172"/>
      <c r="AE1301" s="160" t="str">
        <f t="shared" si="19"/>
        <v/>
      </c>
      <c r="AF1301" s="160"/>
      <c r="AG1301" s="160"/>
      <c r="AH1301" s="160"/>
      <c r="AI1301" s="160"/>
      <c r="AJ1301" s="160"/>
      <c r="AK1301" s="161"/>
      <c r="AL1301" s="161"/>
      <c r="AM1301" s="161"/>
      <c r="AN1301" s="161"/>
      <c r="AO1301" s="161"/>
    </row>
    <row r="1302" spans="1:41" ht="16" customHeight="1" x14ac:dyDescent="0.35">
      <c r="A1302" s="162"/>
      <c r="B1302" s="163"/>
      <c r="C1302" s="163"/>
      <c r="D1302" s="163"/>
      <c r="E1302" s="163"/>
      <c r="F1302" s="164"/>
      <c r="G1302" s="165"/>
      <c r="H1302" s="166"/>
      <c r="I1302" s="167"/>
      <c r="J1302" s="168"/>
      <c r="K1302" s="168"/>
      <c r="L1302" s="168"/>
      <c r="M1302" s="168"/>
      <c r="N1302" s="168"/>
      <c r="O1302" s="168"/>
      <c r="P1302" s="168"/>
      <c r="Q1302" s="168"/>
      <c r="R1302" s="168"/>
      <c r="S1302" s="168"/>
      <c r="T1302" s="169"/>
      <c r="U1302" s="170"/>
      <c r="V1302" s="170"/>
      <c r="W1302" s="171"/>
      <c r="X1302" s="161"/>
      <c r="Y1302" s="161"/>
      <c r="Z1302" s="161"/>
      <c r="AA1302" s="172"/>
      <c r="AB1302" s="172"/>
      <c r="AC1302" s="172"/>
      <c r="AD1302" s="172"/>
      <c r="AE1302" s="160" t="str">
        <f t="shared" si="19"/>
        <v/>
      </c>
      <c r="AF1302" s="160"/>
      <c r="AG1302" s="160"/>
      <c r="AH1302" s="160"/>
      <c r="AI1302" s="160"/>
      <c r="AJ1302" s="160"/>
      <c r="AK1302" s="161"/>
      <c r="AL1302" s="161"/>
      <c r="AM1302" s="161"/>
      <c r="AN1302" s="161"/>
      <c r="AO1302" s="161"/>
    </row>
    <row r="1303" spans="1:41" ht="16" customHeight="1" x14ac:dyDescent="0.35">
      <c r="A1303" s="162"/>
      <c r="B1303" s="163"/>
      <c r="C1303" s="163"/>
      <c r="D1303" s="163"/>
      <c r="E1303" s="163"/>
      <c r="F1303" s="164"/>
      <c r="G1303" s="165"/>
      <c r="H1303" s="166"/>
      <c r="I1303" s="167"/>
      <c r="J1303" s="168"/>
      <c r="K1303" s="168"/>
      <c r="L1303" s="168"/>
      <c r="M1303" s="168"/>
      <c r="N1303" s="168"/>
      <c r="O1303" s="168"/>
      <c r="P1303" s="168"/>
      <c r="Q1303" s="168"/>
      <c r="R1303" s="168"/>
      <c r="S1303" s="168"/>
      <c r="T1303" s="169"/>
      <c r="U1303" s="170"/>
      <c r="V1303" s="170"/>
      <c r="W1303" s="171"/>
      <c r="X1303" s="161"/>
      <c r="Y1303" s="161"/>
      <c r="Z1303" s="161"/>
      <c r="AA1303" s="172"/>
      <c r="AB1303" s="172"/>
      <c r="AC1303" s="172"/>
      <c r="AD1303" s="172"/>
      <c r="AE1303" s="160" t="str">
        <f t="shared" si="19"/>
        <v/>
      </c>
      <c r="AF1303" s="160"/>
      <c r="AG1303" s="160"/>
      <c r="AH1303" s="160"/>
      <c r="AI1303" s="160"/>
      <c r="AJ1303" s="160"/>
      <c r="AK1303" s="161"/>
      <c r="AL1303" s="161"/>
      <c r="AM1303" s="161"/>
      <c r="AN1303" s="161"/>
      <c r="AO1303" s="161"/>
    </row>
    <row r="1304" spans="1:41" ht="16" customHeight="1" x14ac:dyDescent="0.35">
      <c r="A1304" s="162"/>
      <c r="B1304" s="163"/>
      <c r="C1304" s="163"/>
      <c r="D1304" s="163"/>
      <c r="E1304" s="163"/>
      <c r="F1304" s="164"/>
      <c r="G1304" s="165"/>
      <c r="H1304" s="166"/>
      <c r="I1304" s="167"/>
      <c r="J1304" s="168"/>
      <c r="K1304" s="168"/>
      <c r="L1304" s="168"/>
      <c r="M1304" s="168"/>
      <c r="N1304" s="168"/>
      <c r="O1304" s="168"/>
      <c r="P1304" s="168"/>
      <c r="Q1304" s="168"/>
      <c r="R1304" s="168"/>
      <c r="S1304" s="168"/>
      <c r="T1304" s="169"/>
      <c r="U1304" s="170"/>
      <c r="V1304" s="170"/>
      <c r="W1304" s="171"/>
      <c r="X1304" s="161"/>
      <c r="Y1304" s="161"/>
      <c r="Z1304" s="161"/>
      <c r="AA1304" s="172"/>
      <c r="AB1304" s="172"/>
      <c r="AC1304" s="172"/>
      <c r="AD1304" s="172"/>
      <c r="AE1304" s="160" t="str">
        <f t="shared" si="19"/>
        <v/>
      </c>
      <c r="AF1304" s="160"/>
      <c r="AG1304" s="160"/>
      <c r="AH1304" s="160"/>
      <c r="AI1304" s="160"/>
      <c r="AJ1304" s="160"/>
      <c r="AK1304" s="161"/>
      <c r="AL1304" s="161"/>
      <c r="AM1304" s="161"/>
      <c r="AN1304" s="161"/>
      <c r="AO1304" s="161"/>
    </row>
    <row r="1305" spans="1:41" ht="16" customHeight="1" x14ac:dyDescent="0.35">
      <c r="A1305" s="162"/>
      <c r="B1305" s="163"/>
      <c r="C1305" s="163"/>
      <c r="D1305" s="163"/>
      <c r="E1305" s="163"/>
      <c r="F1305" s="164"/>
      <c r="G1305" s="165"/>
      <c r="H1305" s="166"/>
      <c r="I1305" s="167"/>
      <c r="J1305" s="168"/>
      <c r="K1305" s="168"/>
      <c r="L1305" s="168"/>
      <c r="M1305" s="168"/>
      <c r="N1305" s="168"/>
      <c r="O1305" s="168"/>
      <c r="P1305" s="168"/>
      <c r="Q1305" s="168"/>
      <c r="R1305" s="168"/>
      <c r="S1305" s="168"/>
      <c r="T1305" s="169"/>
      <c r="U1305" s="170"/>
      <c r="V1305" s="170"/>
      <c r="W1305" s="171"/>
      <c r="X1305" s="161"/>
      <c r="Y1305" s="161"/>
      <c r="Z1305" s="161"/>
      <c r="AA1305" s="172"/>
      <c r="AB1305" s="172"/>
      <c r="AC1305" s="172"/>
      <c r="AD1305" s="172"/>
      <c r="AE1305" s="160" t="str">
        <f t="shared" si="19"/>
        <v/>
      </c>
      <c r="AF1305" s="160"/>
      <c r="AG1305" s="160"/>
      <c r="AH1305" s="160"/>
      <c r="AI1305" s="160"/>
      <c r="AJ1305" s="160"/>
      <c r="AK1305" s="161"/>
      <c r="AL1305" s="161"/>
      <c r="AM1305" s="161"/>
      <c r="AN1305" s="161"/>
      <c r="AO1305" s="161"/>
    </row>
    <row r="1306" spans="1:41" ht="16" customHeight="1" x14ac:dyDescent="0.35">
      <c r="A1306" s="162"/>
      <c r="B1306" s="163"/>
      <c r="C1306" s="163"/>
      <c r="D1306" s="163"/>
      <c r="E1306" s="163"/>
      <c r="F1306" s="164"/>
      <c r="G1306" s="165"/>
      <c r="H1306" s="166"/>
      <c r="I1306" s="167"/>
      <c r="J1306" s="168"/>
      <c r="K1306" s="168"/>
      <c r="L1306" s="168"/>
      <c r="M1306" s="168"/>
      <c r="N1306" s="168"/>
      <c r="O1306" s="168"/>
      <c r="P1306" s="168"/>
      <c r="Q1306" s="168"/>
      <c r="R1306" s="168"/>
      <c r="S1306" s="168"/>
      <c r="T1306" s="169"/>
      <c r="U1306" s="170"/>
      <c r="V1306" s="170"/>
      <c r="W1306" s="171"/>
      <c r="X1306" s="161"/>
      <c r="Y1306" s="161"/>
      <c r="Z1306" s="161"/>
      <c r="AA1306" s="172"/>
      <c r="AB1306" s="172"/>
      <c r="AC1306" s="172"/>
      <c r="AD1306" s="172"/>
      <c r="AE1306" s="160" t="str">
        <f t="shared" si="19"/>
        <v/>
      </c>
      <c r="AF1306" s="160"/>
      <c r="AG1306" s="160"/>
      <c r="AH1306" s="160"/>
      <c r="AI1306" s="160"/>
      <c r="AJ1306" s="160"/>
      <c r="AK1306" s="161"/>
      <c r="AL1306" s="161"/>
      <c r="AM1306" s="161"/>
      <c r="AN1306" s="161"/>
      <c r="AO1306" s="161"/>
    </row>
    <row r="1307" spans="1:41" ht="16" customHeight="1" x14ac:dyDescent="0.35">
      <c r="A1307" s="162"/>
      <c r="B1307" s="163"/>
      <c r="C1307" s="163"/>
      <c r="D1307" s="163"/>
      <c r="E1307" s="163"/>
      <c r="F1307" s="164"/>
      <c r="G1307" s="165"/>
      <c r="H1307" s="166"/>
      <c r="I1307" s="167"/>
      <c r="J1307" s="168"/>
      <c r="K1307" s="168"/>
      <c r="L1307" s="168"/>
      <c r="M1307" s="168"/>
      <c r="N1307" s="168"/>
      <c r="O1307" s="168"/>
      <c r="P1307" s="168"/>
      <c r="Q1307" s="168"/>
      <c r="R1307" s="168"/>
      <c r="S1307" s="168"/>
      <c r="T1307" s="169"/>
      <c r="U1307" s="170"/>
      <c r="V1307" s="170"/>
      <c r="W1307" s="171"/>
      <c r="X1307" s="161"/>
      <c r="Y1307" s="161"/>
      <c r="Z1307" s="161"/>
      <c r="AA1307" s="172"/>
      <c r="AB1307" s="172"/>
      <c r="AC1307" s="172"/>
      <c r="AD1307" s="172"/>
      <c r="AE1307" s="160" t="str">
        <f t="shared" ref="AE1307:AE1370" si="20">IF(AA1307="","",ROUND(T1307*AA1307,0))</f>
        <v/>
      </c>
      <c r="AF1307" s="160"/>
      <c r="AG1307" s="160"/>
      <c r="AH1307" s="160"/>
      <c r="AI1307" s="160"/>
      <c r="AJ1307" s="160"/>
      <c r="AK1307" s="161"/>
      <c r="AL1307" s="161"/>
      <c r="AM1307" s="161"/>
      <c r="AN1307" s="161"/>
      <c r="AO1307" s="161"/>
    </row>
    <row r="1308" spans="1:41" ht="16" customHeight="1" x14ac:dyDescent="0.35">
      <c r="A1308" s="162"/>
      <c r="B1308" s="163"/>
      <c r="C1308" s="163"/>
      <c r="D1308" s="163"/>
      <c r="E1308" s="163"/>
      <c r="F1308" s="164"/>
      <c r="G1308" s="165"/>
      <c r="H1308" s="166"/>
      <c r="I1308" s="167"/>
      <c r="J1308" s="168"/>
      <c r="K1308" s="168"/>
      <c r="L1308" s="168"/>
      <c r="M1308" s="168"/>
      <c r="N1308" s="168"/>
      <c r="O1308" s="168"/>
      <c r="P1308" s="168"/>
      <c r="Q1308" s="168"/>
      <c r="R1308" s="168"/>
      <c r="S1308" s="168"/>
      <c r="T1308" s="169"/>
      <c r="U1308" s="170"/>
      <c r="V1308" s="170"/>
      <c r="W1308" s="171"/>
      <c r="X1308" s="161"/>
      <c r="Y1308" s="161"/>
      <c r="Z1308" s="161"/>
      <c r="AA1308" s="172"/>
      <c r="AB1308" s="172"/>
      <c r="AC1308" s="172"/>
      <c r="AD1308" s="172"/>
      <c r="AE1308" s="160" t="str">
        <f t="shared" si="20"/>
        <v/>
      </c>
      <c r="AF1308" s="160"/>
      <c r="AG1308" s="160"/>
      <c r="AH1308" s="160"/>
      <c r="AI1308" s="160"/>
      <c r="AJ1308" s="160"/>
      <c r="AK1308" s="161"/>
      <c r="AL1308" s="161"/>
      <c r="AM1308" s="161"/>
      <c r="AN1308" s="161"/>
      <c r="AO1308" s="161"/>
    </row>
    <row r="1309" spans="1:41" ht="16" customHeight="1" x14ac:dyDescent="0.35">
      <c r="A1309" s="162"/>
      <c r="B1309" s="163"/>
      <c r="C1309" s="163"/>
      <c r="D1309" s="163"/>
      <c r="E1309" s="163"/>
      <c r="F1309" s="164"/>
      <c r="G1309" s="165"/>
      <c r="H1309" s="166"/>
      <c r="I1309" s="167"/>
      <c r="J1309" s="168"/>
      <c r="K1309" s="168"/>
      <c r="L1309" s="168"/>
      <c r="M1309" s="168"/>
      <c r="N1309" s="168"/>
      <c r="O1309" s="168"/>
      <c r="P1309" s="168"/>
      <c r="Q1309" s="168"/>
      <c r="R1309" s="168"/>
      <c r="S1309" s="168"/>
      <c r="T1309" s="169"/>
      <c r="U1309" s="170"/>
      <c r="V1309" s="170"/>
      <c r="W1309" s="171"/>
      <c r="X1309" s="161"/>
      <c r="Y1309" s="161"/>
      <c r="Z1309" s="161"/>
      <c r="AA1309" s="172"/>
      <c r="AB1309" s="172"/>
      <c r="AC1309" s="172"/>
      <c r="AD1309" s="172"/>
      <c r="AE1309" s="160" t="str">
        <f t="shared" si="20"/>
        <v/>
      </c>
      <c r="AF1309" s="160"/>
      <c r="AG1309" s="160"/>
      <c r="AH1309" s="160"/>
      <c r="AI1309" s="160"/>
      <c r="AJ1309" s="160"/>
      <c r="AK1309" s="161"/>
      <c r="AL1309" s="161"/>
      <c r="AM1309" s="161"/>
      <c r="AN1309" s="161"/>
      <c r="AO1309" s="161"/>
    </row>
    <row r="1310" spans="1:41" ht="16" customHeight="1" x14ac:dyDescent="0.35">
      <c r="A1310" s="162"/>
      <c r="B1310" s="163"/>
      <c r="C1310" s="163"/>
      <c r="D1310" s="163"/>
      <c r="E1310" s="163"/>
      <c r="F1310" s="164"/>
      <c r="G1310" s="165"/>
      <c r="H1310" s="166"/>
      <c r="I1310" s="167"/>
      <c r="J1310" s="168"/>
      <c r="K1310" s="168"/>
      <c r="L1310" s="168"/>
      <c r="M1310" s="168"/>
      <c r="N1310" s="168"/>
      <c r="O1310" s="168"/>
      <c r="P1310" s="168"/>
      <c r="Q1310" s="168"/>
      <c r="R1310" s="168"/>
      <c r="S1310" s="168"/>
      <c r="T1310" s="169"/>
      <c r="U1310" s="170"/>
      <c r="V1310" s="170"/>
      <c r="W1310" s="171"/>
      <c r="X1310" s="161"/>
      <c r="Y1310" s="161"/>
      <c r="Z1310" s="161"/>
      <c r="AA1310" s="172"/>
      <c r="AB1310" s="172"/>
      <c r="AC1310" s="172"/>
      <c r="AD1310" s="172"/>
      <c r="AE1310" s="160" t="str">
        <f t="shared" si="20"/>
        <v/>
      </c>
      <c r="AF1310" s="160"/>
      <c r="AG1310" s="160"/>
      <c r="AH1310" s="160"/>
      <c r="AI1310" s="160"/>
      <c r="AJ1310" s="160"/>
      <c r="AK1310" s="161"/>
      <c r="AL1310" s="161"/>
      <c r="AM1310" s="161"/>
      <c r="AN1310" s="161"/>
      <c r="AO1310" s="161"/>
    </row>
    <row r="1311" spans="1:41" ht="16" customHeight="1" x14ac:dyDescent="0.35">
      <c r="A1311" s="162"/>
      <c r="B1311" s="163"/>
      <c r="C1311" s="163"/>
      <c r="D1311" s="163"/>
      <c r="E1311" s="163"/>
      <c r="F1311" s="164"/>
      <c r="G1311" s="165"/>
      <c r="H1311" s="166"/>
      <c r="I1311" s="167"/>
      <c r="J1311" s="168"/>
      <c r="K1311" s="168"/>
      <c r="L1311" s="168"/>
      <c r="M1311" s="168"/>
      <c r="N1311" s="168"/>
      <c r="O1311" s="168"/>
      <c r="P1311" s="168"/>
      <c r="Q1311" s="168"/>
      <c r="R1311" s="168"/>
      <c r="S1311" s="168"/>
      <c r="T1311" s="169"/>
      <c r="U1311" s="170"/>
      <c r="V1311" s="170"/>
      <c r="W1311" s="171"/>
      <c r="X1311" s="161"/>
      <c r="Y1311" s="161"/>
      <c r="Z1311" s="161"/>
      <c r="AA1311" s="172"/>
      <c r="AB1311" s="172"/>
      <c r="AC1311" s="172"/>
      <c r="AD1311" s="172"/>
      <c r="AE1311" s="160" t="str">
        <f t="shared" si="20"/>
        <v/>
      </c>
      <c r="AF1311" s="160"/>
      <c r="AG1311" s="160"/>
      <c r="AH1311" s="160"/>
      <c r="AI1311" s="160"/>
      <c r="AJ1311" s="160"/>
      <c r="AK1311" s="161"/>
      <c r="AL1311" s="161"/>
      <c r="AM1311" s="161"/>
      <c r="AN1311" s="161"/>
      <c r="AO1311" s="161"/>
    </row>
    <row r="1312" spans="1:41" ht="16" customHeight="1" x14ac:dyDescent="0.35">
      <c r="A1312" s="162"/>
      <c r="B1312" s="163"/>
      <c r="C1312" s="163"/>
      <c r="D1312" s="163"/>
      <c r="E1312" s="163"/>
      <c r="F1312" s="164"/>
      <c r="G1312" s="165"/>
      <c r="H1312" s="166"/>
      <c r="I1312" s="167"/>
      <c r="J1312" s="168"/>
      <c r="K1312" s="168"/>
      <c r="L1312" s="168"/>
      <c r="M1312" s="168"/>
      <c r="N1312" s="168"/>
      <c r="O1312" s="168"/>
      <c r="P1312" s="168"/>
      <c r="Q1312" s="168"/>
      <c r="R1312" s="168"/>
      <c r="S1312" s="168"/>
      <c r="T1312" s="169"/>
      <c r="U1312" s="170"/>
      <c r="V1312" s="170"/>
      <c r="W1312" s="171"/>
      <c r="X1312" s="161"/>
      <c r="Y1312" s="161"/>
      <c r="Z1312" s="161"/>
      <c r="AA1312" s="172"/>
      <c r="AB1312" s="172"/>
      <c r="AC1312" s="172"/>
      <c r="AD1312" s="172"/>
      <c r="AE1312" s="160" t="str">
        <f t="shared" si="20"/>
        <v/>
      </c>
      <c r="AF1312" s="160"/>
      <c r="AG1312" s="160"/>
      <c r="AH1312" s="160"/>
      <c r="AI1312" s="160"/>
      <c r="AJ1312" s="160"/>
      <c r="AK1312" s="161"/>
      <c r="AL1312" s="161"/>
      <c r="AM1312" s="161"/>
      <c r="AN1312" s="161"/>
      <c r="AO1312" s="161"/>
    </row>
    <row r="1313" spans="1:41" ht="16" customHeight="1" x14ac:dyDescent="0.35">
      <c r="A1313" s="162"/>
      <c r="B1313" s="163"/>
      <c r="C1313" s="163"/>
      <c r="D1313" s="163"/>
      <c r="E1313" s="163"/>
      <c r="F1313" s="164"/>
      <c r="G1313" s="165"/>
      <c r="H1313" s="166"/>
      <c r="I1313" s="167"/>
      <c r="J1313" s="168"/>
      <c r="K1313" s="168"/>
      <c r="L1313" s="168"/>
      <c r="M1313" s="168"/>
      <c r="N1313" s="168"/>
      <c r="O1313" s="168"/>
      <c r="P1313" s="168"/>
      <c r="Q1313" s="168"/>
      <c r="R1313" s="168"/>
      <c r="S1313" s="168"/>
      <c r="T1313" s="169"/>
      <c r="U1313" s="170"/>
      <c r="V1313" s="170"/>
      <c r="W1313" s="171"/>
      <c r="X1313" s="161"/>
      <c r="Y1313" s="161"/>
      <c r="Z1313" s="161"/>
      <c r="AA1313" s="172"/>
      <c r="AB1313" s="172"/>
      <c r="AC1313" s="172"/>
      <c r="AD1313" s="172"/>
      <c r="AE1313" s="160" t="str">
        <f t="shared" si="20"/>
        <v/>
      </c>
      <c r="AF1313" s="160"/>
      <c r="AG1313" s="160"/>
      <c r="AH1313" s="160"/>
      <c r="AI1313" s="160"/>
      <c r="AJ1313" s="160"/>
      <c r="AK1313" s="161"/>
      <c r="AL1313" s="161"/>
      <c r="AM1313" s="161"/>
      <c r="AN1313" s="161"/>
      <c r="AO1313" s="161"/>
    </row>
    <row r="1314" spans="1:41" ht="16" customHeight="1" x14ac:dyDescent="0.35">
      <c r="A1314" s="162"/>
      <c r="B1314" s="163"/>
      <c r="C1314" s="163"/>
      <c r="D1314" s="163"/>
      <c r="E1314" s="163"/>
      <c r="F1314" s="164"/>
      <c r="G1314" s="165"/>
      <c r="H1314" s="166"/>
      <c r="I1314" s="167"/>
      <c r="J1314" s="168"/>
      <c r="K1314" s="168"/>
      <c r="L1314" s="168"/>
      <c r="M1314" s="168"/>
      <c r="N1314" s="168"/>
      <c r="O1314" s="168"/>
      <c r="P1314" s="168"/>
      <c r="Q1314" s="168"/>
      <c r="R1314" s="168"/>
      <c r="S1314" s="168"/>
      <c r="T1314" s="169"/>
      <c r="U1314" s="170"/>
      <c r="V1314" s="170"/>
      <c r="W1314" s="171"/>
      <c r="X1314" s="161"/>
      <c r="Y1314" s="161"/>
      <c r="Z1314" s="161"/>
      <c r="AA1314" s="172"/>
      <c r="AB1314" s="172"/>
      <c r="AC1314" s="172"/>
      <c r="AD1314" s="172"/>
      <c r="AE1314" s="160" t="str">
        <f t="shared" si="20"/>
        <v/>
      </c>
      <c r="AF1314" s="160"/>
      <c r="AG1314" s="160"/>
      <c r="AH1314" s="160"/>
      <c r="AI1314" s="160"/>
      <c r="AJ1314" s="160"/>
      <c r="AK1314" s="161"/>
      <c r="AL1314" s="161"/>
      <c r="AM1314" s="161"/>
      <c r="AN1314" s="161"/>
      <c r="AO1314" s="161"/>
    </row>
    <row r="1315" spans="1:41" ht="16" customHeight="1" x14ac:dyDescent="0.35">
      <c r="A1315" s="162"/>
      <c r="B1315" s="163"/>
      <c r="C1315" s="163"/>
      <c r="D1315" s="163"/>
      <c r="E1315" s="163"/>
      <c r="F1315" s="164"/>
      <c r="G1315" s="165"/>
      <c r="H1315" s="166"/>
      <c r="I1315" s="167"/>
      <c r="J1315" s="168"/>
      <c r="K1315" s="168"/>
      <c r="L1315" s="168"/>
      <c r="M1315" s="168"/>
      <c r="N1315" s="168"/>
      <c r="O1315" s="168"/>
      <c r="P1315" s="168"/>
      <c r="Q1315" s="168"/>
      <c r="R1315" s="168"/>
      <c r="S1315" s="168"/>
      <c r="T1315" s="169"/>
      <c r="U1315" s="170"/>
      <c r="V1315" s="170"/>
      <c r="W1315" s="171"/>
      <c r="X1315" s="161"/>
      <c r="Y1315" s="161"/>
      <c r="Z1315" s="161"/>
      <c r="AA1315" s="172"/>
      <c r="AB1315" s="172"/>
      <c r="AC1315" s="172"/>
      <c r="AD1315" s="172"/>
      <c r="AE1315" s="160" t="str">
        <f t="shared" si="20"/>
        <v/>
      </c>
      <c r="AF1315" s="160"/>
      <c r="AG1315" s="160"/>
      <c r="AH1315" s="160"/>
      <c r="AI1315" s="160"/>
      <c r="AJ1315" s="160"/>
      <c r="AK1315" s="161"/>
      <c r="AL1315" s="161"/>
      <c r="AM1315" s="161"/>
      <c r="AN1315" s="161"/>
      <c r="AO1315" s="161"/>
    </row>
    <row r="1316" spans="1:41" ht="16" customHeight="1" x14ac:dyDescent="0.35">
      <c r="A1316" s="162"/>
      <c r="B1316" s="163"/>
      <c r="C1316" s="163"/>
      <c r="D1316" s="163"/>
      <c r="E1316" s="163"/>
      <c r="F1316" s="164"/>
      <c r="G1316" s="165"/>
      <c r="H1316" s="166"/>
      <c r="I1316" s="167"/>
      <c r="J1316" s="168"/>
      <c r="K1316" s="168"/>
      <c r="L1316" s="168"/>
      <c r="M1316" s="168"/>
      <c r="N1316" s="168"/>
      <c r="O1316" s="168"/>
      <c r="P1316" s="168"/>
      <c r="Q1316" s="168"/>
      <c r="R1316" s="168"/>
      <c r="S1316" s="168"/>
      <c r="T1316" s="169"/>
      <c r="U1316" s="170"/>
      <c r="V1316" s="170"/>
      <c r="W1316" s="171"/>
      <c r="X1316" s="161"/>
      <c r="Y1316" s="161"/>
      <c r="Z1316" s="161"/>
      <c r="AA1316" s="172"/>
      <c r="AB1316" s="172"/>
      <c r="AC1316" s="172"/>
      <c r="AD1316" s="172"/>
      <c r="AE1316" s="160" t="str">
        <f t="shared" si="20"/>
        <v/>
      </c>
      <c r="AF1316" s="160"/>
      <c r="AG1316" s="160"/>
      <c r="AH1316" s="160"/>
      <c r="AI1316" s="160"/>
      <c r="AJ1316" s="160"/>
      <c r="AK1316" s="161"/>
      <c r="AL1316" s="161"/>
      <c r="AM1316" s="161"/>
      <c r="AN1316" s="161"/>
      <c r="AO1316" s="161"/>
    </row>
    <row r="1317" spans="1:41" ht="16" customHeight="1" x14ac:dyDescent="0.35">
      <c r="A1317" s="162"/>
      <c r="B1317" s="163"/>
      <c r="C1317" s="163"/>
      <c r="D1317" s="163"/>
      <c r="E1317" s="163"/>
      <c r="F1317" s="164"/>
      <c r="G1317" s="165"/>
      <c r="H1317" s="166"/>
      <c r="I1317" s="167"/>
      <c r="J1317" s="168"/>
      <c r="K1317" s="168"/>
      <c r="L1317" s="168"/>
      <c r="M1317" s="168"/>
      <c r="N1317" s="168"/>
      <c r="O1317" s="168"/>
      <c r="P1317" s="168"/>
      <c r="Q1317" s="168"/>
      <c r="R1317" s="168"/>
      <c r="S1317" s="168"/>
      <c r="T1317" s="169"/>
      <c r="U1317" s="170"/>
      <c r="V1317" s="170"/>
      <c r="W1317" s="171"/>
      <c r="X1317" s="161"/>
      <c r="Y1317" s="161"/>
      <c r="Z1317" s="161"/>
      <c r="AA1317" s="172"/>
      <c r="AB1317" s="172"/>
      <c r="AC1317" s="172"/>
      <c r="AD1317" s="172"/>
      <c r="AE1317" s="160" t="str">
        <f t="shared" si="20"/>
        <v/>
      </c>
      <c r="AF1317" s="160"/>
      <c r="AG1317" s="160"/>
      <c r="AH1317" s="160"/>
      <c r="AI1317" s="160"/>
      <c r="AJ1317" s="160"/>
      <c r="AK1317" s="161"/>
      <c r="AL1317" s="161"/>
      <c r="AM1317" s="161"/>
      <c r="AN1317" s="161"/>
      <c r="AO1317" s="161"/>
    </row>
    <row r="1318" spans="1:41" ht="16" customHeight="1" x14ac:dyDescent="0.35">
      <c r="A1318" s="162"/>
      <c r="B1318" s="163"/>
      <c r="C1318" s="163"/>
      <c r="D1318" s="163"/>
      <c r="E1318" s="163"/>
      <c r="F1318" s="164"/>
      <c r="G1318" s="165"/>
      <c r="H1318" s="166"/>
      <c r="I1318" s="167"/>
      <c r="J1318" s="168"/>
      <c r="K1318" s="168"/>
      <c r="L1318" s="168"/>
      <c r="M1318" s="168"/>
      <c r="N1318" s="168"/>
      <c r="O1318" s="168"/>
      <c r="P1318" s="168"/>
      <c r="Q1318" s="168"/>
      <c r="R1318" s="168"/>
      <c r="S1318" s="168"/>
      <c r="T1318" s="169"/>
      <c r="U1318" s="170"/>
      <c r="V1318" s="170"/>
      <c r="W1318" s="171"/>
      <c r="X1318" s="161"/>
      <c r="Y1318" s="161"/>
      <c r="Z1318" s="161"/>
      <c r="AA1318" s="172"/>
      <c r="AB1318" s="172"/>
      <c r="AC1318" s="172"/>
      <c r="AD1318" s="172"/>
      <c r="AE1318" s="160" t="str">
        <f t="shared" si="20"/>
        <v/>
      </c>
      <c r="AF1318" s="160"/>
      <c r="AG1318" s="160"/>
      <c r="AH1318" s="160"/>
      <c r="AI1318" s="160"/>
      <c r="AJ1318" s="160"/>
      <c r="AK1318" s="161"/>
      <c r="AL1318" s="161"/>
      <c r="AM1318" s="161"/>
      <c r="AN1318" s="161"/>
      <c r="AO1318" s="161"/>
    </row>
    <row r="1319" spans="1:41" ht="16" customHeight="1" x14ac:dyDescent="0.35">
      <c r="A1319" s="162"/>
      <c r="B1319" s="163"/>
      <c r="C1319" s="163"/>
      <c r="D1319" s="163"/>
      <c r="E1319" s="163"/>
      <c r="F1319" s="164"/>
      <c r="G1319" s="165"/>
      <c r="H1319" s="166"/>
      <c r="I1319" s="167"/>
      <c r="J1319" s="168"/>
      <c r="K1319" s="168"/>
      <c r="L1319" s="168"/>
      <c r="M1319" s="168"/>
      <c r="N1319" s="168"/>
      <c r="O1319" s="168"/>
      <c r="P1319" s="168"/>
      <c r="Q1319" s="168"/>
      <c r="R1319" s="168"/>
      <c r="S1319" s="168"/>
      <c r="T1319" s="169"/>
      <c r="U1319" s="170"/>
      <c r="V1319" s="170"/>
      <c r="W1319" s="171"/>
      <c r="X1319" s="161"/>
      <c r="Y1319" s="161"/>
      <c r="Z1319" s="161"/>
      <c r="AA1319" s="172"/>
      <c r="AB1319" s="172"/>
      <c r="AC1319" s="172"/>
      <c r="AD1319" s="172"/>
      <c r="AE1319" s="160" t="str">
        <f t="shared" si="20"/>
        <v/>
      </c>
      <c r="AF1319" s="160"/>
      <c r="AG1319" s="160"/>
      <c r="AH1319" s="160"/>
      <c r="AI1319" s="160"/>
      <c r="AJ1319" s="160"/>
      <c r="AK1319" s="161"/>
      <c r="AL1319" s="161"/>
      <c r="AM1319" s="161"/>
      <c r="AN1319" s="161"/>
      <c r="AO1319" s="161"/>
    </row>
    <row r="1320" spans="1:41" ht="16" customHeight="1" x14ac:dyDescent="0.35">
      <c r="A1320" s="162"/>
      <c r="B1320" s="163"/>
      <c r="C1320" s="163"/>
      <c r="D1320" s="163"/>
      <c r="E1320" s="163"/>
      <c r="F1320" s="164"/>
      <c r="G1320" s="165"/>
      <c r="H1320" s="166"/>
      <c r="I1320" s="167"/>
      <c r="J1320" s="168"/>
      <c r="K1320" s="168"/>
      <c r="L1320" s="168"/>
      <c r="M1320" s="168"/>
      <c r="N1320" s="168"/>
      <c r="O1320" s="168"/>
      <c r="P1320" s="168"/>
      <c r="Q1320" s="168"/>
      <c r="R1320" s="168"/>
      <c r="S1320" s="168"/>
      <c r="T1320" s="169"/>
      <c r="U1320" s="170"/>
      <c r="V1320" s="170"/>
      <c r="W1320" s="171"/>
      <c r="X1320" s="161"/>
      <c r="Y1320" s="161"/>
      <c r="Z1320" s="161"/>
      <c r="AA1320" s="172"/>
      <c r="AB1320" s="172"/>
      <c r="AC1320" s="172"/>
      <c r="AD1320" s="172"/>
      <c r="AE1320" s="160" t="str">
        <f t="shared" si="20"/>
        <v/>
      </c>
      <c r="AF1320" s="160"/>
      <c r="AG1320" s="160"/>
      <c r="AH1320" s="160"/>
      <c r="AI1320" s="160"/>
      <c r="AJ1320" s="160"/>
      <c r="AK1320" s="161"/>
      <c r="AL1320" s="161"/>
      <c r="AM1320" s="161"/>
      <c r="AN1320" s="161"/>
      <c r="AO1320" s="161"/>
    </row>
    <row r="1321" spans="1:41" ht="16" customHeight="1" x14ac:dyDescent="0.35">
      <c r="A1321" s="162"/>
      <c r="B1321" s="163"/>
      <c r="C1321" s="163"/>
      <c r="D1321" s="163"/>
      <c r="E1321" s="163"/>
      <c r="F1321" s="164"/>
      <c r="G1321" s="165"/>
      <c r="H1321" s="166"/>
      <c r="I1321" s="167"/>
      <c r="J1321" s="168"/>
      <c r="K1321" s="168"/>
      <c r="L1321" s="168"/>
      <c r="M1321" s="168"/>
      <c r="N1321" s="168"/>
      <c r="O1321" s="168"/>
      <c r="P1321" s="168"/>
      <c r="Q1321" s="168"/>
      <c r="R1321" s="168"/>
      <c r="S1321" s="168"/>
      <c r="T1321" s="169"/>
      <c r="U1321" s="170"/>
      <c r="V1321" s="170"/>
      <c r="W1321" s="171"/>
      <c r="X1321" s="161"/>
      <c r="Y1321" s="161"/>
      <c r="Z1321" s="161"/>
      <c r="AA1321" s="172"/>
      <c r="AB1321" s="172"/>
      <c r="AC1321" s="172"/>
      <c r="AD1321" s="172"/>
      <c r="AE1321" s="160" t="str">
        <f t="shared" si="20"/>
        <v/>
      </c>
      <c r="AF1321" s="160"/>
      <c r="AG1321" s="160"/>
      <c r="AH1321" s="160"/>
      <c r="AI1321" s="160"/>
      <c r="AJ1321" s="160"/>
      <c r="AK1321" s="161"/>
      <c r="AL1321" s="161"/>
      <c r="AM1321" s="161"/>
      <c r="AN1321" s="161"/>
      <c r="AO1321" s="161"/>
    </row>
    <row r="1322" spans="1:41" ht="16" customHeight="1" x14ac:dyDescent="0.35">
      <c r="A1322" s="162"/>
      <c r="B1322" s="163"/>
      <c r="C1322" s="163"/>
      <c r="D1322" s="163"/>
      <c r="E1322" s="163"/>
      <c r="F1322" s="164"/>
      <c r="G1322" s="165"/>
      <c r="H1322" s="166"/>
      <c r="I1322" s="167"/>
      <c r="J1322" s="168"/>
      <c r="K1322" s="168"/>
      <c r="L1322" s="168"/>
      <c r="M1322" s="168"/>
      <c r="N1322" s="168"/>
      <c r="O1322" s="168"/>
      <c r="P1322" s="168"/>
      <c r="Q1322" s="168"/>
      <c r="R1322" s="168"/>
      <c r="S1322" s="168"/>
      <c r="T1322" s="169"/>
      <c r="U1322" s="170"/>
      <c r="V1322" s="170"/>
      <c r="W1322" s="171"/>
      <c r="X1322" s="161"/>
      <c r="Y1322" s="161"/>
      <c r="Z1322" s="161"/>
      <c r="AA1322" s="172"/>
      <c r="AB1322" s="172"/>
      <c r="AC1322" s="172"/>
      <c r="AD1322" s="172"/>
      <c r="AE1322" s="160" t="str">
        <f t="shared" si="20"/>
        <v/>
      </c>
      <c r="AF1322" s="160"/>
      <c r="AG1322" s="160"/>
      <c r="AH1322" s="160"/>
      <c r="AI1322" s="160"/>
      <c r="AJ1322" s="160"/>
      <c r="AK1322" s="161"/>
      <c r="AL1322" s="161"/>
      <c r="AM1322" s="161"/>
      <c r="AN1322" s="161"/>
      <c r="AO1322" s="161"/>
    </row>
    <row r="1323" spans="1:41" ht="16" customHeight="1" x14ac:dyDescent="0.35">
      <c r="A1323" s="162"/>
      <c r="B1323" s="163"/>
      <c r="C1323" s="163"/>
      <c r="D1323" s="163"/>
      <c r="E1323" s="163"/>
      <c r="F1323" s="164"/>
      <c r="G1323" s="165"/>
      <c r="H1323" s="166"/>
      <c r="I1323" s="167"/>
      <c r="J1323" s="168"/>
      <c r="K1323" s="168"/>
      <c r="L1323" s="168"/>
      <c r="M1323" s="168"/>
      <c r="N1323" s="168"/>
      <c r="O1323" s="168"/>
      <c r="P1323" s="168"/>
      <c r="Q1323" s="168"/>
      <c r="R1323" s="168"/>
      <c r="S1323" s="168"/>
      <c r="T1323" s="169"/>
      <c r="U1323" s="170"/>
      <c r="V1323" s="170"/>
      <c r="W1323" s="171"/>
      <c r="X1323" s="161"/>
      <c r="Y1323" s="161"/>
      <c r="Z1323" s="161"/>
      <c r="AA1323" s="172"/>
      <c r="AB1323" s="172"/>
      <c r="AC1323" s="172"/>
      <c r="AD1323" s="172"/>
      <c r="AE1323" s="160" t="str">
        <f t="shared" si="20"/>
        <v/>
      </c>
      <c r="AF1323" s="160"/>
      <c r="AG1323" s="160"/>
      <c r="AH1323" s="160"/>
      <c r="AI1323" s="160"/>
      <c r="AJ1323" s="160"/>
      <c r="AK1323" s="161"/>
      <c r="AL1323" s="161"/>
      <c r="AM1323" s="161"/>
      <c r="AN1323" s="161"/>
      <c r="AO1323" s="161"/>
    </row>
    <row r="1324" spans="1:41" ht="16" customHeight="1" x14ac:dyDescent="0.35">
      <c r="A1324" s="162"/>
      <c r="B1324" s="163"/>
      <c r="C1324" s="163"/>
      <c r="D1324" s="163"/>
      <c r="E1324" s="163"/>
      <c r="F1324" s="164"/>
      <c r="G1324" s="165"/>
      <c r="H1324" s="166"/>
      <c r="I1324" s="167"/>
      <c r="J1324" s="168"/>
      <c r="K1324" s="168"/>
      <c r="L1324" s="168"/>
      <c r="M1324" s="168"/>
      <c r="N1324" s="168"/>
      <c r="O1324" s="168"/>
      <c r="P1324" s="168"/>
      <c r="Q1324" s="168"/>
      <c r="R1324" s="168"/>
      <c r="S1324" s="168"/>
      <c r="T1324" s="169"/>
      <c r="U1324" s="170"/>
      <c r="V1324" s="170"/>
      <c r="W1324" s="171"/>
      <c r="X1324" s="161"/>
      <c r="Y1324" s="161"/>
      <c r="Z1324" s="161"/>
      <c r="AA1324" s="172"/>
      <c r="AB1324" s="172"/>
      <c r="AC1324" s="172"/>
      <c r="AD1324" s="172"/>
      <c r="AE1324" s="160" t="str">
        <f t="shared" si="20"/>
        <v/>
      </c>
      <c r="AF1324" s="160"/>
      <c r="AG1324" s="160"/>
      <c r="AH1324" s="160"/>
      <c r="AI1324" s="160"/>
      <c r="AJ1324" s="160"/>
      <c r="AK1324" s="161"/>
      <c r="AL1324" s="161"/>
      <c r="AM1324" s="161"/>
      <c r="AN1324" s="161"/>
      <c r="AO1324" s="161"/>
    </row>
    <row r="1325" spans="1:41" ht="16" customHeight="1" x14ac:dyDescent="0.35">
      <c r="A1325" s="162"/>
      <c r="B1325" s="163"/>
      <c r="C1325" s="163"/>
      <c r="D1325" s="163"/>
      <c r="E1325" s="163"/>
      <c r="F1325" s="164"/>
      <c r="G1325" s="165"/>
      <c r="H1325" s="166"/>
      <c r="I1325" s="167"/>
      <c r="J1325" s="168"/>
      <c r="K1325" s="168"/>
      <c r="L1325" s="168"/>
      <c r="M1325" s="168"/>
      <c r="N1325" s="168"/>
      <c r="O1325" s="168"/>
      <c r="P1325" s="168"/>
      <c r="Q1325" s="168"/>
      <c r="R1325" s="168"/>
      <c r="S1325" s="168"/>
      <c r="T1325" s="169"/>
      <c r="U1325" s="170"/>
      <c r="V1325" s="170"/>
      <c r="W1325" s="171"/>
      <c r="X1325" s="161"/>
      <c r="Y1325" s="161"/>
      <c r="Z1325" s="161"/>
      <c r="AA1325" s="172"/>
      <c r="AB1325" s="172"/>
      <c r="AC1325" s="172"/>
      <c r="AD1325" s="172"/>
      <c r="AE1325" s="160" t="str">
        <f t="shared" si="20"/>
        <v/>
      </c>
      <c r="AF1325" s="160"/>
      <c r="AG1325" s="160"/>
      <c r="AH1325" s="160"/>
      <c r="AI1325" s="160"/>
      <c r="AJ1325" s="160"/>
      <c r="AK1325" s="161"/>
      <c r="AL1325" s="161"/>
      <c r="AM1325" s="161"/>
      <c r="AN1325" s="161"/>
      <c r="AO1325" s="161"/>
    </row>
    <row r="1326" spans="1:41" ht="16" customHeight="1" x14ac:dyDescent="0.35">
      <c r="A1326" s="162"/>
      <c r="B1326" s="163"/>
      <c r="C1326" s="163"/>
      <c r="D1326" s="163"/>
      <c r="E1326" s="163"/>
      <c r="F1326" s="164"/>
      <c r="G1326" s="165"/>
      <c r="H1326" s="166"/>
      <c r="I1326" s="167"/>
      <c r="J1326" s="168"/>
      <c r="K1326" s="168"/>
      <c r="L1326" s="168"/>
      <c r="M1326" s="168"/>
      <c r="N1326" s="168"/>
      <c r="O1326" s="168"/>
      <c r="P1326" s="168"/>
      <c r="Q1326" s="168"/>
      <c r="R1326" s="168"/>
      <c r="S1326" s="168"/>
      <c r="T1326" s="169"/>
      <c r="U1326" s="170"/>
      <c r="V1326" s="170"/>
      <c r="W1326" s="171"/>
      <c r="X1326" s="161"/>
      <c r="Y1326" s="161"/>
      <c r="Z1326" s="161"/>
      <c r="AA1326" s="172"/>
      <c r="AB1326" s="172"/>
      <c r="AC1326" s="172"/>
      <c r="AD1326" s="172"/>
      <c r="AE1326" s="160" t="str">
        <f t="shared" si="20"/>
        <v/>
      </c>
      <c r="AF1326" s="160"/>
      <c r="AG1326" s="160"/>
      <c r="AH1326" s="160"/>
      <c r="AI1326" s="160"/>
      <c r="AJ1326" s="160"/>
      <c r="AK1326" s="161"/>
      <c r="AL1326" s="161"/>
      <c r="AM1326" s="161"/>
      <c r="AN1326" s="161"/>
      <c r="AO1326" s="161"/>
    </row>
    <row r="1327" spans="1:41" ht="16" customHeight="1" x14ac:dyDescent="0.35">
      <c r="A1327" s="162"/>
      <c r="B1327" s="163"/>
      <c r="C1327" s="163"/>
      <c r="D1327" s="163"/>
      <c r="E1327" s="163"/>
      <c r="F1327" s="164"/>
      <c r="G1327" s="165"/>
      <c r="H1327" s="166"/>
      <c r="I1327" s="167"/>
      <c r="J1327" s="168"/>
      <c r="K1327" s="168"/>
      <c r="L1327" s="168"/>
      <c r="M1327" s="168"/>
      <c r="N1327" s="168"/>
      <c r="O1327" s="168"/>
      <c r="P1327" s="168"/>
      <c r="Q1327" s="168"/>
      <c r="R1327" s="168"/>
      <c r="S1327" s="168"/>
      <c r="T1327" s="169"/>
      <c r="U1327" s="170"/>
      <c r="V1327" s="170"/>
      <c r="W1327" s="171"/>
      <c r="X1327" s="161"/>
      <c r="Y1327" s="161"/>
      <c r="Z1327" s="161"/>
      <c r="AA1327" s="172"/>
      <c r="AB1327" s="172"/>
      <c r="AC1327" s="172"/>
      <c r="AD1327" s="172"/>
      <c r="AE1327" s="160" t="str">
        <f t="shared" si="20"/>
        <v/>
      </c>
      <c r="AF1327" s="160"/>
      <c r="AG1327" s="160"/>
      <c r="AH1327" s="160"/>
      <c r="AI1327" s="160"/>
      <c r="AJ1327" s="160"/>
      <c r="AK1327" s="161"/>
      <c r="AL1327" s="161"/>
      <c r="AM1327" s="161"/>
      <c r="AN1327" s="161"/>
      <c r="AO1327" s="161"/>
    </row>
    <row r="1328" spans="1:41" ht="16" customHeight="1" x14ac:dyDescent="0.35">
      <c r="A1328" s="162"/>
      <c r="B1328" s="163"/>
      <c r="C1328" s="163"/>
      <c r="D1328" s="163"/>
      <c r="E1328" s="163"/>
      <c r="F1328" s="164"/>
      <c r="G1328" s="165"/>
      <c r="H1328" s="166"/>
      <c r="I1328" s="167"/>
      <c r="J1328" s="168"/>
      <c r="K1328" s="168"/>
      <c r="L1328" s="168"/>
      <c r="M1328" s="168"/>
      <c r="N1328" s="168"/>
      <c r="O1328" s="168"/>
      <c r="P1328" s="168"/>
      <c r="Q1328" s="168"/>
      <c r="R1328" s="168"/>
      <c r="S1328" s="168"/>
      <c r="T1328" s="169"/>
      <c r="U1328" s="170"/>
      <c r="V1328" s="170"/>
      <c r="W1328" s="171"/>
      <c r="X1328" s="161"/>
      <c r="Y1328" s="161"/>
      <c r="Z1328" s="161"/>
      <c r="AA1328" s="172"/>
      <c r="AB1328" s="172"/>
      <c r="AC1328" s="172"/>
      <c r="AD1328" s="172"/>
      <c r="AE1328" s="160" t="str">
        <f t="shared" si="20"/>
        <v/>
      </c>
      <c r="AF1328" s="160"/>
      <c r="AG1328" s="160"/>
      <c r="AH1328" s="160"/>
      <c r="AI1328" s="160"/>
      <c r="AJ1328" s="160"/>
      <c r="AK1328" s="161"/>
      <c r="AL1328" s="161"/>
      <c r="AM1328" s="161"/>
      <c r="AN1328" s="161"/>
      <c r="AO1328" s="161"/>
    </row>
    <row r="1329" spans="1:41" ht="16" customHeight="1" x14ac:dyDescent="0.35">
      <c r="A1329" s="162"/>
      <c r="B1329" s="163"/>
      <c r="C1329" s="163"/>
      <c r="D1329" s="163"/>
      <c r="E1329" s="163"/>
      <c r="F1329" s="164"/>
      <c r="G1329" s="165"/>
      <c r="H1329" s="166"/>
      <c r="I1329" s="167"/>
      <c r="J1329" s="168"/>
      <c r="K1329" s="168"/>
      <c r="L1329" s="168"/>
      <c r="M1329" s="168"/>
      <c r="N1329" s="168"/>
      <c r="O1329" s="168"/>
      <c r="P1329" s="168"/>
      <c r="Q1329" s="168"/>
      <c r="R1329" s="168"/>
      <c r="S1329" s="168"/>
      <c r="T1329" s="169"/>
      <c r="U1329" s="170"/>
      <c r="V1329" s="170"/>
      <c r="W1329" s="171"/>
      <c r="X1329" s="161"/>
      <c r="Y1329" s="161"/>
      <c r="Z1329" s="161"/>
      <c r="AA1329" s="172"/>
      <c r="AB1329" s="172"/>
      <c r="AC1329" s="172"/>
      <c r="AD1329" s="172"/>
      <c r="AE1329" s="160" t="str">
        <f t="shared" si="20"/>
        <v/>
      </c>
      <c r="AF1329" s="160"/>
      <c r="AG1329" s="160"/>
      <c r="AH1329" s="160"/>
      <c r="AI1329" s="160"/>
      <c r="AJ1329" s="160"/>
      <c r="AK1329" s="161"/>
      <c r="AL1329" s="161"/>
      <c r="AM1329" s="161"/>
      <c r="AN1329" s="161"/>
      <c r="AO1329" s="161"/>
    </row>
    <row r="1330" spans="1:41" ht="16" customHeight="1" x14ac:dyDescent="0.35">
      <c r="A1330" s="162"/>
      <c r="B1330" s="163"/>
      <c r="C1330" s="163"/>
      <c r="D1330" s="163"/>
      <c r="E1330" s="163"/>
      <c r="F1330" s="164"/>
      <c r="G1330" s="165"/>
      <c r="H1330" s="166"/>
      <c r="I1330" s="167"/>
      <c r="J1330" s="168"/>
      <c r="K1330" s="168"/>
      <c r="L1330" s="168"/>
      <c r="M1330" s="168"/>
      <c r="N1330" s="168"/>
      <c r="O1330" s="168"/>
      <c r="P1330" s="168"/>
      <c r="Q1330" s="168"/>
      <c r="R1330" s="168"/>
      <c r="S1330" s="168"/>
      <c r="T1330" s="169"/>
      <c r="U1330" s="170"/>
      <c r="V1330" s="170"/>
      <c r="W1330" s="171"/>
      <c r="X1330" s="161"/>
      <c r="Y1330" s="161"/>
      <c r="Z1330" s="161"/>
      <c r="AA1330" s="172"/>
      <c r="AB1330" s="172"/>
      <c r="AC1330" s="172"/>
      <c r="AD1330" s="172"/>
      <c r="AE1330" s="160" t="str">
        <f t="shared" si="20"/>
        <v/>
      </c>
      <c r="AF1330" s="160"/>
      <c r="AG1330" s="160"/>
      <c r="AH1330" s="160"/>
      <c r="AI1330" s="160"/>
      <c r="AJ1330" s="160"/>
      <c r="AK1330" s="161"/>
      <c r="AL1330" s="161"/>
      <c r="AM1330" s="161"/>
      <c r="AN1330" s="161"/>
      <c r="AO1330" s="161"/>
    </row>
    <row r="1331" spans="1:41" ht="16" customHeight="1" x14ac:dyDescent="0.35">
      <c r="A1331" s="162"/>
      <c r="B1331" s="163"/>
      <c r="C1331" s="163"/>
      <c r="D1331" s="163"/>
      <c r="E1331" s="163"/>
      <c r="F1331" s="164"/>
      <c r="G1331" s="165"/>
      <c r="H1331" s="166"/>
      <c r="I1331" s="167"/>
      <c r="J1331" s="168"/>
      <c r="K1331" s="168"/>
      <c r="L1331" s="168"/>
      <c r="M1331" s="168"/>
      <c r="N1331" s="168"/>
      <c r="O1331" s="168"/>
      <c r="P1331" s="168"/>
      <c r="Q1331" s="168"/>
      <c r="R1331" s="168"/>
      <c r="S1331" s="168"/>
      <c r="T1331" s="169"/>
      <c r="U1331" s="170"/>
      <c r="V1331" s="170"/>
      <c r="W1331" s="171"/>
      <c r="X1331" s="161"/>
      <c r="Y1331" s="161"/>
      <c r="Z1331" s="161"/>
      <c r="AA1331" s="172"/>
      <c r="AB1331" s="172"/>
      <c r="AC1331" s="172"/>
      <c r="AD1331" s="172"/>
      <c r="AE1331" s="160" t="str">
        <f t="shared" si="20"/>
        <v/>
      </c>
      <c r="AF1331" s="160"/>
      <c r="AG1331" s="160"/>
      <c r="AH1331" s="160"/>
      <c r="AI1331" s="160"/>
      <c r="AJ1331" s="160"/>
      <c r="AK1331" s="161"/>
      <c r="AL1331" s="161"/>
      <c r="AM1331" s="161"/>
      <c r="AN1331" s="161"/>
      <c r="AO1331" s="161"/>
    </row>
    <row r="1332" spans="1:41" ht="16" customHeight="1" x14ac:dyDescent="0.35">
      <c r="A1332" s="162"/>
      <c r="B1332" s="163"/>
      <c r="C1332" s="163"/>
      <c r="D1332" s="163"/>
      <c r="E1332" s="163"/>
      <c r="F1332" s="164"/>
      <c r="G1332" s="165"/>
      <c r="H1332" s="166"/>
      <c r="I1332" s="167"/>
      <c r="J1332" s="168"/>
      <c r="K1332" s="168"/>
      <c r="L1332" s="168"/>
      <c r="M1332" s="168"/>
      <c r="N1332" s="168"/>
      <c r="O1332" s="168"/>
      <c r="P1332" s="168"/>
      <c r="Q1332" s="168"/>
      <c r="R1332" s="168"/>
      <c r="S1332" s="168"/>
      <c r="T1332" s="169"/>
      <c r="U1332" s="170"/>
      <c r="V1332" s="170"/>
      <c r="W1332" s="171"/>
      <c r="X1332" s="161"/>
      <c r="Y1332" s="161"/>
      <c r="Z1332" s="161"/>
      <c r="AA1332" s="172"/>
      <c r="AB1332" s="172"/>
      <c r="AC1332" s="172"/>
      <c r="AD1332" s="172"/>
      <c r="AE1332" s="160" t="str">
        <f t="shared" si="20"/>
        <v/>
      </c>
      <c r="AF1332" s="160"/>
      <c r="AG1332" s="160"/>
      <c r="AH1332" s="160"/>
      <c r="AI1332" s="160"/>
      <c r="AJ1332" s="160"/>
      <c r="AK1332" s="161"/>
      <c r="AL1332" s="161"/>
      <c r="AM1332" s="161"/>
      <c r="AN1332" s="161"/>
      <c r="AO1332" s="161"/>
    </row>
    <row r="1333" spans="1:41" ht="16" customHeight="1" x14ac:dyDescent="0.35">
      <c r="A1333" s="162"/>
      <c r="B1333" s="163"/>
      <c r="C1333" s="163"/>
      <c r="D1333" s="163"/>
      <c r="E1333" s="163"/>
      <c r="F1333" s="164"/>
      <c r="G1333" s="165"/>
      <c r="H1333" s="166"/>
      <c r="I1333" s="167"/>
      <c r="J1333" s="168"/>
      <c r="K1333" s="168"/>
      <c r="L1333" s="168"/>
      <c r="M1333" s="168"/>
      <c r="N1333" s="168"/>
      <c r="O1333" s="168"/>
      <c r="P1333" s="168"/>
      <c r="Q1333" s="168"/>
      <c r="R1333" s="168"/>
      <c r="S1333" s="168"/>
      <c r="T1333" s="169"/>
      <c r="U1333" s="170"/>
      <c r="V1333" s="170"/>
      <c r="W1333" s="171"/>
      <c r="X1333" s="161"/>
      <c r="Y1333" s="161"/>
      <c r="Z1333" s="161"/>
      <c r="AA1333" s="172"/>
      <c r="AB1333" s="172"/>
      <c r="AC1333" s="172"/>
      <c r="AD1333" s="172"/>
      <c r="AE1333" s="160" t="str">
        <f t="shared" si="20"/>
        <v/>
      </c>
      <c r="AF1333" s="160"/>
      <c r="AG1333" s="160"/>
      <c r="AH1333" s="160"/>
      <c r="AI1333" s="160"/>
      <c r="AJ1333" s="160"/>
      <c r="AK1333" s="161"/>
      <c r="AL1333" s="161"/>
      <c r="AM1333" s="161"/>
      <c r="AN1333" s="161"/>
      <c r="AO1333" s="161"/>
    </row>
    <row r="1334" spans="1:41" ht="16" customHeight="1" x14ac:dyDescent="0.35">
      <c r="A1334" s="162"/>
      <c r="B1334" s="163"/>
      <c r="C1334" s="163"/>
      <c r="D1334" s="163"/>
      <c r="E1334" s="163"/>
      <c r="F1334" s="164"/>
      <c r="G1334" s="165"/>
      <c r="H1334" s="166"/>
      <c r="I1334" s="167"/>
      <c r="J1334" s="168"/>
      <c r="K1334" s="168"/>
      <c r="L1334" s="168"/>
      <c r="M1334" s="168"/>
      <c r="N1334" s="168"/>
      <c r="O1334" s="168"/>
      <c r="P1334" s="168"/>
      <c r="Q1334" s="168"/>
      <c r="R1334" s="168"/>
      <c r="S1334" s="168"/>
      <c r="T1334" s="169"/>
      <c r="U1334" s="170"/>
      <c r="V1334" s="170"/>
      <c r="W1334" s="171"/>
      <c r="X1334" s="161"/>
      <c r="Y1334" s="161"/>
      <c r="Z1334" s="161"/>
      <c r="AA1334" s="172"/>
      <c r="AB1334" s="172"/>
      <c r="AC1334" s="172"/>
      <c r="AD1334" s="172"/>
      <c r="AE1334" s="160" t="str">
        <f t="shared" si="20"/>
        <v/>
      </c>
      <c r="AF1334" s="160"/>
      <c r="AG1334" s="160"/>
      <c r="AH1334" s="160"/>
      <c r="AI1334" s="160"/>
      <c r="AJ1334" s="160"/>
      <c r="AK1334" s="161"/>
      <c r="AL1334" s="161"/>
      <c r="AM1334" s="161"/>
      <c r="AN1334" s="161"/>
      <c r="AO1334" s="161"/>
    </row>
    <row r="1335" spans="1:41" ht="16" customHeight="1" x14ac:dyDescent="0.35">
      <c r="A1335" s="162"/>
      <c r="B1335" s="163"/>
      <c r="C1335" s="163"/>
      <c r="D1335" s="163"/>
      <c r="E1335" s="163"/>
      <c r="F1335" s="164"/>
      <c r="G1335" s="165"/>
      <c r="H1335" s="166"/>
      <c r="I1335" s="167"/>
      <c r="J1335" s="168"/>
      <c r="K1335" s="168"/>
      <c r="L1335" s="168"/>
      <c r="M1335" s="168"/>
      <c r="N1335" s="168"/>
      <c r="O1335" s="168"/>
      <c r="P1335" s="168"/>
      <c r="Q1335" s="168"/>
      <c r="R1335" s="168"/>
      <c r="S1335" s="168"/>
      <c r="T1335" s="169"/>
      <c r="U1335" s="170"/>
      <c r="V1335" s="170"/>
      <c r="W1335" s="171"/>
      <c r="X1335" s="161"/>
      <c r="Y1335" s="161"/>
      <c r="Z1335" s="161"/>
      <c r="AA1335" s="172"/>
      <c r="AB1335" s="172"/>
      <c r="AC1335" s="172"/>
      <c r="AD1335" s="172"/>
      <c r="AE1335" s="160" t="str">
        <f t="shared" si="20"/>
        <v/>
      </c>
      <c r="AF1335" s="160"/>
      <c r="AG1335" s="160"/>
      <c r="AH1335" s="160"/>
      <c r="AI1335" s="160"/>
      <c r="AJ1335" s="160"/>
      <c r="AK1335" s="161"/>
      <c r="AL1335" s="161"/>
      <c r="AM1335" s="161"/>
      <c r="AN1335" s="161"/>
      <c r="AO1335" s="161"/>
    </row>
    <row r="1336" spans="1:41" ht="16" customHeight="1" x14ac:dyDescent="0.35">
      <c r="A1336" s="162"/>
      <c r="B1336" s="163"/>
      <c r="C1336" s="163"/>
      <c r="D1336" s="163"/>
      <c r="E1336" s="163"/>
      <c r="F1336" s="164"/>
      <c r="G1336" s="165"/>
      <c r="H1336" s="166"/>
      <c r="I1336" s="167"/>
      <c r="J1336" s="168"/>
      <c r="K1336" s="168"/>
      <c r="L1336" s="168"/>
      <c r="M1336" s="168"/>
      <c r="N1336" s="168"/>
      <c r="O1336" s="168"/>
      <c r="P1336" s="168"/>
      <c r="Q1336" s="168"/>
      <c r="R1336" s="168"/>
      <c r="S1336" s="168"/>
      <c r="T1336" s="169"/>
      <c r="U1336" s="170"/>
      <c r="V1336" s="170"/>
      <c r="W1336" s="171"/>
      <c r="X1336" s="161"/>
      <c r="Y1336" s="161"/>
      <c r="Z1336" s="161"/>
      <c r="AA1336" s="172"/>
      <c r="AB1336" s="172"/>
      <c r="AC1336" s="172"/>
      <c r="AD1336" s="172"/>
      <c r="AE1336" s="160" t="str">
        <f t="shared" si="20"/>
        <v/>
      </c>
      <c r="AF1336" s="160"/>
      <c r="AG1336" s="160"/>
      <c r="AH1336" s="160"/>
      <c r="AI1336" s="160"/>
      <c r="AJ1336" s="160"/>
      <c r="AK1336" s="161"/>
      <c r="AL1336" s="161"/>
      <c r="AM1336" s="161"/>
      <c r="AN1336" s="161"/>
      <c r="AO1336" s="161"/>
    </row>
    <row r="1337" spans="1:41" ht="16" customHeight="1" x14ac:dyDescent="0.35">
      <c r="A1337" s="162"/>
      <c r="B1337" s="163"/>
      <c r="C1337" s="163"/>
      <c r="D1337" s="163"/>
      <c r="E1337" s="163"/>
      <c r="F1337" s="164"/>
      <c r="G1337" s="165"/>
      <c r="H1337" s="166"/>
      <c r="I1337" s="167"/>
      <c r="J1337" s="168"/>
      <c r="K1337" s="168"/>
      <c r="L1337" s="168"/>
      <c r="M1337" s="168"/>
      <c r="N1337" s="168"/>
      <c r="O1337" s="168"/>
      <c r="P1337" s="168"/>
      <c r="Q1337" s="168"/>
      <c r="R1337" s="168"/>
      <c r="S1337" s="168"/>
      <c r="T1337" s="169"/>
      <c r="U1337" s="170"/>
      <c r="V1337" s="170"/>
      <c r="W1337" s="171"/>
      <c r="X1337" s="161"/>
      <c r="Y1337" s="161"/>
      <c r="Z1337" s="161"/>
      <c r="AA1337" s="172"/>
      <c r="AB1337" s="172"/>
      <c r="AC1337" s="172"/>
      <c r="AD1337" s="172"/>
      <c r="AE1337" s="160" t="str">
        <f t="shared" si="20"/>
        <v/>
      </c>
      <c r="AF1337" s="160"/>
      <c r="AG1337" s="160"/>
      <c r="AH1337" s="160"/>
      <c r="AI1337" s="160"/>
      <c r="AJ1337" s="160"/>
      <c r="AK1337" s="161"/>
      <c r="AL1337" s="161"/>
      <c r="AM1337" s="161"/>
      <c r="AN1337" s="161"/>
      <c r="AO1337" s="161"/>
    </row>
    <row r="1338" spans="1:41" ht="16" customHeight="1" x14ac:dyDescent="0.35">
      <c r="A1338" s="162"/>
      <c r="B1338" s="163"/>
      <c r="C1338" s="163"/>
      <c r="D1338" s="163"/>
      <c r="E1338" s="163"/>
      <c r="F1338" s="164"/>
      <c r="G1338" s="165"/>
      <c r="H1338" s="166"/>
      <c r="I1338" s="167"/>
      <c r="J1338" s="168"/>
      <c r="K1338" s="168"/>
      <c r="L1338" s="168"/>
      <c r="M1338" s="168"/>
      <c r="N1338" s="168"/>
      <c r="O1338" s="168"/>
      <c r="P1338" s="168"/>
      <c r="Q1338" s="168"/>
      <c r="R1338" s="168"/>
      <c r="S1338" s="168"/>
      <c r="T1338" s="169"/>
      <c r="U1338" s="170"/>
      <c r="V1338" s="170"/>
      <c r="W1338" s="171"/>
      <c r="X1338" s="161"/>
      <c r="Y1338" s="161"/>
      <c r="Z1338" s="161"/>
      <c r="AA1338" s="172"/>
      <c r="AB1338" s="172"/>
      <c r="AC1338" s="172"/>
      <c r="AD1338" s="172"/>
      <c r="AE1338" s="160" t="str">
        <f t="shared" si="20"/>
        <v/>
      </c>
      <c r="AF1338" s="160"/>
      <c r="AG1338" s="160"/>
      <c r="AH1338" s="160"/>
      <c r="AI1338" s="160"/>
      <c r="AJ1338" s="160"/>
      <c r="AK1338" s="161"/>
      <c r="AL1338" s="161"/>
      <c r="AM1338" s="161"/>
      <c r="AN1338" s="161"/>
      <c r="AO1338" s="161"/>
    </row>
    <row r="1339" spans="1:41" ht="16" customHeight="1" x14ac:dyDescent="0.35">
      <c r="A1339" s="162"/>
      <c r="B1339" s="163"/>
      <c r="C1339" s="163"/>
      <c r="D1339" s="163"/>
      <c r="E1339" s="163"/>
      <c r="F1339" s="164"/>
      <c r="G1339" s="165"/>
      <c r="H1339" s="166"/>
      <c r="I1339" s="167"/>
      <c r="J1339" s="168"/>
      <c r="K1339" s="168"/>
      <c r="L1339" s="168"/>
      <c r="M1339" s="168"/>
      <c r="N1339" s="168"/>
      <c r="O1339" s="168"/>
      <c r="P1339" s="168"/>
      <c r="Q1339" s="168"/>
      <c r="R1339" s="168"/>
      <c r="S1339" s="168"/>
      <c r="T1339" s="169"/>
      <c r="U1339" s="170"/>
      <c r="V1339" s="170"/>
      <c r="W1339" s="171"/>
      <c r="X1339" s="161"/>
      <c r="Y1339" s="161"/>
      <c r="Z1339" s="161"/>
      <c r="AA1339" s="172"/>
      <c r="AB1339" s="172"/>
      <c r="AC1339" s="172"/>
      <c r="AD1339" s="172"/>
      <c r="AE1339" s="160" t="str">
        <f t="shared" si="20"/>
        <v/>
      </c>
      <c r="AF1339" s="160"/>
      <c r="AG1339" s="160"/>
      <c r="AH1339" s="160"/>
      <c r="AI1339" s="160"/>
      <c r="AJ1339" s="160"/>
      <c r="AK1339" s="161"/>
      <c r="AL1339" s="161"/>
      <c r="AM1339" s="161"/>
      <c r="AN1339" s="161"/>
      <c r="AO1339" s="161"/>
    </row>
    <row r="1340" spans="1:41" ht="16" customHeight="1" x14ac:dyDescent="0.35">
      <c r="A1340" s="162"/>
      <c r="B1340" s="163"/>
      <c r="C1340" s="163"/>
      <c r="D1340" s="163"/>
      <c r="E1340" s="163"/>
      <c r="F1340" s="164"/>
      <c r="G1340" s="165"/>
      <c r="H1340" s="166"/>
      <c r="I1340" s="167"/>
      <c r="J1340" s="168"/>
      <c r="K1340" s="168"/>
      <c r="L1340" s="168"/>
      <c r="M1340" s="168"/>
      <c r="N1340" s="168"/>
      <c r="O1340" s="168"/>
      <c r="P1340" s="168"/>
      <c r="Q1340" s="168"/>
      <c r="R1340" s="168"/>
      <c r="S1340" s="168"/>
      <c r="T1340" s="169"/>
      <c r="U1340" s="170"/>
      <c r="V1340" s="170"/>
      <c r="W1340" s="171"/>
      <c r="X1340" s="161"/>
      <c r="Y1340" s="161"/>
      <c r="Z1340" s="161"/>
      <c r="AA1340" s="172"/>
      <c r="AB1340" s="172"/>
      <c r="AC1340" s="172"/>
      <c r="AD1340" s="172"/>
      <c r="AE1340" s="160" t="str">
        <f t="shared" si="20"/>
        <v/>
      </c>
      <c r="AF1340" s="160"/>
      <c r="AG1340" s="160"/>
      <c r="AH1340" s="160"/>
      <c r="AI1340" s="160"/>
      <c r="AJ1340" s="160"/>
      <c r="AK1340" s="161"/>
      <c r="AL1340" s="161"/>
      <c r="AM1340" s="161"/>
      <c r="AN1340" s="161"/>
      <c r="AO1340" s="161"/>
    </row>
    <row r="1341" spans="1:41" ht="16" customHeight="1" x14ac:dyDescent="0.35">
      <c r="A1341" s="162"/>
      <c r="B1341" s="163"/>
      <c r="C1341" s="163"/>
      <c r="D1341" s="163"/>
      <c r="E1341" s="163"/>
      <c r="F1341" s="164"/>
      <c r="G1341" s="165"/>
      <c r="H1341" s="166"/>
      <c r="I1341" s="167"/>
      <c r="J1341" s="168"/>
      <c r="K1341" s="168"/>
      <c r="L1341" s="168"/>
      <c r="M1341" s="168"/>
      <c r="N1341" s="168"/>
      <c r="O1341" s="168"/>
      <c r="P1341" s="168"/>
      <c r="Q1341" s="168"/>
      <c r="R1341" s="168"/>
      <c r="S1341" s="168"/>
      <c r="T1341" s="169"/>
      <c r="U1341" s="170"/>
      <c r="V1341" s="170"/>
      <c r="W1341" s="171"/>
      <c r="X1341" s="161"/>
      <c r="Y1341" s="161"/>
      <c r="Z1341" s="161"/>
      <c r="AA1341" s="172"/>
      <c r="AB1341" s="172"/>
      <c r="AC1341" s="172"/>
      <c r="AD1341" s="172"/>
      <c r="AE1341" s="160" t="str">
        <f t="shared" si="20"/>
        <v/>
      </c>
      <c r="AF1341" s="160"/>
      <c r="AG1341" s="160"/>
      <c r="AH1341" s="160"/>
      <c r="AI1341" s="160"/>
      <c r="AJ1341" s="160"/>
      <c r="AK1341" s="161"/>
      <c r="AL1341" s="161"/>
      <c r="AM1341" s="161"/>
      <c r="AN1341" s="161"/>
      <c r="AO1341" s="161"/>
    </row>
    <row r="1342" spans="1:41" ht="16" customHeight="1" x14ac:dyDescent="0.35">
      <c r="A1342" s="162"/>
      <c r="B1342" s="163"/>
      <c r="C1342" s="163"/>
      <c r="D1342" s="163"/>
      <c r="E1342" s="163"/>
      <c r="F1342" s="164"/>
      <c r="G1342" s="165"/>
      <c r="H1342" s="166"/>
      <c r="I1342" s="167"/>
      <c r="J1342" s="168"/>
      <c r="K1342" s="168"/>
      <c r="L1342" s="168"/>
      <c r="M1342" s="168"/>
      <c r="N1342" s="168"/>
      <c r="O1342" s="168"/>
      <c r="P1342" s="168"/>
      <c r="Q1342" s="168"/>
      <c r="R1342" s="168"/>
      <c r="S1342" s="168"/>
      <c r="T1342" s="169"/>
      <c r="U1342" s="170"/>
      <c r="V1342" s="170"/>
      <c r="W1342" s="171"/>
      <c r="X1342" s="161"/>
      <c r="Y1342" s="161"/>
      <c r="Z1342" s="161"/>
      <c r="AA1342" s="172"/>
      <c r="AB1342" s="172"/>
      <c r="AC1342" s="172"/>
      <c r="AD1342" s="172"/>
      <c r="AE1342" s="160" t="str">
        <f t="shared" si="20"/>
        <v/>
      </c>
      <c r="AF1342" s="160"/>
      <c r="AG1342" s="160"/>
      <c r="AH1342" s="160"/>
      <c r="AI1342" s="160"/>
      <c r="AJ1342" s="160"/>
      <c r="AK1342" s="161"/>
      <c r="AL1342" s="161"/>
      <c r="AM1342" s="161"/>
      <c r="AN1342" s="161"/>
      <c r="AO1342" s="161"/>
    </row>
    <row r="1343" spans="1:41" ht="16" customHeight="1" x14ac:dyDescent="0.35">
      <c r="A1343" s="162"/>
      <c r="B1343" s="163"/>
      <c r="C1343" s="163"/>
      <c r="D1343" s="163"/>
      <c r="E1343" s="163"/>
      <c r="F1343" s="164"/>
      <c r="G1343" s="165"/>
      <c r="H1343" s="166"/>
      <c r="I1343" s="167"/>
      <c r="J1343" s="168"/>
      <c r="K1343" s="168"/>
      <c r="L1343" s="168"/>
      <c r="M1343" s="168"/>
      <c r="N1343" s="168"/>
      <c r="O1343" s="168"/>
      <c r="P1343" s="168"/>
      <c r="Q1343" s="168"/>
      <c r="R1343" s="168"/>
      <c r="S1343" s="168"/>
      <c r="T1343" s="169"/>
      <c r="U1343" s="170"/>
      <c r="V1343" s="170"/>
      <c r="W1343" s="171"/>
      <c r="X1343" s="161"/>
      <c r="Y1343" s="161"/>
      <c r="Z1343" s="161"/>
      <c r="AA1343" s="172"/>
      <c r="AB1343" s="172"/>
      <c r="AC1343" s="172"/>
      <c r="AD1343" s="172"/>
      <c r="AE1343" s="160" t="str">
        <f t="shared" si="20"/>
        <v/>
      </c>
      <c r="AF1343" s="160"/>
      <c r="AG1343" s="160"/>
      <c r="AH1343" s="160"/>
      <c r="AI1343" s="160"/>
      <c r="AJ1343" s="160"/>
      <c r="AK1343" s="161"/>
      <c r="AL1343" s="161"/>
      <c r="AM1343" s="161"/>
      <c r="AN1343" s="161"/>
      <c r="AO1343" s="161"/>
    </row>
    <row r="1344" spans="1:41" ht="16" customHeight="1" x14ac:dyDescent="0.35">
      <c r="A1344" s="162"/>
      <c r="B1344" s="163"/>
      <c r="C1344" s="163"/>
      <c r="D1344" s="163"/>
      <c r="E1344" s="163"/>
      <c r="F1344" s="164"/>
      <c r="G1344" s="165"/>
      <c r="H1344" s="166"/>
      <c r="I1344" s="167"/>
      <c r="J1344" s="168"/>
      <c r="K1344" s="168"/>
      <c r="L1344" s="168"/>
      <c r="M1344" s="168"/>
      <c r="N1344" s="168"/>
      <c r="O1344" s="168"/>
      <c r="P1344" s="168"/>
      <c r="Q1344" s="168"/>
      <c r="R1344" s="168"/>
      <c r="S1344" s="168"/>
      <c r="T1344" s="169"/>
      <c r="U1344" s="170"/>
      <c r="V1344" s="170"/>
      <c r="W1344" s="171"/>
      <c r="X1344" s="161"/>
      <c r="Y1344" s="161"/>
      <c r="Z1344" s="161"/>
      <c r="AA1344" s="172"/>
      <c r="AB1344" s="172"/>
      <c r="AC1344" s="172"/>
      <c r="AD1344" s="172"/>
      <c r="AE1344" s="160" t="str">
        <f t="shared" si="20"/>
        <v/>
      </c>
      <c r="AF1344" s="160"/>
      <c r="AG1344" s="160"/>
      <c r="AH1344" s="160"/>
      <c r="AI1344" s="160"/>
      <c r="AJ1344" s="160"/>
      <c r="AK1344" s="161"/>
      <c r="AL1344" s="161"/>
      <c r="AM1344" s="161"/>
      <c r="AN1344" s="161"/>
      <c r="AO1344" s="161"/>
    </row>
    <row r="1345" spans="1:41" ht="16" customHeight="1" x14ac:dyDescent="0.35">
      <c r="A1345" s="162"/>
      <c r="B1345" s="163"/>
      <c r="C1345" s="163"/>
      <c r="D1345" s="163"/>
      <c r="E1345" s="163"/>
      <c r="F1345" s="164"/>
      <c r="G1345" s="165"/>
      <c r="H1345" s="166"/>
      <c r="I1345" s="167"/>
      <c r="J1345" s="168"/>
      <c r="K1345" s="168"/>
      <c r="L1345" s="168"/>
      <c r="M1345" s="168"/>
      <c r="N1345" s="168"/>
      <c r="O1345" s="168"/>
      <c r="P1345" s="168"/>
      <c r="Q1345" s="168"/>
      <c r="R1345" s="168"/>
      <c r="S1345" s="168"/>
      <c r="T1345" s="169"/>
      <c r="U1345" s="170"/>
      <c r="V1345" s="170"/>
      <c r="W1345" s="171"/>
      <c r="X1345" s="161"/>
      <c r="Y1345" s="161"/>
      <c r="Z1345" s="161"/>
      <c r="AA1345" s="172"/>
      <c r="AB1345" s="172"/>
      <c r="AC1345" s="172"/>
      <c r="AD1345" s="172"/>
      <c r="AE1345" s="160" t="str">
        <f t="shared" si="20"/>
        <v/>
      </c>
      <c r="AF1345" s="160"/>
      <c r="AG1345" s="160"/>
      <c r="AH1345" s="160"/>
      <c r="AI1345" s="160"/>
      <c r="AJ1345" s="160"/>
      <c r="AK1345" s="161"/>
      <c r="AL1345" s="161"/>
      <c r="AM1345" s="161"/>
      <c r="AN1345" s="161"/>
      <c r="AO1345" s="161"/>
    </row>
    <row r="1346" spans="1:41" ht="16" customHeight="1" x14ac:dyDescent="0.35">
      <c r="A1346" s="162"/>
      <c r="B1346" s="163"/>
      <c r="C1346" s="163"/>
      <c r="D1346" s="163"/>
      <c r="E1346" s="163"/>
      <c r="F1346" s="164"/>
      <c r="G1346" s="165"/>
      <c r="H1346" s="166"/>
      <c r="I1346" s="167"/>
      <c r="J1346" s="168"/>
      <c r="K1346" s="168"/>
      <c r="L1346" s="168"/>
      <c r="M1346" s="168"/>
      <c r="N1346" s="168"/>
      <c r="O1346" s="168"/>
      <c r="P1346" s="168"/>
      <c r="Q1346" s="168"/>
      <c r="R1346" s="168"/>
      <c r="S1346" s="168"/>
      <c r="T1346" s="169"/>
      <c r="U1346" s="170"/>
      <c r="V1346" s="170"/>
      <c r="W1346" s="171"/>
      <c r="X1346" s="161"/>
      <c r="Y1346" s="161"/>
      <c r="Z1346" s="161"/>
      <c r="AA1346" s="172"/>
      <c r="AB1346" s="172"/>
      <c r="AC1346" s="172"/>
      <c r="AD1346" s="172"/>
      <c r="AE1346" s="160" t="str">
        <f t="shared" si="20"/>
        <v/>
      </c>
      <c r="AF1346" s="160"/>
      <c r="AG1346" s="160"/>
      <c r="AH1346" s="160"/>
      <c r="AI1346" s="160"/>
      <c r="AJ1346" s="160"/>
      <c r="AK1346" s="161"/>
      <c r="AL1346" s="161"/>
      <c r="AM1346" s="161"/>
      <c r="AN1346" s="161"/>
      <c r="AO1346" s="161"/>
    </row>
    <row r="1347" spans="1:41" ht="16" customHeight="1" x14ac:dyDescent="0.35">
      <c r="A1347" s="162"/>
      <c r="B1347" s="163"/>
      <c r="C1347" s="163"/>
      <c r="D1347" s="163"/>
      <c r="E1347" s="163"/>
      <c r="F1347" s="164"/>
      <c r="G1347" s="165"/>
      <c r="H1347" s="166"/>
      <c r="I1347" s="167"/>
      <c r="J1347" s="168"/>
      <c r="K1347" s="168"/>
      <c r="L1347" s="168"/>
      <c r="M1347" s="168"/>
      <c r="N1347" s="168"/>
      <c r="O1347" s="168"/>
      <c r="P1347" s="168"/>
      <c r="Q1347" s="168"/>
      <c r="R1347" s="168"/>
      <c r="S1347" s="168"/>
      <c r="T1347" s="169"/>
      <c r="U1347" s="170"/>
      <c r="V1347" s="170"/>
      <c r="W1347" s="171"/>
      <c r="X1347" s="161"/>
      <c r="Y1347" s="161"/>
      <c r="Z1347" s="161"/>
      <c r="AA1347" s="172"/>
      <c r="AB1347" s="172"/>
      <c r="AC1347" s="172"/>
      <c r="AD1347" s="172"/>
      <c r="AE1347" s="160" t="str">
        <f t="shared" si="20"/>
        <v/>
      </c>
      <c r="AF1347" s="160"/>
      <c r="AG1347" s="160"/>
      <c r="AH1347" s="160"/>
      <c r="AI1347" s="160"/>
      <c r="AJ1347" s="160"/>
      <c r="AK1347" s="161"/>
      <c r="AL1347" s="161"/>
      <c r="AM1347" s="161"/>
      <c r="AN1347" s="161"/>
      <c r="AO1347" s="161"/>
    </row>
    <row r="1348" spans="1:41" ht="16" customHeight="1" x14ac:dyDescent="0.35">
      <c r="A1348" s="162"/>
      <c r="B1348" s="163"/>
      <c r="C1348" s="163"/>
      <c r="D1348" s="163"/>
      <c r="E1348" s="163"/>
      <c r="F1348" s="164"/>
      <c r="G1348" s="165"/>
      <c r="H1348" s="166"/>
      <c r="I1348" s="167"/>
      <c r="J1348" s="168"/>
      <c r="K1348" s="168"/>
      <c r="L1348" s="168"/>
      <c r="M1348" s="168"/>
      <c r="N1348" s="168"/>
      <c r="O1348" s="168"/>
      <c r="P1348" s="168"/>
      <c r="Q1348" s="168"/>
      <c r="R1348" s="168"/>
      <c r="S1348" s="168"/>
      <c r="T1348" s="169"/>
      <c r="U1348" s="170"/>
      <c r="V1348" s="170"/>
      <c r="W1348" s="171"/>
      <c r="X1348" s="161"/>
      <c r="Y1348" s="161"/>
      <c r="Z1348" s="161"/>
      <c r="AA1348" s="172"/>
      <c r="AB1348" s="172"/>
      <c r="AC1348" s="172"/>
      <c r="AD1348" s="172"/>
      <c r="AE1348" s="160" t="str">
        <f t="shared" si="20"/>
        <v/>
      </c>
      <c r="AF1348" s="160"/>
      <c r="AG1348" s="160"/>
      <c r="AH1348" s="160"/>
      <c r="AI1348" s="160"/>
      <c r="AJ1348" s="160"/>
      <c r="AK1348" s="161"/>
      <c r="AL1348" s="161"/>
      <c r="AM1348" s="161"/>
      <c r="AN1348" s="161"/>
      <c r="AO1348" s="161"/>
    </row>
    <row r="1349" spans="1:41" ht="16" customHeight="1" x14ac:dyDescent="0.35">
      <c r="A1349" s="162"/>
      <c r="B1349" s="163"/>
      <c r="C1349" s="163"/>
      <c r="D1349" s="163"/>
      <c r="E1349" s="163"/>
      <c r="F1349" s="164"/>
      <c r="G1349" s="165"/>
      <c r="H1349" s="166"/>
      <c r="I1349" s="167"/>
      <c r="J1349" s="168"/>
      <c r="K1349" s="168"/>
      <c r="L1349" s="168"/>
      <c r="M1349" s="168"/>
      <c r="N1349" s="168"/>
      <c r="O1349" s="168"/>
      <c r="P1349" s="168"/>
      <c r="Q1349" s="168"/>
      <c r="R1349" s="168"/>
      <c r="S1349" s="168"/>
      <c r="T1349" s="169"/>
      <c r="U1349" s="170"/>
      <c r="V1349" s="170"/>
      <c r="W1349" s="171"/>
      <c r="X1349" s="161"/>
      <c r="Y1349" s="161"/>
      <c r="Z1349" s="161"/>
      <c r="AA1349" s="172"/>
      <c r="AB1349" s="172"/>
      <c r="AC1349" s="172"/>
      <c r="AD1349" s="172"/>
      <c r="AE1349" s="160" t="str">
        <f t="shared" si="20"/>
        <v/>
      </c>
      <c r="AF1349" s="160"/>
      <c r="AG1349" s="160"/>
      <c r="AH1349" s="160"/>
      <c r="AI1349" s="160"/>
      <c r="AJ1349" s="160"/>
      <c r="AK1349" s="161"/>
      <c r="AL1349" s="161"/>
      <c r="AM1349" s="161"/>
      <c r="AN1349" s="161"/>
      <c r="AO1349" s="161"/>
    </row>
    <row r="1350" spans="1:41" ht="16" customHeight="1" x14ac:dyDescent="0.35">
      <c r="A1350" s="162"/>
      <c r="B1350" s="163"/>
      <c r="C1350" s="163"/>
      <c r="D1350" s="163"/>
      <c r="E1350" s="163"/>
      <c r="F1350" s="164"/>
      <c r="G1350" s="165"/>
      <c r="H1350" s="166"/>
      <c r="I1350" s="167"/>
      <c r="J1350" s="168"/>
      <c r="K1350" s="168"/>
      <c r="L1350" s="168"/>
      <c r="M1350" s="168"/>
      <c r="N1350" s="168"/>
      <c r="O1350" s="168"/>
      <c r="P1350" s="168"/>
      <c r="Q1350" s="168"/>
      <c r="R1350" s="168"/>
      <c r="S1350" s="168"/>
      <c r="T1350" s="169"/>
      <c r="U1350" s="170"/>
      <c r="V1350" s="170"/>
      <c r="W1350" s="171"/>
      <c r="X1350" s="161"/>
      <c r="Y1350" s="161"/>
      <c r="Z1350" s="161"/>
      <c r="AA1350" s="172"/>
      <c r="AB1350" s="172"/>
      <c r="AC1350" s="172"/>
      <c r="AD1350" s="172"/>
      <c r="AE1350" s="160" t="str">
        <f t="shared" si="20"/>
        <v/>
      </c>
      <c r="AF1350" s="160"/>
      <c r="AG1350" s="160"/>
      <c r="AH1350" s="160"/>
      <c r="AI1350" s="160"/>
      <c r="AJ1350" s="160"/>
      <c r="AK1350" s="161"/>
      <c r="AL1350" s="161"/>
      <c r="AM1350" s="161"/>
      <c r="AN1350" s="161"/>
      <c r="AO1350" s="161"/>
    </row>
    <row r="1351" spans="1:41" ht="16" customHeight="1" x14ac:dyDescent="0.35">
      <c r="A1351" s="162"/>
      <c r="B1351" s="163"/>
      <c r="C1351" s="163"/>
      <c r="D1351" s="163"/>
      <c r="E1351" s="163"/>
      <c r="F1351" s="164"/>
      <c r="G1351" s="165"/>
      <c r="H1351" s="166"/>
      <c r="I1351" s="167"/>
      <c r="J1351" s="168"/>
      <c r="K1351" s="168"/>
      <c r="L1351" s="168"/>
      <c r="M1351" s="168"/>
      <c r="N1351" s="168"/>
      <c r="O1351" s="168"/>
      <c r="P1351" s="168"/>
      <c r="Q1351" s="168"/>
      <c r="R1351" s="168"/>
      <c r="S1351" s="168"/>
      <c r="T1351" s="169"/>
      <c r="U1351" s="170"/>
      <c r="V1351" s="170"/>
      <c r="W1351" s="171"/>
      <c r="X1351" s="161"/>
      <c r="Y1351" s="161"/>
      <c r="Z1351" s="161"/>
      <c r="AA1351" s="172"/>
      <c r="AB1351" s="172"/>
      <c r="AC1351" s="172"/>
      <c r="AD1351" s="172"/>
      <c r="AE1351" s="160" t="str">
        <f t="shared" si="20"/>
        <v/>
      </c>
      <c r="AF1351" s="160"/>
      <c r="AG1351" s="160"/>
      <c r="AH1351" s="160"/>
      <c r="AI1351" s="160"/>
      <c r="AJ1351" s="160"/>
      <c r="AK1351" s="161"/>
      <c r="AL1351" s="161"/>
      <c r="AM1351" s="161"/>
      <c r="AN1351" s="161"/>
      <c r="AO1351" s="161"/>
    </row>
    <row r="1352" spans="1:41" ht="16" customHeight="1" x14ac:dyDescent="0.35">
      <c r="A1352" s="162"/>
      <c r="B1352" s="163"/>
      <c r="C1352" s="163"/>
      <c r="D1352" s="163"/>
      <c r="E1352" s="163"/>
      <c r="F1352" s="164"/>
      <c r="G1352" s="165"/>
      <c r="H1352" s="166"/>
      <c r="I1352" s="167"/>
      <c r="J1352" s="168"/>
      <c r="K1352" s="168"/>
      <c r="L1352" s="168"/>
      <c r="M1352" s="168"/>
      <c r="N1352" s="168"/>
      <c r="O1352" s="168"/>
      <c r="P1352" s="168"/>
      <c r="Q1352" s="168"/>
      <c r="R1352" s="168"/>
      <c r="S1352" s="168"/>
      <c r="T1352" s="169"/>
      <c r="U1352" s="170"/>
      <c r="V1352" s="170"/>
      <c r="W1352" s="171"/>
      <c r="X1352" s="161"/>
      <c r="Y1352" s="161"/>
      <c r="Z1352" s="161"/>
      <c r="AA1352" s="172"/>
      <c r="AB1352" s="172"/>
      <c r="AC1352" s="172"/>
      <c r="AD1352" s="172"/>
      <c r="AE1352" s="160" t="str">
        <f t="shared" si="20"/>
        <v/>
      </c>
      <c r="AF1352" s="160"/>
      <c r="AG1352" s="160"/>
      <c r="AH1352" s="160"/>
      <c r="AI1352" s="160"/>
      <c r="AJ1352" s="160"/>
      <c r="AK1352" s="161"/>
      <c r="AL1352" s="161"/>
      <c r="AM1352" s="161"/>
      <c r="AN1352" s="161"/>
      <c r="AO1352" s="161"/>
    </row>
    <row r="1353" spans="1:41" ht="16" customHeight="1" x14ac:dyDescent="0.35">
      <c r="A1353" s="162"/>
      <c r="B1353" s="163"/>
      <c r="C1353" s="163"/>
      <c r="D1353" s="163"/>
      <c r="E1353" s="163"/>
      <c r="F1353" s="164"/>
      <c r="G1353" s="165"/>
      <c r="H1353" s="166"/>
      <c r="I1353" s="167"/>
      <c r="J1353" s="168"/>
      <c r="K1353" s="168"/>
      <c r="L1353" s="168"/>
      <c r="M1353" s="168"/>
      <c r="N1353" s="168"/>
      <c r="O1353" s="168"/>
      <c r="P1353" s="168"/>
      <c r="Q1353" s="168"/>
      <c r="R1353" s="168"/>
      <c r="S1353" s="168"/>
      <c r="T1353" s="169"/>
      <c r="U1353" s="170"/>
      <c r="V1353" s="170"/>
      <c r="W1353" s="171"/>
      <c r="X1353" s="161"/>
      <c r="Y1353" s="161"/>
      <c r="Z1353" s="161"/>
      <c r="AA1353" s="172"/>
      <c r="AB1353" s="172"/>
      <c r="AC1353" s="172"/>
      <c r="AD1353" s="172"/>
      <c r="AE1353" s="160" t="str">
        <f t="shared" si="20"/>
        <v/>
      </c>
      <c r="AF1353" s="160"/>
      <c r="AG1353" s="160"/>
      <c r="AH1353" s="160"/>
      <c r="AI1353" s="160"/>
      <c r="AJ1353" s="160"/>
      <c r="AK1353" s="161"/>
      <c r="AL1353" s="161"/>
      <c r="AM1353" s="161"/>
      <c r="AN1353" s="161"/>
      <c r="AO1353" s="161"/>
    </row>
    <row r="1354" spans="1:41" ht="16" customHeight="1" x14ac:dyDescent="0.35">
      <c r="A1354" s="162"/>
      <c r="B1354" s="163"/>
      <c r="C1354" s="163"/>
      <c r="D1354" s="163"/>
      <c r="E1354" s="163"/>
      <c r="F1354" s="164"/>
      <c r="G1354" s="165"/>
      <c r="H1354" s="166"/>
      <c r="I1354" s="167"/>
      <c r="J1354" s="168"/>
      <c r="K1354" s="168"/>
      <c r="L1354" s="168"/>
      <c r="M1354" s="168"/>
      <c r="N1354" s="168"/>
      <c r="O1354" s="168"/>
      <c r="P1354" s="168"/>
      <c r="Q1354" s="168"/>
      <c r="R1354" s="168"/>
      <c r="S1354" s="168"/>
      <c r="T1354" s="169"/>
      <c r="U1354" s="170"/>
      <c r="V1354" s="170"/>
      <c r="W1354" s="171"/>
      <c r="X1354" s="161"/>
      <c r="Y1354" s="161"/>
      <c r="Z1354" s="161"/>
      <c r="AA1354" s="172"/>
      <c r="AB1354" s="172"/>
      <c r="AC1354" s="172"/>
      <c r="AD1354" s="172"/>
      <c r="AE1354" s="160" t="str">
        <f t="shared" si="20"/>
        <v/>
      </c>
      <c r="AF1354" s="160"/>
      <c r="AG1354" s="160"/>
      <c r="AH1354" s="160"/>
      <c r="AI1354" s="160"/>
      <c r="AJ1354" s="160"/>
      <c r="AK1354" s="161"/>
      <c r="AL1354" s="161"/>
      <c r="AM1354" s="161"/>
      <c r="AN1354" s="161"/>
      <c r="AO1354" s="161"/>
    </row>
    <row r="1355" spans="1:41" ht="16" customHeight="1" x14ac:dyDescent="0.35">
      <c r="A1355" s="162"/>
      <c r="B1355" s="163"/>
      <c r="C1355" s="163"/>
      <c r="D1355" s="163"/>
      <c r="E1355" s="163"/>
      <c r="F1355" s="164"/>
      <c r="G1355" s="165"/>
      <c r="H1355" s="166"/>
      <c r="I1355" s="167"/>
      <c r="J1355" s="168"/>
      <c r="K1355" s="168"/>
      <c r="L1355" s="168"/>
      <c r="M1355" s="168"/>
      <c r="N1355" s="168"/>
      <c r="O1355" s="168"/>
      <c r="P1355" s="168"/>
      <c r="Q1355" s="168"/>
      <c r="R1355" s="168"/>
      <c r="S1355" s="168"/>
      <c r="T1355" s="169"/>
      <c r="U1355" s="170"/>
      <c r="V1355" s="170"/>
      <c r="W1355" s="171"/>
      <c r="X1355" s="161"/>
      <c r="Y1355" s="161"/>
      <c r="Z1355" s="161"/>
      <c r="AA1355" s="172"/>
      <c r="AB1355" s="172"/>
      <c r="AC1355" s="172"/>
      <c r="AD1355" s="172"/>
      <c r="AE1355" s="160" t="str">
        <f t="shared" si="20"/>
        <v/>
      </c>
      <c r="AF1355" s="160"/>
      <c r="AG1355" s="160"/>
      <c r="AH1355" s="160"/>
      <c r="AI1355" s="160"/>
      <c r="AJ1355" s="160"/>
      <c r="AK1355" s="161"/>
      <c r="AL1355" s="161"/>
      <c r="AM1355" s="161"/>
      <c r="AN1355" s="161"/>
      <c r="AO1355" s="161"/>
    </row>
    <row r="1356" spans="1:41" ht="16" customHeight="1" x14ac:dyDescent="0.35">
      <c r="A1356" s="162"/>
      <c r="B1356" s="163"/>
      <c r="C1356" s="163"/>
      <c r="D1356" s="163"/>
      <c r="E1356" s="163"/>
      <c r="F1356" s="164"/>
      <c r="G1356" s="165"/>
      <c r="H1356" s="166"/>
      <c r="I1356" s="167"/>
      <c r="J1356" s="168"/>
      <c r="K1356" s="168"/>
      <c r="L1356" s="168"/>
      <c r="M1356" s="168"/>
      <c r="N1356" s="168"/>
      <c r="O1356" s="168"/>
      <c r="P1356" s="168"/>
      <c r="Q1356" s="168"/>
      <c r="R1356" s="168"/>
      <c r="S1356" s="168"/>
      <c r="T1356" s="169"/>
      <c r="U1356" s="170"/>
      <c r="V1356" s="170"/>
      <c r="W1356" s="171"/>
      <c r="X1356" s="161"/>
      <c r="Y1356" s="161"/>
      <c r="Z1356" s="161"/>
      <c r="AA1356" s="172"/>
      <c r="AB1356" s="172"/>
      <c r="AC1356" s="172"/>
      <c r="AD1356" s="172"/>
      <c r="AE1356" s="160" t="str">
        <f t="shared" si="20"/>
        <v/>
      </c>
      <c r="AF1356" s="160"/>
      <c r="AG1356" s="160"/>
      <c r="AH1356" s="160"/>
      <c r="AI1356" s="160"/>
      <c r="AJ1356" s="160"/>
      <c r="AK1356" s="161"/>
      <c r="AL1356" s="161"/>
      <c r="AM1356" s="161"/>
      <c r="AN1356" s="161"/>
      <c r="AO1356" s="161"/>
    </row>
    <row r="1357" spans="1:41" ht="16" customHeight="1" x14ac:dyDescent="0.35">
      <c r="A1357" s="162"/>
      <c r="B1357" s="163"/>
      <c r="C1357" s="163"/>
      <c r="D1357" s="163"/>
      <c r="E1357" s="163"/>
      <c r="F1357" s="164"/>
      <c r="G1357" s="165"/>
      <c r="H1357" s="166"/>
      <c r="I1357" s="167"/>
      <c r="J1357" s="168"/>
      <c r="K1357" s="168"/>
      <c r="L1357" s="168"/>
      <c r="M1357" s="168"/>
      <c r="N1357" s="168"/>
      <c r="O1357" s="168"/>
      <c r="P1357" s="168"/>
      <c r="Q1357" s="168"/>
      <c r="R1357" s="168"/>
      <c r="S1357" s="168"/>
      <c r="T1357" s="169"/>
      <c r="U1357" s="170"/>
      <c r="V1357" s="170"/>
      <c r="W1357" s="171"/>
      <c r="X1357" s="161"/>
      <c r="Y1357" s="161"/>
      <c r="Z1357" s="161"/>
      <c r="AA1357" s="172"/>
      <c r="AB1357" s="172"/>
      <c r="AC1357" s="172"/>
      <c r="AD1357" s="172"/>
      <c r="AE1357" s="160" t="str">
        <f t="shared" si="20"/>
        <v/>
      </c>
      <c r="AF1357" s="160"/>
      <c r="AG1357" s="160"/>
      <c r="AH1357" s="160"/>
      <c r="AI1357" s="160"/>
      <c r="AJ1357" s="160"/>
      <c r="AK1357" s="161"/>
      <c r="AL1357" s="161"/>
      <c r="AM1357" s="161"/>
      <c r="AN1357" s="161"/>
      <c r="AO1357" s="161"/>
    </row>
    <row r="1358" spans="1:41" ht="16" customHeight="1" x14ac:dyDescent="0.35">
      <c r="A1358" s="162"/>
      <c r="B1358" s="163"/>
      <c r="C1358" s="163"/>
      <c r="D1358" s="163"/>
      <c r="E1358" s="163"/>
      <c r="F1358" s="164"/>
      <c r="G1358" s="165"/>
      <c r="H1358" s="166"/>
      <c r="I1358" s="167"/>
      <c r="J1358" s="168"/>
      <c r="K1358" s="168"/>
      <c r="L1358" s="168"/>
      <c r="M1358" s="168"/>
      <c r="N1358" s="168"/>
      <c r="O1358" s="168"/>
      <c r="P1358" s="168"/>
      <c r="Q1358" s="168"/>
      <c r="R1358" s="168"/>
      <c r="S1358" s="168"/>
      <c r="T1358" s="169"/>
      <c r="U1358" s="170"/>
      <c r="V1358" s="170"/>
      <c r="W1358" s="171"/>
      <c r="X1358" s="161"/>
      <c r="Y1358" s="161"/>
      <c r="Z1358" s="161"/>
      <c r="AA1358" s="172"/>
      <c r="AB1358" s="172"/>
      <c r="AC1358" s="172"/>
      <c r="AD1358" s="172"/>
      <c r="AE1358" s="160" t="str">
        <f t="shared" si="20"/>
        <v/>
      </c>
      <c r="AF1358" s="160"/>
      <c r="AG1358" s="160"/>
      <c r="AH1358" s="160"/>
      <c r="AI1358" s="160"/>
      <c r="AJ1358" s="160"/>
      <c r="AK1358" s="161"/>
      <c r="AL1358" s="161"/>
      <c r="AM1358" s="161"/>
      <c r="AN1358" s="161"/>
      <c r="AO1358" s="161"/>
    </row>
    <row r="1359" spans="1:41" ht="16" customHeight="1" x14ac:dyDescent="0.35">
      <c r="A1359" s="162"/>
      <c r="B1359" s="163"/>
      <c r="C1359" s="163"/>
      <c r="D1359" s="163"/>
      <c r="E1359" s="163"/>
      <c r="F1359" s="164"/>
      <c r="G1359" s="165"/>
      <c r="H1359" s="166"/>
      <c r="I1359" s="167"/>
      <c r="J1359" s="168"/>
      <c r="K1359" s="168"/>
      <c r="L1359" s="168"/>
      <c r="M1359" s="168"/>
      <c r="N1359" s="168"/>
      <c r="O1359" s="168"/>
      <c r="P1359" s="168"/>
      <c r="Q1359" s="168"/>
      <c r="R1359" s="168"/>
      <c r="S1359" s="168"/>
      <c r="T1359" s="169"/>
      <c r="U1359" s="170"/>
      <c r="V1359" s="170"/>
      <c r="W1359" s="171"/>
      <c r="X1359" s="161"/>
      <c r="Y1359" s="161"/>
      <c r="Z1359" s="161"/>
      <c r="AA1359" s="172"/>
      <c r="AB1359" s="172"/>
      <c r="AC1359" s="172"/>
      <c r="AD1359" s="172"/>
      <c r="AE1359" s="160" t="str">
        <f t="shared" si="20"/>
        <v/>
      </c>
      <c r="AF1359" s="160"/>
      <c r="AG1359" s="160"/>
      <c r="AH1359" s="160"/>
      <c r="AI1359" s="160"/>
      <c r="AJ1359" s="160"/>
      <c r="AK1359" s="161"/>
      <c r="AL1359" s="161"/>
      <c r="AM1359" s="161"/>
      <c r="AN1359" s="161"/>
      <c r="AO1359" s="161"/>
    </row>
    <row r="1360" spans="1:41" ht="16" customHeight="1" x14ac:dyDescent="0.35">
      <c r="A1360" s="162"/>
      <c r="B1360" s="163"/>
      <c r="C1360" s="163"/>
      <c r="D1360" s="163"/>
      <c r="E1360" s="163"/>
      <c r="F1360" s="164"/>
      <c r="G1360" s="165"/>
      <c r="H1360" s="166"/>
      <c r="I1360" s="167"/>
      <c r="J1360" s="168"/>
      <c r="K1360" s="168"/>
      <c r="L1360" s="168"/>
      <c r="M1360" s="168"/>
      <c r="N1360" s="168"/>
      <c r="O1360" s="168"/>
      <c r="P1360" s="168"/>
      <c r="Q1360" s="168"/>
      <c r="R1360" s="168"/>
      <c r="S1360" s="168"/>
      <c r="T1360" s="169"/>
      <c r="U1360" s="170"/>
      <c r="V1360" s="170"/>
      <c r="W1360" s="171"/>
      <c r="X1360" s="161"/>
      <c r="Y1360" s="161"/>
      <c r="Z1360" s="161"/>
      <c r="AA1360" s="172"/>
      <c r="AB1360" s="172"/>
      <c r="AC1360" s="172"/>
      <c r="AD1360" s="172"/>
      <c r="AE1360" s="160" t="str">
        <f t="shared" si="20"/>
        <v/>
      </c>
      <c r="AF1360" s="160"/>
      <c r="AG1360" s="160"/>
      <c r="AH1360" s="160"/>
      <c r="AI1360" s="160"/>
      <c r="AJ1360" s="160"/>
      <c r="AK1360" s="161"/>
      <c r="AL1360" s="161"/>
      <c r="AM1360" s="161"/>
      <c r="AN1360" s="161"/>
      <c r="AO1360" s="161"/>
    </row>
    <row r="1361" spans="1:41" ht="16" customHeight="1" x14ac:dyDescent="0.35">
      <c r="A1361" s="162"/>
      <c r="B1361" s="163"/>
      <c r="C1361" s="163"/>
      <c r="D1361" s="163"/>
      <c r="E1361" s="163"/>
      <c r="F1361" s="164"/>
      <c r="G1361" s="165"/>
      <c r="H1361" s="166"/>
      <c r="I1361" s="167"/>
      <c r="J1361" s="168"/>
      <c r="K1361" s="168"/>
      <c r="L1361" s="168"/>
      <c r="M1361" s="168"/>
      <c r="N1361" s="168"/>
      <c r="O1361" s="168"/>
      <c r="P1361" s="168"/>
      <c r="Q1361" s="168"/>
      <c r="R1361" s="168"/>
      <c r="S1361" s="168"/>
      <c r="T1361" s="169"/>
      <c r="U1361" s="170"/>
      <c r="V1361" s="170"/>
      <c r="W1361" s="171"/>
      <c r="X1361" s="161"/>
      <c r="Y1361" s="161"/>
      <c r="Z1361" s="161"/>
      <c r="AA1361" s="172"/>
      <c r="AB1361" s="172"/>
      <c r="AC1361" s="172"/>
      <c r="AD1361" s="172"/>
      <c r="AE1361" s="160" t="str">
        <f t="shared" si="20"/>
        <v/>
      </c>
      <c r="AF1361" s="160"/>
      <c r="AG1361" s="160"/>
      <c r="AH1361" s="160"/>
      <c r="AI1361" s="160"/>
      <c r="AJ1361" s="160"/>
      <c r="AK1361" s="161"/>
      <c r="AL1361" s="161"/>
      <c r="AM1361" s="161"/>
      <c r="AN1361" s="161"/>
      <c r="AO1361" s="161"/>
    </row>
    <row r="1362" spans="1:41" ht="16" customHeight="1" x14ac:dyDescent="0.35">
      <c r="A1362" s="162"/>
      <c r="B1362" s="163"/>
      <c r="C1362" s="163"/>
      <c r="D1362" s="163"/>
      <c r="E1362" s="163"/>
      <c r="F1362" s="164"/>
      <c r="G1362" s="165"/>
      <c r="H1362" s="166"/>
      <c r="I1362" s="167"/>
      <c r="J1362" s="168"/>
      <c r="K1362" s="168"/>
      <c r="L1362" s="168"/>
      <c r="M1362" s="168"/>
      <c r="N1362" s="168"/>
      <c r="O1362" s="168"/>
      <c r="P1362" s="168"/>
      <c r="Q1362" s="168"/>
      <c r="R1362" s="168"/>
      <c r="S1362" s="168"/>
      <c r="T1362" s="169"/>
      <c r="U1362" s="170"/>
      <c r="V1362" s="170"/>
      <c r="W1362" s="171"/>
      <c r="X1362" s="161"/>
      <c r="Y1362" s="161"/>
      <c r="Z1362" s="161"/>
      <c r="AA1362" s="172"/>
      <c r="AB1362" s="172"/>
      <c r="AC1362" s="172"/>
      <c r="AD1362" s="172"/>
      <c r="AE1362" s="160" t="str">
        <f t="shared" si="20"/>
        <v/>
      </c>
      <c r="AF1362" s="160"/>
      <c r="AG1362" s="160"/>
      <c r="AH1362" s="160"/>
      <c r="AI1362" s="160"/>
      <c r="AJ1362" s="160"/>
      <c r="AK1362" s="161"/>
      <c r="AL1362" s="161"/>
      <c r="AM1362" s="161"/>
      <c r="AN1362" s="161"/>
      <c r="AO1362" s="161"/>
    </row>
    <row r="1363" spans="1:41" ht="16" customHeight="1" x14ac:dyDescent="0.35">
      <c r="A1363" s="162"/>
      <c r="B1363" s="163"/>
      <c r="C1363" s="163"/>
      <c r="D1363" s="163"/>
      <c r="E1363" s="163"/>
      <c r="F1363" s="164"/>
      <c r="G1363" s="165"/>
      <c r="H1363" s="166"/>
      <c r="I1363" s="167"/>
      <c r="J1363" s="168"/>
      <c r="K1363" s="168"/>
      <c r="L1363" s="168"/>
      <c r="M1363" s="168"/>
      <c r="N1363" s="168"/>
      <c r="O1363" s="168"/>
      <c r="P1363" s="168"/>
      <c r="Q1363" s="168"/>
      <c r="R1363" s="168"/>
      <c r="S1363" s="168"/>
      <c r="T1363" s="169"/>
      <c r="U1363" s="170"/>
      <c r="V1363" s="170"/>
      <c r="W1363" s="171"/>
      <c r="X1363" s="161"/>
      <c r="Y1363" s="161"/>
      <c r="Z1363" s="161"/>
      <c r="AA1363" s="172"/>
      <c r="AB1363" s="172"/>
      <c r="AC1363" s="172"/>
      <c r="AD1363" s="172"/>
      <c r="AE1363" s="160" t="str">
        <f t="shared" si="20"/>
        <v/>
      </c>
      <c r="AF1363" s="160"/>
      <c r="AG1363" s="160"/>
      <c r="AH1363" s="160"/>
      <c r="AI1363" s="160"/>
      <c r="AJ1363" s="160"/>
      <c r="AK1363" s="161"/>
      <c r="AL1363" s="161"/>
      <c r="AM1363" s="161"/>
      <c r="AN1363" s="161"/>
      <c r="AO1363" s="161"/>
    </row>
    <row r="1364" spans="1:41" ht="16" customHeight="1" x14ac:dyDescent="0.35">
      <c r="A1364" s="162"/>
      <c r="B1364" s="163"/>
      <c r="C1364" s="163"/>
      <c r="D1364" s="163"/>
      <c r="E1364" s="163"/>
      <c r="F1364" s="164"/>
      <c r="G1364" s="165"/>
      <c r="H1364" s="166"/>
      <c r="I1364" s="167"/>
      <c r="J1364" s="168"/>
      <c r="K1364" s="168"/>
      <c r="L1364" s="168"/>
      <c r="M1364" s="168"/>
      <c r="N1364" s="168"/>
      <c r="O1364" s="168"/>
      <c r="P1364" s="168"/>
      <c r="Q1364" s="168"/>
      <c r="R1364" s="168"/>
      <c r="S1364" s="168"/>
      <c r="T1364" s="169"/>
      <c r="U1364" s="170"/>
      <c r="V1364" s="170"/>
      <c r="W1364" s="171"/>
      <c r="X1364" s="161"/>
      <c r="Y1364" s="161"/>
      <c r="Z1364" s="161"/>
      <c r="AA1364" s="172"/>
      <c r="AB1364" s="172"/>
      <c r="AC1364" s="172"/>
      <c r="AD1364" s="172"/>
      <c r="AE1364" s="160" t="str">
        <f t="shared" si="20"/>
        <v/>
      </c>
      <c r="AF1364" s="160"/>
      <c r="AG1364" s="160"/>
      <c r="AH1364" s="160"/>
      <c r="AI1364" s="160"/>
      <c r="AJ1364" s="160"/>
      <c r="AK1364" s="161"/>
      <c r="AL1364" s="161"/>
      <c r="AM1364" s="161"/>
      <c r="AN1364" s="161"/>
      <c r="AO1364" s="161"/>
    </row>
    <row r="1365" spans="1:41" ht="16" customHeight="1" x14ac:dyDescent="0.35">
      <c r="A1365" s="162"/>
      <c r="B1365" s="163"/>
      <c r="C1365" s="163"/>
      <c r="D1365" s="163"/>
      <c r="E1365" s="163"/>
      <c r="F1365" s="164"/>
      <c r="G1365" s="165"/>
      <c r="H1365" s="166"/>
      <c r="I1365" s="167"/>
      <c r="J1365" s="168"/>
      <c r="K1365" s="168"/>
      <c r="L1365" s="168"/>
      <c r="M1365" s="168"/>
      <c r="N1365" s="168"/>
      <c r="O1365" s="168"/>
      <c r="P1365" s="168"/>
      <c r="Q1365" s="168"/>
      <c r="R1365" s="168"/>
      <c r="S1365" s="168"/>
      <c r="T1365" s="169"/>
      <c r="U1365" s="170"/>
      <c r="V1365" s="170"/>
      <c r="W1365" s="171"/>
      <c r="X1365" s="161"/>
      <c r="Y1365" s="161"/>
      <c r="Z1365" s="161"/>
      <c r="AA1365" s="172"/>
      <c r="AB1365" s="172"/>
      <c r="AC1365" s="172"/>
      <c r="AD1365" s="172"/>
      <c r="AE1365" s="160" t="str">
        <f t="shared" si="20"/>
        <v/>
      </c>
      <c r="AF1365" s="160"/>
      <c r="AG1365" s="160"/>
      <c r="AH1365" s="160"/>
      <c r="AI1365" s="160"/>
      <c r="AJ1365" s="160"/>
      <c r="AK1365" s="161"/>
      <c r="AL1365" s="161"/>
      <c r="AM1365" s="161"/>
      <c r="AN1365" s="161"/>
      <c r="AO1365" s="161"/>
    </row>
    <row r="1366" spans="1:41" ht="16" customHeight="1" x14ac:dyDescent="0.35">
      <c r="A1366" s="162"/>
      <c r="B1366" s="163"/>
      <c r="C1366" s="163"/>
      <c r="D1366" s="163"/>
      <c r="E1366" s="163"/>
      <c r="F1366" s="164"/>
      <c r="G1366" s="165"/>
      <c r="H1366" s="166"/>
      <c r="I1366" s="167"/>
      <c r="J1366" s="168"/>
      <c r="K1366" s="168"/>
      <c r="L1366" s="168"/>
      <c r="M1366" s="168"/>
      <c r="N1366" s="168"/>
      <c r="O1366" s="168"/>
      <c r="P1366" s="168"/>
      <c r="Q1366" s="168"/>
      <c r="R1366" s="168"/>
      <c r="S1366" s="168"/>
      <c r="T1366" s="169"/>
      <c r="U1366" s="170"/>
      <c r="V1366" s="170"/>
      <c r="W1366" s="171"/>
      <c r="X1366" s="161"/>
      <c r="Y1366" s="161"/>
      <c r="Z1366" s="161"/>
      <c r="AA1366" s="172"/>
      <c r="AB1366" s="172"/>
      <c r="AC1366" s="172"/>
      <c r="AD1366" s="172"/>
      <c r="AE1366" s="160" t="str">
        <f t="shared" si="20"/>
        <v/>
      </c>
      <c r="AF1366" s="160"/>
      <c r="AG1366" s="160"/>
      <c r="AH1366" s="160"/>
      <c r="AI1366" s="160"/>
      <c r="AJ1366" s="160"/>
      <c r="AK1366" s="161"/>
      <c r="AL1366" s="161"/>
      <c r="AM1366" s="161"/>
      <c r="AN1366" s="161"/>
      <c r="AO1366" s="161"/>
    </row>
    <row r="1367" spans="1:41" ht="16" customHeight="1" x14ac:dyDescent="0.35">
      <c r="A1367" s="162"/>
      <c r="B1367" s="163"/>
      <c r="C1367" s="163"/>
      <c r="D1367" s="163"/>
      <c r="E1367" s="163"/>
      <c r="F1367" s="164"/>
      <c r="G1367" s="165"/>
      <c r="H1367" s="166"/>
      <c r="I1367" s="167"/>
      <c r="J1367" s="168"/>
      <c r="K1367" s="168"/>
      <c r="L1367" s="168"/>
      <c r="M1367" s="168"/>
      <c r="N1367" s="168"/>
      <c r="O1367" s="168"/>
      <c r="P1367" s="168"/>
      <c r="Q1367" s="168"/>
      <c r="R1367" s="168"/>
      <c r="S1367" s="168"/>
      <c r="T1367" s="169"/>
      <c r="U1367" s="170"/>
      <c r="V1367" s="170"/>
      <c r="W1367" s="171"/>
      <c r="X1367" s="161"/>
      <c r="Y1367" s="161"/>
      <c r="Z1367" s="161"/>
      <c r="AA1367" s="172"/>
      <c r="AB1367" s="172"/>
      <c r="AC1367" s="172"/>
      <c r="AD1367" s="172"/>
      <c r="AE1367" s="160" t="str">
        <f t="shared" si="20"/>
        <v/>
      </c>
      <c r="AF1367" s="160"/>
      <c r="AG1367" s="160"/>
      <c r="AH1367" s="160"/>
      <c r="AI1367" s="160"/>
      <c r="AJ1367" s="160"/>
      <c r="AK1367" s="161"/>
      <c r="AL1367" s="161"/>
      <c r="AM1367" s="161"/>
      <c r="AN1367" s="161"/>
      <c r="AO1367" s="161"/>
    </row>
    <row r="1368" spans="1:41" ht="16" customHeight="1" x14ac:dyDescent="0.35">
      <c r="A1368" s="162"/>
      <c r="B1368" s="163"/>
      <c r="C1368" s="163"/>
      <c r="D1368" s="163"/>
      <c r="E1368" s="163"/>
      <c r="F1368" s="164"/>
      <c r="G1368" s="165"/>
      <c r="H1368" s="166"/>
      <c r="I1368" s="167"/>
      <c r="J1368" s="168"/>
      <c r="K1368" s="168"/>
      <c r="L1368" s="168"/>
      <c r="M1368" s="168"/>
      <c r="N1368" s="168"/>
      <c r="O1368" s="168"/>
      <c r="P1368" s="168"/>
      <c r="Q1368" s="168"/>
      <c r="R1368" s="168"/>
      <c r="S1368" s="168"/>
      <c r="T1368" s="169"/>
      <c r="U1368" s="170"/>
      <c r="V1368" s="170"/>
      <c r="W1368" s="171"/>
      <c r="X1368" s="161"/>
      <c r="Y1368" s="161"/>
      <c r="Z1368" s="161"/>
      <c r="AA1368" s="172"/>
      <c r="AB1368" s="172"/>
      <c r="AC1368" s="172"/>
      <c r="AD1368" s="172"/>
      <c r="AE1368" s="160" t="str">
        <f t="shared" si="20"/>
        <v/>
      </c>
      <c r="AF1368" s="160"/>
      <c r="AG1368" s="160"/>
      <c r="AH1368" s="160"/>
      <c r="AI1368" s="160"/>
      <c r="AJ1368" s="160"/>
      <c r="AK1368" s="161"/>
      <c r="AL1368" s="161"/>
      <c r="AM1368" s="161"/>
      <c r="AN1368" s="161"/>
      <c r="AO1368" s="161"/>
    </row>
    <row r="1369" spans="1:41" ht="16" customHeight="1" x14ac:dyDescent="0.35">
      <c r="A1369" s="162"/>
      <c r="B1369" s="163"/>
      <c r="C1369" s="163"/>
      <c r="D1369" s="163"/>
      <c r="E1369" s="163"/>
      <c r="F1369" s="164"/>
      <c r="G1369" s="165"/>
      <c r="H1369" s="166"/>
      <c r="I1369" s="167"/>
      <c r="J1369" s="168"/>
      <c r="K1369" s="168"/>
      <c r="L1369" s="168"/>
      <c r="M1369" s="168"/>
      <c r="N1369" s="168"/>
      <c r="O1369" s="168"/>
      <c r="P1369" s="168"/>
      <c r="Q1369" s="168"/>
      <c r="R1369" s="168"/>
      <c r="S1369" s="168"/>
      <c r="T1369" s="169"/>
      <c r="U1369" s="170"/>
      <c r="V1369" s="170"/>
      <c r="W1369" s="171"/>
      <c r="X1369" s="161"/>
      <c r="Y1369" s="161"/>
      <c r="Z1369" s="161"/>
      <c r="AA1369" s="172"/>
      <c r="AB1369" s="172"/>
      <c r="AC1369" s="172"/>
      <c r="AD1369" s="172"/>
      <c r="AE1369" s="160" t="str">
        <f t="shared" si="20"/>
        <v/>
      </c>
      <c r="AF1369" s="160"/>
      <c r="AG1369" s="160"/>
      <c r="AH1369" s="160"/>
      <c r="AI1369" s="160"/>
      <c r="AJ1369" s="160"/>
      <c r="AK1369" s="161"/>
      <c r="AL1369" s="161"/>
      <c r="AM1369" s="161"/>
      <c r="AN1369" s="161"/>
      <c r="AO1369" s="161"/>
    </row>
    <row r="1370" spans="1:41" ht="16" customHeight="1" x14ac:dyDescent="0.35">
      <c r="A1370" s="162"/>
      <c r="B1370" s="163"/>
      <c r="C1370" s="163"/>
      <c r="D1370" s="163"/>
      <c r="E1370" s="163"/>
      <c r="F1370" s="164"/>
      <c r="G1370" s="165"/>
      <c r="H1370" s="166"/>
      <c r="I1370" s="167"/>
      <c r="J1370" s="168"/>
      <c r="K1370" s="168"/>
      <c r="L1370" s="168"/>
      <c r="M1370" s="168"/>
      <c r="N1370" s="168"/>
      <c r="O1370" s="168"/>
      <c r="P1370" s="168"/>
      <c r="Q1370" s="168"/>
      <c r="R1370" s="168"/>
      <c r="S1370" s="168"/>
      <c r="T1370" s="169"/>
      <c r="U1370" s="170"/>
      <c r="V1370" s="170"/>
      <c r="W1370" s="171"/>
      <c r="X1370" s="161"/>
      <c r="Y1370" s="161"/>
      <c r="Z1370" s="161"/>
      <c r="AA1370" s="172"/>
      <c r="AB1370" s="172"/>
      <c r="AC1370" s="172"/>
      <c r="AD1370" s="172"/>
      <c r="AE1370" s="160" t="str">
        <f t="shared" si="20"/>
        <v/>
      </c>
      <c r="AF1370" s="160"/>
      <c r="AG1370" s="160"/>
      <c r="AH1370" s="160"/>
      <c r="AI1370" s="160"/>
      <c r="AJ1370" s="160"/>
      <c r="AK1370" s="161"/>
      <c r="AL1370" s="161"/>
      <c r="AM1370" s="161"/>
      <c r="AN1370" s="161"/>
      <c r="AO1370" s="161"/>
    </row>
    <row r="1371" spans="1:41" ht="16" customHeight="1" x14ac:dyDescent="0.35">
      <c r="A1371" s="162"/>
      <c r="B1371" s="163"/>
      <c r="C1371" s="163"/>
      <c r="D1371" s="163"/>
      <c r="E1371" s="163"/>
      <c r="F1371" s="164"/>
      <c r="G1371" s="165"/>
      <c r="H1371" s="166"/>
      <c r="I1371" s="167"/>
      <c r="J1371" s="168"/>
      <c r="K1371" s="168"/>
      <c r="L1371" s="168"/>
      <c r="M1371" s="168"/>
      <c r="N1371" s="168"/>
      <c r="O1371" s="168"/>
      <c r="P1371" s="168"/>
      <c r="Q1371" s="168"/>
      <c r="R1371" s="168"/>
      <c r="S1371" s="168"/>
      <c r="T1371" s="169"/>
      <c r="U1371" s="170"/>
      <c r="V1371" s="170"/>
      <c r="W1371" s="171"/>
      <c r="X1371" s="161"/>
      <c r="Y1371" s="161"/>
      <c r="Z1371" s="161"/>
      <c r="AA1371" s="172"/>
      <c r="AB1371" s="172"/>
      <c r="AC1371" s="172"/>
      <c r="AD1371" s="172"/>
      <c r="AE1371" s="160" t="str">
        <f t="shared" ref="AE1371:AE1434" si="21">IF(AA1371="","",ROUND(T1371*AA1371,0))</f>
        <v/>
      </c>
      <c r="AF1371" s="160"/>
      <c r="AG1371" s="160"/>
      <c r="AH1371" s="160"/>
      <c r="AI1371" s="160"/>
      <c r="AJ1371" s="160"/>
      <c r="AK1371" s="161"/>
      <c r="AL1371" s="161"/>
      <c r="AM1371" s="161"/>
      <c r="AN1371" s="161"/>
      <c r="AO1371" s="161"/>
    </row>
    <row r="1372" spans="1:41" ht="16" customHeight="1" x14ac:dyDescent="0.35">
      <c r="A1372" s="162"/>
      <c r="B1372" s="163"/>
      <c r="C1372" s="163"/>
      <c r="D1372" s="163"/>
      <c r="E1372" s="163"/>
      <c r="F1372" s="164"/>
      <c r="G1372" s="165"/>
      <c r="H1372" s="166"/>
      <c r="I1372" s="167"/>
      <c r="J1372" s="168"/>
      <c r="K1372" s="168"/>
      <c r="L1372" s="168"/>
      <c r="M1372" s="168"/>
      <c r="N1372" s="168"/>
      <c r="O1372" s="168"/>
      <c r="P1372" s="168"/>
      <c r="Q1372" s="168"/>
      <c r="R1372" s="168"/>
      <c r="S1372" s="168"/>
      <c r="T1372" s="169"/>
      <c r="U1372" s="170"/>
      <c r="V1372" s="170"/>
      <c r="W1372" s="171"/>
      <c r="X1372" s="161"/>
      <c r="Y1372" s="161"/>
      <c r="Z1372" s="161"/>
      <c r="AA1372" s="172"/>
      <c r="AB1372" s="172"/>
      <c r="AC1372" s="172"/>
      <c r="AD1372" s="172"/>
      <c r="AE1372" s="160" t="str">
        <f t="shared" si="21"/>
        <v/>
      </c>
      <c r="AF1372" s="160"/>
      <c r="AG1372" s="160"/>
      <c r="AH1372" s="160"/>
      <c r="AI1372" s="160"/>
      <c r="AJ1372" s="160"/>
      <c r="AK1372" s="161"/>
      <c r="AL1372" s="161"/>
      <c r="AM1372" s="161"/>
      <c r="AN1372" s="161"/>
      <c r="AO1372" s="161"/>
    </row>
    <row r="1373" spans="1:41" ht="16" customHeight="1" x14ac:dyDescent="0.35">
      <c r="A1373" s="162"/>
      <c r="B1373" s="163"/>
      <c r="C1373" s="163"/>
      <c r="D1373" s="163"/>
      <c r="E1373" s="163"/>
      <c r="F1373" s="164"/>
      <c r="G1373" s="165"/>
      <c r="H1373" s="166"/>
      <c r="I1373" s="167"/>
      <c r="J1373" s="168"/>
      <c r="K1373" s="168"/>
      <c r="L1373" s="168"/>
      <c r="M1373" s="168"/>
      <c r="N1373" s="168"/>
      <c r="O1373" s="168"/>
      <c r="P1373" s="168"/>
      <c r="Q1373" s="168"/>
      <c r="R1373" s="168"/>
      <c r="S1373" s="168"/>
      <c r="T1373" s="169"/>
      <c r="U1373" s="170"/>
      <c r="V1373" s="170"/>
      <c r="W1373" s="171"/>
      <c r="X1373" s="161"/>
      <c r="Y1373" s="161"/>
      <c r="Z1373" s="161"/>
      <c r="AA1373" s="172"/>
      <c r="AB1373" s="172"/>
      <c r="AC1373" s="172"/>
      <c r="AD1373" s="172"/>
      <c r="AE1373" s="160" t="str">
        <f t="shared" si="21"/>
        <v/>
      </c>
      <c r="AF1373" s="160"/>
      <c r="AG1373" s="160"/>
      <c r="AH1373" s="160"/>
      <c r="AI1373" s="160"/>
      <c r="AJ1373" s="160"/>
      <c r="AK1373" s="161"/>
      <c r="AL1373" s="161"/>
      <c r="AM1373" s="161"/>
      <c r="AN1373" s="161"/>
      <c r="AO1373" s="161"/>
    </row>
    <row r="1374" spans="1:41" ht="16" customHeight="1" x14ac:dyDescent="0.35">
      <c r="A1374" s="162"/>
      <c r="B1374" s="163"/>
      <c r="C1374" s="163"/>
      <c r="D1374" s="163"/>
      <c r="E1374" s="163"/>
      <c r="F1374" s="164"/>
      <c r="G1374" s="165"/>
      <c r="H1374" s="166"/>
      <c r="I1374" s="167"/>
      <c r="J1374" s="168"/>
      <c r="K1374" s="168"/>
      <c r="L1374" s="168"/>
      <c r="M1374" s="168"/>
      <c r="N1374" s="168"/>
      <c r="O1374" s="168"/>
      <c r="P1374" s="168"/>
      <c r="Q1374" s="168"/>
      <c r="R1374" s="168"/>
      <c r="S1374" s="168"/>
      <c r="T1374" s="169"/>
      <c r="U1374" s="170"/>
      <c r="V1374" s="170"/>
      <c r="W1374" s="171"/>
      <c r="X1374" s="161"/>
      <c r="Y1374" s="161"/>
      <c r="Z1374" s="161"/>
      <c r="AA1374" s="172"/>
      <c r="AB1374" s="172"/>
      <c r="AC1374" s="172"/>
      <c r="AD1374" s="172"/>
      <c r="AE1374" s="160" t="str">
        <f t="shared" si="21"/>
        <v/>
      </c>
      <c r="AF1374" s="160"/>
      <c r="AG1374" s="160"/>
      <c r="AH1374" s="160"/>
      <c r="AI1374" s="160"/>
      <c r="AJ1374" s="160"/>
      <c r="AK1374" s="161"/>
      <c r="AL1374" s="161"/>
      <c r="AM1374" s="161"/>
      <c r="AN1374" s="161"/>
      <c r="AO1374" s="161"/>
    </row>
    <row r="1375" spans="1:41" ht="16" customHeight="1" x14ac:dyDescent="0.35">
      <c r="A1375" s="162"/>
      <c r="B1375" s="163"/>
      <c r="C1375" s="163"/>
      <c r="D1375" s="163"/>
      <c r="E1375" s="163"/>
      <c r="F1375" s="164"/>
      <c r="G1375" s="165"/>
      <c r="H1375" s="166"/>
      <c r="I1375" s="167"/>
      <c r="J1375" s="168"/>
      <c r="K1375" s="168"/>
      <c r="L1375" s="168"/>
      <c r="M1375" s="168"/>
      <c r="N1375" s="168"/>
      <c r="O1375" s="168"/>
      <c r="P1375" s="168"/>
      <c r="Q1375" s="168"/>
      <c r="R1375" s="168"/>
      <c r="S1375" s="168"/>
      <c r="T1375" s="169"/>
      <c r="U1375" s="170"/>
      <c r="V1375" s="170"/>
      <c r="W1375" s="171"/>
      <c r="X1375" s="161"/>
      <c r="Y1375" s="161"/>
      <c r="Z1375" s="161"/>
      <c r="AA1375" s="172"/>
      <c r="AB1375" s="172"/>
      <c r="AC1375" s="172"/>
      <c r="AD1375" s="172"/>
      <c r="AE1375" s="160" t="str">
        <f t="shared" si="21"/>
        <v/>
      </c>
      <c r="AF1375" s="160"/>
      <c r="AG1375" s="160"/>
      <c r="AH1375" s="160"/>
      <c r="AI1375" s="160"/>
      <c r="AJ1375" s="160"/>
      <c r="AK1375" s="161"/>
      <c r="AL1375" s="161"/>
      <c r="AM1375" s="161"/>
      <c r="AN1375" s="161"/>
      <c r="AO1375" s="161"/>
    </row>
    <row r="1376" spans="1:41" ht="16" customHeight="1" x14ac:dyDescent="0.35">
      <c r="A1376" s="162"/>
      <c r="B1376" s="163"/>
      <c r="C1376" s="163"/>
      <c r="D1376" s="163"/>
      <c r="E1376" s="163"/>
      <c r="F1376" s="164"/>
      <c r="G1376" s="165"/>
      <c r="H1376" s="166"/>
      <c r="I1376" s="167"/>
      <c r="J1376" s="168"/>
      <c r="K1376" s="168"/>
      <c r="L1376" s="168"/>
      <c r="M1376" s="168"/>
      <c r="N1376" s="168"/>
      <c r="O1376" s="168"/>
      <c r="P1376" s="168"/>
      <c r="Q1376" s="168"/>
      <c r="R1376" s="168"/>
      <c r="S1376" s="168"/>
      <c r="T1376" s="169"/>
      <c r="U1376" s="170"/>
      <c r="V1376" s="170"/>
      <c r="W1376" s="171"/>
      <c r="X1376" s="161"/>
      <c r="Y1376" s="161"/>
      <c r="Z1376" s="161"/>
      <c r="AA1376" s="172"/>
      <c r="AB1376" s="172"/>
      <c r="AC1376" s="172"/>
      <c r="AD1376" s="172"/>
      <c r="AE1376" s="160" t="str">
        <f t="shared" si="21"/>
        <v/>
      </c>
      <c r="AF1376" s="160"/>
      <c r="AG1376" s="160"/>
      <c r="AH1376" s="160"/>
      <c r="AI1376" s="160"/>
      <c r="AJ1376" s="160"/>
      <c r="AK1376" s="161"/>
      <c r="AL1376" s="161"/>
      <c r="AM1376" s="161"/>
      <c r="AN1376" s="161"/>
      <c r="AO1376" s="161"/>
    </row>
    <row r="1377" spans="1:41" ht="16" customHeight="1" x14ac:dyDescent="0.35">
      <c r="A1377" s="162"/>
      <c r="B1377" s="163"/>
      <c r="C1377" s="163"/>
      <c r="D1377" s="163"/>
      <c r="E1377" s="163"/>
      <c r="F1377" s="164"/>
      <c r="G1377" s="165"/>
      <c r="H1377" s="166"/>
      <c r="I1377" s="167"/>
      <c r="J1377" s="168"/>
      <c r="K1377" s="168"/>
      <c r="L1377" s="168"/>
      <c r="M1377" s="168"/>
      <c r="N1377" s="168"/>
      <c r="O1377" s="168"/>
      <c r="P1377" s="168"/>
      <c r="Q1377" s="168"/>
      <c r="R1377" s="168"/>
      <c r="S1377" s="168"/>
      <c r="T1377" s="169"/>
      <c r="U1377" s="170"/>
      <c r="V1377" s="170"/>
      <c r="W1377" s="171"/>
      <c r="X1377" s="161"/>
      <c r="Y1377" s="161"/>
      <c r="Z1377" s="161"/>
      <c r="AA1377" s="172"/>
      <c r="AB1377" s="172"/>
      <c r="AC1377" s="172"/>
      <c r="AD1377" s="172"/>
      <c r="AE1377" s="160" t="str">
        <f t="shared" si="21"/>
        <v/>
      </c>
      <c r="AF1377" s="160"/>
      <c r="AG1377" s="160"/>
      <c r="AH1377" s="160"/>
      <c r="AI1377" s="160"/>
      <c r="AJ1377" s="160"/>
      <c r="AK1377" s="161"/>
      <c r="AL1377" s="161"/>
      <c r="AM1377" s="161"/>
      <c r="AN1377" s="161"/>
      <c r="AO1377" s="161"/>
    </row>
    <row r="1378" spans="1:41" ht="16" customHeight="1" x14ac:dyDescent="0.35">
      <c r="A1378" s="162"/>
      <c r="B1378" s="163"/>
      <c r="C1378" s="163"/>
      <c r="D1378" s="163"/>
      <c r="E1378" s="163"/>
      <c r="F1378" s="164"/>
      <c r="G1378" s="165"/>
      <c r="H1378" s="166"/>
      <c r="I1378" s="167"/>
      <c r="J1378" s="168"/>
      <c r="K1378" s="168"/>
      <c r="L1378" s="168"/>
      <c r="M1378" s="168"/>
      <c r="N1378" s="168"/>
      <c r="O1378" s="168"/>
      <c r="P1378" s="168"/>
      <c r="Q1378" s="168"/>
      <c r="R1378" s="168"/>
      <c r="S1378" s="168"/>
      <c r="T1378" s="169"/>
      <c r="U1378" s="170"/>
      <c r="V1378" s="170"/>
      <c r="W1378" s="171"/>
      <c r="X1378" s="161"/>
      <c r="Y1378" s="161"/>
      <c r="Z1378" s="161"/>
      <c r="AA1378" s="172"/>
      <c r="AB1378" s="172"/>
      <c r="AC1378" s="172"/>
      <c r="AD1378" s="172"/>
      <c r="AE1378" s="160" t="str">
        <f t="shared" si="21"/>
        <v/>
      </c>
      <c r="AF1378" s="160"/>
      <c r="AG1378" s="160"/>
      <c r="AH1378" s="160"/>
      <c r="AI1378" s="160"/>
      <c r="AJ1378" s="160"/>
      <c r="AK1378" s="161"/>
      <c r="AL1378" s="161"/>
      <c r="AM1378" s="161"/>
      <c r="AN1378" s="161"/>
      <c r="AO1378" s="161"/>
    </row>
    <row r="1379" spans="1:41" ht="16" customHeight="1" x14ac:dyDescent="0.35">
      <c r="A1379" s="162"/>
      <c r="B1379" s="163"/>
      <c r="C1379" s="163"/>
      <c r="D1379" s="163"/>
      <c r="E1379" s="163"/>
      <c r="F1379" s="164"/>
      <c r="G1379" s="165"/>
      <c r="H1379" s="166"/>
      <c r="I1379" s="167"/>
      <c r="J1379" s="168"/>
      <c r="K1379" s="168"/>
      <c r="L1379" s="168"/>
      <c r="M1379" s="168"/>
      <c r="N1379" s="168"/>
      <c r="O1379" s="168"/>
      <c r="P1379" s="168"/>
      <c r="Q1379" s="168"/>
      <c r="R1379" s="168"/>
      <c r="S1379" s="168"/>
      <c r="T1379" s="169"/>
      <c r="U1379" s="170"/>
      <c r="V1379" s="170"/>
      <c r="W1379" s="171"/>
      <c r="X1379" s="161"/>
      <c r="Y1379" s="161"/>
      <c r="Z1379" s="161"/>
      <c r="AA1379" s="172"/>
      <c r="AB1379" s="172"/>
      <c r="AC1379" s="172"/>
      <c r="AD1379" s="172"/>
      <c r="AE1379" s="160" t="str">
        <f t="shared" si="21"/>
        <v/>
      </c>
      <c r="AF1379" s="160"/>
      <c r="AG1379" s="160"/>
      <c r="AH1379" s="160"/>
      <c r="AI1379" s="160"/>
      <c r="AJ1379" s="160"/>
      <c r="AK1379" s="161"/>
      <c r="AL1379" s="161"/>
      <c r="AM1379" s="161"/>
      <c r="AN1379" s="161"/>
      <c r="AO1379" s="161"/>
    </row>
    <row r="1380" spans="1:41" ht="16" customHeight="1" x14ac:dyDescent="0.35">
      <c r="A1380" s="162"/>
      <c r="B1380" s="163"/>
      <c r="C1380" s="163"/>
      <c r="D1380" s="163"/>
      <c r="E1380" s="163"/>
      <c r="F1380" s="164"/>
      <c r="G1380" s="165"/>
      <c r="H1380" s="166"/>
      <c r="I1380" s="167"/>
      <c r="J1380" s="168"/>
      <c r="K1380" s="168"/>
      <c r="L1380" s="168"/>
      <c r="M1380" s="168"/>
      <c r="N1380" s="168"/>
      <c r="O1380" s="168"/>
      <c r="P1380" s="168"/>
      <c r="Q1380" s="168"/>
      <c r="R1380" s="168"/>
      <c r="S1380" s="168"/>
      <c r="T1380" s="169"/>
      <c r="U1380" s="170"/>
      <c r="V1380" s="170"/>
      <c r="W1380" s="171"/>
      <c r="X1380" s="161"/>
      <c r="Y1380" s="161"/>
      <c r="Z1380" s="161"/>
      <c r="AA1380" s="172"/>
      <c r="AB1380" s="172"/>
      <c r="AC1380" s="172"/>
      <c r="AD1380" s="172"/>
      <c r="AE1380" s="160" t="str">
        <f t="shared" si="21"/>
        <v/>
      </c>
      <c r="AF1380" s="160"/>
      <c r="AG1380" s="160"/>
      <c r="AH1380" s="160"/>
      <c r="AI1380" s="160"/>
      <c r="AJ1380" s="160"/>
      <c r="AK1380" s="161"/>
      <c r="AL1380" s="161"/>
      <c r="AM1380" s="161"/>
      <c r="AN1380" s="161"/>
      <c r="AO1380" s="161"/>
    </row>
    <row r="1381" spans="1:41" ht="16" customHeight="1" x14ac:dyDescent="0.35">
      <c r="A1381" s="162"/>
      <c r="B1381" s="163"/>
      <c r="C1381" s="163"/>
      <c r="D1381" s="163"/>
      <c r="E1381" s="163"/>
      <c r="F1381" s="164"/>
      <c r="G1381" s="165"/>
      <c r="H1381" s="166"/>
      <c r="I1381" s="167"/>
      <c r="J1381" s="168"/>
      <c r="K1381" s="168"/>
      <c r="L1381" s="168"/>
      <c r="M1381" s="168"/>
      <c r="N1381" s="168"/>
      <c r="O1381" s="168"/>
      <c r="P1381" s="168"/>
      <c r="Q1381" s="168"/>
      <c r="R1381" s="168"/>
      <c r="S1381" s="168"/>
      <c r="T1381" s="169"/>
      <c r="U1381" s="170"/>
      <c r="V1381" s="170"/>
      <c r="W1381" s="171"/>
      <c r="X1381" s="161"/>
      <c r="Y1381" s="161"/>
      <c r="Z1381" s="161"/>
      <c r="AA1381" s="172"/>
      <c r="AB1381" s="172"/>
      <c r="AC1381" s="172"/>
      <c r="AD1381" s="172"/>
      <c r="AE1381" s="160" t="str">
        <f t="shared" si="21"/>
        <v/>
      </c>
      <c r="AF1381" s="160"/>
      <c r="AG1381" s="160"/>
      <c r="AH1381" s="160"/>
      <c r="AI1381" s="160"/>
      <c r="AJ1381" s="160"/>
      <c r="AK1381" s="161"/>
      <c r="AL1381" s="161"/>
      <c r="AM1381" s="161"/>
      <c r="AN1381" s="161"/>
      <c r="AO1381" s="161"/>
    </row>
    <row r="1382" spans="1:41" ht="16" customHeight="1" x14ac:dyDescent="0.35">
      <c r="A1382" s="162"/>
      <c r="B1382" s="163"/>
      <c r="C1382" s="163"/>
      <c r="D1382" s="163"/>
      <c r="E1382" s="163"/>
      <c r="F1382" s="164"/>
      <c r="G1382" s="165"/>
      <c r="H1382" s="166"/>
      <c r="I1382" s="167"/>
      <c r="J1382" s="168"/>
      <c r="K1382" s="168"/>
      <c r="L1382" s="168"/>
      <c r="M1382" s="168"/>
      <c r="N1382" s="168"/>
      <c r="O1382" s="168"/>
      <c r="P1382" s="168"/>
      <c r="Q1382" s="168"/>
      <c r="R1382" s="168"/>
      <c r="S1382" s="168"/>
      <c r="T1382" s="169"/>
      <c r="U1382" s="170"/>
      <c r="V1382" s="170"/>
      <c r="W1382" s="171"/>
      <c r="X1382" s="161"/>
      <c r="Y1382" s="161"/>
      <c r="Z1382" s="161"/>
      <c r="AA1382" s="172"/>
      <c r="AB1382" s="172"/>
      <c r="AC1382" s="172"/>
      <c r="AD1382" s="172"/>
      <c r="AE1382" s="160" t="str">
        <f t="shared" si="21"/>
        <v/>
      </c>
      <c r="AF1382" s="160"/>
      <c r="AG1382" s="160"/>
      <c r="AH1382" s="160"/>
      <c r="AI1382" s="160"/>
      <c r="AJ1382" s="160"/>
      <c r="AK1382" s="161"/>
      <c r="AL1382" s="161"/>
      <c r="AM1382" s="161"/>
      <c r="AN1382" s="161"/>
      <c r="AO1382" s="161"/>
    </row>
    <row r="1383" spans="1:41" ht="16" customHeight="1" x14ac:dyDescent="0.35">
      <c r="A1383" s="162"/>
      <c r="B1383" s="163"/>
      <c r="C1383" s="163"/>
      <c r="D1383" s="163"/>
      <c r="E1383" s="163"/>
      <c r="F1383" s="164"/>
      <c r="G1383" s="165"/>
      <c r="H1383" s="166"/>
      <c r="I1383" s="167"/>
      <c r="J1383" s="168"/>
      <c r="K1383" s="168"/>
      <c r="L1383" s="168"/>
      <c r="M1383" s="168"/>
      <c r="N1383" s="168"/>
      <c r="O1383" s="168"/>
      <c r="P1383" s="168"/>
      <c r="Q1383" s="168"/>
      <c r="R1383" s="168"/>
      <c r="S1383" s="168"/>
      <c r="T1383" s="169"/>
      <c r="U1383" s="170"/>
      <c r="V1383" s="170"/>
      <c r="W1383" s="171"/>
      <c r="X1383" s="161"/>
      <c r="Y1383" s="161"/>
      <c r="Z1383" s="161"/>
      <c r="AA1383" s="172"/>
      <c r="AB1383" s="172"/>
      <c r="AC1383" s="172"/>
      <c r="AD1383" s="172"/>
      <c r="AE1383" s="160" t="str">
        <f t="shared" si="21"/>
        <v/>
      </c>
      <c r="AF1383" s="160"/>
      <c r="AG1383" s="160"/>
      <c r="AH1383" s="160"/>
      <c r="AI1383" s="160"/>
      <c r="AJ1383" s="160"/>
      <c r="AK1383" s="161"/>
      <c r="AL1383" s="161"/>
      <c r="AM1383" s="161"/>
      <c r="AN1383" s="161"/>
      <c r="AO1383" s="161"/>
    </row>
    <row r="1384" spans="1:41" ht="16" customHeight="1" x14ac:dyDescent="0.35">
      <c r="A1384" s="162"/>
      <c r="B1384" s="163"/>
      <c r="C1384" s="163"/>
      <c r="D1384" s="163"/>
      <c r="E1384" s="163"/>
      <c r="F1384" s="164"/>
      <c r="G1384" s="165"/>
      <c r="H1384" s="166"/>
      <c r="I1384" s="167"/>
      <c r="J1384" s="168"/>
      <c r="K1384" s="168"/>
      <c r="L1384" s="168"/>
      <c r="M1384" s="168"/>
      <c r="N1384" s="168"/>
      <c r="O1384" s="168"/>
      <c r="P1384" s="168"/>
      <c r="Q1384" s="168"/>
      <c r="R1384" s="168"/>
      <c r="S1384" s="168"/>
      <c r="T1384" s="169"/>
      <c r="U1384" s="170"/>
      <c r="V1384" s="170"/>
      <c r="W1384" s="171"/>
      <c r="X1384" s="161"/>
      <c r="Y1384" s="161"/>
      <c r="Z1384" s="161"/>
      <c r="AA1384" s="172"/>
      <c r="AB1384" s="172"/>
      <c r="AC1384" s="172"/>
      <c r="AD1384" s="172"/>
      <c r="AE1384" s="160" t="str">
        <f t="shared" si="21"/>
        <v/>
      </c>
      <c r="AF1384" s="160"/>
      <c r="AG1384" s="160"/>
      <c r="AH1384" s="160"/>
      <c r="AI1384" s="160"/>
      <c r="AJ1384" s="160"/>
      <c r="AK1384" s="161"/>
      <c r="AL1384" s="161"/>
      <c r="AM1384" s="161"/>
      <c r="AN1384" s="161"/>
      <c r="AO1384" s="161"/>
    </row>
    <row r="1385" spans="1:41" ht="16" customHeight="1" x14ac:dyDescent="0.35">
      <c r="A1385" s="162"/>
      <c r="B1385" s="163"/>
      <c r="C1385" s="163"/>
      <c r="D1385" s="163"/>
      <c r="E1385" s="163"/>
      <c r="F1385" s="164"/>
      <c r="G1385" s="165"/>
      <c r="H1385" s="166"/>
      <c r="I1385" s="167"/>
      <c r="J1385" s="168"/>
      <c r="K1385" s="168"/>
      <c r="L1385" s="168"/>
      <c r="M1385" s="168"/>
      <c r="N1385" s="168"/>
      <c r="O1385" s="168"/>
      <c r="P1385" s="168"/>
      <c r="Q1385" s="168"/>
      <c r="R1385" s="168"/>
      <c r="S1385" s="168"/>
      <c r="T1385" s="169"/>
      <c r="U1385" s="170"/>
      <c r="V1385" s="170"/>
      <c r="W1385" s="171"/>
      <c r="X1385" s="161"/>
      <c r="Y1385" s="161"/>
      <c r="Z1385" s="161"/>
      <c r="AA1385" s="172"/>
      <c r="AB1385" s="172"/>
      <c r="AC1385" s="172"/>
      <c r="AD1385" s="172"/>
      <c r="AE1385" s="160" t="str">
        <f t="shared" si="21"/>
        <v/>
      </c>
      <c r="AF1385" s="160"/>
      <c r="AG1385" s="160"/>
      <c r="AH1385" s="160"/>
      <c r="AI1385" s="160"/>
      <c r="AJ1385" s="160"/>
      <c r="AK1385" s="161"/>
      <c r="AL1385" s="161"/>
      <c r="AM1385" s="161"/>
      <c r="AN1385" s="161"/>
      <c r="AO1385" s="161"/>
    </row>
    <row r="1386" spans="1:41" ht="16" customHeight="1" x14ac:dyDescent="0.35">
      <c r="A1386" s="162"/>
      <c r="B1386" s="163"/>
      <c r="C1386" s="163"/>
      <c r="D1386" s="163"/>
      <c r="E1386" s="163"/>
      <c r="F1386" s="164"/>
      <c r="G1386" s="165"/>
      <c r="H1386" s="166"/>
      <c r="I1386" s="167"/>
      <c r="J1386" s="168"/>
      <c r="K1386" s="168"/>
      <c r="L1386" s="168"/>
      <c r="M1386" s="168"/>
      <c r="N1386" s="168"/>
      <c r="O1386" s="168"/>
      <c r="P1386" s="168"/>
      <c r="Q1386" s="168"/>
      <c r="R1386" s="168"/>
      <c r="S1386" s="168"/>
      <c r="T1386" s="169"/>
      <c r="U1386" s="170"/>
      <c r="V1386" s="170"/>
      <c r="W1386" s="171"/>
      <c r="X1386" s="161"/>
      <c r="Y1386" s="161"/>
      <c r="Z1386" s="161"/>
      <c r="AA1386" s="172"/>
      <c r="AB1386" s="172"/>
      <c r="AC1386" s="172"/>
      <c r="AD1386" s="172"/>
      <c r="AE1386" s="160" t="str">
        <f t="shared" si="21"/>
        <v/>
      </c>
      <c r="AF1386" s="160"/>
      <c r="AG1386" s="160"/>
      <c r="AH1386" s="160"/>
      <c r="AI1386" s="160"/>
      <c r="AJ1386" s="160"/>
      <c r="AK1386" s="161"/>
      <c r="AL1386" s="161"/>
      <c r="AM1386" s="161"/>
      <c r="AN1386" s="161"/>
      <c r="AO1386" s="161"/>
    </row>
    <row r="1387" spans="1:41" ht="16" customHeight="1" x14ac:dyDescent="0.35">
      <c r="A1387" s="162"/>
      <c r="B1387" s="163"/>
      <c r="C1387" s="163"/>
      <c r="D1387" s="163"/>
      <c r="E1387" s="163"/>
      <c r="F1387" s="164"/>
      <c r="G1387" s="165"/>
      <c r="H1387" s="166"/>
      <c r="I1387" s="167"/>
      <c r="J1387" s="168"/>
      <c r="K1387" s="168"/>
      <c r="L1387" s="168"/>
      <c r="M1387" s="168"/>
      <c r="N1387" s="168"/>
      <c r="O1387" s="168"/>
      <c r="P1387" s="168"/>
      <c r="Q1387" s="168"/>
      <c r="R1387" s="168"/>
      <c r="S1387" s="168"/>
      <c r="T1387" s="169"/>
      <c r="U1387" s="170"/>
      <c r="V1387" s="170"/>
      <c r="W1387" s="171"/>
      <c r="X1387" s="161"/>
      <c r="Y1387" s="161"/>
      <c r="Z1387" s="161"/>
      <c r="AA1387" s="172"/>
      <c r="AB1387" s="172"/>
      <c r="AC1387" s="172"/>
      <c r="AD1387" s="172"/>
      <c r="AE1387" s="160" t="str">
        <f t="shared" si="21"/>
        <v/>
      </c>
      <c r="AF1387" s="160"/>
      <c r="AG1387" s="160"/>
      <c r="AH1387" s="160"/>
      <c r="AI1387" s="160"/>
      <c r="AJ1387" s="160"/>
      <c r="AK1387" s="161"/>
      <c r="AL1387" s="161"/>
      <c r="AM1387" s="161"/>
      <c r="AN1387" s="161"/>
      <c r="AO1387" s="161"/>
    </row>
    <row r="1388" spans="1:41" ht="16" customHeight="1" x14ac:dyDescent="0.35">
      <c r="A1388" s="162"/>
      <c r="B1388" s="163"/>
      <c r="C1388" s="163"/>
      <c r="D1388" s="163"/>
      <c r="E1388" s="163"/>
      <c r="F1388" s="164"/>
      <c r="G1388" s="165"/>
      <c r="H1388" s="166"/>
      <c r="I1388" s="167"/>
      <c r="J1388" s="168"/>
      <c r="K1388" s="168"/>
      <c r="L1388" s="168"/>
      <c r="M1388" s="168"/>
      <c r="N1388" s="168"/>
      <c r="O1388" s="168"/>
      <c r="P1388" s="168"/>
      <c r="Q1388" s="168"/>
      <c r="R1388" s="168"/>
      <c r="S1388" s="168"/>
      <c r="T1388" s="169"/>
      <c r="U1388" s="170"/>
      <c r="V1388" s="170"/>
      <c r="W1388" s="171"/>
      <c r="X1388" s="161"/>
      <c r="Y1388" s="161"/>
      <c r="Z1388" s="161"/>
      <c r="AA1388" s="172"/>
      <c r="AB1388" s="172"/>
      <c r="AC1388" s="172"/>
      <c r="AD1388" s="172"/>
      <c r="AE1388" s="160" t="str">
        <f t="shared" si="21"/>
        <v/>
      </c>
      <c r="AF1388" s="160"/>
      <c r="AG1388" s="160"/>
      <c r="AH1388" s="160"/>
      <c r="AI1388" s="160"/>
      <c r="AJ1388" s="160"/>
      <c r="AK1388" s="161"/>
      <c r="AL1388" s="161"/>
      <c r="AM1388" s="161"/>
      <c r="AN1388" s="161"/>
      <c r="AO1388" s="161"/>
    </row>
    <row r="1389" spans="1:41" ht="16" customHeight="1" x14ac:dyDescent="0.35">
      <c r="A1389" s="162"/>
      <c r="B1389" s="163"/>
      <c r="C1389" s="163"/>
      <c r="D1389" s="163"/>
      <c r="E1389" s="163"/>
      <c r="F1389" s="164"/>
      <c r="G1389" s="165"/>
      <c r="H1389" s="166"/>
      <c r="I1389" s="167"/>
      <c r="J1389" s="168"/>
      <c r="K1389" s="168"/>
      <c r="L1389" s="168"/>
      <c r="M1389" s="168"/>
      <c r="N1389" s="168"/>
      <c r="O1389" s="168"/>
      <c r="P1389" s="168"/>
      <c r="Q1389" s="168"/>
      <c r="R1389" s="168"/>
      <c r="S1389" s="168"/>
      <c r="T1389" s="169"/>
      <c r="U1389" s="170"/>
      <c r="V1389" s="170"/>
      <c r="W1389" s="171"/>
      <c r="X1389" s="161"/>
      <c r="Y1389" s="161"/>
      <c r="Z1389" s="161"/>
      <c r="AA1389" s="172"/>
      <c r="AB1389" s="172"/>
      <c r="AC1389" s="172"/>
      <c r="AD1389" s="172"/>
      <c r="AE1389" s="160" t="str">
        <f t="shared" si="21"/>
        <v/>
      </c>
      <c r="AF1389" s="160"/>
      <c r="AG1389" s="160"/>
      <c r="AH1389" s="160"/>
      <c r="AI1389" s="160"/>
      <c r="AJ1389" s="160"/>
      <c r="AK1389" s="161"/>
      <c r="AL1389" s="161"/>
      <c r="AM1389" s="161"/>
      <c r="AN1389" s="161"/>
      <c r="AO1389" s="161"/>
    </row>
    <row r="1390" spans="1:41" ht="16" customHeight="1" x14ac:dyDescent="0.35">
      <c r="A1390" s="162"/>
      <c r="B1390" s="163"/>
      <c r="C1390" s="163"/>
      <c r="D1390" s="163"/>
      <c r="E1390" s="163"/>
      <c r="F1390" s="164"/>
      <c r="G1390" s="165"/>
      <c r="H1390" s="166"/>
      <c r="I1390" s="167"/>
      <c r="J1390" s="168"/>
      <c r="K1390" s="168"/>
      <c r="L1390" s="168"/>
      <c r="M1390" s="168"/>
      <c r="N1390" s="168"/>
      <c r="O1390" s="168"/>
      <c r="P1390" s="168"/>
      <c r="Q1390" s="168"/>
      <c r="R1390" s="168"/>
      <c r="S1390" s="168"/>
      <c r="T1390" s="169"/>
      <c r="U1390" s="170"/>
      <c r="V1390" s="170"/>
      <c r="W1390" s="171"/>
      <c r="X1390" s="161"/>
      <c r="Y1390" s="161"/>
      <c r="Z1390" s="161"/>
      <c r="AA1390" s="172"/>
      <c r="AB1390" s="172"/>
      <c r="AC1390" s="172"/>
      <c r="AD1390" s="172"/>
      <c r="AE1390" s="160" t="str">
        <f t="shared" si="21"/>
        <v/>
      </c>
      <c r="AF1390" s="160"/>
      <c r="AG1390" s="160"/>
      <c r="AH1390" s="160"/>
      <c r="AI1390" s="160"/>
      <c r="AJ1390" s="160"/>
      <c r="AK1390" s="161"/>
      <c r="AL1390" s="161"/>
      <c r="AM1390" s="161"/>
      <c r="AN1390" s="161"/>
      <c r="AO1390" s="161"/>
    </row>
    <row r="1391" spans="1:41" ht="16" customHeight="1" x14ac:dyDescent="0.35">
      <c r="A1391" s="162"/>
      <c r="B1391" s="163"/>
      <c r="C1391" s="163"/>
      <c r="D1391" s="163"/>
      <c r="E1391" s="163"/>
      <c r="F1391" s="164"/>
      <c r="G1391" s="165"/>
      <c r="H1391" s="166"/>
      <c r="I1391" s="167"/>
      <c r="J1391" s="168"/>
      <c r="K1391" s="168"/>
      <c r="L1391" s="168"/>
      <c r="M1391" s="168"/>
      <c r="N1391" s="168"/>
      <c r="O1391" s="168"/>
      <c r="P1391" s="168"/>
      <c r="Q1391" s="168"/>
      <c r="R1391" s="168"/>
      <c r="S1391" s="168"/>
      <c r="T1391" s="169"/>
      <c r="U1391" s="170"/>
      <c r="V1391" s="170"/>
      <c r="W1391" s="171"/>
      <c r="X1391" s="161"/>
      <c r="Y1391" s="161"/>
      <c r="Z1391" s="161"/>
      <c r="AA1391" s="172"/>
      <c r="AB1391" s="172"/>
      <c r="AC1391" s="172"/>
      <c r="AD1391" s="172"/>
      <c r="AE1391" s="160" t="str">
        <f t="shared" si="21"/>
        <v/>
      </c>
      <c r="AF1391" s="160"/>
      <c r="AG1391" s="160"/>
      <c r="AH1391" s="160"/>
      <c r="AI1391" s="160"/>
      <c r="AJ1391" s="160"/>
      <c r="AK1391" s="161"/>
      <c r="AL1391" s="161"/>
      <c r="AM1391" s="161"/>
      <c r="AN1391" s="161"/>
      <c r="AO1391" s="161"/>
    </row>
    <row r="1392" spans="1:41" ht="16" customHeight="1" x14ac:dyDescent="0.35">
      <c r="A1392" s="162"/>
      <c r="B1392" s="163"/>
      <c r="C1392" s="163"/>
      <c r="D1392" s="163"/>
      <c r="E1392" s="163"/>
      <c r="F1392" s="164"/>
      <c r="G1392" s="165"/>
      <c r="H1392" s="166"/>
      <c r="I1392" s="167"/>
      <c r="J1392" s="168"/>
      <c r="K1392" s="168"/>
      <c r="L1392" s="168"/>
      <c r="M1392" s="168"/>
      <c r="N1392" s="168"/>
      <c r="O1392" s="168"/>
      <c r="P1392" s="168"/>
      <c r="Q1392" s="168"/>
      <c r="R1392" s="168"/>
      <c r="S1392" s="168"/>
      <c r="T1392" s="169"/>
      <c r="U1392" s="170"/>
      <c r="V1392" s="170"/>
      <c r="W1392" s="171"/>
      <c r="X1392" s="161"/>
      <c r="Y1392" s="161"/>
      <c r="Z1392" s="161"/>
      <c r="AA1392" s="172"/>
      <c r="AB1392" s="172"/>
      <c r="AC1392" s="172"/>
      <c r="AD1392" s="172"/>
      <c r="AE1392" s="160" t="str">
        <f t="shared" si="21"/>
        <v/>
      </c>
      <c r="AF1392" s="160"/>
      <c r="AG1392" s="160"/>
      <c r="AH1392" s="160"/>
      <c r="AI1392" s="160"/>
      <c r="AJ1392" s="160"/>
      <c r="AK1392" s="161"/>
      <c r="AL1392" s="161"/>
      <c r="AM1392" s="161"/>
      <c r="AN1392" s="161"/>
      <c r="AO1392" s="161"/>
    </row>
    <row r="1393" spans="1:41" ht="16" customHeight="1" x14ac:dyDescent="0.35">
      <c r="A1393" s="162"/>
      <c r="B1393" s="163"/>
      <c r="C1393" s="163"/>
      <c r="D1393" s="163"/>
      <c r="E1393" s="163"/>
      <c r="F1393" s="164"/>
      <c r="G1393" s="165"/>
      <c r="H1393" s="166"/>
      <c r="I1393" s="167"/>
      <c r="J1393" s="168"/>
      <c r="K1393" s="168"/>
      <c r="L1393" s="168"/>
      <c r="M1393" s="168"/>
      <c r="N1393" s="168"/>
      <c r="O1393" s="168"/>
      <c r="P1393" s="168"/>
      <c r="Q1393" s="168"/>
      <c r="R1393" s="168"/>
      <c r="S1393" s="168"/>
      <c r="T1393" s="169"/>
      <c r="U1393" s="170"/>
      <c r="V1393" s="170"/>
      <c r="W1393" s="171"/>
      <c r="X1393" s="161"/>
      <c r="Y1393" s="161"/>
      <c r="Z1393" s="161"/>
      <c r="AA1393" s="172"/>
      <c r="AB1393" s="172"/>
      <c r="AC1393" s="172"/>
      <c r="AD1393" s="172"/>
      <c r="AE1393" s="160" t="str">
        <f t="shared" si="21"/>
        <v/>
      </c>
      <c r="AF1393" s="160"/>
      <c r="AG1393" s="160"/>
      <c r="AH1393" s="160"/>
      <c r="AI1393" s="160"/>
      <c r="AJ1393" s="160"/>
      <c r="AK1393" s="161"/>
      <c r="AL1393" s="161"/>
      <c r="AM1393" s="161"/>
      <c r="AN1393" s="161"/>
      <c r="AO1393" s="161"/>
    </row>
    <row r="1394" spans="1:41" ht="16" customHeight="1" x14ac:dyDescent="0.35">
      <c r="A1394" s="162"/>
      <c r="B1394" s="163"/>
      <c r="C1394" s="163"/>
      <c r="D1394" s="163"/>
      <c r="E1394" s="163"/>
      <c r="F1394" s="164"/>
      <c r="G1394" s="165"/>
      <c r="H1394" s="166"/>
      <c r="I1394" s="167"/>
      <c r="J1394" s="168"/>
      <c r="K1394" s="168"/>
      <c r="L1394" s="168"/>
      <c r="M1394" s="168"/>
      <c r="N1394" s="168"/>
      <c r="O1394" s="168"/>
      <c r="P1394" s="168"/>
      <c r="Q1394" s="168"/>
      <c r="R1394" s="168"/>
      <c r="S1394" s="168"/>
      <c r="T1394" s="169"/>
      <c r="U1394" s="170"/>
      <c r="V1394" s="170"/>
      <c r="W1394" s="171"/>
      <c r="X1394" s="161"/>
      <c r="Y1394" s="161"/>
      <c r="Z1394" s="161"/>
      <c r="AA1394" s="172"/>
      <c r="AB1394" s="172"/>
      <c r="AC1394" s="172"/>
      <c r="AD1394" s="172"/>
      <c r="AE1394" s="160" t="str">
        <f t="shared" si="21"/>
        <v/>
      </c>
      <c r="AF1394" s="160"/>
      <c r="AG1394" s="160"/>
      <c r="AH1394" s="160"/>
      <c r="AI1394" s="160"/>
      <c r="AJ1394" s="160"/>
      <c r="AK1394" s="161"/>
      <c r="AL1394" s="161"/>
      <c r="AM1394" s="161"/>
      <c r="AN1394" s="161"/>
      <c r="AO1394" s="161"/>
    </row>
    <row r="1395" spans="1:41" ht="16" customHeight="1" x14ac:dyDescent="0.35">
      <c r="A1395" s="162"/>
      <c r="B1395" s="163"/>
      <c r="C1395" s="163"/>
      <c r="D1395" s="163"/>
      <c r="E1395" s="163"/>
      <c r="F1395" s="164"/>
      <c r="G1395" s="165"/>
      <c r="H1395" s="166"/>
      <c r="I1395" s="167"/>
      <c r="J1395" s="168"/>
      <c r="K1395" s="168"/>
      <c r="L1395" s="168"/>
      <c r="M1395" s="168"/>
      <c r="N1395" s="168"/>
      <c r="O1395" s="168"/>
      <c r="P1395" s="168"/>
      <c r="Q1395" s="168"/>
      <c r="R1395" s="168"/>
      <c r="S1395" s="168"/>
      <c r="T1395" s="169"/>
      <c r="U1395" s="170"/>
      <c r="V1395" s="170"/>
      <c r="W1395" s="171"/>
      <c r="X1395" s="161"/>
      <c r="Y1395" s="161"/>
      <c r="Z1395" s="161"/>
      <c r="AA1395" s="172"/>
      <c r="AB1395" s="172"/>
      <c r="AC1395" s="172"/>
      <c r="AD1395" s="172"/>
      <c r="AE1395" s="160" t="str">
        <f t="shared" si="21"/>
        <v/>
      </c>
      <c r="AF1395" s="160"/>
      <c r="AG1395" s="160"/>
      <c r="AH1395" s="160"/>
      <c r="AI1395" s="160"/>
      <c r="AJ1395" s="160"/>
      <c r="AK1395" s="161"/>
      <c r="AL1395" s="161"/>
      <c r="AM1395" s="161"/>
      <c r="AN1395" s="161"/>
      <c r="AO1395" s="161"/>
    </row>
    <row r="1396" spans="1:41" ht="16" customHeight="1" x14ac:dyDescent="0.35">
      <c r="A1396" s="162"/>
      <c r="B1396" s="163"/>
      <c r="C1396" s="163"/>
      <c r="D1396" s="163"/>
      <c r="E1396" s="163"/>
      <c r="F1396" s="164"/>
      <c r="G1396" s="165"/>
      <c r="H1396" s="166"/>
      <c r="I1396" s="167"/>
      <c r="J1396" s="168"/>
      <c r="K1396" s="168"/>
      <c r="L1396" s="168"/>
      <c r="M1396" s="168"/>
      <c r="N1396" s="168"/>
      <c r="O1396" s="168"/>
      <c r="P1396" s="168"/>
      <c r="Q1396" s="168"/>
      <c r="R1396" s="168"/>
      <c r="S1396" s="168"/>
      <c r="T1396" s="169"/>
      <c r="U1396" s="170"/>
      <c r="V1396" s="170"/>
      <c r="W1396" s="171"/>
      <c r="X1396" s="161"/>
      <c r="Y1396" s="161"/>
      <c r="Z1396" s="161"/>
      <c r="AA1396" s="172"/>
      <c r="AB1396" s="172"/>
      <c r="AC1396" s="172"/>
      <c r="AD1396" s="172"/>
      <c r="AE1396" s="160" t="str">
        <f t="shared" si="21"/>
        <v/>
      </c>
      <c r="AF1396" s="160"/>
      <c r="AG1396" s="160"/>
      <c r="AH1396" s="160"/>
      <c r="AI1396" s="160"/>
      <c r="AJ1396" s="160"/>
      <c r="AK1396" s="161"/>
      <c r="AL1396" s="161"/>
      <c r="AM1396" s="161"/>
      <c r="AN1396" s="161"/>
      <c r="AO1396" s="161"/>
    </row>
    <row r="1397" spans="1:41" ht="16" customHeight="1" x14ac:dyDescent="0.35">
      <c r="A1397" s="162"/>
      <c r="B1397" s="163"/>
      <c r="C1397" s="163"/>
      <c r="D1397" s="163"/>
      <c r="E1397" s="163"/>
      <c r="F1397" s="164"/>
      <c r="G1397" s="165"/>
      <c r="H1397" s="166"/>
      <c r="I1397" s="167"/>
      <c r="J1397" s="168"/>
      <c r="K1397" s="168"/>
      <c r="L1397" s="168"/>
      <c r="M1397" s="168"/>
      <c r="N1397" s="168"/>
      <c r="O1397" s="168"/>
      <c r="P1397" s="168"/>
      <c r="Q1397" s="168"/>
      <c r="R1397" s="168"/>
      <c r="S1397" s="168"/>
      <c r="T1397" s="169"/>
      <c r="U1397" s="170"/>
      <c r="V1397" s="170"/>
      <c r="W1397" s="171"/>
      <c r="X1397" s="161"/>
      <c r="Y1397" s="161"/>
      <c r="Z1397" s="161"/>
      <c r="AA1397" s="172"/>
      <c r="AB1397" s="172"/>
      <c r="AC1397" s="172"/>
      <c r="AD1397" s="172"/>
      <c r="AE1397" s="160" t="str">
        <f t="shared" si="21"/>
        <v/>
      </c>
      <c r="AF1397" s="160"/>
      <c r="AG1397" s="160"/>
      <c r="AH1397" s="160"/>
      <c r="AI1397" s="160"/>
      <c r="AJ1397" s="160"/>
      <c r="AK1397" s="161"/>
      <c r="AL1397" s="161"/>
      <c r="AM1397" s="161"/>
      <c r="AN1397" s="161"/>
      <c r="AO1397" s="161"/>
    </row>
    <row r="1398" spans="1:41" ht="16" customHeight="1" x14ac:dyDescent="0.35">
      <c r="A1398" s="162"/>
      <c r="B1398" s="163"/>
      <c r="C1398" s="163"/>
      <c r="D1398" s="163"/>
      <c r="E1398" s="163"/>
      <c r="F1398" s="164"/>
      <c r="G1398" s="165"/>
      <c r="H1398" s="166"/>
      <c r="I1398" s="167"/>
      <c r="J1398" s="168"/>
      <c r="K1398" s="168"/>
      <c r="L1398" s="168"/>
      <c r="M1398" s="168"/>
      <c r="N1398" s="168"/>
      <c r="O1398" s="168"/>
      <c r="P1398" s="168"/>
      <c r="Q1398" s="168"/>
      <c r="R1398" s="168"/>
      <c r="S1398" s="168"/>
      <c r="T1398" s="169"/>
      <c r="U1398" s="170"/>
      <c r="V1398" s="170"/>
      <c r="W1398" s="171"/>
      <c r="X1398" s="161"/>
      <c r="Y1398" s="161"/>
      <c r="Z1398" s="161"/>
      <c r="AA1398" s="172"/>
      <c r="AB1398" s="172"/>
      <c r="AC1398" s="172"/>
      <c r="AD1398" s="172"/>
      <c r="AE1398" s="160" t="str">
        <f t="shared" si="21"/>
        <v/>
      </c>
      <c r="AF1398" s="160"/>
      <c r="AG1398" s="160"/>
      <c r="AH1398" s="160"/>
      <c r="AI1398" s="160"/>
      <c r="AJ1398" s="160"/>
      <c r="AK1398" s="161"/>
      <c r="AL1398" s="161"/>
      <c r="AM1398" s="161"/>
      <c r="AN1398" s="161"/>
      <c r="AO1398" s="161"/>
    </row>
    <row r="1399" spans="1:41" ht="16" customHeight="1" x14ac:dyDescent="0.35">
      <c r="A1399" s="162"/>
      <c r="B1399" s="163"/>
      <c r="C1399" s="163"/>
      <c r="D1399" s="163"/>
      <c r="E1399" s="163"/>
      <c r="F1399" s="164"/>
      <c r="G1399" s="165"/>
      <c r="H1399" s="166"/>
      <c r="I1399" s="167"/>
      <c r="J1399" s="168"/>
      <c r="K1399" s="168"/>
      <c r="L1399" s="168"/>
      <c r="M1399" s="168"/>
      <c r="N1399" s="168"/>
      <c r="O1399" s="168"/>
      <c r="P1399" s="168"/>
      <c r="Q1399" s="168"/>
      <c r="R1399" s="168"/>
      <c r="S1399" s="168"/>
      <c r="T1399" s="169"/>
      <c r="U1399" s="170"/>
      <c r="V1399" s="170"/>
      <c r="W1399" s="171"/>
      <c r="X1399" s="161"/>
      <c r="Y1399" s="161"/>
      <c r="Z1399" s="161"/>
      <c r="AA1399" s="172"/>
      <c r="AB1399" s="172"/>
      <c r="AC1399" s="172"/>
      <c r="AD1399" s="172"/>
      <c r="AE1399" s="160" t="str">
        <f t="shared" si="21"/>
        <v/>
      </c>
      <c r="AF1399" s="160"/>
      <c r="AG1399" s="160"/>
      <c r="AH1399" s="160"/>
      <c r="AI1399" s="160"/>
      <c r="AJ1399" s="160"/>
      <c r="AK1399" s="161"/>
      <c r="AL1399" s="161"/>
      <c r="AM1399" s="161"/>
      <c r="AN1399" s="161"/>
      <c r="AO1399" s="161"/>
    </row>
    <row r="1400" spans="1:41" ht="16" customHeight="1" x14ac:dyDescent="0.35">
      <c r="A1400" s="162"/>
      <c r="B1400" s="163"/>
      <c r="C1400" s="163"/>
      <c r="D1400" s="163"/>
      <c r="E1400" s="163"/>
      <c r="F1400" s="164"/>
      <c r="G1400" s="165"/>
      <c r="H1400" s="166"/>
      <c r="I1400" s="167"/>
      <c r="J1400" s="168"/>
      <c r="K1400" s="168"/>
      <c r="L1400" s="168"/>
      <c r="M1400" s="168"/>
      <c r="N1400" s="168"/>
      <c r="O1400" s="168"/>
      <c r="P1400" s="168"/>
      <c r="Q1400" s="168"/>
      <c r="R1400" s="168"/>
      <c r="S1400" s="168"/>
      <c r="T1400" s="169"/>
      <c r="U1400" s="170"/>
      <c r="V1400" s="170"/>
      <c r="W1400" s="171"/>
      <c r="X1400" s="161"/>
      <c r="Y1400" s="161"/>
      <c r="Z1400" s="161"/>
      <c r="AA1400" s="172"/>
      <c r="AB1400" s="172"/>
      <c r="AC1400" s="172"/>
      <c r="AD1400" s="172"/>
      <c r="AE1400" s="160" t="str">
        <f t="shared" si="21"/>
        <v/>
      </c>
      <c r="AF1400" s="160"/>
      <c r="AG1400" s="160"/>
      <c r="AH1400" s="160"/>
      <c r="AI1400" s="160"/>
      <c r="AJ1400" s="160"/>
      <c r="AK1400" s="161"/>
      <c r="AL1400" s="161"/>
      <c r="AM1400" s="161"/>
      <c r="AN1400" s="161"/>
      <c r="AO1400" s="161"/>
    </row>
    <row r="1401" spans="1:41" ht="16" customHeight="1" x14ac:dyDescent="0.35">
      <c r="A1401" s="162"/>
      <c r="B1401" s="163"/>
      <c r="C1401" s="163"/>
      <c r="D1401" s="163"/>
      <c r="E1401" s="163"/>
      <c r="F1401" s="164"/>
      <c r="G1401" s="165"/>
      <c r="H1401" s="166"/>
      <c r="I1401" s="167"/>
      <c r="J1401" s="168"/>
      <c r="K1401" s="168"/>
      <c r="L1401" s="168"/>
      <c r="M1401" s="168"/>
      <c r="N1401" s="168"/>
      <c r="O1401" s="168"/>
      <c r="P1401" s="168"/>
      <c r="Q1401" s="168"/>
      <c r="R1401" s="168"/>
      <c r="S1401" s="168"/>
      <c r="T1401" s="169"/>
      <c r="U1401" s="170"/>
      <c r="V1401" s="170"/>
      <c r="W1401" s="171"/>
      <c r="X1401" s="161"/>
      <c r="Y1401" s="161"/>
      <c r="Z1401" s="161"/>
      <c r="AA1401" s="172"/>
      <c r="AB1401" s="172"/>
      <c r="AC1401" s="172"/>
      <c r="AD1401" s="172"/>
      <c r="AE1401" s="160" t="str">
        <f t="shared" si="21"/>
        <v/>
      </c>
      <c r="AF1401" s="160"/>
      <c r="AG1401" s="160"/>
      <c r="AH1401" s="160"/>
      <c r="AI1401" s="160"/>
      <c r="AJ1401" s="160"/>
      <c r="AK1401" s="161"/>
      <c r="AL1401" s="161"/>
      <c r="AM1401" s="161"/>
      <c r="AN1401" s="161"/>
      <c r="AO1401" s="161"/>
    </row>
    <row r="1402" spans="1:41" ht="16" customHeight="1" x14ac:dyDescent="0.35">
      <c r="A1402" s="162"/>
      <c r="B1402" s="163"/>
      <c r="C1402" s="163"/>
      <c r="D1402" s="163"/>
      <c r="E1402" s="163"/>
      <c r="F1402" s="164"/>
      <c r="G1402" s="165"/>
      <c r="H1402" s="166"/>
      <c r="I1402" s="167"/>
      <c r="J1402" s="168"/>
      <c r="K1402" s="168"/>
      <c r="L1402" s="168"/>
      <c r="M1402" s="168"/>
      <c r="N1402" s="168"/>
      <c r="O1402" s="168"/>
      <c r="P1402" s="168"/>
      <c r="Q1402" s="168"/>
      <c r="R1402" s="168"/>
      <c r="S1402" s="168"/>
      <c r="T1402" s="169"/>
      <c r="U1402" s="170"/>
      <c r="V1402" s="170"/>
      <c r="W1402" s="171"/>
      <c r="X1402" s="161"/>
      <c r="Y1402" s="161"/>
      <c r="Z1402" s="161"/>
      <c r="AA1402" s="172"/>
      <c r="AB1402" s="172"/>
      <c r="AC1402" s="172"/>
      <c r="AD1402" s="172"/>
      <c r="AE1402" s="160" t="str">
        <f t="shared" si="21"/>
        <v/>
      </c>
      <c r="AF1402" s="160"/>
      <c r="AG1402" s="160"/>
      <c r="AH1402" s="160"/>
      <c r="AI1402" s="160"/>
      <c r="AJ1402" s="160"/>
      <c r="AK1402" s="161"/>
      <c r="AL1402" s="161"/>
      <c r="AM1402" s="161"/>
      <c r="AN1402" s="161"/>
      <c r="AO1402" s="161"/>
    </row>
    <row r="1403" spans="1:41" ht="16" customHeight="1" x14ac:dyDescent="0.35">
      <c r="A1403" s="162"/>
      <c r="B1403" s="163"/>
      <c r="C1403" s="163"/>
      <c r="D1403" s="163"/>
      <c r="E1403" s="163"/>
      <c r="F1403" s="164"/>
      <c r="G1403" s="165"/>
      <c r="H1403" s="166"/>
      <c r="I1403" s="167"/>
      <c r="J1403" s="168"/>
      <c r="K1403" s="168"/>
      <c r="L1403" s="168"/>
      <c r="M1403" s="168"/>
      <c r="N1403" s="168"/>
      <c r="O1403" s="168"/>
      <c r="P1403" s="168"/>
      <c r="Q1403" s="168"/>
      <c r="R1403" s="168"/>
      <c r="S1403" s="168"/>
      <c r="T1403" s="169"/>
      <c r="U1403" s="170"/>
      <c r="V1403" s="170"/>
      <c r="W1403" s="171"/>
      <c r="X1403" s="161"/>
      <c r="Y1403" s="161"/>
      <c r="Z1403" s="161"/>
      <c r="AA1403" s="172"/>
      <c r="AB1403" s="172"/>
      <c r="AC1403" s="172"/>
      <c r="AD1403" s="172"/>
      <c r="AE1403" s="160" t="str">
        <f t="shared" si="21"/>
        <v/>
      </c>
      <c r="AF1403" s="160"/>
      <c r="AG1403" s="160"/>
      <c r="AH1403" s="160"/>
      <c r="AI1403" s="160"/>
      <c r="AJ1403" s="160"/>
      <c r="AK1403" s="161"/>
      <c r="AL1403" s="161"/>
      <c r="AM1403" s="161"/>
      <c r="AN1403" s="161"/>
      <c r="AO1403" s="161"/>
    </row>
    <row r="1404" spans="1:41" ht="16" customHeight="1" x14ac:dyDescent="0.35">
      <c r="A1404" s="162"/>
      <c r="B1404" s="163"/>
      <c r="C1404" s="163"/>
      <c r="D1404" s="163"/>
      <c r="E1404" s="163"/>
      <c r="F1404" s="164"/>
      <c r="G1404" s="165"/>
      <c r="H1404" s="166"/>
      <c r="I1404" s="167"/>
      <c r="J1404" s="168"/>
      <c r="K1404" s="168"/>
      <c r="L1404" s="168"/>
      <c r="M1404" s="168"/>
      <c r="N1404" s="168"/>
      <c r="O1404" s="168"/>
      <c r="P1404" s="168"/>
      <c r="Q1404" s="168"/>
      <c r="R1404" s="168"/>
      <c r="S1404" s="168"/>
      <c r="T1404" s="169"/>
      <c r="U1404" s="170"/>
      <c r="V1404" s="170"/>
      <c r="W1404" s="171"/>
      <c r="X1404" s="161"/>
      <c r="Y1404" s="161"/>
      <c r="Z1404" s="161"/>
      <c r="AA1404" s="172"/>
      <c r="AB1404" s="172"/>
      <c r="AC1404" s="172"/>
      <c r="AD1404" s="172"/>
      <c r="AE1404" s="160" t="str">
        <f t="shared" si="21"/>
        <v/>
      </c>
      <c r="AF1404" s="160"/>
      <c r="AG1404" s="160"/>
      <c r="AH1404" s="160"/>
      <c r="AI1404" s="160"/>
      <c r="AJ1404" s="160"/>
      <c r="AK1404" s="161"/>
      <c r="AL1404" s="161"/>
      <c r="AM1404" s="161"/>
      <c r="AN1404" s="161"/>
      <c r="AO1404" s="161"/>
    </row>
    <row r="1405" spans="1:41" ht="16" customHeight="1" x14ac:dyDescent="0.35">
      <c r="A1405" s="162"/>
      <c r="B1405" s="163"/>
      <c r="C1405" s="163"/>
      <c r="D1405" s="163"/>
      <c r="E1405" s="163"/>
      <c r="F1405" s="164"/>
      <c r="G1405" s="165"/>
      <c r="H1405" s="166"/>
      <c r="I1405" s="167"/>
      <c r="J1405" s="168"/>
      <c r="K1405" s="168"/>
      <c r="L1405" s="168"/>
      <c r="M1405" s="168"/>
      <c r="N1405" s="168"/>
      <c r="O1405" s="168"/>
      <c r="P1405" s="168"/>
      <c r="Q1405" s="168"/>
      <c r="R1405" s="168"/>
      <c r="S1405" s="168"/>
      <c r="T1405" s="169"/>
      <c r="U1405" s="170"/>
      <c r="V1405" s="170"/>
      <c r="W1405" s="171"/>
      <c r="X1405" s="161"/>
      <c r="Y1405" s="161"/>
      <c r="Z1405" s="161"/>
      <c r="AA1405" s="172"/>
      <c r="AB1405" s="172"/>
      <c r="AC1405" s="172"/>
      <c r="AD1405" s="172"/>
      <c r="AE1405" s="160" t="str">
        <f t="shared" si="21"/>
        <v/>
      </c>
      <c r="AF1405" s="160"/>
      <c r="AG1405" s="160"/>
      <c r="AH1405" s="160"/>
      <c r="AI1405" s="160"/>
      <c r="AJ1405" s="160"/>
      <c r="AK1405" s="161"/>
      <c r="AL1405" s="161"/>
      <c r="AM1405" s="161"/>
      <c r="AN1405" s="161"/>
      <c r="AO1405" s="161"/>
    </row>
    <row r="1406" spans="1:41" ht="16" customHeight="1" x14ac:dyDescent="0.35">
      <c r="A1406" s="162"/>
      <c r="B1406" s="163"/>
      <c r="C1406" s="163"/>
      <c r="D1406" s="163"/>
      <c r="E1406" s="163"/>
      <c r="F1406" s="164"/>
      <c r="G1406" s="165"/>
      <c r="H1406" s="166"/>
      <c r="I1406" s="167"/>
      <c r="J1406" s="168"/>
      <c r="K1406" s="168"/>
      <c r="L1406" s="168"/>
      <c r="M1406" s="168"/>
      <c r="N1406" s="168"/>
      <c r="O1406" s="168"/>
      <c r="P1406" s="168"/>
      <c r="Q1406" s="168"/>
      <c r="R1406" s="168"/>
      <c r="S1406" s="168"/>
      <c r="T1406" s="169"/>
      <c r="U1406" s="170"/>
      <c r="V1406" s="170"/>
      <c r="W1406" s="171"/>
      <c r="X1406" s="161"/>
      <c r="Y1406" s="161"/>
      <c r="Z1406" s="161"/>
      <c r="AA1406" s="172"/>
      <c r="AB1406" s="172"/>
      <c r="AC1406" s="172"/>
      <c r="AD1406" s="172"/>
      <c r="AE1406" s="160" t="str">
        <f t="shared" si="21"/>
        <v/>
      </c>
      <c r="AF1406" s="160"/>
      <c r="AG1406" s="160"/>
      <c r="AH1406" s="160"/>
      <c r="AI1406" s="160"/>
      <c r="AJ1406" s="160"/>
      <c r="AK1406" s="161"/>
      <c r="AL1406" s="161"/>
      <c r="AM1406" s="161"/>
      <c r="AN1406" s="161"/>
      <c r="AO1406" s="161"/>
    </row>
    <row r="1407" spans="1:41" ht="16" customHeight="1" x14ac:dyDescent="0.35">
      <c r="A1407" s="162"/>
      <c r="B1407" s="163"/>
      <c r="C1407" s="163"/>
      <c r="D1407" s="163"/>
      <c r="E1407" s="163"/>
      <c r="F1407" s="164"/>
      <c r="G1407" s="165"/>
      <c r="H1407" s="166"/>
      <c r="I1407" s="167"/>
      <c r="J1407" s="168"/>
      <c r="K1407" s="168"/>
      <c r="L1407" s="168"/>
      <c r="M1407" s="168"/>
      <c r="N1407" s="168"/>
      <c r="O1407" s="168"/>
      <c r="P1407" s="168"/>
      <c r="Q1407" s="168"/>
      <c r="R1407" s="168"/>
      <c r="S1407" s="168"/>
      <c r="T1407" s="169"/>
      <c r="U1407" s="170"/>
      <c r="V1407" s="170"/>
      <c r="W1407" s="171"/>
      <c r="X1407" s="161"/>
      <c r="Y1407" s="161"/>
      <c r="Z1407" s="161"/>
      <c r="AA1407" s="172"/>
      <c r="AB1407" s="172"/>
      <c r="AC1407" s="172"/>
      <c r="AD1407" s="172"/>
      <c r="AE1407" s="160" t="str">
        <f t="shared" si="21"/>
        <v/>
      </c>
      <c r="AF1407" s="160"/>
      <c r="AG1407" s="160"/>
      <c r="AH1407" s="160"/>
      <c r="AI1407" s="160"/>
      <c r="AJ1407" s="160"/>
      <c r="AK1407" s="161"/>
      <c r="AL1407" s="161"/>
      <c r="AM1407" s="161"/>
      <c r="AN1407" s="161"/>
      <c r="AO1407" s="161"/>
    </row>
    <row r="1408" spans="1:41" ht="16" customHeight="1" x14ac:dyDescent="0.35">
      <c r="A1408" s="162"/>
      <c r="B1408" s="163"/>
      <c r="C1408" s="163"/>
      <c r="D1408" s="163"/>
      <c r="E1408" s="163"/>
      <c r="F1408" s="164"/>
      <c r="G1408" s="165"/>
      <c r="H1408" s="166"/>
      <c r="I1408" s="167"/>
      <c r="J1408" s="168"/>
      <c r="K1408" s="168"/>
      <c r="L1408" s="168"/>
      <c r="M1408" s="168"/>
      <c r="N1408" s="168"/>
      <c r="O1408" s="168"/>
      <c r="P1408" s="168"/>
      <c r="Q1408" s="168"/>
      <c r="R1408" s="168"/>
      <c r="S1408" s="168"/>
      <c r="T1408" s="169"/>
      <c r="U1408" s="170"/>
      <c r="V1408" s="170"/>
      <c r="W1408" s="171"/>
      <c r="X1408" s="161"/>
      <c r="Y1408" s="161"/>
      <c r="Z1408" s="161"/>
      <c r="AA1408" s="172"/>
      <c r="AB1408" s="172"/>
      <c r="AC1408" s="172"/>
      <c r="AD1408" s="172"/>
      <c r="AE1408" s="160" t="str">
        <f t="shared" si="21"/>
        <v/>
      </c>
      <c r="AF1408" s="160"/>
      <c r="AG1408" s="160"/>
      <c r="AH1408" s="160"/>
      <c r="AI1408" s="160"/>
      <c r="AJ1408" s="160"/>
      <c r="AK1408" s="161"/>
      <c r="AL1408" s="161"/>
      <c r="AM1408" s="161"/>
      <c r="AN1408" s="161"/>
      <c r="AO1408" s="161"/>
    </row>
    <row r="1409" spans="1:41" ht="16" customHeight="1" x14ac:dyDescent="0.35">
      <c r="A1409" s="162"/>
      <c r="B1409" s="163"/>
      <c r="C1409" s="163"/>
      <c r="D1409" s="163"/>
      <c r="E1409" s="163"/>
      <c r="F1409" s="164"/>
      <c r="G1409" s="165"/>
      <c r="H1409" s="166"/>
      <c r="I1409" s="167"/>
      <c r="J1409" s="168"/>
      <c r="K1409" s="168"/>
      <c r="L1409" s="168"/>
      <c r="M1409" s="168"/>
      <c r="N1409" s="168"/>
      <c r="O1409" s="168"/>
      <c r="P1409" s="168"/>
      <c r="Q1409" s="168"/>
      <c r="R1409" s="168"/>
      <c r="S1409" s="168"/>
      <c r="T1409" s="169"/>
      <c r="U1409" s="170"/>
      <c r="V1409" s="170"/>
      <c r="W1409" s="171"/>
      <c r="X1409" s="161"/>
      <c r="Y1409" s="161"/>
      <c r="Z1409" s="161"/>
      <c r="AA1409" s="172"/>
      <c r="AB1409" s="172"/>
      <c r="AC1409" s="172"/>
      <c r="AD1409" s="172"/>
      <c r="AE1409" s="160" t="str">
        <f t="shared" si="21"/>
        <v/>
      </c>
      <c r="AF1409" s="160"/>
      <c r="AG1409" s="160"/>
      <c r="AH1409" s="160"/>
      <c r="AI1409" s="160"/>
      <c r="AJ1409" s="160"/>
      <c r="AK1409" s="161"/>
      <c r="AL1409" s="161"/>
      <c r="AM1409" s="161"/>
      <c r="AN1409" s="161"/>
      <c r="AO1409" s="161"/>
    </row>
    <row r="1410" spans="1:41" ht="16" customHeight="1" x14ac:dyDescent="0.35">
      <c r="A1410" s="162"/>
      <c r="B1410" s="163"/>
      <c r="C1410" s="163"/>
      <c r="D1410" s="163"/>
      <c r="E1410" s="163"/>
      <c r="F1410" s="164"/>
      <c r="G1410" s="165"/>
      <c r="H1410" s="166"/>
      <c r="I1410" s="167"/>
      <c r="J1410" s="168"/>
      <c r="K1410" s="168"/>
      <c r="L1410" s="168"/>
      <c r="M1410" s="168"/>
      <c r="N1410" s="168"/>
      <c r="O1410" s="168"/>
      <c r="P1410" s="168"/>
      <c r="Q1410" s="168"/>
      <c r="R1410" s="168"/>
      <c r="S1410" s="168"/>
      <c r="T1410" s="169"/>
      <c r="U1410" s="170"/>
      <c r="V1410" s="170"/>
      <c r="W1410" s="171"/>
      <c r="X1410" s="161"/>
      <c r="Y1410" s="161"/>
      <c r="Z1410" s="161"/>
      <c r="AA1410" s="172"/>
      <c r="AB1410" s="172"/>
      <c r="AC1410" s="172"/>
      <c r="AD1410" s="172"/>
      <c r="AE1410" s="160" t="str">
        <f t="shared" si="21"/>
        <v/>
      </c>
      <c r="AF1410" s="160"/>
      <c r="AG1410" s="160"/>
      <c r="AH1410" s="160"/>
      <c r="AI1410" s="160"/>
      <c r="AJ1410" s="160"/>
      <c r="AK1410" s="161"/>
      <c r="AL1410" s="161"/>
      <c r="AM1410" s="161"/>
      <c r="AN1410" s="161"/>
      <c r="AO1410" s="161"/>
    </row>
    <row r="1411" spans="1:41" ht="16" customHeight="1" x14ac:dyDescent="0.35">
      <c r="A1411" s="162"/>
      <c r="B1411" s="163"/>
      <c r="C1411" s="163"/>
      <c r="D1411" s="163"/>
      <c r="E1411" s="163"/>
      <c r="F1411" s="164"/>
      <c r="G1411" s="165"/>
      <c r="H1411" s="166"/>
      <c r="I1411" s="167"/>
      <c r="J1411" s="168"/>
      <c r="K1411" s="168"/>
      <c r="L1411" s="168"/>
      <c r="M1411" s="168"/>
      <c r="N1411" s="168"/>
      <c r="O1411" s="168"/>
      <c r="P1411" s="168"/>
      <c r="Q1411" s="168"/>
      <c r="R1411" s="168"/>
      <c r="S1411" s="168"/>
      <c r="T1411" s="169"/>
      <c r="U1411" s="170"/>
      <c r="V1411" s="170"/>
      <c r="W1411" s="171"/>
      <c r="X1411" s="161"/>
      <c r="Y1411" s="161"/>
      <c r="Z1411" s="161"/>
      <c r="AA1411" s="172"/>
      <c r="AB1411" s="172"/>
      <c r="AC1411" s="172"/>
      <c r="AD1411" s="172"/>
      <c r="AE1411" s="160" t="str">
        <f t="shared" si="21"/>
        <v/>
      </c>
      <c r="AF1411" s="160"/>
      <c r="AG1411" s="160"/>
      <c r="AH1411" s="160"/>
      <c r="AI1411" s="160"/>
      <c r="AJ1411" s="160"/>
      <c r="AK1411" s="161"/>
      <c r="AL1411" s="161"/>
      <c r="AM1411" s="161"/>
      <c r="AN1411" s="161"/>
      <c r="AO1411" s="161"/>
    </row>
    <row r="1412" spans="1:41" ht="16" customHeight="1" x14ac:dyDescent="0.35">
      <c r="A1412" s="162"/>
      <c r="B1412" s="163"/>
      <c r="C1412" s="163"/>
      <c r="D1412" s="163"/>
      <c r="E1412" s="163"/>
      <c r="F1412" s="164"/>
      <c r="G1412" s="165"/>
      <c r="H1412" s="166"/>
      <c r="I1412" s="167"/>
      <c r="J1412" s="168"/>
      <c r="K1412" s="168"/>
      <c r="L1412" s="168"/>
      <c r="M1412" s="168"/>
      <c r="N1412" s="168"/>
      <c r="O1412" s="168"/>
      <c r="P1412" s="168"/>
      <c r="Q1412" s="168"/>
      <c r="R1412" s="168"/>
      <c r="S1412" s="168"/>
      <c r="T1412" s="169"/>
      <c r="U1412" s="170"/>
      <c r="V1412" s="170"/>
      <c r="W1412" s="171"/>
      <c r="X1412" s="161"/>
      <c r="Y1412" s="161"/>
      <c r="Z1412" s="161"/>
      <c r="AA1412" s="172"/>
      <c r="AB1412" s="172"/>
      <c r="AC1412" s="172"/>
      <c r="AD1412" s="172"/>
      <c r="AE1412" s="160" t="str">
        <f t="shared" si="21"/>
        <v/>
      </c>
      <c r="AF1412" s="160"/>
      <c r="AG1412" s="160"/>
      <c r="AH1412" s="160"/>
      <c r="AI1412" s="160"/>
      <c r="AJ1412" s="160"/>
      <c r="AK1412" s="161"/>
      <c r="AL1412" s="161"/>
      <c r="AM1412" s="161"/>
      <c r="AN1412" s="161"/>
      <c r="AO1412" s="161"/>
    </row>
    <row r="1413" spans="1:41" ht="16" customHeight="1" x14ac:dyDescent="0.35">
      <c r="A1413" s="162"/>
      <c r="B1413" s="163"/>
      <c r="C1413" s="163"/>
      <c r="D1413" s="163"/>
      <c r="E1413" s="163"/>
      <c r="F1413" s="164"/>
      <c r="G1413" s="165"/>
      <c r="H1413" s="166"/>
      <c r="I1413" s="167"/>
      <c r="J1413" s="168"/>
      <c r="K1413" s="168"/>
      <c r="L1413" s="168"/>
      <c r="M1413" s="168"/>
      <c r="N1413" s="168"/>
      <c r="O1413" s="168"/>
      <c r="P1413" s="168"/>
      <c r="Q1413" s="168"/>
      <c r="R1413" s="168"/>
      <c r="S1413" s="168"/>
      <c r="T1413" s="169"/>
      <c r="U1413" s="170"/>
      <c r="V1413" s="170"/>
      <c r="W1413" s="171"/>
      <c r="X1413" s="161"/>
      <c r="Y1413" s="161"/>
      <c r="Z1413" s="161"/>
      <c r="AA1413" s="172"/>
      <c r="AB1413" s="172"/>
      <c r="AC1413" s="172"/>
      <c r="AD1413" s="172"/>
      <c r="AE1413" s="160" t="str">
        <f t="shared" si="21"/>
        <v/>
      </c>
      <c r="AF1413" s="160"/>
      <c r="AG1413" s="160"/>
      <c r="AH1413" s="160"/>
      <c r="AI1413" s="160"/>
      <c r="AJ1413" s="160"/>
      <c r="AK1413" s="161"/>
      <c r="AL1413" s="161"/>
      <c r="AM1413" s="161"/>
      <c r="AN1413" s="161"/>
      <c r="AO1413" s="161"/>
    </row>
    <row r="1414" spans="1:41" ht="16" customHeight="1" x14ac:dyDescent="0.35">
      <c r="A1414" s="162"/>
      <c r="B1414" s="163"/>
      <c r="C1414" s="163"/>
      <c r="D1414" s="163"/>
      <c r="E1414" s="163"/>
      <c r="F1414" s="164"/>
      <c r="G1414" s="165"/>
      <c r="H1414" s="166"/>
      <c r="I1414" s="167"/>
      <c r="J1414" s="168"/>
      <c r="K1414" s="168"/>
      <c r="L1414" s="168"/>
      <c r="M1414" s="168"/>
      <c r="N1414" s="168"/>
      <c r="O1414" s="168"/>
      <c r="P1414" s="168"/>
      <c r="Q1414" s="168"/>
      <c r="R1414" s="168"/>
      <c r="S1414" s="168"/>
      <c r="T1414" s="169"/>
      <c r="U1414" s="170"/>
      <c r="V1414" s="170"/>
      <c r="W1414" s="171"/>
      <c r="X1414" s="161"/>
      <c r="Y1414" s="161"/>
      <c r="Z1414" s="161"/>
      <c r="AA1414" s="172"/>
      <c r="AB1414" s="172"/>
      <c r="AC1414" s="172"/>
      <c r="AD1414" s="172"/>
      <c r="AE1414" s="160" t="str">
        <f t="shared" si="21"/>
        <v/>
      </c>
      <c r="AF1414" s="160"/>
      <c r="AG1414" s="160"/>
      <c r="AH1414" s="160"/>
      <c r="AI1414" s="160"/>
      <c r="AJ1414" s="160"/>
      <c r="AK1414" s="161"/>
      <c r="AL1414" s="161"/>
      <c r="AM1414" s="161"/>
      <c r="AN1414" s="161"/>
      <c r="AO1414" s="161"/>
    </row>
    <row r="1415" spans="1:41" ht="16" customHeight="1" x14ac:dyDescent="0.35">
      <c r="A1415" s="162"/>
      <c r="B1415" s="163"/>
      <c r="C1415" s="163"/>
      <c r="D1415" s="163"/>
      <c r="E1415" s="163"/>
      <c r="F1415" s="164"/>
      <c r="G1415" s="165"/>
      <c r="H1415" s="166"/>
      <c r="I1415" s="167"/>
      <c r="J1415" s="168"/>
      <c r="K1415" s="168"/>
      <c r="L1415" s="168"/>
      <c r="M1415" s="168"/>
      <c r="N1415" s="168"/>
      <c r="O1415" s="168"/>
      <c r="P1415" s="168"/>
      <c r="Q1415" s="168"/>
      <c r="R1415" s="168"/>
      <c r="S1415" s="168"/>
      <c r="T1415" s="169"/>
      <c r="U1415" s="170"/>
      <c r="V1415" s="170"/>
      <c r="W1415" s="171"/>
      <c r="X1415" s="161"/>
      <c r="Y1415" s="161"/>
      <c r="Z1415" s="161"/>
      <c r="AA1415" s="172"/>
      <c r="AB1415" s="172"/>
      <c r="AC1415" s="172"/>
      <c r="AD1415" s="172"/>
      <c r="AE1415" s="160" t="str">
        <f t="shared" si="21"/>
        <v/>
      </c>
      <c r="AF1415" s="160"/>
      <c r="AG1415" s="160"/>
      <c r="AH1415" s="160"/>
      <c r="AI1415" s="160"/>
      <c r="AJ1415" s="160"/>
      <c r="AK1415" s="161"/>
      <c r="AL1415" s="161"/>
      <c r="AM1415" s="161"/>
      <c r="AN1415" s="161"/>
      <c r="AO1415" s="161"/>
    </row>
    <row r="1416" spans="1:41" ht="16" customHeight="1" x14ac:dyDescent="0.35">
      <c r="A1416" s="162"/>
      <c r="B1416" s="163"/>
      <c r="C1416" s="163"/>
      <c r="D1416" s="163"/>
      <c r="E1416" s="163"/>
      <c r="F1416" s="164"/>
      <c r="G1416" s="165"/>
      <c r="H1416" s="166"/>
      <c r="I1416" s="167"/>
      <c r="J1416" s="168"/>
      <c r="K1416" s="168"/>
      <c r="L1416" s="168"/>
      <c r="M1416" s="168"/>
      <c r="N1416" s="168"/>
      <c r="O1416" s="168"/>
      <c r="P1416" s="168"/>
      <c r="Q1416" s="168"/>
      <c r="R1416" s="168"/>
      <c r="S1416" s="168"/>
      <c r="T1416" s="169"/>
      <c r="U1416" s="170"/>
      <c r="V1416" s="170"/>
      <c r="W1416" s="171"/>
      <c r="X1416" s="161"/>
      <c r="Y1416" s="161"/>
      <c r="Z1416" s="161"/>
      <c r="AA1416" s="172"/>
      <c r="AB1416" s="172"/>
      <c r="AC1416" s="172"/>
      <c r="AD1416" s="172"/>
      <c r="AE1416" s="160" t="str">
        <f t="shared" si="21"/>
        <v/>
      </c>
      <c r="AF1416" s="160"/>
      <c r="AG1416" s="160"/>
      <c r="AH1416" s="160"/>
      <c r="AI1416" s="160"/>
      <c r="AJ1416" s="160"/>
      <c r="AK1416" s="161"/>
      <c r="AL1416" s="161"/>
      <c r="AM1416" s="161"/>
      <c r="AN1416" s="161"/>
      <c r="AO1416" s="161"/>
    </row>
    <row r="1417" spans="1:41" ht="16" customHeight="1" x14ac:dyDescent="0.35">
      <c r="A1417" s="162"/>
      <c r="B1417" s="163"/>
      <c r="C1417" s="163"/>
      <c r="D1417" s="163"/>
      <c r="E1417" s="163"/>
      <c r="F1417" s="164"/>
      <c r="G1417" s="165"/>
      <c r="H1417" s="166"/>
      <c r="I1417" s="167"/>
      <c r="J1417" s="168"/>
      <c r="K1417" s="168"/>
      <c r="L1417" s="168"/>
      <c r="M1417" s="168"/>
      <c r="N1417" s="168"/>
      <c r="O1417" s="168"/>
      <c r="P1417" s="168"/>
      <c r="Q1417" s="168"/>
      <c r="R1417" s="168"/>
      <c r="S1417" s="168"/>
      <c r="T1417" s="169"/>
      <c r="U1417" s="170"/>
      <c r="V1417" s="170"/>
      <c r="W1417" s="171"/>
      <c r="X1417" s="161"/>
      <c r="Y1417" s="161"/>
      <c r="Z1417" s="161"/>
      <c r="AA1417" s="172"/>
      <c r="AB1417" s="172"/>
      <c r="AC1417" s="172"/>
      <c r="AD1417" s="172"/>
      <c r="AE1417" s="160" t="str">
        <f t="shared" si="21"/>
        <v/>
      </c>
      <c r="AF1417" s="160"/>
      <c r="AG1417" s="160"/>
      <c r="AH1417" s="160"/>
      <c r="AI1417" s="160"/>
      <c r="AJ1417" s="160"/>
      <c r="AK1417" s="161"/>
      <c r="AL1417" s="161"/>
      <c r="AM1417" s="161"/>
      <c r="AN1417" s="161"/>
      <c r="AO1417" s="161"/>
    </row>
    <row r="1418" spans="1:41" ht="16" customHeight="1" x14ac:dyDescent="0.35">
      <c r="A1418" s="162"/>
      <c r="B1418" s="163"/>
      <c r="C1418" s="163"/>
      <c r="D1418" s="163"/>
      <c r="E1418" s="163"/>
      <c r="F1418" s="164"/>
      <c r="G1418" s="165"/>
      <c r="H1418" s="166"/>
      <c r="I1418" s="167"/>
      <c r="J1418" s="168"/>
      <c r="K1418" s="168"/>
      <c r="L1418" s="168"/>
      <c r="M1418" s="168"/>
      <c r="N1418" s="168"/>
      <c r="O1418" s="168"/>
      <c r="P1418" s="168"/>
      <c r="Q1418" s="168"/>
      <c r="R1418" s="168"/>
      <c r="S1418" s="168"/>
      <c r="T1418" s="169"/>
      <c r="U1418" s="170"/>
      <c r="V1418" s="170"/>
      <c r="W1418" s="171"/>
      <c r="X1418" s="161"/>
      <c r="Y1418" s="161"/>
      <c r="Z1418" s="161"/>
      <c r="AA1418" s="172"/>
      <c r="AB1418" s="172"/>
      <c r="AC1418" s="172"/>
      <c r="AD1418" s="172"/>
      <c r="AE1418" s="160" t="str">
        <f t="shared" si="21"/>
        <v/>
      </c>
      <c r="AF1418" s="160"/>
      <c r="AG1418" s="160"/>
      <c r="AH1418" s="160"/>
      <c r="AI1418" s="160"/>
      <c r="AJ1418" s="160"/>
      <c r="AK1418" s="161"/>
      <c r="AL1418" s="161"/>
      <c r="AM1418" s="161"/>
      <c r="AN1418" s="161"/>
      <c r="AO1418" s="161"/>
    </row>
    <row r="1419" spans="1:41" ht="16" customHeight="1" x14ac:dyDescent="0.35">
      <c r="A1419" s="162"/>
      <c r="B1419" s="163"/>
      <c r="C1419" s="163"/>
      <c r="D1419" s="163"/>
      <c r="E1419" s="163"/>
      <c r="F1419" s="164"/>
      <c r="G1419" s="165"/>
      <c r="H1419" s="166"/>
      <c r="I1419" s="167"/>
      <c r="J1419" s="168"/>
      <c r="K1419" s="168"/>
      <c r="L1419" s="168"/>
      <c r="M1419" s="168"/>
      <c r="N1419" s="168"/>
      <c r="O1419" s="168"/>
      <c r="P1419" s="168"/>
      <c r="Q1419" s="168"/>
      <c r="R1419" s="168"/>
      <c r="S1419" s="168"/>
      <c r="T1419" s="169"/>
      <c r="U1419" s="170"/>
      <c r="V1419" s="170"/>
      <c r="W1419" s="171"/>
      <c r="X1419" s="161"/>
      <c r="Y1419" s="161"/>
      <c r="Z1419" s="161"/>
      <c r="AA1419" s="172"/>
      <c r="AB1419" s="172"/>
      <c r="AC1419" s="172"/>
      <c r="AD1419" s="172"/>
      <c r="AE1419" s="160" t="str">
        <f t="shared" si="21"/>
        <v/>
      </c>
      <c r="AF1419" s="160"/>
      <c r="AG1419" s="160"/>
      <c r="AH1419" s="160"/>
      <c r="AI1419" s="160"/>
      <c r="AJ1419" s="160"/>
      <c r="AK1419" s="161"/>
      <c r="AL1419" s="161"/>
      <c r="AM1419" s="161"/>
      <c r="AN1419" s="161"/>
      <c r="AO1419" s="161"/>
    </row>
    <row r="1420" spans="1:41" ht="16" customHeight="1" x14ac:dyDescent="0.35">
      <c r="A1420" s="162"/>
      <c r="B1420" s="163"/>
      <c r="C1420" s="163"/>
      <c r="D1420" s="163"/>
      <c r="E1420" s="163"/>
      <c r="F1420" s="164"/>
      <c r="G1420" s="165"/>
      <c r="H1420" s="166"/>
      <c r="I1420" s="167"/>
      <c r="J1420" s="168"/>
      <c r="K1420" s="168"/>
      <c r="L1420" s="168"/>
      <c r="M1420" s="168"/>
      <c r="N1420" s="168"/>
      <c r="O1420" s="168"/>
      <c r="P1420" s="168"/>
      <c r="Q1420" s="168"/>
      <c r="R1420" s="168"/>
      <c r="S1420" s="168"/>
      <c r="T1420" s="169"/>
      <c r="U1420" s="170"/>
      <c r="V1420" s="170"/>
      <c r="W1420" s="171"/>
      <c r="X1420" s="161"/>
      <c r="Y1420" s="161"/>
      <c r="Z1420" s="161"/>
      <c r="AA1420" s="172"/>
      <c r="AB1420" s="172"/>
      <c r="AC1420" s="172"/>
      <c r="AD1420" s="172"/>
      <c r="AE1420" s="160" t="str">
        <f t="shared" si="21"/>
        <v/>
      </c>
      <c r="AF1420" s="160"/>
      <c r="AG1420" s="160"/>
      <c r="AH1420" s="160"/>
      <c r="AI1420" s="160"/>
      <c r="AJ1420" s="160"/>
      <c r="AK1420" s="161"/>
      <c r="AL1420" s="161"/>
      <c r="AM1420" s="161"/>
      <c r="AN1420" s="161"/>
      <c r="AO1420" s="161"/>
    </row>
    <row r="1421" spans="1:41" ht="16" customHeight="1" x14ac:dyDescent="0.35">
      <c r="A1421" s="162"/>
      <c r="B1421" s="163"/>
      <c r="C1421" s="163"/>
      <c r="D1421" s="163"/>
      <c r="E1421" s="163"/>
      <c r="F1421" s="164"/>
      <c r="G1421" s="165"/>
      <c r="H1421" s="166"/>
      <c r="I1421" s="167"/>
      <c r="J1421" s="168"/>
      <c r="K1421" s="168"/>
      <c r="L1421" s="168"/>
      <c r="M1421" s="168"/>
      <c r="N1421" s="168"/>
      <c r="O1421" s="168"/>
      <c r="P1421" s="168"/>
      <c r="Q1421" s="168"/>
      <c r="R1421" s="168"/>
      <c r="S1421" s="168"/>
      <c r="T1421" s="169"/>
      <c r="U1421" s="170"/>
      <c r="V1421" s="170"/>
      <c r="W1421" s="171"/>
      <c r="X1421" s="161"/>
      <c r="Y1421" s="161"/>
      <c r="Z1421" s="161"/>
      <c r="AA1421" s="172"/>
      <c r="AB1421" s="172"/>
      <c r="AC1421" s="172"/>
      <c r="AD1421" s="172"/>
      <c r="AE1421" s="160" t="str">
        <f t="shared" si="21"/>
        <v/>
      </c>
      <c r="AF1421" s="160"/>
      <c r="AG1421" s="160"/>
      <c r="AH1421" s="160"/>
      <c r="AI1421" s="160"/>
      <c r="AJ1421" s="160"/>
      <c r="AK1421" s="161"/>
      <c r="AL1421" s="161"/>
      <c r="AM1421" s="161"/>
      <c r="AN1421" s="161"/>
      <c r="AO1421" s="161"/>
    </row>
    <row r="1422" spans="1:41" ht="16" customHeight="1" x14ac:dyDescent="0.35">
      <c r="A1422" s="162"/>
      <c r="B1422" s="163"/>
      <c r="C1422" s="163"/>
      <c r="D1422" s="163"/>
      <c r="E1422" s="163"/>
      <c r="F1422" s="164"/>
      <c r="G1422" s="165"/>
      <c r="H1422" s="166"/>
      <c r="I1422" s="167"/>
      <c r="J1422" s="168"/>
      <c r="K1422" s="168"/>
      <c r="L1422" s="168"/>
      <c r="M1422" s="168"/>
      <c r="N1422" s="168"/>
      <c r="O1422" s="168"/>
      <c r="P1422" s="168"/>
      <c r="Q1422" s="168"/>
      <c r="R1422" s="168"/>
      <c r="S1422" s="168"/>
      <c r="T1422" s="169"/>
      <c r="U1422" s="170"/>
      <c r="V1422" s="170"/>
      <c r="W1422" s="171"/>
      <c r="X1422" s="161"/>
      <c r="Y1422" s="161"/>
      <c r="Z1422" s="161"/>
      <c r="AA1422" s="172"/>
      <c r="AB1422" s="172"/>
      <c r="AC1422" s="172"/>
      <c r="AD1422" s="172"/>
      <c r="AE1422" s="160" t="str">
        <f t="shared" si="21"/>
        <v/>
      </c>
      <c r="AF1422" s="160"/>
      <c r="AG1422" s="160"/>
      <c r="AH1422" s="160"/>
      <c r="AI1422" s="160"/>
      <c r="AJ1422" s="160"/>
      <c r="AK1422" s="161"/>
      <c r="AL1422" s="161"/>
      <c r="AM1422" s="161"/>
      <c r="AN1422" s="161"/>
      <c r="AO1422" s="161"/>
    </row>
    <row r="1423" spans="1:41" ht="16" customHeight="1" x14ac:dyDescent="0.35">
      <c r="A1423" s="162"/>
      <c r="B1423" s="163"/>
      <c r="C1423" s="163"/>
      <c r="D1423" s="163"/>
      <c r="E1423" s="163"/>
      <c r="F1423" s="164"/>
      <c r="G1423" s="165"/>
      <c r="H1423" s="166"/>
      <c r="I1423" s="167"/>
      <c r="J1423" s="168"/>
      <c r="K1423" s="168"/>
      <c r="L1423" s="168"/>
      <c r="M1423" s="168"/>
      <c r="N1423" s="168"/>
      <c r="O1423" s="168"/>
      <c r="P1423" s="168"/>
      <c r="Q1423" s="168"/>
      <c r="R1423" s="168"/>
      <c r="S1423" s="168"/>
      <c r="T1423" s="169"/>
      <c r="U1423" s="170"/>
      <c r="V1423" s="170"/>
      <c r="W1423" s="171"/>
      <c r="X1423" s="161"/>
      <c r="Y1423" s="161"/>
      <c r="Z1423" s="161"/>
      <c r="AA1423" s="172"/>
      <c r="AB1423" s="172"/>
      <c r="AC1423" s="172"/>
      <c r="AD1423" s="172"/>
      <c r="AE1423" s="160" t="str">
        <f t="shared" si="21"/>
        <v/>
      </c>
      <c r="AF1423" s="160"/>
      <c r="AG1423" s="160"/>
      <c r="AH1423" s="160"/>
      <c r="AI1423" s="160"/>
      <c r="AJ1423" s="160"/>
      <c r="AK1423" s="161"/>
      <c r="AL1423" s="161"/>
      <c r="AM1423" s="161"/>
      <c r="AN1423" s="161"/>
      <c r="AO1423" s="161"/>
    </row>
    <row r="1424" spans="1:41" ht="16" customHeight="1" x14ac:dyDescent="0.35">
      <c r="A1424" s="162"/>
      <c r="B1424" s="163"/>
      <c r="C1424" s="163"/>
      <c r="D1424" s="163"/>
      <c r="E1424" s="163"/>
      <c r="F1424" s="164"/>
      <c r="G1424" s="165"/>
      <c r="H1424" s="166"/>
      <c r="I1424" s="167"/>
      <c r="J1424" s="168"/>
      <c r="K1424" s="168"/>
      <c r="L1424" s="168"/>
      <c r="M1424" s="168"/>
      <c r="N1424" s="168"/>
      <c r="O1424" s="168"/>
      <c r="P1424" s="168"/>
      <c r="Q1424" s="168"/>
      <c r="R1424" s="168"/>
      <c r="S1424" s="168"/>
      <c r="T1424" s="169"/>
      <c r="U1424" s="170"/>
      <c r="V1424" s="170"/>
      <c r="W1424" s="171"/>
      <c r="X1424" s="161"/>
      <c r="Y1424" s="161"/>
      <c r="Z1424" s="161"/>
      <c r="AA1424" s="172"/>
      <c r="AB1424" s="172"/>
      <c r="AC1424" s="172"/>
      <c r="AD1424" s="172"/>
      <c r="AE1424" s="160" t="str">
        <f t="shared" si="21"/>
        <v/>
      </c>
      <c r="AF1424" s="160"/>
      <c r="AG1424" s="160"/>
      <c r="AH1424" s="160"/>
      <c r="AI1424" s="160"/>
      <c r="AJ1424" s="160"/>
      <c r="AK1424" s="161"/>
      <c r="AL1424" s="161"/>
      <c r="AM1424" s="161"/>
      <c r="AN1424" s="161"/>
      <c r="AO1424" s="161"/>
    </row>
    <row r="1425" spans="1:41" ht="16" customHeight="1" x14ac:dyDescent="0.35">
      <c r="A1425" s="162"/>
      <c r="B1425" s="163"/>
      <c r="C1425" s="163"/>
      <c r="D1425" s="163"/>
      <c r="E1425" s="163"/>
      <c r="F1425" s="164"/>
      <c r="G1425" s="165"/>
      <c r="H1425" s="166"/>
      <c r="I1425" s="167"/>
      <c r="J1425" s="168"/>
      <c r="K1425" s="168"/>
      <c r="L1425" s="168"/>
      <c r="M1425" s="168"/>
      <c r="N1425" s="168"/>
      <c r="O1425" s="168"/>
      <c r="P1425" s="168"/>
      <c r="Q1425" s="168"/>
      <c r="R1425" s="168"/>
      <c r="S1425" s="168"/>
      <c r="T1425" s="169"/>
      <c r="U1425" s="170"/>
      <c r="V1425" s="170"/>
      <c r="W1425" s="171"/>
      <c r="X1425" s="161"/>
      <c r="Y1425" s="161"/>
      <c r="Z1425" s="161"/>
      <c r="AA1425" s="172"/>
      <c r="AB1425" s="172"/>
      <c r="AC1425" s="172"/>
      <c r="AD1425" s="172"/>
      <c r="AE1425" s="160" t="str">
        <f t="shared" si="21"/>
        <v/>
      </c>
      <c r="AF1425" s="160"/>
      <c r="AG1425" s="160"/>
      <c r="AH1425" s="160"/>
      <c r="AI1425" s="160"/>
      <c r="AJ1425" s="160"/>
      <c r="AK1425" s="161"/>
      <c r="AL1425" s="161"/>
      <c r="AM1425" s="161"/>
      <c r="AN1425" s="161"/>
      <c r="AO1425" s="161"/>
    </row>
    <row r="1426" spans="1:41" ht="16" customHeight="1" x14ac:dyDescent="0.35">
      <c r="A1426" s="162"/>
      <c r="B1426" s="163"/>
      <c r="C1426" s="163"/>
      <c r="D1426" s="163"/>
      <c r="E1426" s="163"/>
      <c r="F1426" s="164"/>
      <c r="G1426" s="165"/>
      <c r="H1426" s="166"/>
      <c r="I1426" s="167"/>
      <c r="J1426" s="168"/>
      <c r="K1426" s="168"/>
      <c r="L1426" s="168"/>
      <c r="M1426" s="168"/>
      <c r="N1426" s="168"/>
      <c r="O1426" s="168"/>
      <c r="P1426" s="168"/>
      <c r="Q1426" s="168"/>
      <c r="R1426" s="168"/>
      <c r="S1426" s="168"/>
      <c r="T1426" s="169"/>
      <c r="U1426" s="170"/>
      <c r="V1426" s="170"/>
      <c r="W1426" s="171"/>
      <c r="X1426" s="161"/>
      <c r="Y1426" s="161"/>
      <c r="Z1426" s="161"/>
      <c r="AA1426" s="172"/>
      <c r="AB1426" s="172"/>
      <c r="AC1426" s="172"/>
      <c r="AD1426" s="172"/>
      <c r="AE1426" s="160" t="str">
        <f t="shared" si="21"/>
        <v/>
      </c>
      <c r="AF1426" s="160"/>
      <c r="AG1426" s="160"/>
      <c r="AH1426" s="160"/>
      <c r="AI1426" s="160"/>
      <c r="AJ1426" s="160"/>
      <c r="AK1426" s="161"/>
      <c r="AL1426" s="161"/>
      <c r="AM1426" s="161"/>
      <c r="AN1426" s="161"/>
      <c r="AO1426" s="161"/>
    </row>
    <row r="1427" spans="1:41" ht="16" customHeight="1" x14ac:dyDescent="0.35">
      <c r="A1427" s="162"/>
      <c r="B1427" s="163"/>
      <c r="C1427" s="163"/>
      <c r="D1427" s="163"/>
      <c r="E1427" s="163"/>
      <c r="F1427" s="164"/>
      <c r="G1427" s="165"/>
      <c r="H1427" s="166"/>
      <c r="I1427" s="167"/>
      <c r="J1427" s="168"/>
      <c r="K1427" s="168"/>
      <c r="L1427" s="168"/>
      <c r="M1427" s="168"/>
      <c r="N1427" s="168"/>
      <c r="O1427" s="168"/>
      <c r="P1427" s="168"/>
      <c r="Q1427" s="168"/>
      <c r="R1427" s="168"/>
      <c r="S1427" s="168"/>
      <c r="T1427" s="169"/>
      <c r="U1427" s="170"/>
      <c r="V1427" s="170"/>
      <c r="W1427" s="171"/>
      <c r="X1427" s="161"/>
      <c r="Y1427" s="161"/>
      <c r="Z1427" s="161"/>
      <c r="AA1427" s="172"/>
      <c r="AB1427" s="172"/>
      <c r="AC1427" s="172"/>
      <c r="AD1427" s="172"/>
      <c r="AE1427" s="160" t="str">
        <f t="shared" si="21"/>
        <v/>
      </c>
      <c r="AF1427" s="160"/>
      <c r="AG1427" s="160"/>
      <c r="AH1427" s="160"/>
      <c r="AI1427" s="160"/>
      <c r="AJ1427" s="160"/>
      <c r="AK1427" s="161"/>
      <c r="AL1427" s="161"/>
      <c r="AM1427" s="161"/>
      <c r="AN1427" s="161"/>
      <c r="AO1427" s="161"/>
    </row>
    <row r="1428" spans="1:41" ht="16" customHeight="1" x14ac:dyDescent="0.35">
      <c r="A1428" s="162"/>
      <c r="B1428" s="163"/>
      <c r="C1428" s="163"/>
      <c r="D1428" s="163"/>
      <c r="E1428" s="163"/>
      <c r="F1428" s="164"/>
      <c r="G1428" s="165"/>
      <c r="H1428" s="166"/>
      <c r="I1428" s="167"/>
      <c r="J1428" s="168"/>
      <c r="K1428" s="168"/>
      <c r="L1428" s="168"/>
      <c r="M1428" s="168"/>
      <c r="N1428" s="168"/>
      <c r="O1428" s="168"/>
      <c r="P1428" s="168"/>
      <c r="Q1428" s="168"/>
      <c r="R1428" s="168"/>
      <c r="S1428" s="168"/>
      <c r="T1428" s="169"/>
      <c r="U1428" s="170"/>
      <c r="V1428" s="170"/>
      <c r="W1428" s="171"/>
      <c r="X1428" s="161"/>
      <c r="Y1428" s="161"/>
      <c r="Z1428" s="161"/>
      <c r="AA1428" s="172"/>
      <c r="AB1428" s="172"/>
      <c r="AC1428" s="172"/>
      <c r="AD1428" s="172"/>
      <c r="AE1428" s="160" t="str">
        <f t="shared" si="21"/>
        <v/>
      </c>
      <c r="AF1428" s="160"/>
      <c r="AG1428" s="160"/>
      <c r="AH1428" s="160"/>
      <c r="AI1428" s="160"/>
      <c r="AJ1428" s="160"/>
      <c r="AK1428" s="161"/>
      <c r="AL1428" s="161"/>
      <c r="AM1428" s="161"/>
      <c r="AN1428" s="161"/>
      <c r="AO1428" s="161"/>
    </row>
    <row r="1429" spans="1:41" ht="16" customHeight="1" x14ac:dyDescent="0.35">
      <c r="A1429" s="162"/>
      <c r="B1429" s="163"/>
      <c r="C1429" s="163"/>
      <c r="D1429" s="163"/>
      <c r="E1429" s="163"/>
      <c r="F1429" s="164"/>
      <c r="G1429" s="165"/>
      <c r="H1429" s="166"/>
      <c r="I1429" s="167"/>
      <c r="J1429" s="168"/>
      <c r="K1429" s="168"/>
      <c r="L1429" s="168"/>
      <c r="M1429" s="168"/>
      <c r="N1429" s="168"/>
      <c r="O1429" s="168"/>
      <c r="P1429" s="168"/>
      <c r="Q1429" s="168"/>
      <c r="R1429" s="168"/>
      <c r="S1429" s="168"/>
      <c r="T1429" s="169"/>
      <c r="U1429" s="170"/>
      <c r="V1429" s="170"/>
      <c r="W1429" s="171"/>
      <c r="X1429" s="161"/>
      <c r="Y1429" s="161"/>
      <c r="Z1429" s="161"/>
      <c r="AA1429" s="172"/>
      <c r="AB1429" s="172"/>
      <c r="AC1429" s="172"/>
      <c r="AD1429" s="172"/>
      <c r="AE1429" s="160" t="str">
        <f t="shared" si="21"/>
        <v/>
      </c>
      <c r="AF1429" s="160"/>
      <c r="AG1429" s="160"/>
      <c r="AH1429" s="160"/>
      <c r="AI1429" s="160"/>
      <c r="AJ1429" s="160"/>
      <c r="AK1429" s="161"/>
      <c r="AL1429" s="161"/>
      <c r="AM1429" s="161"/>
      <c r="AN1429" s="161"/>
      <c r="AO1429" s="161"/>
    </row>
    <row r="1430" spans="1:41" ht="16" customHeight="1" x14ac:dyDescent="0.35">
      <c r="A1430" s="162"/>
      <c r="B1430" s="163"/>
      <c r="C1430" s="163"/>
      <c r="D1430" s="163"/>
      <c r="E1430" s="163"/>
      <c r="F1430" s="164"/>
      <c r="G1430" s="165"/>
      <c r="H1430" s="166"/>
      <c r="I1430" s="167"/>
      <c r="J1430" s="168"/>
      <c r="K1430" s="168"/>
      <c r="L1430" s="168"/>
      <c r="M1430" s="168"/>
      <c r="N1430" s="168"/>
      <c r="O1430" s="168"/>
      <c r="P1430" s="168"/>
      <c r="Q1430" s="168"/>
      <c r="R1430" s="168"/>
      <c r="S1430" s="168"/>
      <c r="T1430" s="169"/>
      <c r="U1430" s="170"/>
      <c r="V1430" s="170"/>
      <c r="W1430" s="171"/>
      <c r="X1430" s="161"/>
      <c r="Y1430" s="161"/>
      <c r="Z1430" s="161"/>
      <c r="AA1430" s="172"/>
      <c r="AB1430" s="172"/>
      <c r="AC1430" s="172"/>
      <c r="AD1430" s="172"/>
      <c r="AE1430" s="160" t="str">
        <f t="shared" si="21"/>
        <v/>
      </c>
      <c r="AF1430" s="160"/>
      <c r="AG1430" s="160"/>
      <c r="AH1430" s="160"/>
      <c r="AI1430" s="160"/>
      <c r="AJ1430" s="160"/>
      <c r="AK1430" s="161"/>
      <c r="AL1430" s="161"/>
      <c r="AM1430" s="161"/>
      <c r="AN1430" s="161"/>
      <c r="AO1430" s="161"/>
    </row>
    <row r="1431" spans="1:41" ht="16" customHeight="1" x14ac:dyDescent="0.35">
      <c r="A1431" s="162"/>
      <c r="B1431" s="163"/>
      <c r="C1431" s="163"/>
      <c r="D1431" s="163"/>
      <c r="E1431" s="163"/>
      <c r="F1431" s="164"/>
      <c r="G1431" s="165"/>
      <c r="H1431" s="166"/>
      <c r="I1431" s="167"/>
      <c r="J1431" s="168"/>
      <c r="K1431" s="168"/>
      <c r="L1431" s="168"/>
      <c r="M1431" s="168"/>
      <c r="N1431" s="168"/>
      <c r="O1431" s="168"/>
      <c r="P1431" s="168"/>
      <c r="Q1431" s="168"/>
      <c r="R1431" s="168"/>
      <c r="S1431" s="168"/>
      <c r="T1431" s="169"/>
      <c r="U1431" s="170"/>
      <c r="V1431" s="170"/>
      <c r="W1431" s="171"/>
      <c r="X1431" s="161"/>
      <c r="Y1431" s="161"/>
      <c r="Z1431" s="161"/>
      <c r="AA1431" s="172"/>
      <c r="AB1431" s="172"/>
      <c r="AC1431" s="172"/>
      <c r="AD1431" s="172"/>
      <c r="AE1431" s="160" t="str">
        <f t="shared" si="21"/>
        <v/>
      </c>
      <c r="AF1431" s="160"/>
      <c r="AG1431" s="160"/>
      <c r="AH1431" s="160"/>
      <c r="AI1431" s="160"/>
      <c r="AJ1431" s="160"/>
      <c r="AK1431" s="161"/>
      <c r="AL1431" s="161"/>
      <c r="AM1431" s="161"/>
      <c r="AN1431" s="161"/>
      <c r="AO1431" s="161"/>
    </row>
    <row r="1432" spans="1:41" ht="16" customHeight="1" x14ac:dyDescent="0.35">
      <c r="A1432" s="162"/>
      <c r="B1432" s="163"/>
      <c r="C1432" s="163"/>
      <c r="D1432" s="163"/>
      <c r="E1432" s="163"/>
      <c r="F1432" s="164"/>
      <c r="G1432" s="165"/>
      <c r="H1432" s="166"/>
      <c r="I1432" s="167"/>
      <c r="J1432" s="168"/>
      <c r="K1432" s="168"/>
      <c r="L1432" s="168"/>
      <c r="M1432" s="168"/>
      <c r="N1432" s="168"/>
      <c r="O1432" s="168"/>
      <c r="P1432" s="168"/>
      <c r="Q1432" s="168"/>
      <c r="R1432" s="168"/>
      <c r="S1432" s="168"/>
      <c r="T1432" s="169"/>
      <c r="U1432" s="170"/>
      <c r="V1432" s="170"/>
      <c r="W1432" s="171"/>
      <c r="X1432" s="161"/>
      <c r="Y1432" s="161"/>
      <c r="Z1432" s="161"/>
      <c r="AA1432" s="172"/>
      <c r="AB1432" s="172"/>
      <c r="AC1432" s="172"/>
      <c r="AD1432" s="172"/>
      <c r="AE1432" s="160" t="str">
        <f t="shared" si="21"/>
        <v/>
      </c>
      <c r="AF1432" s="160"/>
      <c r="AG1432" s="160"/>
      <c r="AH1432" s="160"/>
      <c r="AI1432" s="160"/>
      <c r="AJ1432" s="160"/>
      <c r="AK1432" s="161"/>
      <c r="AL1432" s="161"/>
      <c r="AM1432" s="161"/>
      <c r="AN1432" s="161"/>
      <c r="AO1432" s="161"/>
    </row>
    <row r="1433" spans="1:41" ht="16" customHeight="1" x14ac:dyDescent="0.35">
      <c r="A1433" s="162"/>
      <c r="B1433" s="163"/>
      <c r="C1433" s="163"/>
      <c r="D1433" s="163"/>
      <c r="E1433" s="163"/>
      <c r="F1433" s="164"/>
      <c r="G1433" s="165"/>
      <c r="H1433" s="166"/>
      <c r="I1433" s="167"/>
      <c r="J1433" s="168"/>
      <c r="K1433" s="168"/>
      <c r="L1433" s="168"/>
      <c r="M1433" s="168"/>
      <c r="N1433" s="168"/>
      <c r="O1433" s="168"/>
      <c r="P1433" s="168"/>
      <c r="Q1433" s="168"/>
      <c r="R1433" s="168"/>
      <c r="S1433" s="168"/>
      <c r="T1433" s="169"/>
      <c r="U1433" s="170"/>
      <c r="V1433" s="170"/>
      <c r="W1433" s="171"/>
      <c r="X1433" s="161"/>
      <c r="Y1433" s="161"/>
      <c r="Z1433" s="161"/>
      <c r="AA1433" s="172"/>
      <c r="AB1433" s="172"/>
      <c r="AC1433" s="172"/>
      <c r="AD1433" s="172"/>
      <c r="AE1433" s="160" t="str">
        <f t="shared" si="21"/>
        <v/>
      </c>
      <c r="AF1433" s="160"/>
      <c r="AG1433" s="160"/>
      <c r="AH1433" s="160"/>
      <c r="AI1433" s="160"/>
      <c r="AJ1433" s="160"/>
      <c r="AK1433" s="161"/>
      <c r="AL1433" s="161"/>
      <c r="AM1433" s="161"/>
      <c r="AN1433" s="161"/>
      <c r="AO1433" s="161"/>
    </row>
    <row r="1434" spans="1:41" ht="16" customHeight="1" x14ac:dyDescent="0.35">
      <c r="A1434" s="162"/>
      <c r="B1434" s="163"/>
      <c r="C1434" s="163"/>
      <c r="D1434" s="163"/>
      <c r="E1434" s="163"/>
      <c r="F1434" s="164"/>
      <c r="G1434" s="165"/>
      <c r="H1434" s="166"/>
      <c r="I1434" s="167"/>
      <c r="J1434" s="168"/>
      <c r="K1434" s="168"/>
      <c r="L1434" s="168"/>
      <c r="M1434" s="168"/>
      <c r="N1434" s="168"/>
      <c r="O1434" s="168"/>
      <c r="P1434" s="168"/>
      <c r="Q1434" s="168"/>
      <c r="R1434" s="168"/>
      <c r="S1434" s="168"/>
      <c r="T1434" s="169"/>
      <c r="U1434" s="170"/>
      <c r="V1434" s="170"/>
      <c r="W1434" s="171"/>
      <c r="X1434" s="161"/>
      <c r="Y1434" s="161"/>
      <c r="Z1434" s="161"/>
      <c r="AA1434" s="172"/>
      <c r="AB1434" s="172"/>
      <c r="AC1434" s="172"/>
      <c r="AD1434" s="172"/>
      <c r="AE1434" s="160" t="str">
        <f t="shared" si="21"/>
        <v/>
      </c>
      <c r="AF1434" s="160"/>
      <c r="AG1434" s="160"/>
      <c r="AH1434" s="160"/>
      <c r="AI1434" s="160"/>
      <c r="AJ1434" s="160"/>
      <c r="AK1434" s="161"/>
      <c r="AL1434" s="161"/>
      <c r="AM1434" s="161"/>
      <c r="AN1434" s="161"/>
      <c r="AO1434" s="161"/>
    </row>
    <row r="1435" spans="1:41" ht="16" customHeight="1" x14ac:dyDescent="0.35">
      <c r="A1435" s="162"/>
      <c r="B1435" s="163"/>
      <c r="C1435" s="163"/>
      <c r="D1435" s="163"/>
      <c r="E1435" s="163"/>
      <c r="F1435" s="164"/>
      <c r="G1435" s="165"/>
      <c r="H1435" s="166"/>
      <c r="I1435" s="167"/>
      <c r="J1435" s="168"/>
      <c r="K1435" s="168"/>
      <c r="L1435" s="168"/>
      <c r="M1435" s="168"/>
      <c r="N1435" s="168"/>
      <c r="O1435" s="168"/>
      <c r="P1435" s="168"/>
      <c r="Q1435" s="168"/>
      <c r="R1435" s="168"/>
      <c r="S1435" s="168"/>
      <c r="T1435" s="169"/>
      <c r="U1435" s="170"/>
      <c r="V1435" s="170"/>
      <c r="W1435" s="171"/>
      <c r="X1435" s="161"/>
      <c r="Y1435" s="161"/>
      <c r="Z1435" s="161"/>
      <c r="AA1435" s="172"/>
      <c r="AB1435" s="172"/>
      <c r="AC1435" s="172"/>
      <c r="AD1435" s="172"/>
      <c r="AE1435" s="160" t="str">
        <f t="shared" ref="AE1435:AE1498" si="22">IF(AA1435="","",ROUND(T1435*AA1435,0))</f>
        <v/>
      </c>
      <c r="AF1435" s="160"/>
      <c r="AG1435" s="160"/>
      <c r="AH1435" s="160"/>
      <c r="AI1435" s="160"/>
      <c r="AJ1435" s="160"/>
      <c r="AK1435" s="161"/>
      <c r="AL1435" s="161"/>
      <c r="AM1435" s="161"/>
      <c r="AN1435" s="161"/>
      <c r="AO1435" s="161"/>
    </row>
    <row r="1436" spans="1:41" ht="16" customHeight="1" x14ac:dyDescent="0.35">
      <c r="A1436" s="162"/>
      <c r="B1436" s="163"/>
      <c r="C1436" s="163"/>
      <c r="D1436" s="163"/>
      <c r="E1436" s="163"/>
      <c r="F1436" s="164"/>
      <c r="G1436" s="165"/>
      <c r="H1436" s="166"/>
      <c r="I1436" s="167"/>
      <c r="J1436" s="168"/>
      <c r="K1436" s="168"/>
      <c r="L1436" s="168"/>
      <c r="M1436" s="168"/>
      <c r="N1436" s="168"/>
      <c r="O1436" s="168"/>
      <c r="P1436" s="168"/>
      <c r="Q1436" s="168"/>
      <c r="R1436" s="168"/>
      <c r="S1436" s="168"/>
      <c r="T1436" s="169"/>
      <c r="U1436" s="170"/>
      <c r="V1436" s="170"/>
      <c r="W1436" s="171"/>
      <c r="X1436" s="161"/>
      <c r="Y1436" s="161"/>
      <c r="Z1436" s="161"/>
      <c r="AA1436" s="172"/>
      <c r="AB1436" s="172"/>
      <c r="AC1436" s="172"/>
      <c r="AD1436" s="172"/>
      <c r="AE1436" s="160" t="str">
        <f t="shared" si="22"/>
        <v/>
      </c>
      <c r="AF1436" s="160"/>
      <c r="AG1436" s="160"/>
      <c r="AH1436" s="160"/>
      <c r="AI1436" s="160"/>
      <c r="AJ1436" s="160"/>
      <c r="AK1436" s="161"/>
      <c r="AL1436" s="161"/>
      <c r="AM1436" s="161"/>
      <c r="AN1436" s="161"/>
      <c r="AO1436" s="161"/>
    </row>
    <row r="1437" spans="1:41" ht="16" customHeight="1" x14ac:dyDescent="0.35">
      <c r="A1437" s="162"/>
      <c r="B1437" s="163"/>
      <c r="C1437" s="163"/>
      <c r="D1437" s="163"/>
      <c r="E1437" s="163"/>
      <c r="F1437" s="164"/>
      <c r="G1437" s="165"/>
      <c r="H1437" s="166"/>
      <c r="I1437" s="167"/>
      <c r="J1437" s="168"/>
      <c r="K1437" s="168"/>
      <c r="L1437" s="168"/>
      <c r="M1437" s="168"/>
      <c r="N1437" s="168"/>
      <c r="O1437" s="168"/>
      <c r="P1437" s="168"/>
      <c r="Q1437" s="168"/>
      <c r="R1437" s="168"/>
      <c r="S1437" s="168"/>
      <c r="T1437" s="169"/>
      <c r="U1437" s="170"/>
      <c r="V1437" s="170"/>
      <c r="W1437" s="171"/>
      <c r="X1437" s="161"/>
      <c r="Y1437" s="161"/>
      <c r="Z1437" s="161"/>
      <c r="AA1437" s="172"/>
      <c r="AB1437" s="172"/>
      <c r="AC1437" s="172"/>
      <c r="AD1437" s="172"/>
      <c r="AE1437" s="160" t="str">
        <f t="shared" si="22"/>
        <v/>
      </c>
      <c r="AF1437" s="160"/>
      <c r="AG1437" s="160"/>
      <c r="AH1437" s="160"/>
      <c r="AI1437" s="160"/>
      <c r="AJ1437" s="160"/>
      <c r="AK1437" s="161"/>
      <c r="AL1437" s="161"/>
      <c r="AM1437" s="161"/>
      <c r="AN1437" s="161"/>
      <c r="AO1437" s="161"/>
    </row>
    <row r="1438" spans="1:41" ht="16" customHeight="1" x14ac:dyDescent="0.35">
      <c r="A1438" s="162"/>
      <c r="B1438" s="163"/>
      <c r="C1438" s="163"/>
      <c r="D1438" s="163"/>
      <c r="E1438" s="163"/>
      <c r="F1438" s="164"/>
      <c r="G1438" s="165"/>
      <c r="H1438" s="166"/>
      <c r="I1438" s="167"/>
      <c r="J1438" s="168"/>
      <c r="K1438" s="168"/>
      <c r="L1438" s="168"/>
      <c r="M1438" s="168"/>
      <c r="N1438" s="168"/>
      <c r="O1438" s="168"/>
      <c r="P1438" s="168"/>
      <c r="Q1438" s="168"/>
      <c r="R1438" s="168"/>
      <c r="S1438" s="168"/>
      <c r="T1438" s="169"/>
      <c r="U1438" s="170"/>
      <c r="V1438" s="170"/>
      <c r="W1438" s="171"/>
      <c r="X1438" s="161"/>
      <c r="Y1438" s="161"/>
      <c r="Z1438" s="161"/>
      <c r="AA1438" s="172"/>
      <c r="AB1438" s="172"/>
      <c r="AC1438" s="172"/>
      <c r="AD1438" s="172"/>
      <c r="AE1438" s="160" t="str">
        <f t="shared" si="22"/>
        <v/>
      </c>
      <c r="AF1438" s="160"/>
      <c r="AG1438" s="160"/>
      <c r="AH1438" s="160"/>
      <c r="AI1438" s="160"/>
      <c r="AJ1438" s="160"/>
      <c r="AK1438" s="161"/>
      <c r="AL1438" s="161"/>
      <c r="AM1438" s="161"/>
      <c r="AN1438" s="161"/>
      <c r="AO1438" s="161"/>
    </row>
    <row r="1439" spans="1:41" ht="16" customHeight="1" x14ac:dyDescent="0.35">
      <c r="A1439" s="162"/>
      <c r="B1439" s="163"/>
      <c r="C1439" s="163"/>
      <c r="D1439" s="163"/>
      <c r="E1439" s="163"/>
      <c r="F1439" s="164"/>
      <c r="G1439" s="165"/>
      <c r="H1439" s="166"/>
      <c r="I1439" s="167"/>
      <c r="J1439" s="168"/>
      <c r="K1439" s="168"/>
      <c r="L1439" s="168"/>
      <c r="M1439" s="168"/>
      <c r="N1439" s="168"/>
      <c r="O1439" s="168"/>
      <c r="P1439" s="168"/>
      <c r="Q1439" s="168"/>
      <c r="R1439" s="168"/>
      <c r="S1439" s="168"/>
      <c r="T1439" s="169"/>
      <c r="U1439" s="170"/>
      <c r="V1439" s="170"/>
      <c r="W1439" s="171"/>
      <c r="X1439" s="161"/>
      <c r="Y1439" s="161"/>
      <c r="Z1439" s="161"/>
      <c r="AA1439" s="172"/>
      <c r="AB1439" s="172"/>
      <c r="AC1439" s="172"/>
      <c r="AD1439" s="172"/>
      <c r="AE1439" s="160" t="str">
        <f t="shared" si="22"/>
        <v/>
      </c>
      <c r="AF1439" s="160"/>
      <c r="AG1439" s="160"/>
      <c r="AH1439" s="160"/>
      <c r="AI1439" s="160"/>
      <c r="AJ1439" s="160"/>
      <c r="AK1439" s="161"/>
      <c r="AL1439" s="161"/>
      <c r="AM1439" s="161"/>
      <c r="AN1439" s="161"/>
      <c r="AO1439" s="161"/>
    </row>
    <row r="1440" spans="1:41" ht="16" customHeight="1" x14ac:dyDescent="0.35">
      <c r="A1440" s="162"/>
      <c r="B1440" s="163"/>
      <c r="C1440" s="163"/>
      <c r="D1440" s="163"/>
      <c r="E1440" s="163"/>
      <c r="F1440" s="164"/>
      <c r="G1440" s="165"/>
      <c r="H1440" s="166"/>
      <c r="I1440" s="167"/>
      <c r="J1440" s="168"/>
      <c r="K1440" s="168"/>
      <c r="L1440" s="168"/>
      <c r="M1440" s="168"/>
      <c r="N1440" s="168"/>
      <c r="O1440" s="168"/>
      <c r="P1440" s="168"/>
      <c r="Q1440" s="168"/>
      <c r="R1440" s="168"/>
      <c r="S1440" s="168"/>
      <c r="T1440" s="169"/>
      <c r="U1440" s="170"/>
      <c r="V1440" s="170"/>
      <c r="W1440" s="171"/>
      <c r="X1440" s="161"/>
      <c r="Y1440" s="161"/>
      <c r="Z1440" s="161"/>
      <c r="AA1440" s="172"/>
      <c r="AB1440" s="172"/>
      <c r="AC1440" s="172"/>
      <c r="AD1440" s="172"/>
      <c r="AE1440" s="160" t="str">
        <f t="shared" si="22"/>
        <v/>
      </c>
      <c r="AF1440" s="160"/>
      <c r="AG1440" s="160"/>
      <c r="AH1440" s="160"/>
      <c r="AI1440" s="160"/>
      <c r="AJ1440" s="160"/>
      <c r="AK1440" s="161"/>
      <c r="AL1440" s="161"/>
      <c r="AM1440" s="161"/>
      <c r="AN1440" s="161"/>
      <c r="AO1440" s="161"/>
    </row>
    <row r="1441" spans="1:41" ht="16" customHeight="1" x14ac:dyDescent="0.35">
      <c r="A1441" s="162"/>
      <c r="B1441" s="163"/>
      <c r="C1441" s="163"/>
      <c r="D1441" s="163"/>
      <c r="E1441" s="163"/>
      <c r="F1441" s="164"/>
      <c r="G1441" s="165"/>
      <c r="H1441" s="166"/>
      <c r="I1441" s="167"/>
      <c r="J1441" s="168"/>
      <c r="K1441" s="168"/>
      <c r="L1441" s="168"/>
      <c r="M1441" s="168"/>
      <c r="N1441" s="168"/>
      <c r="O1441" s="168"/>
      <c r="P1441" s="168"/>
      <c r="Q1441" s="168"/>
      <c r="R1441" s="168"/>
      <c r="S1441" s="168"/>
      <c r="T1441" s="169"/>
      <c r="U1441" s="170"/>
      <c r="V1441" s="170"/>
      <c r="W1441" s="171"/>
      <c r="X1441" s="161"/>
      <c r="Y1441" s="161"/>
      <c r="Z1441" s="161"/>
      <c r="AA1441" s="172"/>
      <c r="AB1441" s="172"/>
      <c r="AC1441" s="172"/>
      <c r="AD1441" s="172"/>
      <c r="AE1441" s="160" t="str">
        <f t="shared" si="22"/>
        <v/>
      </c>
      <c r="AF1441" s="160"/>
      <c r="AG1441" s="160"/>
      <c r="AH1441" s="160"/>
      <c r="AI1441" s="160"/>
      <c r="AJ1441" s="160"/>
      <c r="AK1441" s="161"/>
      <c r="AL1441" s="161"/>
      <c r="AM1441" s="161"/>
      <c r="AN1441" s="161"/>
      <c r="AO1441" s="161"/>
    </row>
    <row r="1442" spans="1:41" ht="16" customHeight="1" x14ac:dyDescent="0.35">
      <c r="A1442" s="162"/>
      <c r="B1442" s="163"/>
      <c r="C1442" s="163"/>
      <c r="D1442" s="163"/>
      <c r="E1442" s="163"/>
      <c r="F1442" s="164"/>
      <c r="G1442" s="165"/>
      <c r="H1442" s="166"/>
      <c r="I1442" s="167"/>
      <c r="J1442" s="168"/>
      <c r="K1442" s="168"/>
      <c r="L1442" s="168"/>
      <c r="M1442" s="168"/>
      <c r="N1442" s="168"/>
      <c r="O1442" s="168"/>
      <c r="P1442" s="168"/>
      <c r="Q1442" s="168"/>
      <c r="R1442" s="168"/>
      <c r="S1442" s="168"/>
      <c r="T1442" s="169"/>
      <c r="U1442" s="170"/>
      <c r="V1442" s="170"/>
      <c r="W1442" s="171"/>
      <c r="X1442" s="161"/>
      <c r="Y1442" s="161"/>
      <c r="Z1442" s="161"/>
      <c r="AA1442" s="172"/>
      <c r="AB1442" s="172"/>
      <c r="AC1442" s="172"/>
      <c r="AD1442" s="172"/>
      <c r="AE1442" s="160" t="str">
        <f t="shared" si="22"/>
        <v/>
      </c>
      <c r="AF1442" s="160"/>
      <c r="AG1442" s="160"/>
      <c r="AH1442" s="160"/>
      <c r="AI1442" s="160"/>
      <c r="AJ1442" s="160"/>
      <c r="AK1442" s="161"/>
      <c r="AL1442" s="161"/>
      <c r="AM1442" s="161"/>
      <c r="AN1442" s="161"/>
      <c r="AO1442" s="161"/>
    </row>
    <row r="1443" spans="1:41" ht="16" customHeight="1" x14ac:dyDescent="0.35">
      <c r="A1443" s="162"/>
      <c r="B1443" s="163"/>
      <c r="C1443" s="163"/>
      <c r="D1443" s="163"/>
      <c r="E1443" s="163"/>
      <c r="F1443" s="164"/>
      <c r="G1443" s="165"/>
      <c r="H1443" s="166"/>
      <c r="I1443" s="167"/>
      <c r="J1443" s="168"/>
      <c r="K1443" s="168"/>
      <c r="L1443" s="168"/>
      <c r="M1443" s="168"/>
      <c r="N1443" s="168"/>
      <c r="O1443" s="168"/>
      <c r="P1443" s="168"/>
      <c r="Q1443" s="168"/>
      <c r="R1443" s="168"/>
      <c r="S1443" s="168"/>
      <c r="T1443" s="169"/>
      <c r="U1443" s="170"/>
      <c r="V1443" s="170"/>
      <c r="W1443" s="171"/>
      <c r="X1443" s="161"/>
      <c r="Y1443" s="161"/>
      <c r="Z1443" s="161"/>
      <c r="AA1443" s="172"/>
      <c r="AB1443" s="172"/>
      <c r="AC1443" s="172"/>
      <c r="AD1443" s="172"/>
      <c r="AE1443" s="160" t="str">
        <f t="shared" si="22"/>
        <v/>
      </c>
      <c r="AF1443" s="160"/>
      <c r="AG1443" s="160"/>
      <c r="AH1443" s="160"/>
      <c r="AI1443" s="160"/>
      <c r="AJ1443" s="160"/>
      <c r="AK1443" s="161"/>
      <c r="AL1443" s="161"/>
      <c r="AM1443" s="161"/>
      <c r="AN1443" s="161"/>
      <c r="AO1443" s="161"/>
    </row>
    <row r="1444" spans="1:41" ht="16" customHeight="1" x14ac:dyDescent="0.35">
      <c r="A1444" s="162"/>
      <c r="B1444" s="163"/>
      <c r="C1444" s="163"/>
      <c r="D1444" s="163"/>
      <c r="E1444" s="163"/>
      <c r="F1444" s="164"/>
      <c r="G1444" s="165"/>
      <c r="H1444" s="166"/>
      <c r="I1444" s="167"/>
      <c r="J1444" s="168"/>
      <c r="K1444" s="168"/>
      <c r="L1444" s="168"/>
      <c r="M1444" s="168"/>
      <c r="N1444" s="168"/>
      <c r="O1444" s="168"/>
      <c r="P1444" s="168"/>
      <c r="Q1444" s="168"/>
      <c r="R1444" s="168"/>
      <c r="S1444" s="168"/>
      <c r="T1444" s="169"/>
      <c r="U1444" s="170"/>
      <c r="V1444" s="170"/>
      <c r="W1444" s="171"/>
      <c r="X1444" s="161"/>
      <c r="Y1444" s="161"/>
      <c r="Z1444" s="161"/>
      <c r="AA1444" s="172"/>
      <c r="AB1444" s="172"/>
      <c r="AC1444" s="172"/>
      <c r="AD1444" s="172"/>
      <c r="AE1444" s="160" t="str">
        <f t="shared" si="22"/>
        <v/>
      </c>
      <c r="AF1444" s="160"/>
      <c r="AG1444" s="160"/>
      <c r="AH1444" s="160"/>
      <c r="AI1444" s="160"/>
      <c r="AJ1444" s="160"/>
      <c r="AK1444" s="161"/>
      <c r="AL1444" s="161"/>
      <c r="AM1444" s="161"/>
      <c r="AN1444" s="161"/>
      <c r="AO1444" s="161"/>
    </row>
    <row r="1445" spans="1:41" ht="16" customHeight="1" x14ac:dyDescent="0.35">
      <c r="A1445" s="162"/>
      <c r="B1445" s="163"/>
      <c r="C1445" s="163"/>
      <c r="D1445" s="163"/>
      <c r="E1445" s="163"/>
      <c r="F1445" s="164"/>
      <c r="G1445" s="165"/>
      <c r="H1445" s="166"/>
      <c r="I1445" s="167"/>
      <c r="J1445" s="168"/>
      <c r="K1445" s="168"/>
      <c r="L1445" s="168"/>
      <c r="M1445" s="168"/>
      <c r="N1445" s="168"/>
      <c r="O1445" s="168"/>
      <c r="P1445" s="168"/>
      <c r="Q1445" s="168"/>
      <c r="R1445" s="168"/>
      <c r="S1445" s="168"/>
      <c r="T1445" s="169"/>
      <c r="U1445" s="170"/>
      <c r="V1445" s="170"/>
      <c r="W1445" s="171"/>
      <c r="X1445" s="161"/>
      <c r="Y1445" s="161"/>
      <c r="Z1445" s="161"/>
      <c r="AA1445" s="172"/>
      <c r="AB1445" s="172"/>
      <c r="AC1445" s="172"/>
      <c r="AD1445" s="172"/>
      <c r="AE1445" s="160" t="str">
        <f t="shared" si="22"/>
        <v/>
      </c>
      <c r="AF1445" s="160"/>
      <c r="AG1445" s="160"/>
      <c r="AH1445" s="160"/>
      <c r="AI1445" s="160"/>
      <c r="AJ1445" s="160"/>
      <c r="AK1445" s="161"/>
      <c r="AL1445" s="161"/>
      <c r="AM1445" s="161"/>
      <c r="AN1445" s="161"/>
      <c r="AO1445" s="161"/>
    </row>
    <row r="1446" spans="1:41" ht="16" customHeight="1" x14ac:dyDescent="0.35">
      <c r="A1446" s="162"/>
      <c r="B1446" s="163"/>
      <c r="C1446" s="163"/>
      <c r="D1446" s="163"/>
      <c r="E1446" s="163"/>
      <c r="F1446" s="164"/>
      <c r="G1446" s="165"/>
      <c r="H1446" s="166"/>
      <c r="I1446" s="167"/>
      <c r="J1446" s="168"/>
      <c r="K1446" s="168"/>
      <c r="L1446" s="168"/>
      <c r="M1446" s="168"/>
      <c r="N1446" s="168"/>
      <c r="O1446" s="168"/>
      <c r="P1446" s="168"/>
      <c r="Q1446" s="168"/>
      <c r="R1446" s="168"/>
      <c r="S1446" s="168"/>
      <c r="T1446" s="169"/>
      <c r="U1446" s="170"/>
      <c r="V1446" s="170"/>
      <c r="W1446" s="171"/>
      <c r="X1446" s="161"/>
      <c r="Y1446" s="161"/>
      <c r="Z1446" s="161"/>
      <c r="AA1446" s="172"/>
      <c r="AB1446" s="172"/>
      <c r="AC1446" s="172"/>
      <c r="AD1446" s="172"/>
      <c r="AE1446" s="160" t="str">
        <f t="shared" si="22"/>
        <v/>
      </c>
      <c r="AF1446" s="160"/>
      <c r="AG1446" s="160"/>
      <c r="AH1446" s="160"/>
      <c r="AI1446" s="160"/>
      <c r="AJ1446" s="160"/>
      <c r="AK1446" s="161"/>
      <c r="AL1446" s="161"/>
      <c r="AM1446" s="161"/>
      <c r="AN1446" s="161"/>
      <c r="AO1446" s="161"/>
    </row>
    <row r="1447" spans="1:41" ht="16" customHeight="1" x14ac:dyDescent="0.35">
      <c r="A1447" s="162"/>
      <c r="B1447" s="163"/>
      <c r="C1447" s="163"/>
      <c r="D1447" s="163"/>
      <c r="E1447" s="163"/>
      <c r="F1447" s="164"/>
      <c r="G1447" s="165"/>
      <c r="H1447" s="166"/>
      <c r="I1447" s="167"/>
      <c r="J1447" s="168"/>
      <c r="K1447" s="168"/>
      <c r="L1447" s="168"/>
      <c r="M1447" s="168"/>
      <c r="N1447" s="168"/>
      <c r="O1447" s="168"/>
      <c r="P1447" s="168"/>
      <c r="Q1447" s="168"/>
      <c r="R1447" s="168"/>
      <c r="S1447" s="168"/>
      <c r="T1447" s="169"/>
      <c r="U1447" s="170"/>
      <c r="V1447" s="170"/>
      <c r="W1447" s="171"/>
      <c r="X1447" s="161"/>
      <c r="Y1447" s="161"/>
      <c r="Z1447" s="161"/>
      <c r="AA1447" s="172"/>
      <c r="AB1447" s="172"/>
      <c r="AC1447" s="172"/>
      <c r="AD1447" s="172"/>
      <c r="AE1447" s="160" t="str">
        <f t="shared" si="22"/>
        <v/>
      </c>
      <c r="AF1447" s="160"/>
      <c r="AG1447" s="160"/>
      <c r="AH1447" s="160"/>
      <c r="AI1447" s="160"/>
      <c r="AJ1447" s="160"/>
      <c r="AK1447" s="161"/>
      <c r="AL1447" s="161"/>
      <c r="AM1447" s="161"/>
      <c r="AN1447" s="161"/>
      <c r="AO1447" s="161"/>
    </row>
    <row r="1448" spans="1:41" ht="16" customHeight="1" x14ac:dyDescent="0.35">
      <c r="A1448" s="162"/>
      <c r="B1448" s="163"/>
      <c r="C1448" s="163"/>
      <c r="D1448" s="163"/>
      <c r="E1448" s="163"/>
      <c r="F1448" s="164"/>
      <c r="G1448" s="165"/>
      <c r="H1448" s="166"/>
      <c r="I1448" s="167"/>
      <c r="J1448" s="168"/>
      <c r="K1448" s="168"/>
      <c r="L1448" s="168"/>
      <c r="M1448" s="168"/>
      <c r="N1448" s="168"/>
      <c r="O1448" s="168"/>
      <c r="P1448" s="168"/>
      <c r="Q1448" s="168"/>
      <c r="R1448" s="168"/>
      <c r="S1448" s="168"/>
      <c r="T1448" s="169"/>
      <c r="U1448" s="170"/>
      <c r="V1448" s="170"/>
      <c r="W1448" s="171"/>
      <c r="X1448" s="161"/>
      <c r="Y1448" s="161"/>
      <c r="Z1448" s="161"/>
      <c r="AA1448" s="172"/>
      <c r="AB1448" s="172"/>
      <c r="AC1448" s="172"/>
      <c r="AD1448" s="172"/>
      <c r="AE1448" s="160" t="str">
        <f t="shared" si="22"/>
        <v/>
      </c>
      <c r="AF1448" s="160"/>
      <c r="AG1448" s="160"/>
      <c r="AH1448" s="160"/>
      <c r="AI1448" s="160"/>
      <c r="AJ1448" s="160"/>
      <c r="AK1448" s="161"/>
      <c r="AL1448" s="161"/>
      <c r="AM1448" s="161"/>
      <c r="AN1448" s="161"/>
      <c r="AO1448" s="161"/>
    </row>
    <row r="1449" spans="1:41" ht="16" customHeight="1" x14ac:dyDescent="0.35">
      <c r="A1449" s="162"/>
      <c r="B1449" s="163"/>
      <c r="C1449" s="163"/>
      <c r="D1449" s="163"/>
      <c r="E1449" s="163"/>
      <c r="F1449" s="164"/>
      <c r="G1449" s="165"/>
      <c r="H1449" s="166"/>
      <c r="I1449" s="167"/>
      <c r="J1449" s="168"/>
      <c r="K1449" s="168"/>
      <c r="L1449" s="168"/>
      <c r="M1449" s="168"/>
      <c r="N1449" s="168"/>
      <c r="O1449" s="168"/>
      <c r="P1449" s="168"/>
      <c r="Q1449" s="168"/>
      <c r="R1449" s="168"/>
      <c r="S1449" s="168"/>
      <c r="T1449" s="169"/>
      <c r="U1449" s="170"/>
      <c r="V1449" s="170"/>
      <c r="W1449" s="171"/>
      <c r="X1449" s="161"/>
      <c r="Y1449" s="161"/>
      <c r="Z1449" s="161"/>
      <c r="AA1449" s="172"/>
      <c r="AB1449" s="172"/>
      <c r="AC1449" s="172"/>
      <c r="AD1449" s="172"/>
      <c r="AE1449" s="160" t="str">
        <f t="shared" si="22"/>
        <v/>
      </c>
      <c r="AF1449" s="160"/>
      <c r="AG1449" s="160"/>
      <c r="AH1449" s="160"/>
      <c r="AI1449" s="160"/>
      <c r="AJ1449" s="160"/>
      <c r="AK1449" s="161"/>
      <c r="AL1449" s="161"/>
      <c r="AM1449" s="161"/>
      <c r="AN1449" s="161"/>
      <c r="AO1449" s="161"/>
    </row>
    <row r="1450" spans="1:41" ht="16" customHeight="1" x14ac:dyDescent="0.35">
      <c r="A1450" s="162"/>
      <c r="B1450" s="163"/>
      <c r="C1450" s="163"/>
      <c r="D1450" s="163"/>
      <c r="E1450" s="163"/>
      <c r="F1450" s="164"/>
      <c r="G1450" s="165"/>
      <c r="H1450" s="166"/>
      <c r="I1450" s="167"/>
      <c r="J1450" s="168"/>
      <c r="K1450" s="168"/>
      <c r="L1450" s="168"/>
      <c r="M1450" s="168"/>
      <c r="N1450" s="168"/>
      <c r="O1450" s="168"/>
      <c r="P1450" s="168"/>
      <c r="Q1450" s="168"/>
      <c r="R1450" s="168"/>
      <c r="S1450" s="168"/>
      <c r="T1450" s="169"/>
      <c r="U1450" s="170"/>
      <c r="V1450" s="170"/>
      <c r="W1450" s="171"/>
      <c r="X1450" s="161"/>
      <c r="Y1450" s="161"/>
      <c r="Z1450" s="161"/>
      <c r="AA1450" s="172"/>
      <c r="AB1450" s="172"/>
      <c r="AC1450" s="172"/>
      <c r="AD1450" s="172"/>
      <c r="AE1450" s="160" t="str">
        <f t="shared" si="22"/>
        <v/>
      </c>
      <c r="AF1450" s="160"/>
      <c r="AG1450" s="160"/>
      <c r="AH1450" s="160"/>
      <c r="AI1450" s="160"/>
      <c r="AJ1450" s="160"/>
      <c r="AK1450" s="161"/>
      <c r="AL1450" s="161"/>
      <c r="AM1450" s="161"/>
      <c r="AN1450" s="161"/>
      <c r="AO1450" s="161"/>
    </row>
    <row r="1451" spans="1:41" ht="16" customHeight="1" x14ac:dyDescent="0.35">
      <c r="A1451" s="162"/>
      <c r="B1451" s="163"/>
      <c r="C1451" s="163"/>
      <c r="D1451" s="163"/>
      <c r="E1451" s="163"/>
      <c r="F1451" s="164"/>
      <c r="G1451" s="165"/>
      <c r="H1451" s="166"/>
      <c r="I1451" s="167"/>
      <c r="J1451" s="168"/>
      <c r="K1451" s="168"/>
      <c r="L1451" s="168"/>
      <c r="M1451" s="168"/>
      <c r="N1451" s="168"/>
      <c r="O1451" s="168"/>
      <c r="P1451" s="168"/>
      <c r="Q1451" s="168"/>
      <c r="R1451" s="168"/>
      <c r="S1451" s="168"/>
      <c r="T1451" s="169"/>
      <c r="U1451" s="170"/>
      <c r="V1451" s="170"/>
      <c r="W1451" s="171"/>
      <c r="X1451" s="161"/>
      <c r="Y1451" s="161"/>
      <c r="Z1451" s="161"/>
      <c r="AA1451" s="172"/>
      <c r="AB1451" s="172"/>
      <c r="AC1451" s="172"/>
      <c r="AD1451" s="172"/>
      <c r="AE1451" s="160" t="str">
        <f t="shared" si="22"/>
        <v/>
      </c>
      <c r="AF1451" s="160"/>
      <c r="AG1451" s="160"/>
      <c r="AH1451" s="160"/>
      <c r="AI1451" s="160"/>
      <c r="AJ1451" s="160"/>
      <c r="AK1451" s="161"/>
      <c r="AL1451" s="161"/>
      <c r="AM1451" s="161"/>
      <c r="AN1451" s="161"/>
      <c r="AO1451" s="161"/>
    </row>
    <row r="1452" spans="1:41" ht="16" customHeight="1" x14ac:dyDescent="0.35">
      <c r="A1452" s="162"/>
      <c r="B1452" s="163"/>
      <c r="C1452" s="163"/>
      <c r="D1452" s="163"/>
      <c r="E1452" s="163"/>
      <c r="F1452" s="164"/>
      <c r="G1452" s="165"/>
      <c r="H1452" s="166"/>
      <c r="I1452" s="167"/>
      <c r="J1452" s="168"/>
      <c r="K1452" s="168"/>
      <c r="L1452" s="168"/>
      <c r="M1452" s="168"/>
      <c r="N1452" s="168"/>
      <c r="O1452" s="168"/>
      <c r="P1452" s="168"/>
      <c r="Q1452" s="168"/>
      <c r="R1452" s="168"/>
      <c r="S1452" s="168"/>
      <c r="T1452" s="169"/>
      <c r="U1452" s="170"/>
      <c r="V1452" s="170"/>
      <c r="W1452" s="171"/>
      <c r="X1452" s="161"/>
      <c r="Y1452" s="161"/>
      <c r="Z1452" s="161"/>
      <c r="AA1452" s="172"/>
      <c r="AB1452" s="172"/>
      <c r="AC1452" s="172"/>
      <c r="AD1452" s="172"/>
      <c r="AE1452" s="160" t="str">
        <f t="shared" si="22"/>
        <v/>
      </c>
      <c r="AF1452" s="160"/>
      <c r="AG1452" s="160"/>
      <c r="AH1452" s="160"/>
      <c r="AI1452" s="160"/>
      <c r="AJ1452" s="160"/>
      <c r="AK1452" s="161"/>
      <c r="AL1452" s="161"/>
      <c r="AM1452" s="161"/>
      <c r="AN1452" s="161"/>
      <c r="AO1452" s="161"/>
    </row>
    <row r="1453" spans="1:41" ht="16" customHeight="1" x14ac:dyDescent="0.35">
      <c r="A1453" s="162"/>
      <c r="B1453" s="163"/>
      <c r="C1453" s="163"/>
      <c r="D1453" s="163"/>
      <c r="E1453" s="163"/>
      <c r="F1453" s="164"/>
      <c r="G1453" s="165"/>
      <c r="H1453" s="166"/>
      <c r="I1453" s="167"/>
      <c r="J1453" s="168"/>
      <c r="K1453" s="168"/>
      <c r="L1453" s="168"/>
      <c r="M1453" s="168"/>
      <c r="N1453" s="168"/>
      <c r="O1453" s="168"/>
      <c r="P1453" s="168"/>
      <c r="Q1453" s="168"/>
      <c r="R1453" s="168"/>
      <c r="S1453" s="168"/>
      <c r="T1453" s="169"/>
      <c r="U1453" s="170"/>
      <c r="V1453" s="170"/>
      <c r="W1453" s="171"/>
      <c r="X1453" s="161"/>
      <c r="Y1453" s="161"/>
      <c r="Z1453" s="161"/>
      <c r="AA1453" s="172"/>
      <c r="AB1453" s="172"/>
      <c r="AC1453" s="172"/>
      <c r="AD1453" s="172"/>
      <c r="AE1453" s="160" t="str">
        <f t="shared" si="22"/>
        <v/>
      </c>
      <c r="AF1453" s="160"/>
      <c r="AG1453" s="160"/>
      <c r="AH1453" s="160"/>
      <c r="AI1453" s="160"/>
      <c r="AJ1453" s="160"/>
      <c r="AK1453" s="161"/>
      <c r="AL1453" s="161"/>
      <c r="AM1453" s="161"/>
      <c r="AN1453" s="161"/>
      <c r="AO1453" s="161"/>
    </row>
    <row r="1454" spans="1:41" ht="16" customHeight="1" x14ac:dyDescent="0.35">
      <c r="A1454" s="162"/>
      <c r="B1454" s="163"/>
      <c r="C1454" s="163"/>
      <c r="D1454" s="163"/>
      <c r="E1454" s="163"/>
      <c r="F1454" s="164"/>
      <c r="G1454" s="165"/>
      <c r="H1454" s="166"/>
      <c r="I1454" s="167"/>
      <c r="J1454" s="168"/>
      <c r="K1454" s="168"/>
      <c r="L1454" s="168"/>
      <c r="M1454" s="168"/>
      <c r="N1454" s="168"/>
      <c r="O1454" s="168"/>
      <c r="P1454" s="168"/>
      <c r="Q1454" s="168"/>
      <c r="R1454" s="168"/>
      <c r="S1454" s="168"/>
      <c r="T1454" s="169"/>
      <c r="U1454" s="170"/>
      <c r="V1454" s="170"/>
      <c r="W1454" s="171"/>
      <c r="X1454" s="161"/>
      <c r="Y1454" s="161"/>
      <c r="Z1454" s="161"/>
      <c r="AA1454" s="172"/>
      <c r="AB1454" s="172"/>
      <c r="AC1454" s="172"/>
      <c r="AD1454" s="172"/>
      <c r="AE1454" s="160" t="str">
        <f t="shared" si="22"/>
        <v/>
      </c>
      <c r="AF1454" s="160"/>
      <c r="AG1454" s="160"/>
      <c r="AH1454" s="160"/>
      <c r="AI1454" s="160"/>
      <c r="AJ1454" s="160"/>
      <c r="AK1454" s="161"/>
      <c r="AL1454" s="161"/>
      <c r="AM1454" s="161"/>
      <c r="AN1454" s="161"/>
      <c r="AO1454" s="161"/>
    </row>
    <row r="1455" spans="1:41" ht="16" customHeight="1" x14ac:dyDescent="0.35">
      <c r="A1455" s="162"/>
      <c r="B1455" s="163"/>
      <c r="C1455" s="163"/>
      <c r="D1455" s="163"/>
      <c r="E1455" s="163"/>
      <c r="F1455" s="164"/>
      <c r="G1455" s="165"/>
      <c r="H1455" s="166"/>
      <c r="I1455" s="167"/>
      <c r="J1455" s="168"/>
      <c r="K1455" s="168"/>
      <c r="L1455" s="168"/>
      <c r="M1455" s="168"/>
      <c r="N1455" s="168"/>
      <c r="O1455" s="168"/>
      <c r="P1455" s="168"/>
      <c r="Q1455" s="168"/>
      <c r="R1455" s="168"/>
      <c r="S1455" s="168"/>
      <c r="T1455" s="169"/>
      <c r="U1455" s="170"/>
      <c r="V1455" s="170"/>
      <c r="W1455" s="171"/>
      <c r="X1455" s="161"/>
      <c r="Y1455" s="161"/>
      <c r="Z1455" s="161"/>
      <c r="AA1455" s="172"/>
      <c r="AB1455" s="172"/>
      <c r="AC1455" s="172"/>
      <c r="AD1455" s="172"/>
      <c r="AE1455" s="160" t="str">
        <f t="shared" si="22"/>
        <v/>
      </c>
      <c r="AF1455" s="160"/>
      <c r="AG1455" s="160"/>
      <c r="AH1455" s="160"/>
      <c r="AI1455" s="160"/>
      <c r="AJ1455" s="160"/>
      <c r="AK1455" s="161"/>
      <c r="AL1455" s="161"/>
      <c r="AM1455" s="161"/>
      <c r="AN1455" s="161"/>
      <c r="AO1455" s="161"/>
    </row>
    <row r="1456" spans="1:41" ht="16" customHeight="1" x14ac:dyDescent="0.35">
      <c r="A1456" s="162"/>
      <c r="B1456" s="163"/>
      <c r="C1456" s="163"/>
      <c r="D1456" s="163"/>
      <c r="E1456" s="163"/>
      <c r="F1456" s="164"/>
      <c r="G1456" s="165"/>
      <c r="H1456" s="166"/>
      <c r="I1456" s="167"/>
      <c r="J1456" s="168"/>
      <c r="K1456" s="168"/>
      <c r="L1456" s="168"/>
      <c r="M1456" s="168"/>
      <c r="N1456" s="168"/>
      <c r="O1456" s="168"/>
      <c r="P1456" s="168"/>
      <c r="Q1456" s="168"/>
      <c r="R1456" s="168"/>
      <c r="S1456" s="168"/>
      <c r="T1456" s="169"/>
      <c r="U1456" s="170"/>
      <c r="V1456" s="170"/>
      <c r="W1456" s="171"/>
      <c r="X1456" s="161"/>
      <c r="Y1456" s="161"/>
      <c r="Z1456" s="161"/>
      <c r="AA1456" s="172"/>
      <c r="AB1456" s="172"/>
      <c r="AC1456" s="172"/>
      <c r="AD1456" s="172"/>
      <c r="AE1456" s="160" t="str">
        <f t="shared" si="22"/>
        <v/>
      </c>
      <c r="AF1456" s="160"/>
      <c r="AG1456" s="160"/>
      <c r="AH1456" s="160"/>
      <c r="AI1456" s="160"/>
      <c r="AJ1456" s="160"/>
      <c r="AK1456" s="161"/>
      <c r="AL1456" s="161"/>
      <c r="AM1456" s="161"/>
      <c r="AN1456" s="161"/>
      <c r="AO1456" s="161"/>
    </row>
    <row r="1457" spans="1:41" ht="16" customHeight="1" x14ac:dyDescent="0.35">
      <c r="A1457" s="162"/>
      <c r="B1457" s="163"/>
      <c r="C1457" s="163"/>
      <c r="D1457" s="163"/>
      <c r="E1457" s="163"/>
      <c r="F1457" s="164"/>
      <c r="G1457" s="165"/>
      <c r="H1457" s="166"/>
      <c r="I1457" s="167"/>
      <c r="J1457" s="168"/>
      <c r="K1457" s="168"/>
      <c r="L1457" s="168"/>
      <c r="M1457" s="168"/>
      <c r="N1457" s="168"/>
      <c r="O1457" s="168"/>
      <c r="P1457" s="168"/>
      <c r="Q1457" s="168"/>
      <c r="R1457" s="168"/>
      <c r="S1457" s="168"/>
      <c r="T1457" s="169"/>
      <c r="U1457" s="170"/>
      <c r="V1457" s="170"/>
      <c r="W1457" s="171"/>
      <c r="X1457" s="161"/>
      <c r="Y1457" s="161"/>
      <c r="Z1457" s="161"/>
      <c r="AA1457" s="172"/>
      <c r="AB1457" s="172"/>
      <c r="AC1457" s="172"/>
      <c r="AD1457" s="172"/>
      <c r="AE1457" s="160" t="str">
        <f t="shared" si="22"/>
        <v/>
      </c>
      <c r="AF1457" s="160"/>
      <c r="AG1457" s="160"/>
      <c r="AH1457" s="160"/>
      <c r="AI1457" s="160"/>
      <c r="AJ1457" s="160"/>
      <c r="AK1457" s="161"/>
      <c r="AL1457" s="161"/>
      <c r="AM1457" s="161"/>
      <c r="AN1457" s="161"/>
      <c r="AO1457" s="161"/>
    </row>
    <row r="1458" spans="1:41" ht="16" customHeight="1" x14ac:dyDescent="0.35">
      <c r="A1458" s="162"/>
      <c r="B1458" s="163"/>
      <c r="C1458" s="163"/>
      <c r="D1458" s="163"/>
      <c r="E1458" s="163"/>
      <c r="F1458" s="164"/>
      <c r="G1458" s="165"/>
      <c r="H1458" s="166"/>
      <c r="I1458" s="167"/>
      <c r="J1458" s="168"/>
      <c r="K1458" s="168"/>
      <c r="L1458" s="168"/>
      <c r="M1458" s="168"/>
      <c r="N1458" s="168"/>
      <c r="O1458" s="168"/>
      <c r="P1458" s="168"/>
      <c r="Q1458" s="168"/>
      <c r="R1458" s="168"/>
      <c r="S1458" s="168"/>
      <c r="T1458" s="169"/>
      <c r="U1458" s="170"/>
      <c r="V1458" s="170"/>
      <c r="W1458" s="171"/>
      <c r="X1458" s="161"/>
      <c r="Y1458" s="161"/>
      <c r="Z1458" s="161"/>
      <c r="AA1458" s="172"/>
      <c r="AB1458" s="172"/>
      <c r="AC1458" s="172"/>
      <c r="AD1458" s="172"/>
      <c r="AE1458" s="160" t="str">
        <f t="shared" si="22"/>
        <v/>
      </c>
      <c r="AF1458" s="160"/>
      <c r="AG1458" s="160"/>
      <c r="AH1458" s="160"/>
      <c r="AI1458" s="160"/>
      <c r="AJ1458" s="160"/>
      <c r="AK1458" s="161"/>
      <c r="AL1458" s="161"/>
      <c r="AM1458" s="161"/>
      <c r="AN1458" s="161"/>
      <c r="AO1458" s="161"/>
    </row>
    <row r="1459" spans="1:41" ht="16" customHeight="1" x14ac:dyDescent="0.35">
      <c r="A1459" s="162"/>
      <c r="B1459" s="163"/>
      <c r="C1459" s="163"/>
      <c r="D1459" s="163"/>
      <c r="E1459" s="163"/>
      <c r="F1459" s="164"/>
      <c r="G1459" s="165"/>
      <c r="H1459" s="166"/>
      <c r="I1459" s="167"/>
      <c r="J1459" s="168"/>
      <c r="K1459" s="168"/>
      <c r="L1459" s="168"/>
      <c r="M1459" s="168"/>
      <c r="N1459" s="168"/>
      <c r="O1459" s="168"/>
      <c r="P1459" s="168"/>
      <c r="Q1459" s="168"/>
      <c r="R1459" s="168"/>
      <c r="S1459" s="168"/>
      <c r="T1459" s="169"/>
      <c r="U1459" s="170"/>
      <c r="V1459" s="170"/>
      <c r="W1459" s="171"/>
      <c r="X1459" s="161"/>
      <c r="Y1459" s="161"/>
      <c r="Z1459" s="161"/>
      <c r="AA1459" s="172"/>
      <c r="AB1459" s="172"/>
      <c r="AC1459" s="172"/>
      <c r="AD1459" s="172"/>
      <c r="AE1459" s="160" t="str">
        <f t="shared" si="22"/>
        <v/>
      </c>
      <c r="AF1459" s="160"/>
      <c r="AG1459" s="160"/>
      <c r="AH1459" s="160"/>
      <c r="AI1459" s="160"/>
      <c r="AJ1459" s="160"/>
      <c r="AK1459" s="161"/>
      <c r="AL1459" s="161"/>
      <c r="AM1459" s="161"/>
      <c r="AN1459" s="161"/>
      <c r="AO1459" s="161"/>
    </row>
    <row r="1460" spans="1:41" ht="16" customHeight="1" x14ac:dyDescent="0.35">
      <c r="A1460" s="162"/>
      <c r="B1460" s="163"/>
      <c r="C1460" s="163"/>
      <c r="D1460" s="163"/>
      <c r="E1460" s="163"/>
      <c r="F1460" s="164"/>
      <c r="G1460" s="165"/>
      <c r="H1460" s="166"/>
      <c r="I1460" s="167"/>
      <c r="J1460" s="168"/>
      <c r="K1460" s="168"/>
      <c r="L1460" s="168"/>
      <c r="M1460" s="168"/>
      <c r="N1460" s="168"/>
      <c r="O1460" s="168"/>
      <c r="P1460" s="168"/>
      <c r="Q1460" s="168"/>
      <c r="R1460" s="168"/>
      <c r="S1460" s="168"/>
      <c r="T1460" s="169"/>
      <c r="U1460" s="170"/>
      <c r="V1460" s="170"/>
      <c r="W1460" s="171"/>
      <c r="X1460" s="161"/>
      <c r="Y1460" s="161"/>
      <c r="Z1460" s="161"/>
      <c r="AA1460" s="172"/>
      <c r="AB1460" s="172"/>
      <c r="AC1460" s="172"/>
      <c r="AD1460" s="172"/>
      <c r="AE1460" s="160" t="str">
        <f t="shared" si="22"/>
        <v/>
      </c>
      <c r="AF1460" s="160"/>
      <c r="AG1460" s="160"/>
      <c r="AH1460" s="160"/>
      <c r="AI1460" s="160"/>
      <c r="AJ1460" s="160"/>
      <c r="AK1460" s="161"/>
      <c r="AL1460" s="161"/>
      <c r="AM1460" s="161"/>
      <c r="AN1460" s="161"/>
      <c r="AO1460" s="161"/>
    </row>
    <row r="1461" spans="1:41" ht="16" customHeight="1" x14ac:dyDescent="0.35">
      <c r="A1461" s="162"/>
      <c r="B1461" s="163"/>
      <c r="C1461" s="163"/>
      <c r="D1461" s="163"/>
      <c r="E1461" s="163"/>
      <c r="F1461" s="164"/>
      <c r="G1461" s="165"/>
      <c r="H1461" s="166"/>
      <c r="I1461" s="167"/>
      <c r="J1461" s="168"/>
      <c r="K1461" s="168"/>
      <c r="L1461" s="168"/>
      <c r="M1461" s="168"/>
      <c r="N1461" s="168"/>
      <c r="O1461" s="168"/>
      <c r="P1461" s="168"/>
      <c r="Q1461" s="168"/>
      <c r="R1461" s="168"/>
      <c r="S1461" s="168"/>
      <c r="T1461" s="169"/>
      <c r="U1461" s="170"/>
      <c r="V1461" s="170"/>
      <c r="W1461" s="171"/>
      <c r="X1461" s="161"/>
      <c r="Y1461" s="161"/>
      <c r="Z1461" s="161"/>
      <c r="AA1461" s="172"/>
      <c r="AB1461" s="172"/>
      <c r="AC1461" s="172"/>
      <c r="AD1461" s="172"/>
      <c r="AE1461" s="160" t="str">
        <f t="shared" si="22"/>
        <v/>
      </c>
      <c r="AF1461" s="160"/>
      <c r="AG1461" s="160"/>
      <c r="AH1461" s="160"/>
      <c r="AI1461" s="160"/>
      <c r="AJ1461" s="160"/>
      <c r="AK1461" s="161"/>
      <c r="AL1461" s="161"/>
      <c r="AM1461" s="161"/>
      <c r="AN1461" s="161"/>
      <c r="AO1461" s="161"/>
    </row>
    <row r="1462" spans="1:41" ht="16" customHeight="1" x14ac:dyDescent="0.35">
      <c r="A1462" s="162"/>
      <c r="B1462" s="163"/>
      <c r="C1462" s="163"/>
      <c r="D1462" s="163"/>
      <c r="E1462" s="163"/>
      <c r="F1462" s="164"/>
      <c r="G1462" s="165"/>
      <c r="H1462" s="166"/>
      <c r="I1462" s="167"/>
      <c r="J1462" s="168"/>
      <c r="K1462" s="168"/>
      <c r="L1462" s="168"/>
      <c r="M1462" s="168"/>
      <c r="N1462" s="168"/>
      <c r="O1462" s="168"/>
      <c r="P1462" s="168"/>
      <c r="Q1462" s="168"/>
      <c r="R1462" s="168"/>
      <c r="S1462" s="168"/>
      <c r="T1462" s="169"/>
      <c r="U1462" s="170"/>
      <c r="V1462" s="170"/>
      <c r="W1462" s="171"/>
      <c r="X1462" s="161"/>
      <c r="Y1462" s="161"/>
      <c r="Z1462" s="161"/>
      <c r="AA1462" s="172"/>
      <c r="AB1462" s="172"/>
      <c r="AC1462" s="172"/>
      <c r="AD1462" s="172"/>
      <c r="AE1462" s="160" t="str">
        <f t="shared" si="22"/>
        <v/>
      </c>
      <c r="AF1462" s="160"/>
      <c r="AG1462" s="160"/>
      <c r="AH1462" s="160"/>
      <c r="AI1462" s="160"/>
      <c r="AJ1462" s="160"/>
      <c r="AK1462" s="161"/>
      <c r="AL1462" s="161"/>
      <c r="AM1462" s="161"/>
      <c r="AN1462" s="161"/>
      <c r="AO1462" s="161"/>
    </row>
    <row r="1463" spans="1:41" ht="16" customHeight="1" x14ac:dyDescent="0.35">
      <c r="A1463" s="162"/>
      <c r="B1463" s="163"/>
      <c r="C1463" s="163"/>
      <c r="D1463" s="163"/>
      <c r="E1463" s="163"/>
      <c r="F1463" s="164"/>
      <c r="G1463" s="165"/>
      <c r="H1463" s="166"/>
      <c r="I1463" s="167"/>
      <c r="J1463" s="168"/>
      <c r="K1463" s="168"/>
      <c r="L1463" s="168"/>
      <c r="M1463" s="168"/>
      <c r="N1463" s="168"/>
      <c r="O1463" s="168"/>
      <c r="P1463" s="168"/>
      <c r="Q1463" s="168"/>
      <c r="R1463" s="168"/>
      <c r="S1463" s="168"/>
      <c r="T1463" s="169"/>
      <c r="U1463" s="170"/>
      <c r="V1463" s="170"/>
      <c r="W1463" s="171"/>
      <c r="X1463" s="161"/>
      <c r="Y1463" s="161"/>
      <c r="Z1463" s="161"/>
      <c r="AA1463" s="172"/>
      <c r="AB1463" s="172"/>
      <c r="AC1463" s="172"/>
      <c r="AD1463" s="172"/>
      <c r="AE1463" s="160" t="str">
        <f t="shared" si="22"/>
        <v/>
      </c>
      <c r="AF1463" s="160"/>
      <c r="AG1463" s="160"/>
      <c r="AH1463" s="160"/>
      <c r="AI1463" s="160"/>
      <c r="AJ1463" s="160"/>
      <c r="AK1463" s="161"/>
      <c r="AL1463" s="161"/>
      <c r="AM1463" s="161"/>
      <c r="AN1463" s="161"/>
      <c r="AO1463" s="161"/>
    </row>
    <row r="1464" spans="1:41" ht="16" customHeight="1" x14ac:dyDescent="0.35">
      <c r="A1464" s="162"/>
      <c r="B1464" s="163"/>
      <c r="C1464" s="163"/>
      <c r="D1464" s="163"/>
      <c r="E1464" s="163"/>
      <c r="F1464" s="164"/>
      <c r="G1464" s="165"/>
      <c r="H1464" s="166"/>
      <c r="I1464" s="167"/>
      <c r="J1464" s="168"/>
      <c r="K1464" s="168"/>
      <c r="L1464" s="168"/>
      <c r="M1464" s="168"/>
      <c r="N1464" s="168"/>
      <c r="O1464" s="168"/>
      <c r="P1464" s="168"/>
      <c r="Q1464" s="168"/>
      <c r="R1464" s="168"/>
      <c r="S1464" s="168"/>
      <c r="T1464" s="169"/>
      <c r="U1464" s="170"/>
      <c r="V1464" s="170"/>
      <c r="W1464" s="171"/>
      <c r="X1464" s="161"/>
      <c r="Y1464" s="161"/>
      <c r="Z1464" s="161"/>
      <c r="AA1464" s="172"/>
      <c r="AB1464" s="172"/>
      <c r="AC1464" s="172"/>
      <c r="AD1464" s="172"/>
      <c r="AE1464" s="160" t="str">
        <f t="shared" si="22"/>
        <v/>
      </c>
      <c r="AF1464" s="160"/>
      <c r="AG1464" s="160"/>
      <c r="AH1464" s="160"/>
      <c r="AI1464" s="160"/>
      <c r="AJ1464" s="160"/>
      <c r="AK1464" s="161"/>
      <c r="AL1464" s="161"/>
      <c r="AM1464" s="161"/>
      <c r="AN1464" s="161"/>
      <c r="AO1464" s="161"/>
    </row>
    <row r="1465" spans="1:41" ht="16" customHeight="1" x14ac:dyDescent="0.35">
      <c r="A1465" s="162"/>
      <c r="B1465" s="163"/>
      <c r="C1465" s="163"/>
      <c r="D1465" s="163"/>
      <c r="E1465" s="163"/>
      <c r="F1465" s="164"/>
      <c r="G1465" s="165"/>
      <c r="H1465" s="166"/>
      <c r="I1465" s="167"/>
      <c r="J1465" s="168"/>
      <c r="K1465" s="168"/>
      <c r="L1465" s="168"/>
      <c r="M1465" s="168"/>
      <c r="N1465" s="168"/>
      <c r="O1465" s="168"/>
      <c r="P1465" s="168"/>
      <c r="Q1465" s="168"/>
      <c r="R1465" s="168"/>
      <c r="S1465" s="168"/>
      <c r="T1465" s="169"/>
      <c r="U1465" s="170"/>
      <c r="V1465" s="170"/>
      <c r="W1465" s="171"/>
      <c r="X1465" s="161"/>
      <c r="Y1465" s="161"/>
      <c r="Z1465" s="161"/>
      <c r="AA1465" s="172"/>
      <c r="AB1465" s="172"/>
      <c r="AC1465" s="172"/>
      <c r="AD1465" s="172"/>
      <c r="AE1465" s="160" t="str">
        <f t="shared" si="22"/>
        <v/>
      </c>
      <c r="AF1465" s="160"/>
      <c r="AG1465" s="160"/>
      <c r="AH1465" s="160"/>
      <c r="AI1465" s="160"/>
      <c r="AJ1465" s="160"/>
      <c r="AK1465" s="161"/>
      <c r="AL1465" s="161"/>
      <c r="AM1465" s="161"/>
      <c r="AN1465" s="161"/>
      <c r="AO1465" s="161"/>
    </row>
    <row r="1466" spans="1:41" ht="16" customHeight="1" x14ac:dyDescent="0.35">
      <c r="A1466" s="162"/>
      <c r="B1466" s="163"/>
      <c r="C1466" s="163"/>
      <c r="D1466" s="163"/>
      <c r="E1466" s="163"/>
      <c r="F1466" s="164"/>
      <c r="G1466" s="165"/>
      <c r="H1466" s="166"/>
      <c r="I1466" s="167"/>
      <c r="J1466" s="168"/>
      <c r="K1466" s="168"/>
      <c r="L1466" s="168"/>
      <c r="M1466" s="168"/>
      <c r="N1466" s="168"/>
      <c r="O1466" s="168"/>
      <c r="P1466" s="168"/>
      <c r="Q1466" s="168"/>
      <c r="R1466" s="168"/>
      <c r="S1466" s="168"/>
      <c r="T1466" s="169"/>
      <c r="U1466" s="170"/>
      <c r="V1466" s="170"/>
      <c r="W1466" s="171"/>
      <c r="X1466" s="161"/>
      <c r="Y1466" s="161"/>
      <c r="Z1466" s="161"/>
      <c r="AA1466" s="172"/>
      <c r="AB1466" s="172"/>
      <c r="AC1466" s="172"/>
      <c r="AD1466" s="172"/>
      <c r="AE1466" s="160" t="str">
        <f t="shared" si="22"/>
        <v/>
      </c>
      <c r="AF1466" s="160"/>
      <c r="AG1466" s="160"/>
      <c r="AH1466" s="160"/>
      <c r="AI1466" s="160"/>
      <c r="AJ1466" s="160"/>
      <c r="AK1466" s="161"/>
      <c r="AL1466" s="161"/>
      <c r="AM1466" s="161"/>
      <c r="AN1466" s="161"/>
      <c r="AO1466" s="161"/>
    </row>
    <row r="1467" spans="1:41" ht="16" customHeight="1" x14ac:dyDescent="0.35">
      <c r="A1467" s="162"/>
      <c r="B1467" s="163"/>
      <c r="C1467" s="163"/>
      <c r="D1467" s="163"/>
      <c r="E1467" s="163"/>
      <c r="F1467" s="164"/>
      <c r="G1467" s="165"/>
      <c r="H1467" s="166"/>
      <c r="I1467" s="167"/>
      <c r="J1467" s="168"/>
      <c r="K1467" s="168"/>
      <c r="L1467" s="168"/>
      <c r="M1467" s="168"/>
      <c r="N1467" s="168"/>
      <c r="O1467" s="168"/>
      <c r="P1467" s="168"/>
      <c r="Q1467" s="168"/>
      <c r="R1467" s="168"/>
      <c r="S1467" s="168"/>
      <c r="T1467" s="169"/>
      <c r="U1467" s="170"/>
      <c r="V1467" s="170"/>
      <c r="W1467" s="171"/>
      <c r="X1467" s="161"/>
      <c r="Y1467" s="161"/>
      <c r="Z1467" s="161"/>
      <c r="AA1467" s="172"/>
      <c r="AB1467" s="172"/>
      <c r="AC1467" s="172"/>
      <c r="AD1467" s="172"/>
      <c r="AE1467" s="160" t="str">
        <f t="shared" si="22"/>
        <v/>
      </c>
      <c r="AF1467" s="160"/>
      <c r="AG1467" s="160"/>
      <c r="AH1467" s="160"/>
      <c r="AI1467" s="160"/>
      <c r="AJ1467" s="160"/>
      <c r="AK1467" s="161"/>
      <c r="AL1467" s="161"/>
      <c r="AM1467" s="161"/>
      <c r="AN1467" s="161"/>
      <c r="AO1467" s="161"/>
    </row>
    <row r="1468" spans="1:41" ht="16" customHeight="1" x14ac:dyDescent="0.35">
      <c r="A1468" s="162"/>
      <c r="B1468" s="163"/>
      <c r="C1468" s="163"/>
      <c r="D1468" s="163"/>
      <c r="E1468" s="163"/>
      <c r="F1468" s="164"/>
      <c r="G1468" s="165"/>
      <c r="H1468" s="166"/>
      <c r="I1468" s="167"/>
      <c r="J1468" s="168"/>
      <c r="K1468" s="168"/>
      <c r="L1468" s="168"/>
      <c r="M1468" s="168"/>
      <c r="N1468" s="168"/>
      <c r="O1468" s="168"/>
      <c r="P1468" s="168"/>
      <c r="Q1468" s="168"/>
      <c r="R1468" s="168"/>
      <c r="S1468" s="168"/>
      <c r="T1468" s="169"/>
      <c r="U1468" s="170"/>
      <c r="V1468" s="170"/>
      <c r="W1468" s="171"/>
      <c r="X1468" s="161"/>
      <c r="Y1468" s="161"/>
      <c r="Z1468" s="161"/>
      <c r="AA1468" s="172"/>
      <c r="AB1468" s="172"/>
      <c r="AC1468" s="172"/>
      <c r="AD1468" s="172"/>
      <c r="AE1468" s="160" t="str">
        <f t="shared" si="22"/>
        <v/>
      </c>
      <c r="AF1468" s="160"/>
      <c r="AG1468" s="160"/>
      <c r="AH1468" s="160"/>
      <c r="AI1468" s="160"/>
      <c r="AJ1468" s="160"/>
      <c r="AK1468" s="161"/>
      <c r="AL1468" s="161"/>
      <c r="AM1468" s="161"/>
      <c r="AN1468" s="161"/>
      <c r="AO1468" s="161"/>
    </row>
    <row r="1469" spans="1:41" ht="16" customHeight="1" x14ac:dyDescent="0.35">
      <c r="A1469" s="162"/>
      <c r="B1469" s="163"/>
      <c r="C1469" s="163"/>
      <c r="D1469" s="163"/>
      <c r="E1469" s="163"/>
      <c r="F1469" s="164"/>
      <c r="G1469" s="165"/>
      <c r="H1469" s="166"/>
      <c r="I1469" s="167"/>
      <c r="J1469" s="168"/>
      <c r="K1469" s="168"/>
      <c r="L1469" s="168"/>
      <c r="M1469" s="168"/>
      <c r="N1469" s="168"/>
      <c r="O1469" s="168"/>
      <c r="P1469" s="168"/>
      <c r="Q1469" s="168"/>
      <c r="R1469" s="168"/>
      <c r="S1469" s="168"/>
      <c r="T1469" s="169"/>
      <c r="U1469" s="170"/>
      <c r="V1469" s="170"/>
      <c r="W1469" s="171"/>
      <c r="X1469" s="161"/>
      <c r="Y1469" s="161"/>
      <c r="Z1469" s="161"/>
      <c r="AA1469" s="172"/>
      <c r="AB1469" s="172"/>
      <c r="AC1469" s="172"/>
      <c r="AD1469" s="172"/>
      <c r="AE1469" s="160" t="str">
        <f t="shared" si="22"/>
        <v/>
      </c>
      <c r="AF1469" s="160"/>
      <c r="AG1469" s="160"/>
      <c r="AH1469" s="160"/>
      <c r="AI1469" s="160"/>
      <c r="AJ1469" s="160"/>
      <c r="AK1469" s="161"/>
      <c r="AL1469" s="161"/>
      <c r="AM1469" s="161"/>
      <c r="AN1469" s="161"/>
      <c r="AO1469" s="161"/>
    </row>
    <row r="1470" spans="1:41" ht="16" customHeight="1" x14ac:dyDescent="0.35">
      <c r="A1470" s="162"/>
      <c r="B1470" s="163"/>
      <c r="C1470" s="163"/>
      <c r="D1470" s="163"/>
      <c r="E1470" s="163"/>
      <c r="F1470" s="164"/>
      <c r="G1470" s="165"/>
      <c r="H1470" s="166"/>
      <c r="I1470" s="167"/>
      <c r="J1470" s="168"/>
      <c r="K1470" s="168"/>
      <c r="L1470" s="168"/>
      <c r="M1470" s="168"/>
      <c r="N1470" s="168"/>
      <c r="O1470" s="168"/>
      <c r="P1470" s="168"/>
      <c r="Q1470" s="168"/>
      <c r="R1470" s="168"/>
      <c r="S1470" s="168"/>
      <c r="T1470" s="169"/>
      <c r="U1470" s="170"/>
      <c r="V1470" s="170"/>
      <c r="W1470" s="171"/>
      <c r="X1470" s="161"/>
      <c r="Y1470" s="161"/>
      <c r="Z1470" s="161"/>
      <c r="AA1470" s="172"/>
      <c r="AB1470" s="172"/>
      <c r="AC1470" s="172"/>
      <c r="AD1470" s="172"/>
      <c r="AE1470" s="160" t="str">
        <f t="shared" si="22"/>
        <v/>
      </c>
      <c r="AF1470" s="160"/>
      <c r="AG1470" s="160"/>
      <c r="AH1470" s="160"/>
      <c r="AI1470" s="160"/>
      <c r="AJ1470" s="160"/>
      <c r="AK1470" s="161"/>
      <c r="AL1470" s="161"/>
      <c r="AM1470" s="161"/>
      <c r="AN1470" s="161"/>
      <c r="AO1470" s="161"/>
    </row>
    <row r="1471" spans="1:41" ht="16" customHeight="1" x14ac:dyDescent="0.35">
      <c r="A1471" s="162"/>
      <c r="B1471" s="163"/>
      <c r="C1471" s="163"/>
      <c r="D1471" s="163"/>
      <c r="E1471" s="163"/>
      <c r="F1471" s="164"/>
      <c r="G1471" s="165"/>
      <c r="H1471" s="166"/>
      <c r="I1471" s="167"/>
      <c r="J1471" s="168"/>
      <c r="K1471" s="168"/>
      <c r="L1471" s="168"/>
      <c r="M1471" s="168"/>
      <c r="N1471" s="168"/>
      <c r="O1471" s="168"/>
      <c r="P1471" s="168"/>
      <c r="Q1471" s="168"/>
      <c r="R1471" s="168"/>
      <c r="S1471" s="168"/>
      <c r="T1471" s="169"/>
      <c r="U1471" s="170"/>
      <c r="V1471" s="170"/>
      <c r="W1471" s="171"/>
      <c r="X1471" s="161"/>
      <c r="Y1471" s="161"/>
      <c r="Z1471" s="161"/>
      <c r="AA1471" s="172"/>
      <c r="AB1471" s="172"/>
      <c r="AC1471" s="172"/>
      <c r="AD1471" s="172"/>
      <c r="AE1471" s="160" t="str">
        <f t="shared" si="22"/>
        <v/>
      </c>
      <c r="AF1471" s="160"/>
      <c r="AG1471" s="160"/>
      <c r="AH1471" s="160"/>
      <c r="AI1471" s="160"/>
      <c r="AJ1471" s="160"/>
      <c r="AK1471" s="161"/>
      <c r="AL1471" s="161"/>
      <c r="AM1471" s="161"/>
      <c r="AN1471" s="161"/>
      <c r="AO1471" s="161"/>
    </row>
    <row r="1472" spans="1:41" ht="16" customHeight="1" x14ac:dyDescent="0.35">
      <c r="A1472" s="162"/>
      <c r="B1472" s="163"/>
      <c r="C1472" s="163"/>
      <c r="D1472" s="163"/>
      <c r="E1472" s="163"/>
      <c r="F1472" s="164"/>
      <c r="G1472" s="165"/>
      <c r="H1472" s="166"/>
      <c r="I1472" s="167"/>
      <c r="J1472" s="168"/>
      <c r="K1472" s="168"/>
      <c r="L1472" s="168"/>
      <c r="M1472" s="168"/>
      <c r="N1472" s="168"/>
      <c r="O1472" s="168"/>
      <c r="P1472" s="168"/>
      <c r="Q1472" s="168"/>
      <c r="R1472" s="168"/>
      <c r="S1472" s="168"/>
      <c r="T1472" s="169"/>
      <c r="U1472" s="170"/>
      <c r="V1472" s="170"/>
      <c r="W1472" s="171"/>
      <c r="X1472" s="161"/>
      <c r="Y1472" s="161"/>
      <c r="Z1472" s="161"/>
      <c r="AA1472" s="172"/>
      <c r="AB1472" s="172"/>
      <c r="AC1472" s="172"/>
      <c r="AD1472" s="172"/>
      <c r="AE1472" s="160" t="str">
        <f t="shared" si="22"/>
        <v/>
      </c>
      <c r="AF1472" s="160"/>
      <c r="AG1472" s="160"/>
      <c r="AH1472" s="160"/>
      <c r="AI1472" s="160"/>
      <c r="AJ1472" s="160"/>
      <c r="AK1472" s="161"/>
      <c r="AL1472" s="161"/>
      <c r="AM1472" s="161"/>
      <c r="AN1472" s="161"/>
      <c r="AO1472" s="161"/>
    </row>
    <row r="1473" spans="1:41" ht="16" customHeight="1" x14ac:dyDescent="0.35">
      <c r="A1473" s="162"/>
      <c r="B1473" s="163"/>
      <c r="C1473" s="163"/>
      <c r="D1473" s="163"/>
      <c r="E1473" s="163"/>
      <c r="F1473" s="164"/>
      <c r="G1473" s="165"/>
      <c r="H1473" s="166"/>
      <c r="I1473" s="167"/>
      <c r="J1473" s="168"/>
      <c r="K1473" s="168"/>
      <c r="L1473" s="168"/>
      <c r="M1473" s="168"/>
      <c r="N1473" s="168"/>
      <c r="O1473" s="168"/>
      <c r="P1473" s="168"/>
      <c r="Q1473" s="168"/>
      <c r="R1473" s="168"/>
      <c r="S1473" s="168"/>
      <c r="T1473" s="169"/>
      <c r="U1473" s="170"/>
      <c r="V1473" s="170"/>
      <c r="W1473" s="171"/>
      <c r="X1473" s="161"/>
      <c r="Y1473" s="161"/>
      <c r="Z1473" s="161"/>
      <c r="AA1473" s="172"/>
      <c r="AB1473" s="172"/>
      <c r="AC1473" s="172"/>
      <c r="AD1473" s="172"/>
      <c r="AE1473" s="160" t="str">
        <f t="shared" si="22"/>
        <v/>
      </c>
      <c r="AF1473" s="160"/>
      <c r="AG1473" s="160"/>
      <c r="AH1473" s="160"/>
      <c r="AI1473" s="160"/>
      <c r="AJ1473" s="160"/>
      <c r="AK1473" s="161"/>
      <c r="AL1473" s="161"/>
      <c r="AM1473" s="161"/>
      <c r="AN1473" s="161"/>
      <c r="AO1473" s="161"/>
    </row>
    <row r="1474" spans="1:41" ht="16" customHeight="1" x14ac:dyDescent="0.35">
      <c r="A1474" s="162"/>
      <c r="B1474" s="163"/>
      <c r="C1474" s="163"/>
      <c r="D1474" s="163"/>
      <c r="E1474" s="163"/>
      <c r="F1474" s="164"/>
      <c r="G1474" s="165"/>
      <c r="H1474" s="166"/>
      <c r="I1474" s="167"/>
      <c r="J1474" s="168"/>
      <c r="K1474" s="168"/>
      <c r="L1474" s="168"/>
      <c r="M1474" s="168"/>
      <c r="N1474" s="168"/>
      <c r="O1474" s="168"/>
      <c r="P1474" s="168"/>
      <c r="Q1474" s="168"/>
      <c r="R1474" s="168"/>
      <c r="S1474" s="168"/>
      <c r="T1474" s="169"/>
      <c r="U1474" s="170"/>
      <c r="V1474" s="170"/>
      <c r="W1474" s="171"/>
      <c r="X1474" s="161"/>
      <c r="Y1474" s="161"/>
      <c r="Z1474" s="161"/>
      <c r="AA1474" s="172"/>
      <c r="AB1474" s="172"/>
      <c r="AC1474" s="172"/>
      <c r="AD1474" s="172"/>
      <c r="AE1474" s="160" t="str">
        <f t="shared" si="22"/>
        <v/>
      </c>
      <c r="AF1474" s="160"/>
      <c r="AG1474" s="160"/>
      <c r="AH1474" s="160"/>
      <c r="AI1474" s="160"/>
      <c r="AJ1474" s="160"/>
      <c r="AK1474" s="161"/>
      <c r="AL1474" s="161"/>
      <c r="AM1474" s="161"/>
      <c r="AN1474" s="161"/>
      <c r="AO1474" s="161"/>
    </row>
    <row r="1475" spans="1:41" ht="16" customHeight="1" x14ac:dyDescent="0.35">
      <c r="A1475" s="162"/>
      <c r="B1475" s="163"/>
      <c r="C1475" s="163"/>
      <c r="D1475" s="163"/>
      <c r="E1475" s="163"/>
      <c r="F1475" s="164"/>
      <c r="G1475" s="165"/>
      <c r="H1475" s="166"/>
      <c r="I1475" s="167"/>
      <c r="J1475" s="168"/>
      <c r="K1475" s="168"/>
      <c r="L1475" s="168"/>
      <c r="M1475" s="168"/>
      <c r="N1475" s="168"/>
      <c r="O1475" s="168"/>
      <c r="P1475" s="168"/>
      <c r="Q1475" s="168"/>
      <c r="R1475" s="168"/>
      <c r="S1475" s="168"/>
      <c r="T1475" s="169"/>
      <c r="U1475" s="170"/>
      <c r="V1475" s="170"/>
      <c r="W1475" s="171"/>
      <c r="X1475" s="161"/>
      <c r="Y1475" s="161"/>
      <c r="Z1475" s="161"/>
      <c r="AA1475" s="172"/>
      <c r="AB1475" s="172"/>
      <c r="AC1475" s="172"/>
      <c r="AD1475" s="172"/>
      <c r="AE1475" s="160" t="str">
        <f t="shared" si="22"/>
        <v/>
      </c>
      <c r="AF1475" s="160"/>
      <c r="AG1475" s="160"/>
      <c r="AH1475" s="160"/>
      <c r="AI1475" s="160"/>
      <c r="AJ1475" s="160"/>
      <c r="AK1475" s="161"/>
      <c r="AL1475" s="161"/>
      <c r="AM1475" s="161"/>
      <c r="AN1475" s="161"/>
      <c r="AO1475" s="161"/>
    </row>
    <row r="1476" spans="1:41" ht="16" customHeight="1" x14ac:dyDescent="0.35">
      <c r="A1476" s="162"/>
      <c r="B1476" s="163"/>
      <c r="C1476" s="163"/>
      <c r="D1476" s="163"/>
      <c r="E1476" s="163"/>
      <c r="F1476" s="164"/>
      <c r="G1476" s="165"/>
      <c r="H1476" s="166"/>
      <c r="I1476" s="167"/>
      <c r="J1476" s="168"/>
      <c r="K1476" s="168"/>
      <c r="L1476" s="168"/>
      <c r="M1476" s="168"/>
      <c r="N1476" s="168"/>
      <c r="O1476" s="168"/>
      <c r="P1476" s="168"/>
      <c r="Q1476" s="168"/>
      <c r="R1476" s="168"/>
      <c r="S1476" s="168"/>
      <c r="T1476" s="169"/>
      <c r="U1476" s="170"/>
      <c r="V1476" s="170"/>
      <c r="W1476" s="171"/>
      <c r="X1476" s="161"/>
      <c r="Y1476" s="161"/>
      <c r="Z1476" s="161"/>
      <c r="AA1476" s="172"/>
      <c r="AB1476" s="172"/>
      <c r="AC1476" s="172"/>
      <c r="AD1476" s="172"/>
      <c r="AE1476" s="160" t="str">
        <f t="shared" si="22"/>
        <v/>
      </c>
      <c r="AF1476" s="160"/>
      <c r="AG1476" s="160"/>
      <c r="AH1476" s="160"/>
      <c r="AI1476" s="160"/>
      <c r="AJ1476" s="160"/>
      <c r="AK1476" s="161"/>
      <c r="AL1476" s="161"/>
      <c r="AM1476" s="161"/>
      <c r="AN1476" s="161"/>
      <c r="AO1476" s="161"/>
    </row>
    <row r="1477" spans="1:41" ht="16" customHeight="1" x14ac:dyDescent="0.35">
      <c r="A1477" s="162"/>
      <c r="B1477" s="163"/>
      <c r="C1477" s="163"/>
      <c r="D1477" s="163"/>
      <c r="E1477" s="163"/>
      <c r="F1477" s="164"/>
      <c r="G1477" s="165"/>
      <c r="H1477" s="166"/>
      <c r="I1477" s="167"/>
      <c r="J1477" s="168"/>
      <c r="K1477" s="168"/>
      <c r="L1477" s="168"/>
      <c r="M1477" s="168"/>
      <c r="N1477" s="168"/>
      <c r="O1477" s="168"/>
      <c r="P1477" s="168"/>
      <c r="Q1477" s="168"/>
      <c r="R1477" s="168"/>
      <c r="S1477" s="168"/>
      <c r="T1477" s="169"/>
      <c r="U1477" s="170"/>
      <c r="V1477" s="170"/>
      <c r="W1477" s="171"/>
      <c r="X1477" s="161"/>
      <c r="Y1477" s="161"/>
      <c r="Z1477" s="161"/>
      <c r="AA1477" s="172"/>
      <c r="AB1477" s="172"/>
      <c r="AC1477" s="172"/>
      <c r="AD1477" s="172"/>
      <c r="AE1477" s="160" t="str">
        <f t="shared" si="22"/>
        <v/>
      </c>
      <c r="AF1477" s="160"/>
      <c r="AG1477" s="160"/>
      <c r="AH1477" s="160"/>
      <c r="AI1477" s="160"/>
      <c r="AJ1477" s="160"/>
      <c r="AK1477" s="161"/>
      <c r="AL1477" s="161"/>
      <c r="AM1477" s="161"/>
      <c r="AN1477" s="161"/>
      <c r="AO1477" s="161"/>
    </row>
    <row r="1478" spans="1:41" ht="16" customHeight="1" x14ac:dyDescent="0.35">
      <c r="A1478" s="162"/>
      <c r="B1478" s="163"/>
      <c r="C1478" s="163"/>
      <c r="D1478" s="163"/>
      <c r="E1478" s="163"/>
      <c r="F1478" s="164"/>
      <c r="G1478" s="165"/>
      <c r="H1478" s="166"/>
      <c r="I1478" s="167"/>
      <c r="J1478" s="168"/>
      <c r="K1478" s="168"/>
      <c r="L1478" s="168"/>
      <c r="M1478" s="168"/>
      <c r="N1478" s="168"/>
      <c r="O1478" s="168"/>
      <c r="P1478" s="168"/>
      <c r="Q1478" s="168"/>
      <c r="R1478" s="168"/>
      <c r="S1478" s="168"/>
      <c r="T1478" s="169"/>
      <c r="U1478" s="170"/>
      <c r="V1478" s="170"/>
      <c r="W1478" s="171"/>
      <c r="X1478" s="161"/>
      <c r="Y1478" s="161"/>
      <c r="Z1478" s="161"/>
      <c r="AA1478" s="172"/>
      <c r="AB1478" s="172"/>
      <c r="AC1478" s="172"/>
      <c r="AD1478" s="172"/>
      <c r="AE1478" s="160" t="str">
        <f t="shared" si="22"/>
        <v/>
      </c>
      <c r="AF1478" s="160"/>
      <c r="AG1478" s="160"/>
      <c r="AH1478" s="160"/>
      <c r="AI1478" s="160"/>
      <c r="AJ1478" s="160"/>
      <c r="AK1478" s="161"/>
      <c r="AL1478" s="161"/>
      <c r="AM1478" s="161"/>
      <c r="AN1478" s="161"/>
      <c r="AO1478" s="161"/>
    </row>
    <row r="1479" spans="1:41" ht="16" customHeight="1" x14ac:dyDescent="0.35">
      <c r="A1479" s="162"/>
      <c r="B1479" s="163"/>
      <c r="C1479" s="163"/>
      <c r="D1479" s="163"/>
      <c r="E1479" s="163"/>
      <c r="F1479" s="164"/>
      <c r="G1479" s="165"/>
      <c r="H1479" s="166"/>
      <c r="I1479" s="167"/>
      <c r="J1479" s="168"/>
      <c r="K1479" s="168"/>
      <c r="L1479" s="168"/>
      <c r="M1479" s="168"/>
      <c r="N1479" s="168"/>
      <c r="O1479" s="168"/>
      <c r="P1479" s="168"/>
      <c r="Q1479" s="168"/>
      <c r="R1479" s="168"/>
      <c r="S1479" s="168"/>
      <c r="T1479" s="169"/>
      <c r="U1479" s="170"/>
      <c r="V1479" s="170"/>
      <c r="W1479" s="171"/>
      <c r="X1479" s="161"/>
      <c r="Y1479" s="161"/>
      <c r="Z1479" s="161"/>
      <c r="AA1479" s="172"/>
      <c r="AB1479" s="172"/>
      <c r="AC1479" s="172"/>
      <c r="AD1479" s="172"/>
      <c r="AE1479" s="160" t="str">
        <f t="shared" si="22"/>
        <v/>
      </c>
      <c r="AF1479" s="160"/>
      <c r="AG1479" s="160"/>
      <c r="AH1479" s="160"/>
      <c r="AI1479" s="160"/>
      <c r="AJ1479" s="160"/>
      <c r="AK1479" s="161"/>
      <c r="AL1479" s="161"/>
      <c r="AM1479" s="161"/>
      <c r="AN1479" s="161"/>
      <c r="AO1479" s="161"/>
    </row>
    <row r="1480" spans="1:41" ht="16" customHeight="1" x14ac:dyDescent="0.35">
      <c r="A1480" s="162"/>
      <c r="B1480" s="163"/>
      <c r="C1480" s="163"/>
      <c r="D1480" s="163"/>
      <c r="E1480" s="163"/>
      <c r="F1480" s="164"/>
      <c r="G1480" s="165"/>
      <c r="H1480" s="166"/>
      <c r="I1480" s="167"/>
      <c r="J1480" s="168"/>
      <c r="K1480" s="168"/>
      <c r="L1480" s="168"/>
      <c r="M1480" s="168"/>
      <c r="N1480" s="168"/>
      <c r="O1480" s="168"/>
      <c r="P1480" s="168"/>
      <c r="Q1480" s="168"/>
      <c r="R1480" s="168"/>
      <c r="S1480" s="168"/>
      <c r="T1480" s="169"/>
      <c r="U1480" s="170"/>
      <c r="V1480" s="170"/>
      <c r="W1480" s="171"/>
      <c r="X1480" s="161"/>
      <c r="Y1480" s="161"/>
      <c r="Z1480" s="161"/>
      <c r="AA1480" s="172"/>
      <c r="AB1480" s="172"/>
      <c r="AC1480" s="172"/>
      <c r="AD1480" s="172"/>
      <c r="AE1480" s="160" t="str">
        <f t="shared" si="22"/>
        <v/>
      </c>
      <c r="AF1480" s="160"/>
      <c r="AG1480" s="160"/>
      <c r="AH1480" s="160"/>
      <c r="AI1480" s="160"/>
      <c r="AJ1480" s="160"/>
      <c r="AK1480" s="161"/>
      <c r="AL1480" s="161"/>
      <c r="AM1480" s="161"/>
      <c r="AN1480" s="161"/>
      <c r="AO1480" s="161"/>
    </row>
    <row r="1481" spans="1:41" ht="16" customHeight="1" x14ac:dyDescent="0.35">
      <c r="A1481" s="162"/>
      <c r="B1481" s="163"/>
      <c r="C1481" s="163"/>
      <c r="D1481" s="163"/>
      <c r="E1481" s="163"/>
      <c r="F1481" s="164"/>
      <c r="G1481" s="165"/>
      <c r="H1481" s="166"/>
      <c r="I1481" s="167"/>
      <c r="J1481" s="168"/>
      <c r="K1481" s="168"/>
      <c r="L1481" s="168"/>
      <c r="M1481" s="168"/>
      <c r="N1481" s="168"/>
      <c r="O1481" s="168"/>
      <c r="P1481" s="168"/>
      <c r="Q1481" s="168"/>
      <c r="R1481" s="168"/>
      <c r="S1481" s="168"/>
      <c r="T1481" s="169"/>
      <c r="U1481" s="170"/>
      <c r="V1481" s="170"/>
      <c r="W1481" s="171"/>
      <c r="X1481" s="161"/>
      <c r="Y1481" s="161"/>
      <c r="Z1481" s="161"/>
      <c r="AA1481" s="172"/>
      <c r="AB1481" s="172"/>
      <c r="AC1481" s="172"/>
      <c r="AD1481" s="172"/>
      <c r="AE1481" s="160" t="str">
        <f t="shared" si="22"/>
        <v/>
      </c>
      <c r="AF1481" s="160"/>
      <c r="AG1481" s="160"/>
      <c r="AH1481" s="160"/>
      <c r="AI1481" s="160"/>
      <c r="AJ1481" s="160"/>
      <c r="AK1481" s="161"/>
      <c r="AL1481" s="161"/>
      <c r="AM1481" s="161"/>
      <c r="AN1481" s="161"/>
      <c r="AO1481" s="161"/>
    </row>
    <row r="1482" spans="1:41" ht="16" customHeight="1" x14ac:dyDescent="0.35">
      <c r="A1482" s="162"/>
      <c r="B1482" s="163"/>
      <c r="C1482" s="163"/>
      <c r="D1482" s="163"/>
      <c r="E1482" s="163"/>
      <c r="F1482" s="164"/>
      <c r="G1482" s="165"/>
      <c r="H1482" s="166"/>
      <c r="I1482" s="167"/>
      <c r="J1482" s="168"/>
      <c r="K1482" s="168"/>
      <c r="L1482" s="168"/>
      <c r="M1482" s="168"/>
      <c r="N1482" s="168"/>
      <c r="O1482" s="168"/>
      <c r="P1482" s="168"/>
      <c r="Q1482" s="168"/>
      <c r="R1482" s="168"/>
      <c r="S1482" s="168"/>
      <c r="T1482" s="169"/>
      <c r="U1482" s="170"/>
      <c r="V1482" s="170"/>
      <c r="W1482" s="171"/>
      <c r="X1482" s="161"/>
      <c r="Y1482" s="161"/>
      <c r="Z1482" s="161"/>
      <c r="AA1482" s="172"/>
      <c r="AB1482" s="172"/>
      <c r="AC1482" s="172"/>
      <c r="AD1482" s="172"/>
      <c r="AE1482" s="160" t="str">
        <f t="shared" si="22"/>
        <v/>
      </c>
      <c r="AF1482" s="160"/>
      <c r="AG1482" s="160"/>
      <c r="AH1482" s="160"/>
      <c r="AI1482" s="160"/>
      <c r="AJ1482" s="160"/>
      <c r="AK1482" s="161"/>
      <c r="AL1482" s="161"/>
      <c r="AM1482" s="161"/>
      <c r="AN1482" s="161"/>
      <c r="AO1482" s="161"/>
    </row>
    <row r="1483" spans="1:41" ht="16" customHeight="1" x14ac:dyDescent="0.35">
      <c r="A1483" s="162"/>
      <c r="B1483" s="163"/>
      <c r="C1483" s="163"/>
      <c r="D1483" s="163"/>
      <c r="E1483" s="163"/>
      <c r="F1483" s="164"/>
      <c r="G1483" s="165"/>
      <c r="H1483" s="166"/>
      <c r="I1483" s="167"/>
      <c r="J1483" s="168"/>
      <c r="K1483" s="168"/>
      <c r="L1483" s="168"/>
      <c r="M1483" s="168"/>
      <c r="N1483" s="168"/>
      <c r="O1483" s="168"/>
      <c r="P1483" s="168"/>
      <c r="Q1483" s="168"/>
      <c r="R1483" s="168"/>
      <c r="S1483" s="168"/>
      <c r="T1483" s="169"/>
      <c r="U1483" s="170"/>
      <c r="V1483" s="170"/>
      <c r="W1483" s="171"/>
      <c r="X1483" s="161"/>
      <c r="Y1483" s="161"/>
      <c r="Z1483" s="161"/>
      <c r="AA1483" s="172"/>
      <c r="AB1483" s="172"/>
      <c r="AC1483" s="172"/>
      <c r="AD1483" s="172"/>
      <c r="AE1483" s="160" t="str">
        <f t="shared" si="22"/>
        <v/>
      </c>
      <c r="AF1483" s="160"/>
      <c r="AG1483" s="160"/>
      <c r="AH1483" s="160"/>
      <c r="AI1483" s="160"/>
      <c r="AJ1483" s="160"/>
      <c r="AK1483" s="161"/>
      <c r="AL1483" s="161"/>
      <c r="AM1483" s="161"/>
      <c r="AN1483" s="161"/>
      <c r="AO1483" s="161"/>
    </row>
    <row r="1484" spans="1:41" ht="16" customHeight="1" x14ac:dyDescent="0.35">
      <c r="A1484" s="162"/>
      <c r="B1484" s="163"/>
      <c r="C1484" s="163"/>
      <c r="D1484" s="163"/>
      <c r="E1484" s="163"/>
      <c r="F1484" s="164"/>
      <c r="G1484" s="165"/>
      <c r="H1484" s="166"/>
      <c r="I1484" s="167"/>
      <c r="J1484" s="168"/>
      <c r="K1484" s="168"/>
      <c r="L1484" s="168"/>
      <c r="M1484" s="168"/>
      <c r="N1484" s="168"/>
      <c r="O1484" s="168"/>
      <c r="P1484" s="168"/>
      <c r="Q1484" s="168"/>
      <c r="R1484" s="168"/>
      <c r="S1484" s="168"/>
      <c r="T1484" s="169"/>
      <c r="U1484" s="170"/>
      <c r="V1484" s="170"/>
      <c r="W1484" s="171"/>
      <c r="X1484" s="161"/>
      <c r="Y1484" s="161"/>
      <c r="Z1484" s="161"/>
      <c r="AA1484" s="172"/>
      <c r="AB1484" s="172"/>
      <c r="AC1484" s="172"/>
      <c r="AD1484" s="172"/>
      <c r="AE1484" s="160" t="str">
        <f t="shared" si="22"/>
        <v/>
      </c>
      <c r="AF1484" s="160"/>
      <c r="AG1484" s="160"/>
      <c r="AH1484" s="160"/>
      <c r="AI1484" s="160"/>
      <c r="AJ1484" s="160"/>
      <c r="AK1484" s="161"/>
      <c r="AL1484" s="161"/>
      <c r="AM1484" s="161"/>
      <c r="AN1484" s="161"/>
      <c r="AO1484" s="161"/>
    </row>
    <row r="1485" spans="1:41" ht="16" customHeight="1" x14ac:dyDescent="0.35">
      <c r="A1485" s="162"/>
      <c r="B1485" s="163"/>
      <c r="C1485" s="163"/>
      <c r="D1485" s="163"/>
      <c r="E1485" s="163"/>
      <c r="F1485" s="164"/>
      <c r="G1485" s="165"/>
      <c r="H1485" s="166"/>
      <c r="I1485" s="167"/>
      <c r="J1485" s="168"/>
      <c r="K1485" s="168"/>
      <c r="L1485" s="168"/>
      <c r="M1485" s="168"/>
      <c r="N1485" s="168"/>
      <c r="O1485" s="168"/>
      <c r="P1485" s="168"/>
      <c r="Q1485" s="168"/>
      <c r="R1485" s="168"/>
      <c r="S1485" s="168"/>
      <c r="T1485" s="169"/>
      <c r="U1485" s="170"/>
      <c r="V1485" s="170"/>
      <c r="W1485" s="171"/>
      <c r="X1485" s="161"/>
      <c r="Y1485" s="161"/>
      <c r="Z1485" s="161"/>
      <c r="AA1485" s="172"/>
      <c r="AB1485" s="172"/>
      <c r="AC1485" s="172"/>
      <c r="AD1485" s="172"/>
      <c r="AE1485" s="160" t="str">
        <f t="shared" si="22"/>
        <v/>
      </c>
      <c r="AF1485" s="160"/>
      <c r="AG1485" s="160"/>
      <c r="AH1485" s="160"/>
      <c r="AI1485" s="160"/>
      <c r="AJ1485" s="160"/>
      <c r="AK1485" s="161"/>
      <c r="AL1485" s="161"/>
      <c r="AM1485" s="161"/>
      <c r="AN1485" s="161"/>
      <c r="AO1485" s="161"/>
    </row>
    <row r="1486" spans="1:41" ht="16" customHeight="1" x14ac:dyDescent="0.35">
      <c r="A1486" s="162"/>
      <c r="B1486" s="163"/>
      <c r="C1486" s="163"/>
      <c r="D1486" s="163"/>
      <c r="E1486" s="163"/>
      <c r="F1486" s="164"/>
      <c r="G1486" s="165"/>
      <c r="H1486" s="166"/>
      <c r="I1486" s="167"/>
      <c r="J1486" s="168"/>
      <c r="K1486" s="168"/>
      <c r="L1486" s="168"/>
      <c r="M1486" s="168"/>
      <c r="N1486" s="168"/>
      <c r="O1486" s="168"/>
      <c r="P1486" s="168"/>
      <c r="Q1486" s="168"/>
      <c r="R1486" s="168"/>
      <c r="S1486" s="168"/>
      <c r="T1486" s="169"/>
      <c r="U1486" s="170"/>
      <c r="V1486" s="170"/>
      <c r="W1486" s="171"/>
      <c r="X1486" s="161"/>
      <c r="Y1486" s="161"/>
      <c r="Z1486" s="161"/>
      <c r="AA1486" s="172"/>
      <c r="AB1486" s="172"/>
      <c r="AC1486" s="172"/>
      <c r="AD1486" s="172"/>
      <c r="AE1486" s="160" t="str">
        <f t="shared" si="22"/>
        <v/>
      </c>
      <c r="AF1486" s="160"/>
      <c r="AG1486" s="160"/>
      <c r="AH1486" s="160"/>
      <c r="AI1486" s="160"/>
      <c r="AJ1486" s="160"/>
      <c r="AK1486" s="161"/>
      <c r="AL1486" s="161"/>
      <c r="AM1486" s="161"/>
      <c r="AN1486" s="161"/>
      <c r="AO1486" s="161"/>
    </row>
    <row r="1487" spans="1:41" ht="16" customHeight="1" x14ac:dyDescent="0.35">
      <c r="A1487" s="162"/>
      <c r="B1487" s="163"/>
      <c r="C1487" s="163"/>
      <c r="D1487" s="163"/>
      <c r="E1487" s="163"/>
      <c r="F1487" s="164"/>
      <c r="G1487" s="165"/>
      <c r="H1487" s="166"/>
      <c r="I1487" s="167"/>
      <c r="J1487" s="168"/>
      <c r="K1487" s="168"/>
      <c r="L1487" s="168"/>
      <c r="M1487" s="168"/>
      <c r="N1487" s="168"/>
      <c r="O1487" s="168"/>
      <c r="P1487" s="168"/>
      <c r="Q1487" s="168"/>
      <c r="R1487" s="168"/>
      <c r="S1487" s="168"/>
      <c r="T1487" s="169"/>
      <c r="U1487" s="170"/>
      <c r="V1487" s="170"/>
      <c r="W1487" s="171"/>
      <c r="X1487" s="161"/>
      <c r="Y1487" s="161"/>
      <c r="Z1487" s="161"/>
      <c r="AA1487" s="172"/>
      <c r="AB1487" s="172"/>
      <c r="AC1487" s="172"/>
      <c r="AD1487" s="172"/>
      <c r="AE1487" s="160" t="str">
        <f t="shared" si="22"/>
        <v/>
      </c>
      <c r="AF1487" s="160"/>
      <c r="AG1487" s="160"/>
      <c r="AH1487" s="160"/>
      <c r="AI1487" s="160"/>
      <c r="AJ1487" s="160"/>
      <c r="AK1487" s="161"/>
      <c r="AL1487" s="161"/>
      <c r="AM1487" s="161"/>
      <c r="AN1487" s="161"/>
      <c r="AO1487" s="161"/>
    </row>
    <row r="1488" spans="1:41" ht="16" customHeight="1" x14ac:dyDescent="0.35">
      <c r="A1488" s="162"/>
      <c r="B1488" s="163"/>
      <c r="C1488" s="163"/>
      <c r="D1488" s="163"/>
      <c r="E1488" s="163"/>
      <c r="F1488" s="164"/>
      <c r="G1488" s="165"/>
      <c r="H1488" s="166"/>
      <c r="I1488" s="167"/>
      <c r="J1488" s="168"/>
      <c r="K1488" s="168"/>
      <c r="L1488" s="168"/>
      <c r="M1488" s="168"/>
      <c r="N1488" s="168"/>
      <c r="O1488" s="168"/>
      <c r="P1488" s="168"/>
      <c r="Q1488" s="168"/>
      <c r="R1488" s="168"/>
      <c r="S1488" s="168"/>
      <c r="T1488" s="169"/>
      <c r="U1488" s="170"/>
      <c r="V1488" s="170"/>
      <c r="W1488" s="171"/>
      <c r="X1488" s="161"/>
      <c r="Y1488" s="161"/>
      <c r="Z1488" s="161"/>
      <c r="AA1488" s="172"/>
      <c r="AB1488" s="172"/>
      <c r="AC1488" s="172"/>
      <c r="AD1488" s="172"/>
      <c r="AE1488" s="160" t="str">
        <f t="shared" si="22"/>
        <v/>
      </c>
      <c r="AF1488" s="160"/>
      <c r="AG1488" s="160"/>
      <c r="AH1488" s="160"/>
      <c r="AI1488" s="160"/>
      <c r="AJ1488" s="160"/>
      <c r="AK1488" s="161"/>
      <c r="AL1488" s="161"/>
      <c r="AM1488" s="161"/>
      <c r="AN1488" s="161"/>
      <c r="AO1488" s="161"/>
    </row>
    <row r="1489" spans="1:41" ht="16" customHeight="1" x14ac:dyDescent="0.35">
      <c r="A1489" s="162"/>
      <c r="B1489" s="163"/>
      <c r="C1489" s="163"/>
      <c r="D1489" s="163"/>
      <c r="E1489" s="163"/>
      <c r="F1489" s="164"/>
      <c r="G1489" s="165"/>
      <c r="H1489" s="166"/>
      <c r="I1489" s="167"/>
      <c r="J1489" s="168"/>
      <c r="K1489" s="168"/>
      <c r="L1489" s="168"/>
      <c r="M1489" s="168"/>
      <c r="N1489" s="168"/>
      <c r="O1489" s="168"/>
      <c r="P1489" s="168"/>
      <c r="Q1489" s="168"/>
      <c r="R1489" s="168"/>
      <c r="S1489" s="168"/>
      <c r="T1489" s="169"/>
      <c r="U1489" s="170"/>
      <c r="V1489" s="170"/>
      <c r="W1489" s="171"/>
      <c r="X1489" s="161"/>
      <c r="Y1489" s="161"/>
      <c r="Z1489" s="161"/>
      <c r="AA1489" s="172"/>
      <c r="AB1489" s="172"/>
      <c r="AC1489" s="172"/>
      <c r="AD1489" s="172"/>
      <c r="AE1489" s="160" t="str">
        <f t="shared" si="22"/>
        <v/>
      </c>
      <c r="AF1489" s="160"/>
      <c r="AG1489" s="160"/>
      <c r="AH1489" s="160"/>
      <c r="AI1489" s="160"/>
      <c r="AJ1489" s="160"/>
      <c r="AK1489" s="161"/>
      <c r="AL1489" s="161"/>
      <c r="AM1489" s="161"/>
      <c r="AN1489" s="161"/>
      <c r="AO1489" s="161"/>
    </row>
    <row r="1490" spans="1:41" ht="16" customHeight="1" x14ac:dyDescent="0.35">
      <c r="A1490" s="162"/>
      <c r="B1490" s="163"/>
      <c r="C1490" s="163"/>
      <c r="D1490" s="163"/>
      <c r="E1490" s="163"/>
      <c r="F1490" s="164"/>
      <c r="G1490" s="165"/>
      <c r="H1490" s="166"/>
      <c r="I1490" s="167"/>
      <c r="J1490" s="168"/>
      <c r="K1490" s="168"/>
      <c r="L1490" s="168"/>
      <c r="M1490" s="168"/>
      <c r="N1490" s="168"/>
      <c r="O1490" s="168"/>
      <c r="P1490" s="168"/>
      <c r="Q1490" s="168"/>
      <c r="R1490" s="168"/>
      <c r="S1490" s="168"/>
      <c r="T1490" s="169"/>
      <c r="U1490" s="170"/>
      <c r="V1490" s="170"/>
      <c r="W1490" s="171"/>
      <c r="X1490" s="161"/>
      <c r="Y1490" s="161"/>
      <c r="Z1490" s="161"/>
      <c r="AA1490" s="172"/>
      <c r="AB1490" s="172"/>
      <c r="AC1490" s="172"/>
      <c r="AD1490" s="172"/>
      <c r="AE1490" s="160" t="str">
        <f t="shared" si="22"/>
        <v/>
      </c>
      <c r="AF1490" s="160"/>
      <c r="AG1490" s="160"/>
      <c r="AH1490" s="160"/>
      <c r="AI1490" s="160"/>
      <c r="AJ1490" s="160"/>
      <c r="AK1490" s="161"/>
      <c r="AL1490" s="161"/>
      <c r="AM1490" s="161"/>
      <c r="AN1490" s="161"/>
      <c r="AO1490" s="161"/>
    </row>
    <row r="1491" spans="1:41" ht="16" customHeight="1" x14ac:dyDescent="0.35">
      <c r="A1491" s="162"/>
      <c r="B1491" s="163"/>
      <c r="C1491" s="163"/>
      <c r="D1491" s="163"/>
      <c r="E1491" s="163"/>
      <c r="F1491" s="164"/>
      <c r="G1491" s="165"/>
      <c r="H1491" s="166"/>
      <c r="I1491" s="167"/>
      <c r="J1491" s="168"/>
      <c r="K1491" s="168"/>
      <c r="L1491" s="168"/>
      <c r="M1491" s="168"/>
      <c r="N1491" s="168"/>
      <c r="O1491" s="168"/>
      <c r="P1491" s="168"/>
      <c r="Q1491" s="168"/>
      <c r="R1491" s="168"/>
      <c r="S1491" s="168"/>
      <c r="T1491" s="169"/>
      <c r="U1491" s="170"/>
      <c r="V1491" s="170"/>
      <c r="W1491" s="171"/>
      <c r="X1491" s="161"/>
      <c r="Y1491" s="161"/>
      <c r="Z1491" s="161"/>
      <c r="AA1491" s="172"/>
      <c r="AB1491" s="172"/>
      <c r="AC1491" s="172"/>
      <c r="AD1491" s="172"/>
      <c r="AE1491" s="160" t="str">
        <f t="shared" si="22"/>
        <v/>
      </c>
      <c r="AF1491" s="160"/>
      <c r="AG1491" s="160"/>
      <c r="AH1491" s="160"/>
      <c r="AI1491" s="160"/>
      <c r="AJ1491" s="160"/>
      <c r="AK1491" s="161"/>
      <c r="AL1491" s="161"/>
      <c r="AM1491" s="161"/>
      <c r="AN1491" s="161"/>
      <c r="AO1491" s="161"/>
    </row>
    <row r="1492" spans="1:41" ht="16" customHeight="1" x14ac:dyDescent="0.35">
      <c r="A1492" s="162"/>
      <c r="B1492" s="163"/>
      <c r="C1492" s="163"/>
      <c r="D1492" s="163"/>
      <c r="E1492" s="163"/>
      <c r="F1492" s="164"/>
      <c r="G1492" s="165"/>
      <c r="H1492" s="166"/>
      <c r="I1492" s="167"/>
      <c r="J1492" s="168"/>
      <c r="K1492" s="168"/>
      <c r="L1492" s="168"/>
      <c r="M1492" s="168"/>
      <c r="N1492" s="168"/>
      <c r="O1492" s="168"/>
      <c r="P1492" s="168"/>
      <c r="Q1492" s="168"/>
      <c r="R1492" s="168"/>
      <c r="S1492" s="168"/>
      <c r="T1492" s="169"/>
      <c r="U1492" s="170"/>
      <c r="V1492" s="170"/>
      <c r="W1492" s="171"/>
      <c r="X1492" s="161"/>
      <c r="Y1492" s="161"/>
      <c r="Z1492" s="161"/>
      <c r="AA1492" s="172"/>
      <c r="AB1492" s="172"/>
      <c r="AC1492" s="172"/>
      <c r="AD1492" s="172"/>
      <c r="AE1492" s="160" t="str">
        <f t="shared" si="22"/>
        <v/>
      </c>
      <c r="AF1492" s="160"/>
      <c r="AG1492" s="160"/>
      <c r="AH1492" s="160"/>
      <c r="AI1492" s="160"/>
      <c r="AJ1492" s="160"/>
      <c r="AK1492" s="161"/>
      <c r="AL1492" s="161"/>
      <c r="AM1492" s="161"/>
      <c r="AN1492" s="161"/>
      <c r="AO1492" s="161"/>
    </row>
    <row r="1493" spans="1:41" ht="16" customHeight="1" x14ac:dyDescent="0.35">
      <c r="A1493" s="162"/>
      <c r="B1493" s="163"/>
      <c r="C1493" s="163"/>
      <c r="D1493" s="163"/>
      <c r="E1493" s="163"/>
      <c r="F1493" s="164"/>
      <c r="G1493" s="165"/>
      <c r="H1493" s="166"/>
      <c r="I1493" s="167"/>
      <c r="J1493" s="168"/>
      <c r="K1493" s="168"/>
      <c r="L1493" s="168"/>
      <c r="M1493" s="168"/>
      <c r="N1493" s="168"/>
      <c r="O1493" s="168"/>
      <c r="P1493" s="168"/>
      <c r="Q1493" s="168"/>
      <c r="R1493" s="168"/>
      <c r="S1493" s="168"/>
      <c r="T1493" s="169"/>
      <c r="U1493" s="170"/>
      <c r="V1493" s="170"/>
      <c r="W1493" s="171"/>
      <c r="X1493" s="161"/>
      <c r="Y1493" s="161"/>
      <c r="Z1493" s="161"/>
      <c r="AA1493" s="172"/>
      <c r="AB1493" s="172"/>
      <c r="AC1493" s="172"/>
      <c r="AD1493" s="172"/>
      <c r="AE1493" s="160" t="str">
        <f t="shared" si="22"/>
        <v/>
      </c>
      <c r="AF1493" s="160"/>
      <c r="AG1493" s="160"/>
      <c r="AH1493" s="160"/>
      <c r="AI1493" s="160"/>
      <c r="AJ1493" s="160"/>
      <c r="AK1493" s="161"/>
      <c r="AL1493" s="161"/>
      <c r="AM1493" s="161"/>
      <c r="AN1493" s="161"/>
      <c r="AO1493" s="161"/>
    </row>
    <row r="1494" spans="1:41" ht="16" customHeight="1" x14ac:dyDescent="0.35">
      <c r="A1494" s="162"/>
      <c r="B1494" s="163"/>
      <c r="C1494" s="163"/>
      <c r="D1494" s="163"/>
      <c r="E1494" s="163"/>
      <c r="F1494" s="164"/>
      <c r="G1494" s="165"/>
      <c r="H1494" s="166"/>
      <c r="I1494" s="167"/>
      <c r="J1494" s="168"/>
      <c r="K1494" s="168"/>
      <c r="L1494" s="168"/>
      <c r="M1494" s="168"/>
      <c r="N1494" s="168"/>
      <c r="O1494" s="168"/>
      <c r="P1494" s="168"/>
      <c r="Q1494" s="168"/>
      <c r="R1494" s="168"/>
      <c r="S1494" s="168"/>
      <c r="T1494" s="169"/>
      <c r="U1494" s="170"/>
      <c r="V1494" s="170"/>
      <c r="W1494" s="171"/>
      <c r="X1494" s="161"/>
      <c r="Y1494" s="161"/>
      <c r="Z1494" s="161"/>
      <c r="AA1494" s="172"/>
      <c r="AB1494" s="172"/>
      <c r="AC1494" s="172"/>
      <c r="AD1494" s="172"/>
      <c r="AE1494" s="160" t="str">
        <f t="shared" si="22"/>
        <v/>
      </c>
      <c r="AF1494" s="160"/>
      <c r="AG1494" s="160"/>
      <c r="AH1494" s="160"/>
      <c r="AI1494" s="160"/>
      <c r="AJ1494" s="160"/>
      <c r="AK1494" s="161"/>
      <c r="AL1494" s="161"/>
      <c r="AM1494" s="161"/>
      <c r="AN1494" s="161"/>
      <c r="AO1494" s="161"/>
    </row>
    <row r="1495" spans="1:41" ht="16" customHeight="1" x14ac:dyDescent="0.35">
      <c r="A1495" s="162"/>
      <c r="B1495" s="163"/>
      <c r="C1495" s="163"/>
      <c r="D1495" s="163"/>
      <c r="E1495" s="163"/>
      <c r="F1495" s="164"/>
      <c r="G1495" s="165"/>
      <c r="H1495" s="166"/>
      <c r="I1495" s="167"/>
      <c r="J1495" s="168"/>
      <c r="K1495" s="168"/>
      <c r="L1495" s="168"/>
      <c r="M1495" s="168"/>
      <c r="N1495" s="168"/>
      <c r="O1495" s="168"/>
      <c r="P1495" s="168"/>
      <c r="Q1495" s="168"/>
      <c r="R1495" s="168"/>
      <c r="S1495" s="168"/>
      <c r="T1495" s="169"/>
      <c r="U1495" s="170"/>
      <c r="V1495" s="170"/>
      <c r="W1495" s="171"/>
      <c r="X1495" s="161"/>
      <c r="Y1495" s="161"/>
      <c r="Z1495" s="161"/>
      <c r="AA1495" s="172"/>
      <c r="AB1495" s="172"/>
      <c r="AC1495" s="172"/>
      <c r="AD1495" s="172"/>
      <c r="AE1495" s="160" t="str">
        <f t="shared" si="22"/>
        <v/>
      </c>
      <c r="AF1495" s="160"/>
      <c r="AG1495" s="160"/>
      <c r="AH1495" s="160"/>
      <c r="AI1495" s="160"/>
      <c r="AJ1495" s="160"/>
      <c r="AK1495" s="161"/>
      <c r="AL1495" s="161"/>
      <c r="AM1495" s="161"/>
      <c r="AN1495" s="161"/>
      <c r="AO1495" s="161"/>
    </row>
    <row r="1496" spans="1:41" ht="16" customHeight="1" x14ac:dyDescent="0.35">
      <c r="A1496" s="162"/>
      <c r="B1496" s="163"/>
      <c r="C1496" s="163"/>
      <c r="D1496" s="163"/>
      <c r="E1496" s="163"/>
      <c r="F1496" s="164"/>
      <c r="G1496" s="165"/>
      <c r="H1496" s="166"/>
      <c r="I1496" s="167"/>
      <c r="J1496" s="168"/>
      <c r="K1496" s="168"/>
      <c r="L1496" s="168"/>
      <c r="M1496" s="168"/>
      <c r="N1496" s="168"/>
      <c r="O1496" s="168"/>
      <c r="P1496" s="168"/>
      <c r="Q1496" s="168"/>
      <c r="R1496" s="168"/>
      <c r="S1496" s="168"/>
      <c r="T1496" s="169"/>
      <c r="U1496" s="170"/>
      <c r="V1496" s="170"/>
      <c r="W1496" s="171"/>
      <c r="X1496" s="161"/>
      <c r="Y1496" s="161"/>
      <c r="Z1496" s="161"/>
      <c r="AA1496" s="172"/>
      <c r="AB1496" s="172"/>
      <c r="AC1496" s="172"/>
      <c r="AD1496" s="172"/>
      <c r="AE1496" s="160" t="str">
        <f t="shared" si="22"/>
        <v/>
      </c>
      <c r="AF1496" s="160"/>
      <c r="AG1496" s="160"/>
      <c r="AH1496" s="160"/>
      <c r="AI1496" s="160"/>
      <c r="AJ1496" s="160"/>
      <c r="AK1496" s="161"/>
      <c r="AL1496" s="161"/>
      <c r="AM1496" s="161"/>
      <c r="AN1496" s="161"/>
      <c r="AO1496" s="161"/>
    </row>
    <row r="1497" spans="1:41" ht="16" customHeight="1" x14ac:dyDescent="0.35">
      <c r="A1497" s="162"/>
      <c r="B1497" s="163"/>
      <c r="C1497" s="163"/>
      <c r="D1497" s="163"/>
      <c r="E1497" s="163"/>
      <c r="F1497" s="164"/>
      <c r="G1497" s="165"/>
      <c r="H1497" s="166"/>
      <c r="I1497" s="167"/>
      <c r="J1497" s="168"/>
      <c r="K1497" s="168"/>
      <c r="L1497" s="168"/>
      <c r="M1497" s="168"/>
      <c r="N1497" s="168"/>
      <c r="O1497" s="168"/>
      <c r="P1497" s="168"/>
      <c r="Q1497" s="168"/>
      <c r="R1497" s="168"/>
      <c r="S1497" s="168"/>
      <c r="T1497" s="169"/>
      <c r="U1497" s="170"/>
      <c r="V1497" s="170"/>
      <c r="W1497" s="171"/>
      <c r="X1497" s="161"/>
      <c r="Y1497" s="161"/>
      <c r="Z1497" s="161"/>
      <c r="AA1497" s="172"/>
      <c r="AB1497" s="172"/>
      <c r="AC1497" s="172"/>
      <c r="AD1497" s="172"/>
      <c r="AE1497" s="160" t="str">
        <f t="shared" si="22"/>
        <v/>
      </c>
      <c r="AF1497" s="160"/>
      <c r="AG1497" s="160"/>
      <c r="AH1497" s="160"/>
      <c r="AI1497" s="160"/>
      <c r="AJ1497" s="160"/>
      <c r="AK1497" s="161"/>
      <c r="AL1497" s="161"/>
      <c r="AM1497" s="161"/>
      <c r="AN1497" s="161"/>
      <c r="AO1497" s="161"/>
    </row>
    <row r="1498" spans="1:41" ht="16" customHeight="1" x14ac:dyDescent="0.35">
      <c r="A1498" s="162"/>
      <c r="B1498" s="163"/>
      <c r="C1498" s="163"/>
      <c r="D1498" s="163"/>
      <c r="E1498" s="163"/>
      <c r="F1498" s="164"/>
      <c r="G1498" s="165"/>
      <c r="H1498" s="166"/>
      <c r="I1498" s="167"/>
      <c r="J1498" s="168"/>
      <c r="K1498" s="168"/>
      <c r="L1498" s="168"/>
      <c r="M1498" s="168"/>
      <c r="N1498" s="168"/>
      <c r="O1498" s="168"/>
      <c r="P1498" s="168"/>
      <c r="Q1498" s="168"/>
      <c r="R1498" s="168"/>
      <c r="S1498" s="168"/>
      <c r="T1498" s="169"/>
      <c r="U1498" s="170"/>
      <c r="V1498" s="170"/>
      <c r="W1498" s="171"/>
      <c r="X1498" s="161"/>
      <c r="Y1498" s="161"/>
      <c r="Z1498" s="161"/>
      <c r="AA1498" s="172"/>
      <c r="AB1498" s="172"/>
      <c r="AC1498" s="172"/>
      <c r="AD1498" s="172"/>
      <c r="AE1498" s="160" t="str">
        <f t="shared" si="22"/>
        <v/>
      </c>
      <c r="AF1498" s="160"/>
      <c r="AG1498" s="160"/>
      <c r="AH1498" s="160"/>
      <c r="AI1498" s="160"/>
      <c r="AJ1498" s="160"/>
      <c r="AK1498" s="161"/>
      <c r="AL1498" s="161"/>
      <c r="AM1498" s="161"/>
      <c r="AN1498" s="161"/>
      <c r="AO1498" s="161"/>
    </row>
    <row r="1499" spans="1:41" ht="16" customHeight="1" x14ac:dyDescent="0.35">
      <c r="A1499" s="162"/>
      <c r="B1499" s="163"/>
      <c r="C1499" s="163"/>
      <c r="D1499" s="163"/>
      <c r="E1499" s="163"/>
      <c r="F1499" s="164"/>
      <c r="G1499" s="165"/>
      <c r="H1499" s="166"/>
      <c r="I1499" s="167"/>
      <c r="J1499" s="168"/>
      <c r="K1499" s="168"/>
      <c r="L1499" s="168"/>
      <c r="M1499" s="168"/>
      <c r="N1499" s="168"/>
      <c r="O1499" s="168"/>
      <c r="P1499" s="168"/>
      <c r="Q1499" s="168"/>
      <c r="R1499" s="168"/>
      <c r="S1499" s="168"/>
      <c r="T1499" s="169"/>
      <c r="U1499" s="170"/>
      <c r="V1499" s="170"/>
      <c r="W1499" s="171"/>
      <c r="X1499" s="161"/>
      <c r="Y1499" s="161"/>
      <c r="Z1499" s="161"/>
      <c r="AA1499" s="172"/>
      <c r="AB1499" s="172"/>
      <c r="AC1499" s="172"/>
      <c r="AD1499" s="172"/>
      <c r="AE1499" s="160" t="str">
        <f t="shared" ref="AE1499:AE1562" si="23">IF(AA1499="","",ROUND(T1499*AA1499,0))</f>
        <v/>
      </c>
      <c r="AF1499" s="160"/>
      <c r="AG1499" s="160"/>
      <c r="AH1499" s="160"/>
      <c r="AI1499" s="160"/>
      <c r="AJ1499" s="160"/>
      <c r="AK1499" s="161"/>
      <c r="AL1499" s="161"/>
      <c r="AM1499" s="161"/>
      <c r="AN1499" s="161"/>
      <c r="AO1499" s="161"/>
    </row>
    <row r="1500" spans="1:41" ht="16" customHeight="1" x14ac:dyDescent="0.35">
      <c r="A1500" s="162"/>
      <c r="B1500" s="163"/>
      <c r="C1500" s="163"/>
      <c r="D1500" s="163"/>
      <c r="E1500" s="163"/>
      <c r="F1500" s="164"/>
      <c r="G1500" s="165"/>
      <c r="H1500" s="166"/>
      <c r="I1500" s="167"/>
      <c r="J1500" s="168"/>
      <c r="K1500" s="168"/>
      <c r="L1500" s="168"/>
      <c r="M1500" s="168"/>
      <c r="N1500" s="168"/>
      <c r="O1500" s="168"/>
      <c r="P1500" s="168"/>
      <c r="Q1500" s="168"/>
      <c r="R1500" s="168"/>
      <c r="S1500" s="168"/>
      <c r="T1500" s="169"/>
      <c r="U1500" s="170"/>
      <c r="V1500" s="170"/>
      <c r="W1500" s="171"/>
      <c r="X1500" s="161"/>
      <c r="Y1500" s="161"/>
      <c r="Z1500" s="161"/>
      <c r="AA1500" s="172"/>
      <c r="AB1500" s="172"/>
      <c r="AC1500" s="172"/>
      <c r="AD1500" s="172"/>
      <c r="AE1500" s="160" t="str">
        <f t="shared" si="23"/>
        <v/>
      </c>
      <c r="AF1500" s="160"/>
      <c r="AG1500" s="160"/>
      <c r="AH1500" s="160"/>
      <c r="AI1500" s="160"/>
      <c r="AJ1500" s="160"/>
      <c r="AK1500" s="161"/>
      <c r="AL1500" s="161"/>
      <c r="AM1500" s="161"/>
      <c r="AN1500" s="161"/>
      <c r="AO1500" s="161"/>
    </row>
    <row r="1501" spans="1:41" ht="16" customHeight="1" x14ac:dyDescent="0.35">
      <c r="A1501" s="162"/>
      <c r="B1501" s="163"/>
      <c r="C1501" s="163"/>
      <c r="D1501" s="163"/>
      <c r="E1501" s="163"/>
      <c r="F1501" s="164"/>
      <c r="G1501" s="165"/>
      <c r="H1501" s="166"/>
      <c r="I1501" s="167"/>
      <c r="J1501" s="168"/>
      <c r="K1501" s="168"/>
      <c r="L1501" s="168"/>
      <c r="M1501" s="168"/>
      <c r="N1501" s="168"/>
      <c r="O1501" s="168"/>
      <c r="P1501" s="168"/>
      <c r="Q1501" s="168"/>
      <c r="R1501" s="168"/>
      <c r="S1501" s="168"/>
      <c r="T1501" s="169"/>
      <c r="U1501" s="170"/>
      <c r="V1501" s="170"/>
      <c r="W1501" s="171"/>
      <c r="X1501" s="161"/>
      <c r="Y1501" s="161"/>
      <c r="Z1501" s="161"/>
      <c r="AA1501" s="172"/>
      <c r="AB1501" s="172"/>
      <c r="AC1501" s="172"/>
      <c r="AD1501" s="172"/>
      <c r="AE1501" s="160" t="str">
        <f t="shared" si="23"/>
        <v/>
      </c>
      <c r="AF1501" s="160"/>
      <c r="AG1501" s="160"/>
      <c r="AH1501" s="160"/>
      <c r="AI1501" s="160"/>
      <c r="AJ1501" s="160"/>
      <c r="AK1501" s="161"/>
      <c r="AL1501" s="161"/>
      <c r="AM1501" s="161"/>
      <c r="AN1501" s="161"/>
      <c r="AO1501" s="161"/>
    </row>
    <row r="1502" spans="1:41" ht="16" customHeight="1" x14ac:dyDescent="0.35">
      <c r="A1502" s="162"/>
      <c r="B1502" s="163"/>
      <c r="C1502" s="163"/>
      <c r="D1502" s="163"/>
      <c r="E1502" s="163"/>
      <c r="F1502" s="164"/>
      <c r="G1502" s="165"/>
      <c r="H1502" s="166"/>
      <c r="I1502" s="167"/>
      <c r="J1502" s="168"/>
      <c r="K1502" s="168"/>
      <c r="L1502" s="168"/>
      <c r="M1502" s="168"/>
      <c r="N1502" s="168"/>
      <c r="O1502" s="168"/>
      <c r="P1502" s="168"/>
      <c r="Q1502" s="168"/>
      <c r="R1502" s="168"/>
      <c r="S1502" s="168"/>
      <c r="T1502" s="169"/>
      <c r="U1502" s="170"/>
      <c r="V1502" s="170"/>
      <c r="W1502" s="171"/>
      <c r="X1502" s="161"/>
      <c r="Y1502" s="161"/>
      <c r="Z1502" s="161"/>
      <c r="AA1502" s="172"/>
      <c r="AB1502" s="172"/>
      <c r="AC1502" s="172"/>
      <c r="AD1502" s="172"/>
      <c r="AE1502" s="160" t="str">
        <f t="shared" si="23"/>
        <v/>
      </c>
      <c r="AF1502" s="160"/>
      <c r="AG1502" s="160"/>
      <c r="AH1502" s="160"/>
      <c r="AI1502" s="160"/>
      <c r="AJ1502" s="160"/>
      <c r="AK1502" s="161"/>
      <c r="AL1502" s="161"/>
      <c r="AM1502" s="161"/>
      <c r="AN1502" s="161"/>
      <c r="AO1502" s="161"/>
    </row>
    <row r="1503" spans="1:41" ht="16" customHeight="1" x14ac:dyDescent="0.35">
      <c r="A1503" s="162"/>
      <c r="B1503" s="163"/>
      <c r="C1503" s="163"/>
      <c r="D1503" s="163"/>
      <c r="E1503" s="163"/>
      <c r="F1503" s="164"/>
      <c r="G1503" s="165"/>
      <c r="H1503" s="166"/>
      <c r="I1503" s="167"/>
      <c r="J1503" s="168"/>
      <c r="K1503" s="168"/>
      <c r="L1503" s="168"/>
      <c r="M1503" s="168"/>
      <c r="N1503" s="168"/>
      <c r="O1503" s="168"/>
      <c r="P1503" s="168"/>
      <c r="Q1503" s="168"/>
      <c r="R1503" s="168"/>
      <c r="S1503" s="168"/>
      <c r="T1503" s="169"/>
      <c r="U1503" s="170"/>
      <c r="V1503" s="170"/>
      <c r="W1503" s="171"/>
      <c r="X1503" s="161"/>
      <c r="Y1503" s="161"/>
      <c r="Z1503" s="161"/>
      <c r="AA1503" s="172"/>
      <c r="AB1503" s="172"/>
      <c r="AC1503" s="172"/>
      <c r="AD1503" s="172"/>
      <c r="AE1503" s="160" t="str">
        <f t="shared" si="23"/>
        <v/>
      </c>
      <c r="AF1503" s="160"/>
      <c r="AG1503" s="160"/>
      <c r="AH1503" s="160"/>
      <c r="AI1503" s="160"/>
      <c r="AJ1503" s="160"/>
      <c r="AK1503" s="161"/>
      <c r="AL1503" s="161"/>
      <c r="AM1503" s="161"/>
      <c r="AN1503" s="161"/>
      <c r="AO1503" s="161"/>
    </row>
    <row r="1504" spans="1:41" ht="16" customHeight="1" x14ac:dyDescent="0.35">
      <c r="A1504" s="162"/>
      <c r="B1504" s="163"/>
      <c r="C1504" s="163"/>
      <c r="D1504" s="163"/>
      <c r="E1504" s="163"/>
      <c r="F1504" s="164"/>
      <c r="G1504" s="165"/>
      <c r="H1504" s="166"/>
      <c r="I1504" s="167"/>
      <c r="J1504" s="168"/>
      <c r="K1504" s="168"/>
      <c r="L1504" s="168"/>
      <c r="M1504" s="168"/>
      <c r="N1504" s="168"/>
      <c r="O1504" s="168"/>
      <c r="P1504" s="168"/>
      <c r="Q1504" s="168"/>
      <c r="R1504" s="168"/>
      <c r="S1504" s="168"/>
      <c r="T1504" s="169"/>
      <c r="U1504" s="170"/>
      <c r="V1504" s="170"/>
      <c r="W1504" s="171"/>
      <c r="X1504" s="161"/>
      <c r="Y1504" s="161"/>
      <c r="Z1504" s="161"/>
      <c r="AA1504" s="172"/>
      <c r="AB1504" s="172"/>
      <c r="AC1504" s="172"/>
      <c r="AD1504" s="172"/>
      <c r="AE1504" s="160" t="str">
        <f t="shared" si="23"/>
        <v/>
      </c>
      <c r="AF1504" s="160"/>
      <c r="AG1504" s="160"/>
      <c r="AH1504" s="160"/>
      <c r="AI1504" s="160"/>
      <c r="AJ1504" s="160"/>
      <c r="AK1504" s="161"/>
      <c r="AL1504" s="161"/>
      <c r="AM1504" s="161"/>
      <c r="AN1504" s="161"/>
      <c r="AO1504" s="161"/>
    </row>
    <row r="1505" spans="1:41" ht="16" customHeight="1" x14ac:dyDescent="0.35">
      <c r="A1505" s="162"/>
      <c r="B1505" s="163"/>
      <c r="C1505" s="163"/>
      <c r="D1505" s="163"/>
      <c r="E1505" s="163"/>
      <c r="F1505" s="164"/>
      <c r="G1505" s="165"/>
      <c r="H1505" s="166"/>
      <c r="I1505" s="167"/>
      <c r="J1505" s="168"/>
      <c r="K1505" s="168"/>
      <c r="L1505" s="168"/>
      <c r="M1505" s="168"/>
      <c r="N1505" s="168"/>
      <c r="O1505" s="168"/>
      <c r="P1505" s="168"/>
      <c r="Q1505" s="168"/>
      <c r="R1505" s="168"/>
      <c r="S1505" s="168"/>
      <c r="T1505" s="169"/>
      <c r="U1505" s="170"/>
      <c r="V1505" s="170"/>
      <c r="W1505" s="171"/>
      <c r="X1505" s="161"/>
      <c r="Y1505" s="161"/>
      <c r="Z1505" s="161"/>
      <c r="AA1505" s="172"/>
      <c r="AB1505" s="172"/>
      <c r="AC1505" s="172"/>
      <c r="AD1505" s="172"/>
      <c r="AE1505" s="160" t="str">
        <f t="shared" si="23"/>
        <v/>
      </c>
      <c r="AF1505" s="160"/>
      <c r="AG1505" s="160"/>
      <c r="AH1505" s="160"/>
      <c r="AI1505" s="160"/>
      <c r="AJ1505" s="160"/>
      <c r="AK1505" s="161"/>
      <c r="AL1505" s="161"/>
      <c r="AM1505" s="161"/>
      <c r="AN1505" s="161"/>
      <c r="AO1505" s="161"/>
    </row>
    <row r="1506" spans="1:41" ht="16" customHeight="1" x14ac:dyDescent="0.35">
      <c r="A1506" s="162"/>
      <c r="B1506" s="163"/>
      <c r="C1506" s="163"/>
      <c r="D1506" s="163"/>
      <c r="E1506" s="163"/>
      <c r="F1506" s="164"/>
      <c r="G1506" s="165"/>
      <c r="H1506" s="166"/>
      <c r="I1506" s="167"/>
      <c r="J1506" s="168"/>
      <c r="K1506" s="168"/>
      <c r="L1506" s="168"/>
      <c r="M1506" s="168"/>
      <c r="N1506" s="168"/>
      <c r="O1506" s="168"/>
      <c r="P1506" s="168"/>
      <c r="Q1506" s="168"/>
      <c r="R1506" s="168"/>
      <c r="S1506" s="168"/>
      <c r="T1506" s="169"/>
      <c r="U1506" s="170"/>
      <c r="V1506" s="170"/>
      <c r="W1506" s="171"/>
      <c r="X1506" s="161"/>
      <c r="Y1506" s="161"/>
      <c r="Z1506" s="161"/>
      <c r="AA1506" s="172"/>
      <c r="AB1506" s="172"/>
      <c r="AC1506" s="172"/>
      <c r="AD1506" s="172"/>
      <c r="AE1506" s="160" t="str">
        <f t="shared" si="23"/>
        <v/>
      </c>
      <c r="AF1506" s="160"/>
      <c r="AG1506" s="160"/>
      <c r="AH1506" s="160"/>
      <c r="AI1506" s="160"/>
      <c r="AJ1506" s="160"/>
      <c r="AK1506" s="161"/>
      <c r="AL1506" s="161"/>
      <c r="AM1506" s="161"/>
      <c r="AN1506" s="161"/>
      <c r="AO1506" s="161"/>
    </row>
    <row r="1507" spans="1:41" ht="16" customHeight="1" x14ac:dyDescent="0.35">
      <c r="A1507" s="162"/>
      <c r="B1507" s="163"/>
      <c r="C1507" s="163"/>
      <c r="D1507" s="163"/>
      <c r="E1507" s="163"/>
      <c r="F1507" s="164"/>
      <c r="G1507" s="165"/>
      <c r="H1507" s="166"/>
      <c r="I1507" s="167"/>
      <c r="J1507" s="168"/>
      <c r="K1507" s="168"/>
      <c r="L1507" s="168"/>
      <c r="M1507" s="168"/>
      <c r="N1507" s="168"/>
      <c r="O1507" s="168"/>
      <c r="P1507" s="168"/>
      <c r="Q1507" s="168"/>
      <c r="R1507" s="168"/>
      <c r="S1507" s="168"/>
      <c r="T1507" s="169"/>
      <c r="U1507" s="170"/>
      <c r="V1507" s="170"/>
      <c r="W1507" s="171"/>
      <c r="X1507" s="161"/>
      <c r="Y1507" s="161"/>
      <c r="Z1507" s="161"/>
      <c r="AA1507" s="172"/>
      <c r="AB1507" s="172"/>
      <c r="AC1507" s="172"/>
      <c r="AD1507" s="172"/>
      <c r="AE1507" s="160" t="str">
        <f t="shared" si="23"/>
        <v/>
      </c>
      <c r="AF1507" s="160"/>
      <c r="AG1507" s="160"/>
      <c r="AH1507" s="160"/>
      <c r="AI1507" s="160"/>
      <c r="AJ1507" s="160"/>
      <c r="AK1507" s="161"/>
      <c r="AL1507" s="161"/>
      <c r="AM1507" s="161"/>
      <c r="AN1507" s="161"/>
      <c r="AO1507" s="161"/>
    </row>
    <row r="1508" spans="1:41" ht="16" customHeight="1" x14ac:dyDescent="0.35">
      <c r="A1508" s="162"/>
      <c r="B1508" s="163"/>
      <c r="C1508" s="163"/>
      <c r="D1508" s="163"/>
      <c r="E1508" s="163"/>
      <c r="F1508" s="164"/>
      <c r="G1508" s="165"/>
      <c r="H1508" s="166"/>
      <c r="I1508" s="167"/>
      <c r="J1508" s="168"/>
      <c r="K1508" s="168"/>
      <c r="L1508" s="168"/>
      <c r="M1508" s="168"/>
      <c r="N1508" s="168"/>
      <c r="O1508" s="168"/>
      <c r="P1508" s="168"/>
      <c r="Q1508" s="168"/>
      <c r="R1508" s="168"/>
      <c r="S1508" s="168"/>
      <c r="T1508" s="169"/>
      <c r="U1508" s="170"/>
      <c r="V1508" s="170"/>
      <c r="W1508" s="171"/>
      <c r="X1508" s="161"/>
      <c r="Y1508" s="161"/>
      <c r="Z1508" s="161"/>
      <c r="AA1508" s="172"/>
      <c r="AB1508" s="172"/>
      <c r="AC1508" s="172"/>
      <c r="AD1508" s="172"/>
      <c r="AE1508" s="160" t="str">
        <f t="shared" si="23"/>
        <v/>
      </c>
      <c r="AF1508" s="160"/>
      <c r="AG1508" s="160"/>
      <c r="AH1508" s="160"/>
      <c r="AI1508" s="160"/>
      <c r="AJ1508" s="160"/>
      <c r="AK1508" s="161"/>
      <c r="AL1508" s="161"/>
      <c r="AM1508" s="161"/>
      <c r="AN1508" s="161"/>
      <c r="AO1508" s="161"/>
    </row>
    <row r="1509" spans="1:41" ht="16" customHeight="1" x14ac:dyDescent="0.35">
      <c r="A1509" s="162"/>
      <c r="B1509" s="163"/>
      <c r="C1509" s="163"/>
      <c r="D1509" s="163"/>
      <c r="E1509" s="163"/>
      <c r="F1509" s="164"/>
      <c r="G1509" s="165"/>
      <c r="H1509" s="166"/>
      <c r="I1509" s="167"/>
      <c r="J1509" s="168"/>
      <c r="K1509" s="168"/>
      <c r="L1509" s="168"/>
      <c r="M1509" s="168"/>
      <c r="N1509" s="168"/>
      <c r="O1509" s="168"/>
      <c r="P1509" s="168"/>
      <c r="Q1509" s="168"/>
      <c r="R1509" s="168"/>
      <c r="S1509" s="168"/>
      <c r="T1509" s="169"/>
      <c r="U1509" s="170"/>
      <c r="V1509" s="170"/>
      <c r="W1509" s="171"/>
      <c r="X1509" s="161"/>
      <c r="Y1509" s="161"/>
      <c r="Z1509" s="161"/>
      <c r="AA1509" s="172"/>
      <c r="AB1509" s="172"/>
      <c r="AC1509" s="172"/>
      <c r="AD1509" s="172"/>
      <c r="AE1509" s="160" t="str">
        <f t="shared" si="23"/>
        <v/>
      </c>
      <c r="AF1509" s="160"/>
      <c r="AG1509" s="160"/>
      <c r="AH1509" s="160"/>
      <c r="AI1509" s="160"/>
      <c r="AJ1509" s="160"/>
      <c r="AK1509" s="161"/>
      <c r="AL1509" s="161"/>
      <c r="AM1509" s="161"/>
      <c r="AN1509" s="161"/>
      <c r="AO1509" s="161"/>
    </row>
    <row r="1510" spans="1:41" ht="16" customHeight="1" x14ac:dyDescent="0.35">
      <c r="A1510" s="162"/>
      <c r="B1510" s="163"/>
      <c r="C1510" s="163"/>
      <c r="D1510" s="163"/>
      <c r="E1510" s="163"/>
      <c r="F1510" s="164"/>
      <c r="G1510" s="165"/>
      <c r="H1510" s="166"/>
      <c r="I1510" s="167"/>
      <c r="J1510" s="168"/>
      <c r="K1510" s="168"/>
      <c r="L1510" s="168"/>
      <c r="M1510" s="168"/>
      <c r="N1510" s="168"/>
      <c r="O1510" s="168"/>
      <c r="P1510" s="168"/>
      <c r="Q1510" s="168"/>
      <c r="R1510" s="168"/>
      <c r="S1510" s="168"/>
      <c r="T1510" s="169"/>
      <c r="U1510" s="170"/>
      <c r="V1510" s="170"/>
      <c r="W1510" s="171"/>
      <c r="X1510" s="161"/>
      <c r="Y1510" s="161"/>
      <c r="Z1510" s="161"/>
      <c r="AA1510" s="172"/>
      <c r="AB1510" s="172"/>
      <c r="AC1510" s="172"/>
      <c r="AD1510" s="172"/>
      <c r="AE1510" s="160" t="str">
        <f t="shared" si="23"/>
        <v/>
      </c>
      <c r="AF1510" s="160"/>
      <c r="AG1510" s="160"/>
      <c r="AH1510" s="160"/>
      <c r="AI1510" s="160"/>
      <c r="AJ1510" s="160"/>
      <c r="AK1510" s="161"/>
      <c r="AL1510" s="161"/>
      <c r="AM1510" s="161"/>
      <c r="AN1510" s="161"/>
      <c r="AO1510" s="161"/>
    </row>
    <row r="1511" spans="1:41" ht="16" customHeight="1" x14ac:dyDescent="0.35">
      <c r="A1511" s="162"/>
      <c r="B1511" s="163"/>
      <c r="C1511" s="163"/>
      <c r="D1511" s="163"/>
      <c r="E1511" s="163"/>
      <c r="F1511" s="164"/>
      <c r="G1511" s="165"/>
      <c r="H1511" s="166"/>
      <c r="I1511" s="167"/>
      <c r="J1511" s="168"/>
      <c r="K1511" s="168"/>
      <c r="L1511" s="168"/>
      <c r="M1511" s="168"/>
      <c r="N1511" s="168"/>
      <c r="O1511" s="168"/>
      <c r="P1511" s="168"/>
      <c r="Q1511" s="168"/>
      <c r="R1511" s="168"/>
      <c r="S1511" s="168"/>
      <c r="T1511" s="169"/>
      <c r="U1511" s="170"/>
      <c r="V1511" s="170"/>
      <c r="W1511" s="171"/>
      <c r="X1511" s="161"/>
      <c r="Y1511" s="161"/>
      <c r="Z1511" s="161"/>
      <c r="AA1511" s="172"/>
      <c r="AB1511" s="172"/>
      <c r="AC1511" s="172"/>
      <c r="AD1511" s="172"/>
      <c r="AE1511" s="160" t="str">
        <f t="shared" si="23"/>
        <v/>
      </c>
      <c r="AF1511" s="160"/>
      <c r="AG1511" s="160"/>
      <c r="AH1511" s="160"/>
      <c r="AI1511" s="160"/>
      <c r="AJ1511" s="160"/>
      <c r="AK1511" s="161"/>
      <c r="AL1511" s="161"/>
      <c r="AM1511" s="161"/>
      <c r="AN1511" s="161"/>
      <c r="AO1511" s="161"/>
    </row>
    <row r="1512" spans="1:41" ht="16" customHeight="1" x14ac:dyDescent="0.35">
      <c r="A1512" s="162"/>
      <c r="B1512" s="163"/>
      <c r="C1512" s="163"/>
      <c r="D1512" s="163"/>
      <c r="E1512" s="163"/>
      <c r="F1512" s="164"/>
      <c r="G1512" s="165"/>
      <c r="H1512" s="166"/>
      <c r="I1512" s="167"/>
      <c r="J1512" s="168"/>
      <c r="K1512" s="168"/>
      <c r="L1512" s="168"/>
      <c r="M1512" s="168"/>
      <c r="N1512" s="168"/>
      <c r="O1512" s="168"/>
      <c r="P1512" s="168"/>
      <c r="Q1512" s="168"/>
      <c r="R1512" s="168"/>
      <c r="S1512" s="168"/>
      <c r="T1512" s="169"/>
      <c r="U1512" s="170"/>
      <c r="V1512" s="170"/>
      <c r="W1512" s="171"/>
      <c r="X1512" s="161"/>
      <c r="Y1512" s="161"/>
      <c r="Z1512" s="161"/>
      <c r="AA1512" s="172"/>
      <c r="AB1512" s="172"/>
      <c r="AC1512" s="172"/>
      <c r="AD1512" s="172"/>
      <c r="AE1512" s="160" t="str">
        <f t="shared" si="23"/>
        <v/>
      </c>
      <c r="AF1512" s="160"/>
      <c r="AG1512" s="160"/>
      <c r="AH1512" s="160"/>
      <c r="AI1512" s="160"/>
      <c r="AJ1512" s="160"/>
      <c r="AK1512" s="161"/>
      <c r="AL1512" s="161"/>
      <c r="AM1512" s="161"/>
      <c r="AN1512" s="161"/>
      <c r="AO1512" s="161"/>
    </row>
    <row r="1513" spans="1:41" ht="16" customHeight="1" x14ac:dyDescent="0.35">
      <c r="A1513" s="162"/>
      <c r="B1513" s="163"/>
      <c r="C1513" s="163"/>
      <c r="D1513" s="163"/>
      <c r="E1513" s="163"/>
      <c r="F1513" s="164"/>
      <c r="G1513" s="165"/>
      <c r="H1513" s="166"/>
      <c r="I1513" s="167"/>
      <c r="J1513" s="168"/>
      <c r="K1513" s="168"/>
      <c r="L1513" s="168"/>
      <c r="M1513" s="168"/>
      <c r="N1513" s="168"/>
      <c r="O1513" s="168"/>
      <c r="P1513" s="168"/>
      <c r="Q1513" s="168"/>
      <c r="R1513" s="168"/>
      <c r="S1513" s="168"/>
      <c r="T1513" s="169"/>
      <c r="U1513" s="170"/>
      <c r="V1513" s="170"/>
      <c r="W1513" s="171"/>
      <c r="X1513" s="161"/>
      <c r="Y1513" s="161"/>
      <c r="Z1513" s="161"/>
      <c r="AA1513" s="172"/>
      <c r="AB1513" s="172"/>
      <c r="AC1513" s="172"/>
      <c r="AD1513" s="172"/>
      <c r="AE1513" s="160" t="str">
        <f t="shared" si="23"/>
        <v/>
      </c>
      <c r="AF1513" s="160"/>
      <c r="AG1513" s="160"/>
      <c r="AH1513" s="160"/>
      <c r="AI1513" s="160"/>
      <c r="AJ1513" s="160"/>
      <c r="AK1513" s="161"/>
      <c r="AL1513" s="161"/>
      <c r="AM1513" s="161"/>
      <c r="AN1513" s="161"/>
      <c r="AO1513" s="161"/>
    </row>
    <row r="1514" spans="1:41" ht="16" customHeight="1" x14ac:dyDescent="0.35">
      <c r="A1514" s="162"/>
      <c r="B1514" s="163"/>
      <c r="C1514" s="163"/>
      <c r="D1514" s="163"/>
      <c r="E1514" s="163"/>
      <c r="F1514" s="164"/>
      <c r="G1514" s="165"/>
      <c r="H1514" s="166"/>
      <c r="I1514" s="167"/>
      <c r="J1514" s="168"/>
      <c r="K1514" s="168"/>
      <c r="L1514" s="168"/>
      <c r="M1514" s="168"/>
      <c r="N1514" s="168"/>
      <c r="O1514" s="168"/>
      <c r="P1514" s="168"/>
      <c r="Q1514" s="168"/>
      <c r="R1514" s="168"/>
      <c r="S1514" s="168"/>
      <c r="T1514" s="169"/>
      <c r="U1514" s="170"/>
      <c r="V1514" s="170"/>
      <c r="W1514" s="171"/>
      <c r="X1514" s="161"/>
      <c r="Y1514" s="161"/>
      <c r="Z1514" s="161"/>
      <c r="AA1514" s="172"/>
      <c r="AB1514" s="172"/>
      <c r="AC1514" s="172"/>
      <c r="AD1514" s="172"/>
      <c r="AE1514" s="160" t="str">
        <f t="shared" si="23"/>
        <v/>
      </c>
      <c r="AF1514" s="160"/>
      <c r="AG1514" s="160"/>
      <c r="AH1514" s="160"/>
      <c r="AI1514" s="160"/>
      <c r="AJ1514" s="160"/>
      <c r="AK1514" s="161"/>
      <c r="AL1514" s="161"/>
      <c r="AM1514" s="161"/>
      <c r="AN1514" s="161"/>
      <c r="AO1514" s="161"/>
    </row>
    <row r="1515" spans="1:41" ht="16" customHeight="1" x14ac:dyDescent="0.35">
      <c r="A1515" s="162"/>
      <c r="B1515" s="163"/>
      <c r="C1515" s="163"/>
      <c r="D1515" s="163"/>
      <c r="E1515" s="163"/>
      <c r="F1515" s="164"/>
      <c r="G1515" s="165"/>
      <c r="H1515" s="166"/>
      <c r="I1515" s="167"/>
      <c r="J1515" s="168"/>
      <c r="K1515" s="168"/>
      <c r="L1515" s="168"/>
      <c r="M1515" s="168"/>
      <c r="N1515" s="168"/>
      <c r="O1515" s="168"/>
      <c r="P1515" s="168"/>
      <c r="Q1515" s="168"/>
      <c r="R1515" s="168"/>
      <c r="S1515" s="168"/>
      <c r="T1515" s="169"/>
      <c r="U1515" s="170"/>
      <c r="V1515" s="170"/>
      <c r="W1515" s="171"/>
      <c r="X1515" s="161"/>
      <c r="Y1515" s="161"/>
      <c r="Z1515" s="161"/>
      <c r="AA1515" s="172"/>
      <c r="AB1515" s="172"/>
      <c r="AC1515" s="172"/>
      <c r="AD1515" s="172"/>
      <c r="AE1515" s="160" t="str">
        <f t="shared" si="23"/>
        <v/>
      </c>
      <c r="AF1515" s="160"/>
      <c r="AG1515" s="160"/>
      <c r="AH1515" s="160"/>
      <c r="AI1515" s="160"/>
      <c r="AJ1515" s="160"/>
      <c r="AK1515" s="161"/>
      <c r="AL1515" s="161"/>
      <c r="AM1515" s="161"/>
      <c r="AN1515" s="161"/>
      <c r="AO1515" s="161"/>
    </row>
    <row r="1516" spans="1:41" ht="16" customHeight="1" x14ac:dyDescent="0.35">
      <c r="A1516" s="162"/>
      <c r="B1516" s="163"/>
      <c r="C1516" s="163"/>
      <c r="D1516" s="163"/>
      <c r="E1516" s="163"/>
      <c r="F1516" s="164"/>
      <c r="G1516" s="165"/>
      <c r="H1516" s="166"/>
      <c r="I1516" s="167"/>
      <c r="J1516" s="168"/>
      <c r="K1516" s="168"/>
      <c r="L1516" s="168"/>
      <c r="M1516" s="168"/>
      <c r="N1516" s="168"/>
      <c r="O1516" s="168"/>
      <c r="P1516" s="168"/>
      <c r="Q1516" s="168"/>
      <c r="R1516" s="168"/>
      <c r="S1516" s="168"/>
      <c r="T1516" s="169"/>
      <c r="U1516" s="170"/>
      <c r="V1516" s="170"/>
      <c r="W1516" s="171"/>
      <c r="X1516" s="161"/>
      <c r="Y1516" s="161"/>
      <c r="Z1516" s="161"/>
      <c r="AA1516" s="172"/>
      <c r="AB1516" s="172"/>
      <c r="AC1516" s="172"/>
      <c r="AD1516" s="172"/>
      <c r="AE1516" s="160" t="str">
        <f t="shared" si="23"/>
        <v/>
      </c>
      <c r="AF1516" s="160"/>
      <c r="AG1516" s="160"/>
      <c r="AH1516" s="160"/>
      <c r="AI1516" s="160"/>
      <c r="AJ1516" s="160"/>
      <c r="AK1516" s="161"/>
      <c r="AL1516" s="161"/>
      <c r="AM1516" s="161"/>
      <c r="AN1516" s="161"/>
      <c r="AO1516" s="161"/>
    </row>
    <row r="1517" spans="1:41" ht="16" customHeight="1" x14ac:dyDescent="0.35">
      <c r="A1517" s="162"/>
      <c r="B1517" s="163"/>
      <c r="C1517" s="163"/>
      <c r="D1517" s="163"/>
      <c r="E1517" s="163"/>
      <c r="F1517" s="164"/>
      <c r="G1517" s="165"/>
      <c r="H1517" s="166"/>
      <c r="I1517" s="167"/>
      <c r="J1517" s="168"/>
      <c r="K1517" s="168"/>
      <c r="L1517" s="168"/>
      <c r="M1517" s="168"/>
      <c r="N1517" s="168"/>
      <c r="O1517" s="168"/>
      <c r="P1517" s="168"/>
      <c r="Q1517" s="168"/>
      <c r="R1517" s="168"/>
      <c r="S1517" s="168"/>
      <c r="T1517" s="169"/>
      <c r="U1517" s="170"/>
      <c r="V1517" s="170"/>
      <c r="W1517" s="171"/>
      <c r="X1517" s="161"/>
      <c r="Y1517" s="161"/>
      <c r="Z1517" s="161"/>
      <c r="AA1517" s="172"/>
      <c r="AB1517" s="172"/>
      <c r="AC1517" s="172"/>
      <c r="AD1517" s="172"/>
      <c r="AE1517" s="160" t="str">
        <f t="shared" si="23"/>
        <v/>
      </c>
      <c r="AF1517" s="160"/>
      <c r="AG1517" s="160"/>
      <c r="AH1517" s="160"/>
      <c r="AI1517" s="160"/>
      <c r="AJ1517" s="160"/>
      <c r="AK1517" s="161"/>
      <c r="AL1517" s="161"/>
      <c r="AM1517" s="161"/>
      <c r="AN1517" s="161"/>
      <c r="AO1517" s="161"/>
    </row>
    <row r="1518" spans="1:41" ht="16" customHeight="1" x14ac:dyDescent="0.35">
      <c r="A1518" s="162"/>
      <c r="B1518" s="163"/>
      <c r="C1518" s="163"/>
      <c r="D1518" s="163"/>
      <c r="E1518" s="163"/>
      <c r="F1518" s="164"/>
      <c r="G1518" s="165"/>
      <c r="H1518" s="166"/>
      <c r="I1518" s="167"/>
      <c r="J1518" s="168"/>
      <c r="K1518" s="168"/>
      <c r="L1518" s="168"/>
      <c r="M1518" s="168"/>
      <c r="N1518" s="168"/>
      <c r="O1518" s="168"/>
      <c r="P1518" s="168"/>
      <c r="Q1518" s="168"/>
      <c r="R1518" s="168"/>
      <c r="S1518" s="168"/>
      <c r="T1518" s="169"/>
      <c r="U1518" s="170"/>
      <c r="V1518" s="170"/>
      <c r="W1518" s="171"/>
      <c r="X1518" s="161"/>
      <c r="Y1518" s="161"/>
      <c r="Z1518" s="161"/>
      <c r="AA1518" s="172"/>
      <c r="AB1518" s="172"/>
      <c r="AC1518" s="172"/>
      <c r="AD1518" s="172"/>
      <c r="AE1518" s="160" t="str">
        <f t="shared" si="23"/>
        <v/>
      </c>
      <c r="AF1518" s="160"/>
      <c r="AG1518" s="160"/>
      <c r="AH1518" s="160"/>
      <c r="AI1518" s="160"/>
      <c r="AJ1518" s="160"/>
      <c r="AK1518" s="161"/>
      <c r="AL1518" s="161"/>
      <c r="AM1518" s="161"/>
      <c r="AN1518" s="161"/>
      <c r="AO1518" s="161"/>
    </row>
    <row r="1519" spans="1:41" ht="16" customHeight="1" x14ac:dyDescent="0.35">
      <c r="A1519" s="162"/>
      <c r="B1519" s="163"/>
      <c r="C1519" s="163"/>
      <c r="D1519" s="163"/>
      <c r="E1519" s="163"/>
      <c r="F1519" s="164"/>
      <c r="G1519" s="165"/>
      <c r="H1519" s="166"/>
      <c r="I1519" s="167"/>
      <c r="J1519" s="168"/>
      <c r="K1519" s="168"/>
      <c r="L1519" s="168"/>
      <c r="M1519" s="168"/>
      <c r="N1519" s="168"/>
      <c r="O1519" s="168"/>
      <c r="P1519" s="168"/>
      <c r="Q1519" s="168"/>
      <c r="R1519" s="168"/>
      <c r="S1519" s="168"/>
      <c r="T1519" s="169"/>
      <c r="U1519" s="170"/>
      <c r="V1519" s="170"/>
      <c r="W1519" s="171"/>
      <c r="X1519" s="161"/>
      <c r="Y1519" s="161"/>
      <c r="Z1519" s="161"/>
      <c r="AA1519" s="172"/>
      <c r="AB1519" s="172"/>
      <c r="AC1519" s="172"/>
      <c r="AD1519" s="172"/>
      <c r="AE1519" s="160" t="str">
        <f t="shared" si="23"/>
        <v/>
      </c>
      <c r="AF1519" s="160"/>
      <c r="AG1519" s="160"/>
      <c r="AH1519" s="160"/>
      <c r="AI1519" s="160"/>
      <c r="AJ1519" s="160"/>
      <c r="AK1519" s="161"/>
      <c r="AL1519" s="161"/>
      <c r="AM1519" s="161"/>
      <c r="AN1519" s="161"/>
      <c r="AO1519" s="161"/>
    </row>
    <row r="1520" spans="1:41" ht="16" customHeight="1" x14ac:dyDescent="0.35">
      <c r="A1520" s="162"/>
      <c r="B1520" s="163"/>
      <c r="C1520" s="163"/>
      <c r="D1520" s="163"/>
      <c r="E1520" s="163"/>
      <c r="F1520" s="164"/>
      <c r="G1520" s="165"/>
      <c r="H1520" s="166"/>
      <c r="I1520" s="167"/>
      <c r="J1520" s="168"/>
      <c r="K1520" s="168"/>
      <c r="L1520" s="168"/>
      <c r="M1520" s="168"/>
      <c r="N1520" s="168"/>
      <c r="O1520" s="168"/>
      <c r="P1520" s="168"/>
      <c r="Q1520" s="168"/>
      <c r="R1520" s="168"/>
      <c r="S1520" s="168"/>
      <c r="T1520" s="169"/>
      <c r="U1520" s="170"/>
      <c r="V1520" s="170"/>
      <c r="W1520" s="171"/>
      <c r="X1520" s="161"/>
      <c r="Y1520" s="161"/>
      <c r="Z1520" s="161"/>
      <c r="AA1520" s="172"/>
      <c r="AB1520" s="172"/>
      <c r="AC1520" s="172"/>
      <c r="AD1520" s="172"/>
      <c r="AE1520" s="160" t="str">
        <f t="shared" si="23"/>
        <v/>
      </c>
      <c r="AF1520" s="160"/>
      <c r="AG1520" s="160"/>
      <c r="AH1520" s="160"/>
      <c r="AI1520" s="160"/>
      <c r="AJ1520" s="160"/>
      <c r="AK1520" s="161"/>
      <c r="AL1520" s="161"/>
      <c r="AM1520" s="161"/>
      <c r="AN1520" s="161"/>
      <c r="AO1520" s="161"/>
    </row>
    <row r="1521" spans="1:41" ht="16" customHeight="1" x14ac:dyDescent="0.35">
      <c r="A1521" s="162"/>
      <c r="B1521" s="163"/>
      <c r="C1521" s="163"/>
      <c r="D1521" s="163"/>
      <c r="E1521" s="163"/>
      <c r="F1521" s="164"/>
      <c r="G1521" s="165"/>
      <c r="H1521" s="166"/>
      <c r="I1521" s="167"/>
      <c r="J1521" s="168"/>
      <c r="K1521" s="168"/>
      <c r="L1521" s="168"/>
      <c r="M1521" s="168"/>
      <c r="N1521" s="168"/>
      <c r="O1521" s="168"/>
      <c r="P1521" s="168"/>
      <c r="Q1521" s="168"/>
      <c r="R1521" s="168"/>
      <c r="S1521" s="168"/>
      <c r="T1521" s="169"/>
      <c r="U1521" s="170"/>
      <c r="V1521" s="170"/>
      <c r="W1521" s="171"/>
      <c r="X1521" s="161"/>
      <c r="Y1521" s="161"/>
      <c r="Z1521" s="161"/>
      <c r="AA1521" s="172"/>
      <c r="AB1521" s="172"/>
      <c r="AC1521" s="172"/>
      <c r="AD1521" s="172"/>
      <c r="AE1521" s="160" t="str">
        <f t="shared" si="23"/>
        <v/>
      </c>
      <c r="AF1521" s="160"/>
      <c r="AG1521" s="160"/>
      <c r="AH1521" s="160"/>
      <c r="AI1521" s="160"/>
      <c r="AJ1521" s="160"/>
      <c r="AK1521" s="161"/>
      <c r="AL1521" s="161"/>
      <c r="AM1521" s="161"/>
      <c r="AN1521" s="161"/>
      <c r="AO1521" s="161"/>
    </row>
    <row r="1522" spans="1:41" ht="16" customHeight="1" x14ac:dyDescent="0.35">
      <c r="A1522" s="162"/>
      <c r="B1522" s="163"/>
      <c r="C1522" s="163"/>
      <c r="D1522" s="163"/>
      <c r="E1522" s="163"/>
      <c r="F1522" s="164"/>
      <c r="G1522" s="165"/>
      <c r="H1522" s="166"/>
      <c r="I1522" s="167"/>
      <c r="J1522" s="168"/>
      <c r="K1522" s="168"/>
      <c r="L1522" s="168"/>
      <c r="M1522" s="168"/>
      <c r="N1522" s="168"/>
      <c r="O1522" s="168"/>
      <c r="P1522" s="168"/>
      <c r="Q1522" s="168"/>
      <c r="R1522" s="168"/>
      <c r="S1522" s="168"/>
      <c r="T1522" s="169"/>
      <c r="U1522" s="170"/>
      <c r="V1522" s="170"/>
      <c r="W1522" s="171"/>
      <c r="X1522" s="161"/>
      <c r="Y1522" s="161"/>
      <c r="Z1522" s="161"/>
      <c r="AA1522" s="172"/>
      <c r="AB1522" s="172"/>
      <c r="AC1522" s="172"/>
      <c r="AD1522" s="172"/>
      <c r="AE1522" s="160" t="str">
        <f t="shared" si="23"/>
        <v/>
      </c>
      <c r="AF1522" s="160"/>
      <c r="AG1522" s="160"/>
      <c r="AH1522" s="160"/>
      <c r="AI1522" s="160"/>
      <c r="AJ1522" s="160"/>
      <c r="AK1522" s="161"/>
      <c r="AL1522" s="161"/>
      <c r="AM1522" s="161"/>
      <c r="AN1522" s="161"/>
      <c r="AO1522" s="161"/>
    </row>
    <row r="1523" spans="1:41" ht="16" customHeight="1" x14ac:dyDescent="0.35">
      <c r="A1523" s="162"/>
      <c r="B1523" s="163"/>
      <c r="C1523" s="163"/>
      <c r="D1523" s="163"/>
      <c r="E1523" s="163"/>
      <c r="F1523" s="164"/>
      <c r="G1523" s="165"/>
      <c r="H1523" s="166"/>
      <c r="I1523" s="167"/>
      <c r="J1523" s="168"/>
      <c r="K1523" s="168"/>
      <c r="L1523" s="168"/>
      <c r="M1523" s="168"/>
      <c r="N1523" s="168"/>
      <c r="O1523" s="168"/>
      <c r="P1523" s="168"/>
      <c r="Q1523" s="168"/>
      <c r="R1523" s="168"/>
      <c r="S1523" s="168"/>
      <c r="T1523" s="169"/>
      <c r="U1523" s="170"/>
      <c r="V1523" s="170"/>
      <c r="W1523" s="171"/>
      <c r="X1523" s="161"/>
      <c r="Y1523" s="161"/>
      <c r="Z1523" s="161"/>
      <c r="AA1523" s="172"/>
      <c r="AB1523" s="172"/>
      <c r="AC1523" s="172"/>
      <c r="AD1523" s="172"/>
      <c r="AE1523" s="160" t="str">
        <f t="shared" si="23"/>
        <v/>
      </c>
      <c r="AF1523" s="160"/>
      <c r="AG1523" s="160"/>
      <c r="AH1523" s="160"/>
      <c r="AI1523" s="160"/>
      <c r="AJ1523" s="160"/>
      <c r="AK1523" s="161"/>
      <c r="AL1523" s="161"/>
      <c r="AM1523" s="161"/>
      <c r="AN1523" s="161"/>
      <c r="AO1523" s="161"/>
    </row>
    <row r="1524" spans="1:41" ht="16" customHeight="1" x14ac:dyDescent="0.35">
      <c r="A1524" s="162"/>
      <c r="B1524" s="163"/>
      <c r="C1524" s="163"/>
      <c r="D1524" s="163"/>
      <c r="E1524" s="163"/>
      <c r="F1524" s="164"/>
      <c r="G1524" s="165"/>
      <c r="H1524" s="166"/>
      <c r="I1524" s="167"/>
      <c r="J1524" s="168"/>
      <c r="K1524" s="168"/>
      <c r="L1524" s="168"/>
      <c r="M1524" s="168"/>
      <c r="N1524" s="168"/>
      <c r="O1524" s="168"/>
      <c r="P1524" s="168"/>
      <c r="Q1524" s="168"/>
      <c r="R1524" s="168"/>
      <c r="S1524" s="168"/>
      <c r="T1524" s="169"/>
      <c r="U1524" s="170"/>
      <c r="V1524" s="170"/>
      <c r="W1524" s="171"/>
      <c r="X1524" s="161"/>
      <c r="Y1524" s="161"/>
      <c r="Z1524" s="161"/>
      <c r="AA1524" s="172"/>
      <c r="AB1524" s="172"/>
      <c r="AC1524" s="172"/>
      <c r="AD1524" s="172"/>
      <c r="AE1524" s="160" t="str">
        <f t="shared" si="23"/>
        <v/>
      </c>
      <c r="AF1524" s="160"/>
      <c r="AG1524" s="160"/>
      <c r="AH1524" s="160"/>
      <c r="AI1524" s="160"/>
      <c r="AJ1524" s="160"/>
      <c r="AK1524" s="161"/>
      <c r="AL1524" s="161"/>
      <c r="AM1524" s="161"/>
      <c r="AN1524" s="161"/>
      <c r="AO1524" s="161"/>
    </row>
    <row r="1525" spans="1:41" ht="16" customHeight="1" x14ac:dyDescent="0.35">
      <c r="A1525" s="162"/>
      <c r="B1525" s="163"/>
      <c r="C1525" s="163"/>
      <c r="D1525" s="163"/>
      <c r="E1525" s="163"/>
      <c r="F1525" s="164"/>
      <c r="G1525" s="165"/>
      <c r="H1525" s="166"/>
      <c r="I1525" s="167"/>
      <c r="J1525" s="168"/>
      <c r="K1525" s="168"/>
      <c r="L1525" s="168"/>
      <c r="M1525" s="168"/>
      <c r="N1525" s="168"/>
      <c r="O1525" s="168"/>
      <c r="P1525" s="168"/>
      <c r="Q1525" s="168"/>
      <c r="R1525" s="168"/>
      <c r="S1525" s="168"/>
      <c r="T1525" s="169"/>
      <c r="U1525" s="170"/>
      <c r="V1525" s="170"/>
      <c r="W1525" s="171"/>
      <c r="X1525" s="161"/>
      <c r="Y1525" s="161"/>
      <c r="Z1525" s="161"/>
      <c r="AA1525" s="172"/>
      <c r="AB1525" s="172"/>
      <c r="AC1525" s="172"/>
      <c r="AD1525" s="172"/>
      <c r="AE1525" s="160" t="str">
        <f t="shared" si="23"/>
        <v/>
      </c>
      <c r="AF1525" s="160"/>
      <c r="AG1525" s="160"/>
      <c r="AH1525" s="160"/>
      <c r="AI1525" s="160"/>
      <c r="AJ1525" s="160"/>
      <c r="AK1525" s="161"/>
      <c r="AL1525" s="161"/>
      <c r="AM1525" s="161"/>
      <c r="AN1525" s="161"/>
      <c r="AO1525" s="161"/>
    </row>
    <row r="1526" spans="1:41" ht="16" customHeight="1" x14ac:dyDescent="0.35">
      <c r="A1526" s="162"/>
      <c r="B1526" s="163"/>
      <c r="C1526" s="163"/>
      <c r="D1526" s="163"/>
      <c r="E1526" s="163"/>
      <c r="F1526" s="164"/>
      <c r="G1526" s="165"/>
      <c r="H1526" s="166"/>
      <c r="I1526" s="167"/>
      <c r="J1526" s="168"/>
      <c r="K1526" s="168"/>
      <c r="L1526" s="168"/>
      <c r="M1526" s="168"/>
      <c r="N1526" s="168"/>
      <c r="O1526" s="168"/>
      <c r="P1526" s="168"/>
      <c r="Q1526" s="168"/>
      <c r="R1526" s="168"/>
      <c r="S1526" s="168"/>
      <c r="T1526" s="169"/>
      <c r="U1526" s="170"/>
      <c r="V1526" s="170"/>
      <c r="W1526" s="171"/>
      <c r="X1526" s="161"/>
      <c r="Y1526" s="161"/>
      <c r="Z1526" s="161"/>
      <c r="AA1526" s="172"/>
      <c r="AB1526" s="172"/>
      <c r="AC1526" s="172"/>
      <c r="AD1526" s="172"/>
      <c r="AE1526" s="160" t="str">
        <f t="shared" si="23"/>
        <v/>
      </c>
      <c r="AF1526" s="160"/>
      <c r="AG1526" s="160"/>
      <c r="AH1526" s="160"/>
      <c r="AI1526" s="160"/>
      <c r="AJ1526" s="160"/>
      <c r="AK1526" s="161"/>
      <c r="AL1526" s="161"/>
      <c r="AM1526" s="161"/>
      <c r="AN1526" s="161"/>
      <c r="AO1526" s="161"/>
    </row>
    <row r="1527" spans="1:41" ht="16" customHeight="1" x14ac:dyDescent="0.35">
      <c r="A1527" s="162"/>
      <c r="B1527" s="163"/>
      <c r="C1527" s="163"/>
      <c r="D1527" s="163"/>
      <c r="E1527" s="163"/>
      <c r="F1527" s="164"/>
      <c r="G1527" s="165"/>
      <c r="H1527" s="166"/>
      <c r="I1527" s="167"/>
      <c r="J1527" s="168"/>
      <c r="K1527" s="168"/>
      <c r="L1527" s="168"/>
      <c r="M1527" s="168"/>
      <c r="N1527" s="168"/>
      <c r="O1527" s="168"/>
      <c r="P1527" s="168"/>
      <c r="Q1527" s="168"/>
      <c r="R1527" s="168"/>
      <c r="S1527" s="168"/>
      <c r="T1527" s="169"/>
      <c r="U1527" s="170"/>
      <c r="V1527" s="170"/>
      <c r="W1527" s="171"/>
      <c r="X1527" s="161"/>
      <c r="Y1527" s="161"/>
      <c r="Z1527" s="161"/>
      <c r="AA1527" s="172"/>
      <c r="AB1527" s="172"/>
      <c r="AC1527" s="172"/>
      <c r="AD1527" s="172"/>
      <c r="AE1527" s="160" t="str">
        <f t="shared" si="23"/>
        <v/>
      </c>
      <c r="AF1527" s="160"/>
      <c r="AG1527" s="160"/>
      <c r="AH1527" s="160"/>
      <c r="AI1527" s="160"/>
      <c r="AJ1527" s="160"/>
      <c r="AK1527" s="161"/>
      <c r="AL1527" s="161"/>
      <c r="AM1527" s="161"/>
      <c r="AN1527" s="161"/>
      <c r="AO1527" s="161"/>
    </row>
    <row r="1528" spans="1:41" ht="16" customHeight="1" x14ac:dyDescent="0.35">
      <c r="A1528" s="162"/>
      <c r="B1528" s="163"/>
      <c r="C1528" s="163"/>
      <c r="D1528" s="163"/>
      <c r="E1528" s="163"/>
      <c r="F1528" s="164"/>
      <c r="G1528" s="165"/>
      <c r="H1528" s="166"/>
      <c r="I1528" s="167"/>
      <c r="J1528" s="168"/>
      <c r="K1528" s="168"/>
      <c r="L1528" s="168"/>
      <c r="M1528" s="168"/>
      <c r="N1528" s="168"/>
      <c r="O1528" s="168"/>
      <c r="P1528" s="168"/>
      <c r="Q1528" s="168"/>
      <c r="R1528" s="168"/>
      <c r="S1528" s="168"/>
      <c r="T1528" s="169"/>
      <c r="U1528" s="170"/>
      <c r="V1528" s="170"/>
      <c r="W1528" s="171"/>
      <c r="X1528" s="161"/>
      <c r="Y1528" s="161"/>
      <c r="Z1528" s="161"/>
      <c r="AA1528" s="172"/>
      <c r="AB1528" s="172"/>
      <c r="AC1528" s="172"/>
      <c r="AD1528" s="172"/>
      <c r="AE1528" s="160" t="str">
        <f t="shared" si="23"/>
        <v/>
      </c>
      <c r="AF1528" s="160"/>
      <c r="AG1528" s="160"/>
      <c r="AH1528" s="160"/>
      <c r="AI1528" s="160"/>
      <c r="AJ1528" s="160"/>
      <c r="AK1528" s="161"/>
      <c r="AL1528" s="161"/>
      <c r="AM1528" s="161"/>
      <c r="AN1528" s="161"/>
      <c r="AO1528" s="161"/>
    </row>
    <row r="1529" spans="1:41" ht="16" customHeight="1" x14ac:dyDescent="0.35">
      <c r="A1529" s="162"/>
      <c r="B1529" s="163"/>
      <c r="C1529" s="163"/>
      <c r="D1529" s="163"/>
      <c r="E1529" s="163"/>
      <c r="F1529" s="164"/>
      <c r="G1529" s="165"/>
      <c r="H1529" s="166"/>
      <c r="I1529" s="167"/>
      <c r="J1529" s="168"/>
      <c r="K1529" s="168"/>
      <c r="L1529" s="168"/>
      <c r="M1529" s="168"/>
      <c r="N1529" s="168"/>
      <c r="O1529" s="168"/>
      <c r="P1529" s="168"/>
      <c r="Q1529" s="168"/>
      <c r="R1529" s="168"/>
      <c r="S1529" s="168"/>
      <c r="T1529" s="169"/>
      <c r="U1529" s="170"/>
      <c r="V1529" s="170"/>
      <c r="W1529" s="171"/>
      <c r="X1529" s="161"/>
      <c r="Y1529" s="161"/>
      <c r="Z1529" s="161"/>
      <c r="AA1529" s="172"/>
      <c r="AB1529" s="172"/>
      <c r="AC1529" s="172"/>
      <c r="AD1529" s="172"/>
      <c r="AE1529" s="160" t="str">
        <f t="shared" si="23"/>
        <v/>
      </c>
      <c r="AF1529" s="160"/>
      <c r="AG1529" s="160"/>
      <c r="AH1529" s="160"/>
      <c r="AI1529" s="160"/>
      <c r="AJ1529" s="160"/>
      <c r="AK1529" s="161"/>
      <c r="AL1529" s="161"/>
      <c r="AM1529" s="161"/>
      <c r="AN1529" s="161"/>
      <c r="AO1529" s="161"/>
    </row>
    <row r="1530" spans="1:41" ht="16" customHeight="1" x14ac:dyDescent="0.35">
      <c r="A1530" s="162"/>
      <c r="B1530" s="163"/>
      <c r="C1530" s="163"/>
      <c r="D1530" s="163"/>
      <c r="E1530" s="163"/>
      <c r="F1530" s="164"/>
      <c r="G1530" s="165"/>
      <c r="H1530" s="166"/>
      <c r="I1530" s="167"/>
      <c r="J1530" s="168"/>
      <c r="K1530" s="168"/>
      <c r="L1530" s="168"/>
      <c r="M1530" s="168"/>
      <c r="N1530" s="168"/>
      <c r="O1530" s="168"/>
      <c r="P1530" s="168"/>
      <c r="Q1530" s="168"/>
      <c r="R1530" s="168"/>
      <c r="S1530" s="168"/>
      <c r="T1530" s="169"/>
      <c r="U1530" s="170"/>
      <c r="V1530" s="170"/>
      <c r="W1530" s="171"/>
      <c r="X1530" s="161"/>
      <c r="Y1530" s="161"/>
      <c r="Z1530" s="161"/>
      <c r="AA1530" s="172"/>
      <c r="AB1530" s="172"/>
      <c r="AC1530" s="172"/>
      <c r="AD1530" s="172"/>
      <c r="AE1530" s="160" t="str">
        <f t="shared" si="23"/>
        <v/>
      </c>
      <c r="AF1530" s="160"/>
      <c r="AG1530" s="160"/>
      <c r="AH1530" s="160"/>
      <c r="AI1530" s="160"/>
      <c r="AJ1530" s="160"/>
      <c r="AK1530" s="161"/>
      <c r="AL1530" s="161"/>
      <c r="AM1530" s="161"/>
      <c r="AN1530" s="161"/>
      <c r="AO1530" s="161"/>
    </row>
    <row r="1531" spans="1:41" ht="16" customHeight="1" x14ac:dyDescent="0.35">
      <c r="A1531" s="162"/>
      <c r="B1531" s="163"/>
      <c r="C1531" s="163"/>
      <c r="D1531" s="163"/>
      <c r="E1531" s="163"/>
      <c r="F1531" s="164"/>
      <c r="G1531" s="165"/>
      <c r="H1531" s="166"/>
      <c r="I1531" s="167"/>
      <c r="J1531" s="168"/>
      <c r="K1531" s="168"/>
      <c r="L1531" s="168"/>
      <c r="M1531" s="168"/>
      <c r="N1531" s="168"/>
      <c r="O1531" s="168"/>
      <c r="P1531" s="168"/>
      <c r="Q1531" s="168"/>
      <c r="R1531" s="168"/>
      <c r="S1531" s="168"/>
      <c r="T1531" s="169"/>
      <c r="U1531" s="170"/>
      <c r="V1531" s="170"/>
      <c r="W1531" s="171"/>
      <c r="X1531" s="161"/>
      <c r="Y1531" s="161"/>
      <c r="Z1531" s="161"/>
      <c r="AA1531" s="172"/>
      <c r="AB1531" s="172"/>
      <c r="AC1531" s="172"/>
      <c r="AD1531" s="172"/>
      <c r="AE1531" s="160" t="str">
        <f t="shared" si="23"/>
        <v/>
      </c>
      <c r="AF1531" s="160"/>
      <c r="AG1531" s="160"/>
      <c r="AH1531" s="160"/>
      <c r="AI1531" s="160"/>
      <c r="AJ1531" s="160"/>
      <c r="AK1531" s="161"/>
      <c r="AL1531" s="161"/>
      <c r="AM1531" s="161"/>
      <c r="AN1531" s="161"/>
      <c r="AO1531" s="161"/>
    </row>
    <row r="1532" spans="1:41" ht="16" customHeight="1" x14ac:dyDescent="0.35">
      <c r="A1532" s="162"/>
      <c r="B1532" s="163"/>
      <c r="C1532" s="163"/>
      <c r="D1532" s="163"/>
      <c r="E1532" s="163"/>
      <c r="F1532" s="164"/>
      <c r="G1532" s="165"/>
      <c r="H1532" s="166"/>
      <c r="I1532" s="167"/>
      <c r="J1532" s="168"/>
      <c r="K1532" s="168"/>
      <c r="L1532" s="168"/>
      <c r="M1532" s="168"/>
      <c r="N1532" s="168"/>
      <c r="O1532" s="168"/>
      <c r="P1532" s="168"/>
      <c r="Q1532" s="168"/>
      <c r="R1532" s="168"/>
      <c r="S1532" s="168"/>
      <c r="T1532" s="169"/>
      <c r="U1532" s="170"/>
      <c r="V1532" s="170"/>
      <c r="W1532" s="171"/>
      <c r="X1532" s="161"/>
      <c r="Y1532" s="161"/>
      <c r="Z1532" s="161"/>
      <c r="AA1532" s="172"/>
      <c r="AB1532" s="172"/>
      <c r="AC1532" s="172"/>
      <c r="AD1532" s="172"/>
      <c r="AE1532" s="160" t="str">
        <f t="shared" si="23"/>
        <v/>
      </c>
      <c r="AF1532" s="160"/>
      <c r="AG1532" s="160"/>
      <c r="AH1532" s="160"/>
      <c r="AI1532" s="160"/>
      <c r="AJ1532" s="160"/>
      <c r="AK1532" s="161"/>
      <c r="AL1532" s="161"/>
      <c r="AM1532" s="161"/>
      <c r="AN1532" s="161"/>
      <c r="AO1532" s="161"/>
    </row>
    <row r="1533" spans="1:41" ht="16" customHeight="1" x14ac:dyDescent="0.35">
      <c r="A1533" s="162"/>
      <c r="B1533" s="163"/>
      <c r="C1533" s="163"/>
      <c r="D1533" s="163"/>
      <c r="E1533" s="163"/>
      <c r="F1533" s="164"/>
      <c r="G1533" s="165"/>
      <c r="H1533" s="166"/>
      <c r="I1533" s="167"/>
      <c r="J1533" s="168"/>
      <c r="K1533" s="168"/>
      <c r="L1533" s="168"/>
      <c r="M1533" s="168"/>
      <c r="N1533" s="168"/>
      <c r="O1533" s="168"/>
      <c r="P1533" s="168"/>
      <c r="Q1533" s="168"/>
      <c r="R1533" s="168"/>
      <c r="S1533" s="168"/>
      <c r="T1533" s="169"/>
      <c r="U1533" s="170"/>
      <c r="V1533" s="170"/>
      <c r="W1533" s="171"/>
      <c r="X1533" s="161"/>
      <c r="Y1533" s="161"/>
      <c r="Z1533" s="161"/>
      <c r="AA1533" s="172"/>
      <c r="AB1533" s="172"/>
      <c r="AC1533" s="172"/>
      <c r="AD1533" s="172"/>
      <c r="AE1533" s="160" t="str">
        <f t="shared" si="23"/>
        <v/>
      </c>
      <c r="AF1533" s="160"/>
      <c r="AG1533" s="160"/>
      <c r="AH1533" s="160"/>
      <c r="AI1533" s="160"/>
      <c r="AJ1533" s="160"/>
      <c r="AK1533" s="161"/>
      <c r="AL1533" s="161"/>
      <c r="AM1533" s="161"/>
      <c r="AN1533" s="161"/>
      <c r="AO1533" s="161"/>
    </row>
    <row r="1534" spans="1:41" ht="16" customHeight="1" x14ac:dyDescent="0.35">
      <c r="A1534" s="162"/>
      <c r="B1534" s="163"/>
      <c r="C1534" s="163"/>
      <c r="D1534" s="163"/>
      <c r="E1534" s="163"/>
      <c r="F1534" s="164"/>
      <c r="G1534" s="165"/>
      <c r="H1534" s="166"/>
      <c r="I1534" s="167"/>
      <c r="J1534" s="168"/>
      <c r="K1534" s="168"/>
      <c r="L1534" s="168"/>
      <c r="M1534" s="168"/>
      <c r="N1534" s="168"/>
      <c r="O1534" s="168"/>
      <c r="P1534" s="168"/>
      <c r="Q1534" s="168"/>
      <c r="R1534" s="168"/>
      <c r="S1534" s="168"/>
      <c r="T1534" s="169"/>
      <c r="U1534" s="170"/>
      <c r="V1534" s="170"/>
      <c r="W1534" s="171"/>
      <c r="X1534" s="161"/>
      <c r="Y1534" s="161"/>
      <c r="Z1534" s="161"/>
      <c r="AA1534" s="172"/>
      <c r="AB1534" s="172"/>
      <c r="AC1534" s="172"/>
      <c r="AD1534" s="172"/>
      <c r="AE1534" s="160" t="str">
        <f t="shared" si="23"/>
        <v/>
      </c>
      <c r="AF1534" s="160"/>
      <c r="AG1534" s="160"/>
      <c r="AH1534" s="160"/>
      <c r="AI1534" s="160"/>
      <c r="AJ1534" s="160"/>
      <c r="AK1534" s="161"/>
      <c r="AL1534" s="161"/>
      <c r="AM1534" s="161"/>
      <c r="AN1534" s="161"/>
      <c r="AO1534" s="161"/>
    </row>
    <row r="1535" spans="1:41" ht="16" customHeight="1" x14ac:dyDescent="0.35">
      <c r="A1535" s="162"/>
      <c r="B1535" s="163"/>
      <c r="C1535" s="163"/>
      <c r="D1535" s="163"/>
      <c r="E1535" s="163"/>
      <c r="F1535" s="164"/>
      <c r="G1535" s="165"/>
      <c r="H1535" s="166"/>
      <c r="I1535" s="167"/>
      <c r="J1535" s="168"/>
      <c r="K1535" s="168"/>
      <c r="L1535" s="168"/>
      <c r="M1535" s="168"/>
      <c r="N1535" s="168"/>
      <c r="O1535" s="168"/>
      <c r="P1535" s="168"/>
      <c r="Q1535" s="168"/>
      <c r="R1535" s="168"/>
      <c r="S1535" s="168"/>
      <c r="T1535" s="169"/>
      <c r="U1535" s="170"/>
      <c r="V1535" s="170"/>
      <c r="W1535" s="171"/>
      <c r="X1535" s="161"/>
      <c r="Y1535" s="161"/>
      <c r="Z1535" s="161"/>
      <c r="AA1535" s="172"/>
      <c r="AB1535" s="172"/>
      <c r="AC1535" s="172"/>
      <c r="AD1535" s="172"/>
      <c r="AE1535" s="160" t="str">
        <f t="shared" si="23"/>
        <v/>
      </c>
      <c r="AF1535" s="160"/>
      <c r="AG1535" s="160"/>
      <c r="AH1535" s="160"/>
      <c r="AI1535" s="160"/>
      <c r="AJ1535" s="160"/>
      <c r="AK1535" s="161"/>
      <c r="AL1535" s="161"/>
      <c r="AM1535" s="161"/>
      <c r="AN1535" s="161"/>
      <c r="AO1535" s="161"/>
    </row>
    <row r="1536" spans="1:41" ht="16" customHeight="1" x14ac:dyDescent="0.35">
      <c r="A1536" s="162"/>
      <c r="B1536" s="163"/>
      <c r="C1536" s="163"/>
      <c r="D1536" s="163"/>
      <c r="E1536" s="163"/>
      <c r="F1536" s="164"/>
      <c r="G1536" s="165"/>
      <c r="H1536" s="166"/>
      <c r="I1536" s="167"/>
      <c r="J1536" s="168"/>
      <c r="K1536" s="168"/>
      <c r="L1536" s="168"/>
      <c r="M1536" s="168"/>
      <c r="N1536" s="168"/>
      <c r="O1536" s="168"/>
      <c r="P1536" s="168"/>
      <c r="Q1536" s="168"/>
      <c r="R1536" s="168"/>
      <c r="S1536" s="168"/>
      <c r="T1536" s="169"/>
      <c r="U1536" s="170"/>
      <c r="V1536" s="170"/>
      <c r="W1536" s="171"/>
      <c r="X1536" s="161"/>
      <c r="Y1536" s="161"/>
      <c r="Z1536" s="161"/>
      <c r="AA1536" s="172"/>
      <c r="AB1536" s="172"/>
      <c r="AC1536" s="172"/>
      <c r="AD1536" s="172"/>
      <c r="AE1536" s="160" t="str">
        <f t="shared" si="23"/>
        <v/>
      </c>
      <c r="AF1536" s="160"/>
      <c r="AG1536" s="160"/>
      <c r="AH1536" s="160"/>
      <c r="AI1536" s="160"/>
      <c r="AJ1536" s="160"/>
      <c r="AK1536" s="161"/>
      <c r="AL1536" s="161"/>
      <c r="AM1536" s="161"/>
      <c r="AN1536" s="161"/>
      <c r="AO1536" s="161"/>
    </row>
    <row r="1537" spans="1:41" ht="16" customHeight="1" x14ac:dyDescent="0.35">
      <c r="A1537" s="162"/>
      <c r="B1537" s="163"/>
      <c r="C1537" s="163"/>
      <c r="D1537" s="163"/>
      <c r="E1537" s="163"/>
      <c r="F1537" s="164"/>
      <c r="G1537" s="165"/>
      <c r="H1537" s="166"/>
      <c r="I1537" s="167"/>
      <c r="J1537" s="168"/>
      <c r="K1537" s="168"/>
      <c r="L1537" s="168"/>
      <c r="M1537" s="168"/>
      <c r="N1537" s="168"/>
      <c r="O1537" s="168"/>
      <c r="P1537" s="168"/>
      <c r="Q1537" s="168"/>
      <c r="R1537" s="168"/>
      <c r="S1537" s="168"/>
      <c r="T1537" s="169"/>
      <c r="U1537" s="170"/>
      <c r="V1537" s="170"/>
      <c r="W1537" s="171"/>
      <c r="X1537" s="161"/>
      <c r="Y1537" s="161"/>
      <c r="Z1537" s="161"/>
      <c r="AA1537" s="172"/>
      <c r="AB1537" s="172"/>
      <c r="AC1537" s="172"/>
      <c r="AD1537" s="172"/>
      <c r="AE1537" s="160" t="str">
        <f t="shared" si="23"/>
        <v/>
      </c>
      <c r="AF1537" s="160"/>
      <c r="AG1537" s="160"/>
      <c r="AH1537" s="160"/>
      <c r="AI1537" s="160"/>
      <c r="AJ1537" s="160"/>
      <c r="AK1537" s="161"/>
      <c r="AL1537" s="161"/>
      <c r="AM1537" s="161"/>
      <c r="AN1537" s="161"/>
      <c r="AO1537" s="161"/>
    </row>
    <row r="1538" spans="1:41" ht="16" customHeight="1" x14ac:dyDescent="0.35">
      <c r="A1538" s="162"/>
      <c r="B1538" s="163"/>
      <c r="C1538" s="163"/>
      <c r="D1538" s="163"/>
      <c r="E1538" s="163"/>
      <c r="F1538" s="164"/>
      <c r="G1538" s="165"/>
      <c r="H1538" s="166"/>
      <c r="I1538" s="167"/>
      <c r="J1538" s="168"/>
      <c r="K1538" s="168"/>
      <c r="L1538" s="168"/>
      <c r="M1538" s="168"/>
      <c r="N1538" s="168"/>
      <c r="O1538" s="168"/>
      <c r="P1538" s="168"/>
      <c r="Q1538" s="168"/>
      <c r="R1538" s="168"/>
      <c r="S1538" s="168"/>
      <c r="T1538" s="169"/>
      <c r="U1538" s="170"/>
      <c r="V1538" s="170"/>
      <c r="W1538" s="171"/>
      <c r="X1538" s="161"/>
      <c r="Y1538" s="161"/>
      <c r="Z1538" s="161"/>
      <c r="AA1538" s="172"/>
      <c r="AB1538" s="172"/>
      <c r="AC1538" s="172"/>
      <c r="AD1538" s="172"/>
      <c r="AE1538" s="160" t="str">
        <f t="shared" si="23"/>
        <v/>
      </c>
      <c r="AF1538" s="160"/>
      <c r="AG1538" s="160"/>
      <c r="AH1538" s="160"/>
      <c r="AI1538" s="160"/>
      <c r="AJ1538" s="160"/>
      <c r="AK1538" s="161"/>
      <c r="AL1538" s="161"/>
      <c r="AM1538" s="161"/>
      <c r="AN1538" s="161"/>
      <c r="AO1538" s="161"/>
    </row>
    <row r="1539" spans="1:41" ht="16" customHeight="1" x14ac:dyDescent="0.35">
      <c r="A1539" s="162"/>
      <c r="B1539" s="163"/>
      <c r="C1539" s="163"/>
      <c r="D1539" s="163"/>
      <c r="E1539" s="163"/>
      <c r="F1539" s="164"/>
      <c r="G1539" s="165"/>
      <c r="H1539" s="166"/>
      <c r="I1539" s="167"/>
      <c r="J1539" s="168"/>
      <c r="K1539" s="168"/>
      <c r="L1539" s="168"/>
      <c r="M1539" s="168"/>
      <c r="N1539" s="168"/>
      <c r="O1539" s="168"/>
      <c r="P1539" s="168"/>
      <c r="Q1539" s="168"/>
      <c r="R1539" s="168"/>
      <c r="S1539" s="168"/>
      <c r="T1539" s="169"/>
      <c r="U1539" s="170"/>
      <c r="V1539" s="170"/>
      <c r="W1539" s="171"/>
      <c r="X1539" s="161"/>
      <c r="Y1539" s="161"/>
      <c r="Z1539" s="161"/>
      <c r="AA1539" s="172"/>
      <c r="AB1539" s="172"/>
      <c r="AC1539" s="172"/>
      <c r="AD1539" s="172"/>
      <c r="AE1539" s="160" t="str">
        <f t="shared" si="23"/>
        <v/>
      </c>
      <c r="AF1539" s="160"/>
      <c r="AG1539" s="160"/>
      <c r="AH1539" s="160"/>
      <c r="AI1539" s="160"/>
      <c r="AJ1539" s="160"/>
      <c r="AK1539" s="161"/>
      <c r="AL1539" s="161"/>
      <c r="AM1539" s="161"/>
      <c r="AN1539" s="161"/>
      <c r="AO1539" s="161"/>
    </row>
    <row r="1540" spans="1:41" ht="16" customHeight="1" x14ac:dyDescent="0.35">
      <c r="A1540" s="162"/>
      <c r="B1540" s="163"/>
      <c r="C1540" s="163"/>
      <c r="D1540" s="163"/>
      <c r="E1540" s="163"/>
      <c r="F1540" s="164"/>
      <c r="G1540" s="165"/>
      <c r="H1540" s="166"/>
      <c r="I1540" s="167"/>
      <c r="J1540" s="168"/>
      <c r="K1540" s="168"/>
      <c r="L1540" s="168"/>
      <c r="M1540" s="168"/>
      <c r="N1540" s="168"/>
      <c r="O1540" s="168"/>
      <c r="P1540" s="168"/>
      <c r="Q1540" s="168"/>
      <c r="R1540" s="168"/>
      <c r="S1540" s="168"/>
      <c r="T1540" s="169"/>
      <c r="U1540" s="170"/>
      <c r="V1540" s="170"/>
      <c r="W1540" s="171"/>
      <c r="X1540" s="161"/>
      <c r="Y1540" s="161"/>
      <c r="Z1540" s="161"/>
      <c r="AA1540" s="172"/>
      <c r="AB1540" s="172"/>
      <c r="AC1540" s="172"/>
      <c r="AD1540" s="172"/>
      <c r="AE1540" s="160" t="str">
        <f t="shared" si="23"/>
        <v/>
      </c>
      <c r="AF1540" s="160"/>
      <c r="AG1540" s="160"/>
      <c r="AH1540" s="160"/>
      <c r="AI1540" s="160"/>
      <c r="AJ1540" s="160"/>
      <c r="AK1540" s="161"/>
      <c r="AL1540" s="161"/>
      <c r="AM1540" s="161"/>
      <c r="AN1540" s="161"/>
      <c r="AO1540" s="161"/>
    </row>
    <row r="1541" spans="1:41" ht="16" customHeight="1" x14ac:dyDescent="0.35">
      <c r="A1541" s="162"/>
      <c r="B1541" s="163"/>
      <c r="C1541" s="163"/>
      <c r="D1541" s="163"/>
      <c r="E1541" s="163"/>
      <c r="F1541" s="164"/>
      <c r="G1541" s="165"/>
      <c r="H1541" s="166"/>
      <c r="I1541" s="167"/>
      <c r="J1541" s="168"/>
      <c r="K1541" s="168"/>
      <c r="L1541" s="168"/>
      <c r="M1541" s="168"/>
      <c r="N1541" s="168"/>
      <c r="O1541" s="168"/>
      <c r="P1541" s="168"/>
      <c r="Q1541" s="168"/>
      <c r="R1541" s="168"/>
      <c r="S1541" s="168"/>
      <c r="T1541" s="169"/>
      <c r="U1541" s="170"/>
      <c r="V1541" s="170"/>
      <c r="W1541" s="171"/>
      <c r="X1541" s="161"/>
      <c r="Y1541" s="161"/>
      <c r="Z1541" s="161"/>
      <c r="AA1541" s="172"/>
      <c r="AB1541" s="172"/>
      <c r="AC1541" s="172"/>
      <c r="AD1541" s="172"/>
      <c r="AE1541" s="160" t="str">
        <f t="shared" si="23"/>
        <v/>
      </c>
      <c r="AF1541" s="160"/>
      <c r="AG1541" s="160"/>
      <c r="AH1541" s="160"/>
      <c r="AI1541" s="160"/>
      <c r="AJ1541" s="160"/>
      <c r="AK1541" s="161"/>
      <c r="AL1541" s="161"/>
      <c r="AM1541" s="161"/>
      <c r="AN1541" s="161"/>
      <c r="AO1541" s="161"/>
    </row>
    <row r="1542" spans="1:41" ht="16" customHeight="1" x14ac:dyDescent="0.35">
      <c r="A1542" s="162"/>
      <c r="B1542" s="163"/>
      <c r="C1542" s="163"/>
      <c r="D1542" s="163"/>
      <c r="E1542" s="163"/>
      <c r="F1542" s="164"/>
      <c r="G1542" s="165"/>
      <c r="H1542" s="166"/>
      <c r="I1542" s="167"/>
      <c r="J1542" s="168"/>
      <c r="K1542" s="168"/>
      <c r="L1542" s="168"/>
      <c r="M1542" s="168"/>
      <c r="N1542" s="168"/>
      <c r="O1542" s="168"/>
      <c r="P1542" s="168"/>
      <c r="Q1542" s="168"/>
      <c r="R1542" s="168"/>
      <c r="S1542" s="168"/>
      <c r="T1542" s="169"/>
      <c r="U1542" s="170"/>
      <c r="V1542" s="170"/>
      <c r="W1542" s="171"/>
      <c r="X1542" s="161"/>
      <c r="Y1542" s="161"/>
      <c r="Z1542" s="161"/>
      <c r="AA1542" s="172"/>
      <c r="AB1542" s="172"/>
      <c r="AC1542" s="172"/>
      <c r="AD1542" s="172"/>
      <c r="AE1542" s="160" t="str">
        <f t="shared" si="23"/>
        <v/>
      </c>
      <c r="AF1542" s="160"/>
      <c r="AG1542" s="160"/>
      <c r="AH1542" s="160"/>
      <c r="AI1542" s="160"/>
      <c r="AJ1542" s="160"/>
      <c r="AK1542" s="161"/>
      <c r="AL1542" s="161"/>
      <c r="AM1542" s="161"/>
      <c r="AN1542" s="161"/>
      <c r="AO1542" s="161"/>
    </row>
    <row r="1543" spans="1:41" ht="16" customHeight="1" x14ac:dyDescent="0.35">
      <c r="A1543" s="162"/>
      <c r="B1543" s="163"/>
      <c r="C1543" s="163"/>
      <c r="D1543" s="163"/>
      <c r="E1543" s="163"/>
      <c r="F1543" s="164"/>
      <c r="G1543" s="165"/>
      <c r="H1543" s="166"/>
      <c r="I1543" s="167"/>
      <c r="J1543" s="168"/>
      <c r="K1543" s="168"/>
      <c r="L1543" s="168"/>
      <c r="M1543" s="168"/>
      <c r="N1543" s="168"/>
      <c r="O1543" s="168"/>
      <c r="P1543" s="168"/>
      <c r="Q1543" s="168"/>
      <c r="R1543" s="168"/>
      <c r="S1543" s="168"/>
      <c r="T1543" s="169"/>
      <c r="U1543" s="170"/>
      <c r="V1543" s="170"/>
      <c r="W1543" s="171"/>
      <c r="X1543" s="161"/>
      <c r="Y1543" s="161"/>
      <c r="Z1543" s="161"/>
      <c r="AA1543" s="172"/>
      <c r="AB1543" s="172"/>
      <c r="AC1543" s="172"/>
      <c r="AD1543" s="172"/>
      <c r="AE1543" s="160" t="str">
        <f t="shared" si="23"/>
        <v/>
      </c>
      <c r="AF1543" s="160"/>
      <c r="AG1543" s="160"/>
      <c r="AH1543" s="160"/>
      <c r="AI1543" s="160"/>
      <c r="AJ1543" s="160"/>
      <c r="AK1543" s="161"/>
      <c r="AL1543" s="161"/>
      <c r="AM1543" s="161"/>
      <c r="AN1543" s="161"/>
      <c r="AO1543" s="161"/>
    </row>
    <row r="1544" spans="1:41" ht="16" customHeight="1" x14ac:dyDescent="0.35">
      <c r="A1544" s="162"/>
      <c r="B1544" s="163"/>
      <c r="C1544" s="163"/>
      <c r="D1544" s="163"/>
      <c r="E1544" s="163"/>
      <c r="F1544" s="164"/>
      <c r="G1544" s="165"/>
      <c r="H1544" s="166"/>
      <c r="I1544" s="167"/>
      <c r="J1544" s="168"/>
      <c r="K1544" s="168"/>
      <c r="L1544" s="168"/>
      <c r="M1544" s="168"/>
      <c r="N1544" s="168"/>
      <c r="O1544" s="168"/>
      <c r="P1544" s="168"/>
      <c r="Q1544" s="168"/>
      <c r="R1544" s="168"/>
      <c r="S1544" s="168"/>
      <c r="T1544" s="169"/>
      <c r="U1544" s="170"/>
      <c r="V1544" s="170"/>
      <c r="W1544" s="171"/>
      <c r="X1544" s="161"/>
      <c r="Y1544" s="161"/>
      <c r="Z1544" s="161"/>
      <c r="AA1544" s="172"/>
      <c r="AB1544" s="172"/>
      <c r="AC1544" s="172"/>
      <c r="AD1544" s="172"/>
      <c r="AE1544" s="160" t="str">
        <f t="shared" si="23"/>
        <v/>
      </c>
      <c r="AF1544" s="160"/>
      <c r="AG1544" s="160"/>
      <c r="AH1544" s="160"/>
      <c r="AI1544" s="160"/>
      <c r="AJ1544" s="160"/>
      <c r="AK1544" s="161"/>
      <c r="AL1544" s="161"/>
      <c r="AM1544" s="161"/>
      <c r="AN1544" s="161"/>
      <c r="AO1544" s="161"/>
    </row>
    <row r="1545" spans="1:41" ht="16" customHeight="1" x14ac:dyDescent="0.35">
      <c r="A1545" s="162"/>
      <c r="B1545" s="163"/>
      <c r="C1545" s="163"/>
      <c r="D1545" s="163"/>
      <c r="E1545" s="163"/>
      <c r="F1545" s="164"/>
      <c r="G1545" s="165"/>
      <c r="H1545" s="166"/>
      <c r="I1545" s="167"/>
      <c r="J1545" s="168"/>
      <c r="K1545" s="168"/>
      <c r="L1545" s="168"/>
      <c r="M1545" s="168"/>
      <c r="N1545" s="168"/>
      <c r="O1545" s="168"/>
      <c r="P1545" s="168"/>
      <c r="Q1545" s="168"/>
      <c r="R1545" s="168"/>
      <c r="S1545" s="168"/>
      <c r="T1545" s="169"/>
      <c r="U1545" s="170"/>
      <c r="V1545" s="170"/>
      <c r="W1545" s="171"/>
      <c r="X1545" s="161"/>
      <c r="Y1545" s="161"/>
      <c r="Z1545" s="161"/>
      <c r="AA1545" s="172"/>
      <c r="AB1545" s="172"/>
      <c r="AC1545" s="172"/>
      <c r="AD1545" s="172"/>
      <c r="AE1545" s="160" t="str">
        <f t="shared" si="23"/>
        <v/>
      </c>
      <c r="AF1545" s="160"/>
      <c r="AG1545" s="160"/>
      <c r="AH1545" s="160"/>
      <c r="AI1545" s="160"/>
      <c r="AJ1545" s="160"/>
      <c r="AK1545" s="161"/>
      <c r="AL1545" s="161"/>
      <c r="AM1545" s="161"/>
      <c r="AN1545" s="161"/>
      <c r="AO1545" s="161"/>
    </row>
    <row r="1546" spans="1:41" ht="16" customHeight="1" x14ac:dyDescent="0.35">
      <c r="A1546" s="162"/>
      <c r="B1546" s="163"/>
      <c r="C1546" s="163"/>
      <c r="D1546" s="163"/>
      <c r="E1546" s="163"/>
      <c r="F1546" s="164"/>
      <c r="G1546" s="165"/>
      <c r="H1546" s="166"/>
      <c r="I1546" s="167"/>
      <c r="J1546" s="168"/>
      <c r="K1546" s="168"/>
      <c r="L1546" s="168"/>
      <c r="M1546" s="168"/>
      <c r="N1546" s="168"/>
      <c r="O1546" s="168"/>
      <c r="P1546" s="168"/>
      <c r="Q1546" s="168"/>
      <c r="R1546" s="168"/>
      <c r="S1546" s="168"/>
      <c r="T1546" s="169"/>
      <c r="U1546" s="170"/>
      <c r="V1546" s="170"/>
      <c r="W1546" s="171"/>
      <c r="X1546" s="161"/>
      <c r="Y1546" s="161"/>
      <c r="Z1546" s="161"/>
      <c r="AA1546" s="172"/>
      <c r="AB1546" s="172"/>
      <c r="AC1546" s="172"/>
      <c r="AD1546" s="172"/>
      <c r="AE1546" s="160" t="str">
        <f t="shared" si="23"/>
        <v/>
      </c>
      <c r="AF1546" s="160"/>
      <c r="AG1546" s="160"/>
      <c r="AH1546" s="160"/>
      <c r="AI1546" s="160"/>
      <c r="AJ1546" s="160"/>
      <c r="AK1546" s="161"/>
      <c r="AL1546" s="161"/>
      <c r="AM1546" s="161"/>
      <c r="AN1546" s="161"/>
      <c r="AO1546" s="161"/>
    </row>
    <row r="1547" spans="1:41" ht="16" customHeight="1" x14ac:dyDescent="0.35">
      <c r="A1547" s="162"/>
      <c r="B1547" s="163"/>
      <c r="C1547" s="163"/>
      <c r="D1547" s="163"/>
      <c r="E1547" s="163"/>
      <c r="F1547" s="164"/>
      <c r="G1547" s="165"/>
      <c r="H1547" s="166"/>
      <c r="I1547" s="167"/>
      <c r="J1547" s="168"/>
      <c r="K1547" s="168"/>
      <c r="L1547" s="168"/>
      <c r="M1547" s="168"/>
      <c r="N1547" s="168"/>
      <c r="O1547" s="168"/>
      <c r="P1547" s="168"/>
      <c r="Q1547" s="168"/>
      <c r="R1547" s="168"/>
      <c r="S1547" s="168"/>
      <c r="T1547" s="169"/>
      <c r="U1547" s="170"/>
      <c r="V1547" s="170"/>
      <c r="W1547" s="171"/>
      <c r="X1547" s="161"/>
      <c r="Y1547" s="161"/>
      <c r="Z1547" s="161"/>
      <c r="AA1547" s="172"/>
      <c r="AB1547" s="172"/>
      <c r="AC1547" s="172"/>
      <c r="AD1547" s="172"/>
      <c r="AE1547" s="160" t="str">
        <f t="shared" si="23"/>
        <v/>
      </c>
      <c r="AF1547" s="160"/>
      <c r="AG1547" s="160"/>
      <c r="AH1547" s="160"/>
      <c r="AI1547" s="160"/>
      <c r="AJ1547" s="160"/>
      <c r="AK1547" s="161"/>
      <c r="AL1547" s="161"/>
      <c r="AM1547" s="161"/>
      <c r="AN1547" s="161"/>
      <c r="AO1547" s="161"/>
    </row>
    <row r="1548" spans="1:41" ht="16" customHeight="1" x14ac:dyDescent="0.35">
      <c r="A1548" s="162"/>
      <c r="B1548" s="163"/>
      <c r="C1548" s="163"/>
      <c r="D1548" s="163"/>
      <c r="E1548" s="163"/>
      <c r="F1548" s="164"/>
      <c r="G1548" s="165"/>
      <c r="H1548" s="166"/>
      <c r="I1548" s="167"/>
      <c r="J1548" s="168"/>
      <c r="K1548" s="168"/>
      <c r="L1548" s="168"/>
      <c r="M1548" s="168"/>
      <c r="N1548" s="168"/>
      <c r="O1548" s="168"/>
      <c r="P1548" s="168"/>
      <c r="Q1548" s="168"/>
      <c r="R1548" s="168"/>
      <c r="S1548" s="168"/>
      <c r="T1548" s="169"/>
      <c r="U1548" s="170"/>
      <c r="V1548" s="170"/>
      <c r="W1548" s="171"/>
      <c r="X1548" s="161"/>
      <c r="Y1548" s="161"/>
      <c r="Z1548" s="161"/>
      <c r="AA1548" s="172"/>
      <c r="AB1548" s="172"/>
      <c r="AC1548" s="172"/>
      <c r="AD1548" s="172"/>
      <c r="AE1548" s="160" t="str">
        <f t="shared" si="23"/>
        <v/>
      </c>
      <c r="AF1548" s="160"/>
      <c r="AG1548" s="160"/>
      <c r="AH1548" s="160"/>
      <c r="AI1548" s="160"/>
      <c r="AJ1548" s="160"/>
      <c r="AK1548" s="161"/>
      <c r="AL1548" s="161"/>
      <c r="AM1548" s="161"/>
      <c r="AN1548" s="161"/>
      <c r="AO1548" s="161"/>
    </row>
    <row r="1549" spans="1:41" ht="16" customHeight="1" x14ac:dyDescent="0.35">
      <c r="A1549" s="162"/>
      <c r="B1549" s="163"/>
      <c r="C1549" s="163"/>
      <c r="D1549" s="163"/>
      <c r="E1549" s="163"/>
      <c r="F1549" s="164"/>
      <c r="G1549" s="165"/>
      <c r="H1549" s="166"/>
      <c r="I1549" s="167"/>
      <c r="J1549" s="168"/>
      <c r="K1549" s="168"/>
      <c r="L1549" s="168"/>
      <c r="M1549" s="168"/>
      <c r="N1549" s="168"/>
      <c r="O1549" s="168"/>
      <c r="P1549" s="168"/>
      <c r="Q1549" s="168"/>
      <c r="R1549" s="168"/>
      <c r="S1549" s="168"/>
      <c r="T1549" s="169"/>
      <c r="U1549" s="170"/>
      <c r="V1549" s="170"/>
      <c r="W1549" s="171"/>
      <c r="X1549" s="161"/>
      <c r="Y1549" s="161"/>
      <c r="Z1549" s="161"/>
      <c r="AA1549" s="172"/>
      <c r="AB1549" s="172"/>
      <c r="AC1549" s="172"/>
      <c r="AD1549" s="172"/>
      <c r="AE1549" s="160" t="str">
        <f t="shared" si="23"/>
        <v/>
      </c>
      <c r="AF1549" s="160"/>
      <c r="AG1549" s="160"/>
      <c r="AH1549" s="160"/>
      <c r="AI1549" s="160"/>
      <c r="AJ1549" s="160"/>
      <c r="AK1549" s="161"/>
      <c r="AL1549" s="161"/>
      <c r="AM1549" s="161"/>
      <c r="AN1549" s="161"/>
      <c r="AO1549" s="161"/>
    </row>
    <row r="1550" spans="1:41" ht="16" customHeight="1" x14ac:dyDescent="0.35">
      <c r="A1550" s="162"/>
      <c r="B1550" s="163"/>
      <c r="C1550" s="163"/>
      <c r="D1550" s="163"/>
      <c r="E1550" s="163"/>
      <c r="F1550" s="164"/>
      <c r="G1550" s="165"/>
      <c r="H1550" s="166"/>
      <c r="I1550" s="167"/>
      <c r="J1550" s="168"/>
      <c r="K1550" s="168"/>
      <c r="L1550" s="168"/>
      <c r="M1550" s="168"/>
      <c r="N1550" s="168"/>
      <c r="O1550" s="168"/>
      <c r="P1550" s="168"/>
      <c r="Q1550" s="168"/>
      <c r="R1550" s="168"/>
      <c r="S1550" s="168"/>
      <c r="T1550" s="169"/>
      <c r="U1550" s="170"/>
      <c r="V1550" s="170"/>
      <c r="W1550" s="171"/>
      <c r="X1550" s="161"/>
      <c r="Y1550" s="161"/>
      <c r="Z1550" s="161"/>
      <c r="AA1550" s="172"/>
      <c r="AB1550" s="172"/>
      <c r="AC1550" s="172"/>
      <c r="AD1550" s="172"/>
      <c r="AE1550" s="160" t="str">
        <f t="shared" si="23"/>
        <v/>
      </c>
      <c r="AF1550" s="160"/>
      <c r="AG1550" s="160"/>
      <c r="AH1550" s="160"/>
      <c r="AI1550" s="160"/>
      <c r="AJ1550" s="160"/>
      <c r="AK1550" s="161"/>
      <c r="AL1550" s="161"/>
      <c r="AM1550" s="161"/>
      <c r="AN1550" s="161"/>
      <c r="AO1550" s="161"/>
    </row>
    <row r="1551" spans="1:41" ht="16" customHeight="1" x14ac:dyDescent="0.35">
      <c r="A1551" s="162"/>
      <c r="B1551" s="163"/>
      <c r="C1551" s="163"/>
      <c r="D1551" s="163"/>
      <c r="E1551" s="163"/>
      <c r="F1551" s="164"/>
      <c r="G1551" s="165"/>
      <c r="H1551" s="166"/>
      <c r="I1551" s="167"/>
      <c r="J1551" s="168"/>
      <c r="K1551" s="168"/>
      <c r="L1551" s="168"/>
      <c r="M1551" s="168"/>
      <c r="N1551" s="168"/>
      <c r="O1551" s="168"/>
      <c r="P1551" s="168"/>
      <c r="Q1551" s="168"/>
      <c r="R1551" s="168"/>
      <c r="S1551" s="168"/>
      <c r="T1551" s="169"/>
      <c r="U1551" s="170"/>
      <c r="V1551" s="170"/>
      <c r="W1551" s="171"/>
      <c r="X1551" s="161"/>
      <c r="Y1551" s="161"/>
      <c r="Z1551" s="161"/>
      <c r="AA1551" s="172"/>
      <c r="AB1551" s="172"/>
      <c r="AC1551" s="172"/>
      <c r="AD1551" s="172"/>
      <c r="AE1551" s="160" t="str">
        <f t="shared" si="23"/>
        <v/>
      </c>
      <c r="AF1551" s="160"/>
      <c r="AG1551" s="160"/>
      <c r="AH1551" s="160"/>
      <c r="AI1551" s="160"/>
      <c r="AJ1551" s="160"/>
      <c r="AK1551" s="161"/>
      <c r="AL1551" s="161"/>
      <c r="AM1551" s="161"/>
      <c r="AN1551" s="161"/>
      <c r="AO1551" s="161"/>
    </row>
    <row r="1552" spans="1:41" ht="16" customHeight="1" x14ac:dyDescent="0.35">
      <c r="A1552" s="162"/>
      <c r="B1552" s="163"/>
      <c r="C1552" s="163"/>
      <c r="D1552" s="163"/>
      <c r="E1552" s="163"/>
      <c r="F1552" s="164"/>
      <c r="G1552" s="165"/>
      <c r="H1552" s="166"/>
      <c r="I1552" s="167"/>
      <c r="J1552" s="168"/>
      <c r="K1552" s="168"/>
      <c r="L1552" s="168"/>
      <c r="M1552" s="168"/>
      <c r="N1552" s="168"/>
      <c r="O1552" s="168"/>
      <c r="P1552" s="168"/>
      <c r="Q1552" s="168"/>
      <c r="R1552" s="168"/>
      <c r="S1552" s="168"/>
      <c r="T1552" s="169"/>
      <c r="U1552" s="170"/>
      <c r="V1552" s="170"/>
      <c r="W1552" s="171"/>
      <c r="X1552" s="161"/>
      <c r="Y1552" s="161"/>
      <c r="Z1552" s="161"/>
      <c r="AA1552" s="172"/>
      <c r="AB1552" s="172"/>
      <c r="AC1552" s="172"/>
      <c r="AD1552" s="172"/>
      <c r="AE1552" s="160" t="str">
        <f t="shared" si="23"/>
        <v/>
      </c>
      <c r="AF1552" s="160"/>
      <c r="AG1552" s="160"/>
      <c r="AH1552" s="160"/>
      <c r="AI1552" s="160"/>
      <c r="AJ1552" s="160"/>
      <c r="AK1552" s="161"/>
      <c r="AL1552" s="161"/>
      <c r="AM1552" s="161"/>
      <c r="AN1552" s="161"/>
      <c r="AO1552" s="161"/>
    </row>
    <row r="1553" spans="1:41" ht="16" customHeight="1" x14ac:dyDescent="0.35">
      <c r="A1553" s="162"/>
      <c r="B1553" s="163"/>
      <c r="C1553" s="163"/>
      <c r="D1553" s="163"/>
      <c r="E1553" s="163"/>
      <c r="F1553" s="164"/>
      <c r="G1553" s="165"/>
      <c r="H1553" s="166"/>
      <c r="I1553" s="167"/>
      <c r="J1553" s="168"/>
      <c r="K1553" s="168"/>
      <c r="L1553" s="168"/>
      <c r="M1553" s="168"/>
      <c r="N1553" s="168"/>
      <c r="O1553" s="168"/>
      <c r="P1553" s="168"/>
      <c r="Q1553" s="168"/>
      <c r="R1553" s="168"/>
      <c r="S1553" s="168"/>
      <c r="T1553" s="169"/>
      <c r="U1553" s="170"/>
      <c r="V1553" s="170"/>
      <c r="W1553" s="171"/>
      <c r="X1553" s="161"/>
      <c r="Y1553" s="161"/>
      <c r="Z1553" s="161"/>
      <c r="AA1553" s="172"/>
      <c r="AB1553" s="172"/>
      <c r="AC1553" s="172"/>
      <c r="AD1553" s="172"/>
      <c r="AE1553" s="160" t="str">
        <f t="shared" si="23"/>
        <v/>
      </c>
      <c r="AF1553" s="160"/>
      <c r="AG1553" s="160"/>
      <c r="AH1553" s="160"/>
      <c r="AI1553" s="160"/>
      <c r="AJ1553" s="160"/>
      <c r="AK1553" s="161"/>
      <c r="AL1553" s="161"/>
      <c r="AM1553" s="161"/>
      <c r="AN1553" s="161"/>
      <c r="AO1553" s="161"/>
    </row>
    <row r="1554" spans="1:41" ht="16" customHeight="1" x14ac:dyDescent="0.35">
      <c r="A1554" s="162"/>
      <c r="B1554" s="163"/>
      <c r="C1554" s="163"/>
      <c r="D1554" s="163"/>
      <c r="E1554" s="163"/>
      <c r="F1554" s="164"/>
      <c r="G1554" s="165"/>
      <c r="H1554" s="166"/>
      <c r="I1554" s="167"/>
      <c r="J1554" s="168"/>
      <c r="K1554" s="168"/>
      <c r="L1554" s="168"/>
      <c r="M1554" s="168"/>
      <c r="N1554" s="168"/>
      <c r="O1554" s="168"/>
      <c r="P1554" s="168"/>
      <c r="Q1554" s="168"/>
      <c r="R1554" s="168"/>
      <c r="S1554" s="168"/>
      <c r="T1554" s="169"/>
      <c r="U1554" s="170"/>
      <c r="V1554" s="170"/>
      <c r="W1554" s="171"/>
      <c r="X1554" s="161"/>
      <c r="Y1554" s="161"/>
      <c r="Z1554" s="161"/>
      <c r="AA1554" s="172"/>
      <c r="AB1554" s="172"/>
      <c r="AC1554" s="172"/>
      <c r="AD1554" s="172"/>
      <c r="AE1554" s="160" t="str">
        <f t="shared" si="23"/>
        <v/>
      </c>
      <c r="AF1554" s="160"/>
      <c r="AG1554" s="160"/>
      <c r="AH1554" s="160"/>
      <c r="AI1554" s="160"/>
      <c r="AJ1554" s="160"/>
      <c r="AK1554" s="161"/>
      <c r="AL1554" s="161"/>
      <c r="AM1554" s="161"/>
      <c r="AN1554" s="161"/>
      <c r="AO1554" s="161"/>
    </row>
    <row r="1555" spans="1:41" ht="16" customHeight="1" x14ac:dyDescent="0.35">
      <c r="A1555" s="162"/>
      <c r="B1555" s="163"/>
      <c r="C1555" s="163"/>
      <c r="D1555" s="163"/>
      <c r="E1555" s="163"/>
      <c r="F1555" s="164"/>
      <c r="G1555" s="165"/>
      <c r="H1555" s="166"/>
      <c r="I1555" s="167"/>
      <c r="J1555" s="168"/>
      <c r="K1555" s="168"/>
      <c r="L1555" s="168"/>
      <c r="M1555" s="168"/>
      <c r="N1555" s="168"/>
      <c r="O1555" s="168"/>
      <c r="P1555" s="168"/>
      <c r="Q1555" s="168"/>
      <c r="R1555" s="168"/>
      <c r="S1555" s="168"/>
      <c r="T1555" s="169"/>
      <c r="U1555" s="170"/>
      <c r="V1555" s="170"/>
      <c r="W1555" s="171"/>
      <c r="X1555" s="161"/>
      <c r="Y1555" s="161"/>
      <c r="Z1555" s="161"/>
      <c r="AA1555" s="172"/>
      <c r="AB1555" s="172"/>
      <c r="AC1555" s="172"/>
      <c r="AD1555" s="172"/>
      <c r="AE1555" s="160" t="str">
        <f t="shared" si="23"/>
        <v/>
      </c>
      <c r="AF1555" s="160"/>
      <c r="AG1555" s="160"/>
      <c r="AH1555" s="160"/>
      <c r="AI1555" s="160"/>
      <c r="AJ1555" s="160"/>
      <c r="AK1555" s="161"/>
      <c r="AL1555" s="161"/>
      <c r="AM1555" s="161"/>
      <c r="AN1555" s="161"/>
      <c r="AO1555" s="161"/>
    </row>
    <row r="1556" spans="1:41" ht="16" customHeight="1" x14ac:dyDescent="0.35">
      <c r="A1556" s="162"/>
      <c r="B1556" s="163"/>
      <c r="C1556" s="163"/>
      <c r="D1556" s="163"/>
      <c r="E1556" s="163"/>
      <c r="F1556" s="164"/>
      <c r="G1556" s="165"/>
      <c r="H1556" s="166"/>
      <c r="I1556" s="167"/>
      <c r="J1556" s="168"/>
      <c r="K1556" s="168"/>
      <c r="L1556" s="168"/>
      <c r="M1556" s="168"/>
      <c r="N1556" s="168"/>
      <c r="O1556" s="168"/>
      <c r="P1556" s="168"/>
      <c r="Q1556" s="168"/>
      <c r="R1556" s="168"/>
      <c r="S1556" s="168"/>
      <c r="T1556" s="169"/>
      <c r="U1556" s="170"/>
      <c r="V1556" s="170"/>
      <c r="W1556" s="171"/>
      <c r="X1556" s="161"/>
      <c r="Y1556" s="161"/>
      <c r="Z1556" s="161"/>
      <c r="AA1556" s="172"/>
      <c r="AB1556" s="172"/>
      <c r="AC1556" s="172"/>
      <c r="AD1556" s="172"/>
      <c r="AE1556" s="160" t="str">
        <f t="shared" si="23"/>
        <v/>
      </c>
      <c r="AF1556" s="160"/>
      <c r="AG1556" s="160"/>
      <c r="AH1556" s="160"/>
      <c r="AI1556" s="160"/>
      <c r="AJ1556" s="160"/>
      <c r="AK1556" s="161"/>
      <c r="AL1556" s="161"/>
      <c r="AM1556" s="161"/>
      <c r="AN1556" s="161"/>
      <c r="AO1556" s="161"/>
    </row>
    <row r="1557" spans="1:41" ht="16" customHeight="1" x14ac:dyDescent="0.35">
      <c r="A1557" s="162"/>
      <c r="B1557" s="163"/>
      <c r="C1557" s="163"/>
      <c r="D1557" s="163"/>
      <c r="E1557" s="163"/>
      <c r="F1557" s="164"/>
      <c r="G1557" s="165"/>
      <c r="H1557" s="166"/>
      <c r="I1557" s="167"/>
      <c r="J1557" s="168"/>
      <c r="K1557" s="168"/>
      <c r="L1557" s="168"/>
      <c r="M1557" s="168"/>
      <c r="N1557" s="168"/>
      <c r="O1557" s="168"/>
      <c r="P1557" s="168"/>
      <c r="Q1557" s="168"/>
      <c r="R1557" s="168"/>
      <c r="S1557" s="168"/>
      <c r="T1557" s="169"/>
      <c r="U1557" s="170"/>
      <c r="V1557" s="170"/>
      <c r="W1557" s="171"/>
      <c r="X1557" s="161"/>
      <c r="Y1557" s="161"/>
      <c r="Z1557" s="161"/>
      <c r="AA1557" s="172"/>
      <c r="AB1557" s="172"/>
      <c r="AC1557" s="172"/>
      <c r="AD1557" s="172"/>
      <c r="AE1557" s="160" t="str">
        <f t="shared" si="23"/>
        <v/>
      </c>
      <c r="AF1557" s="160"/>
      <c r="AG1557" s="160"/>
      <c r="AH1557" s="160"/>
      <c r="AI1557" s="160"/>
      <c r="AJ1557" s="160"/>
      <c r="AK1557" s="161"/>
      <c r="AL1557" s="161"/>
      <c r="AM1557" s="161"/>
      <c r="AN1557" s="161"/>
      <c r="AO1557" s="161"/>
    </row>
    <row r="1558" spans="1:41" ht="16" customHeight="1" x14ac:dyDescent="0.35">
      <c r="A1558" s="162"/>
      <c r="B1558" s="163"/>
      <c r="C1558" s="163"/>
      <c r="D1558" s="163"/>
      <c r="E1558" s="163"/>
      <c r="F1558" s="164"/>
      <c r="G1558" s="165"/>
      <c r="H1558" s="166"/>
      <c r="I1558" s="167"/>
      <c r="J1558" s="168"/>
      <c r="K1558" s="168"/>
      <c r="L1558" s="168"/>
      <c r="M1558" s="168"/>
      <c r="N1558" s="168"/>
      <c r="O1558" s="168"/>
      <c r="P1558" s="168"/>
      <c r="Q1558" s="168"/>
      <c r="R1558" s="168"/>
      <c r="S1558" s="168"/>
      <c r="T1558" s="169"/>
      <c r="U1558" s="170"/>
      <c r="V1558" s="170"/>
      <c r="W1558" s="171"/>
      <c r="X1558" s="161"/>
      <c r="Y1558" s="161"/>
      <c r="Z1558" s="161"/>
      <c r="AA1558" s="172"/>
      <c r="AB1558" s="172"/>
      <c r="AC1558" s="172"/>
      <c r="AD1558" s="172"/>
      <c r="AE1558" s="160" t="str">
        <f t="shared" si="23"/>
        <v/>
      </c>
      <c r="AF1558" s="160"/>
      <c r="AG1558" s="160"/>
      <c r="AH1558" s="160"/>
      <c r="AI1558" s="160"/>
      <c r="AJ1558" s="160"/>
      <c r="AK1558" s="161"/>
      <c r="AL1558" s="161"/>
      <c r="AM1558" s="161"/>
      <c r="AN1558" s="161"/>
      <c r="AO1558" s="161"/>
    </row>
    <row r="1559" spans="1:41" ht="16" customHeight="1" x14ac:dyDescent="0.35">
      <c r="A1559" s="162"/>
      <c r="B1559" s="163"/>
      <c r="C1559" s="163"/>
      <c r="D1559" s="163"/>
      <c r="E1559" s="163"/>
      <c r="F1559" s="164"/>
      <c r="G1559" s="165"/>
      <c r="H1559" s="166"/>
      <c r="I1559" s="167"/>
      <c r="J1559" s="168"/>
      <c r="K1559" s="168"/>
      <c r="L1559" s="168"/>
      <c r="M1559" s="168"/>
      <c r="N1559" s="168"/>
      <c r="O1559" s="168"/>
      <c r="P1559" s="168"/>
      <c r="Q1559" s="168"/>
      <c r="R1559" s="168"/>
      <c r="S1559" s="168"/>
      <c r="T1559" s="169"/>
      <c r="U1559" s="170"/>
      <c r="V1559" s="170"/>
      <c r="W1559" s="171"/>
      <c r="X1559" s="161"/>
      <c r="Y1559" s="161"/>
      <c r="Z1559" s="161"/>
      <c r="AA1559" s="172"/>
      <c r="AB1559" s="172"/>
      <c r="AC1559" s="172"/>
      <c r="AD1559" s="172"/>
      <c r="AE1559" s="160" t="str">
        <f t="shared" si="23"/>
        <v/>
      </c>
      <c r="AF1559" s="160"/>
      <c r="AG1559" s="160"/>
      <c r="AH1559" s="160"/>
      <c r="AI1559" s="160"/>
      <c r="AJ1559" s="160"/>
      <c r="AK1559" s="161"/>
      <c r="AL1559" s="161"/>
      <c r="AM1559" s="161"/>
      <c r="AN1559" s="161"/>
      <c r="AO1559" s="161"/>
    </row>
    <row r="1560" spans="1:41" ht="16" customHeight="1" x14ac:dyDescent="0.35">
      <c r="A1560" s="162"/>
      <c r="B1560" s="163"/>
      <c r="C1560" s="163"/>
      <c r="D1560" s="163"/>
      <c r="E1560" s="163"/>
      <c r="F1560" s="164"/>
      <c r="G1560" s="165"/>
      <c r="H1560" s="166"/>
      <c r="I1560" s="167"/>
      <c r="J1560" s="168"/>
      <c r="K1560" s="168"/>
      <c r="L1560" s="168"/>
      <c r="M1560" s="168"/>
      <c r="N1560" s="168"/>
      <c r="O1560" s="168"/>
      <c r="P1560" s="168"/>
      <c r="Q1560" s="168"/>
      <c r="R1560" s="168"/>
      <c r="S1560" s="168"/>
      <c r="T1560" s="169"/>
      <c r="U1560" s="170"/>
      <c r="V1560" s="170"/>
      <c r="W1560" s="171"/>
      <c r="X1560" s="161"/>
      <c r="Y1560" s="161"/>
      <c r="Z1560" s="161"/>
      <c r="AA1560" s="172"/>
      <c r="AB1560" s="172"/>
      <c r="AC1560" s="172"/>
      <c r="AD1560" s="172"/>
      <c r="AE1560" s="160" t="str">
        <f t="shared" si="23"/>
        <v/>
      </c>
      <c r="AF1560" s="160"/>
      <c r="AG1560" s="160"/>
      <c r="AH1560" s="160"/>
      <c r="AI1560" s="160"/>
      <c r="AJ1560" s="160"/>
      <c r="AK1560" s="161"/>
      <c r="AL1560" s="161"/>
      <c r="AM1560" s="161"/>
      <c r="AN1560" s="161"/>
      <c r="AO1560" s="161"/>
    </row>
    <row r="1561" spans="1:41" ht="16" customHeight="1" x14ac:dyDescent="0.35">
      <c r="A1561" s="162"/>
      <c r="B1561" s="163"/>
      <c r="C1561" s="163"/>
      <c r="D1561" s="163"/>
      <c r="E1561" s="163"/>
      <c r="F1561" s="164"/>
      <c r="G1561" s="165"/>
      <c r="H1561" s="166"/>
      <c r="I1561" s="167"/>
      <c r="J1561" s="168"/>
      <c r="K1561" s="168"/>
      <c r="L1561" s="168"/>
      <c r="M1561" s="168"/>
      <c r="N1561" s="168"/>
      <c r="O1561" s="168"/>
      <c r="P1561" s="168"/>
      <c r="Q1561" s="168"/>
      <c r="R1561" s="168"/>
      <c r="S1561" s="168"/>
      <c r="T1561" s="169"/>
      <c r="U1561" s="170"/>
      <c r="V1561" s="170"/>
      <c r="W1561" s="171"/>
      <c r="X1561" s="161"/>
      <c r="Y1561" s="161"/>
      <c r="Z1561" s="161"/>
      <c r="AA1561" s="172"/>
      <c r="AB1561" s="172"/>
      <c r="AC1561" s="172"/>
      <c r="AD1561" s="172"/>
      <c r="AE1561" s="160" t="str">
        <f t="shared" si="23"/>
        <v/>
      </c>
      <c r="AF1561" s="160"/>
      <c r="AG1561" s="160"/>
      <c r="AH1561" s="160"/>
      <c r="AI1561" s="160"/>
      <c r="AJ1561" s="160"/>
      <c r="AK1561" s="161"/>
      <c r="AL1561" s="161"/>
      <c r="AM1561" s="161"/>
      <c r="AN1561" s="161"/>
      <c r="AO1561" s="161"/>
    </row>
    <row r="1562" spans="1:41" ht="16" customHeight="1" x14ac:dyDescent="0.35">
      <c r="A1562" s="162"/>
      <c r="B1562" s="163"/>
      <c r="C1562" s="163"/>
      <c r="D1562" s="163"/>
      <c r="E1562" s="163"/>
      <c r="F1562" s="164"/>
      <c r="G1562" s="165"/>
      <c r="H1562" s="166"/>
      <c r="I1562" s="167"/>
      <c r="J1562" s="168"/>
      <c r="K1562" s="168"/>
      <c r="L1562" s="168"/>
      <c r="M1562" s="168"/>
      <c r="N1562" s="168"/>
      <c r="O1562" s="168"/>
      <c r="P1562" s="168"/>
      <c r="Q1562" s="168"/>
      <c r="R1562" s="168"/>
      <c r="S1562" s="168"/>
      <c r="T1562" s="169"/>
      <c r="U1562" s="170"/>
      <c r="V1562" s="170"/>
      <c r="W1562" s="171"/>
      <c r="X1562" s="161"/>
      <c r="Y1562" s="161"/>
      <c r="Z1562" s="161"/>
      <c r="AA1562" s="172"/>
      <c r="AB1562" s="172"/>
      <c r="AC1562" s="172"/>
      <c r="AD1562" s="172"/>
      <c r="AE1562" s="160" t="str">
        <f t="shared" si="23"/>
        <v/>
      </c>
      <c r="AF1562" s="160"/>
      <c r="AG1562" s="160"/>
      <c r="AH1562" s="160"/>
      <c r="AI1562" s="160"/>
      <c r="AJ1562" s="160"/>
      <c r="AK1562" s="161"/>
      <c r="AL1562" s="161"/>
      <c r="AM1562" s="161"/>
      <c r="AN1562" s="161"/>
      <c r="AO1562" s="161"/>
    </row>
    <row r="1563" spans="1:41" ht="16" customHeight="1" x14ac:dyDescent="0.35">
      <c r="A1563" s="162"/>
      <c r="B1563" s="163"/>
      <c r="C1563" s="163"/>
      <c r="D1563" s="163"/>
      <c r="E1563" s="163"/>
      <c r="F1563" s="164"/>
      <c r="G1563" s="165"/>
      <c r="H1563" s="166"/>
      <c r="I1563" s="167"/>
      <c r="J1563" s="168"/>
      <c r="K1563" s="168"/>
      <c r="L1563" s="168"/>
      <c r="M1563" s="168"/>
      <c r="N1563" s="168"/>
      <c r="O1563" s="168"/>
      <c r="P1563" s="168"/>
      <c r="Q1563" s="168"/>
      <c r="R1563" s="168"/>
      <c r="S1563" s="168"/>
      <c r="T1563" s="169"/>
      <c r="U1563" s="170"/>
      <c r="V1563" s="170"/>
      <c r="W1563" s="171"/>
      <c r="X1563" s="161"/>
      <c r="Y1563" s="161"/>
      <c r="Z1563" s="161"/>
      <c r="AA1563" s="172"/>
      <c r="AB1563" s="172"/>
      <c r="AC1563" s="172"/>
      <c r="AD1563" s="172"/>
      <c r="AE1563" s="160" t="str">
        <f t="shared" ref="AE1563:AE1626" si="24">IF(AA1563="","",ROUND(T1563*AA1563,0))</f>
        <v/>
      </c>
      <c r="AF1563" s="160"/>
      <c r="AG1563" s="160"/>
      <c r="AH1563" s="160"/>
      <c r="AI1563" s="160"/>
      <c r="AJ1563" s="160"/>
      <c r="AK1563" s="161"/>
      <c r="AL1563" s="161"/>
      <c r="AM1563" s="161"/>
      <c r="AN1563" s="161"/>
      <c r="AO1563" s="161"/>
    </row>
    <row r="1564" spans="1:41" ht="16" customHeight="1" x14ac:dyDescent="0.35">
      <c r="A1564" s="162"/>
      <c r="B1564" s="163"/>
      <c r="C1564" s="163"/>
      <c r="D1564" s="163"/>
      <c r="E1564" s="163"/>
      <c r="F1564" s="164"/>
      <c r="G1564" s="165"/>
      <c r="H1564" s="166"/>
      <c r="I1564" s="167"/>
      <c r="J1564" s="168"/>
      <c r="K1564" s="168"/>
      <c r="L1564" s="168"/>
      <c r="M1564" s="168"/>
      <c r="N1564" s="168"/>
      <c r="O1564" s="168"/>
      <c r="P1564" s="168"/>
      <c r="Q1564" s="168"/>
      <c r="R1564" s="168"/>
      <c r="S1564" s="168"/>
      <c r="T1564" s="169"/>
      <c r="U1564" s="170"/>
      <c r="V1564" s="170"/>
      <c r="W1564" s="171"/>
      <c r="X1564" s="161"/>
      <c r="Y1564" s="161"/>
      <c r="Z1564" s="161"/>
      <c r="AA1564" s="172"/>
      <c r="AB1564" s="172"/>
      <c r="AC1564" s="172"/>
      <c r="AD1564" s="172"/>
      <c r="AE1564" s="160" t="str">
        <f t="shared" si="24"/>
        <v/>
      </c>
      <c r="AF1564" s="160"/>
      <c r="AG1564" s="160"/>
      <c r="AH1564" s="160"/>
      <c r="AI1564" s="160"/>
      <c r="AJ1564" s="160"/>
      <c r="AK1564" s="161"/>
      <c r="AL1564" s="161"/>
      <c r="AM1564" s="161"/>
      <c r="AN1564" s="161"/>
      <c r="AO1564" s="161"/>
    </row>
    <row r="1565" spans="1:41" ht="16" customHeight="1" x14ac:dyDescent="0.35">
      <c r="A1565" s="162"/>
      <c r="B1565" s="163"/>
      <c r="C1565" s="163"/>
      <c r="D1565" s="163"/>
      <c r="E1565" s="163"/>
      <c r="F1565" s="164"/>
      <c r="G1565" s="165"/>
      <c r="H1565" s="166"/>
      <c r="I1565" s="167"/>
      <c r="J1565" s="168"/>
      <c r="K1565" s="168"/>
      <c r="L1565" s="168"/>
      <c r="M1565" s="168"/>
      <c r="N1565" s="168"/>
      <c r="O1565" s="168"/>
      <c r="P1565" s="168"/>
      <c r="Q1565" s="168"/>
      <c r="R1565" s="168"/>
      <c r="S1565" s="168"/>
      <c r="T1565" s="169"/>
      <c r="U1565" s="170"/>
      <c r="V1565" s="170"/>
      <c r="W1565" s="171"/>
      <c r="X1565" s="161"/>
      <c r="Y1565" s="161"/>
      <c r="Z1565" s="161"/>
      <c r="AA1565" s="172"/>
      <c r="AB1565" s="172"/>
      <c r="AC1565" s="172"/>
      <c r="AD1565" s="172"/>
      <c r="AE1565" s="160" t="str">
        <f t="shared" si="24"/>
        <v/>
      </c>
      <c r="AF1565" s="160"/>
      <c r="AG1565" s="160"/>
      <c r="AH1565" s="160"/>
      <c r="AI1565" s="160"/>
      <c r="AJ1565" s="160"/>
      <c r="AK1565" s="161"/>
      <c r="AL1565" s="161"/>
      <c r="AM1565" s="161"/>
      <c r="AN1565" s="161"/>
      <c r="AO1565" s="161"/>
    </row>
    <row r="1566" spans="1:41" ht="16" customHeight="1" x14ac:dyDescent="0.35">
      <c r="A1566" s="162"/>
      <c r="B1566" s="163"/>
      <c r="C1566" s="163"/>
      <c r="D1566" s="163"/>
      <c r="E1566" s="163"/>
      <c r="F1566" s="164"/>
      <c r="G1566" s="165"/>
      <c r="H1566" s="166"/>
      <c r="I1566" s="167"/>
      <c r="J1566" s="168"/>
      <c r="K1566" s="168"/>
      <c r="L1566" s="168"/>
      <c r="M1566" s="168"/>
      <c r="N1566" s="168"/>
      <c r="O1566" s="168"/>
      <c r="P1566" s="168"/>
      <c r="Q1566" s="168"/>
      <c r="R1566" s="168"/>
      <c r="S1566" s="168"/>
      <c r="T1566" s="169"/>
      <c r="U1566" s="170"/>
      <c r="V1566" s="170"/>
      <c r="W1566" s="171"/>
      <c r="X1566" s="161"/>
      <c r="Y1566" s="161"/>
      <c r="Z1566" s="161"/>
      <c r="AA1566" s="172"/>
      <c r="AB1566" s="172"/>
      <c r="AC1566" s="172"/>
      <c r="AD1566" s="172"/>
      <c r="AE1566" s="160" t="str">
        <f t="shared" si="24"/>
        <v/>
      </c>
      <c r="AF1566" s="160"/>
      <c r="AG1566" s="160"/>
      <c r="AH1566" s="160"/>
      <c r="AI1566" s="160"/>
      <c r="AJ1566" s="160"/>
      <c r="AK1566" s="161"/>
      <c r="AL1566" s="161"/>
      <c r="AM1566" s="161"/>
      <c r="AN1566" s="161"/>
      <c r="AO1566" s="161"/>
    </row>
    <row r="1567" spans="1:41" ht="16" customHeight="1" x14ac:dyDescent="0.35">
      <c r="A1567" s="162"/>
      <c r="B1567" s="163"/>
      <c r="C1567" s="163"/>
      <c r="D1567" s="163"/>
      <c r="E1567" s="163"/>
      <c r="F1567" s="164"/>
      <c r="G1567" s="165"/>
      <c r="H1567" s="166"/>
      <c r="I1567" s="167"/>
      <c r="J1567" s="168"/>
      <c r="K1567" s="168"/>
      <c r="L1567" s="168"/>
      <c r="M1567" s="168"/>
      <c r="N1567" s="168"/>
      <c r="O1567" s="168"/>
      <c r="P1567" s="168"/>
      <c r="Q1567" s="168"/>
      <c r="R1567" s="168"/>
      <c r="S1567" s="168"/>
      <c r="T1567" s="169"/>
      <c r="U1567" s="170"/>
      <c r="V1567" s="170"/>
      <c r="W1567" s="171"/>
      <c r="X1567" s="161"/>
      <c r="Y1567" s="161"/>
      <c r="Z1567" s="161"/>
      <c r="AA1567" s="172"/>
      <c r="AB1567" s="172"/>
      <c r="AC1567" s="172"/>
      <c r="AD1567" s="172"/>
      <c r="AE1567" s="160" t="str">
        <f t="shared" si="24"/>
        <v/>
      </c>
      <c r="AF1567" s="160"/>
      <c r="AG1567" s="160"/>
      <c r="AH1567" s="160"/>
      <c r="AI1567" s="160"/>
      <c r="AJ1567" s="160"/>
      <c r="AK1567" s="161"/>
      <c r="AL1567" s="161"/>
      <c r="AM1567" s="161"/>
      <c r="AN1567" s="161"/>
      <c r="AO1567" s="161"/>
    </row>
    <row r="1568" spans="1:41" ht="16" customHeight="1" x14ac:dyDescent="0.35">
      <c r="A1568" s="162"/>
      <c r="B1568" s="163"/>
      <c r="C1568" s="163"/>
      <c r="D1568" s="163"/>
      <c r="E1568" s="163"/>
      <c r="F1568" s="164"/>
      <c r="G1568" s="165"/>
      <c r="H1568" s="166"/>
      <c r="I1568" s="167"/>
      <c r="J1568" s="168"/>
      <c r="K1568" s="168"/>
      <c r="L1568" s="168"/>
      <c r="M1568" s="168"/>
      <c r="N1568" s="168"/>
      <c r="O1568" s="168"/>
      <c r="P1568" s="168"/>
      <c r="Q1568" s="168"/>
      <c r="R1568" s="168"/>
      <c r="S1568" s="168"/>
      <c r="T1568" s="169"/>
      <c r="U1568" s="170"/>
      <c r="V1568" s="170"/>
      <c r="W1568" s="171"/>
      <c r="X1568" s="161"/>
      <c r="Y1568" s="161"/>
      <c r="Z1568" s="161"/>
      <c r="AA1568" s="172"/>
      <c r="AB1568" s="172"/>
      <c r="AC1568" s="172"/>
      <c r="AD1568" s="172"/>
      <c r="AE1568" s="160" t="str">
        <f t="shared" si="24"/>
        <v/>
      </c>
      <c r="AF1568" s="160"/>
      <c r="AG1568" s="160"/>
      <c r="AH1568" s="160"/>
      <c r="AI1568" s="160"/>
      <c r="AJ1568" s="160"/>
      <c r="AK1568" s="161"/>
      <c r="AL1568" s="161"/>
      <c r="AM1568" s="161"/>
      <c r="AN1568" s="161"/>
      <c r="AO1568" s="161"/>
    </row>
    <row r="1569" spans="1:41" ht="16" customHeight="1" x14ac:dyDescent="0.35">
      <c r="A1569" s="162"/>
      <c r="B1569" s="163"/>
      <c r="C1569" s="163"/>
      <c r="D1569" s="163"/>
      <c r="E1569" s="163"/>
      <c r="F1569" s="164"/>
      <c r="G1569" s="165"/>
      <c r="H1569" s="166"/>
      <c r="I1569" s="167"/>
      <c r="J1569" s="168"/>
      <c r="K1569" s="168"/>
      <c r="L1569" s="168"/>
      <c r="M1569" s="168"/>
      <c r="N1569" s="168"/>
      <c r="O1569" s="168"/>
      <c r="P1569" s="168"/>
      <c r="Q1569" s="168"/>
      <c r="R1569" s="168"/>
      <c r="S1569" s="168"/>
      <c r="T1569" s="169"/>
      <c r="U1569" s="170"/>
      <c r="V1569" s="170"/>
      <c r="W1569" s="171"/>
      <c r="X1569" s="161"/>
      <c r="Y1569" s="161"/>
      <c r="Z1569" s="161"/>
      <c r="AA1569" s="172"/>
      <c r="AB1569" s="172"/>
      <c r="AC1569" s="172"/>
      <c r="AD1569" s="172"/>
      <c r="AE1569" s="160" t="str">
        <f t="shared" si="24"/>
        <v/>
      </c>
      <c r="AF1569" s="160"/>
      <c r="AG1569" s="160"/>
      <c r="AH1569" s="160"/>
      <c r="AI1569" s="160"/>
      <c r="AJ1569" s="160"/>
      <c r="AK1569" s="161"/>
      <c r="AL1569" s="161"/>
      <c r="AM1569" s="161"/>
      <c r="AN1569" s="161"/>
      <c r="AO1569" s="161"/>
    </row>
    <row r="1570" spans="1:41" ht="16" customHeight="1" x14ac:dyDescent="0.35">
      <c r="A1570" s="162"/>
      <c r="B1570" s="163"/>
      <c r="C1570" s="163"/>
      <c r="D1570" s="163"/>
      <c r="E1570" s="163"/>
      <c r="F1570" s="164"/>
      <c r="G1570" s="165"/>
      <c r="H1570" s="166"/>
      <c r="I1570" s="167"/>
      <c r="J1570" s="168"/>
      <c r="K1570" s="168"/>
      <c r="L1570" s="168"/>
      <c r="M1570" s="168"/>
      <c r="N1570" s="168"/>
      <c r="O1570" s="168"/>
      <c r="P1570" s="168"/>
      <c r="Q1570" s="168"/>
      <c r="R1570" s="168"/>
      <c r="S1570" s="168"/>
      <c r="T1570" s="169"/>
      <c r="U1570" s="170"/>
      <c r="V1570" s="170"/>
      <c r="W1570" s="171"/>
      <c r="X1570" s="161"/>
      <c r="Y1570" s="161"/>
      <c r="Z1570" s="161"/>
      <c r="AA1570" s="172"/>
      <c r="AB1570" s="172"/>
      <c r="AC1570" s="172"/>
      <c r="AD1570" s="172"/>
      <c r="AE1570" s="160" t="str">
        <f t="shared" si="24"/>
        <v/>
      </c>
      <c r="AF1570" s="160"/>
      <c r="AG1570" s="160"/>
      <c r="AH1570" s="160"/>
      <c r="AI1570" s="160"/>
      <c r="AJ1570" s="160"/>
      <c r="AK1570" s="161"/>
      <c r="AL1570" s="161"/>
      <c r="AM1570" s="161"/>
      <c r="AN1570" s="161"/>
      <c r="AO1570" s="161"/>
    </row>
    <row r="1571" spans="1:41" ht="16" customHeight="1" x14ac:dyDescent="0.35">
      <c r="A1571" s="162"/>
      <c r="B1571" s="163"/>
      <c r="C1571" s="163"/>
      <c r="D1571" s="163"/>
      <c r="E1571" s="163"/>
      <c r="F1571" s="164"/>
      <c r="G1571" s="165"/>
      <c r="H1571" s="166"/>
      <c r="I1571" s="167"/>
      <c r="J1571" s="168"/>
      <c r="K1571" s="168"/>
      <c r="L1571" s="168"/>
      <c r="M1571" s="168"/>
      <c r="N1571" s="168"/>
      <c r="O1571" s="168"/>
      <c r="P1571" s="168"/>
      <c r="Q1571" s="168"/>
      <c r="R1571" s="168"/>
      <c r="S1571" s="168"/>
      <c r="T1571" s="169"/>
      <c r="U1571" s="170"/>
      <c r="V1571" s="170"/>
      <c r="W1571" s="171"/>
      <c r="X1571" s="161"/>
      <c r="Y1571" s="161"/>
      <c r="Z1571" s="161"/>
      <c r="AA1571" s="172"/>
      <c r="AB1571" s="172"/>
      <c r="AC1571" s="172"/>
      <c r="AD1571" s="172"/>
      <c r="AE1571" s="160" t="str">
        <f t="shared" si="24"/>
        <v/>
      </c>
      <c r="AF1571" s="160"/>
      <c r="AG1571" s="160"/>
      <c r="AH1571" s="160"/>
      <c r="AI1571" s="160"/>
      <c r="AJ1571" s="160"/>
      <c r="AK1571" s="161"/>
      <c r="AL1571" s="161"/>
      <c r="AM1571" s="161"/>
      <c r="AN1571" s="161"/>
      <c r="AO1571" s="161"/>
    </row>
    <row r="1572" spans="1:41" ht="16" customHeight="1" x14ac:dyDescent="0.35">
      <c r="A1572" s="162"/>
      <c r="B1572" s="163"/>
      <c r="C1572" s="163"/>
      <c r="D1572" s="163"/>
      <c r="E1572" s="163"/>
      <c r="F1572" s="164"/>
      <c r="G1572" s="165"/>
      <c r="H1572" s="166"/>
      <c r="I1572" s="167"/>
      <c r="J1572" s="168"/>
      <c r="K1572" s="168"/>
      <c r="L1572" s="168"/>
      <c r="M1572" s="168"/>
      <c r="N1572" s="168"/>
      <c r="O1572" s="168"/>
      <c r="P1572" s="168"/>
      <c r="Q1572" s="168"/>
      <c r="R1572" s="168"/>
      <c r="S1572" s="168"/>
      <c r="T1572" s="169"/>
      <c r="U1572" s="170"/>
      <c r="V1572" s="170"/>
      <c r="W1572" s="171"/>
      <c r="X1572" s="161"/>
      <c r="Y1572" s="161"/>
      <c r="Z1572" s="161"/>
      <c r="AA1572" s="172"/>
      <c r="AB1572" s="172"/>
      <c r="AC1572" s="172"/>
      <c r="AD1572" s="172"/>
      <c r="AE1572" s="160" t="str">
        <f t="shared" si="24"/>
        <v/>
      </c>
      <c r="AF1572" s="160"/>
      <c r="AG1572" s="160"/>
      <c r="AH1572" s="160"/>
      <c r="AI1572" s="160"/>
      <c r="AJ1572" s="160"/>
      <c r="AK1572" s="161"/>
      <c r="AL1572" s="161"/>
      <c r="AM1572" s="161"/>
      <c r="AN1572" s="161"/>
      <c r="AO1572" s="161"/>
    </row>
    <row r="1573" spans="1:41" ht="16" customHeight="1" x14ac:dyDescent="0.35">
      <c r="A1573" s="162"/>
      <c r="B1573" s="163"/>
      <c r="C1573" s="163"/>
      <c r="D1573" s="163"/>
      <c r="E1573" s="163"/>
      <c r="F1573" s="164"/>
      <c r="G1573" s="165"/>
      <c r="H1573" s="166"/>
      <c r="I1573" s="167"/>
      <c r="J1573" s="168"/>
      <c r="K1573" s="168"/>
      <c r="L1573" s="168"/>
      <c r="M1573" s="168"/>
      <c r="N1573" s="168"/>
      <c r="O1573" s="168"/>
      <c r="P1573" s="168"/>
      <c r="Q1573" s="168"/>
      <c r="R1573" s="168"/>
      <c r="S1573" s="168"/>
      <c r="T1573" s="169"/>
      <c r="U1573" s="170"/>
      <c r="V1573" s="170"/>
      <c r="W1573" s="171"/>
      <c r="X1573" s="161"/>
      <c r="Y1573" s="161"/>
      <c r="Z1573" s="161"/>
      <c r="AA1573" s="172"/>
      <c r="AB1573" s="172"/>
      <c r="AC1573" s="172"/>
      <c r="AD1573" s="172"/>
      <c r="AE1573" s="160" t="str">
        <f t="shared" si="24"/>
        <v/>
      </c>
      <c r="AF1573" s="160"/>
      <c r="AG1573" s="160"/>
      <c r="AH1573" s="160"/>
      <c r="AI1573" s="160"/>
      <c r="AJ1573" s="160"/>
      <c r="AK1573" s="161"/>
      <c r="AL1573" s="161"/>
      <c r="AM1573" s="161"/>
      <c r="AN1573" s="161"/>
      <c r="AO1573" s="161"/>
    </row>
    <row r="1574" spans="1:41" ht="16" customHeight="1" x14ac:dyDescent="0.35">
      <c r="A1574" s="162"/>
      <c r="B1574" s="163"/>
      <c r="C1574" s="163"/>
      <c r="D1574" s="163"/>
      <c r="E1574" s="163"/>
      <c r="F1574" s="164"/>
      <c r="G1574" s="165"/>
      <c r="H1574" s="166"/>
      <c r="I1574" s="167"/>
      <c r="J1574" s="168"/>
      <c r="K1574" s="168"/>
      <c r="L1574" s="168"/>
      <c r="M1574" s="168"/>
      <c r="N1574" s="168"/>
      <c r="O1574" s="168"/>
      <c r="P1574" s="168"/>
      <c r="Q1574" s="168"/>
      <c r="R1574" s="168"/>
      <c r="S1574" s="168"/>
      <c r="T1574" s="169"/>
      <c r="U1574" s="170"/>
      <c r="V1574" s="170"/>
      <c r="W1574" s="171"/>
      <c r="X1574" s="161"/>
      <c r="Y1574" s="161"/>
      <c r="Z1574" s="161"/>
      <c r="AA1574" s="172"/>
      <c r="AB1574" s="172"/>
      <c r="AC1574" s="172"/>
      <c r="AD1574" s="172"/>
      <c r="AE1574" s="160" t="str">
        <f t="shared" si="24"/>
        <v/>
      </c>
      <c r="AF1574" s="160"/>
      <c r="AG1574" s="160"/>
      <c r="AH1574" s="160"/>
      <c r="AI1574" s="160"/>
      <c r="AJ1574" s="160"/>
      <c r="AK1574" s="161"/>
      <c r="AL1574" s="161"/>
      <c r="AM1574" s="161"/>
      <c r="AN1574" s="161"/>
      <c r="AO1574" s="161"/>
    </row>
    <row r="1575" spans="1:41" ht="16" customHeight="1" x14ac:dyDescent="0.35">
      <c r="A1575" s="162"/>
      <c r="B1575" s="163"/>
      <c r="C1575" s="163"/>
      <c r="D1575" s="163"/>
      <c r="E1575" s="163"/>
      <c r="F1575" s="164"/>
      <c r="G1575" s="165"/>
      <c r="H1575" s="166"/>
      <c r="I1575" s="167"/>
      <c r="J1575" s="168"/>
      <c r="K1575" s="168"/>
      <c r="L1575" s="168"/>
      <c r="M1575" s="168"/>
      <c r="N1575" s="168"/>
      <c r="O1575" s="168"/>
      <c r="P1575" s="168"/>
      <c r="Q1575" s="168"/>
      <c r="R1575" s="168"/>
      <c r="S1575" s="168"/>
      <c r="T1575" s="169"/>
      <c r="U1575" s="170"/>
      <c r="V1575" s="170"/>
      <c r="W1575" s="171"/>
      <c r="X1575" s="161"/>
      <c r="Y1575" s="161"/>
      <c r="Z1575" s="161"/>
      <c r="AA1575" s="172"/>
      <c r="AB1575" s="172"/>
      <c r="AC1575" s="172"/>
      <c r="AD1575" s="172"/>
      <c r="AE1575" s="160" t="str">
        <f t="shared" si="24"/>
        <v/>
      </c>
      <c r="AF1575" s="160"/>
      <c r="AG1575" s="160"/>
      <c r="AH1575" s="160"/>
      <c r="AI1575" s="160"/>
      <c r="AJ1575" s="160"/>
      <c r="AK1575" s="161"/>
      <c r="AL1575" s="161"/>
      <c r="AM1575" s="161"/>
      <c r="AN1575" s="161"/>
      <c r="AO1575" s="161"/>
    </row>
    <row r="1576" spans="1:41" ht="16" customHeight="1" x14ac:dyDescent="0.35">
      <c r="A1576" s="162"/>
      <c r="B1576" s="163"/>
      <c r="C1576" s="163"/>
      <c r="D1576" s="163"/>
      <c r="E1576" s="163"/>
      <c r="F1576" s="164"/>
      <c r="G1576" s="165"/>
      <c r="H1576" s="166"/>
      <c r="I1576" s="167"/>
      <c r="J1576" s="168"/>
      <c r="K1576" s="168"/>
      <c r="L1576" s="168"/>
      <c r="M1576" s="168"/>
      <c r="N1576" s="168"/>
      <c r="O1576" s="168"/>
      <c r="P1576" s="168"/>
      <c r="Q1576" s="168"/>
      <c r="R1576" s="168"/>
      <c r="S1576" s="168"/>
      <c r="T1576" s="169"/>
      <c r="U1576" s="170"/>
      <c r="V1576" s="170"/>
      <c r="W1576" s="171"/>
      <c r="X1576" s="161"/>
      <c r="Y1576" s="161"/>
      <c r="Z1576" s="161"/>
      <c r="AA1576" s="172"/>
      <c r="AB1576" s="172"/>
      <c r="AC1576" s="172"/>
      <c r="AD1576" s="172"/>
      <c r="AE1576" s="160" t="str">
        <f t="shared" si="24"/>
        <v/>
      </c>
      <c r="AF1576" s="160"/>
      <c r="AG1576" s="160"/>
      <c r="AH1576" s="160"/>
      <c r="AI1576" s="160"/>
      <c r="AJ1576" s="160"/>
      <c r="AK1576" s="161"/>
      <c r="AL1576" s="161"/>
      <c r="AM1576" s="161"/>
      <c r="AN1576" s="161"/>
      <c r="AO1576" s="161"/>
    </row>
    <row r="1577" spans="1:41" ht="16" customHeight="1" x14ac:dyDescent="0.35">
      <c r="A1577" s="162"/>
      <c r="B1577" s="163"/>
      <c r="C1577" s="163"/>
      <c r="D1577" s="163"/>
      <c r="E1577" s="163"/>
      <c r="F1577" s="164"/>
      <c r="G1577" s="165"/>
      <c r="H1577" s="166"/>
      <c r="I1577" s="167"/>
      <c r="J1577" s="168"/>
      <c r="K1577" s="168"/>
      <c r="L1577" s="168"/>
      <c r="M1577" s="168"/>
      <c r="N1577" s="168"/>
      <c r="O1577" s="168"/>
      <c r="P1577" s="168"/>
      <c r="Q1577" s="168"/>
      <c r="R1577" s="168"/>
      <c r="S1577" s="168"/>
      <c r="T1577" s="169"/>
      <c r="U1577" s="170"/>
      <c r="V1577" s="170"/>
      <c r="W1577" s="171"/>
      <c r="X1577" s="161"/>
      <c r="Y1577" s="161"/>
      <c r="Z1577" s="161"/>
      <c r="AA1577" s="172"/>
      <c r="AB1577" s="172"/>
      <c r="AC1577" s="172"/>
      <c r="AD1577" s="172"/>
      <c r="AE1577" s="160" t="str">
        <f t="shared" si="24"/>
        <v/>
      </c>
      <c r="AF1577" s="160"/>
      <c r="AG1577" s="160"/>
      <c r="AH1577" s="160"/>
      <c r="AI1577" s="160"/>
      <c r="AJ1577" s="160"/>
      <c r="AK1577" s="161"/>
      <c r="AL1577" s="161"/>
      <c r="AM1577" s="161"/>
      <c r="AN1577" s="161"/>
      <c r="AO1577" s="161"/>
    </row>
    <row r="1578" spans="1:41" ht="16" customHeight="1" x14ac:dyDescent="0.35">
      <c r="A1578" s="162"/>
      <c r="B1578" s="163"/>
      <c r="C1578" s="163"/>
      <c r="D1578" s="163"/>
      <c r="E1578" s="163"/>
      <c r="F1578" s="164"/>
      <c r="G1578" s="165"/>
      <c r="H1578" s="166"/>
      <c r="I1578" s="167"/>
      <c r="J1578" s="168"/>
      <c r="K1578" s="168"/>
      <c r="L1578" s="168"/>
      <c r="M1578" s="168"/>
      <c r="N1578" s="168"/>
      <c r="O1578" s="168"/>
      <c r="P1578" s="168"/>
      <c r="Q1578" s="168"/>
      <c r="R1578" s="168"/>
      <c r="S1578" s="168"/>
      <c r="T1578" s="169"/>
      <c r="U1578" s="170"/>
      <c r="V1578" s="170"/>
      <c r="W1578" s="171"/>
      <c r="X1578" s="161"/>
      <c r="Y1578" s="161"/>
      <c r="Z1578" s="161"/>
      <c r="AA1578" s="172"/>
      <c r="AB1578" s="172"/>
      <c r="AC1578" s="172"/>
      <c r="AD1578" s="172"/>
      <c r="AE1578" s="160" t="str">
        <f t="shared" si="24"/>
        <v/>
      </c>
      <c r="AF1578" s="160"/>
      <c r="AG1578" s="160"/>
      <c r="AH1578" s="160"/>
      <c r="AI1578" s="160"/>
      <c r="AJ1578" s="160"/>
      <c r="AK1578" s="161"/>
      <c r="AL1578" s="161"/>
      <c r="AM1578" s="161"/>
      <c r="AN1578" s="161"/>
      <c r="AO1578" s="161"/>
    </row>
    <row r="1579" spans="1:41" ht="16" customHeight="1" x14ac:dyDescent="0.35">
      <c r="A1579" s="162"/>
      <c r="B1579" s="163"/>
      <c r="C1579" s="163"/>
      <c r="D1579" s="163"/>
      <c r="E1579" s="163"/>
      <c r="F1579" s="164"/>
      <c r="G1579" s="165"/>
      <c r="H1579" s="166"/>
      <c r="I1579" s="167"/>
      <c r="J1579" s="168"/>
      <c r="K1579" s="168"/>
      <c r="L1579" s="168"/>
      <c r="M1579" s="168"/>
      <c r="N1579" s="168"/>
      <c r="O1579" s="168"/>
      <c r="P1579" s="168"/>
      <c r="Q1579" s="168"/>
      <c r="R1579" s="168"/>
      <c r="S1579" s="168"/>
      <c r="T1579" s="169"/>
      <c r="U1579" s="170"/>
      <c r="V1579" s="170"/>
      <c r="W1579" s="171"/>
      <c r="X1579" s="161"/>
      <c r="Y1579" s="161"/>
      <c r="Z1579" s="161"/>
      <c r="AA1579" s="172"/>
      <c r="AB1579" s="172"/>
      <c r="AC1579" s="172"/>
      <c r="AD1579" s="172"/>
      <c r="AE1579" s="160" t="str">
        <f t="shared" si="24"/>
        <v/>
      </c>
      <c r="AF1579" s="160"/>
      <c r="AG1579" s="160"/>
      <c r="AH1579" s="160"/>
      <c r="AI1579" s="160"/>
      <c r="AJ1579" s="160"/>
      <c r="AK1579" s="161"/>
      <c r="AL1579" s="161"/>
      <c r="AM1579" s="161"/>
      <c r="AN1579" s="161"/>
      <c r="AO1579" s="161"/>
    </row>
    <row r="1580" spans="1:41" ht="16" customHeight="1" x14ac:dyDescent="0.35">
      <c r="A1580" s="162"/>
      <c r="B1580" s="163"/>
      <c r="C1580" s="163"/>
      <c r="D1580" s="163"/>
      <c r="E1580" s="163"/>
      <c r="F1580" s="164"/>
      <c r="G1580" s="165"/>
      <c r="H1580" s="166"/>
      <c r="I1580" s="167"/>
      <c r="J1580" s="168"/>
      <c r="K1580" s="168"/>
      <c r="L1580" s="168"/>
      <c r="M1580" s="168"/>
      <c r="N1580" s="168"/>
      <c r="O1580" s="168"/>
      <c r="P1580" s="168"/>
      <c r="Q1580" s="168"/>
      <c r="R1580" s="168"/>
      <c r="S1580" s="168"/>
      <c r="T1580" s="169"/>
      <c r="U1580" s="170"/>
      <c r="V1580" s="170"/>
      <c r="W1580" s="171"/>
      <c r="X1580" s="161"/>
      <c r="Y1580" s="161"/>
      <c r="Z1580" s="161"/>
      <c r="AA1580" s="172"/>
      <c r="AB1580" s="172"/>
      <c r="AC1580" s="172"/>
      <c r="AD1580" s="172"/>
      <c r="AE1580" s="160" t="str">
        <f t="shared" si="24"/>
        <v/>
      </c>
      <c r="AF1580" s="160"/>
      <c r="AG1580" s="160"/>
      <c r="AH1580" s="160"/>
      <c r="AI1580" s="160"/>
      <c r="AJ1580" s="160"/>
      <c r="AK1580" s="161"/>
      <c r="AL1580" s="161"/>
      <c r="AM1580" s="161"/>
      <c r="AN1580" s="161"/>
      <c r="AO1580" s="161"/>
    </row>
    <row r="1581" spans="1:41" ht="16" customHeight="1" x14ac:dyDescent="0.35">
      <c r="A1581" s="162"/>
      <c r="B1581" s="163"/>
      <c r="C1581" s="163"/>
      <c r="D1581" s="163"/>
      <c r="E1581" s="163"/>
      <c r="F1581" s="164"/>
      <c r="G1581" s="165"/>
      <c r="H1581" s="166"/>
      <c r="I1581" s="167"/>
      <c r="J1581" s="168"/>
      <c r="K1581" s="168"/>
      <c r="L1581" s="168"/>
      <c r="M1581" s="168"/>
      <c r="N1581" s="168"/>
      <c r="O1581" s="168"/>
      <c r="P1581" s="168"/>
      <c r="Q1581" s="168"/>
      <c r="R1581" s="168"/>
      <c r="S1581" s="168"/>
      <c r="T1581" s="169"/>
      <c r="U1581" s="170"/>
      <c r="V1581" s="170"/>
      <c r="W1581" s="171"/>
      <c r="X1581" s="161"/>
      <c r="Y1581" s="161"/>
      <c r="Z1581" s="161"/>
      <c r="AA1581" s="172"/>
      <c r="AB1581" s="172"/>
      <c r="AC1581" s="172"/>
      <c r="AD1581" s="172"/>
      <c r="AE1581" s="160" t="str">
        <f t="shared" si="24"/>
        <v/>
      </c>
      <c r="AF1581" s="160"/>
      <c r="AG1581" s="160"/>
      <c r="AH1581" s="160"/>
      <c r="AI1581" s="160"/>
      <c r="AJ1581" s="160"/>
      <c r="AK1581" s="161"/>
      <c r="AL1581" s="161"/>
      <c r="AM1581" s="161"/>
      <c r="AN1581" s="161"/>
      <c r="AO1581" s="161"/>
    </row>
    <row r="1582" spans="1:41" ht="16" customHeight="1" x14ac:dyDescent="0.35">
      <c r="A1582" s="162"/>
      <c r="B1582" s="163"/>
      <c r="C1582" s="163"/>
      <c r="D1582" s="163"/>
      <c r="E1582" s="163"/>
      <c r="F1582" s="164"/>
      <c r="G1582" s="165"/>
      <c r="H1582" s="166"/>
      <c r="I1582" s="167"/>
      <c r="J1582" s="168"/>
      <c r="K1582" s="168"/>
      <c r="L1582" s="168"/>
      <c r="M1582" s="168"/>
      <c r="N1582" s="168"/>
      <c r="O1582" s="168"/>
      <c r="P1582" s="168"/>
      <c r="Q1582" s="168"/>
      <c r="R1582" s="168"/>
      <c r="S1582" s="168"/>
      <c r="T1582" s="169"/>
      <c r="U1582" s="170"/>
      <c r="V1582" s="170"/>
      <c r="W1582" s="171"/>
      <c r="X1582" s="161"/>
      <c r="Y1582" s="161"/>
      <c r="Z1582" s="161"/>
      <c r="AA1582" s="172"/>
      <c r="AB1582" s="172"/>
      <c r="AC1582" s="172"/>
      <c r="AD1582" s="172"/>
      <c r="AE1582" s="160" t="str">
        <f t="shared" si="24"/>
        <v/>
      </c>
      <c r="AF1582" s="160"/>
      <c r="AG1582" s="160"/>
      <c r="AH1582" s="160"/>
      <c r="AI1582" s="160"/>
      <c r="AJ1582" s="160"/>
      <c r="AK1582" s="161"/>
      <c r="AL1582" s="161"/>
      <c r="AM1582" s="161"/>
      <c r="AN1582" s="161"/>
      <c r="AO1582" s="161"/>
    </row>
    <row r="1583" spans="1:41" ht="16" customHeight="1" x14ac:dyDescent="0.35">
      <c r="A1583" s="162"/>
      <c r="B1583" s="163"/>
      <c r="C1583" s="163"/>
      <c r="D1583" s="163"/>
      <c r="E1583" s="163"/>
      <c r="F1583" s="164"/>
      <c r="G1583" s="165"/>
      <c r="H1583" s="166"/>
      <c r="I1583" s="167"/>
      <c r="J1583" s="168"/>
      <c r="K1583" s="168"/>
      <c r="L1583" s="168"/>
      <c r="M1583" s="168"/>
      <c r="N1583" s="168"/>
      <c r="O1583" s="168"/>
      <c r="P1583" s="168"/>
      <c r="Q1583" s="168"/>
      <c r="R1583" s="168"/>
      <c r="S1583" s="168"/>
      <c r="T1583" s="169"/>
      <c r="U1583" s="170"/>
      <c r="V1583" s="170"/>
      <c r="W1583" s="171"/>
      <c r="X1583" s="161"/>
      <c r="Y1583" s="161"/>
      <c r="Z1583" s="161"/>
      <c r="AA1583" s="172"/>
      <c r="AB1583" s="172"/>
      <c r="AC1583" s="172"/>
      <c r="AD1583" s="172"/>
      <c r="AE1583" s="160" t="str">
        <f t="shared" si="24"/>
        <v/>
      </c>
      <c r="AF1583" s="160"/>
      <c r="AG1583" s="160"/>
      <c r="AH1583" s="160"/>
      <c r="AI1583" s="160"/>
      <c r="AJ1583" s="160"/>
      <c r="AK1583" s="161"/>
      <c r="AL1583" s="161"/>
      <c r="AM1583" s="161"/>
      <c r="AN1583" s="161"/>
      <c r="AO1583" s="161"/>
    </row>
    <row r="1584" spans="1:41" ht="16" customHeight="1" x14ac:dyDescent="0.35">
      <c r="A1584" s="162"/>
      <c r="B1584" s="163"/>
      <c r="C1584" s="163"/>
      <c r="D1584" s="163"/>
      <c r="E1584" s="163"/>
      <c r="F1584" s="164"/>
      <c r="G1584" s="165"/>
      <c r="H1584" s="166"/>
      <c r="I1584" s="167"/>
      <c r="J1584" s="168"/>
      <c r="K1584" s="168"/>
      <c r="L1584" s="168"/>
      <c r="M1584" s="168"/>
      <c r="N1584" s="168"/>
      <c r="O1584" s="168"/>
      <c r="P1584" s="168"/>
      <c r="Q1584" s="168"/>
      <c r="R1584" s="168"/>
      <c r="S1584" s="168"/>
      <c r="T1584" s="169"/>
      <c r="U1584" s="170"/>
      <c r="V1584" s="170"/>
      <c r="W1584" s="171"/>
      <c r="X1584" s="161"/>
      <c r="Y1584" s="161"/>
      <c r="Z1584" s="161"/>
      <c r="AA1584" s="172"/>
      <c r="AB1584" s="172"/>
      <c r="AC1584" s="172"/>
      <c r="AD1584" s="172"/>
      <c r="AE1584" s="160" t="str">
        <f t="shared" si="24"/>
        <v/>
      </c>
      <c r="AF1584" s="160"/>
      <c r="AG1584" s="160"/>
      <c r="AH1584" s="160"/>
      <c r="AI1584" s="160"/>
      <c r="AJ1584" s="160"/>
      <c r="AK1584" s="161"/>
      <c r="AL1584" s="161"/>
      <c r="AM1584" s="161"/>
      <c r="AN1584" s="161"/>
      <c r="AO1584" s="161"/>
    </row>
    <row r="1585" spans="1:41" ht="16" customHeight="1" x14ac:dyDescent="0.35">
      <c r="A1585" s="162"/>
      <c r="B1585" s="163"/>
      <c r="C1585" s="163"/>
      <c r="D1585" s="163"/>
      <c r="E1585" s="163"/>
      <c r="F1585" s="164"/>
      <c r="G1585" s="165"/>
      <c r="H1585" s="166"/>
      <c r="I1585" s="167"/>
      <c r="J1585" s="168"/>
      <c r="K1585" s="168"/>
      <c r="L1585" s="168"/>
      <c r="M1585" s="168"/>
      <c r="N1585" s="168"/>
      <c r="O1585" s="168"/>
      <c r="P1585" s="168"/>
      <c r="Q1585" s="168"/>
      <c r="R1585" s="168"/>
      <c r="S1585" s="168"/>
      <c r="T1585" s="169"/>
      <c r="U1585" s="170"/>
      <c r="V1585" s="170"/>
      <c r="W1585" s="171"/>
      <c r="X1585" s="161"/>
      <c r="Y1585" s="161"/>
      <c r="Z1585" s="161"/>
      <c r="AA1585" s="172"/>
      <c r="AB1585" s="172"/>
      <c r="AC1585" s="172"/>
      <c r="AD1585" s="172"/>
      <c r="AE1585" s="160" t="str">
        <f t="shared" si="24"/>
        <v/>
      </c>
      <c r="AF1585" s="160"/>
      <c r="AG1585" s="160"/>
      <c r="AH1585" s="160"/>
      <c r="AI1585" s="160"/>
      <c r="AJ1585" s="160"/>
      <c r="AK1585" s="161"/>
      <c r="AL1585" s="161"/>
      <c r="AM1585" s="161"/>
      <c r="AN1585" s="161"/>
      <c r="AO1585" s="161"/>
    </row>
    <row r="1586" spans="1:41" ht="16" customHeight="1" x14ac:dyDescent="0.35">
      <c r="A1586" s="162"/>
      <c r="B1586" s="163"/>
      <c r="C1586" s="163"/>
      <c r="D1586" s="163"/>
      <c r="E1586" s="163"/>
      <c r="F1586" s="164"/>
      <c r="G1586" s="165"/>
      <c r="H1586" s="166"/>
      <c r="I1586" s="167"/>
      <c r="J1586" s="168"/>
      <c r="K1586" s="168"/>
      <c r="L1586" s="168"/>
      <c r="M1586" s="168"/>
      <c r="N1586" s="168"/>
      <c r="O1586" s="168"/>
      <c r="P1586" s="168"/>
      <c r="Q1586" s="168"/>
      <c r="R1586" s="168"/>
      <c r="S1586" s="168"/>
      <c r="T1586" s="169"/>
      <c r="U1586" s="170"/>
      <c r="V1586" s="170"/>
      <c r="W1586" s="171"/>
      <c r="X1586" s="161"/>
      <c r="Y1586" s="161"/>
      <c r="Z1586" s="161"/>
      <c r="AA1586" s="172"/>
      <c r="AB1586" s="172"/>
      <c r="AC1586" s="172"/>
      <c r="AD1586" s="172"/>
      <c r="AE1586" s="160" t="str">
        <f t="shared" si="24"/>
        <v/>
      </c>
      <c r="AF1586" s="160"/>
      <c r="AG1586" s="160"/>
      <c r="AH1586" s="160"/>
      <c r="AI1586" s="160"/>
      <c r="AJ1586" s="160"/>
      <c r="AK1586" s="161"/>
      <c r="AL1586" s="161"/>
      <c r="AM1586" s="161"/>
      <c r="AN1586" s="161"/>
      <c r="AO1586" s="161"/>
    </row>
    <row r="1587" spans="1:41" ht="16" customHeight="1" x14ac:dyDescent="0.35">
      <c r="A1587" s="162"/>
      <c r="B1587" s="163"/>
      <c r="C1587" s="163"/>
      <c r="D1587" s="163"/>
      <c r="E1587" s="163"/>
      <c r="F1587" s="164"/>
      <c r="G1587" s="165"/>
      <c r="H1587" s="166"/>
      <c r="I1587" s="167"/>
      <c r="J1587" s="168"/>
      <c r="K1587" s="168"/>
      <c r="L1587" s="168"/>
      <c r="M1587" s="168"/>
      <c r="N1587" s="168"/>
      <c r="O1587" s="168"/>
      <c r="P1587" s="168"/>
      <c r="Q1587" s="168"/>
      <c r="R1587" s="168"/>
      <c r="S1587" s="168"/>
      <c r="T1587" s="169"/>
      <c r="U1587" s="170"/>
      <c r="V1587" s="170"/>
      <c r="W1587" s="171"/>
      <c r="X1587" s="161"/>
      <c r="Y1587" s="161"/>
      <c r="Z1587" s="161"/>
      <c r="AA1587" s="172"/>
      <c r="AB1587" s="172"/>
      <c r="AC1587" s="172"/>
      <c r="AD1587" s="172"/>
      <c r="AE1587" s="160" t="str">
        <f t="shared" si="24"/>
        <v/>
      </c>
      <c r="AF1587" s="160"/>
      <c r="AG1587" s="160"/>
      <c r="AH1587" s="160"/>
      <c r="AI1587" s="160"/>
      <c r="AJ1587" s="160"/>
      <c r="AK1587" s="161"/>
      <c r="AL1587" s="161"/>
      <c r="AM1587" s="161"/>
      <c r="AN1587" s="161"/>
      <c r="AO1587" s="161"/>
    </row>
    <row r="1588" spans="1:41" ht="16" customHeight="1" x14ac:dyDescent="0.35">
      <c r="A1588" s="162"/>
      <c r="B1588" s="163"/>
      <c r="C1588" s="163"/>
      <c r="D1588" s="163"/>
      <c r="E1588" s="163"/>
      <c r="F1588" s="164"/>
      <c r="G1588" s="165"/>
      <c r="H1588" s="166"/>
      <c r="I1588" s="167"/>
      <c r="J1588" s="168"/>
      <c r="K1588" s="168"/>
      <c r="L1588" s="168"/>
      <c r="M1588" s="168"/>
      <c r="N1588" s="168"/>
      <c r="O1588" s="168"/>
      <c r="P1588" s="168"/>
      <c r="Q1588" s="168"/>
      <c r="R1588" s="168"/>
      <c r="S1588" s="168"/>
      <c r="T1588" s="169"/>
      <c r="U1588" s="170"/>
      <c r="V1588" s="170"/>
      <c r="W1588" s="171"/>
      <c r="X1588" s="161"/>
      <c r="Y1588" s="161"/>
      <c r="Z1588" s="161"/>
      <c r="AA1588" s="172"/>
      <c r="AB1588" s="172"/>
      <c r="AC1588" s="172"/>
      <c r="AD1588" s="172"/>
      <c r="AE1588" s="160" t="str">
        <f t="shared" si="24"/>
        <v/>
      </c>
      <c r="AF1588" s="160"/>
      <c r="AG1588" s="160"/>
      <c r="AH1588" s="160"/>
      <c r="AI1588" s="160"/>
      <c r="AJ1588" s="160"/>
      <c r="AK1588" s="161"/>
      <c r="AL1588" s="161"/>
      <c r="AM1588" s="161"/>
      <c r="AN1588" s="161"/>
      <c r="AO1588" s="161"/>
    </row>
    <row r="1589" spans="1:41" ht="16" customHeight="1" x14ac:dyDescent="0.35">
      <c r="A1589" s="162"/>
      <c r="B1589" s="163"/>
      <c r="C1589" s="163"/>
      <c r="D1589" s="163"/>
      <c r="E1589" s="163"/>
      <c r="F1589" s="164"/>
      <c r="G1589" s="165"/>
      <c r="H1589" s="166"/>
      <c r="I1589" s="167"/>
      <c r="J1589" s="168"/>
      <c r="K1589" s="168"/>
      <c r="L1589" s="168"/>
      <c r="M1589" s="168"/>
      <c r="N1589" s="168"/>
      <c r="O1589" s="168"/>
      <c r="P1589" s="168"/>
      <c r="Q1589" s="168"/>
      <c r="R1589" s="168"/>
      <c r="S1589" s="168"/>
      <c r="T1589" s="169"/>
      <c r="U1589" s="170"/>
      <c r="V1589" s="170"/>
      <c r="W1589" s="171"/>
      <c r="X1589" s="161"/>
      <c r="Y1589" s="161"/>
      <c r="Z1589" s="161"/>
      <c r="AA1589" s="172"/>
      <c r="AB1589" s="172"/>
      <c r="AC1589" s="172"/>
      <c r="AD1589" s="172"/>
      <c r="AE1589" s="160" t="str">
        <f t="shared" si="24"/>
        <v/>
      </c>
      <c r="AF1589" s="160"/>
      <c r="AG1589" s="160"/>
      <c r="AH1589" s="160"/>
      <c r="AI1589" s="160"/>
      <c r="AJ1589" s="160"/>
      <c r="AK1589" s="161"/>
      <c r="AL1589" s="161"/>
      <c r="AM1589" s="161"/>
      <c r="AN1589" s="161"/>
      <c r="AO1589" s="161"/>
    </row>
    <row r="1590" spans="1:41" ht="16" customHeight="1" x14ac:dyDescent="0.35">
      <c r="A1590" s="162"/>
      <c r="B1590" s="163"/>
      <c r="C1590" s="163"/>
      <c r="D1590" s="163"/>
      <c r="E1590" s="163"/>
      <c r="F1590" s="164"/>
      <c r="G1590" s="165"/>
      <c r="H1590" s="166"/>
      <c r="I1590" s="167"/>
      <c r="J1590" s="168"/>
      <c r="K1590" s="168"/>
      <c r="L1590" s="168"/>
      <c r="M1590" s="168"/>
      <c r="N1590" s="168"/>
      <c r="O1590" s="168"/>
      <c r="P1590" s="168"/>
      <c r="Q1590" s="168"/>
      <c r="R1590" s="168"/>
      <c r="S1590" s="168"/>
      <c r="T1590" s="169"/>
      <c r="U1590" s="170"/>
      <c r="V1590" s="170"/>
      <c r="W1590" s="171"/>
      <c r="X1590" s="161"/>
      <c r="Y1590" s="161"/>
      <c r="Z1590" s="161"/>
      <c r="AA1590" s="172"/>
      <c r="AB1590" s="172"/>
      <c r="AC1590" s="172"/>
      <c r="AD1590" s="172"/>
      <c r="AE1590" s="160" t="str">
        <f t="shared" si="24"/>
        <v/>
      </c>
      <c r="AF1590" s="160"/>
      <c r="AG1590" s="160"/>
      <c r="AH1590" s="160"/>
      <c r="AI1590" s="160"/>
      <c r="AJ1590" s="160"/>
      <c r="AK1590" s="161"/>
      <c r="AL1590" s="161"/>
      <c r="AM1590" s="161"/>
      <c r="AN1590" s="161"/>
      <c r="AO1590" s="161"/>
    </row>
    <row r="1591" spans="1:41" ht="16" customHeight="1" x14ac:dyDescent="0.35">
      <c r="A1591" s="162"/>
      <c r="B1591" s="163"/>
      <c r="C1591" s="163"/>
      <c r="D1591" s="163"/>
      <c r="E1591" s="163"/>
      <c r="F1591" s="164"/>
      <c r="G1591" s="165"/>
      <c r="H1591" s="166"/>
      <c r="I1591" s="167"/>
      <c r="J1591" s="168"/>
      <c r="K1591" s="168"/>
      <c r="L1591" s="168"/>
      <c r="M1591" s="168"/>
      <c r="N1591" s="168"/>
      <c r="O1591" s="168"/>
      <c r="P1591" s="168"/>
      <c r="Q1591" s="168"/>
      <c r="R1591" s="168"/>
      <c r="S1591" s="168"/>
      <c r="T1591" s="169"/>
      <c r="U1591" s="170"/>
      <c r="V1591" s="170"/>
      <c r="W1591" s="171"/>
      <c r="X1591" s="161"/>
      <c r="Y1591" s="161"/>
      <c r="Z1591" s="161"/>
      <c r="AA1591" s="172"/>
      <c r="AB1591" s="172"/>
      <c r="AC1591" s="172"/>
      <c r="AD1591" s="172"/>
      <c r="AE1591" s="160" t="str">
        <f t="shared" si="24"/>
        <v/>
      </c>
      <c r="AF1591" s="160"/>
      <c r="AG1591" s="160"/>
      <c r="AH1591" s="160"/>
      <c r="AI1591" s="160"/>
      <c r="AJ1591" s="160"/>
      <c r="AK1591" s="161"/>
      <c r="AL1591" s="161"/>
      <c r="AM1591" s="161"/>
      <c r="AN1591" s="161"/>
      <c r="AO1591" s="161"/>
    </row>
    <row r="1592" spans="1:41" ht="16" customHeight="1" x14ac:dyDescent="0.35">
      <c r="A1592" s="162"/>
      <c r="B1592" s="163"/>
      <c r="C1592" s="163"/>
      <c r="D1592" s="163"/>
      <c r="E1592" s="163"/>
      <c r="F1592" s="164"/>
      <c r="G1592" s="165"/>
      <c r="H1592" s="166"/>
      <c r="I1592" s="167"/>
      <c r="J1592" s="168"/>
      <c r="K1592" s="168"/>
      <c r="L1592" s="168"/>
      <c r="M1592" s="168"/>
      <c r="N1592" s="168"/>
      <c r="O1592" s="168"/>
      <c r="P1592" s="168"/>
      <c r="Q1592" s="168"/>
      <c r="R1592" s="168"/>
      <c r="S1592" s="168"/>
      <c r="T1592" s="169"/>
      <c r="U1592" s="170"/>
      <c r="V1592" s="170"/>
      <c r="W1592" s="171"/>
      <c r="X1592" s="161"/>
      <c r="Y1592" s="161"/>
      <c r="Z1592" s="161"/>
      <c r="AA1592" s="172"/>
      <c r="AB1592" s="172"/>
      <c r="AC1592" s="172"/>
      <c r="AD1592" s="172"/>
      <c r="AE1592" s="160" t="str">
        <f t="shared" si="24"/>
        <v/>
      </c>
      <c r="AF1592" s="160"/>
      <c r="AG1592" s="160"/>
      <c r="AH1592" s="160"/>
      <c r="AI1592" s="160"/>
      <c r="AJ1592" s="160"/>
      <c r="AK1592" s="161"/>
      <c r="AL1592" s="161"/>
      <c r="AM1592" s="161"/>
      <c r="AN1592" s="161"/>
      <c r="AO1592" s="161"/>
    </row>
    <row r="1593" spans="1:41" ht="16" customHeight="1" x14ac:dyDescent="0.35">
      <c r="A1593" s="162"/>
      <c r="B1593" s="163"/>
      <c r="C1593" s="163"/>
      <c r="D1593" s="163"/>
      <c r="E1593" s="163"/>
      <c r="F1593" s="164"/>
      <c r="G1593" s="165"/>
      <c r="H1593" s="166"/>
      <c r="I1593" s="167"/>
      <c r="J1593" s="168"/>
      <c r="K1593" s="168"/>
      <c r="L1593" s="168"/>
      <c r="M1593" s="168"/>
      <c r="N1593" s="168"/>
      <c r="O1593" s="168"/>
      <c r="P1593" s="168"/>
      <c r="Q1593" s="168"/>
      <c r="R1593" s="168"/>
      <c r="S1593" s="168"/>
      <c r="T1593" s="169"/>
      <c r="U1593" s="170"/>
      <c r="V1593" s="170"/>
      <c r="W1593" s="171"/>
      <c r="X1593" s="161"/>
      <c r="Y1593" s="161"/>
      <c r="Z1593" s="161"/>
      <c r="AA1593" s="172"/>
      <c r="AB1593" s="172"/>
      <c r="AC1593" s="172"/>
      <c r="AD1593" s="172"/>
      <c r="AE1593" s="160" t="str">
        <f t="shared" si="24"/>
        <v/>
      </c>
      <c r="AF1593" s="160"/>
      <c r="AG1593" s="160"/>
      <c r="AH1593" s="160"/>
      <c r="AI1593" s="160"/>
      <c r="AJ1593" s="160"/>
      <c r="AK1593" s="161"/>
      <c r="AL1593" s="161"/>
      <c r="AM1593" s="161"/>
      <c r="AN1593" s="161"/>
      <c r="AO1593" s="161"/>
    </row>
    <row r="1594" spans="1:41" ht="16" customHeight="1" x14ac:dyDescent="0.35">
      <c r="A1594" s="162"/>
      <c r="B1594" s="163"/>
      <c r="C1594" s="163"/>
      <c r="D1594" s="163"/>
      <c r="E1594" s="163"/>
      <c r="F1594" s="164"/>
      <c r="G1594" s="165"/>
      <c r="H1594" s="166"/>
      <c r="I1594" s="167"/>
      <c r="J1594" s="168"/>
      <c r="K1594" s="168"/>
      <c r="L1594" s="168"/>
      <c r="M1594" s="168"/>
      <c r="N1594" s="168"/>
      <c r="O1594" s="168"/>
      <c r="P1594" s="168"/>
      <c r="Q1594" s="168"/>
      <c r="R1594" s="168"/>
      <c r="S1594" s="168"/>
      <c r="T1594" s="169"/>
      <c r="U1594" s="170"/>
      <c r="V1594" s="170"/>
      <c r="W1594" s="171"/>
      <c r="X1594" s="161"/>
      <c r="Y1594" s="161"/>
      <c r="Z1594" s="161"/>
      <c r="AA1594" s="172"/>
      <c r="AB1594" s="172"/>
      <c r="AC1594" s="172"/>
      <c r="AD1594" s="172"/>
      <c r="AE1594" s="160" t="str">
        <f t="shared" si="24"/>
        <v/>
      </c>
      <c r="AF1594" s="160"/>
      <c r="AG1594" s="160"/>
      <c r="AH1594" s="160"/>
      <c r="AI1594" s="160"/>
      <c r="AJ1594" s="160"/>
      <c r="AK1594" s="161"/>
      <c r="AL1594" s="161"/>
      <c r="AM1594" s="161"/>
      <c r="AN1594" s="161"/>
      <c r="AO1594" s="161"/>
    </row>
    <row r="1595" spans="1:41" ht="16" customHeight="1" x14ac:dyDescent="0.35">
      <c r="A1595" s="162"/>
      <c r="B1595" s="163"/>
      <c r="C1595" s="163"/>
      <c r="D1595" s="163"/>
      <c r="E1595" s="163"/>
      <c r="F1595" s="164"/>
      <c r="G1595" s="165"/>
      <c r="H1595" s="166"/>
      <c r="I1595" s="167"/>
      <c r="J1595" s="168"/>
      <c r="K1595" s="168"/>
      <c r="L1595" s="168"/>
      <c r="M1595" s="168"/>
      <c r="N1595" s="168"/>
      <c r="O1595" s="168"/>
      <c r="P1595" s="168"/>
      <c r="Q1595" s="168"/>
      <c r="R1595" s="168"/>
      <c r="S1595" s="168"/>
      <c r="T1595" s="169"/>
      <c r="U1595" s="170"/>
      <c r="V1595" s="170"/>
      <c r="W1595" s="171"/>
      <c r="X1595" s="161"/>
      <c r="Y1595" s="161"/>
      <c r="Z1595" s="161"/>
      <c r="AA1595" s="172"/>
      <c r="AB1595" s="172"/>
      <c r="AC1595" s="172"/>
      <c r="AD1595" s="172"/>
      <c r="AE1595" s="160" t="str">
        <f t="shared" si="24"/>
        <v/>
      </c>
      <c r="AF1595" s="160"/>
      <c r="AG1595" s="160"/>
      <c r="AH1595" s="160"/>
      <c r="AI1595" s="160"/>
      <c r="AJ1595" s="160"/>
      <c r="AK1595" s="161"/>
      <c r="AL1595" s="161"/>
      <c r="AM1595" s="161"/>
      <c r="AN1595" s="161"/>
      <c r="AO1595" s="161"/>
    </row>
    <row r="1596" spans="1:41" ht="16" customHeight="1" x14ac:dyDescent="0.35">
      <c r="A1596" s="162"/>
      <c r="B1596" s="163"/>
      <c r="C1596" s="163"/>
      <c r="D1596" s="163"/>
      <c r="E1596" s="163"/>
      <c r="F1596" s="164"/>
      <c r="G1596" s="165"/>
      <c r="H1596" s="166"/>
      <c r="I1596" s="167"/>
      <c r="J1596" s="168"/>
      <c r="K1596" s="168"/>
      <c r="L1596" s="168"/>
      <c r="M1596" s="168"/>
      <c r="N1596" s="168"/>
      <c r="O1596" s="168"/>
      <c r="P1596" s="168"/>
      <c r="Q1596" s="168"/>
      <c r="R1596" s="168"/>
      <c r="S1596" s="168"/>
      <c r="T1596" s="169"/>
      <c r="U1596" s="170"/>
      <c r="V1596" s="170"/>
      <c r="W1596" s="171"/>
      <c r="X1596" s="161"/>
      <c r="Y1596" s="161"/>
      <c r="Z1596" s="161"/>
      <c r="AA1596" s="172"/>
      <c r="AB1596" s="172"/>
      <c r="AC1596" s="172"/>
      <c r="AD1596" s="172"/>
      <c r="AE1596" s="160" t="str">
        <f t="shared" si="24"/>
        <v/>
      </c>
      <c r="AF1596" s="160"/>
      <c r="AG1596" s="160"/>
      <c r="AH1596" s="160"/>
      <c r="AI1596" s="160"/>
      <c r="AJ1596" s="160"/>
      <c r="AK1596" s="161"/>
      <c r="AL1596" s="161"/>
      <c r="AM1596" s="161"/>
      <c r="AN1596" s="161"/>
      <c r="AO1596" s="161"/>
    </row>
    <row r="1597" spans="1:41" ht="16" customHeight="1" x14ac:dyDescent="0.35">
      <c r="A1597" s="162"/>
      <c r="B1597" s="163"/>
      <c r="C1597" s="163"/>
      <c r="D1597" s="163"/>
      <c r="E1597" s="163"/>
      <c r="F1597" s="164"/>
      <c r="G1597" s="165"/>
      <c r="H1597" s="166"/>
      <c r="I1597" s="167"/>
      <c r="J1597" s="168"/>
      <c r="K1597" s="168"/>
      <c r="L1597" s="168"/>
      <c r="M1597" s="168"/>
      <c r="N1597" s="168"/>
      <c r="O1597" s="168"/>
      <c r="P1597" s="168"/>
      <c r="Q1597" s="168"/>
      <c r="R1597" s="168"/>
      <c r="S1597" s="168"/>
      <c r="T1597" s="169"/>
      <c r="U1597" s="170"/>
      <c r="V1597" s="170"/>
      <c r="W1597" s="171"/>
      <c r="X1597" s="161"/>
      <c r="Y1597" s="161"/>
      <c r="Z1597" s="161"/>
      <c r="AA1597" s="172"/>
      <c r="AB1597" s="172"/>
      <c r="AC1597" s="172"/>
      <c r="AD1597" s="172"/>
      <c r="AE1597" s="160" t="str">
        <f t="shared" si="24"/>
        <v/>
      </c>
      <c r="AF1597" s="160"/>
      <c r="AG1597" s="160"/>
      <c r="AH1597" s="160"/>
      <c r="AI1597" s="160"/>
      <c r="AJ1597" s="160"/>
      <c r="AK1597" s="161"/>
      <c r="AL1597" s="161"/>
      <c r="AM1597" s="161"/>
      <c r="AN1597" s="161"/>
      <c r="AO1597" s="161"/>
    </row>
    <row r="1598" spans="1:41" ht="16" customHeight="1" x14ac:dyDescent="0.35">
      <c r="A1598" s="162"/>
      <c r="B1598" s="163"/>
      <c r="C1598" s="163"/>
      <c r="D1598" s="163"/>
      <c r="E1598" s="163"/>
      <c r="F1598" s="164"/>
      <c r="G1598" s="165"/>
      <c r="H1598" s="166"/>
      <c r="I1598" s="167"/>
      <c r="J1598" s="168"/>
      <c r="K1598" s="168"/>
      <c r="L1598" s="168"/>
      <c r="M1598" s="168"/>
      <c r="N1598" s="168"/>
      <c r="O1598" s="168"/>
      <c r="P1598" s="168"/>
      <c r="Q1598" s="168"/>
      <c r="R1598" s="168"/>
      <c r="S1598" s="168"/>
      <c r="T1598" s="169"/>
      <c r="U1598" s="170"/>
      <c r="V1598" s="170"/>
      <c r="W1598" s="171"/>
      <c r="X1598" s="161"/>
      <c r="Y1598" s="161"/>
      <c r="Z1598" s="161"/>
      <c r="AA1598" s="172"/>
      <c r="AB1598" s="172"/>
      <c r="AC1598" s="172"/>
      <c r="AD1598" s="172"/>
      <c r="AE1598" s="160" t="str">
        <f t="shared" si="24"/>
        <v/>
      </c>
      <c r="AF1598" s="160"/>
      <c r="AG1598" s="160"/>
      <c r="AH1598" s="160"/>
      <c r="AI1598" s="160"/>
      <c r="AJ1598" s="160"/>
      <c r="AK1598" s="161"/>
      <c r="AL1598" s="161"/>
      <c r="AM1598" s="161"/>
      <c r="AN1598" s="161"/>
      <c r="AO1598" s="161"/>
    </row>
    <row r="1599" spans="1:41" ht="16" customHeight="1" x14ac:dyDescent="0.35">
      <c r="A1599" s="162"/>
      <c r="B1599" s="163"/>
      <c r="C1599" s="163"/>
      <c r="D1599" s="163"/>
      <c r="E1599" s="163"/>
      <c r="F1599" s="164"/>
      <c r="G1599" s="165"/>
      <c r="H1599" s="166"/>
      <c r="I1599" s="167"/>
      <c r="J1599" s="168"/>
      <c r="K1599" s="168"/>
      <c r="L1599" s="168"/>
      <c r="M1599" s="168"/>
      <c r="N1599" s="168"/>
      <c r="O1599" s="168"/>
      <c r="P1599" s="168"/>
      <c r="Q1599" s="168"/>
      <c r="R1599" s="168"/>
      <c r="S1599" s="168"/>
      <c r="T1599" s="169"/>
      <c r="U1599" s="170"/>
      <c r="V1599" s="170"/>
      <c r="W1599" s="171"/>
      <c r="X1599" s="161"/>
      <c r="Y1599" s="161"/>
      <c r="Z1599" s="161"/>
      <c r="AA1599" s="172"/>
      <c r="AB1599" s="172"/>
      <c r="AC1599" s="172"/>
      <c r="AD1599" s="172"/>
      <c r="AE1599" s="160" t="str">
        <f t="shared" si="24"/>
        <v/>
      </c>
      <c r="AF1599" s="160"/>
      <c r="AG1599" s="160"/>
      <c r="AH1599" s="160"/>
      <c r="AI1599" s="160"/>
      <c r="AJ1599" s="160"/>
      <c r="AK1599" s="161"/>
      <c r="AL1599" s="161"/>
      <c r="AM1599" s="161"/>
      <c r="AN1599" s="161"/>
      <c r="AO1599" s="161"/>
    </row>
    <row r="1600" spans="1:41" ht="16" customHeight="1" x14ac:dyDescent="0.35">
      <c r="A1600" s="162"/>
      <c r="B1600" s="163"/>
      <c r="C1600" s="163"/>
      <c r="D1600" s="163"/>
      <c r="E1600" s="163"/>
      <c r="F1600" s="164"/>
      <c r="G1600" s="165"/>
      <c r="H1600" s="166"/>
      <c r="I1600" s="167"/>
      <c r="J1600" s="168"/>
      <c r="K1600" s="168"/>
      <c r="L1600" s="168"/>
      <c r="M1600" s="168"/>
      <c r="N1600" s="168"/>
      <c r="O1600" s="168"/>
      <c r="P1600" s="168"/>
      <c r="Q1600" s="168"/>
      <c r="R1600" s="168"/>
      <c r="S1600" s="168"/>
      <c r="T1600" s="169"/>
      <c r="U1600" s="170"/>
      <c r="V1600" s="170"/>
      <c r="W1600" s="171"/>
      <c r="X1600" s="161"/>
      <c r="Y1600" s="161"/>
      <c r="Z1600" s="161"/>
      <c r="AA1600" s="172"/>
      <c r="AB1600" s="172"/>
      <c r="AC1600" s="172"/>
      <c r="AD1600" s="172"/>
      <c r="AE1600" s="160" t="str">
        <f t="shared" si="24"/>
        <v/>
      </c>
      <c r="AF1600" s="160"/>
      <c r="AG1600" s="160"/>
      <c r="AH1600" s="160"/>
      <c r="AI1600" s="160"/>
      <c r="AJ1600" s="160"/>
      <c r="AK1600" s="161"/>
      <c r="AL1600" s="161"/>
      <c r="AM1600" s="161"/>
      <c r="AN1600" s="161"/>
      <c r="AO1600" s="161"/>
    </row>
    <row r="1601" spans="1:41" ht="16" customHeight="1" x14ac:dyDescent="0.35">
      <c r="A1601" s="162"/>
      <c r="B1601" s="163"/>
      <c r="C1601" s="163"/>
      <c r="D1601" s="163"/>
      <c r="E1601" s="163"/>
      <c r="F1601" s="164"/>
      <c r="G1601" s="165"/>
      <c r="H1601" s="166"/>
      <c r="I1601" s="167"/>
      <c r="J1601" s="168"/>
      <c r="K1601" s="168"/>
      <c r="L1601" s="168"/>
      <c r="M1601" s="168"/>
      <c r="N1601" s="168"/>
      <c r="O1601" s="168"/>
      <c r="P1601" s="168"/>
      <c r="Q1601" s="168"/>
      <c r="R1601" s="168"/>
      <c r="S1601" s="168"/>
      <c r="T1601" s="169"/>
      <c r="U1601" s="170"/>
      <c r="V1601" s="170"/>
      <c r="W1601" s="171"/>
      <c r="X1601" s="161"/>
      <c r="Y1601" s="161"/>
      <c r="Z1601" s="161"/>
      <c r="AA1601" s="172"/>
      <c r="AB1601" s="172"/>
      <c r="AC1601" s="172"/>
      <c r="AD1601" s="172"/>
      <c r="AE1601" s="160" t="str">
        <f t="shared" si="24"/>
        <v/>
      </c>
      <c r="AF1601" s="160"/>
      <c r="AG1601" s="160"/>
      <c r="AH1601" s="160"/>
      <c r="AI1601" s="160"/>
      <c r="AJ1601" s="160"/>
      <c r="AK1601" s="161"/>
      <c r="AL1601" s="161"/>
      <c r="AM1601" s="161"/>
      <c r="AN1601" s="161"/>
      <c r="AO1601" s="161"/>
    </row>
    <row r="1602" spans="1:41" ht="16" customHeight="1" x14ac:dyDescent="0.35">
      <c r="A1602" s="162"/>
      <c r="B1602" s="163"/>
      <c r="C1602" s="163"/>
      <c r="D1602" s="163"/>
      <c r="E1602" s="163"/>
      <c r="F1602" s="164"/>
      <c r="G1602" s="165"/>
      <c r="H1602" s="166"/>
      <c r="I1602" s="167"/>
      <c r="J1602" s="168"/>
      <c r="K1602" s="168"/>
      <c r="L1602" s="168"/>
      <c r="M1602" s="168"/>
      <c r="N1602" s="168"/>
      <c r="O1602" s="168"/>
      <c r="P1602" s="168"/>
      <c r="Q1602" s="168"/>
      <c r="R1602" s="168"/>
      <c r="S1602" s="168"/>
      <c r="T1602" s="169"/>
      <c r="U1602" s="170"/>
      <c r="V1602" s="170"/>
      <c r="W1602" s="171"/>
      <c r="X1602" s="161"/>
      <c r="Y1602" s="161"/>
      <c r="Z1602" s="161"/>
      <c r="AA1602" s="172"/>
      <c r="AB1602" s="172"/>
      <c r="AC1602" s="172"/>
      <c r="AD1602" s="172"/>
      <c r="AE1602" s="160" t="str">
        <f t="shared" si="24"/>
        <v/>
      </c>
      <c r="AF1602" s="160"/>
      <c r="AG1602" s="160"/>
      <c r="AH1602" s="160"/>
      <c r="AI1602" s="160"/>
      <c r="AJ1602" s="160"/>
      <c r="AK1602" s="161"/>
      <c r="AL1602" s="161"/>
      <c r="AM1602" s="161"/>
      <c r="AN1602" s="161"/>
      <c r="AO1602" s="161"/>
    </row>
    <row r="1603" spans="1:41" ht="16" customHeight="1" x14ac:dyDescent="0.35">
      <c r="A1603" s="162"/>
      <c r="B1603" s="163"/>
      <c r="C1603" s="163"/>
      <c r="D1603" s="163"/>
      <c r="E1603" s="163"/>
      <c r="F1603" s="164"/>
      <c r="G1603" s="165"/>
      <c r="H1603" s="166"/>
      <c r="I1603" s="167"/>
      <c r="J1603" s="168"/>
      <c r="K1603" s="168"/>
      <c r="L1603" s="168"/>
      <c r="M1603" s="168"/>
      <c r="N1603" s="168"/>
      <c r="O1603" s="168"/>
      <c r="P1603" s="168"/>
      <c r="Q1603" s="168"/>
      <c r="R1603" s="168"/>
      <c r="S1603" s="168"/>
      <c r="T1603" s="169"/>
      <c r="U1603" s="170"/>
      <c r="V1603" s="170"/>
      <c r="W1603" s="171"/>
      <c r="X1603" s="161"/>
      <c r="Y1603" s="161"/>
      <c r="Z1603" s="161"/>
      <c r="AA1603" s="172"/>
      <c r="AB1603" s="172"/>
      <c r="AC1603" s="172"/>
      <c r="AD1603" s="172"/>
      <c r="AE1603" s="160" t="str">
        <f t="shared" si="24"/>
        <v/>
      </c>
      <c r="AF1603" s="160"/>
      <c r="AG1603" s="160"/>
      <c r="AH1603" s="160"/>
      <c r="AI1603" s="160"/>
      <c r="AJ1603" s="160"/>
      <c r="AK1603" s="161"/>
      <c r="AL1603" s="161"/>
      <c r="AM1603" s="161"/>
      <c r="AN1603" s="161"/>
      <c r="AO1603" s="161"/>
    </row>
    <row r="1604" spans="1:41" ht="16" customHeight="1" x14ac:dyDescent="0.35">
      <c r="A1604" s="162"/>
      <c r="B1604" s="163"/>
      <c r="C1604" s="163"/>
      <c r="D1604" s="163"/>
      <c r="E1604" s="163"/>
      <c r="F1604" s="164"/>
      <c r="G1604" s="165"/>
      <c r="H1604" s="166"/>
      <c r="I1604" s="167"/>
      <c r="J1604" s="168"/>
      <c r="K1604" s="168"/>
      <c r="L1604" s="168"/>
      <c r="M1604" s="168"/>
      <c r="N1604" s="168"/>
      <c r="O1604" s="168"/>
      <c r="P1604" s="168"/>
      <c r="Q1604" s="168"/>
      <c r="R1604" s="168"/>
      <c r="S1604" s="168"/>
      <c r="T1604" s="169"/>
      <c r="U1604" s="170"/>
      <c r="V1604" s="170"/>
      <c r="W1604" s="171"/>
      <c r="X1604" s="161"/>
      <c r="Y1604" s="161"/>
      <c r="Z1604" s="161"/>
      <c r="AA1604" s="172"/>
      <c r="AB1604" s="172"/>
      <c r="AC1604" s="172"/>
      <c r="AD1604" s="172"/>
      <c r="AE1604" s="160" t="str">
        <f t="shared" si="24"/>
        <v/>
      </c>
      <c r="AF1604" s="160"/>
      <c r="AG1604" s="160"/>
      <c r="AH1604" s="160"/>
      <c r="AI1604" s="160"/>
      <c r="AJ1604" s="160"/>
      <c r="AK1604" s="161"/>
      <c r="AL1604" s="161"/>
      <c r="AM1604" s="161"/>
      <c r="AN1604" s="161"/>
      <c r="AO1604" s="161"/>
    </row>
    <row r="1605" spans="1:41" ht="16" customHeight="1" x14ac:dyDescent="0.35">
      <c r="A1605" s="162"/>
      <c r="B1605" s="163"/>
      <c r="C1605" s="163"/>
      <c r="D1605" s="163"/>
      <c r="E1605" s="163"/>
      <c r="F1605" s="164"/>
      <c r="G1605" s="165"/>
      <c r="H1605" s="166"/>
      <c r="I1605" s="167"/>
      <c r="J1605" s="168"/>
      <c r="K1605" s="168"/>
      <c r="L1605" s="168"/>
      <c r="M1605" s="168"/>
      <c r="N1605" s="168"/>
      <c r="O1605" s="168"/>
      <c r="P1605" s="168"/>
      <c r="Q1605" s="168"/>
      <c r="R1605" s="168"/>
      <c r="S1605" s="168"/>
      <c r="T1605" s="169"/>
      <c r="U1605" s="170"/>
      <c r="V1605" s="170"/>
      <c r="W1605" s="171"/>
      <c r="X1605" s="161"/>
      <c r="Y1605" s="161"/>
      <c r="Z1605" s="161"/>
      <c r="AA1605" s="172"/>
      <c r="AB1605" s="172"/>
      <c r="AC1605" s="172"/>
      <c r="AD1605" s="172"/>
      <c r="AE1605" s="160" t="str">
        <f t="shared" si="24"/>
        <v/>
      </c>
      <c r="AF1605" s="160"/>
      <c r="AG1605" s="160"/>
      <c r="AH1605" s="160"/>
      <c r="AI1605" s="160"/>
      <c r="AJ1605" s="160"/>
      <c r="AK1605" s="161"/>
      <c r="AL1605" s="161"/>
      <c r="AM1605" s="161"/>
      <c r="AN1605" s="161"/>
      <c r="AO1605" s="161"/>
    </row>
    <row r="1606" spans="1:41" ht="16" customHeight="1" x14ac:dyDescent="0.35">
      <c r="A1606" s="162"/>
      <c r="B1606" s="163"/>
      <c r="C1606" s="163"/>
      <c r="D1606" s="163"/>
      <c r="E1606" s="163"/>
      <c r="F1606" s="164"/>
      <c r="G1606" s="165"/>
      <c r="H1606" s="166"/>
      <c r="I1606" s="167"/>
      <c r="J1606" s="168"/>
      <c r="K1606" s="168"/>
      <c r="L1606" s="168"/>
      <c r="M1606" s="168"/>
      <c r="N1606" s="168"/>
      <c r="O1606" s="168"/>
      <c r="P1606" s="168"/>
      <c r="Q1606" s="168"/>
      <c r="R1606" s="168"/>
      <c r="S1606" s="168"/>
      <c r="T1606" s="169"/>
      <c r="U1606" s="170"/>
      <c r="V1606" s="170"/>
      <c r="W1606" s="171"/>
      <c r="X1606" s="161"/>
      <c r="Y1606" s="161"/>
      <c r="Z1606" s="161"/>
      <c r="AA1606" s="172"/>
      <c r="AB1606" s="172"/>
      <c r="AC1606" s="172"/>
      <c r="AD1606" s="172"/>
      <c r="AE1606" s="160" t="str">
        <f t="shared" si="24"/>
        <v/>
      </c>
      <c r="AF1606" s="160"/>
      <c r="AG1606" s="160"/>
      <c r="AH1606" s="160"/>
      <c r="AI1606" s="160"/>
      <c r="AJ1606" s="160"/>
      <c r="AK1606" s="161"/>
      <c r="AL1606" s="161"/>
      <c r="AM1606" s="161"/>
      <c r="AN1606" s="161"/>
      <c r="AO1606" s="161"/>
    </row>
    <row r="1607" spans="1:41" ht="16" customHeight="1" x14ac:dyDescent="0.35">
      <c r="A1607" s="162"/>
      <c r="B1607" s="163"/>
      <c r="C1607" s="163"/>
      <c r="D1607" s="163"/>
      <c r="E1607" s="163"/>
      <c r="F1607" s="164"/>
      <c r="G1607" s="165"/>
      <c r="H1607" s="166"/>
      <c r="I1607" s="167"/>
      <c r="J1607" s="168"/>
      <c r="K1607" s="168"/>
      <c r="L1607" s="168"/>
      <c r="M1607" s="168"/>
      <c r="N1607" s="168"/>
      <c r="O1607" s="168"/>
      <c r="P1607" s="168"/>
      <c r="Q1607" s="168"/>
      <c r="R1607" s="168"/>
      <c r="S1607" s="168"/>
      <c r="T1607" s="169"/>
      <c r="U1607" s="170"/>
      <c r="V1607" s="170"/>
      <c r="W1607" s="171"/>
      <c r="X1607" s="161"/>
      <c r="Y1607" s="161"/>
      <c r="Z1607" s="161"/>
      <c r="AA1607" s="172"/>
      <c r="AB1607" s="172"/>
      <c r="AC1607" s="172"/>
      <c r="AD1607" s="172"/>
      <c r="AE1607" s="160" t="str">
        <f t="shared" si="24"/>
        <v/>
      </c>
      <c r="AF1607" s="160"/>
      <c r="AG1607" s="160"/>
      <c r="AH1607" s="160"/>
      <c r="AI1607" s="160"/>
      <c r="AJ1607" s="160"/>
      <c r="AK1607" s="161"/>
      <c r="AL1607" s="161"/>
      <c r="AM1607" s="161"/>
      <c r="AN1607" s="161"/>
      <c r="AO1607" s="161"/>
    </row>
    <row r="1608" spans="1:41" ht="16" customHeight="1" x14ac:dyDescent="0.35">
      <c r="A1608" s="162"/>
      <c r="B1608" s="163"/>
      <c r="C1608" s="163"/>
      <c r="D1608" s="163"/>
      <c r="E1608" s="163"/>
      <c r="F1608" s="164"/>
      <c r="G1608" s="165"/>
      <c r="H1608" s="166"/>
      <c r="I1608" s="167"/>
      <c r="J1608" s="168"/>
      <c r="K1608" s="168"/>
      <c r="L1608" s="168"/>
      <c r="M1608" s="168"/>
      <c r="N1608" s="168"/>
      <c r="O1608" s="168"/>
      <c r="P1608" s="168"/>
      <c r="Q1608" s="168"/>
      <c r="R1608" s="168"/>
      <c r="S1608" s="168"/>
      <c r="T1608" s="169"/>
      <c r="U1608" s="170"/>
      <c r="V1608" s="170"/>
      <c r="W1608" s="171"/>
      <c r="X1608" s="161"/>
      <c r="Y1608" s="161"/>
      <c r="Z1608" s="161"/>
      <c r="AA1608" s="172"/>
      <c r="AB1608" s="172"/>
      <c r="AC1608" s="172"/>
      <c r="AD1608" s="172"/>
      <c r="AE1608" s="160" t="str">
        <f t="shared" si="24"/>
        <v/>
      </c>
      <c r="AF1608" s="160"/>
      <c r="AG1608" s="160"/>
      <c r="AH1608" s="160"/>
      <c r="AI1608" s="160"/>
      <c r="AJ1608" s="160"/>
      <c r="AK1608" s="161"/>
      <c r="AL1608" s="161"/>
      <c r="AM1608" s="161"/>
      <c r="AN1608" s="161"/>
      <c r="AO1608" s="161"/>
    </row>
    <row r="1609" spans="1:41" ht="16" customHeight="1" x14ac:dyDescent="0.35">
      <c r="A1609" s="162"/>
      <c r="B1609" s="163"/>
      <c r="C1609" s="163"/>
      <c r="D1609" s="163"/>
      <c r="E1609" s="163"/>
      <c r="F1609" s="164"/>
      <c r="G1609" s="165"/>
      <c r="H1609" s="166"/>
      <c r="I1609" s="167"/>
      <c r="J1609" s="168"/>
      <c r="K1609" s="168"/>
      <c r="L1609" s="168"/>
      <c r="M1609" s="168"/>
      <c r="N1609" s="168"/>
      <c r="O1609" s="168"/>
      <c r="P1609" s="168"/>
      <c r="Q1609" s="168"/>
      <c r="R1609" s="168"/>
      <c r="S1609" s="168"/>
      <c r="T1609" s="169"/>
      <c r="U1609" s="170"/>
      <c r="V1609" s="170"/>
      <c r="W1609" s="171"/>
      <c r="X1609" s="161"/>
      <c r="Y1609" s="161"/>
      <c r="Z1609" s="161"/>
      <c r="AA1609" s="172"/>
      <c r="AB1609" s="172"/>
      <c r="AC1609" s="172"/>
      <c r="AD1609" s="172"/>
      <c r="AE1609" s="160" t="str">
        <f t="shared" si="24"/>
        <v/>
      </c>
      <c r="AF1609" s="160"/>
      <c r="AG1609" s="160"/>
      <c r="AH1609" s="160"/>
      <c r="AI1609" s="160"/>
      <c r="AJ1609" s="160"/>
      <c r="AK1609" s="161"/>
      <c r="AL1609" s="161"/>
      <c r="AM1609" s="161"/>
      <c r="AN1609" s="161"/>
      <c r="AO1609" s="161"/>
    </row>
    <row r="1610" spans="1:41" ht="16" customHeight="1" x14ac:dyDescent="0.35">
      <c r="A1610" s="162"/>
      <c r="B1610" s="163"/>
      <c r="C1610" s="163"/>
      <c r="D1610" s="163"/>
      <c r="E1610" s="163"/>
      <c r="F1610" s="164"/>
      <c r="G1610" s="165"/>
      <c r="H1610" s="166"/>
      <c r="I1610" s="167"/>
      <c r="J1610" s="168"/>
      <c r="K1610" s="168"/>
      <c r="L1610" s="168"/>
      <c r="M1610" s="168"/>
      <c r="N1610" s="168"/>
      <c r="O1610" s="168"/>
      <c r="P1610" s="168"/>
      <c r="Q1610" s="168"/>
      <c r="R1610" s="168"/>
      <c r="S1610" s="168"/>
      <c r="T1610" s="169"/>
      <c r="U1610" s="170"/>
      <c r="V1610" s="170"/>
      <c r="W1610" s="171"/>
      <c r="X1610" s="161"/>
      <c r="Y1610" s="161"/>
      <c r="Z1610" s="161"/>
      <c r="AA1610" s="172"/>
      <c r="AB1610" s="172"/>
      <c r="AC1610" s="172"/>
      <c r="AD1610" s="172"/>
      <c r="AE1610" s="160" t="str">
        <f t="shared" si="24"/>
        <v/>
      </c>
      <c r="AF1610" s="160"/>
      <c r="AG1610" s="160"/>
      <c r="AH1610" s="160"/>
      <c r="AI1610" s="160"/>
      <c r="AJ1610" s="160"/>
      <c r="AK1610" s="161"/>
      <c r="AL1610" s="161"/>
      <c r="AM1610" s="161"/>
      <c r="AN1610" s="161"/>
      <c r="AO1610" s="161"/>
    </row>
    <row r="1611" spans="1:41" ht="16" customHeight="1" x14ac:dyDescent="0.35">
      <c r="A1611" s="162"/>
      <c r="B1611" s="163"/>
      <c r="C1611" s="163"/>
      <c r="D1611" s="163"/>
      <c r="E1611" s="163"/>
      <c r="F1611" s="164"/>
      <c r="G1611" s="165"/>
      <c r="H1611" s="166"/>
      <c r="I1611" s="167"/>
      <c r="J1611" s="168"/>
      <c r="K1611" s="168"/>
      <c r="L1611" s="168"/>
      <c r="M1611" s="168"/>
      <c r="N1611" s="168"/>
      <c r="O1611" s="168"/>
      <c r="P1611" s="168"/>
      <c r="Q1611" s="168"/>
      <c r="R1611" s="168"/>
      <c r="S1611" s="168"/>
      <c r="T1611" s="169"/>
      <c r="U1611" s="170"/>
      <c r="V1611" s="170"/>
      <c r="W1611" s="171"/>
      <c r="X1611" s="161"/>
      <c r="Y1611" s="161"/>
      <c r="Z1611" s="161"/>
      <c r="AA1611" s="172"/>
      <c r="AB1611" s="172"/>
      <c r="AC1611" s="172"/>
      <c r="AD1611" s="172"/>
      <c r="AE1611" s="160" t="str">
        <f t="shared" si="24"/>
        <v/>
      </c>
      <c r="AF1611" s="160"/>
      <c r="AG1611" s="160"/>
      <c r="AH1611" s="160"/>
      <c r="AI1611" s="160"/>
      <c r="AJ1611" s="160"/>
      <c r="AK1611" s="161"/>
      <c r="AL1611" s="161"/>
      <c r="AM1611" s="161"/>
      <c r="AN1611" s="161"/>
      <c r="AO1611" s="161"/>
    </row>
    <row r="1612" spans="1:41" ht="16" customHeight="1" x14ac:dyDescent="0.35">
      <c r="A1612" s="162"/>
      <c r="B1612" s="163"/>
      <c r="C1612" s="163"/>
      <c r="D1612" s="163"/>
      <c r="E1612" s="163"/>
      <c r="F1612" s="164"/>
      <c r="G1612" s="165"/>
      <c r="H1612" s="166"/>
      <c r="I1612" s="167"/>
      <c r="J1612" s="168"/>
      <c r="K1612" s="168"/>
      <c r="L1612" s="168"/>
      <c r="M1612" s="168"/>
      <c r="N1612" s="168"/>
      <c r="O1612" s="168"/>
      <c r="P1612" s="168"/>
      <c r="Q1612" s="168"/>
      <c r="R1612" s="168"/>
      <c r="S1612" s="168"/>
      <c r="T1612" s="169"/>
      <c r="U1612" s="170"/>
      <c r="V1612" s="170"/>
      <c r="W1612" s="171"/>
      <c r="X1612" s="161"/>
      <c r="Y1612" s="161"/>
      <c r="Z1612" s="161"/>
      <c r="AA1612" s="172"/>
      <c r="AB1612" s="172"/>
      <c r="AC1612" s="172"/>
      <c r="AD1612" s="172"/>
      <c r="AE1612" s="160" t="str">
        <f t="shared" si="24"/>
        <v/>
      </c>
      <c r="AF1612" s="160"/>
      <c r="AG1612" s="160"/>
      <c r="AH1612" s="160"/>
      <c r="AI1612" s="160"/>
      <c r="AJ1612" s="160"/>
      <c r="AK1612" s="161"/>
      <c r="AL1612" s="161"/>
      <c r="AM1612" s="161"/>
      <c r="AN1612" s="161"/>
      <c r="AO1612" s="161"/>
    </row>
    <row r="1613" spans="1:41" ht="16" customHeight="1" x14ac:dyDescent="0.35">
      <c r="A1613" s="162"/>
      <c r="B1613" s="163"/>
      <c r="C1613" s="163"/>
      <c r="D1613" s="163"/>
      <c r="E1613" s="163"/>
      <c r="F1613" s="164"/>
      <c r="G1613" s="165"/>
      <c r="H1613" s="166"/>
      <c r="I1613" s="167"/>
      <c r="J1613" s="168"/>
      <c r="K1613" s="168"/>
      <c r="L1613" s="168"/>
      <c r="M1613" s="168"/>
      <c r="N1613" s="168"/>
      <c r="O1613" s="168"/>
      <c r="P1613" s="168"/>
      <c r="Q1613" s="168"/>
      <c r="R1613" s="168"/>
      <c r="S1613" s="168"/>
      <c r="T1613" s="169"/>
      <c r="U1613" s="170"/>
      <c r="V1613" s="170"/>
      <c r="W1613" s="171"/>
      <c r="X1613" s="161"/>
      <c r="Y1613" s="161"/>
      <c r="Z1613" s="161"/>
      <c r="AA1613" s="172"/>
      <c r="AB1613" s="172"/>
      <c r="AC1613" s="172"/>
      <c r="AD1613" s="172"/>
      <c r="AE1613" s="160" t="str">
        <f t="shared" si="24"/>
        <v/>
      </c>
      <c r="AF1613" s="160"/>
      <c r="AG1613" s="160"/>
      <c r="AH1613" s="160"/>
      <c r="AI1613" s="160"/>
      <c r="AJ1613" s="160"/>
      <c r="AK1613" s="161"/>
      <c r="AL1613" s="161"/>
      <c r="AM1613" s="161"/>
      <c r="AN1613" s="161"/>
      <c r="AO1613" s="161"/>
    </row>
    <row r="1614" spans="1:41" ht="16" customHeight="1" x14ac:dyDescent="0.35">
      <c r="A1614" s="162"/>
      <c r="B1614" s="163"/>
      <c r="C1614" s="163"/>
      <c r="D1614" s="163"/>
      <c r="E1614" s="163"/>
      <c r="F1614" s="164"/>
      <c r="G1614" s="165"/>
      <c r="H1614" s="166"/>
      <c r="I1614" s="167"/>
      <c r="J1614" s="168"/>
      <c r="K1614" s="168"/>
      <c r="L1614" s="168"/>
      <c r="M1614" s="168"/>
      <c r="N1614" s="168"/>
      <c r="O1614" s="168"/>
      <c r="P1614" s="168"/>
      <c r="Q1614" s="168"/>
      <c r="R1614" s="168"/>
      <c r="S1614" s="168"/>
      <c r="T1614" s="169"/>
      <c r="U1614" s="170"/>
      <c r="V1614" s="170"/>
      <c r="W1614" s="171"/>
      <c r="X1614" s="161"/>
      <c r="Y1614" s="161"/>
      <c r="Z1614" s="161"/>
      <c r="AA1614" s="172"/>
      <c r="AB1614" s="172"/>
      <c r="AC1614" s="172"/>
      <c r="AD1614" s="172"/>
      <c r="AE1614" s="160" t="str">
        <f t="shared" si="24"/>
        <v/>
      </c>
      <c r="AF1614" s="160"/>
      <c r="AG1614" s="160"/>
      <c r="AH1614" s="160"/>
      <c r="AI1614" s="160"/>
      <c r="AJ1614" s="160"/>
      <c r="AK1614" s="161"/>
      <c r="AL1614" s="161"/>
      <c r="AM1614" s="161"/>
      <c r="AN1614" s="161"/>
      <c r="AO1614" s="161"/>
    </row>
    <row r="1615" spans="1:41" ht="16" customHeight="1" x14ac:dyDescent="0.35">
      <c r="A1615" s="162"/>
      <c r="B1615" s="163"/>
      <c r="C1615" s="163"/>
      <c r="D1615" s="163"/>
      <c r="E1615" s="163"/>
      <c r="F1615" s="164"/>
      <c r="G1615" s="165"/>
      <c r="H1615" s="166"/>
      <c r="I1615" s="167"/>
      <c r="J1615" s="168"/>
      <c r="K1615" s="168"/>
      <c r="L1615" s="168"/>
      <c r="M1615" s="168"/>
      <c r="N1615" s="168"/>
      <c r="O1615" s="168"/>
      <c r="P1615" s="168"/>
      <c r="Q1615" s="168"/>
      <c r="R1615" s="168"/>
      <c r="S1615" s="168"/>
      <c r="T1615" s="169"/>
      <c r="U1615" s="170"/>
      <c r="V1615" s="170"/>
      <c r="W1615" s="171"/>
      <c r="X1615" s="161"/>
      <c r="Y1615" s="161"/>
      <c r="Z1615" s="161"/>
      <c r="AA1615" s="172"/>
      <c r="AB1615" s="172"/>
      <c r="AC1615" s="172"/>
      <c r="AD1615" s="172"/>
      <c r="AE1615" s="160" t="str">
        <f t="shared" si="24"/>
        <v/>
      </c>
      <c r="AF1615" s="160"/>
      <c r="AG1615" s="160"/>
      <c r="AH1615" s="160"/>
      <c r="AI1615" s="160"/>
      <c r="AJ1615" s="160"/>
      <c r="AK1615" s="161"/>
      <c r="AL1615" s="161"/>
      <c r="AM1615" s="161"/>
      <c r="AN1615" s="161"/>
      <c r="AO1615" s="161"/>
    </row>
    <row r="1616" spans="1:41" ht="16" customHeight="1" x14ac:dyDescent="0.35">
      <c r="A1616" s="162"/>
      <c r="B1616" s="163"/>
      <c r="C1616" s="163"/>
      <c r="D1616" s="163"/>
      <c r="E1616" s="163"/>
      <c r="F1616" s="164"/>
      <c r="G1616" s="165"/>
      <c r="H1616" s="166"/>
      <c r="I1616" s="167"/>
      <c r="J1616" s="168"/>
      <c r="K1616" s="168"/>
      <c r="L1616" s="168"/>
      <c r="M1616" s="168"/>
      <c r="N1616" s="168"/>
      <c r="O1616" s="168"/>
      <c r="P1616" s="168"/>
      <c r="Q1616" s="168"/>
      <c r="R1616" s="168"/>
      <c r="S1616" s="168"/>
      <c r="T1616" s="169"/>
      <c r="U1616" s="170"/>
      <c r="V1616" s="170"/>
      <c r="W1616" s="171"/>
      <c r="X1616" s="161"/>
      <c r="Y1616" s="161"/>
      <c r="Z1616" s="161"/>
      <c r="AA1616" s="172"/>
      <c r="AB1616" s="172"/>
      <c r="AC1616" s="172"/>
      <c r="AD1616" s="172"/>
      <c r="AE1616" s="160" t="str">
        <f t="shared" si="24"/>
        <v/>
      </c>
      <c r="AF1616" s="160"/>
      <c r="AG1616" s="160"/>
      <c r="AH1616" s="160"/>
      <c r="AI1616" s="160"/>
      <c r="AJ1616" s="160"/>
      <c r="AK1616" s="161"/>
      <c r="AL1616" s="161"/>
      <c r="AM1616" s="161"/>
      <c r="AN1616" s="161"/>
      <c r="AO1616" s="161"/>
    </row>
    <row r="1617" spans="1:41" ht="16" customHeight="1" x14ac:dyDescent="0.35">
      <c r="A1617" s="162"/>
      <c r="B1617" s="163"/>
      <c r="C1617" s="163"/>
      <c r="D1617" s="163"/>
      <c r="E1617" s="163"/>
      <c r="F1617" s="164"/>
      <c r="G1617" s="165"/>
      <c r="H1617" s="166"/>
      <c r="I1617" s="167"/>
      <c r="J1617" s="168"/>
      <c r="K1617" s="168"/>
      <c r="L1617" s="168"/>
      <c r="M1617" s="168"/>
      <c r="N1617" s="168"/>
      <c r="O1617" s="168"/>
      <c r="P1617" s="168"/>
      <c r="Q1617" s="168"/>
      <c r="R1617" s="168"/>
      <c r="S1617" s="168"/>
      <c r="T1617" s="169"/>
      <c r="U1617" s="170"/>
      <c r="V1617" s="170"/>
      <c r="W1617" s="171"/>
      <c r="X1617" s="161"/>
      <c r="Y1617" s="161"/>
      <c r="Z1617" s="161"/>
      <c r="AA1617" s="172"/>
      <c r="AB1617" s="172"/>
      <c r="AC1617" s="172"/>
      <c r="AD1617" s="172"/>
      <c r="AE1617" s="160" t="str">
        <f t="shared" si="24"/>
        <v/>
      </c>
      <c r="AF1617" s="160"/>
      <c r="AG1617" s="160"/>
      <c r="AH1617" s="160"/>
      <c r="AI1617" s="160"/>
      <c r="AJ1617" s="160"/>
      <c r="AK1617" s="161"/>
      <c r="AL1617" s="161"/>
      <c r="AM1617" s="161"/>
      <c r="AN1617" s="161"/>
      <c r="AO1617" s="161"/>
    </row>
    <row r="1618" spans="1:41" ht="16" customHeight="1" x14ac:dyDescent="0.35">
      <c r="A1618" s="162"/>
      <c r="B1618" s="163"/>
      <c r="C1618" s="163"/>
      <c r="D1618" s="163"/>
      <c r="E1618" s="163"/>
      <c r="F1618" s="164"/>
      <c r="G1618" s="165"/>
      <c r="H1618" s="166"/>
      <c r="I1618" s="167"/>
      <c r="J1618" s="168"/>
      <c r="K1618" s="168"/>
      <c r="L1618" s="168"/>
      <c r="M1618" s="168"/>
      <c r="N1618" s="168"/>
      <c r="O1618" s="168"/>
      <c r="P1618" s="168"/>
      <c r="Q1618" s="168"/>
      <c r="R1618" s="168"/>
      <c r="S1618" s="168"/>
      <c r="T1618" s="169"/>
      <c r="U1618" s="170"/>
      <c r="V1618" s="170"/>
      <c r="W1618" s="171"/>
      <c r="X1618" s="161"/>
      <c r="Y1618" s="161"/>
      <c r="Z1618" s="161"/>
      <c r="AA1618" s="172"/>
      <c r="AB1618" s="172"/>
      <c r="AC1618" s="172"/>
      <c r="AD1618" s="172"/>
      <c r="AE1618" s="160" t="str">
        <f t="shared" si="24"/>
        <v/>
      </c>
      <c r="AF1618" s="160"/>
      <c r="AG1618" s="160"/>
      <c r="AH1618" s="160"/>
      <c r="AI1618" s="160"/>
      <c r="AJ1618" s="160"/>
      <c r="AK1618" s="161"/>
      <c r="AL1618" s="161"/>
      <c r="AM1618" s="161"/>
      <c r="AN1618" s="161"/>
      <c r="AO1618" s="161"/>
    </row>
    <row r="1619" spans="1:41" ht="16" customHeight="1" x14ac:dyDescent="0.35">
      <c r="A1619" s="162"/>
      <c r="B1619" s="163"/>
      <c r="C1619" s="163"/>
      <c r="D1619" s="163"/>
      <c r="E1619" s="163"/>
      <c r="F1619" s="164"/>
      <c r="G1619" s="165"/>
      <c r="H1619" s="166"/>
      <c r="I1619" s="167"/>
      <c r="J1619" s="168"/>
      <c r="K1619" s="168"/>
      <c r="L1619" s="168"/>
      <c r="M1619" s="168"/>
      <c r="N1619" s="168"/>
      <c r="O1619" s="168"/>
      <c r="P1619" s="168"/>
      <c r="Q1619" s="168"/>
      <c r="R1619" s="168"/>
      <c r="S1619" s="168"/>
      <c r="T1619" s="169"/>
      <c r="U1619" s="170"/>
      <c r="V1619" s="170"/>
      <c r="W1619" s="171"/>
      <c r="X1619" s="161"/>
      <c r="Y1619" s="161"/>
      <c r="Z1619" s="161"/>
      <c r="AA1619" s="172"/>
      <c r="AB1619" s="172"/>
      <c r="AC1619" s="172"/>
      <c r="AD1619" s="172"/>
      <c r="AE1619" s="160" t="str">
        <f t="shared" si="24"/>
        <v/>
      </c>
      <c r="AF1619" s="160"/>
      <c r="AG1619" s="160"/>
      <c r="AH1619" s="160"/>
      <c r="AI1619" s="160"/>
      <c r="AJ1619" s="160"/>
      <c r="AK1619" s="161"/>
      <c r="AL1619" s="161"/>
      <c r="AM1619" s="161"/>
      <c r="AN1619" s="161"/>
      <c r="AO1619" s="161"/>
    </row>
    <row r="1620" spans="1:41" ht="16" customHeight="1" x14ac:dyDescent="0.35">
      <c r="A1620" s="162"/>
      <c r="B1620" s="163"/>
      <c r="C1620" s="163"/>
      <c r="D1620" s="163"/>
      <c r="E1620" s="163"/>
      <c r="F1620" s="164"/>
      <c r="G1620" s="165"/>
      <c r="H1620" s="166"/>
      <c r="I1620" s="167"/>
      <c r="J1620" s="168"/>
      <c r="K1620" s="168"/>
      <c r="L1620" s="168"/>
      <c r="M1620" s="168"/>
      <c r="N1620" s="168"/>
      <c r="O1620" s="168"/>
      <c r="P1620" s="168"/>
      <c r="Q1620" s="168"/>
      <c r="R1620" s="168"/>
      <c r="S1620" s="168"/>
      <c r="T1620" s="169"/>
      <c r="U1620" s="170"/>
      <c r="V1620" s="170"/>
      <c r="W1620" s="171"/>
      <c r="X1620" s="161"/>
      <c r="Y1620" s="161"/>
      <c r="Z1620" s="161"/>
      <c r="AA1620" s="172"/>
      <c r="AB1620" s="172"/>
      <c r="AC1620" s="172"/>
      <c r="AD1620" s="172"/>
      <c r="AE1620" s="160" t="str">
        <f t="shared" si="24"/>
        <v/>
      </c>
      <c r="AF1620" s="160"/>
      <c r="AG1620" s="160"/>
      <c r="AH1620" s="160"/>
      <c r="AI1620" s="160"/>
      <c r="AJ1620" s="160"/>
      <c r="AK1620" s="161"/>
      <c r="AL1620" s="161"/>
      <c r="AM1620" s="161"/>
      <c r="AN1620" s="161"/>
      <c r="AO1620" s="161"/>
    </row>
    <row r="1621" spans="1:41" ht="16" customHeight="1" x14ac:dyDescent="0.35">
      <c r="A1621" s="162"/>
      <c r="B1621" s="163"/>
      <c r="C1621" s="163"/>
      <c r="D1621" s="163"/>
      <c r="E1621" s="163"/>
      <c r="F1621" s="164"/>
      <c r="G1621" s="165"/>
      <c r="H1621" s="166"/>
      <c r="I1621" s="167"/>
      <c r="J1621" s="168"/>
      <c r="K1621" s="168"/>
      <c r="L1621" s="168"/>
      <c r="M1621" s="168"/>
      <c r="N1621" s="168"/>
      <c r="O1621" s="168"/>
      <c r="P1621" s="168"/>
      <c r="Q1621" s="168"/>
      <c r="R1621" s="168"/>
      <c r="S1621" s="168"/>
      <c r="T1621" s="169"/>
      <c r="U1621" s="170"/>
      <c r="V1621" s="170"/>
      <c r="W1621" s="171"/>
      <c r="X1621" s="161"/>
      <c r="Y1621" s="161"/>
      <c r="Z1621" s="161"/>
      <c r="AA1621" s="172"/>
      <c r="AB1621" s="172"/>
      <c r="AC1621" s="172"/>
      <c r="AD1621" s="172"/>
      <c r="AE1621" s="160" t="str">
        <f t="shared" si="24"/>
        <v/>
      </c>
      <c r="AF1621" s="160"/>
      <c r="AG1621" s="160"/>
      <c r="AH1621" s="160"/>
      <c r="AI1621" s="160"/>
      <c r="AJ1621" s="160"/>
      <c r="AK1621" s="161"/>
      <c r="AL1621" s="161"/>
      <c r="AM1621" s="161"/>
      <c r="AN1621" s="161"/>
      <c r="AO1621" s="161"/>
    </row>
    <row r="1622" spans="1:41" ht="16" customHeight="1" x14ac:dyDescent="0.35">
      <c r="A1622" s="162"/>
      <c r="B1622" s="163"/>
      <c r="C1622" s="163"/>
      <c r="D1622" s="163"/>
      <c r="E1622" s="163"/>
      <c r="F1622" s="164"/>
      <c r="G1622" s="165"/>
      <c r="H1622" s="166"/>
      <c r="I1622" s="167"/>
      <c r="J1622" s="168"/>
      <c r="K1622" s="168"/>
      <c r="L1622" s="168"/>
      <c r="M1622" s="168"/>
      <c r="N1622" s="168"/>
      <c r="O1622" s="168"/>
      <c r="P1622" s="168"/>
      <c r="Q1622" s="168"/>
      <c r="R1622" s="168"/>
      <c r="S1622" s="168"/>
      <c r="T1622" s="169"/>
      <c r="U1622" s="170"/>
      <c r="V1622" s="170"/>
      <c r="W1622" s="171"/>
      <c r="X1622" s="161"/>
      <c r="Y1622" s="161"/>
      <c r="Z1622" s="161"/>
      <c r="AA1622" s="172"/>
      <c r="AB1622" s="172"/>
      <c r="AC1622" s="172"/>
      <c r="AD1622" s="172"/>
      <c r="AE1622" s="160" t="str">
        <f t="shared" si="24"/>
        <v/>
      </c>
      <c r="AF1622" s="160"/>
      <c r="AG1622" s="160"/>
      <c r="AH1622" s="160"/>
      <c r="AI1622" s="160"/>
      <c r="AJ1622" s="160"/>
      <c r="AK1622" s="161"/>
      <c r="AL1622" s="161"/>
      <c r="AM1622" s="161"/>
      <c r="AN1622" s="161"/>
      <c r="AO1622" s="161"/>
    </row>
    <row r="1623" spans="1:41" ht="16" customHeight="1" x14ac:dyDescent="0.35">
      <c r="A1623" s="162"/>
      <c r="B1623" s="163"/>
      <c r="C1623" s="163"/>
      <c r="D1623" s="163"/>
      <c r="E1623" s="163"/>
      <c r="F1623" s="164"/>
      <c r="G1623" s="165"/>
      <c r="H1623" s="166"/>
      <c r="I1623" s="167"/>
      <c r="J1623" s="168"/>
      <c r="K1623" s="168"/>
      <c r="L1623" s="168"/>
      <c r="M1623" s="168"/>
      <c r="N1623" s="168"/>
      <c r="O1623" s="168"/>
      <c r="P1623" s="168"/>
      <c r="Q1623" s="168"/>
      <c r="R1623" s="168"/>
      <c r="S1623" s="168"/>
      <c r="T1623" s="169"/>
      <c r="U1623" s="170"/>
      <c r="V1623" s="170"/>
      <c r="W1623" s="171"/>
      <c r="X1623" s="161"/>
      <c r="Y1623" s="161"/>
      <c r="Z1623" s="161"/>
      <c r="AA1623" s="172"/>
      <c r="AB1623" s="172"/>
      <c r="AC1623" s="172"/>
      <c r="AD1623" s="172"/>
      <c r="AE1623" s="160" t="str">
        <f t="shared" si="24"/>
        <v/>
      </c>
      <c r="AF1623" s="160"/>
      <c r="AG1623" s="160"/>
      <c r="AH1623" s="160"/>
      <c r="AI1623" s="160"/>
      <c r="AJ1623" s="160"/>
      <c r="AK1623" s="161"/>
      <c r="AL1623" s="161"/>
      <c r="AM1623" s="161"/>
      <c r="AN1623" s="161"/>
      <c r="AO1623" s="161"/>
    </row>
    <row r="1624" spans="1:41" ht="16" customHeight="1" x14ac:dyDescent="0.35">
      <c r="A1624" s="162"/>
      <c r="B1624" s="163"/>
      <c r="C1624" s="163"/>
      <c r="D1624" s="163"/>
      <c r="E1624" s="163"/>
      <c r="F1624" s="164"/>
      <c r="G1624" s="165"/>
      <c r="H1624" s="166"/>
      <c r="I1624" s="167"/>
      <c r="J1624" s="168"/>
      <c r="K1624" s="168"/>
      <c r="L1624" s="168"/>
      <c r="M1624" s="168"/>
      <c r="N1624" s="168"/>
      <c r="O1624" s="168"/>
      <c r="P1624" s="168"/>
      <c r="Q1624" s="168"/>
      <c r="R1624" s="168"/>
      <c r="S1624" s="168"/>
      <c r="T1624" s="169"/>
      <c r="U1624" s="170"/>
      <c r="V1624" s="170"/>
      <c r="W1624" s="171"/>
      <c r="X1624" s="161"/>
      <c r="Y1624" s="161"/>
      <c r="Z1624" s="161"/>
      <c r="AA1624" s="172"/>
      <c r="AB1624" s="172"/>
      <c r="AC1624" s="172"/>
      <c r="AD1624" s="172"/>
      <c r="AE1624" s="160" t="str">
        <f t="shared" si="24"/>
        <v/>
      </c>
      <c r="AF1624" s="160"/>
      <c r="AG1624" s="160"/>
      <c r="AH1624" s="160"/>
      <c r="AI1624" s="160"/>
      <c r="AJ1624" s="160"/>
      <c r="AK1624" s="161"/>
      <c r="AL1624" s="161"/>
      <c r="AM1624" s="161"/>
      <c r="AN1624" s="161"/>
      <c r="AO1624" s="161"/>
    </row>
    <row r="1625" spans="1:41" ht="16" customHeight="1" x14ac:dyDescent="0.35">
      <c r="A1625" s="162"/>
      <c r="B1625" s="163"/>
      <c r="C1625" s="163"/>
      <c r="D1625" s="163"/>
      <c r="E1625" s="163"/>
      <c r="F1625" s="164"/>
      <c r="G1625" s="165"/>
      <c r="H1625" s="166"/>
      <c r="I1625" s="167"/>
      <c r="J1625" s="168"/>
      <c r="K1625" s="168"/>
      <c r="L1625" s="168"/>
      <c r="M1625" s="168"/>
      <c r="N1625" s="168"/>
      <c r="O1625" s="168"/>
      <c r="P1625" s="168"/>
      <c r="Q1625" s="168"/>
      <c r="R1625" s="168"/>
      <c r="S1625" s="168"/>
      <c r="T1625" s="169"/>
      <c r="U1625" s="170"/>
      <c r="V1625" s="170"/>
      <c r="W1625" s="171"/>
      <c r="X1625" s="161"/>
      <c r="Y1625" s="161"/>
      <c r="Z1625" s="161"/>
      <c r="AA1625" s="172"/>
      <c r="AB1625" s="172"/>
      <c r="AC1625" s="172"/>
      <c r="AD1625" s="172"/>
      <c r="AE1625" s="160" t="str">
        <f t="shared" si="24"/>
        <v/>
      </c>
      <c r="AF1625" s="160"/>
      <c r="AG1625" s="160"/>
      <c r="AH1625" s="160"/>
      <c r="AI1625" s="160"/>
      <c r="AJ1625" s="160"/>
      <c r="AK1625" s="161"/>
      <c r="AL1625" s="161"/>
      <c r="AM1625" s="161"/>
      <c r="AN1625" s="161"/>
      <c r="AO1625" s="161"/>
    </row>
    <row r="1626" spans="1:41" ht="16" customHeight="1" x14ac:dyDescent="0.35">
      <c r="A1626" s="162"/>
      <c r="B1626" s="163"/>
      <c r="C1626" s="163"/>
      <c r="D1626" s="163"/>
      <c r="E1626" s="163"/>
      <c r="F1626" s="164"/>
      <c r="G1626" s="165"/>
      <c r="H1626" s="166"/>
      <c r="I1626" s="167"/>
      <c r="J1626" s="168"/>
      <c r="K1626" s="168"/>
      <c r="L1626" s="168"/>
      <c r="M1626" s="168"/>
      <c r="N1626" s="168"/>
      <c r="O1626" s="168"/>
      <c r="P1626" s="168"/>
      <c r="Q1626" s="168"/>
      <c r="R1626" s="168"/>
      <c r="S1626" s="168"/>
      <c r="T1626" s="169"/>
      <c r="U1626" s="170"/>
      <c r="V1626" s="170"/>
      <c r="W1626" s="171"/>
      <c r="X1626" s="161"/>
      <c r="Y1626" s="161"/>
      <c r="Z1626" s="161"/>
      <c r="AA1626" s="172"/>
      <c r="AB1626" s="172"/>
      <c r="AC1626" s="172"/>
      <c r="AD1626" s="172"/>
      <c r="AE1626" s="160" t="str">
        <f t="shared" si="24"/>
        <v/>
      </c>
      <c r="AF1626" s="160"/>
      <c r="AG1626" s="160"/>
      <c r="AH1626" s="160"/>
      <c r="AI1626" s="160"/>
      <c r="AJ1626" s="160"/>
      <c r="AK1626" s="161"/>
      <c r="AL1626" s="161"/>
      <c r="AM1626" s="161"/>
      <c r="AN1626" s="161"/>
      <c r="AO1626" s="161"/>
    </row>
    <row r="1627" spans="1:41" ht="16" customHeight="1" x14ac:dyDescent="0.35">
      <c r="A1627" s="162"/>
      <c r="B1627" s="163"/>
      <c r="C1627" s="163"/>
      <c r="D1627" s="163"/>
      <c r="E1627" s="163"/>
      <c r="F1627" s="164"/>
      <c r="G1627" s="165"/>
      <c r="H1627" s="166"/>
      <c r="I1627" s="167"/>
      <c r="J1627" s="168"/>
      <c r="K1627" s="168"/>
      <c r="L1627" s="168"/>
      <c r="M1627" s="168"/>
      <c r="N1627" s="168"/>
      <c r="O1627" s="168"/>
      <c r="P1627" s="168"/>
      <c r="Q1627" s="168"/>
      <c r="R1627" s="168"/>
      <c r="S1627" s="168"/>
      <c r="T1627" s="169"/>
      <c r="U1627" s="170"/>
      <c r="V1627" s="170"/>
      <c r="W1627" s="171"/>
      <c r="X1627" s="161"/>
      <c r="Y1627" s="161"/>
      <c r="Z1627" s="161"/>
      <c r="AA1627" s="172"/>
      <c r="AB1627" s="172"/>
      <c r="AC1627" s="172"/>
      <c r="AD1627" s="172"/>
      <c r="AE1627" s="160" t="str">
        <f t="shared" ref="AE1627:AE1690" si="25">IF(AA1627="","",ROUND(T1627*AA1627,0))</f>
        <v/>
      </c>
      <c r="AF1627" s="160"/>
      <c r="AG1627" s="160"/>
      <c r="AH1627" s="160"/>
      <c r="AI1627" s="160"/>
      <c r="AJ1627" s="160"/>
      <c r="AK1627" s="161"/>
      <c r="AL1627" s="161"/>
      <c r="AM1627" s="161"/>
      <c r="AN1627" s="161"/>
      <c r="AO1627" s="161"/>
    </row>
    <row r="1628" spans="1:41" ht="16" customHeight="1" x14ac:dyDescent="0.35">
      <c r="A1628" s="162"/>
      <c r="B1628" s="163"/>
      <c r="C1628" s="163"/>
      <c r="D1628" s="163"/>
      <c r="E1628" s="163"/>
      <c r="F1628" s="164"/>
      <c r="G1628" s="165"/>
      <c r="H1628" s="166"/>
      <c r="I1628" s="167"/>
      <c r="J1628" s="168"/>
      <c r="K1628" s="168"/>
      <c r="L1628" s="168"/>
      <c r="M1628" s="168"/>
      <c r="N1628" s="168"/>
      <c r="O1628" s="168"/>
      <c r="P1628" s="168"/>
      <c r="Q1628" s="168"/>
      <c r="R1628" s="168"/>
      <c r="S1628" s="168"/>
      <c r="T1628" s="169"/>
      <c r="U1628" s="170"/>
      <c r="V1628" s="170"/>
      <c r="W1628" s="171"/>
      <c r="X1628" s="161"/>
      <c r="Y1628" s="161"/>
      <c r="Z1628" s="161"/>
      <c r="AA1628" s="172"/>
      <c r="AB1628" s="172"/>
      <c r="AC1628" s="172"/>
      <c r="AD1628" s="172"/>
      <c r="AE1628" s="160" t="str">
        <f t="shared" si="25"/>
        <v/>
      </c>
      <c r="AF1628" s="160"/>
      <c r="AG1628" s="160"/>
      <c r="AH1628" s="160"/>
      <c r="AI1628" s="160"/>
      <c r="AJ1628" s="160"/>
      <c r="AK1628" s="161"/>
      <c r="AL1628" s="161"/>
      <c r="AM1628" s="161"/>
      <c r="AN1628" s="161"/>
      <c r="AO1628" s="161"/>
    </row>
    <row r="1629" spans="1:41" ht="16" customHeight="1" x14ac:dyDescent="0.35">
      <c r="A1629" s="162"/>
      <c r="B1629" s="163"/>
      <c r="C1629" s="163"/>
      <c r="D1629" s="163"/>
      <c r="E1629" s="163"/>
      <c r="F1629" s="164"/>
      <c r="G1629" s="165"/>
      <c r="H1629" s="166"/>
      <c r="I1629" s="167"/>
      <c r="J1629" s="168"/>
      <c r="K1629" s="168"/>
      <c r="L1629" s="168"/>
      <c r="M1629" s="168"/>
      <c r="N1629" s="168"/>
      <c r="O1629" s="168"/>
      <c r="P1629" s="168"/>
      <c r="Q1629" s="168"/>
      <c r="R1629" s="168"/>
      <c r="S1629" s="168"/>
      <c r="T1629" s="169"/>
      <c r="U1629" s="170"/>
      <c r="V1629" s="170"/>
      <c r="W1629" s="171"/>
      <c r="X1629" s="161"/>
      <c r="Y1629" s="161"/>
      <c r="Z1629" s="161"/>
      <c r="AA1629" s="172"/>
      <c r="AB1629" s="172"/>
      <c r="AC1629" s="172"/>
      <c r="AD1629" s="172"/>
      <c r="AE1629" s="160" t="str">
        <f t="shared" si="25"/>
        <v/>
      </c>
      <c r="AF1629" s="160"/>
      <c r="AG1629" s="160"/>
      <c r="AH1629" s="160"/>
      <c r="AI1629" s="160"/>
      <c r="AJ1629" s="160"/>
      <c r="AK1629" s="161"/>
      <c r="AL1629" s="161"/>
      <c r="AM1629" s="161"/>
      <c r="AN1629" s="161"/>
      <c r="AO1629" s="161"/>
    </row>
    <row r="1630" spans="1:41" ht="16" customHeight="1" x14ac:dyDescent="0.35">
      <c r="A1630" s="162"/>
      <c r="B1630" s="163"/>
      <c r="C1630" s="163"/>
      <c r="D1630" s="163"/>
      <c r="E1630" s="163"/>
      <c r="F1630" s="164"/>
      <c r="G1630" s="165"/>
      <c r="H1630" s="166"/>
      <c r="I1630" s="167"/>
      <c r="J1630" s="168"/>
      <c r="K1630" s="168"/>
      <c r="L1630" s="168"/>
      <c r="M1630" s="168"/>
      <c r="N1630" s="168"/>
      <c r="O1630" s="168"/>
      <c r="P1630" s="168"/>
      <c r="Q1630" s="168"/>
      <c r="R1630" s="168"/>
      <c r="S1630" s="168"/>
      <c r="T1630" s="169"/>
      <c r="U1630" s="170"/>
      <c r="V1630" s="170"/>
      <c r="W1630" s="171"/>
      <c r="X1630" s="161"/>
      <c r="Y1630" s="161"/>
      <c r="Z1630" s="161"/>
      <c r="AA1630" s="172"/>
      <c r="AB1630" s="172"/>
      <c r="AC1630" s="172"/>
      <c r="AD1630" s="172"/>
      <c r="AE1630" s="160" t="str">
        <f t="shared" si="25"/>
        <v/>
      </c>
      <c r="AF1630" s="160"/>
      <c r="AG1630" s="160"/>
      <c r="AH1630" s="160"/>
      <c r="AI1630" s="160"/>
      <c r="AJ1630" s="160"/>
      <c r="AK1630" s="161"/>
      <c r="AL1630" s="161"/>
      <c r="AM1630" s="161"/>
      <c r="AN1630" s="161"/>
      <c r="AO1630" s="161"/>
    </row>
    <row r="1631" spans="1:41" ht="16" customHeight="1" x14ac:dyDescent="0.35">
      <c r="A1631" s="162"/>
      <c r="B1631" s="163"/>
      <c r="C1631" s="163"/>
      <c r="D1631" s="163"/>
      <c r="E1631" s="163"/>
      <c r="F1631" s="164"/>
      <c r="G1631" s="165"/>
      <c r="H1631" s="166"/>
      <c r="I1631" s="167"/>
      <c r="J1631" s="168"/>
      <c r="K1631" s="168"/>
      <c r="L1631" s="168"/>
      <c r="M1631" s="168"/>
      <c r="N1631" s="168"/>
      <c r="O1631" s="168"/>
      <c r="P1631" s="168"/>
      <c r="Q1631" s="168"/>
      <c r="R1631" s="168"/>
      <c r="S1631" s="168"/>
      <c r="T1631" s="169"/>
      <c r="U1631" s="170"/>
      <c r="V1631" s="170"/>
      <c r="W1631" s="171"/>
      <c r="X1631" s="161"/>
      <c r="Y1631" s="161"/>
      <c r="Z1631" s="161"/>
      <c r="AA1631" s="172"/>
      <c r="AB1631" s="172"/>
      <c r="AC1631" s="172"/>
      <c r="AD1631" s="172"/>
      <c r="AE1631" s="160" t="str">
        <f t="shared" si="25"/>
        <v/>
      </c>
      <c r="AF1631" s="160"/>
      <c r="AG1631" s="160"/>
      <c r="AH1631" s="160"/>
      <c r="AI1631" s="160"/>
      <c r="AJ1631" s="160"/>
      <c r="AK1631" s="161"/>
      <c r="AL1631" s="161"/>
      <c r="AM1631" s="161"/>
      <c r="AN1631" s="161"/>
      <c r="AO1631" s="161"/>
    </row>
    <row r="1632" spans="1:41" ht="16" customHeight="1" x14ac:dyDescent="0.35">
      <c r="A1632" s="162"/>
      <c r="B1632" s="163"/>
      <c r="C1632" s="163"/>
      <c r="D1632" s="163"/>
      <c r="E1632" s="163"/>
      <c r="F1632" s="164"/>
      <c r="G1632" s="165"/>
      <c r="H1632" s="166"/>
      <c r="I1632" s="167"/>
      <c r="J1632" s="168"/>
      <c r="K1632" s="168"/>
      <c r="L1632" s="168"/>
      <c r="M1632" s="168"/>
      <c r="N1632" s="168"/>
      <c r="O1632" s="168"/>
      <c r="P1632" s="168"/>
      <c r="Q1632" s="168"/>
      <c r="R1632" s="168"/>
      <c r="S1632" s="168"/>
      <c r="T1632" s="169"/>
      <c r="U1632" s="170"/>
      <c r="V1632" s="170"/>
      <c r="W1632" s="171"/>
      <c r="X1632" s="161"/>
      <c r="Y1632" s="161"/>
      <c r="Z1632" s="161"/>
      <c r="AA1632" s="172"/>
      <c r="AB1632" s="172"/>
      <c r="AC1632" s="172"/>
      <c r="AD1632" s="172"/>
      <c r="AE1632" s="160" t="str">
        <f t="shared" si="25"/>
        <v/>
      </c>
      <c r="AF1632" s="160"/>
      <c r="AG1632" s="160"/>
      <c r="AH1632" s="160"/>
      <c r="AI1632" s="160"/>
      <c r="AJ1632" s="160"/>
      <c r="AK1632" s="161"/>
      <c r="AL1632" s="161"/>
      <c r="AM1632" s="161"/>
      <c r="AN1632" s="161"/>
      <c r="AO1632" s="161"/>
    </row>
    <row r="1633" spans="1:41" ht="16" customHeight="1" x14ac:dyDescent="0.35">
      <c r="A1633" s="162"/>
      <c r="B1633" s="163"/>
      <c r="C1633" s="163"/>
      <c r="D1633" s="163"/>
      <c r="E1633" s="163"/>
      <c r="F1633" s="164"/>
      <c r="G1633" s="165"/>
      <c r="H1633" s="166"/>
      <c r="I1633" s="167"/>
      <c r="J1633" s="168"/>
      <c r="K1633" s="168"/>
      <c r="L1633" s="168"/>
      <c r="M1633" s="168"/>
      <c r="N1633" s="168"/>
      <c r="O1633" s="168"/>
      <c r="P1633" s="168"/>
      <c r="Q1633" s="168"/>
      <c r="R1633" s="168"/>
      <c r="S1633" s="168"/>
      <c r="T1633" s="169"/>
      <c r="U1633" s="170"/>
      <c r="V1633" s="170"/>
      <c r="W1633" s="171"/>
      <c r="X1633" s="161"/>
      <c r="Y1633" s="161"/>
      <c r="Z1633" s="161"/>
      <c r="AA1633" s="172"/>
      <c r="AB1633" s="172"/>
      <c r="AC1633" s="172"/>
      <c r="AD1633" s="172"/>
      <c r="AE1633" s="160" t="str">
        <f t="shared" si="25"/>
        <v/>
      </c>
      <c r="AF1633" s="160"/>
      <c r="AG1633" s="160"/>
      <c r="AH1633" s="160"/>
      <c r="AI1633" s="160"/>
      <c r="AJ1633" s="160"/>
      <c r="AK1633" s="161"/>
      <c r="AL1633" s="161"/>
      <c r="AM1633" s="161"/>
      <c r="AN1633" s="161"/>
      <c r="AO1633" s="161"/>
    </row>
    <row r="1634" spans="1:41" ht="16" customHeight="1" x14ac:dyDescent="0.35">
      <c r="A1634" s="162"/>
      <c r="B1634" s="163"/>
      <c r="C1634" s="163"/>
      <c r="D1634" s="163"/>
      <c r="E1634" s="163"/>
      <c r="F1634" s="164"/>
      <c r="G1634" s="165"/>
      <c r="H1634" s="166"/>
      <c r="I1634" s="167"/>
      <c r="J1634" s="168"/>
      <c r="K1634" s="168"/>
      <c r="L1634" s="168"/>
      <c r="M1634" s="168"/>
      <c r="N1634" s="168"/>
      <c r="O1634" s="168"/>
      <c r="P1634" s="168"/>
      <c r="Q1634" s="168"/>
      <c r="R1634" s="168"/>
      <c r="S1634" s="168"/>
      <c r="T1634" s="169"/>
      <c r="U1634" s="170"/>
      <c r="V1634" s="170"/>
      <c r="W1634" s="171"/>
      <c r="X1634" s="161"/>
      <c r="Y1634" s="161"/>
      <c r="Z1634" s="161"/>
      <c r="AA1634" s="172"/>
      <c r="AB1634" s="172"/>
      <c r="AC1634" s="172"/>
      <c r="AD1634" s="172"/>
      <c r="AE1634" s="160" t="str">
        <f t="shared" si="25"/>
        <v/>
      </c>
      <c r="AF1634" s="160"/>
      <c r="AG1634" s="160"/>
      <c r="AH1634" s="160"/>
      <c r="AI1634" s="160"/>
      <c r="AJ1634" s="160"/>
      <c r="AK1634" s="161"/>
      <c r="AL1634" s="161"/>
      <c r="AM1634" s="161"/>
      <c r="AN1634" s="161"/>
      <c r="AO1634" s="161"/>
    </row>
    <row r="1635" spans="1:41" ht="16" customHeight="1" x14ac:dyDescent="0.35">
      <c r="A1635" s="162"/>
      <c r="B1635" s="163"/>
      <c r="C1635" s="163"/>
      <c r="D1635" s="163"/>
      <c r="E1635" s="163"/>
      <c r="F1635" s="164"/>
      <c r="G1635" s="165"/>
      <c r="H1635" s="166"/>
      <c r="I1635" s="167"/>
      <c r="J1635" s="168"/>
      <c r="K1635" s="168"/>
      <c r="L1635" s="168"/>
      <c r="M1635" s="168"/>
      <c r="N1635" s="168"/>
      <c r="O1635" s="168"/>
      <c r="P1635" s="168"/>
      <c r="Q1635" s="168"/>
      <c r="R1635" s="168"/>
      <c r="S1635" s="168"/>
      <c r="T1635" s="169"/>
      <c r="U1635" s="170"/>
      <c r="V1635" s="170"/>
      <c r="W1635" s="171"/>
      <c r="X1635" s="161"/>
      <c r="Y1635" s="161"/>
      <c r="Z1635" s="161"/>
      <c r="AA1635" s="172"/>
      <c r="AB1635" s="172"/>
      <c r="AC1635" s="172"/>
      <c r="AD1635" s="172"/>
      <c r="AE1635" s="160" t="str">
        <f t="shared" si="25"/>
        <v/>
      </c>
      <c r="AF1635" s="160"/>
      <c r="AG1635" s="160"/>
      <c r="AH1635" s="160"/>
      <c r="AI1635" s="160"/>
      <c r="AJ1635" s="160"/>
      <c r="AK1635" s="161"/>
      <c r="AL1635" s="161"/>
      <c r="AM1635" s="161"/>
      <c r="AN1635" s="161"/>
      <c r="AO1635" s="161"/>
    </row>
    <row r="1636" spans="1:41" ht="16" customHeight="1" x14ac:dyDescent="0.35">
      <c r="A1636" s="162"/>
      <c r="B1636" s="163"/>
      <c r="C1636" s="163"/>
      <c r="D1636" s="163"/>
      <c r="E1636" s="163"/>
      <c r="F1636" s="164"/>
      <c r="G1636" s="165"/>
      <c r="H1636" s="166"/>
      <c r="I1636" s="167"/>
      <c r="J1636" s="168"/>
      <c r="K1636" s="168"/>
      <c r="L1636" s="168"/>
      <c r="M1636" s="168"/>
      <c r="N1636" s="168"/>
      <c r="O1636" s="168"/>
      <c r="P1636" s="168"/>
      <c r="Q1636" s="168"/>
      <c r="R1636" s="168"/>
      <c r="S1636" s="168"/>
      <c r="T1636" s="169"/>
      <c r="U1636" s="170"/>
      <c r="V1636" s="170"/>
      <c r="W1636" s="171"/>
      <c r="X1636" s="161"/>
      <c r="Y1636" s="161"/>
      <c r="Z1636" s="161"/>
      <c r="AA1636" s="172"/>
      <c r="AB1636" s="172"/>
      <c r="AC1636" s="172"/>
      <c r="AD1636" s="172"/>
      <c r="AE1636" s="160" t="str">
        <f t="shared" si="25"/>
        <v/>
      </c>
      <c r="AF1636" s="160"/>
      <c r="AG1636" s="160"/>
      <c r="AH1636" s="160"/>
      <c r="AI1636" s="160"/>
      <c r="AJ1636" s="160"/>
      <c r="AK1636" s="161"/>
      <c r="AL1636" s="161"/>
      <c r="AM1636" s="161"/>
      <c r="AN1636" s="161"/>
      <c r="AO1636" s="161"/>
    </row>
    <row r="1637" spans="1:41" ht="16" customHeight="1" x14ac:dyDescent="0.35">
      <c r="A1637" s="162"/>
      <c r="B1637" s="163"/>
      <c r="C1637" s="163"/>
      <c r="D1637" s="163"/>
      <c r="E1637" s="163"/>
      <c r="F1637" s="164"/>
      <c r="G1637" s="165"/>
      <c r="H1637" s="166"/>
      <c r="I1637" s="167"/>
      <c r="J1637" s="168"/>
      <c r="K1637" s="168"/>
      <c r="L1637" s="168"/>
      <c r="M1637" s="168"/>
      <c r="N1637" s="168"/>
      <c r="O1637" s="168"/>
      <c r="P1637" s="168"/>
      <c r="Q1637" s="168"/>
      <c r="R1637" s="168"/>
      <c r="S1637" s="168"/>
      <c r="T1637" s="169"/>
      <c r="U1637" s="170"/>
      <c r="V1637" s="170"/>
      <c r="W1637" s="171"/>
      <c r="X1637" s="161"/>
      <c r="Y1637" s="161"/>
      <c r="Z1637" s="161"/>
      <c r="AA1637" s="172"/>
      <c r="AB1637" s="172"/>
      <c r="AC1637" s="172"/>
      <c r="AD1637" s="172"/>
      <c r="AE1637" s="160" t="str">
        <f t="shared" si="25"/>
        <v/>
      </c>
      <c r="AF1637" s="160"/>
      <c r="AG1637" s="160"/>
      <c r="AH1637" s="160"/>
      <c r="AI1637" s="160"/>
      <c r="AJ1637" s="160"/>
      <c r="AK1637" s="161"/>
      <c r="AL1637" s="161"/>
      <c r="AM1637" s="161"/>
      <c r="AN1637" s="161"/>
      <c r="AO1637" s="161"/>
    </row>
    <row r="1638" spans="1:41" ht="16" customHeight="1" x14ac:dyDescent="0.35">
      <c r="A1638" s="162"/>
      <c r="B1638" s="163"/>
      <c r="C1638" s="163"/>
      <c r="D1638" s="163"/>
      <c r="E1638" s="163"/>
      <c r="F1638" s="164"/>
      <c r="G1638" s="165"/>
      <c r="H1638" s="166"/>
      <c r="I1638" s="167"/>
      <c r="J1638" s="168"/>
      <c r="K1638" s="168"/>
      <c r="L1638" s="168"/>
      <c r="M1638" s="168"/>
      <c r="N1638" s="168"/>
      <c r="O1638" s="168"/>
      <c r="P1638" s="168"/>
      <c r="Q1638" s="168"/>
      <c r="R1638" s="168"/>
      <c r="S1638" s="168"/>
      <c r="T1638" s="169"/>
      <c r="U1638" s="170"/>
      <c r="V1638" s="170"/>
      <c r="W1638" s="171"/>
      <c r="X1638" s="161"/>
      <c r="Y1638" s="161"/>
      <c r="Z1638" s="161"/>
      <c r="AA1638" s="172"/>
      <c r="AB1638" s="172"/>
      <c r="AC1638" s="172"/>
      <c r="AD1638" s="172"/>
      <c r="AE1638" s="160" t="str">
        <f t="shared" si="25"/>
        <v/>
      </c>
      <c r="AF1638" s="160"/>
      <c r="AG1638" s="160"/>
      <c r="AH1638" s="160"/>
      <c r="AI1638" s="160"/>
      <c r="AJ1638" s="160"/>
      <c r="AK1638" s="161"/>
      <c r="AL1638" s="161"/>
      <c r="AM1638" s="161"/>
      <c r="AN1638" s="161"/>
      <c r="AO1638" s="161"/>
    </row>
    <row r="1639" spans="1:41" ht="16" customHeight="1" x14ac:dyDescent="0.35">
      <c r="A1639" s="162"/>
      <c r="B1639" s="163"/>
      <c r="C1639" s="163"/>
      <c r="D1639" s="163"/>
      <c r="E1639" s="163"/>
      <c r="F1639" s="164"/>
      <c r="G1639" s="165"/>
      <c r="H1639" s="166"/>
      <c r="I1639" s="167"/>
      <c r="J1639" s="168"/>
      <c r="K1639" s="168"/>
      <c r="L1639" s="168"/>
      <c r="M1639" s="168"/>
      <c r="N1639" s="168"/>
      <c r="O1639" s="168"/>
      <c r="P1639" s="168"/>
      <c r="Q1639" s="168"/>
      <c r="R1639" s="168"/>
      <c r="S1639" s="168"/>
      <c r="T1639" s="169"/>
      <c r="U1639" s="170"/>
      <c r="V1639" s="170"/>
      <c r="W1639" s="171"/>
      <c r="X1639" s="161"/>
      <c r="Y1639" s="161"/>
      <c r="Z1639" s="161"/>
      <c r="AA1639" s="172"/>
      <c r="AB1639" s="172"/>
      <c r="AC1639" s="172"/>
      <c r="AD1639" s="172"/>
      <c r="AE1639" s="160" t="str">
        <f t="shared" si="25"/>
        <v/>
      </c>
      <c r="AF1639" s="160"/>
      <c r="AG1639" s="160"/>
      <c r="AH1639" s="160"/>
      <c r="AI1639" s="160"/>
      <c r="AJ1639" s="160"/>
      <c r="AK1639" s="161"/>
      <c r="AL1639" s="161"/>
      <c r="AM1639" s="161"/>
      <c r="AN1639" s="161"/>
      <c r="AO1639" s="161"/>
    </row>
    <row r="1640" spans="1:41" ht="16" customHeight="1" x14ac:dyDescent="0.35">
      <c r="A1640" s="162"/>
      <c r="B1640" s="163"/>
      <c r="C1640" s="163"/>
      <c r="D1640" s="163"/>
      <c r="E1640" s="163"/>
      <c r="F1640" s="164"/>
      <c r="G1640" s="165"/>
      <c r="H1640" s="166"/>
      <c r="I1640" s="167"/>
      <c r="J1640" s="168"/>
      <c r="K1640" s="168"/>
      <c r="L1640" s="168"/>
      <c r="M1640" s="168"/>
      <c r="N1640" s="168"/>
      <c r="O1640" s="168"/>
      <c r="P1640" s="168"/>
      <c r="Q1640" s="168"/>
      <c r="R1640" s="168"/>
      <c r="S1640" s="168"/>
      <c r="T1640" s="169"/>
      <c r="U1640" s="170"/>
      <c r="V1640" s="170"/>
      <c r="W1640" s="171"/>
      <c r="X1640" s="161"/>
      <c r="Y1640" s="161"/>
      <c r="Z1640" s="161"/>
      <c r="AA1640" s="172"/>
      <c r="AB1640" s="172"/>
      <c r="AC1640" s="172"/>
      <c r="AD1640" s="172"/>
      <c r="AE1640" s="160" t="str">
        <f t="shared" si="25"/>
        <v/>
      </c>
      <c r="AF1640" s="160"/>
      <c r="AG1640" s="160"/>
      <c r="AH1640" s="160"/>
      <c r="AI1640" s="160"/>
      <c r="AJ1640" s="160"/>
      <c r="AK1640" s="161"/>
      <c r="AL1640" s="161"/>
      <c r="AM1640" s="161"/>
      <c r="AN1640" s="161"/>
      <c r="AO1640" s="161"/>
    </row>
    <row r="1641" spans="1:41" ht="16" customHeight="1" x14ac:dyDescent="0.35">
      <c r="A1641" s="162"/>
      <c r="B1641" s="163"/>
      <c r="C1641" s="163"/>
      <c r="D1641" s="163"/>
      <c r="E1641" s="163"/>
      <c r="F1641" s="164"/>
      <c r="G1641" s="165"/>
      <c r="H1641" s="166"/>
      <c r="I1641" s="167"/>
      <c r="J1641" s="168"/>
      <c r="K1641" s="168"/>
      <c r="L1641" s="168"/>
      <c r="M1641" s="168"/>
      <c r="N1641" s="168"/>
      <c r="O1641" s="168"/>
      <c r="P1641" s="168"/>
      <c r="Q1641" s="168"/>
      <c r="R1641" s="168"/>
      <c r="S1641" s="168"/>
      <c r="T1641" s="169"/>
      <c r="U1641" s="170"/>
      <c r="V1641" s="170"/>
      <c r="W1641" s="171"/>
      <c r="X1641" s="161"/>
      <c r="Y1641" s="161"/>
      <c r="Z1641" s="161"/>
      <c r="AA1641" s="172"/>
      <c r="AB1641" s="172"/>
      <c r="AC1641" s="172"/>
      <c r="AD1641" s="172"/>
      <c r="AE1641" s="160" t="str">
        <f t="shared" si="25"/>
        <v/>
      </c>
      <c r="AF1641" s="160"/>
      <c r="AG1641" s="160"/>
      <c r="AH1641" s="160"/>
      <c r="AI1641" s="160"/>
      <c r="AJ1641" s="160"/>
      <c r="AK1641" s="161"/>
      <c r="AL1641" s="161"/>
      <c r="AM1641" s="161"/>
      <c r="AN1641" s="161"/>
      <c r="AO1641" s="161"/>
    </row>
    <row r="1642" spans="1:41" ht="16" customHeight="1" x14ac:dyDescent="0.35">
      <c r="A1642" s="162"/>
      <c r="B1642" s="163"/>
      <c r="C1642" s="163"/>
      <c r="D1642" s="163"/>
      <c r="E1642" s="163"/>
      <c r="F1642" s="164"/>
      <c r="G1642" s="165"/>
      <c r="H1642" s="166"/>
      <c r="I1642" s="167"/>
      <c r="J1642" s="168"/>
      <c r="K1642" s="168"/>
      <c r="L1642" s="168"/>
      <c r="M1642" s="168"/>
      <c r="N1642" s="168"/>
      <c r="O1642" s="168"/>
      <c r="P1642" s="168"/>
      <c r="Q1642" s="168"/>
      <c r="R1642" s="168"/>
      <c r="S1642" s="168"/>
      <c r="T1642" s="169"/>
      <c r="U1642" s="170"/>
      <c r="V1642" s="170"/>
      <c r="W1642" s="171"/>
      <c r="X1642" s="161"/>
      <c r="Y1642" s="161"/>
      <c r="Z1642" s="161"/>
      <c r="AA1642" s="172"/>
      <c r="AB1642" s="172"/>
      <c r="AC1642" s="172"/>
      <c r="AD1642" s="172"/>
      <c r="AE1642" s="160" t="str">
        <f t="shared" si="25"/>
        <v/>
      </c>
      <c r="AF1642" s="160"/>
      <c r="AG1642" s="160"/>
      <c r="AH1642" s="160"/>
      <c r="AI1642" s="160"/>
      <c r="AJ1642" s="160"/>
      <c r="AK1642" s="161"/>
      <c r="AL1642" s="161"/>
      <c r="AM1642" s="161"/>
      <c r="AN1642" s="161"/>
      <c r="AO1642" s="161"/>
    </row>
    <row r="1643" spans="1:41" ht="16" customHeight="1" x14ac:dyDescent="0.35">
      <c r="A1643" s="162"/>
      <c r="B1643" s="163"/>
      <c r="C1643" s="163"/>
      <c r="D1643" s="163"/>
      <c r="E1643" s="163"/>
      <c r="F1643" s="164"/>
      <c r="G1643" s="165"/>
      <c r="H1643" s="166"/>
      <c r="I1643" s="167"/>
      <c r="J1643" s="168"/>
      <c r="K1643" s="168"/>
      <c r="L1643" s="168"/>
      <c r="M1643" s="168"/>
      <c r="N1643" s="168"/>
      <c r="O1643" s="168"/>
      <c r="P1643" s="168"/>
      <c r="Q1643" s="168"/>
      <c r="R1643" s="168"/>
      <c r="S1643" s="168"/>
      <c r="T1643" s="169"/>
      <c r="U1643" s="170"/>
      <c r="V1643" s="170"/>
      <c r="W1643" s="171"/>
      <c r="X1643" s="161"/>
      <c r="Y1643" s="161"/>
      <c r="Z1643" s="161"/>
      <c r="AA1643" s="172"/>
      <c r="AB1643" s="172"/>
      <c r="AC1643" s="172"/>
      <c r="AD1643" s="172"/>
      <c r="AE1643" s="160" t="str">
        <f t="shared" si="25"/>
        <v/>
      </c>
      <c r="AF1643" s="160"/>
      <c r="AG1643" s="160"/>
      <c r="AH1643" s="160"/>
      <c r="AI1643" s="160"/>
      <c r="AJ1643" s="160"/>
      <c r="AK1643" s="161"/>
      <c r="AL1643" s="161"/>
      <c r="AM1643" s="161"/>
      <c r="AN1643" s="161"/>
      <c r="AO1643" s="161"/>
    </row>
    <row r="1644" spans="1:41" ht="16" customHeight="1" x14ac:dyDescent="0.35">
      <c r="A1644" s="162"/>
      <c r="B1644" s="163"/>
      <c r="C1644" s="163"/>
      <c r="D1644" s="163"/>
      <c r="E1644" s="163"/>
      <c r="F1644" s="164"/>
      <c r="G1644" s="165"/>
      <c r="H1644" s="166"/>
      <c r="I1644" s="167"/>
      <c r="J1644" s="168"/>
      <c r="K1644" s="168"/>
      <c r="L1644" s="168"/>
      <c r="M1644" s="168"/>
      <c r="N1644" s="168"/>
      <c r="O1644" s="168"/>
      <c r="P1644" s="168"/>
      <c r="Q1644" s="168"/>
      <c r="R1644" s="168"/>
      <c r="S1644" s="168"/>
      <c r="T1644" s="169"/>
      <c r="U1644" s="170"/>
      <c r="V1644" s="170"/>
      <c r="W1644" s="171"/>
      <c r="X1644" s="161"/>
      <c r="Y1644" s="161"/>
      <c r="Z1644" s="161"/>
      <c r="AA1644" s="172"/>
      <c r="AB1644" s="172"/>
      <c r="AC1644" s="172"/>
      <c r="AD1644" s="172"/>
      <c r="AE1644" s="160" t="str">
        <f t="shared" si="25"/>
        <v/>
      </c>
      <c r="AF1644" s="160"/>
      <c r="AG1644" s="160"/>
      <c r="AH1644" s="160"/>
      <c r="AI1644" s="160"/>
      <c r="AJ1644" s="160"/>
      <c r="AK1644" s="161"/>
      <c r="AL1644" s="161"/>
      <c r="AM1644" s="161"/>
      <c r="AN1644" s="161"/>
      <c r="AO1644" s="161"/>
    </row>
    <row r="1645" spans="1:41" ht="16" customHeight="1" x14ac:dyDescent="0.35">
      <c r="A1645" s="162"/>
      <c r="B1645" s="163"/>
      <c r="C1645" s="163"/>
      <c r="D1645" s="163"/>
      <c r="E1645" s="163"/>
      <c r="F1645" s="164"/>
      <c r="G1645" s="165"/>
      <c r="H1645" s="166"/>
      <c r="I1645" s="167"/>
      <c r="J1645" s="168"/>
      <c r="K1645" s="168"/>
      <c r="L1645" s="168"/>
      <c r="M1645" s="168"/>
      <c r="N1645" s="168"/>
      <c r="O1645" s="168"/>
      <c r="P1645" s="168"/>
      <c r="Q1645" s="168"/>
      <c r="R1645" s="168"/>
      <c r="S1645" s="168"/>
      <c r="T1645" s="169"/>
      <c r="U1645" s="170"/>
      <c r="V1645" s="170"/>
      <c r="W1645" s="171"/>
      <c r="X1645" s="161"/>
      <c r="Y1645" s="161"/>
      <c r="Z1645" s="161"/>
      <c r="AA1645" s="172"/>
      <c r="AB1645" s="172"/>
      <c r="AC1645" s="172"/>
      <c r="AD1645" s="172"/>
      <c r="AE1645" s="160" t="str">
        <f t="shared" si="25"/>
        <v/>
      </c>
      <c r="AF1645" s="160"/>
      <c r="AG1645" s="160"/>
      <c r="AH1645" s="160"/>
      <c r="AI1645" s="160"/>
      <c r="AJ1645" s="160"/>
      <c r="AK1645" s="161"/>
      <c r="AL1645" s="161"/>
      <c r="AM1645" s="161"/>
      <c r="AN1645" s="161"/>
      <c r="AO1645" s="161"/>
    </row>
    <row r="1646" spans="1:41" ht="16" customHeight="1" x14ac:dyDescent="0.35">
      <c r="A1646" s="162"/>
      <c r="B1646" s="163"/>
      <c r="C1646" s="163"/>
      <c r="D1646" s="163"/>
      <c r="E1646" s="163"/>
      <c r="F1646" s="164"/>
      <c r="G1646" s="165"/>
      <c r="H1646" s="166"/>
      <c r="I1646" s="167"/>
      <c r="J1646" s="168"/>
      <c r="K1646" s="168"/>
      <c r="L1646" s="168"/>
      <c r="M1646" s="168"/>
      <c r="N1646" s="168"/>
      <c r="O1646" s="168"/>
      <c r="P1646" s="168"/>
      <c r="Q1646" s="168"/>
      <c r="R1646" s="168"/>
      <c r="S1646" s="168"/>
      <c r="T1646" s="169"/>
      <c r="U1646" s="170"/>
      <c r="V1646" s="170"/>
      <c r="W1646" s="171"/>
      <c r="X1646" s="161"/>
      <c r="Y1646" s="161"/>
      <c r="Z1646" s="161"/>
      <c r="AA1646" s="172"/>
      <c r="AB1646" s="172"/>
      <c r="AC1646" s="172"/>
      <c r="AD1646" s="172"/>
      <c r="AE1646" s="160" t="str">
        <f t="shared" si="25"/>
        <v/>
      </c>
      <c r="AF1646" s="160"/>
      <c r="AG1646" s="160"/>
      <c r="AH1646" s="160"/>
      <c r="AI1646" s="160"/>
      <c r="AJ1646" s="160"/>
      <c r="AK1646" s="161"/>
      <c r="AL1646" s="161"/>
      <c r="AM1646" s="161"/>
      <c r="AN1646" s="161"/>
      <c r="AO1646" s="161"/>
    </row>
    <row r="1647" spans="1:41" ht="16" customHeight="1" x14ac:dyDescent="0.35">
      <c r="A1647" s="162"/>
      <c r="B1647" s="163"/>
      <c r="C1647" s="163"/>
      <c r="D1647" s="163"/>
      <c r="E1647" s="163"/>
      <c r="F1647" s="164"/>
      <c r="G1647" s="165"/>
      <c r="H1647" s="166"/>
      <c r="I1647" s="167"/>
      <c r="J1647" s="168"/>
      <c r="K1647" s="168"/>
      <c r="L1647" s="168"/>
      <c r="M1647" s="168"/>
      <c r="N1647" s="168"/>
      <c r="O1647" s="168"/>
      <c r="P1647" s="168"/>
      <c r="Q1647" s="168"/>
      <c r="R1647" s="168"/>
      <c r="S1647" s="168"/>
      <c r="T1647" s="169"/>
      <c r="U1647" s="170"/>
      <c r="V1647" s="170"/>
      <c r="W1647" s="171"/>
      <c r="X1647" s="161"/>
      <c r="Y1647" s="161"/>
      <c r="Z1647" s="161"/>
      <c r="AA1647" s="172"/>
      <c r="AB1647" s="172"/>
      <c r="AC1647" s="172"/>
      <c r="AD1647" s="172"/>
      <c r="AE1647" s="160" t="str">
        <f t="shared" si="25"/>
        <v/>
      </c>
      <c r="AF1647" s="160"/>
      <c r="AG1647" s="160"/>
      <c r="AH1647" s="160"/>
      <c r="AI1647" s="160"/>
      <c r="AJ1647" s="160"/>
      <c r="AK1647" s="161"/>
      <c r="AL1647" s="161"/>
      <c r="AM1647" s="161"/>
      <c r="AN1647" s="161"/>
      <c r="AO1647" s="161"/>
    </row>
    <row r="1648" spans="1:41" ht="16" customHeight="1" x14ac:dyDescent="0.35">
      <c r="A1648" s="162"/>
      <c r="B1648" s="163"/>
      <c r="C1648" s="163"/>
      <c r="D1648" s="163"/>
      <c r="E1648" s="163"/>
      <c r="F1648" s="164"/>
      <c r="G1648" s="165"/>
      <c r="H1648" s="166"/>
      <c r="I1648" s="167"/>
      <c r="J1648" s="168"/>
      <c r="K1648" s="168"/>
      <c r="L1648" s="168"/>
      <c r="M1648" s="168"/>
      <c r="N1648" s="168"/>
      <c r="O1648" s="168"/>
      <c r="P1648" s="168"/>
      <c r="Q1648" s="168"/>
      <c r="R1648" s="168"/>
      <c r="S1648" s="168"/>
      <c r="T1648" s="169"/>
      <c r="U1648" s="170"/>
      <c r="V1648" s="170"/>
      <c r="W1648" s="171"/>
      <c r="X1648" s="161"/>
      <c r="Y1648" s="161"/>
      <c r="Z1648" s="161"/>
      <c r="AA1648" s="172"/>
      <c r="AB1648" s="172"/>
      <c r="AC1648" s="172"/>
      <c r="AD1648" s="172"/>
      <c r="AE1648" s="160" t="str">
        <f t="shared" si="25"/>
        <v/>
      </c>
      <c r="AF1648" s="160"/>
      <c r="AG1648" s="160"/>
      <c r="AH1648" s="160"/>
      <c r="AI1648" s="160"/>
      <c r="AJ1648" s="160"/>
      <c r="AK1648" s="161"/>
      <c r="AL1648" s="161"/>
      <c r="AM1648" s="161"/>
      <c r="AN1648" s="161"/>
      <c r="AO1648" s="161"/>
    </row>
    <row r="1649" spans="1:41" ht="16" customHeight="1" x14ac:dyDescent="0.35">
      <c r="A1649" s="162"/>
      <c r="B1649" s="163"/>
      <c r="C1649" s="163"/>
      <c r="D1649" s="163"/>
      <c r="E1649" s="163"/>
      <c r="F1649" s="164"/>
      <c r="G1649" s="165"/>
      <c r="H1649" s="166"/>
      <c r="I1649" s="167"/>
      <c r="J1649" s="168"/>
      <c r="K1649" s="168"/>
      <c r="L1649" s="168"/>
      <c r="M1649" s="168"/>
      <c r="N1649" s="168"/>
      <c r="O1649" s="168"/>
      <c r="P1649" s="168"/>
      <c r="Q1649" s="168"/>
      <c r="R1649" s="168"/>
      <c r="S1649" s="168"/>
      <c r="T1649" s="169"/>
      <c r="U1649" s="170"/>
      <c r="V1649" s="170"/>
      <c r="W1649" s="171"/>
      <c r="X1649" s="161"/>
      <c r="Y1649" s="161"/>
      <c r="Z1649" s="161"/>
      <c r="AA1649" s="172"/>
      <c r="AB1649" s="172"/>
      <c r="AC1649" s="172"/>
      <c r="AD1649" s="172"/>
      <c r="AE1649" s="160" t="str">
        <f t="shared" si="25"/>
        <v/>
      </c>
      <c r="AF1649" s="160"/>
      <c r="AG1649" s="160"/>
      <c r="AH1649" s="160"/>
      <c r="AI1649" s="160"/>
      <c r="AJ1649" s="160"/>
      <c r="AK1649" s="161"/>
      <c r="AL1649" s="161"/>
      <c r="AM1649" s="161"/>
      <c r="AN1649" s="161"/>
      <c r="AO1649" s="161"/>
    </row>
    <row r="1650" spans="1:41" ht="16" customHeight="1" x14ac:dyDescent="0.35">
      <c r="A1650" s="162"/>
      <c r="B1650" s="163"/>
      <c r="C1650" s="163"/>
      <c r="D1650" s="163"/>
      <c r="E1650" s="163"/>
      <c r="F1650" s="164"/>
      <c r="G1650" s="165"/>
      <c r="H1650" s="166"/>
      <c r="I1650" s="167"/>
      <c r="J1650" s="168"/>
      <c r="K1650" s="168"/>
      <c r="L1650" s="168"/>
      <c r="M1650" s="168"/>
      <c r="N1650" s="168"/>
      <c r="O1650" s="168"/>
      <c r="P1650" s="168"/>
      <c r="Q1650" s="168"/>
      <c r="R1650" s="168"/>
      <c r="S1650" s="168"/>
      <c r="T1650" s="169"/>
      <c r="U1650" s="170"/>
      <c r="V1650" s="170"/>
      <c r="W1650" s="171"/>
      <c r="X1650" s="161"/>
      <c r="Y1650" s="161"/>
      <c r="Z1650" s="161"/>
      <c r="AA1650" s="172"/>
      <c r="AB1650" s="172"/>
      <c r="AC1650" s="172"/>
      <c r="AD1650" s="172"/>
      <c r="AE1650" s="160" t="str">
        <f t="shared" si="25"/>
        <v/>
      </c>
      <c r="AF1650" s="160"/>
      <c r="AG1650" s="160"/>
      <c r="AH1650" s="160"/>
      <c r="AI1650" s="160"/>
      <c r="AJ1650" s="160"/>
      <c r="AK1650" s="161"/>
      <c r="AL1650" s="161"/>
      <c r="AM1650" s="161"/>
      <c r="AN1650" s="161"/>
      <c r="AO1650" s="161"/>
    </row>
    <row r="1651" spans="1:41" ht="16" customHeight="1" x14ac:dyDescent="0.35">
      <c r="A1651" s="162"/>
      <c r="B1651" s="163"/>
      <c r="C1651" s="163"/>
      <c r="D1651" s="163"/>
      <c r="E1651" s="163"/>
      <c r="F1651" s="164"/>
      <c r="G1651" s="165"/>
      <c r="H1651" s="166"/>
      <c r="I1651" s="167"/>
      <c r="J1651" s="168"/>
      <c r="K1651" s="168"/>
      <c r="L1651" s="168"/>
      <c r="M1651" s="168"/>
      <c r="N1651" s="168"/>
      <c r="O1651" s="168"/>
      <c r="P1651" s="168"/>
      <c r="Q1651" s="168"/>
      <c r="R1651" s="168"/>
      <c r="S1651" s="168"/>
      <c r="T1651" s="169"/>
      <c r="U1651" s="170"/>
      <c r="V1651" s="170"/>
      <c r="W1651" s="171"/>
      <c r="X1651" s="161"/>
      <c r="Y1651" s="161"/>
      <c r="Z1651" s="161"/>
      <c r="AA1651" s="172"/>
      <c r="AB1651" s="172"/>
      <c r="AC1651" s="172"/>
      <c r="AD1651" s="172"/>
      <c r="AE1651" s="160" t="str">
        <f t="shared" si="25"/>
        <v/>
      </c>
      <c r="AF1651" s="160"/>
      <c r="AG1651" s="160"/>
      <c r="AH1651" s="160"/>
      <c r="AI1651" s="160"/>
      <c r="AJ1651" s="160"/>
      <c r="AK1651" s="161"/>
      <c r="AL1651" s="161"/>
      <c r="AM1651" s="161"/>
      <c r="AN1651" s="161"/>
      <c r="AO1651" s="161"/>
    </row>
    <row r="1652" spans="1:41" ht="16" customHeight="1" x14ac:dyDescent="0.35">
      <c r="A1652" s="162"/>
      <c r="B1652" s="163"/>
      <c r="C1652" s="163"/>
      <c r="D1652" s="163"/>
      <c r="E1652" s="163"/>
      <c r="F1652" s="164"/>
      <c r="G1652" s="165"/>
      <c r="H1652" s="166"/>
      <c r="I1652" s="167"/>
      <c r="J1652" s="168"/>
      <c r="K1652" s="168"/>
      <c r="L1652" s="168"/>
      <c r="M1652" s="168"/>
      <c r="N1652" s="168"/>
      <c r="O1652" s="168"/>
      <c r="P1652" s="168"/>
      <c r="Q1652" s="168"/>
      <c r="R1652" s="168"/>
      <c r="S1652" s="168"/>
      <c r="T1652" s="169"/>
      <c r="U1652" s="170"/>
      <c r="V1652" s="170"/>
      <c r="W1652" s="171"/>
      <c r="X1652" s="161"/>
      <c r="Y1652" s="161"/>
      <c r="Z1652" s="161"/>
      <c r="AA1652" s="172"/>
      <c r="AB1652" s="172"/>
      <c r="AC1652" s="172"/>
      <c r="AD1652" s="172"/>
      <c r="AE1652" s="160" t="str">
        <f t="shared" si="25"/>
        <v/>
      </c>
      <c r="AF1652" s="160"/>
      <c r="AG1652" s="160"/>
      <c r="AH1652" s="160"/>
      <c r="AI1652" s="160"/>
      <c r="AJ1652" s="160"/>
      <c r="AK1652" s="161"/>
      <c r="AL1652" s="161"/>
      <c r="AM1652" s="161"/>
      <c r="AN1652" s="161"/>
      <c r="AO1652" s="161"/>
    </row>
    <row r="1653" spans="1:41" ht="16" customHeight="1" x14ac:dyDescent="0.35">
      <c r="A1653" s="162"/>
      <c r="B1653" s="163"/>
      <c r="C1653" s="163"/>
      <c r="D1653" s="163"/>
      <c r="E1653" s="163"/>
      <c r="F1653" s="164"/>
      <c r="G1653" s="165"/>
      <c r="H1653" s="166"/>
      <c r="I1653" s="167"/>
      <c r="J1653" s="168"/>
      <c r="K1653" s="168"/>
      <c r="L1653" s="168"/>
      <c r="M1653" s="168"/>
      <c r="N1653" s="168"/>
      <c r="O1653" s="168"/>
      <c r="P1653" s="168"/>
      <c r="Q1653" s="168"/>
      <c r="R1653" s="168"/>
      <c r="S1653" s="168"/>
      <c r="T1653" s="169"/>
      <c r="U1653" s="170"/>
      <c r="V1653" s="170"/>
      <c r="W1653" s="171"/>
      <c r="X1653" s="161"/>
      <c r="Y1653" s="161"/>
      <c r="Z1653" s="161"/>
      <c r="AA1653" s="172"/>
      <c r="AB1653" s="172"/>
      <c r="AC1653" s="172"/>
      <c r="AD1653" s="172"/>
      <c r="AE1653" s="160" t="str">
        <f t="shared" si="25"/>
        <v/>
      </c>
      <c r="AF1653" s="160"/>
      <c r="AG1653" s="160"/>
      <c r="AH1653" s="160"/>
      <c r="AI1653" s="160"/>
      <c r="AJ1653" s="160"/>
      <c r="AK1653" s="161"/>
      <c r="AL1653" s="161"/>
      <c r="AM1653" s="161"/>
      <c r="AN1653" s="161"/>
      <c r="AO1653" s="161"/>
    </row>
    <row r="1654" spans="1:41" ht="16" customHeight="1" x14ac:dyDescent="0.35">
      <c r="A1654" s="162"/>
      <c r="B1654" s="163"/>
      <c r="C1654" s="163"/>
      <c r="D1654" s="163"/>
      <c r="E1654" s="163"/>
      <c r="F1654" s="164"/>
      <c r="G1654" s="165"/>
      <c r="H1654" s="166"/>
      <c r="I1654" s="167"/>
      <c r="J1654" s="168"/>
      <c r="K1654" s="168"/>
      <c r="L1654" s="168"/>
      <c r="M1654" s="168"/>
      <c r="N1654" s="168"/>
      <c r="O1654" s="168"/>
      <c r="P1654" s="168"/>
      <c r="Q1654" s="168"/>
      <c r="R1654" s="168"/>
      <c r="S1654" s="168"/>
      <c r="T1654" s="169"/>
      <c r="U1654" s="170"/>
      <c r="V1654" s="170"/>
      <c r="W1654" s="171"/>
      <c r="X1654" s="161"/>
      <c r="Y1654" s="161"/>
      <c r="Z1654" s="161"/>
      <c r="AA1654" s="172"/>
      <c r="AB1654" s="172"/>
      <c r="AC1654" s="172"/>
      <c r="AD1654" s="172"/>
      <c r="AE1654" s="160" t="str">
        <f t="shared" si="25"/>
        <v/>
      </c>
      <c r="AF1654" s="160"/>
      <c r="AG1654" s="160"/>
      <c r="AH1654" s="160"/>
      <c r="AI1654" s="160"/>
      <c r="AJ1654" s="160"/>
      <c r="AK1654" s="161"/>
      <c r="AL1654" s="161"/>
      <c r="AM1654" s="161"/>
      <c r="AN1654" s="161"/>
      <c r="AO1654" s="161"/>
    </row>
    <row r="1655" spans="1:41" ht="16" customHeight="1" x14ac:dyDescent="0.35">
      <c r="A1655" s="162"/>
      <c r="B1655" s="163"/>
      <c r="C1655" s="163"/>
      <c r="D1655" s="163"/>
      <c r="E1655" s="163"/>
      <c r="F1655" s="164"/>
      <c r="G1655" s="165"/>
      <c r="H1655" s="166"/>
      <c r="I1655" s="167"/>
      <c r="J1655" s="168"/>
      <c r="K1655" s="168"/>
      <c r="L1655" s="168"/>
      <c r="M1655" s="168"/>
      <c r="N1655" s="168"/>
      <c r="O1655" s="168"/>
      <c r="P1655" s="168"/>
      <c r="Q1655" s="168"/>
      <c r="R1655" s="168"/>
      <c r="S1655" s="168"/>
      <c r="T1655" s="169"/>
      <c r="U1655" s="170"/>
      <c r="V1655" s="170"/>
      <c r="W1655" s="171"/>
      <c r="X1655" s="161"/>
      <c r="Y1655" s="161"/>
      <c r="Z1655" s="161"/>
      <c r="AA1655" s="172"/>
      <c r="AB1655" s="172"/>
      <c r="AC1655" s="172"/>
      <c r="AD1655" s="172"/>
      <c r="AE1655" s="160" t="str">
        <f t="shared" si="25"/>
        <v/>
      </c>
      <c r="AF1655" s="160"/>
      <c r="AG1655" s="160"/>
      <c r="AH1655" s="160"/>
      <c r="AI1655" s="160"/>
      <c r="AJ1655" s="160"/>
      <c r="AK1655" s="161"/>
      <c r="AL1655" s="161"/>
      <c r="AM1655" s="161"/>
      <c r="AN1655" s="161"/>
      <c r="AO1655" s="161"/>
    </row>
    <row r="1656" spans="1:41" ht="16" customHeight="1" x14ac:dyDescent="0.35">
      <c r="A1656" s="162"/>
      <c r="B1656" s="163"/>
      <c r="C1656" s="163"/>
      <c r="D1656" s="163"/>
      <c r="E1656" s="163"/>
      <c r="F1656" s="164"/>
      <c r="G1656" s="165"/>
      <c r="H1656" s="166"/>
      <c r="I1656" s="167"/>
      <c r="J1656" s="168"/>
      <c r="K1656" s="168"/>
      <c r="L1656" s="168"/>
      <c r="M1656" s="168"/>
      <c r="N1656" s="168"/>
      <c r="O1656" s="168"/>
      <c r="P1656" s="168"/>
      <c r="Q1656" s="168"/>
      <c r="R1656" s="168"/>
      <c r="S1656" s="168"/>
      <c r="T1656" s="169"/>
      <c r="U1656" s="170"/>
      <c r="V1656" s="170"/>
      <c r="W1656" s="171"/>
      <c r="X1656" s="161"/>
      <c r="Y1656" s="161"/>
      <c r="Z1656" s="161"/>
      <c r="AA1656" s="172"/>
      <c r="AB1656" s="172"/>
      <c r="AC1656" s="172"/>
      <c r="AD1656" s="172"/>
      <c r="AE1656" s="160" t="str">
        <f t="shared" si="25"/>
        <v/>
      </c>
      <c r="AF1656" s="160"/>
      <c r="AG1656" s="160"/>
      <c r="AH1656" s="160"/>
      <c r="AI1656" s="160"/>
      <c r="AJ1656" s="160"/>
      <c r="AK1656" s="161"/>
      <c r="AL1656" s="161"/>
      <c r="AM1656" s="161"/>
      <c r="AN1656" s="161"/>
      <c r="AO1656" s="161"/>
    </row>
    <row r="1657" spans="1:41" ht="16" customHeight="1" x14ac:dyDescent="0.35">
      <c r="A1657" s="162"/>
      <c r="B1657" s="163"/>
      <c r="C1657" s="163"/>
      <c r="D1657" s="163"/>
      <c r="E1657" s="163"/>
      <c r="F1657" s="164"/>
      <c r="G1657" s="165"/>
      <c r="H1657" s="166"/>
      <c r="I1657" s="167"/>
      <c r="J1657" s="168"/>
      <c r="K1657" s="168"/>
      <c r="L1657" s="168"/>
      <c r="M1657" s="168"/>
      <c r="N1657" s="168"/>
      <c r="O1657" s="168"/>
      <c r="P1657" s="168"/>
      <c r="Q1657" s="168"/>
      <c r="R1657" s="168"/>
      <c r="S1657" s="168"/>
      <c r="T1657" s="169"/>
      <c r="U1657" s="170"/>
      <c r="V1657" s="170"/>
      <c r="W1657" s="171"/>
      <c r="X1657" s="161"/>
      <c r="Y1657" s="161"/>
      <c r="Z1657" s="161"/>
      <c r="AA1657" s="172"/>
      <c r="AB1657" s="172"/>
      <c r="AC1657" s="172"/>
      <c r="AD1657" s="172"/>
      <c r="AE1657" s="160" t="str">
        <f t="shared" si="25"/>
        <v/>
      </c>
      <c r="AF1657" s="160"/>
      <c r="AG1657" s="160"/>
      <c r="AH1657" s="160"/>
      <c r="AI1657" s="160"/>
      <c r="AJ1657" s="160"/>
      <c r="AK1657" s="161"/>
      <c r="AL1657" s="161"/>
      <c r="AM1657" s="161"/>
      <c r="AN1657" s="161"/>
      <c r="AO1657" s="161"/>
    </row>
    <row r="1658" spans="1:41" ht="16" customHeight="1" x14ac:dyDescent="0.35">
      <c r="A1658" s="162"/>
      <c r="B1658" s="163"/>
      <c r="C1658" s="163"/>
      <c r="D1658" s="163"/>
      <c r="E1658" s="163"/>
      <c r="F1658" s="164"/>
      <c r="G1658" s="165"/>
      <c r="H1658" s="166"/>
      <c r="I1658" s="167"/>
      <c r="J1658" s="168"/>
      <c r="K1658" s="168"/>
      <c r="L1658" s="168"/>
      <c r="M1658" s="168"/>
      <c r="N1658" s="168"/>
      <c r="O1658" s="168"/>
      <c r="P1658" s="168"/>
      <c r="Q1658" s="168"/>
      <c r="R1658" s="168"/>
      <c r="S1658" s="168"/>
      <c r="T1658" s="169"/>
      <c r="U1658" s="170"/>
      <c r="V1658" s="170"/>
      <c r="W1658" s="171"/>
      <c r="X1658" s="161"/>
      <c r="Y1658" s="161"/>
      <c r="Z1658" s="161"/>
      <c r="AA1658" s="172"/>
      <c r="AB1658" s="172"/>
      <c r="AC1658" s="172"/>
      <c r="AD1658" s="172"/>
      <c r="AE1658" s="160" t="str">
        <f t="shared" si="25"/>
        <v/>
      </c>
      <c r="AF1658" s="160"/>
      <c r="AG1658" s="160"/>
      <c r="AH1658" s="160"/>
      <c r="AI1658" s="160"/>
      <c r="AJ1658" s="160"/>
      <c r="AK1658" s="161"/>
      <c r="AL1658" s="161"/>
      <c r="AM1658" s="161"/>
      <c r="AN1658" s="161"/>
      <c r="AO1658" s="161"/>
    </row>
    <row r="1659" spans="1:41" ht="16" customHeight="1" x14ac:dyDescent="0.35">
      <c r="A1659" s="162"/>
      <c r="B1659" s="163"/>
      <c r="C1659" s="163"/>
      <c r="D1659" s="163"/>
      <c r="E1659" s="163"/>
      <c r="F1659" s="164"/>
      <c r="G1659" s="165"/>
      <c r="H1659" s="166"/>
      <c r="I1659" s="167"/>
      <c r="J1659" s="168"/>
      <c r="K1659" s="168"/>
      <c r="L1659" s="168"/>
      <c r="M1659" s="168"/>
      <c r="N1659" s="168"/>
      <c r="O1659" s="168"/>
      <c r="P1659" s="168"/>
      <c r="Q1659" s="168"/>
      <c r="R1659" s="168"/>
      <c r="S1659" s="168"/>
      <c r="T1659" s="169"/>
      <c r="U1659" s="170"/>
      <c r="V1659" s="170"/>
      <c r="W1659" s="171"/>
      <c r="X1659" s="161"/>
      <c r="Y1659" s="161"/>
      <c r="Z1659" s="161"/>
      <c r="AA1659" s="172"/>
      <c r="AB1659" s="172"/>
      <c r="AC1659" s="172"/>
      <c r="AD1659" s="172"/>
      <c r="AE1659" s="160" t="str">
        <f t="shared" si="25"/>
        <v/>
      </c>
      <c r="AF1659" s="160"/>
      <c r="AG1659" s="160"/>
      <c r="AH1659" s="160"/>
      <c r="AI1659" s="160"/>
      <c r="AJ1659" s="160"/>
      <c r="AK1659" s="161"/>
      <c r="AL1659" s="161"/>
      <c r="AM1659" s="161"/>
      <c r="AN1659" s="161"/>
      <c r="AO1659" s="161"/>
    </row>
    <row r="1660" spans="1:41" ht="16" customHeight="1" x14ac:dyDescent="0.35">
      <c r="A1660" s="162"/>
      <c r="B1660" s="163"/>
      <c r="C1660" s="163"/>
      <c r="D1660" s="163"/>
      <c r="E1660" s="163"/>
      <c r="F1660" s="164"/>
      <c r="G1660" s="165"/>
      <c r="H1660" s="166"/>
      <c r="I1660" s="167"/>
      <c r="J1660" s="168"/>
      <c r="K1660" s="168"/>
      <c r="L1660" s="168"/>
      <c r="M1660" s="168"/>
      <c r="N1660" s="168"/>
      <c r="O1660" s="168"/>
      <c r="P1660" s="168"/>
      <c r="Q1660" s="168"/>
      <c r="R1660" s="168"/>
      <c r="S1660" s="168"/>
      <c r="T1660" s="169"/>
      <c r="U1660" s="170"/>
      <c r="V1660" s="170"/>
      <c r="W1660" s="171"/>
      <c r="X1660" s="161"/>
      <c r="Y1660" s="161"/>
      <c r="Z1660" s="161"/>
      <c r="AA1660" s="172"/>
      <c r="AB1660" s="172"/>
      <c r="AC1660" s="172"/>
      <c r="AD1660" s="172"/>
      <c r="AE1660" s="160" t="str">
        <f t="shared" si="25"/>
        <v/>
      </c>
      <c r="AF1660" s="160"/>
      <c r="AG1660" s="160"/>
      <c r="AH1660" s="160"/>
      <c r="AI1660" s="160"/>
      <c r="AJ1660" s="160"/>
      <c r="AK1660" s="161"/>
      <c r="AL1660" s="161"/>
      <c r="AM1660" s="161"/>
      <c r="AN1660" s="161"/>
      <c r="AO1660" s="161"/>
    </row>
    <row r="1661" spans="1:41" ht="16" customHeight="1" x14ac:dyDescent="0.35">
      <c r="A1661" s="162"/>
      <c r="B1661" s="163"/>
      <c r="C1661" s="163"/>
      <c r="D1661" s="163"/>
      <c r="E1661" s="163"/>
      <c r="F1661" s="164"/>
      <c r="G1661" s="165"/>
      <c r="H1661" s="166"/>
      <c r="I1661" s="167"/>
      <c r="J1661" s="168"/>
      <c r="K1661" s="168"/>
      <c r="L1661" s="168"/>
      <c r="M1661" s="168"/>
      <c r="N1661" s="168"/>
      <c r="O1661" s="168"/>
      <c r="P1661" s="168"/>
      <c r="Q1661" s="168"/>
      <c r="R1661" s="168"/>
      <c r="S1661" s="168"/>
      <c r="T1661" s="169"/>
      <c r="U1661" s="170"/>
      <c r="V1661" s="170"/>
      <c r="W1661" s="171"/>
      <c r="X1661" s="161"/>
      <c r="Y1661" s="161"/>
      <c r="Z1661" s="161"/>
      <c r="AA1661" s="172"/>
      <c r="AB1661" s="172"/>
      <c r="AC1661" s="172"/>
      <c r="AD1661" s="172"/>
      <c r="AE1661" s="160" t="str">
        <f t="shared" si="25"/>
        <v/>
      </c>
      <c r="AF1661" s="160"/>
      <c r="AG1661" s="160"/>
      <c r="AH1661" s="160"/>
      <c r="AI1661" s="160"/>
      <c r="AJ1661" s="160"/>
      <c r="AK1661" s="161"/>
      <c r="AL1661" s="161"/>
      <c r="AM1661" s="161"/>
      <c r="AN1661" s="161"/>
      <c r="AO1661" s="161"/>
    </row>
    <row r="1662" spans="1:41" ht="16" customHeight="1" x14ac:dyDescent="0.35">
      <c r="A1662" s="162"/>
      <c r="B1662" s="163"/>
      <c r="C1662" s="163"/>
      <c r="D1662" s="163"/>
      <c r="E1662" s="163"/>
      <c r="F1662" s="164"/>
      <c r="G1662" s="165"/>
      <c r="H1662" s="166"/>
      <c r="I1662" s="167"/>
      <c r="J1662" s="168"/>
      <c r="K1662" s="168"/>
      <c r="L1662" s="168"/>
      <c r="M1662" s="168"/>
      <c r="N1662" s="168"/>
      <c r="O1662" s="168"/>
      <c r="P1662" s="168"/>
      <c r="Q1662" s="168"/>
      <c r="R1662" s="168"/>
      <c r="S1662" s="168"/>
      <c r="T1662" s="169"/>
      <c r="U1662" s="170"/>
      <c r="V1662" s="170"/>
      <c r="W1662" s="171"/>
      <c r="X1662" s="161"/>
      <c r="Y1662" s="161"/>
      <c r="Z1662" s="161"/>
      <c r="AA1662" s="172"/>
      <c r="AB1662" s="172"/>
      <c r="AC1662" s="172"/>
      <c r="AD1662" s="172"/>
      <c r="AE1662" s="160" t="str">
        <f t="shared" si="25"/>
        <v/>
      </c>
      <c r="AF1662" s="160"/>
      <c r="AG1662" s="160"/>
      <c r="AH1662" s="160"/>
      <c r="AI1662" s="160"/>
      <c r="AJ1662" s="160"/>
      <c r="AK1662" s="161"/>
      <c r="AL1662" s="161"/>
      <c r="AM1662" s="161"/>
      <c r="AN1662" s="161"/>
      <c r="AO1662" s="161"/>
    </row>
    <row r="1663" spans="1:41" ht="16" customHeight="1" x14ac:dyDescent="0.35">
      <c r="A1663" s="162"/>
      <c r="B1663" s="163"/>
      <c r="C1663" s="163"/>
      <c r="D1663" s="163"/>
      <c r="E1663" s="163"/>
      <c r="F1663" s="164"/>
      <c r="G1663" s="165"/>
      <c r="H1663" s="166"/>
      <c r="I1663" s="167"/>
      <c r="J1663" s="168"/>
      <c r="K1663" s="168"/>
      <c r="L1663" s="168"/>
      <c r="M1663" s="168"/>
      <c r="N1663" s="168"/>
      <c r="O1663" s="168"/>
      <c r="P1663" s="168"/>
      <c r="Q1663" s="168"/>
      <c r="R1663" s="168"/>
      <c r="S1663" s="168"/>
      <c r="T1663" s="169"/>
      <c r="U1663" s="170"/>
      <c r="V1663" s="170"/>
      <c r="W1663" s="171"/>
      <c r="X1663" s="161"/>
      <c r="Y1663" s="161"/>
      <c r="Z1663" s="161"/>
      <c r="AA1663" s="172"/>
      <c r="AB1663" s="172"/>
      <c r="AC1663" s="172"/>
      <c r="AD1663" s="172"/>
      <c r="AE1663" s="160" t="str">
        <f t="shared" si="25"/>
        <v/>
      </c>
      <c r="AF1663" s="160"/>
      <c r="AG1663" s="160"/>
      <c r="AH1663" s="160"/>
      <c r="AI1663" s="160"/>
      <c r="AJ1663" s="160"/>
      <c r="AK1663" s="161"/>
      <c r="AL1663" s="161"/>
      <c r="AM1663" s="161"/>
      <c r="AN1663" s="161"/>
      <c r="AO1663" s="161"/>
    </row>
    <row r="1664" spans="1:41" ht="16" customHeight="1" x14ac:dyDescent="0.35">
      <c r="A1664" s="162"/>
      <c r="B1664" s="163"/>
      <c r="C1664" s="163"/>
      <c r="D1664" s="163"/>
      <c r="E1664" s="163"/>
      <c r="F1664" s="164"/>
      <c r="G1664" s="165"/>
      <c r="H1664" s="166"/>
      <c r="I1664" s="167"/>
      <c r="J1664" s="168"/>
      <c r="K1664" s="168"/>
      <c r="L1664" s="168"/>
      <c r="M1664" s="168"/>
      <c r="N1664" s="168"/>
      <c r="O1664" s="168"/>
      <c r="P1664" s="168"/>
      <c r="Q1664" s="168"/>
      <c r="R1664" s="168"/>
      <c r="S1664" s="168"/>
      <c r="T1664" s="169"/>
      <c r="U1664" s="170"/>
      <c r="V1664" s="170"/>
      <c r="W1664" s="171"/>
      <c r="X1664" s="161"/>
      <c r="Y1664" s="161"/>
      <c r="Z1664" s="161"/>
      <c r="AA1664" s="172"/>
      <c r="AB1664" s="172"/>
      <c r="AC1664" s="172"/>
      <c r="AD1664" s="172"/>
      <c r="AE1664" s="160" t="str">
        <f t="shared" si="25"/>
        <v/>
      </c>
      <c r="AF1664" s="160"/>
      <c r="AG1664" s="160"/>
      <c r="AH1664" s="160"/>
      <c r="AI1664" s="160"/>
      <c r="AJ1664" s="160"/>
      <c r="AK1664" s="161"/>
      <c r="AL1664" s="161"/>
      <c r="AM1664" s="161"/>
      <c r="AN1664" s="161"/>
      <c r="AO1664" s="161"/>
    </row>
    <row r="1665" spans="1:41" ht="16" customHeight="1" x14ac:dyDescent="0.35">
      <c r="A1665" s="162"/>
      <c r="B1665" s="163"/>
      <c r="C1665" s="163"/>
      <c r="D1665" s="163"/>
      <c r="E1665" s="163"/>
      <c r="F1665" s="164"/>
      <c r="G1665" s="165"/>
      <c r="H1665" s="166"/>
      <c r="I1665" s="167"/>
      <c r="J1665" s="168"/>
      <c r="K1665" s="168"/>
      <c r="L1665" s="168"/>
      <c r="M1665" s="168"/>
      <c r="N1665" s="168"/>
      <c r="O1665" s="168"/>
      <c r="P1665" s="168"/>
      <c r="Q1665" s="168"/>
      <c r="R1665" s="168"/>
      <c r="S1665" s="168"/>
      <c r="T1665" s="169"/>
      <c r="U1665" s="170"/>
      <c r="V1665" s="170"/>
      <c r="W1665" s="171"/>
      <c r="X1665" s="161"/>
      <c r="Y1665" s="161"/>
      <c r="Z1665" s="161"/>
      <c r="AA1665" s="172"/>
      <c r="AB1665" s="172"/>
      <c r="AC1665" s="172"/>
      <c r="AD1665" s="172"/>
      <c r="AE1665" s="160" t="str">
        <f t="shared" si="25"/>
        <v/>
      </c>
      <c r="AF1665" s="160"/>
      <c r="AG1665" s="160"/>
      <c r="AH1665" s="160"/>
      <c r="AI1665" s="160"/>
      <c r="AJ1665" s="160"/>
      <c r="AK1665" s="161"/>
      <c r="AL1665" s="161"/>
      <c r="AM1665" s="161"/>
      <c r="AN1665" s="161"/>
      <c r="AO1665" s="161"/>
    </row>
    <row r="1666" spans="1:41" ht="16" customHeight="1" x14ac:dyDescent="0.35">
      <c r="A1666" s="162"/>
      <c r="B1666" s="163"/>
      <c r="C1666" s="163"/>
      <c r="D1666" s="163"/>
      <c r="E1666" s="163"/>
      <c r="F1666" s="164"/>
      <c r="G1666" s="165"/>
      <c r="H1666" s="166"/>
      <c r="I1666" s="167"/>
      <c r="J1666" s="168"/>
      <c r="K1666" s="168"/>
      <c r="L1666" s="168"/>
      <c r="M1666" s="168"/>
      <c r="N1666" s="168"/>
      <c r="O1666" s="168"/>
      <c r="P1666" s="168"/>
      <c r="Q1666" s="168"/>
      <c r="R1666" s="168"/>
      <c r="S1666" s="168"/>
      <c r="T1666" s="169"/>
      <c r="U1666" s="170"/>
      <c r="V1666" s="170"/>
      <c r="W1666" s="171"/>
      <c r="X1666" s="161"/>
      <c r="Y1666" s="161"/>
      <c r="Z1666" s="161"/>
      <c r="AA1666" s="172"/>
      <c r="AB1666" s="172"/>
      <c r="AC1666" s="172"/>
      <c r="AD1666" s="172"/>
      <c r="AE1666" s="160" t="str">
        <f t="shared" si="25"/>
        <v/>
      </c>
      <c r="AF1666" s="160"/>
      <c r="AG1666" s="160"/>
      <c r="AH1666" s="160"/>
      <c r="AI1666" s="160"/>
      <c r="AJ1666" s="160"/>
      <c r="AK1666" s="161"/>
      <c r="AL1666" s="161"/>
      <c r="AM1666" s="161"/>
      <c r="AN1666" s="161"/>
      <c r="AO1666" s="161"/>
    </row>
    <row r="1667" spans="1:41" ht="16" customHeight="1" x14ac:dyDescent="0.35">
      <c r="A1667" s="162"/>
      <c r="B1667" s="163"/>
      <c r="C1667" s="163"/>
      <c r="D1667" s="163"/>
      <c r="E1667" s="163"/>
      <c r="F1667" s="164"/>
      <c r="G1667" s="165"/>
      <c r="H1667" s="166"/>
      <c r="I1667" s="167"/>
      <c r="J1667" s="168"/>
      <c r="K1667" s="168"/>
      <c r="L1667" s="168"/>
      <c r="M1667" s="168"/>
      <c r="N1667" s="168"/>
      <c r="O1667" s="168"/>
      <c r="P1667" s="168"/>
      <c r="Q1667" s="168"/>
      <c r="R1667" s="168"/>
      <c r="S1667" s="168"/>
      <c r="T1667" s="169"/>
      <c r="U1667" s="170"/>
      <c r="V1667" s="170"/>
      <c r="W1667" s="171"/>
      <c r="X1667" s="161"/>
      <c r="Y1667" s="161"/>
      <c r="Z1667" s="161"/>
      <c r="AA1667" s="172"/>
      <c r="AB1667" s="172"/>
      <c r="AC1667" s="172"/>
      <c r="AD1667" s="172"/>
      <c r="AE1667" s="160" t="str">
        <f t="shared" si="25"/>
        <v/>
      </c>
      <c r="AF1667" s="160"/>
      <c r="AG1667" s="160"/>
      <c r="AH1667" s="160"/>
      <c r="AI1667" s="160"/>
      <c r="AJ1667" s="160"/>
      <c r="AK1667" s="161"/>
      <c r="AL1667" s="161"/>
      <c r="AM1667" s="161"/>
      <c r="AN1667" s="161"/>
      <c r="AO1667" s="161"/>
    </row>
    <row r="1668" spans="1:41" ht="16" customHeight="1" x14ac:dyDescent="0.35">
      <c r="A1668" s="162"/>
      <c r="B1668" s="163"/>
      <c r="C1668" s="163"/>
      <c r="D1668" s="163"/>
      <c r="E1668" s="163"/>
      <c r="F1668" s="164"/>
      <c r="G1668" s="165"/>
      <c r="H1668" s="166"/>
      <c r="I1668" s="167"/>
      <c r="J1668" s="168"/>
      <c r="K1668" s="168"/>
      <c r="L1668" s="168"/>
      <c r="M1668" s="168"/>
      <c r="N1668" s="168"/>
      <c r="O1668" s="168"/>
      <c r="P1668" s="168"/>
      <c r="Q1668" s="168"/>
      <c r="R1668" s="168"/>
      <c r="S1668" s="168"/>
      <c r="T1668" s="169"/>
      <c r="U1668" s="170"/>
      <c r="V1668" s="170"/>
      <c r="W1668" s="171"/>
      <c r="X1668" s="161"/>
      <c r="Y1668" s="161"/>
      <c r="Z1668" s="161"/>
      <c r="AA1668" s="172"/>
      <c r="AB1668" s="172"/>
      <c r="AC1668" s="172"/>
      <c r="AD1668" s="172"/>
      <c r="AE1668" s="160" t="str">
        <f t="shared" si="25"/>
        <v/>
      </c>
      <c r="AF1668" s="160"/>
      <c r="AG1668" s="160"/>
      <c r="AH1668" s="160"/>
      <c r="AI1668" s="160"/>
      <c r="AJ1668" s="160"/>
      <c r="AK1668" s="161"/>
      <c r="AL1668" s="161"/>
      <c r="AM1668" s="161"/>
      <c r="AN1668" s="161"/>
      <c r="AO1668" s="161"/>
    </row>
    <row r="1669" spans="1:41" ht="16" customHeight="1" x14ac:dyDescent="0.35">
      <c r="A1669" s="162"/>
      <c r="B1669" s="163"/>
      <c r="C1669" s="163"/>
      <c r="D1669" s="163"/>
      <c r="E1669" s="163"/>
      <c r="F1669" s="164"/>
      <c r="G1669" s="165"/>
      <c r="H1669" s="166"/>
      <c r="I1669" s="167"/>
      <c r="J1669" s="168"/>
      <c r="K1669" s="168"/>
      <c r="L1669" s="168"/>
      <c r="M1669" s="168"/>
      <c r="N1669" s="168"/>
      <c r="O1669" s="168"/>
      <c r="P1669" s="168"/>
      <c r="Q1669" s="168"/>
      <c r="R1669" s="168"/>
      <c r="S1669" s="168"/>
      <c r="T1669" s="169"/>
      <c r="U1669" s="170"/>
      <c r="V1669" s="170"/>
      <c r="W1669" s="171"/>
      <c r="X1669" s="161"/>
      <c r="Y1669" s="161"/>
      <c r="Z1669" s="161"/>
      <c r="AA1669" s="172"/>
      <c r="AB1669" s="172"/>
      <c r="AC1669" s="172"/>
      <c r="AD1669" s="172"/>
      <c r="AE1669" s="160" t="str">
        <f t="shared" si="25"/>
        <v/>
      </c>
      <c r="AF1669" s="160"/>
      <c r="AG1669" s="160"/>
      <c r="AH1669" s="160"/>
      <c r="AI1669" s="160"/>
      <c r="AJ1669" s="160"/>
      <c r="AK1669" s="161"/>
      <c r="AL1669" s="161"/>
      <c r="AM1669" s="161"/>
      <c r="AN1669" s="161"/>
      <c r="AO1669" s="161"/>
    </row>
    <row r="1670" spans="1:41" ht="16" customHeight="1" x14ac:dyDescent="0.35">
      <c r="A1670" s="162"/>
      <c r="B1670" s="163"/>
      <c r="C1670" s="163"/>
      <c r="D1670" s="163"/>
      <c r="E1670" s="163"/>
      <c r="F1670" s="164"/>
      <c r="G1670" s="165"/>
      <c r="H1670" s="166"/>
      <c r="I1670" s="167"/>
      <c r="J1670" s="168"/>
      <c r="K1670" s="168"/>
      <c r="L1670" s="168"/>
      <c r="M1670" s="168"/>
      <c r="N1670" s="168"/>
      <c r="O1670" s="168"/>
      <c r="P1670" s="168"/>
      <c r="Q1670" s="168"/>
      <c r="R1670" s="168"/>
      <c r="S1670" s="168"/>
      <c r="T1670" s="169"/>
      <c r="U1670" s="170"/>
      <c r="V1670" s="170"/>
      <c r="W1670" s="171"/>
      <c r="X1670" s="161"/>
      <c r="Y1670" s="161"/>
      <c r="Z1670" s="161"/>
      <c r="AA1670" s="172"/>
      <c r="AB1670" s="172"/>
      <c r="AC1670" s="172"/>
      <c r="AD1670" s="172"/>
      <c r="AE1670" s="160" t="str">
        <f t="shared" si="25"/>
        <v/>
      </c>
      <c r="AF1670" s="160"/>
      <c r="AG1670" s="160"/>
      <c r="AH1670" s="160"/>
      <c r="AI1670" s="160"/>
      <c r="AJ1670" s="160"/>
      <c r="AK1670" s="161"/>
      <c r="AL1670" s="161"/>
      <c r="AM1670" s="161"/>
      <c r="AN1670" s="161"/>
      <c r="AO1670" s="161"/>
    </row>
    <row r="1671" spans="1:41" ht="16" customHeight="1" x14ac:dyDescent="0.35">
      <c r="A1671" s="162"/>
      <c r="B1671" s="163"/>
      <c r="C1671" s="163"/>
      <c r="D1671" s="163"/>
      <c r="E1671" s="163"/>
      <c r="F1671" s="164"/>
      <c r="G1671" s="165"/>
      <c r="H1671" s="166"/>
      <c r="I1671" s="167"/>
      <c r="J1671" s="168"/>
      <c r="K1671" s="168"/>
      <c r="L1671" s="168"/>
      <c r="M1671" s="168"/>
      <c r="N1671" s="168"/>
      <c r="O1671" s="168"/>
      <c r="P1671" s="168"/>
      <c r="Q1671" s="168"/>
      <c r="R1671" s="168"/>
      <c r="S1671" s="168"/>
      <c r="T1671" s="169"/>
      <c r="U1671" s="170"/>
      <c r="V1671" s="170"/>
      <c r="W1671" s="171"/>
      <c r="X1671" s="161"/>
      <c r="Y1671" s="161"/>
      <c r="Z1671" s="161"/>
      <c r="AA1671" s="172"/>
      <c r="AB1671" s="172"/>
      <c r="AC1671" s="172"/>
      <c r="AD1671" s="172"/>
      <c r="AE1671" s="160" t="str">
        <f t="shared" si="25"/>
        <v/>
      </c>
      <c r="AF1671" s="160"/>
      <c r="AG1671" s="160"/>
      <c r="AH1671" s="160"/>
      <c r="AI1671" s="160"/>
      <c r="AJ1671" s="160"/>
      <c r="AK1671" s="161"/>
      <c r="AL1671" s="161"/>
      <c r="AM1671" s="161"/>
      <c r="AN1671" s="161"/>
      <c r="AO1671" s="161"/>
    </row>
    <row r="1672" spans="1:41" ht="16" customHeight="1" x14ac:dyDescent="0.35">
      <c r="A1672" s="162"/>
      <c r="B1672" s="163"/>
      <c r="C1672" s="163"/>
      <c r="D1672" s="163"/>
      <c r="E1672" s="163"/>
      <c r="F1672" s="164"/>
      <c r="G1672" s="165"/>
      <c r="H1672" s="166"/>
      <c r="I1672" s="167"/>
      <c r="J1672" s="168"/>
      <c r="K1672" s="168"/>
      <c r="L1672" s="168"/>
      <c r="M1672" s="168"/>
      <c r="N1672" s="168"/>
      <c r="O1672" s="168"/>
      <c r="P1672" s="168"/>
      <c r="Q1672" s="168"/>
      <c r="R1672" s="168"/>
      <c r="S1672" s="168"/>
      <c r="T1672" s="169"/>
      <c r="U1672" s="170"/>
      <c r="V1672" s="170"/>
      <c r="W1672" s="171"/>
      <c r="X1672" s="161"/>
      <c r="Y1672" s="161"/>
      <c r="Z1672" s="161"/>
      <c r="AA1672" s="172"/>
      <c r="AB1672" s="172"/>
      <c r="AC1672" s="172"/>
      <c r="AD1672" s="172"/>
      <c r="AE1672" s="160" t="str">
        <f t="shared" si="25"/>
        <v/>
      </c>
      <c r="AF1672" s="160"/>
      <c r="AG1672" s="160"/>
      <c r="AH1672" s="160"/>
      <c r="AI1672" s="160"/>
      <c r="AJ1672" s="160"/>
      <c r="AK1672" s="161"/>
      <c r="AL1672" s="161"/>
      <c r="AM1672" s="161"/>
      <c r="AN1672" s="161"/>
      <c r="AO1672" s="161"/>
    </row>
    <row r="1673" spans="1:41" ht="16" customHeight="1" x14ac:dyDescent="0.35">
      <c r="A1673" s="162"/>
      <c r="B1673" s="163"/>
      <c r="C1673" s="163"/>
      <c r="D1673" s="163"/>
      <c r="E1673" s="163"/>
      <c r="F1673" s="164"/>
      <c r="G1673" s="165"/>
      <c r="H1673" s="166"/>
      <c r="I1673" s="167"/>
      <c r="J1673" s="168"/>
      <c r="K1673" s="168"/>
      <c r="L1673" s="168"/>
      <c r="M1673" s="168"/>
      <c r="N1673" s="168"/>
      <c r="O1673" s="168"/>
      <c r="P1673" s="168"/>
      <c r="Q1673" s="168"/>
      <c r="R1673" s="168"/>
      <c r="S1673" s="168"/>
      <c r="T1673" s="169"/>
      <c r="U1673" s="170"/>
      <c r="V1673" s="170"/>
      <c r="W1673" s="171"/>
      <c r="X1673" s="161"/>
      <c r="Y1673" s="161"/>
      <c r="Z1673" s="161"/>
      <c r="AA1673" s="172"/>
      <c r="AB1673" s="172"/>
      <c r="AC1673" s="172"/>
      <c r="AD1673" s="172"/>
      <c r="AE1673" s="160" t="str">
        <f t="shared" si="25"/>
        <v/>
      </c>
      <c r="AF1673" s="160"/>
      <c r="AG1673" s="160"/>
      <c r="AH1673" s="160"/>
      <c r="AI1673" s="160"/>
      <c r="AJ1673" s="160"/>
      <c r="AK1673" s="161"/>
      <c r="AL1673" s="161"/>
      <c r="AM1673" s="161"/>
      <c r="AN1673" s="161"/>
      <c r="AO1673" s="161"/>
    </row>
    <row r="1674" spans="1:41" ht="16" customHeight="1" x14ac:dyDescent="0.35">
      <c r="A1674" s="162"/>
      <c r="B1674" s="163"/>
      <c r="C1674" s="163"/>
      <c r="D1674" s="163"/>
      <c r="E1674" s="163"/>
      <c r="F1674" s="164"/>
      <c r="G1674" s="165"/>
      <c r="H1674" s="166"/>
      <c r="I1674" s="167"/>
      <c r="J1674" s="168"/>
      <c r="K1674" s="168"/>
      <c r="L1674" s="168"/>
      <c r="M1674" s="168"/>
      <c r="N1674" s="168"/>
      <c r="O1674" s="168"/>
      <c r="P1674" s="168"/>
      <c r="Q1674" s="168"/>
      <c r="R1674" s="168"/>
      <c r="S1674" s="168"/>
      <c r="T1674" s="169"/>
      <c r="U1674" s="170"/>
      <c r="V1674" s="170"/>
      <c r="W1674" s="171"/>
      <c r="X1674" s="161"/>
      <c r="Y1674" s="161"/>
      <c r="Z1674" s="161"/>
      <c r="AA1674" s="172"/>
      <c r="AB1674" s="172"/>
      <c r="AC1674" s="172"/>
      <c r="AD1674" s="172"/>
      <c r="AE1674" s="160" t="str">
        <f t="shared" si="25"/>
        <v/>
      </c>
      <c r="AF1674" s="160"/>
      <c r="AG1674" s="160"/>
      <c r="AH1674" s="160"/>
      <c r="AI1674" s="160"/>
      <c r="AJ1674" s="160"/>
      <c r="AK1674" s="161"/>
      <c r="AL1674" s="161"/>
      <c r="AM1674" s="161"/>
      <c r="AN1674" s="161"/>
      <c r="AO1674" s="161"/>
    </row>
    <row r="1675" spans="1:41" ht="16" customHeight="1" x14ac:dyDescent="0.35">
      <c r="A1675" s="162"/>
      <c r="B1675" s="163"/>
      <c r="C1675" s="163"/>
      <c r="D1675" s="163"/>
      <c r="E1675" s="163"/>
      <c r="F1675" s="164"/>
      <c r="G1675" s="165"/>
      <c r="H1675" s="166"/>
      <c r="I1675" s="167"/>
      <c r="J1675" s="168"/>
      <c r="K1675" s="168"/>
      <c r="L1675" s="168"/>
      <c r="M1675" s="168"/>
      <c r="N1675" s="168"/>
      <c r="O1675" s="168"/>
      <c r="P1675" s="168"/>
      <c r="Q1675" s="168"/>
      <c r="R1675" s="168"/>
      <c r="S1675" s="168"/>
      <c r="T1675" s="169"/>
      <c r="U1675" s="170"/>
      <c r="V1675" s="170"/>
      <c r="W1675" s="171"/>
      <c r="X1675" s="161"/>
      <c r="Y1675" s="161"/>
      <c r="Z1675" s="161"/>
      <c r="AA1675" s="172"/>
      <c r="AB1675" s="172"/>
      <c r="AC1675" s="172"/>
      <c r="AD1675" s="172"/>
      <c r="AE1675" s="160" t="str">
        <f t="shared" si="25"/>
        <v/>
      </c>
      <c r="AF1675" s="160"/>
      <c r="AG1675" s="160"/>
      <c r="AH1675" s="160"/>
      <c r="AI1675" s="160"/>
      <c r="AJ1675" s="160"/>
      <c r="AK1675" s="161"/>
      <c r="AL1675" s="161"/>
      <c r="AM1675" s="161"/>
      <c r="AN1675" s="161"/>
      <c r="AO1675" s="161"/>
    </row>
    <row r="1676" spans="1:41" ht="16" customHeight="1" x14ac:dyDescent="0.35">
      <c r="A1676" s="162"/>
      <c r="B1676" s="163"/>
      <c r="C1676" s="163"/>
      <c r="D1676" s="163"/>
      <c r="E1676" s="163"/>
      <c r="F1676" s="164"/>
      <c r="G1676" s="165"/>
      <c r="H1676" s="166"/>
      <c r="I1676" s="167"/>
      <c r="J1676" s="168"/>
      <c r="K1676" s="168"/>
      <c r="L1676" s="168"/>
      <c r="M1676" s="168"/>
      <c r="N1676" s="168"/>
      <c r="O1676" s="168"/>
      <c r="P1676" s="168"/>
      <c r="Q1676" s="168"/>
      <c r="R1676" s="168"/>
      <c r="S1676" s="168"/>
      <c r="T1676" s="169"/>
      <c r="U1676" s="170"/>
      <c r="V1676" s="170"/>
      <c r="W1676" s="171"/>
      <c r="X1676" s="161"/>
      <c r="Y1676" s="161"/>
      <c r="Z1676" s="161"/>
      <c r="AA1676" s="172"/>
      <c r="AB1676" s="172"/>
      <c r="AC1676" s="172"/>
      <c r="AD1676" s="172"/>
      <c r="AE1676" s="160" t="str">
        <f t="shared" si="25"/>
        <v/>
      </c>
      <c r="AF1676" s="160"/>
      <c r="AG1676" s="160"/>
      <c r="AH1676" s="160"/>
      <c r="AI1676" s="160"/>
      <c r="AJ1676" s="160"/>
      <c r="AK1676" s="161"/>
      <c r="AL1676" s="161"/>
      <c r="AM1676" s="161"/>
      <c r="AN1676" s="161"/>
      <c r="AO1676" s="161"/>
    </row>
    <row r="1677" spans="1:41" ht="16" customHeight="1" x14ac:dyDescent="0.35">
      <c r="A1677" s="162"/>
      <c r="B1677" s="163"/>
      <c r="C1677" s="163"/>
      <c r="D1677" s="163"/>
      <c r="E1677" s="163"/>
      <c r="F1677" s="164"/>
      <c r="G1677" s="165"/>
      <c r="H1677" s="166"/>
      <c r="I1677" s="167"/>
      <c r="J1677" s="168"/>
      <c r="K1677" s="168"/>
      <c r="L1677" s="168"/>
      <c r="M1677" s="168"/>
      <c r="N1677" s="168"/>
      <c r="O1677" s="168"/>
      <c r="P1677" s="168"/>
      <c r="Q1677" s="168"/>
      <c r="R1677" s="168"/>
      <c r="S1677" s="168"/>
      <c r="T1677" s="169"/>
      <c r="U1677" s="170"/>
      <c r="V1677" s="170"/>
      <c r="W1677" s="171"/>
      <c r="X1677" s="161"/>
      <c r="Y1677" s="161"/>
      <c r="Z1677" s="161"/>
      <c r="AA1677" s="172"/>
      <c r="AB1677" s="172"/>
      <c r="AC1677" s="172"/>
      <c r="AD1677" s="172"/>
      <c r="AE1677" s="160" t="str">
        <f t="shared" si="25"/>
        <v/>
      </c>
      <c r="AF1677" s="160"/>
      <c r="AG1677" s="160"/>
      <c r="AH1677" s="160"/>
      <c r="AI1677" s="160"/>
      <c r="AJ1677" s="160"/>
      <c r="AK1677" s="161"/>
      <c r="AL1677" s="161"/>
      <c r="AM1677" s="161"/>
      <c r="AN1677" s="161"/>
      <c r="AO1677" s="161"/>
    </row>
    <row r="1678" spans="1:41" ht="16" customHeight="1" x14ac:dyDescent="0.35">
      <c r="A1678" s="162"/>
      <c r="B1678" s="163"/>
      <c r="C1678" s="163"/>
      <c r="D1678" s="163"/>
      <c r="E1678" s="163"/>
      <c r="F1678" s="164"/>
      <c r="G1678" s="165"/>
      <c r="H1678" s="166"/>
      <c r="I1678" s="167"/>
      <c r="J1678" s="168"/>
      <c r="K1678" s="168"/>
      <c r="L1678" s="168"/>
      <c r="M1678" s="168"/>
      <c r="N1678" s="168"/>
      <c r="O1678" s="168"/>
      <c r="P1678" s="168"/>
      <c r="Q1678" s="168"/>
      <c r="R1678" s="168"/>
      <c r="S1678" s="168"/>
      <c r="T1678" s="169"/>
      <c r="U1678" s="170"/>
      <c r="V1678" s="170"/>
      <c r="W1678" s="171"/>
      <c r="X1678" s="161"/>
      <c r="Y1678" s="161"/>
      <c r="Z1678" s="161"/>
      <c r="AA1678" s="172"/>
      <c r="AB1678" s="172"/>
      <c r="AC1678" s="172"/>
      <c r="AD1678" s="172"/>
      <c r="AE1678" s="160" t="str">
        <f t="shared" si="25"/>
        <v/>
      </c>
      <c r="AF1678" s="160"/>
      <c r="AG1678" s="160"/>
      <c r="AH1678" s="160"/>
      <c r="AI1678" s="160"/>
      <c r="AJ1678" s="160"/>
      <c r="AK1678" s="161"/>
      <c r="AL1678" s="161"/>
      <c r="AM1678" s="161"/>
      <c r="AN1678" s="161"/>
      <c r="AO1678" s="161"/>
    </row>
    <row r="1679" spans="1:41" ht="16" customHeight="1" x14ac:dyDescent="0.35">
      <c r="A1679" s="162"/>
      <c r="B1679" s="163"/>
      <c r="C1679" s="163"/>
      <c r="D1679" s="163"/>
      <c r="E1679" s="163"/>
      <c r="F1679" s="164"/>
      <c r="G1679" s="165"/>
      <c r="H1679" s="166"/>
      <c r="I1679" s="167"/>
      <c r="J1679" s="168"/>
      <c r="K1679" s="168"/>
      <c r="L1679" s="168"/>
      <c r="M1679" s="168"/>
      <c r="N1679" s="168"/>
      <c r="O1679" s="168"/>
      <c r="P1679" s="168"/>
      <c r="Q1679" s="168"/>
      <c r="R1679" s="168"/>
      <c r="S1679" s="168"/>
      <c r="T1679" s="169"/>
      <c r="U1679" s="170"/>
      <c r="V1679" s="170"/>
      <c r="W1679" s="171"/>
      <c r="X1679" s="161"/>
      <c r="Y1679" s="161"/>
      <c r="Z1679" s="161"/>
      <c r="AA1679" s="172"/>
      <c r="AB1679" s="172"/>
      <c r="AC1679" s="172"/>
      <c r="AD1679" s="172"/>
      <c r="AE1679" s="160" t="str">
        <f t="shared" si="25"/>
        <v/>
      </c>
      <c r="AF1679" s="160"/>
      <c r="AG1679" s="160"/>
      <c r="AH1679" s="160"/>
      <c r="AI1679" s="160"/>
      <c r="AJ1679" s="160"/>
      <c r="AK1679" s="161"/>
      <c r="AL1679" s="161"/>
      <c r="AM1679" s="161"/>
      <c r="AN1679" s="161"/>
      <c r="AO1679" s="161"/>
    </row>
    <row r="1680" spans="1:41" ht="16" customHeight="1" x14ac:dyDescent="0.35">
      <c r="A1680" s="162"/>
      <c r="B1680" s="163"/>
      <c r="C1680" s="163"/>
      <c r="D1680" s="163"/>
      <c r="E1680" s="163"/>
      <c r="F1680" s="164"/>
      <c r="G1680" s="165"/>
      <c r="H1680" s="166"/>
      <c r="I1680" s="167"/>
      <c r="J1680" s="168"/>
      <c r="K1680" s="168"/>
      <c r="L1680" s="168"/>
      <c r="M1680" s="168"/>
      <c r="N1680" s="168"/>
      <c r="O1680" s="168"/>
      <c r="P1680" s="168"/>
      <c r="Q1680" s="168"/>
      <c r="R1680" s="168"/>
      <c r="S1680" s="168"/>
      <c r="T1680" s="169"/>
      <c r="U1680" s="170"/>
      <c r="V1680" s="170"/>
      <c r="W1680" s="171"/>
      <c r="X1680" s="161"/>
      <c r="Y1680" s="161"/>
      <c r="Z1680" s="161"/>
      <c r="AA1680" s="172"/>
      <c r="AB1680" s="172"/>
      <c r="AC1680" s="172"/>
      <c r="AD1680" s="172"/>
      <c r="AE1680" s="160" t="str">
        <f t="shared" si="25"/>
        <v/>
      </c>
      <c r="AF1680" s="160"/>
      <c r="AG1680" s="160"/>
      <c r="AH1680" s="160"/>
      <c r="AI1680" s="160"/>
      <c r="AJ1680" s="160"/>
      <c r="AK1680" s="161"/>
      <c r="AL1680" s="161"/>
      <c r="AM1680" s="161"/>
      <c r="AN1680" s="161"/>
      <c r="AO1680" s="161"/>
    </row>
    <row r="1681" spans="1:41" ht="16" customHeight="1" x14ac:dyDescent="0.35">
      <c r="A1681" s="162"/>
      <c r="B1681" s="163"/>
      <c r="C1681" s="163"/>
      <c r="D1681" s="163"/>
      <c r="E1681" s="163"/>
      <c r="F1681" s="164"/>
      <c r="G1681" s="165"/>
      <c r="H1681" s="166"/>
      <c r="I1681" s="167"/>
      <c r="J1681" s="168"/>
      <c r="K1681" s="168"/>
      <c r="L1681" s="168"/>
      <c r="M1681" s="168"/>
      <c r="N1681" s="168"/>
      <c r="O1681" s="168"/>
      <c r="P1681" s="168"/>
      <c r="Q1681" s="168"/>
      <c r="R1681" s="168"/>
      <c r="S1681" s="168"/>
      <c r="T1681" s="169"/>
      <c r="U1681" s="170"/>
      <c r="V1681" s="170"/>
      <c r="W1681" s="171"/>
      <c r="X1681" s="161"/>
      <c r="Y1681" s="161"/>
      <c r="Z1681" s="161"/>
      <c r="AA1681" s="172"/>
      <c r="AB1681" s="172"/>
      <c r="AC1681" s="172"/>
      <c r="AD1681" s="172"/>
      <c r="AE1681" s="160" t="str">
        <f t="shared" si="25"/>
        <v/>
      </c>
      <c r="AF1681" s="160"/>
      <c r="AG1681" s="160"/>
      <c r="AH1681" s="160"/>
      <c r="AI1681" s="160"/>
      <c r="AJ1681" s="160"/>
      <c r="AK1681" s="161"/>
      <c r="AL1681" s="161"/>
      <c r="AM1681" s="161"/>
      <c r="AN1681" s="161"/>
      <c r="AO1681" s="161"/>
    </row>
    <row r="1682" spans="1:41" ht="16" customHeight="1" x14ac:dyDescent="0.35">
      <c r="A1682" s="162"/>
      <c r="B1682" s="163"/>
      <c r="C1682" s="163"/>
      <c r="D1682" s="163"/>
      <c r="E1682" s="163"/>
      <c r="F1682" s="164"/>
      <c r="G1682" s="165"/>
      <c r="H1682" s="166"/>
      <c r="I1682" s="167"/>
      <c r="J1682" s="168"/>
      <c r="K1682" s="168"/>
      <c r="L1682" s="168"/>
      <c r="M1682" s="168"/>
      <c r="N1682" s="168"/>
      <c r="O1682" s="168"/>
      <c r="P1682" s="168"/>
      <c r="Q1682" s="168"/>
      <c r="R1682" s="168"/>
      <c r="S1682" s="168"/>
      <c r="T1682" s="169"/>
      <c r="U1682" s="170"/>
      <c r="V1682" s="170"/>
      <c r="W1682" s="171"/>
      <c r="X1682" s="161"/>
      <c r="Y1682" s="161"/>
      <c r="Z1682" s="161"/>
      <c r="AA1682" s="172"/>
      <c r="AB1682" s="172"/>
      <c r="AC1682" s="172"/>
      <c r="AD1682" s="172"/>
      <c r="AE1682" s="160" t="str">
        <f t="shared" si="25"/>
        <v/>
      </c>
      <c r="AF1682" s="160"/>
      <c r="AG1682" s="160"/>
      <c r="AH1682" s="160"/>
      <c r="AI1682" s="160"/>
      <c r="AJ1682" s="160"/>
      <c r="AK1682" s="161"/>
      <c r="AL1682" s="161"/>
      <c r="AM1682" s="161"/>
      <c r="AN1682" s="161"/>
      <c r="AO1682" s="161"/>
    </row>
    <row r="1683" spans="1:41" ht="16" customHeight="1" x14ac:dyDescent="0.35">
      <c r="A1683" s="162"/>
      <c r="B1683" s="163"/>
      <c r="C1683" s="163"/>
      <c r="D1683" s="163"/>
      <c r="E1683" s="163"/>
      <c r="F1683" s="164"/>
      <c r="G1683" s="165"/>
      <c r="H1683" s="166"/>
      <c r="I1683" s="167"/>
      <c r="J1683" s="168"/>
      <c r="K1683" s="168"/>
      <c r="L1683" s="168"/>
      <c r="M1683" s="168"/>
      <c r="N1683" s="168"/>
      <c r="O1683" s="168"/>
      <c r="P1683" s="168"/>
      <c r="Q1683" s="168"/>
      <c r="R1683" s="168"/>
      <c r="S1683" s="168"/>
      <c r="T1683" s="169"/>
      <c r="U1683" s="170"/>
      <c r="V1683" s="170"/>
      <c r="W1683" s="171"/>
      <c r="X1683" s="161"/>
      <c r="Y1683" s="161"/>
      <c r="Z1683" s="161"/>
      <c r="AA1683" s="172"/>
      <c r="AB1683" s="172"/>
      <c r="AC1683" s="172"/>
      <c r="AD1683" s="172"/>
      <c r="AE1683" s="160" t="str">
        <f t="shared" si="25"/>
        <v/>
      </c>
      <c r="AF1683" s="160"/>
      <c r="AG1683" s="160"/>
      <c r="AH1683" s="160"/>
      <c r="AI1683" s="160"/>
      <c r="AJ1683" s="160"/>
      <c r="AK1683" s="161"/>
      <c r="AL1683" s="161"/>
      <c r="AM1683" s="161"/>
      <c r="AN1683" s="161"/>
      <c r="AO1683" s="161"/>
    </row>
    <row r="1684" spans="1:41" ht="16" customHeight="1" x14ac:dyDescent="0.35">
      <c r="A1684" s="162"/>
      <c r="B1684" s="163"/>
      <c r="C1684" s="163"/>
      <c r="D1684" s="163"/>
      <c r="E1684" s="163"/>
      <c r="F1684" s="164"/>
      <c r="G1684" s="165"/>
      <c r="H1684" s="166"/>
      <c r="I1684" s="167"/>
      <c r="J1684" s="168"/>
      <c r="K1684" s="168"/>
      <c r="L1684" s="168"/>
      <c r="M1684" s="168"/>
      <c r="N1684" s="168"/>
      <c r="O1684" s="168"/>
      <c r="P1684" s="168"/>
      <c r="Q1684" s="168"/>
      <c r="R1684" s="168"/>
      <c r="S1684" s="168"/>
      <c r="T1684" s="169"/>
      <c r="U1684" s="170"/>
      <c r="V1684" s="170"/>
      <c r="W1684" s="171"/>
      <c r="X1684" s="161"/>
      <c r="Y1684" s="161"/>
      <c r="Z1684" s="161"/>
      <c r="AA1684" s="172"/>
      <c r="AB1684" s="172"/>
      <c r="AC1684" s="172"/>
      <c r="AD1684" s="172"/>
      <c r="AE1684" s="160" t="str">
        <f t="shared" si="25"/>
        <v/>
      </c>
      <c r="AF1684" s="160"/>
      <c r="AG1684" s="160"/>
      <c r="AH1684" s="160"/>
      <c r="AI1684" s="160"/>
      <c r="AJ1684" s="160"/>
      <c r="AK1684" s="161"/>
      <c r="AL1684" s="161"/>
      <c r="AM1684" s="161"/>
      <c r="AN1684" s="161"/>
      <c r="AO1684" s="161"/>
    </row>
    <row r="1685" spans="1:41" ht="16" customHeight="1" x14ac:dyDescent="0.35">
      <c r="A1685" s="162"/>
      <c r="B1685" s="163"/>
      <c r="C1685" s="163"/>
      <c r="D1685" s="163"/>
      <c r="E1685" s="163"/>
      <c r="F1685" s="164"/>
      <c r="G1685" s="165"/>
      <c r="H1685" s="166"/>
      <c r="I1685" s="167"/>
      <c r="J1685" s="168"/>
      <c r="K1685" s="168"/>
      <c r="L1685" s="168"/>
      <c r="M1685" s="168"/>
      <c r="N1685" s="168"/>
      <c r="O1685" s="168"/>
      <c r="P1685" s="168"/>
      <c r="Q1685" s="168"/>
      <c r="R1685" s="168"/>
      <c r="S1685" s="168"/>
      <c r="T1685" s="169"/>
      <c r="U1685" s="170"/>
      <c r="V1685" s="170"/>
      <c r="W1685" s="171"/>
      <c r="X1685" s="161"/>
      <c r="Y1685" s="161"/>
      <c r="Z1685" s="161"/>
      <c r="AA1685" s="172"/>
      <c r="AB1685" s="172"/>
      <c r="AC1685" s="172"/>
      <c r="AD1685" s="172"/>
      <c r="AE1685" s="160" t="str">
        <f t="shared" si="25"/>
        <v/>
      </c>
      <c r="AF1685" s="160"/>
      <c r="AG1685" s="160"/>
      <c r="AH1685" s="160"/>
      <c r="AI1685" s="160"/>
      <c r="AJ1685" s="160"/>
      <c r="AK1685" s="161"/>
      <c r="AL1685" s="161"/>
      <c r="AM1685" s="161"/>
      <c r="AN1685" s="161"/>
      <c r="AO1685" s="161"/>
    </row>
    <row r="1686" spans="1:41" ht="16" customHeight="1" x14ac:dyDescent="0.35">
      <c r="A1686" s="162"/>
      <c r="B1686" s="163"/>
      <c r="C1686" s="163"/>
      <c r="D1686" s="163"/>
      <c r="E1686" s="163"/>
      <c r="F1686" s="164"/>
      <c r="G1686" s="165"/>
      <c r="H1686" s="166"/>
      <c r="I1686" s="167"/>
      <c r="J1686" s="168"/>
      <c r="K1686" s="168"/>
      <c r="L1686" s="168"/>
      <c r="M1686" s="168"/>
      <c r="N1686" s="168"/>
      <c r="O1686" s="168"/>
      <c r="P1686" s="168"/>
      <c r="Q1686" s="168"/>
      <c r="R1686" s="168"/>
      <c r="S1686" s="168"/>
      <c r="T1686" s="169"/>
      <c r="U1686" s="170"/>
      <c r="V1686" s="170"/>
      <c r="W1686" s="171"/>
      <c r="X1686" s="161"/>
      <c r="Y1686" s="161"/>
      <c r="Z1686" s="161"/>
      <c r="AA1686" s="172"/>
      <c r="AB1686" s="172"/>
      <c r="AC1686" s="172"/>
      <c r="AD1686" s="172"/>
      <c r="AE1686" s="160" t="str">
        <f t="shared" si="25"/>
        <v/>
      </c>
      <c r="AF1686" s="160"/>
      <c r="AG1686" s="160"/>
      <c r="AH1686" s="160"/>
      <c r="AI1686" s="160"/>
      <c r="AJ1686" s="160"/>
      <c r="AK1686" s="161"/>
      <c r="AL1686" s="161"/>
      <c r="AM1686" s="161"/>
      <c r="AN1686" s="161"/>
      <c r="AO1686" s="161"/>
    </row>
    <row r="1687" spans="1:41" ht="16" customHeight="1" x14ac:dyDescent="0.35">
      <c r="A1687" s="162"/>
      <c r="B1687" s="163"/>
      <c r="C1687" s="163"/>
      <c r="D1687" s="163"/>
      <c r="E1687" s="163"/>
      <c r="F1687" s="164"/>
      <c r="G1687" s="165"/>
      <c r="H1687" s="166"/>
      <c r="I1687" s="167"/>
      <c r="J1687" s="168"/>
      <c r="K1687" s="168"/>
      <c r="L1687" s="168"/>
      <c r="M1687" s="168"/>
      <c r="N1687" s="168"/>
      <c r="O1687" s="168"/>
      <c r="P1687" s="168"/>
      <c r="Q1687" s="168"/>
      <c r="R1687" s="168"/>
      <c r="S1687" s="168"/>
      <c r="T1687" s="169"/>
      <c r="U1687" s="170"/>
      <c r="V1687" s="170"/>
      <c r="W1687" s="171"/>
      <c r="X1687" s="161"/>
      <c r="Y1687" s="161"/>
      <c r="Z1687" s="161"/>
      <c r="AA1687" s="172"/>
      <c r="AB1687" s="172"/>
      <c r="AC1687" s="172"/>
      <c r="AD1687" s="172"/>
      <c r="AE1687" s="160" t="str">
        <f t="shared" si="25"/>
        <v/>
      </c>
      <c r="AF1687" s="160"/>
      <c r="AG1687" s="160"/>
      <c r="AH1687" s="160"/>
      <c r="AI1687" s="160"/>
      <c r="AJ1687" s="160"/>
      <c r="AK1687" s="161"/>
      <c r="AL1687" s="161"/>
      <c r="AM1687" s="161"/>
      <c r="AN1687" s="161"/>
      <c r="AO1687" s="161"/>
    </row>
    <row r="1688" spans="1:41" ht="16" customHeight="1" x14ac:dyDescent="0.35">
      <c r="A1688" s="162"/>
      <c r="B1688" s="163"/>
      <c r="C1688" s="163"/>
      <c r="D1688" s="163"/>
      <c r="E1688" s="163"/>
      <c r="F1688" s="164"/>
      <c r="G1688" s="165"/>
      <c r="H1688" s="166"/>
      <c r="I1688" s="167"/>
      <c r="J1688" s="168"/>
      <c r="K1688" s="168"/>
      <c r="L1688" s="168"/>
      <c r="M1688" s="168"/>
      <c r="N1688" s="168"/>
      <c r="O1688" s="168"/>
      <c r="P1688" s="168"/>
      <c r="Q1688" s="168"/>
      <c r="R1688" s="168"/>
      <c r="S1688" s="168"/>
      <c r="T1688" s="169"/>
      <c r="U1688" s="170"/>
      <c r="V1688" s="170"/>
      <c r="W1688" s="171"/>
      <c r="X1688" s="161"/>
      <c r="Y1688" s="161"/>
      <c r="Z1688" s="161"/>
      <c r="AA1688" s="172"/>
      <c r="AB1688" s="172"/>
      <c r="AC1688" s="172"/>
      <c r="AD1688" s="172"/>
      <c r="AE1688" s="160" t="str">
        <f t="shared" si="25"/>
        <v/>
      </c>
      <c r="AF1688" s="160"/>
      <c r="AG1688" s="160"/>
      <c r="AH1688" s="160"/>
      <c r="AI1688" s="160"/>
      <c r="AJ1688" s="160"/>
      <c r="AK1688" s="161"/>
      <c r="AL1688" s="161"/>
      <c r="AM1688" s="161"/>
      <c r="AN1688" s="161"/>
      <c r="AO1688" s="161"/>
    </row>
    <row r="1689" spans="1:41" ht="16" customHeight="1" x14ac:dyDescent="0.35">
      <c r="A1689" s="162"/>
      <c r="B1689" s="163"/>
      <c r="C1689" s="163"/>
      <c r="D1689" s="163"/>
      <c r="E1689" s="163"/>
      <c r="F1689" s="164"/>
      <c r="G1689" s="165"/>
      <c r="H1689" s="166"/>
      <c r="I1689" s="167"/>
      <c r="J1689" s="168"/>
      <c r="K1689" s="168"/>
      <c r="L1689" s="168"/>
      <c r="M1689" s="168"/>
      <c r="N1689" s="168"/>
      <c r="O1689" s="168"/>
      <c r="P1689" s="168"/>
      <c r="Q1689" s="168"/>
      <c r="R1689" s="168"/>
      <c r="S1689" s="168"/>
      <c r="T1689" s="169"/>
      <c r="U1689" s="170"/>
      <c r="V1689" s="170"/>
      <c r="W1689" s="171"/>
      <c r="X1689" s="161"/>
      <c r="Y1689" s="161"/>
      <c r="Z1689" s="161"/>
      <c r="AA1689" s="172"/>
      <c r="AB1689" s="172"/>
      <c r="AC1689" s="172"/>
      <c r="AD1689" s="172"/>
      <c r="AE1689" s="160" t="str">
        <f t="shared" si="25"/>
        <v/>
      </c>
      <c r="AF1689" s="160"/>
      <c r="AG1689" s="160"/>
      <c r="AH1689" s="160"/>
      <c r="AI1689" s="160"/>
      <c r="AJ1689" s="160"/>
      <c r="AK1689" s="161"/>
      <c r="AL1689" s="161"/>
      <c r="AM1689" s="161"/>
      <c r="AN1689" s="161"/>
      <c r="AO1689" s="161"/>
    </row>
    <row r="1690" spans="1:41" ht="16" customHeight="1" x14ac:dyDescent="0.35">
      <c r="A1690" s="162"/>
      <c r="B1690" s="163"/>
      <c r="C1690" s="163"/>
      <c r="D1690" s="163"/>
      <c r="E1690" s="163"/>
      <c r="F1690" s="164"/>
      <c r="G1690" s="165"/>
      <c r="H1690" s="166"/>
      <c r="I1690" s="167"/>
      <c r="J1690" s="168"/>
      <c r="K1690" s="168"/>
      <c r="L1690" s="168"/>
      <c r="M1690" s="168"/>
      <c r="N1690" s="168"/>
      <c r="O1690" s="168"/>
      <c r="P1690" s="168"/>
      <c r="Q1690" s="168"/>
      <c r="R1690" s="168"/>
      <c r="S1690" s="168"/>
      <c r="T1690" s="169"/>
      <c r="U1690" s="170"/>
      <c r="V1690" s="170"/>
      <c r="W1690" s="171"/>
      <c r="X1690" s="161"/>
      <c r="Y1690" s="161"/>
      <c r="Z1690" s="161"/>
      <c r="AA1690" s="172"/>
      <c r="AB1690" s="172"/>
      <c r="AC1690" s="172"/>
      <c r="AD1690" s="172"/>
      <c r="AE1690" s="160" t="str">
        <f t="shared" si="25"/>
        <v/>
      </c>
      <c r="AF1690" s="160"/>
      <c r="AG1690" s="160"/>
      <c r="AH1690" s="160"/>
      <c r="AI1690" s="160"/>
      <c r="AJ1690" s="160"/>
      <c r="AK1690" s="161"/>
      <c r="AL1690" s="161"/>
      <c r="AM1690" s="161"/>
      <c r="AN1690" s="161"/>
      <c r="AO1690" s="161"/>
    </row>
    <row r="1691" spans="1:41" ht="16" customHeight="1" x14ac:dyDescent="0.35">
      <c r="A1691" s="162"/>
      <c r="B1691" s="163"/>
      <c r="C1691" s="163"/>
      <c r="D1691" s="163"/>
      <c r="E1691" s="163"/>
      <c r="F1691" s="164"/>
      <c r="G1691" s="165"/>
      <c r="H1691" s="166"/>
      <c r="I1691" s="167"/>
      <c r="J1691" s="168"/>
      <c r="K1691" s="168"/>
      <c r="L1691" s="168"/>
      <c r="M1691" s="168"/>
      <c r="N1691" s="168"/>
      <c r="O1691" s="168"/>
      <c r="P1691" s="168"/>
      <c r="Q1691" s="168"/>
      <c r="R1691" s="168"/>
      <c r="S1691" s="168"/>
      <c r="T1691" s="169"/>
      <c r="U1691" s="170"/>
      <c r="V1691" s="170"/>
      <c r="W1691" s="171"/>
      <c r="X1691" s="161"/>
      <c r="Y1691" s="161"/>
      <c r="Z1691" s="161"/>
      <c r="AA1691" s="172"/>
      <c r="AB1691" s="172"/>
      <c r="AC1691" s="172"/>
      <c r="AD1691" s="172"/>
      <c r="AE1691" s="160" t="str">
        <f t="shared" ref="AE1691:AE1754" si="26">IF(AA1691="","",ROUND(T1691*AA1691,0))</f>
        <v/>
      </c>
      <c r="AF1691" s="160"/>
      <c r="AG1691" s="160"/>
      <c r="AH1691" s="160"/>
      <c r="AI1691" s="160"/>
      <c r="AJ1691" s="160"/>
      <c r="AK1691" s="161"/>
      <c r="AL1691" s="161"/>
      <c r="AM1691" s="161"/>
      <c r="AN1691" s="161"/>
      <c r="AO1691" s="161"/>
    </row>
    <row r="1692" spans="1:41" ht="16" customHeight="1" x14ac:dyDescent="0.35">
      <c r="A1692" s="162"/>
      <c r="B1692" s="163"/>
      <c r="C1692" s="163"/>
      <c r="D1692" s="163"/>
      <c r="E1692" s="163"/>
      <c r="F1692" s="164"/>
      <c r="G1692" s="165"/>
      <c r="H1692" s="166"/>
      <c r="I1692" s="167"/>
      <c r="J1692" s="168"/>
      <c r="K1692" s="168"/>
      <c r="L1692" s="168"/>
      <c r="M1692" s="168"/>
      <c r="N1692" s="168"/>
      <c r="O1692" s="168"/>
      <c r="P1692" s="168"/>
      <c r="Q1692" s="168"/>
      <c r="R1692" s="168"/>
      <c r="S1692" s="168"/>
      <c r="T1692" s="169"/>
      <c r="U1692" s="170"/>
      <c r="V1692" s="170"/>
      <c r="W1692" s="171"/>
      <c r="X1692" s="161"/>
      <c r="Y1692" s="161"/>
      <c r="Z1692" s="161"/>
      <c r="AA1692" s="172"/>
      <c r="AB1692" s="172"/>
      <c r="AC1692" s="172"/>
      <c r="AD1692" s="172"/>
      <c r="AE1692" s="160" t="str">
        <f t="shared" si="26"/>
        <v/>
      </c>
      <c r="AF1692" s="160"/>
      <c r="AG1692" s="160"/>
      <c r="AH1692" s="160"/>
      <c r="AI1692" s="160"/>
      <c r="AJ1692" s="160"/>
      <c r="AK1692" s="161"/>
      <c r="AL1692" s="161"/>
      <c r="AM1692" s="161"/>
      <c r="AN1692" s="161"/>
      <c r="AO1692" s="161"/>
    </row>
    <row r="1693" spans="1:41" ht="16" customHeight="1" x14ac:dyDescent="0.35">
      <c r="A1693" s="162"/>
      <c r="B1693" s="163"/>
      <c r="C1693" s="163"/>
      <c r="D1693" s="163"/>
      <c r="E1693" s="163"/>
      <c r="F1693" s="164"/>
      <c r="G1693" s="165"/>
      <c r="H1693" s="166"/>
      <c r="I1693" s="167"/>
      <c r="J1693" s="168"/>
      <c r="K1693" s="168"/>
      <c r="L1693" s="168"/>
      <c r="M1693" s="168"/>
      <c r="N1693" s="168"/>
      <c r="O1693" s="168"/>
      <c r="P1693" s="168"/>
      <c r="Q1693" s="168"/>
      <c r="R1693" s="168"/>
      <c r="S1693" s="168"/>
      <c r="T1693" s="169"/>
      <c r="U1693" s="170"/>
      <c r="V1693" s="170"/>
      <c r="W1693" s="171"/>
      <c r="X1693" s="161"/>
      <c r="Y1693" s="161"/>
      <c r="Z1693" s="161"/>
      <c r="AA1693" s="172"/>
      <c r="AB1693" s="172"/>
      <c r="AC1693" s="172"/>
      <c r="AD1693" s="172"/>
      <c r="AE1693" s="160" t="str">
        <f t="shared" si="26"/>
        <v/>
      </c>
      <c r="AF1693" s="160"/>
      <c r="AG1693" s="160"/>
      <c r="AH1693" s="160"/>
      <c r="AI1693" s="160"/>
      <c r="AJ1693" s="160"/>
      <c r="AK1693" s="161"/>
      <c r="AL1693" s="161"/>
      <c r="AM1693" s="161"/>
      <c r="AN1693" s="161"/>
      <c r="AO1693" s="161"/>
    </row>
    <row r="1694" spans="1:41" ht="16" customHeight="1" x14ac:dyDescent="0.35">
      <c r="A1694" s="162"/>
      <c r="B1694" s="163"/>
      <c r="C1694" s="163"/>
      <c r="D1694" s="163"/>
      <c r="E1694" s="163"/>
      <c r="F1694" s="164"/>
      <c r="G1694" s="165"/>
      <c r="H1694" s="166"/>
      <c r="I1694" s="167"/>
      <c r="J1694" s="168"/>
      <c r="K1694" s="168"/>
      <c r="L1694" s="168"/>
      <c r="M1694" s="168"/>
      <c r="N1694" s="168"/>
      <c r="O1694" s="168"/>
      <c r="P1694" s="168"/>
      <c r="Q1694" s="168"/>
      <c r="R1694" s="168"/>
      <c r="S1694" s="168"/>
      <c r="T1694" s="169"/>
      <c r="U1694" s="170"/>
      <c r="V1694" s="170"/>
      <c r="W1694" s="171"/>
      <c r="X1694" s="161"/>
      <c r="Y1694" s="161"/>
      <c r="Z1694" s="161"/>
      <c r="AA1694" s="172"/>
      <c r="AB1694" s="172"/>
      <c r="AC1694" s="172"/>
      <c r="AD1694" s="172"/>
      <c r="AE1694" s="160" t="str">
        <f t="shared" si="26"/>
        <v/>
      </c>
      <c r="AF1694" s="160"/>
      <c r="AG1694" s="160"/>
      <c r="AH1694" s="160"/>
      <c r="AI1694" s="160"/>
      <c r="AJ1694" s="160"/>
      <c r="AK1694" s="161"/>
      <c r="AL1694" s="161"/>
      <c r="AM1694" s="161"/>
      <c r="AN1694" s="161"/>
      <c r="AO1694" s="161"/>
    </row>
    <row r="1695" spans="1:41" ht="16" customHeight="1" x14ac:dyDescent="0.35">
      <c r="A1695" s="162"/>
      <c r="B1695" s="163"/>
      <c r="C1695" s="163"/>
      <c r="D1695" s="163"/>
      <c r="E1695" s="163"/>
      <c r="F1695" s="164"/>
      <c r="G1695" s="165"/>
      <c r="H1695" s="166"/>
      <c r="I1695" s="167"/>
      <c r="J1695" s="168"/>
      <c r="K1695" s="168"/>
      <c r="L1695" s="168"/>
      <c r="M1695" s="168"/>
      <c r="N1695" s="168"/>
      <c r="O1695" s="168"/>
      <c r="P1695" s="168"/>
      <c r="Q1695" s="168"/>
      <c r="R1695" s="168"/>
      <c r="S1695" s="168"/>
      <c r="T1695" s="169"/>
      <c r="U1695" s="170"/>
      <c r="V1695" s="170"/>
      <c r="W1695" s="171"/>
      <c r="X1695" s="161"/>
      <c r="Y1695" s="161"/>
      <c r="Z1695" s="161"/>
      <c r="AA1695" s="172"/>
      <c r="AB1695" s="172"/>
      <c r="AC1695" s="172"/>
      <c r="AD1695" s="172"/>
      <c r="AE1695" s="160" t="str">
        <f t="shared" si="26"/>
        <v/>
      </c>
      <c r="AF1695" s="160"/>
      <c r="AG1695" s="160"/>
      <c r="AH1695" s="160"/>
      <c r="AI1695" s="160"/>
      <c r="AJ1695" s="160"/>
      <c r="AK1695" s="161"/>
      <c r="AL1695" s="161"/>
      <c r="AM1695" s="161"/>
      <c r="AN1695" s="161"/>
      <c r="AO1695" s="161"/>
    </row>
    <row r="1696" spans="1:41" ht="16" customHeight="1" x14ac:dyDescent="0.35">
      <c r="A1696" s="162"/>
      <c r="B1696" s="163"/>
      <c r="C1696" s="163"/>
      <c r="D1696" s="163"/>
      <c r="E1696" s="163"/>
      <c r="F1696" s="164"/>
      <c r="G1696" s="165"/>
      <c r="H1696" s="166"/>
      <c r="I1696" s="167"/>
      <c r="J1696" s="168"/>
      <c r="K1696" s="168"/>
      <c r="L1696" s="168"/>
      <c r="M1696" s="168"/>
      <c r="N1696" s="168"/>
      <c r="O1696" s="168"/>
      <c r="P1696" s="168"/>
      <c r="Q1696" s="168"/>
      <c r="R1696" s="168"/>
      <c r="S1696" s="168"/>
      <c r="T1696" s="169"/>
      <c r="U1696" s="170"/>
      <c r="V1696" s="170"/>
      <c r="W1696" s="171"/>
      <c r="X1696" s="161"/>
      <c r="Y1696" s="161"/>
      <c r="Z1696" s="161"/>
      <c r="AA1696" s="172"/>
      <c r="AB1696" s="172"/>
      <c r="AC1696" s="172"/>
      <c r="AD1696" s="172"/>
      <c r="AE1696" s="160" t="str">
        <f t="shared" si="26"/>
        <v/>
      </c>
      <c r="AF1696" s="160"/>
      <c r="AG1696" s="160"/>
      <c r="AH1696" s="160"/>
      <c r="AI1696" s="160"/>
      <c r="AJ1696" s="160"/>
      <c r="AK1696" s="161"/>
      <c r="AL1696" s="161"/>
      <c r="AM1696" s="161"/>
      <c r="AN1696" s="161"/>
      <c r="AO1696" s="161"/>
    </row>
    <row r="1697" spans="1:41" ht="16" customHeight="1" x14ac:dyDescent="0.35">
      <c r="A1697" s="162"/>
      <c r="B1697" s="163"/>
      <c r="C1697" s="163"/>
      <c r="D1697" s="163"/>
      <c r="E1697" s="163"/>
      <c r="F1697" s="164"/>
      <c r="G1697" s="165"/>
      <c r="H1697" s="166"/>
      <c r="I1697" s="167"/>
      <c r="J1697" s="168"/>
      <c r="K1697" s="168"/>
      <c r="L1697" s="168"/>
      <c r="M1697" s="168"/>
      <c r="N1697" s="168"/>
      <c r="O1697" s="168"/>
      <c r="P1697" s="168"/>
      <c r="Q1697" s="168"/>
      <c r="R1697" s="168"/>
      <c r="S1697" s="168"/>
      <c r="T1697" s="169"/>
      <c r="U1697" s="170"/>
      <c r="V1697" s="170"/>
      <c r="W1697" s="171"/>
      <c r="X1697" s="161"/>
      <c r="Y1697" s="161"/>
      <c r="Z1697" s="161"/>
      <c r="AA1697" s="172"/>
      <c r="AB1697" s="172"/>
      <c r="AC1697" s="172"/>
      <c r="AD1697" s="172"/>
      <c r="AE1697" s="160" t="str">
        <f t="shared" si="26"/>
        <v/>
      </c>
      <c r="AF1697" s="160"/>
      <c r="AG1697" s="160"/>
      <c r="AH1697" s="160"/>
      <c r="AI1697" s="160"/>
      <c r="AJ1697" s="160"/>
      <c r="AK1697" s="161"/>
      <c r="AL1697" s="161"/>
      <c r="AM1697" s="161"/>
      <c r="AN1697" s="161"/>
      <c r="AO1697" s="161"/>
    </row>
    <row r="1698" spans="1:41" ht="16" customHeight="1" x14ac:dyDescent="0.35">
      <c r="A1698" s="162"/>
      <c r="B1698" s="163"/>
      <c r="C1698" s="163"/>
      <c r="D1698" s="163"/>
      <c r="E1698" s="163"/>
      <c r="F1698" s="164"/>
      <c r="G1698" s="165"/>
      <c r="H1698" s="166"/>
      <c r="I1698" s="167"/>
      <c r="J1698" s="168"/>
      <c r="K1698" s="168"/>
      <c r="L1698" s="168"/>
      <c r="M1698" s="168"/>
      <c r="N1698" s="168"/>
      <c r="O1698" s="168"/>
      <c r="P1698" s="168"/>
      <c r="Q1698" s="168"/>
      <c r="R1698" s="168"/>
      <c r="S1698" s="168"/>
      <c r="T1698" s="169"/>
      <c r="U1698" s="170"/>
      <c r="V1698" s="170"/>
      <c r="W1698" s="171"/>
      <c r="X1698" s="161"/>
      <c r="Y1698" s="161"/>
      <c r="Z1698" s="161"/>
      <c r="AA1698" s="172"/>
      <c r="AB1698" s="172"/>
      <c r="AC1698" s="172"/>
      <c r="AD1698" s="172"/>
      <c r="AE1698" s="160" t="str">
        <f t="shared" si="26"/>
        <v/>
      </c>
      <c r="AF1698" s="160"/>
      <c r="AG1698" s="160"/>
      <c r="AH1698" s="160"/>
      <c r="AI1698" s="160"/>
      <c r="AJ1698" s="160"/>
      <c r="AK1698" s="161"/>
      <c r="AL1698" s="161"/>
      <c r="AM1698" s="161"/>
      <c r="AN1698" s="161"/>
      <c r="AO1698" s="161"/>
    </row>
    <row r="1699" spans="1:41" ht="16" customHeight="1" x14ac:dyDescent="0.35">
      <c r="A1699" s="162"/>
      <c r="B1699" s="163"/>
      <c r="C1699" s="163"/>
      <c r="D1699" s="163"/>
      <c r="E1699" s="163"/>
      <c r="F1699" s="164"/>
      <c r="G1699" s="165"/>
      <c r="H1699" s="166"/>
      <c r="I1699" s="167"/>
      <c r="J1699" s="168"/>
      <c r="K1699" s="168"/>
      <c r="L1699" s="168"/>
      <c r="M1699" s="168"/>
      <c r="N1699" s="168"/>
      <c r="O1699" s="168"/>
      <c r="P1699" s="168"/>
      <c r="Q1699" s="168"/>
      <c r="R1699" s="168"/>
      <c r="S1699" s="168"/>
      <c r="T1699" s="169"/>
      <c r="U1699" s="170"/>
      <c r="V1699" s="170"/>
      <c r="W1699" s="171"/>
      <c r="X1699" s="161"/>
      <c r="Y1699" s="161"/>
      <c r="Z1699" s="161"/>
      <c r="AA1699" s="172"/>
      <c r="AB1699" s="172"/>
      <c r="AC1699" s="172"/>
      <c r="AD1699" s="172"/>
      <c r="AE1699" s="160" t="str">
        <f t="shared" si="26"/>
        <v/>
      </c>
      <c r="AF1699" s="160"/>
      <c r="AG1699" s="160"/>
      <c r="AH1699" s="160"/>
      <c r="AI1699" s="160"/>
      <c r="AJ1699" s="160"/>
      <c r="AK1699" s="161"/>
      <c r="AL1699" s="161"/>
      <c r="AM1699" s="161"/>
      <c r="AN1699" s="161"/>
      <c r="AO1699" s="161"/>
    </row>
    <row r="1700" spans="1:41" ht="16" customHeight="1" x14ac:dyDescent="0.35">
      <c r="A1700" s="162"/>
      <c r="B1700" s="163"/>
      <c r="C1700" s="163"/>
      <c r="D1700" s="163"/>
      <c r="E1700" s="163"/>
      <c r="F1700" s="164"/>
      <c r="G1700" s="165"/>
      <c r="H1700" s="166"/>
      <c r="I1700" s="167"/>
      <c r="J1700" s="168"/>
      <c r="K1700" s="168"/>
      <c r="L1700" s="168"/>
      <c r="M1700" s="168"/>
      <c r="N1700" s="168"/>
      <c r="O1700" s="168"/>
      <c r="P1700" s="168"/>
      <c r="Q1700" s="168"/>
      <c r="R1700" s="168"/>
      <c r="S1700" s="168"/>
      <c r="T1700" s="169"/>
      <c r="U1700" s="170"/>
      <c r="V1700" s="170"/>
      <c r="W1700" s="171"/>
      <c r="X1700" s="161"/>
      <c r="Y1700" s="161"/>
      <c r="Z1700" s="161"/>
      <c r="AA1700" s="172"/>
      <c r="AB1700" s="172"/>
      <c r="AC1700" s="172"/>
      <c r="AD1700" s="172"/>
      <c r="AE1700" s="160" t="str">
        <f t="shared" si="26"/>
        <v/>
      </c>
      <c r="AF1700" s="160"/>
      <c r="AG1700" s="160"/>
      <c r="AH1700" s="160"/>
      <c r="AI1700" s="160"/>
      <c r="AJ1700" s="160"/>
      <c r="AK1700" s="161"/>
      <c r="AL1700" s="161"/>
      <c r="AM1700" s="161"/>
      <c r="AN1700" s="161"/>
      <c r="AO1700" s="161"/>
    </row>
    <row r="1701" spans="1:41" ht="16" customHeight="1" x14ac:dyDescent="0.35">
      <c r="A1701" s="162"/>
      <c r="B1701" s="163"/>
      <c r="C1701" s="163"/>
      <c r="D1701" s="163"/>
      <c r="E1701" s="163"/>
      <c r="F1701" s="164"/>
      <c r="G1701" s="165"/>
      <c r="H1701" s="166"/>
      <c r="I1701" s="167"/>
      <c r="J1701" s="168"/>
      <c r="K1701" s="168"/>
      <c r="L1701" s="168"/>
      <c r="M1701" s="168"/>
      <c r="N1701" s="168"/>
      <c r="O1701" s="168"/>
      <c r="P1701" s="168"/>
      <c r="Q1701" s="168"/>
      <c r="R1701" s="168"/>
      <c r="S1701" s="168"/>
      <c r="T1701" s="169"/>
      <c r="U1701" s="170"/>
      <c r="V1701" s="170"/>
      <c r="W1701" s="171"/>
      <c r="X1701" s="161"/>
      <c r="Y1701" s="161"/>
      <c r="Z1701" s="161"/>
      <c r="AA1701" s="172"/>
      <c r="AB1701" s="172"/>
      <c r="AC1701" s="172"/>
      <c r="AD1701" s="172"/>
      <c r="AE1701" s="160" t="str">
        <f t="shared" si="26"/>
        <v/>
      </c>
      <c r="AF1701" s="160"/>
      <c r="AG1701" s="160"/>
      <c r="AH1701" s="160"/>
      <c r="AI1701" s="160"/>
      <c r="AJ1701" s="160"/>
      <c r="AK1701" s="161"/>
      <c r="AL1701" s="161"/>
      <c r="AM1701" s="161"/>
      <c r="AN1701" s="161"/>
      <c r="AO1701" s="161"/>
    </row>
    <row r="1702" spans="1:41" ht="16" customHeight="1" x14ac:dyDescent="0.35">
      <c r="A1702" s="162"/>
      <c r="B1702" s="163"/>
      <c r="C1702" s="163"/>
      <c r="D1702" s="163"/>
      <c r="E1702" s="163"/>
      <c r="F1702" s="164"/>
      <c r="G1702" s="165"/>
      <c r="H1702" s="166"/>
      <c r="I1702" s="167"/>
      <c r="J1702" s="168"/>
      <c r="K1702" s="168"/>
      <c r="L1702" s="168"/>
      <c r="M1702" s="168"/>
      <c r="N1702" s="168"/>
      <c r="O1702" s="168"/>
      <c r="P1702" s="168"/>
      <c r="Q1702" s="168"/>
      <c r="R1702" s="168"/>
      <c r="S1702" s="168"/>
      <c r="T1702" s="169"/>
      <c r="U1702" s="170"/>
      <c r="V1702" s="170"/>
      <c r="W1702" s="171"/>
      <c r="X1702" s="161"/>
      <c r="Y1702" s="161"/>
      <c r="Z1702" s="161"/>
      <c r="AA1702" s="172"/>
      <c r="AB1702" s="172"/>
      <c r="AC1702" s="172"/>
      <c r="AD1702" s="172"/>
      <c r="AE1702" s="160" t="str">
        <f t="shared" si="26"/>
        <v/>
      </c>
      <c r="AF1702" s="160"/>
      <c r="AG1702" s="160"/>
      <c r="AH1702" s="160"/>
      <c r="AI1702" s="160"/>
      <c r="AJ1702" s="160"/>
      <c r="AK1702" s="161"/>
      <c r="AL1702" s="161"/>
      <c r="AM1702" s="161"/>
      <c r="AN1702" s="161"/>
      <c r="AO1702" s="161"/>
    </row>
    <row r="1703" spans="1:41" ht="16" customHeight="1" x14ac:dyDescent="0.35">
      <c r="A1703" s="162"/>
      <c r="B1703" s="163"/>
      <c r="C1703" s="163"/>
      <c r="D1703" s="163"/>
      <c r="E1703" s="163"/>
      <c r="F1703" s="164"/>
      <c r="G1703" s="165"/>
      <c r="H1703" s="166"/>
      <c r="I1703" s="167"/>
      <c r="J1703" s="168"/>
      <c r="K1703" s="168"/>
      <c r="L1703" s="168"/>
      <c r="M1703" s="168"/>
      <c r="N1703" s="168"/>
      <c r="O1703" s="168"/>
      <c r="P1703" s="168"/>
      <c r="Q1703" s="168"/>
      <c r="R1703" s="168"/>
      <c r="S1703" s="168"/>
      <c r="T1703" s="169"/>
      <c r="U1703" s="170"/>
      <c r="V1703" s="170"/>
      <c r="W1703" s="171"/>
      <c r="X1703" s="161"/>
      <c r="Y1703" s="161"/>
      <c r="Z1703" s="161"/>
      <c r="AA1703" s="172"/>
      <c r="AB1703" s="172"/>
      <c r="AC1703" s="172"/>
      <c r="AD1703" s="172"/>
      <c r="AE1703" s="160" t="str">
        <f t="shared" si="26"/>
        <v/>
      </c>
      <c r="AF1703" s="160"/>
      <c r="AG1703" s="160"/>
      <c r="AH1703" s="160"/>
      <c r="AI1703" s="160"/>
      <c r="AJ1703" s="160"/>
      <c r="AK1703" s="161"/>
      <c r="AL1703" s="161"/>
      <c r="AM1703" s="161"/>
      <c r="AN1703" s="161"/>
      <c r="AO1703" s="161"/>
    </row>
    <row r="1704" spans="1:41" ht="16" customHeight="1" x14ac:dyDescent="0.35">
      <c r="A1704" s="162"/>
      <c r="B1704" s="163"/>
      <c r="C1704" s="163"/>
      <c r="D1704" s="163"/>
      <c r="E1704" s="163"/>
      <c r="F1704" s="164"/>
      <c r="G1704" s="165"/>
      <c r="H1704" s="166"/>
      <c r="I1704" s="167"/>
      <c r="J1704" s="168"/>
      <c r="K1704" s="168"/>
      <c r="L1704" s="168"/>
      <c r="M1704" s="168"/>
      <c r="N1704" s="168"/>
      <c r="O1704" s="168"/>
      <c r="P1704" s="168"/>
      <c r="Q1704" s="168"/>
      <c r="R1704" s="168"/>
      <c r="S1704" s="168"/>
      <c r="T1704" s="169"/>
      <c r="U1704" s="170"/>
      <c r="V1704" s="170"/>
      <c r="W1704" s="171"/>
      <c r="X1704" s="161"/>
      <c r="Y1704" s="161"/>
      <c r="Z1704" s="161"/>
      <c r="AA1704" s="172"/>
      <c r="AB1704" s="172"/>
      <c r="AC1704" s="172"/>
      <c r="AD1704" s="172"/>
      <c r="AE1704" s="160" t="str">
        <f t="shared" si="26"/>
        <v/>
      </c>
      <c r="AF1704" s="160"/>
      <c r="AG1704" s="160"/>
      <c r="AH1704" s="160"/>
      <c r="AI1704" s="160"/>
      <c r="AJ1704" s="160"/>
      <c r="AK1704" s="161"/>
      <c r="AL1704" s="161"/>
      <c r="AM1704" s="161"/>
      <c r="AN1704" s="161"/>
      <c r="AO1704" s="161"/>
    </row>
    <row r="1705" spans="1:41" ht="16" customHeight="1" x14ac:dyDescent="0.35">
      <c r="A1705" s="162"/>
      <c r="B1705" s="163"/>
      <c r="C1705" s="163"/>
      <c r="D1705" s="163"/>
      <c r="E1705" s="163"/>
      <c r="F1705" s="164"/>
      <c r="G1705" s="165"/>
      <c r="H1705" s="166"/>
      <c r="I1705" s="167"/>
      <c r="J1705" s="168"/>
      <c r="K1705" s="168"/>
      <c r="L1705" s="168"/>
      <c r="M1705" s="168"/>
      <c r="N1705" s="168"/>
      <c r="O1705" s="168"/>
      <c r="P1705" s="168"/>
      <c r="Q1705" s="168"/>
      <c r="R1705" s="168"/>
      <c r="S1705" s="168"/>
      <c r="T1705" s="169"/>
      <c r="U1705" s="170"/>
      <c r="V1705" s="170"/>
      <c r="W1705" s="171"/>
      <c r="X1705" s="161"/>
      <c r="Y1705" s="161"/>
      <c r="Z1705" s="161"/>
      <c r="AA1705" s="172"/>
      <c r="AB1705" s="172"/>
      <c r="AC1705" s="172"/>
      <c r="AD1705" s="172"/>
      <c r="AE1705" s="160" t="str">
        <f t="shared" si="26"/>
        <v/>
      </c>
      <c r="AF1705" s="160"/>
      <c r="AG1705" s="160"/>
      <c r="AH1705" s="160"/>
      <c r="AI1705" s="160"/>
      <c r="AJ1705" s="160"/>
      <c r="AK1705" s="161"/>
      <c r="AL1705" s="161"/>
      <c r="AM1705" s="161"/>
      <c r="AN1705" s="161"/>
      <c r="AO1705" s="161"/>
    </row>
    <row r="1706" spans="1:41" ht="16" customHeight="1" x14ac:dyDescent="0.35">
      <c r="A1706" s="162"/>
      <c r="B1706" s="163"/>
      <c r="C1706" s="163"/>
      <c r="D1706" s="163"/>
      <c r="E1706" s="163"/>
      <c r="F1706" s="164"/>
      <c r="G1706" s="165"/>
      <c r="H1706" s="166"/>
      <c r="I1706" s="167"/>
      <c r="J1706" s="168"/>
      <c r="K1706" s="168"/>
      <c r="L1706" s="168"/>
      <c r="M1706" s="168"/>
      <c r="N1706" s="168"/>
      <c r="O1706" s="168"/>
      <c r="P1706" s="168"/>
      <c r="Q1706" s="168"/>
      <c r="R1706" s="168"/>
      <c r="S1706" s="168"/>
      <c r="T1706" s="169"/>
      <c r="U1706" s="170"/>
      <c r="V1706" s="170"/>
      <c r="W1706" s="171"/>
      <c r="X1706" s="161"/>
      <c r="Y1706" s="161"/>
      <c r="Z1706" s="161"/>
      <c r="AA1706" s="172"/>
      <c r="AB1706" s="172"/>
      <c r="AC1706" s="172"/>
      <c r="AD1706" s="172"/>
      <c r="AE1706" s="160" t="str">
        <f t="shared" si="26"/>
        <v/>
      </c>
      <c r="AF1706" s="160"/>
      <c r="AG1706" s="160"/>
      <c r="AH1706" s="160"/>
      <c r="AI1706" s="160"/>
      <c r="AJ1706" s="160"/>
      <c r="AK1706" s="161"/>
      <c r="AL1706" s="161"/>
      <c r="AM1706" s="161"/>
      <c r="AN1706" s="161"/>
      <c r="AO1706" s="161"/>
    </row>
    <row r="1707" spans="1:41" ht="16" customHeight="1" x14ac:dyDescent="0.35">
      <c r="A1707" s="162"/>
      <c r="B1707" s="163"/>
      <c r="C1707" s="163"/>
      <c r="D1707" s="163"/>
      <c r="E1707" s="163"/>
      <c r="F1707" s="164"/>
      <c r="G1707" s="165"/>
      <c r="H1707" s="166"/>
      <c r="I1707" s="167"/>
      <c r="J1707" s="168"/>
      <c r="K1707" s="168"/>
      <c r="L1707" s="168"/>
      <c r="M1707" s="168"/>
      <c r="N1707" s="168"/>
      <c r="O1707" s="168"/>
      <c r="P1707" s="168"/>
      <c r="Q1707" s="168"/>
      <c r="R1707" s="168"/>
      <c r="S1707" s="168"/>
      <c r="T1707" s="169"/>
      <c r="U1707" s="170"/>
      <c r="V1707" s="170"/>
      <c r="W1707" s="171"/>
      <c r="X1707" s="161"/>
      <c r="Y1707" s="161"/>
      <c r="Z1707" s="161"/>
      <c r="AA1707" s="172"/>
      <c r="AB1707" s="172"/>
      <c r="AC1707" s="172"/>
      <c r="AD1707" s="172"/>
      <c r="AE1707" s="160" t="str">
        <f t="shared" si="26"/>
        <v/>
      </c>
      <c r="AF1707" s="160"/>
      <c r="AG1707" s="160"/>
      <c r="AH1707" s="160"/>
      <c r="AI1707" s="160"/>
      <c r="AJ1707" s="160"/>
      <c r="AK1707" s="161"/>
      <c r="AL1707" s="161"/>
      <c r="AM1707" s="161"/>
      <c r="AN1707" s="161"/>
      <c r="AO1707" s="161"/>
    </row>
    <row r="1708" spans="1:41" ht="16" customHeight="1" x14ac:dyDescent="0.35">
      <c r="A1708" s="162"/>
      <c r="B1708" s="163"/>
      <c r="C1708" s="163"/>
      <c r="D1708" s="163"/>
      <c r="E1708" s="163"/>
      <c r="F1708" s="164"/>
      <c r="G1708" s="165"/>
      <c r="H1708" s="166"/>
      <c r="I1708" s="167"/>
      <c r="J1708" s="168"/>
      <c r="K1708" s="168"/>
      <c r="L1708" s="168"/>
      <c r="M1708" s="168"/>
      <c r="N1708" s="168"/>
      <c r="O1708" s="168"/>
      <c r="P1708" s="168"/>
      <c r="Q1708" s="168"/>
      <c r="R1708" s="168"/>
      <c r="S1708" s="168"/>
      <c r="T1708" s="169"/>
      <c r="U1708" s="170"/>
      <c r="V1708" s="170"/>
      <c r="W1708" s="171"/>
      <c r="X1708" s="161"/>
      <c r="Y1708" s="161"/>
      <c r="Z1708" s="161"/>
      <c r="AA1708" s="172"/>
      <c r="AB1708" s="172"/>
      <c r="AC1708" s="172"/>
      <c r="AD1708" s="172"/>
      <c r="AE1708" s="160" t="str">
        <f t="shared" si="26"/>
        <v/>
      </c>
      <c r="AF1708" s="160"/>
      <c r="AG1708" s="160"/>
      <c r="AH1708" s="160"/>
      <c r="AI1708" s="160"/>
      <c r="AJ1708" s="160"/>
      <c r="AK1708" s="161"/>
      <c r="AL1708" s="161"/>
      <c r="AM1708" s="161"/>
      <c r="AN1708" s="161"/>
      <c r="AO1708" s="161"/>
    </row>
    <row r="1709" spans="1:41" ht="16" customHeight="1" x14ac:dyDescent="0.35">
      <c r="A1709" s="162"/>
      <c r="B1709" s="163"/>
      <c r="C1709" s="163"/>
      <c r="D1709" s="163"/>
      <c r="E1709" s="163"/>
      <c r="F1709" s="164"/>
      <c r="G1709" s="165"/>
      <c r="H1709" s="166"/>
      <c r="I1709" s="167"/>
      <c r="J1709" s="168"/>
      <c r="K1709" s="168"/>
      <c r="L1709" s="168"/>
      <c r="M1709" s="168"/>
      <c r="N1709" s="168"/>
      <c r="O1709" s="168"/>
      <c r="P1709" s="168"/>
      <c r="Q1709" s="168"/>
      <c r="R1709" s="168"/>
      <c r="S1709" s="168"/>
      <c r="T1709" s="169"/>
      <c r="U1709" s="170"/>
      <c r="V1709" s="170"/>
      <c r="W1709" s="171"/>
      <c r="X1709" s="161"/>
      <c r="Y1709" s="161"/>
      <c r="Z1709" s="161"/>
      <c r="AA1709" s="172"/>
      <c r="AB1709" s="172"/>
      <c r="AC1709" s="172"/>
      <c r="AD1709" s="172"/>
      <c r="AE1709" s="160" t="str">
        <f t="shared" si="26"/>
        <v/>
      </c>
      <c r="AF1709" s="160"/>
      <c r="AG1709" s="160"/>
      <c r="AH1709" s="160"/>
      <c r="AI1709" s="160"/>
      <c r="AJ1709" s="160"/>
      <c r="AK1709" s="161"/>
      <c r="AL1709" s="161"/>
      <c r="AM1709" s="161"/>
      <c r="AN1709" s="161"/>
      <c r="AO1709" s="161"/>
    </row>
    <row r="1710" spans="1:41" ht="16" customHeight="1" x14ac:dyDescent="0.35">
      <c r="A1710" s="162"/>
      <c r="B1710" s="163"/>
      <c r="C1710" s="163"/>
      <c r="D1710" s="163"/>
      <c r="E1710" s="163"/>
      <c r="F1710" s="164"/>
      <c r="G1710" s="165"/>
      <c r="H1710" s="166"/>
      <c r="I1710" s="167"/>
      <c r="J1710" s="168"/>
      <c r="K1710" s="168"/>
      <c r="L1710" s="168"/>
      <c r="M1710" s="168"/>
      <c r="N1710" s="168"/>
      <c r="O1710" s="168"/>
      <c r="P1710" s="168"/>
      <c r="Q1710" s="168"/>
      <c r="R1710" s="168"/>
      <c r="S1710" s="168"/>
      <c r="T1710" s="169"/>
      <c r="U1710" s="170"/>
      <c r="V1710" s="170"/>
      <c r="W1710" s="171"/>
      <c r="X1710" s="161"/>
      <c r="Y1710" s="161"/>
      <c r="Z1710" s="161"/>
      <c r="AA1710" s="172"/>
      <c r="AB1710" s="172"/>
      <c r="AC1710" s="172"/>
      <c r="AD1710" s="172"/>
      <c r="AE1710" s="160" t="str">
        <f t="shared" si="26"/>
        <v/>
      </c>
      <c r="AF1710" s="160"/>
      <c r="AG1710" s="160"/>
      <c r="AH1710" s="160"/>
      <c r="AI1710" s="160"/>
      <c r="AJ1710" s="160"/>
      <c r="AK1710" s="161"/>
      <c r="AL1710" s="161"/>
      <c r="AM1710" s="161"/>
      <c r="AN1710" s="161"/>
      <c r="AO1710" s="161"/>
    </row>
    <row r="1711" spans="1:41" ht="16" customHeight="1" x14ac:dyDescent="0.35">
      <c r="A1711" s="162"/>
      <c r="B1711" s="163"/>
      <c r="C1711" s="163"/>
      <c r="D1711" s="163"/>
      <c r="E1711" s="163"/>
      <c r="F1711" s="164"/>
      <c r="G1711" s="165"/>
      <c r="H1711" s="166"/>
      <c r="I1711" s="167"/>
      <c r="J1711" s="168"/>
      <c r="K1711" s="168"/>
      <c r="L1711" s="168"/>
      <c r="M1711" s="168"/>
      <c r="N1711" s="168"/>
      <c r="O1711" s="168"/>
      <c r="P1711" s="168"/>
      <c r="Q1711" s="168"/>
      <c r="R1711" s="168"/>
      <c r="S1711" s="168"/>
      <c r="T1711" s="169"/>
      <c r="U1711" s="170"/>
      <c r="V1711" s="170"/>
      <c r="W1711" s="171"/>
      <c r="X1711" s="161"/>
      <c r="Y1711" s="161"/>
      <c r="Z1711" s="161"/>
      <c r="AA1711" s="172"/>
      <c r="AB1711" s="172"/>
      <c r="AC1711" s="172"/>
      <c r="AD1711" s="172"/>
      <c r="AE1711" s="160" t="str">
        <f t="shared" si="26"/>
        <v/>
      </c>
      <c r="AF1711" s="160"/>
      <c r="AG1711" s="160"/>
      <c r="AH1711" s="160"/>
      <c r="AI1711" s="160"/>
      <c r="AJ1711" s="160"/>
      <c r="AK1711" s="161"/>
      <c r="AL1711" s="161"/>
      <c r="AM1711" s="161"/>
      <c r="AN1711" s="161"/>
      <c r="AO1711" s="161"/>
    </row>
    <row r="1712" spans="1:41" ht="16" customHeight="1" x14ac:dyDescent="0.35">
      <c r="A1712" s="162"/>
      <c r="B1712" s="163"/>
      <c r="C1712" s="163"/>
      <c r="D1712" s="163"/>
      <c r="E1712" s="163"/>
      <c r="F1712" s="164"/>
      <c r="G1712" s="165"/>
      <c r="H1712" s="166"/>
      <c r="I1712" s="167"/>
      <c r="J1712" s="168"/>
      <c r="K1712" s="168"/>
      <c r="L1712" s="168"/>
      <c r="M1712" s="168"/>
      <c r="N1712" s="168"/>
      <c r="O1712" s="168"/>
      <c r="P1712" s="168"/>
      <c r="Q1712" s="168"/>
      <c r="R1712" s="168"/>
      <c r="S1712" s="168"/>
      <c r="T1712" s="169"/>
      <c r="U1712" s="170"/>
      <c r="V1712" s="170"/>
      <c r="W1712" s="171"/>
      <c r="X1712" s="161"/>
      <c r="Y1712" s="161"/>
      <c r="Z1712" s="161"/>
      <c r="AA1712" s="172"/>
      <c r="AB1712" s="172"/>
      <c r="AC1712" s="172"/>
      <c r="AD1712" s="172"/>
      <c r="AE1712" s="160" t="str">
        <f t="shared" si="26"/>
        <v/>
      </c>
      <c r="AF1712" s="160"/>
      <c r="AG1712" s="160"/>
      <c r="AH1712" s="160"/>
      <c r="AI1712" s="160"/>
      <c r="AJ1712" s="160"/>
      <c r="AK1712" s="161"/>
      <c r="AL1712" s="161"/>
      <c r="AM1712" s="161"/>
      <c r="AN1712" s="161"/>
      <c r="AO1712" s="161"/>
    </row>
    <row r="1713" spans="1:41" ht="16" customHeight="1" x14ac:dyDescent="0.35">
      <c r="A1713" s="162"/>
      <c r="B1713" s="163"/>
      <c r="C1713" s="163"/>
      <c r="D1713" s="163"/>
      <c r="E1713" s="163"/>
      <c r="F1713" s="164"/>
      <c r="G1713" s="165"/>
      <c r="H1713" s="166"/>
      <c r="I1713" s="167"/>
      <c r="J1713" s="168"/>
      <c r="K1713" s="168"/>
      <c r="L1713" s="168"/>
      <c r="M1713" s="168"/>
      <c r="N1713" s="168"/>
      <c r="O1713" s="168"/>
      <c r="P1713" s="168"/>
      <c r="Q1713" s="168"/>
      <c r="R1713" s="168"/>
      <c r="S1713" s="168"/>
      <c r="T1713" s="169"/>
      <c r="U1713" s="170"/>
      <c r="V1713" s="170"/>
      <c r="W1713" s="171"/>
      <c r="X1713" s="161"/>
      <c r="Y1713" s="161"/>
      <c r="Z1713" s="161"/>
      <c r="AA1713" s="172"/>
      <c r="AB1713" s="172"/>
      <c r="AC1713" s="172"/>
      <c r="AD1713" s="172"/>
      <c r="AE1713" s="160" t="str">
        <f t="shared" si="26"/>
        <v/>
      </c>
      <c r="AF1713" s="160"/>
      <c r="AG1713" s="160"/>
      <c r="AH1713" s="160"/>
      <c r="AI1713" s="160"/>
      <c r="AJ1713" s="160"/>
      <c r="AK1713" s="161"/>
      <c r="AL1713" s="161"/>
      <c r="AM1713" s="161"/>
      <c r="AN1713" s="161"/>
      <c r="AO1713" s="161"/>
    </row>
    <row r="1714" spans="1:41" ht="16" customHeight="1" x14ac:dyDescent="0.35">
      <c r="A1714" s="162"/>
      <c r="B1714" s="163"/>
      <c r="C1714" s="163"/>
      <c r="D1714" s="163"/>
      <c r="E1714" s="163"/>
      <c r="F1714" s="164"/>
      <c r="G1714" s="165"/>
      <c r="H1714" s="166"/>
      <c r="I1714" s="167"/>
      <c r="J1714" s="168"/>
      <c r="K1714" s="168"/>
      <c r="L1714" s="168"/>
      <c r="M1714" s="168"/>
      <c r="N1714" s="168"/>
      <c r="O1714" s="168"/>
      <c r="P1714" s="168"/>
      <c r="Q1714" s="168"/>
      <c r="R1714" s="168"/>
      <c r="S1714" s="168"/>
      <c r="T1714" s="169"/>
      <c r="U1714" s="170"/>
      <c r="V1714" s="170"/>
      <c r="W1714" s="171"/>
      <c r="X1714" s="161"/>
      <c r="Y1714" s="161"/>
      <c r="Z1714" s="161"/>
      <c r="AA1714" s="172"/>
      <c r="AB1714" s="172"/>
      <c r="AC1714" s="172"/>
      <c r="AD1714" s="172"/>
      <c r="AE1714" s="160" t="str">
        <f t="shared" si="26"/>
        <v/>
      </c>
      <c r="AF1714" s="160"/>
      <c r="AG1714" s="160"/>
      <c r="AH1714" s="160"/>
      <c r="AI1714" s="160"/>
      <c r="AJ1714" s="160"/>
      <c r="AK1714" s="161"/>
      <c r="AL1714" s="161"/>
      <c r="AM1714" s="161"/>
      <c r="AN1714" s="161"/>
      <c r="AO1714" s="161"/>
    </row>
    <row r="1715" spans="1:41" ht="16" customHeight="1" x14ac:dyDescent="0.35">
      <c r="A1715" s="162"/>
      <c r="B1715" s="163"/>
      <c r="C1715" s="163"/>
      <c r="D1715" s="163"/>
      <c r="E1715" s="163"/>
      <c r="F1715" s="164"/>
      <c r="G1715" s="165"/>
      <c r="H1715" s="166"/>
      <c r="I1715" s="167"/>
      <c r="J1715" s="168"/>
      <c r="K1715" s="168"/>
      <c r="L1715" s="168"/>
      <c r="M1715" s="168"/>
      <c r="N1715" s="168"/>
      <c r="O1715" s="168"/>
      <c r="P1715" s="168"/>
      <c r="Q1715" s="168"/>
      <c r="R1715" s="168"/>
      <c r="S1715" s="168"/>
      <c r="T1715" s="169"/>
      <c r="U1715" s="170"/>
      <c r="V1715" s="170"/>
      <c r="W1715" s="171"/>
      <c r="X1715" s="161"/>
      <c r="Y1715" s="161"/>
      <c r="Z1715" s="161"/>
      <c r="AA1715" s="172"/>
      <c r="AB1715" s="172"/>
      <c r="AC1715" s="172"/>
      <c r="AD1715" s="172"/>
      <c r="AE1715" s="160" t="str">
        <f t="shared" si="26"/>
        <v/>
      </c>
      <c r="AF1715" s="160"/>
      <c r="AG1715" s="160"/>
      <c r="AH1715" s="160"/>
      <c r="AI1715" s="160"/>
      <c r="AJ1715" s="160"/>
      <c r="AK1715" s="161"/>
      <c r="AL1715" s="161"/>
      <c r="AM1715" s="161"/>
      <c r="AN1715" s="161"/>
      <c r="AO1715" s="161"/>
    </row>
    <row r="1716" spans="1:41" ht="16" customHeight="1" x14ac:dyDescent="0.35">
      <c r="A1716" s="162"/>
      <c r="B1716" s="163"/>
      <c r="C1716" s="163"/>
      <c r="D1716" s="163"/>
      <c r="E1716" s="163"/>
      <c r="F1716" s="164"/>
      <c r="G1716" s="165"/>
      <c r="H1716" s="166"/>
      <c r="I1716" s="167"/>
      <c r="J1716" s="168"/>
      <c r="K1716" s="168"/>
      <c r="L1716" s="168"/>
      <c r="M1716" s="168"/>
      <c r="N1716" s="168"/>
      <c r="O1716" s="168"/>
      <c r="P1716" s="168"/>
      <c r="Q1716" s="168"/>
      <c r="R1716" s="168"/>
      <c r="S1716" s="168"/>
      <c r="T1716" s="169"/>
      <c r="U1716" s="170"/>
      <c r="V1716" s="170"/>
      <c r="W1716" s="171"/>
      <c r="X1716" s="161"/>
      <c r="Y1716" s="161"/>
      <c r="Z1716" s="161"/>
      <c r="AA1716" s="172"/>
      <c r="AB1716" s="172"/>
      <c r="AC1716" s="172"/>
      <c r="AD1716" s="172"/>
      <c r="AE1716" s="160" t="str">
        <f t="shared" si="26"/>
        <v/>
      </c>
      <c r="AF1716" s="160"/>
      <c r="AG1716" s="160"/>
      <c r="AH1716" s="160"/>
      <c r="AI1716" s="160"/>
      <c r="AJ1716" s="160"/>
      <c r="AK1716" s="161"/>
      <c r="AL1716" s="161"/>
      <c r="AM1716" s="161"/>
      <c r="AN1716" s="161"/>
      <c r="AO1716" s="161"/>
    </row>
    <row r="1717" spans="1:41" ht="16" customHeight="1" x14ac:dyDescent="0.35">
      <c r="A1717" s="162"/>
      <c r="B1717" s="163"/>
      <c r="C1717" s="163"/>
      <c r="D1717" s="163"/>
      <c r="E1717" s="163"/>
      <c r="F1717" s="164"/>
      <c r="G1717" s="165"/>
      <c r="H1717" s="166"/>
      <c r="I1717" s="167"/>
      <c r="J1717" s="168"/>
      <c r="K1717" s="168"/>
      <c r="L1717" s="168"/>
      <c r="M1717" s="168"/>
      <c r="N1717" s="168"/>
      <c r="O1717" s="168"/>
      <c r="P1717" s="168"/>
      <c r="Q1717" s="168"/>
      <c r="R1717" s="168"/>
      <c r="S1717" s="168"/>
      <c r="T1717" s="169"/>
      <c r="U1717" s="170"/>
      <c r="V1717" s="170"/>
      <c r="W1717" s="171"/>
      <c r="X1717" s="161"/>
      <c r="Y1717" s="161"/>
      <c r="Z1717" s="161"/>
      <c r="AA1717" s="172"/>
      <c r="AB1717" s="172"/>
      <c r="AC1717" s="172"/>
      <c r="AD1717" s="172"/>
      <c r="AE1717" s="160" t="str">
        <f t="shared" si="26"/>
        <v/>
      </c>
      <c r="AF1717" s="160"/>
      <c r="AG1717" s="160"/>
      <c r="AH1717" s="160"/>
      <c r="AI1717" s="160"/>
      <c r="AJ1717" s="160"/>
      <c r="AK1717" s="161"/>
      <c r="AL1717" s="161"/>
      <c r="AM1717" s="161"/>
      <c r="AN1717" s="161"/>
      <c r="AO1717" s="161"/>
    </row>
    <row r="1718" spans="1:41" ht="16" customHeight="1" x14ac:dyDescent="0.35">
      <c r="A1718" s="162"/>
      <c r="B1718" s="163"/>
      <c r="C1718" s="163"/>
      <c r="D1718" s="163"/>
      <c r="E1718" s="163"/>
      <c r="F1718" s="164"/>
      <c r="G1718" s="165"/>
      <c r="H1718" s="166"/>
      <c r="I1718" s="167"/>
      <c r="J1718" s="168"/>
      <c r="K1718" s="168"/>
      <c r="L1718" s="168"/>
      <c r="M1718" s="168"/>
      <c r="N1718" s="168"/>
      <c r="O1718" s="168"/>
      <c r="P1718" s="168"/>
      <c r="Q1718" s="168"/>
      <c r="R1718" s="168"/>
      <c r="S1718" s="168"/>
      <c r="T1718" s="169"/>
      <c r="U1718" s="170"/>
      <c r="V1718" s="170"/>
      <c r="W1718" s="171"/>
      <c r="X1718" s="161"/>
      <c r="Y1718" s="161"/>
      <c r="Z1718" s="161"/>
      <c r="AA1718" s="172"/>
      <c r="AB1718" s="172"/>
      <c r="AC1718" s="172"/>
      <c r="AD1718" s="172"/>
      <c r="AE1718" s="160" t="str">
        <f t="shared" si="26"/>
        <v/>
      </c>
      <c r="AF1718" s="160"/>
      <c r="AG1718" s="160"/>
      <c r="AH1718" s="160"/>
      <c r="AI1718" s="160"/>
      <c r="AJ1718" s="160"/>
      <c r="AK1718" s="161"/>
      <c r="AL1718" s="161"/>
      <c r="AM1718" s="161"/>
      <c r="AN1718" s="161"/>
      <c r="AO1718" s="161"/>
    </row>
    <row r="1719" spans="1:41" ht="16" customHeight="1" x14ac:dyDescent="0.35">
      <c r="A1719" s="162"/>
      <c r="B1719" s="163"/>
      <c r="C1719" s="163"/>
      <c r="D1719" s="163"/>
      <c r="E1719" s="163"/>
      <c r="F1719" s="164"/>
      <c r="G1719" s="165"/>
      <c r="H1719" s="166"/>
      <c r="I1719" s="167"/>
      <c r="J1719" s="168"/>
      <c r="K1719" s="168"/>
      <c r="L1719" s="168"/>
      <c r="M1719" s="168"/>
      <c r="N1719" s="168"/>
      <c r="O1719" s="168"/>
      <c r="P1719" s="168"/>
      <c r="Q1719" s="168"/>
      <c r="R1719" s="168"/>
      <c r="S1719" s="168"/>
      <c r="T1719" s="169"/>
      <c r="U1719" s="170"/>
      <c r="V1719" s="170"/>
      <c r="W1719" s="171"/>
      <c r="X1719" s="161"/>
      <c r="Y1719" s="161"/>
      <c r="Z1719" s="161"/>
      <c r="AA1719" s="172"/>
      <c r="AB1719" s="172"/>
      <c r="AC1719" s="172"/>
      <c r="AD1719" s="172"/>
      <c r="AE1719" s="160" t="str">
        <f t="shared" si="26"/>
        <v/>
      </c>
      <c r="AF1719" s="160"/>
      <c r="AG1719" s="160"/>
      <c r="AH1719" s="160"/>
      <c r="AI1719" s="160"/>
      <c r="AJ1719" s="160"/>
      <c r="AK1719" s="161"/>
      <c r="AL1719" s="161"/>
      <c r="AM1719" s="161"/>
      <c r="AN1719" s="161"/>
      <c r="AO1719" s="161"/>
    </row>
    <row r="1720" spans="1:41" ht="16" customHeight="1" x14ac:dyDescent="0.35">
      <c r="A1720" s="162"/>
      <c r="B1720" s="163"/>
      <c r="C1720" s="163"/>
      <c r="D1720" s="163"/>
      <c r="E1720" s="163"/>
      <c r="F1720" s="164"/>
      <c r="G1720" s="165"/>
      <c r="H1720" s="166"/>
      <c r="I1720" s="167"/>
      <c r="J1720" s="168"/>
      <c r="K1720" s="168"/>
      <c r="L1720" s="168"/>
      <c r="M1720" s="168"/>
      <c r="N1720" s="168"/>
      <c r="O1720" s="168"/>
      <c r="P1720" s="168"/>
      <c r="Q1720" s="168"/>
      <c r="R1720" s="168"/>
      <c r="S1720" s="168"/>
      <c r="T1720" s="169"/>
      <c r="U1720" s="170"/>
      <c r="V1720" s="170"/>
      <c r="W1720" s="171"/>
      <c r="X1720" s="161"/>
      <c r="Y1720" s="161"/>
      <c r="Z1720" s="161"/>
      <c r="AA1720" s="172"/>
      <c r="AB1720" s="172"/>
      <c r="AC1720" s="172"/>
      <c r="AD1720" s="172"/>
      <c r="AE1720" s="160" t="str">
        <f t="shared" si="26"/>
        <v/>
      </c>
      <c r="AF1720" s="160"/>
      <c r="AG1720" s="160"/>
      <c r="AH1720" s="160"/>
      <c r="AI1720" s="160"/>
      <c r="AJ1720" s="160"/>
      <c r="AK1720" s="161"/>
      <c r="AL1720" s="161"/>
      <c r="AM1720" s="161"/>
      <c r="AN1720" s="161"/>
      <c r="AO1720" s="161"/>
    </row>
    <row r="1721" spans="1:41" ht="16" customHeight="1" x14ac:dyDescent="0.35">
      <c r="A1721" s="162"/>
      <c r="B1721" s="163"/>
      <c r="C1721" s="163"/>
      <c r="D1721" s="163"/>
      <c r="E1721" s="163"/>
      <c r="F1721" s="164"/>
      <c r="G1721" s="165"/>
      <c r="H1721" s="166"/>
      <c r="I1721" s="167"/>
      <c r="J1721" s="168"/>
      <c r="K1721" s="168"/>
      <c r="L1721" s="168"/>
      <c r="M1721" s="168"/>
      <c r="N1721" s="168"/>
      <c r="O1721" s="168"/>
      <c r="P1721" s="168"/>
      <c r="Q1721" s="168"/>
      <c r="R1721" s="168"/>
      <c r="S1721" s="168"/>
      <c r="T1721" s="169"/>
      <c r="U1721" s="170"/>
      <c r="V1721" s="170"/>
      <c r="W1721" s="171"/>
      <c r="X1721" s="161"/>
      <c r="Y1721" s="161"/>
      <c r="Z1721" s="161"/>
      <c r="AA1721" s="172"/>
      <c r="AB1721" s="172"/>
      <c r="AC1721" s="172"/>
      <c r="AD1721" s="172"/>
      <c r="AE1721" s="160" t="str">
        <f t="shared" si="26"/>
        <v/>
      </c>
      <c r="AF1721" s="160"/>
      <c r="AG1721" s="160"/>
      <c r="AH1721" s="160"/>
      <c r="AI1721" s="160"/>
      <c r="AJ1721" s="160"/>
      <c r="AK1721" s="161"/>
      <c r="AL1721" s="161"/>
      <c r="AM1721" s="161"/>
      <c r="AN1721" s="161"/>
      <c r="AO1721" s="161"/>
    </row>
    <row r="1722" spans="1:41" ht="16" customHeight="1" x14ac:dyDescent="0.35">
      <c r="A1722" s="162"/>
      <c r="B1722" s="163"/>
      <c r="C1722" s="163"/>
      <c r="D1722" s="163"/>
      <c r="E1722" s="163"/>
      <c r="F1722" s="164"/>
      <c r="G1722" s="165"/>
      <c r="H1722" s="166"/>
      <c r="I1722" s="167"/>
      <c r="J1722" s="168"/>
      <c r="K1722" s="168"/>
      <c r="L1722" s="168"/>
      <c r="M1722" s="168"/>
      <c r="N1722" s="168"/>
      <c r="O1722" s="168"/>
      <c r="P1722" s="168"/>
      <c r="Q1722" s="168"/>
      <c r="R1722" s="168"/>
      <c r="S1722" s="168"/>
      <c r="T1722" s="169"/>
      <c r="U1722" s="170"/>
      <c r="V1722" s="170"/>
      <c r="W1722" s="171"/>
      <c r="X1722" s="161"/>
      <c r="Y1722" s="161"/>
      <c r="Z1722" s="161"/>
      <c r="AA1722" s="172"/>
      <c r="AB1722" s="172"/>
      <c r="AC1722" s="172"/>
      <c r="AD1722" s="172"/>
      <c r="AE1722" s="160" t="str">
        <f t="shared" si="26"/>
        <v/>
      </c>
      <c r="AF1722" s="160"/>
      <c r="AG1722" s="160"/>
      <c r="AH1722" s="160"/>
      <c r="AI1722" s="160"/>
      <c r="AJ1722" s="160"/>
      <c r="AK1722" s="161"/>
      <c r="AL1722" s="161"/>
      <c r="AM1722" s="161"/>
      <c r="AN1722" s="161"/>
      <c r="AO1722" s="161"/>
    </row>
    <row r="1723" spans="1:41" ht="16" customHeight="1" x14ac:dyDescent="0.35">
      <c r="A1723" s="162"/>
      <c r="B1723" s="163"/>
      <c r="C1723" s="163"/>
      <c r="D1723" s="163"/>
      <c r="E1723" s="163"/>
      <c r="F1723" s="164"/>
      <c r="G1723" s="165"/>
      <c r="H1723" s="166"/>
      <c r="I1723" s="167"/>
      <c r="J1723" s="168"/>
      <c r="K1723" s="168"/>
      <c r="L1723" s="168"/>
      <c r="M1723" s="168"/>
      <c r="N1723" s="168"/>
      <c r="O1723" s="168"/>
      <c r="P1723" s="168"/>
      <c r="Q1723" s="168"/>
      <c r="R1723" s="168"/>
      <c r="S1723" s="168"/>
      <c r="T1723" s="169"/>
      <c r="U1723" s="170"/>
      <c r="V1723" s="170"/>
      <c r="W1723" s="171"/>
      <c r="X1723" s="161"/>
      <c r="Y1723" s="161"/>
      <c r="Z1723" s="161"/>
      <c r="AA1723" s="172"/>
      <c r="AB1723" s="172"/>
      <c r="AC1723" s="172"/>
      <c r="AD1723" s="172"/>
      <c r="AE1723" s="160" t="str">
        <f t="shared" si="26"/>
        <v/>
      </c>
      <c r="AF1723" s="160"/>
      <c r="AG1723" s="160"/>
      <c r="AH1723" s="160"/>
      <c r="AI1723" s="160"/>
      <c r="AJ1723" s="160"/>
      <c r="AK1723" s="161"/>
      <c r="AL1723" s="161"/>
      <c r="AM1723" s="161"/>
      <c r="AN1723" s="161"/>
      <c r="AO1723" s="161"/>
    </row>
    <row r="1724" spans="1:41" ht="16" customHeight="1" x14ac:dyDescent="0.35">
      <c r="A1724" s="162"/>
      <c r="B1724" s="163"/>
      <c r="C1724" s="163"/>
      <c r="D1724" s="163"/>
      <c r="E1724" s="163"/>
      <c r="F1724" s="164"/>
      <c r="G1724" s="165"/>
      <c r="H1724" s="166"/>
      <c r="I1724" s="167"/>
      <c r="J1724" s="168"/>
      <c r="K1724" s="168"/>
      <c r="L1724" s="168"/>
      <c r="M1724" s="168"/>
      <c r="N1724" s="168"/>
      <c r="O1724" s="168"/>
      <c r="P1724" s="168"/>
      <c r="Q1724" s="168"/>
      <c r="R1724" s="168"/>
      <c r="S1724" s="168"/>
      <c r="T1724" s="169"/>
      <c r="U1724" s="170"/>
      <c r="V1724" s="170"/>
      <c r="W1724" s="171"/>
      <c r="X1724" s="161"/>
      <c r="Y1724" s="161"/>
      <c r="Z1724" s="161"/>
      <c r="AA1724" s="172"/>
      <c r="AB1724" s="172"/>
      <c r="AC1724" s="172"/>
      <c r="AD1724" s="172"/>
      <c r="AE1724" s="160" t="str">
        <f t="shared" si="26"/>
        <v/>
      </c>
      <c r="AF1724" s="160"/>
      <c r="AG1724" s="160"/>
      <c r="AH1724" s="160"/>
      <c r="AI1724" s="160"/>
      <c r="AJ1724" s="160"/>
      <c r="AK1724" s="161"/>
      <c r="AL1724" s="161"/>
      <c r="AM1724" s="161"/>
      <c r="AN1724" s="161"/>
      <c r="AO1724" s="161"/>
    </row>
    <row r="1725" spans="1:41" ht="16" customHeight="1" x14ac:dyDescent="0.35">
      <c r="A1725" s="162"/>
      <c r="B1725" s="163"/>
      <c r="C1725" s="163"/>
      <c r="D1725" s="163"/>
      <c r="E1725" s="163"/>
      <c r="F1725" s="164"/>
      <c r="G1725" s="165"/>
      <c r="H1725" s="166"/>
      <c r="I1725" s="167"/>
      <c r="J1725" s="168"/>
      <c r="K1725" s="168"/>
      <c r="L1725" s="168"/>
      <c r="M1725" s="168"/>
      <c r="N1725" s="168"/>
      <c r="O1725" s="168"/>
      <c r="P1725" s="168"/>
      <c r="Q1725" s="168"/>
      <c r="R1725" s="168"/>
      <c r="S1725" s="168"/>
      <c r="T1725" s="169"/>
      <c r="U1725" s="170"/>
      <c r="V1725" s="170"/>
      <c r="W1725" s="171"/>
      <c r="X1725" s="161"/>
      <c r="Y1725" s="161"/>
      <c r="Z1725" s="161"/>
      <c r="AA1725" s="172"/>
      <c r="AB1725" s="172"/>
      <c r="AC1725" s="172"/>
      <c r="AD1725" s="172"/>
      <c r="AE1725" s="160" t="str">
        <f t="shared" si="26"/>
        <v/>
      </c>
      <c r="AF1725" s="160"/>
      <c r="AG1725" s="160"/>
      <c r="AH1725" s="160"/>
      <c r="AI1725" s="160"/>
      <c r="AJ1725" s="160"/>
      <c r="AK1725" s="161"/>
      <c r="AL1725" s="161"/>
      <c r="AM1725" s="161"/>
      <c r="AN1725" s="161"/>
      <c r="AO1725" s="161"/>
    </row>
    <row r="1726" spans="1:41" ht="16" customHeight="1" x14ac:dyDescent="0.35">
      <c r="A1726" s="162"/>
      <c r="B1726" s="163"/>
      <c r="C1726" s="163"/>
      <c r="D1726" s="163"/>
      <c r="E1726" s="163"/>
      <c r="F1726" s="164"/>
      <c r="G1726" s="165"/>
      <c r="H1726" s="166"/>
      <c r="I1726" s="167"/>
      <c r="J1726" s="168"/>
      <c r="K1726" s="168"/>
      <c r="L1726" s="168"/>
      <c r="M1726" s="168"/>
      <c r="N1726" s="168"/>
      <c r="O1726" s="168"/>
      <c r="P1726" s="168"/>
      <c r="Q1726" s="168"/>
      <c r="R1726" s="168"/>
      <c r="S1726" s="168"/>
      <c r="T1726" s="169"/>
      <c r="U1726" s="170"/>
      <c r="V1726" s="170"/>
      <c r="W1726" s="171"/>
      <c r="X1726" s="161"/>
      <c r="Y1726" s="161"/>
      <c r="Z1726" s="161"/>
      <c r="AA1726" s="172"/>
      <c r="AB1726" s="172"/>
      <c r="AC1726" s="172"/>
      <c r="AD1726" s="172"/>
      <c r="AE1726" s="160" t="str">
        <f t="shared" si="26"/>
        <v/>
      </c>
      <c r="AF1726" s="160"/>
      <c r="AG1726" s="160"/>
      <c r="AH1726" s="160"/>
      <c r="AI1726" s="160"/>
      <c r="AJ1726" s="160"/>
      <c r="AK1726" s="161"/>
      <c r="AL1726" s="161"/>
      <c r="AM1726" s="161"/>
      <c r="AN1726" s="161"/>
      <c r="AO1726" s="161"/>
    </row>
    <row r="1727" spans="1:41" ht="16" customHeight="1" x14ac:dyDescent="0.35">
      <c r="A1727" s="162"/>
      <c r="B1727" s="163"/>
      <c r="C1727" s="163"/>
      <c r="D1727" s="163"/>
      <c r="E1727" s="163"/>
      <c r="F1727" s="164"/>
      <c r="G1727" s="165"/>
      <c r="H1727" s="166"/>
      <c r="I1727" s="167"/>
      <c r="J1727" s="168"/>
      <c r="K1727" s="168"/>
      <c r="L1727" s="168"/>
      <c r="M1727" s="168"/>
      <c r="N1727" s="168"/>
      <c r="O1727" s="168"/>
      <c r="P1727" s="168"/>
      <c r="Q1727" s="168"/>
      <c r="R1727" s="168"/>
      <c r="S1727" s="168"/>
      <c r="T1727" s="169"/>
      <c r="U1727" s="170"/>
      <c r="V1727" s="170"/>
      <c r="W1727" s="171"/>
      <c r="X1727" s="161"/>
      <c r="Y1727" s="161"/>
      <c r="Z1727" s="161"/>
      <c r="AA1727" s="172"/>
      <c r="AB1727" s="172"/>
      <c r="AC1727" s="172"/>
      <c r="AD1727" s="172"/>
      <c r="AE1727" s="160" t="str">
        <f t="shared" si="26"/>
        <v/>
      </c>
      <c r="AF1727" s="160"/>
      <c r="AG1727" s="160"/>
      <c r="AH1727" s="160"/>
      <c r="AI1727" s="160"/>
      <c r="AJ1727" s="160"/>
      <c r="AK1727" s="161"/>
      <c r="AL1727" s="161"/>
      <c r="AM1727" s="161"/>
      <c r="AN1727" s="161"/>
      <c r="AO1727" s="161"/>
    </row>
    <row r="1728" spans="1:41" ht="16" customHeight="1" x14ac:dyDescent="0.35">
      <c r="A1728" s="162"/>
      <c r="B1728" s="163"/>
      <c r="C1728" s="163"/>
      <c r="D1728" s="163"/>
      <c r="E1728" s="163"/>
      <c r="F1728" s="164"/>
      <c r="G1728" s="165"/>
      <c r="H1728" s="166"/>
      <c r="I1728" s="167"/>
      <c r="J1728" s="168"/>
      <c r="K1728" s="168"/>
      <c r="L1728" s="168"/>
      <c r="M1728" s="168"/>
      <c r="N1728" s="168"/>
      <c r="O1728" s="168"/>
      <c r="P1728" s="168"/>
      <c r="Q1728" s="168"/>
      <c r="R1728" s="168"/>
      <c r="S1728" s="168"/>
      <c r="T1728" s="169"/>
      <c r="U1728" s="170"/>
      <c r="V1728" s="170"/>
      <c r="W1728" s="171"/>
      <c r="X1728" s="161"/>
      <c r="Y1728" s="161"/>
      <c r="Z1728" s="161"/>
      <c r="AA1728" s="172"/>
      <c r="AB1728" s="172"/>
      <c r="AC1728" s="172"/>
      <c r="AD1728" s="172"/>
      <c r="AE1728" s="160" t="str">
        <f t="shared" si="26"/>
        <v/>
      </c>
      <c r="AF1728" s="160"/>
      <c r="AG1728" s="160"/>
      <c r="AH1728" s="160"/>
      <c r="AI1728" s="160"/>
      <c r="AJ1728" s="160"/>
      <c r="AK1728" s="161"/>
      <c r="AL1728" s="161"/>
      <c r="AM1728" s="161"/>
      <c r="AN1728" s="161"/>
      <c r="AO1728" s="161"/>
    </row>
    <row r="1729" spans="1:41" ht="16" customHeight="1" x14ac:dyDescent="0.35">
      <c r="A1729" s="162"/>
      <c r="B1729" s="163"/>
      <c r="C1729" s="163"/>
      <c r="D1729" s="163"/>
      <c r="E1729" s="163"/>
      <c r="F1729" s="164"/>
      <c r="G1729" s="165"/>
      <c r="H1729" s="166"/>
      <c r="I1729" s="167"/>
      <c r="J1729" s="168"/>
      <c r="K1729" s="168"/>
      <c r="L1729" s="168"/>
      <c r="M1729" s="168"/>
      <c r="N1729" s="168"/>
      <c r="O1729" s="168"/>
      <c r="P1729" s="168"/>
      <c r="Q1729" s="168"/>
      <c r="R1729" s="168"/>
      <c r="S1729" s="168"/>
      <c r="T1729" s="169"/>
      <c r="U1729" s="170"/>
      <c r="V1729" s="170"/>
      <c r="W1729" s="171"/>
      <c r="X1729" s="161"/>
      <c r="Y1729" s="161"/>
      <c r="Z1729" s="161"/>
      <c r="AA1729" s="172"/>
      <c r="AB1729" s="172"/>
      <c r="AC1729" s="172"/>
      <c r="AD1729" s="172"/>
      <c r="AE1729" s="160" t="str">
        <f t="shared" si="26"/>
        <v/>
      </c>
      <c r="AF1729" s="160"/>
      <c r="AG1729" s="160"/>
      <c r="AH1729" s="160"/>
      <c r="AI1729" s="160"/>
      <c r="AJ1729" s="160"/>
      <c r="AK1729" s="161"/>
      <c r="AL1729" s="161"/>
      <c r="AM1729" s="161"/>
      <c r="AN1729" s="161"/>
      <c r="AO1729" s="161"/>
    </row>
    <row r="1730" spans="1:41" ht="16" customHeight="1" x14ac:dyDescent="0.35">
      <c r="A1730" s="162"/>
      <c r="B1730" s="163"/>
      <c r="C1730" s="163"/>
      <c r="D1730" s="163"/>
      <c r="E1730" s="163"/>
      <c r="F1730" s="164"/>
      <c r="G1730" s="165"/>
      <c r="H1730" s="166"/>
      <c r="I1730" s="167"/>
      <c r="J1730" s="168"/>
      <c r="K1730" s="168"/>
      <c r="L1730" s="168"/>
      <c r="M1730" s="168"/>
      <c r="N1730" s="168"/>
      <c r="O1730" s="168"/>
      <c r="P1730" s="168"/>
      <c r="Q1730" s="168"/>
      <c r="R1730" s="168"/>
      <c r="S1730" s="168"/>
      <c r="T1730" s="169"/>
      <c r="U1730" s="170"/>
      <c r="V1730" s="170"/>
      <c r="W1730" s="171"/>
      <c r="X1730" s="161"/>
      <c r="Y1730" s="161"/>
      <c r="Z1730" s="161"/>
      <c r="AA1730" s="172"/>
      <c r="AB1730" s="172"/>
      <c r="AC1730" s="172"/>
      <c r="AD1730" s="172"/>
      <c r="AE1730" s="160" t="str">
        <f t="shared" si="26"/>
        <v/>
      </c>
      <c r="AF1730" s="160"/>
      <c r="AG1730" s="160"/>
      <c r="AH1730" s="160"/>
      <c r="AI1730" s="160"/>
      <c r="AJ1730" s="160"/>
      <c r="AK1730" s="161"/>
      <c r="AL1730" s="161"/>
      <c r="AM1730" s="161"/>
      <c r="AN1730" s="161"/>
      <c r="AO1730" s="161"/>
    </row>
    <row r="1731" spans="1:41" ht="16" customHeight="1" x14ac:dyDescent="0.35">
      <c r="A1731" s="162"/>
      <c r="B1731" s="163"/>
      <c r="C1731" s="163"/>
      <c r="D1731" s="163"/>
      <c r="E1731" s="163"/>
      <c r="F1731" s="164"/>
      <c r="G1731" s="165"/>
      <c r="H1731" s="166"/>
      <c r="I1731" s="167"/>
      <c r="J1731" s="168"/>
      <c r="K1731" s="168"/>
      <c r="L1731" s="168"/>
      <c r="M1731" s="168"/>
      <c r="N1731" s="168"/>
      <c r="O1731" s="168"/>
      <c r="P1731" s="168"/>
      <c r="Q1731" s="168"/>
      <c r="R1731" s="168"/>
      <c r="S1731" s="168"/>
      <c r="T1731" s="169"/>
      <c r="U1731" s="170"/>
      <c r="V1731" s="170"/>
      <c r="W1731" s="171"/>
      <c r="X1731" s="161"/>
      <c r="Y1731" s="161"/>
      <c r="Z1731" s="161"/>
      <c r="AA1731" s="172"/>
      <c r="AB1731" s="172"/>
      <c r="AC1731" s="172"/>
      <c r="AD1731" s="172"/>
      <c r="AE1731" s="160" t="str">
        <f t="shared" si="26"/>
        <v/>
      </c>
      <c r="AF1731" s="160"/>
      <c r="AG1731" s="160"/>
      <c r="AH1731" s="160"/>
      <c r="AI1731" s="160"/>
      <c r="AJ1731" s="160"/>
      <c r="AK1731" s="161"/>
      <c r="AL1731" s="161"/>
      <c r="AM1731" s="161"/>
      <c r="AN1731" s="161"/>
      <c r="AO1731" s="161"/>
    </row>
    <row r="1732" spans="1:41" ht="16" customHeight="1" x14ac:dyDescent="0.35">
      <c r="A1732" s="162"/>
      <c r="B1732" s="163"/>
      <c r="C1732" s="163"/>
      <c r="D1732" s="163"/>
      <c r="E1732" s="163"/>
      <c r="F1732" s="164"/>
      <c r="G1732" s="165"/>
      <c r="H1732" s="166"/>
      <c r="I1732" s="167"/>
      <c r="J1732" s="168"/>
      <c r="K1732" s="168"/>
      <c r="L1732" s="168"/>
      <c r="M1732" s="168"/>
      <c r="N1732" s="168"/>
      <c r="O1732" s="168"/>
      <c r="P1732" s="168"/>
      <c r="Q1732" s="168"/>
      <c r="R1732" s="168"/>
      <c r="S1732" s="168"/>
      <c r="T1732" s="169"/>
      <c r="U1732" s="170"/>
      <c r="V1732" s="170"/>
      <c r="W1732" s="171"/>
      <c r="X1732" s="161"/>
      <c r="Y1732" s="161"/>
      <c r="Z1732" s="161"/>
      <c r="AA1732" s="172"/>
      <c r="AB1732" s="172"/>
      <c r="AC1732" s="172"/>
      <c r="AD1732" s="172"/>
      <c r="AE1732" s="160" t="str">
        <f t="shared" si="26"/>
        <v/>
      </c>
      <c r="AF1732" s="160"/>
      <c r="AG1732" s="160"/>
      <c r="AH1732" s="160"/>
      <c r="AI1732" s="160"/>
      <c r="AJ1732" s="160"/>
      <c r="AK1732" s="161"/>
      <c r="AL1732" s="161"/>
      <c r="AM1732" s="161"/>
      <c r="AN1732" s="161"/>
      <c r="AO1732" s="161"/>
    </row>
    <row r="1733" spans="1:41" ht="16" customHeight="1" x14ac:dyDescent="0.35">
      <c r="A1733" s="162"/>
      <c r="B1733" s="163"/>
      <c r="C1733" s="163"/>
      <c r="D1733" s="163"/>
      <c r="E1733" s="163"/>
      <c r="F1733" s="164"/>
      <c r="G1733" s="165"/>
      <c r="H1733" s="166"/>
      <c r="I1733" s="167"/>
      <c r="J1733" s="168"/>
      <c r="K1733" s="168"/>
      <c r="L1733" s="168"/>
      <c r="M1733" s="168"/>
      <c r="N1733" s="168"/>
      <c r="O1733" s="168"/>
      <c r="P1733" s="168"/>
      <c r="Q1733" s="168"/>
      <c r="R1733" s="168"/>
      <c r="S1733" s="168"/>
      <c r="T1733" s="169"/>
      <c r="U1733" s="170"/>
      <c r="V1733" s="170"/>
      <c r="W1733" s="171"/>
      <c r="X1733" s="161"/>
      <c r="Y1733" s="161"/>
      <c r="Z1733" s="161"/>
      <c r="AA1733" s="172"/>
      <c r="AB1733" s="172"/>
      <c r="AC1733" s="172"/>
      <c r="AD1733" s="172"/>
      <c r="AE1733" s="160" t="str">
        <f t="shared" si="26"/>
        <v/>
      </c>
      <c r="AF1733" s="160"/>
      <c r="AG1733" s="160"/>
      <c r="AH1733" s="160"/>
      <c r="AI1733" s="160"/>
      <c r="AJ1733" s="160"/>
      <c r="AK1733" s="161"/>
      <c r="AL1733" s="161"/>
      <c r="AM1733" s="161"/>
      <c r="AN1733" s="161"/>
      <c r="AO1733" s="161"/>
    </row>
    <row r="1734" spans="1:41" ht="16" customHeight="1" x14ac:dyDescent="0.35">
      <c r="A1734" s="162"/>
      <c r="B1734" s="163"/>
      <c r="C1734" s="163"/>
      <c r="D1734" s="163"/>
      <c r="E1734" s="163"/>
      <c r="F1734" s="164"/>
      <c r="G1734" s="165"/>
      <c r="H1734" s="166"/>
      <c r="I1734" s="167"/>
      <c r="J1734" s="168"/>
      <c r="K1734" s="168"/>
      <c r="L1734" s="168"/>
      <c r="M1734" s="168"/>
      <c r="N1734" s="168"/>
      <c r="O1734" s="168"/>
      <c r="P1734" s="168"/>
      <c r="Q1734" s="168"/>
      <c r="R1734" s="168"/>
      <c r="S1734" s="168"/>
      <c r="T1734" s="169"/>
      <c r="U1734" s="170"/>
      <c r="V1734" s="170"/>
      <c r="W1734" s="171"/>
      <c r="X1734" s="161"/>
      <c r="Y1734" s="161"/>
      <c r="Z1734" s="161"/>
      <c r="AA1734" s="172"/>
      <c r="AB1734" s="172"/>
      <c r="AC1734" s="172"/>
      <c r="AD1734" s="172"/>
      <c r="AE1734" s="160" t="str">
        <f t="shared" si="26"/>
        <v/>
      </c>
      <c r="AF1734" s="160"/>
      <c r="AG1734" s="160"/>
      <c r="AH1734" s="160"/>
      <c r="AI1734" s="160"/>
      <c r="AJ1734" s="160"/>
      <c r="AK1734" s="161"/>
      <c r="AL1734" s="161"/>
      <c r="AM1734" s="161"/>
      <c r="AN1734" s="161"/>
      <c r="AO1734" s="161"/>
    </row>
    <row r="1735" spans="1:41" ht="16" customHeight="1" x14ac:dyDescent="0.35">
      <c r="A1735" s="162"/>
      <c r="B1735" s="163"/>
      <c r="C1735" s="163"/>
      <c r="D1735" s="163"/>
      <c r="E1735" s="163"/>
      <c r="F1735" s="164"/>
      <c r="G1735" s="165"/>
      <c r="H1735" s="166"/>
      <c r="I1735" s="167"/>
      <c r="J1735" s="168"/>
      <c r="K1735" s="168"/>
      <c r="L1735" s="168"/>
      <c r="M1735" s="168"/>
      <c r="N1735" s="168"/>
      <c r="O1735" s="168"/>
      <c r="P1735" s="168"/>
      <c r="Q1735" s="168"/>
      <c r="R1735" s="168"/>
      <c r="S1735" s="168"/>
      <c r="T1735" s="169"/>
      <c r="U1735" s="170"/>
      <c r="V1735" s="170"/>
      <c r="W1735" s="171"/>
      <c r="X1735" s="161"/>
      <c r="Y1735" s="161"/>
      <c r="Z1735" s="161"/>
      <c r="AA1735" s="172"/>
      <c r="AB1735" s="172"/>
      <c r="AC1735" s="172"/>
      <c r="AD1735" s="172"/>
      <c r="AE1735" s="160" t="str">
        <f t="shared" si="26"/>
        <v/>
      </c>
      <c r="AF1735" s="160"/>
      <c r="AG1735" s="160"/>
      <c r="AH1735" s="160"/>
      <c r="AI1735" s="160"/>
      <c r="AJ1735" s="160"/>
      <c r="AK1735" s="161"/>
      <c r="AL1735" s="161"/>
      <c r="AM1735" s="161"/>
      <c r="AN1735" s="161"/>
      <c r="AO1735" s="161"/>
    </row>
    <row r="1736" spans="1:41" ht="16" customHeight="1" x14ac:dyDescent="0.35">
      <c r="A1736" s="162"/>
      <c r="B1736" s="163"/>
      <c r="C1736" s="163"/>
      <c r="D1736" s="163"/>
      <c r="E1736" s="163"/>
      <c r="F1736" s="164"/>
      <c r="G1736" s="165"/>
      <c r="H1736" s="166"/>
      <c r="I1736" s="167"/>
      <c r="J1736" s="168"/>
      <c r="K1736" s="168"/>
      <c r="L1736" s="168"/>
      <c r="M1736" s="168"/>
      <c r="N1736" s="168"/>
      <c r="O1736" s="168"/>
      <c r="P1736" s="168"/>
      <c r="Q1736" s="168"/>
      <c r="R1736" s="168"/>
      <c r="S1736" s="168"/>
      <c r="T1736" s="169"/>
      <c r="U1736" s="170"/>
      <c r="V1736" s="170"/>
      <c r="W1736" s="171"/>
      <c r="X1736" s="161"/>
      <c r="Y1736" s="161"/>
      <c r="Z1736" s="161"/>
      <c r="AA1736" s="172"/>
      <c r="AB1736" s="172"/>
      <c r="AC1736" s="172"/>
      <c r="AD1736" s="172"/>
      <c r="AE1736" s="160" t="str">
        <f t="shared" si="26"/>
        <v/>
      </c>
      <c r="AF1736" s="160"/>
      <c r="AG1736" s="160"/>
      <c r="AH1736" s="160"/>
      <c r="AI1736" s="160"/>
      <c r="AJ1736" s="160"/>
      <c r="AK1736" s="161"/>
      <c r="AL1736" s="161"/>
      <c r="AM1736" s="161"/>
      <c r="AN1736" s="161"/>
      <c r="AO1736" s="161"/>
    </row>
    <row r="1737" spans="1:41" ht="16" customHeight="1" x14ac:dyDescent="0.35">
      <c r="A1737" s="162"/>
      <c r="B1737" s="163"/>
      <c r="C1737" s="163"/>
      <c r="D1737" s="163"/>
      <c r="E1737" s="163"/>
      <c r="F1737" s="164"/>
      <c r="G1737" s="165"/>
      <c r="H1737" s="166"/>
      <c r="I1737" s="167"/>
      <c r="J1737" s="168"/>
      <c r="K1737" s="168"/>
      <c r="L1737" s="168"/>
      <c r="M1737" s="168"/>
      <c r="N1737" s="168"/>
      <c r="O1737" s="168"/>
      <c r="P1737" s="168"/>
      <c r="Q1737" s="168"/>
      <c r="R1737" s="168"/>
      <c r="S1737" s="168"/>
      <c r="T1737" s="169"/>
      <c r="U1737" s="170"/>
      <c r="V1737" s="170"/>
      <c r="W1737" s="171"/>
      <c r="X1737" s="161"/>
      <c r="Y1737" s="161"/>
      <c r="Z1737" s="161"/>
      <c r="AA1737" s="172"/>
      <c r="AB1737" s="172"/>
      <c r="AC1737" s="172"/>
      <c r="AD1737" s="172"/>
      <c r="AE1737" s="160" t="str">
        <f t="shared" si="26"/>
        <v/>
      </c>
      <c r="AF1737" s="160"/>
      <c r="AG1737" s="160"/>
      <c r="AH1737" s="160"/>
      <c r="AI1737" s="160"/>
      <c r="AJ1737" s="160"/>
      <c r="AK1737" s="161"/>
      <c r="AL1737" s="161"/>
      <c r="AM1737" s="161"/>
      <c r="AN1737" s="161"/>
      <c r="AO1737" s="161"/>
    </row>
    <row r="1738" spans="1:41" ht="16" customHeight="1" x14ac:dyDescent="0.35">
      <c r="A1738" s="162"/>
      <c r="B1738" s="163"/>
      <c r="C1738" s="163"/>
      <c r="D1738" s="163"/>
      <c r="E1738" s="163"/>
      <c r="F1738" s="164"/>
      <c r="G1738" s="165"/>
      <c r="H1738" s="166"/>
      <c r="I1738" s="167"/>
      <c r="J1738" s="168"/>
      <c r="K1738" s="168"/>
      <c r="L1738" s="168"/>
      <c r="M1738" s="168"/>
      <c r="N1738" s="168"/>
      <c r="O1738" s="168"/>
      <c r="P1738" s="168"/>
      <c r="Q1738" s="168"/>
      <c r="R1738" s="168"/>
      <c r="S1738" s="168"/>
      <c r="T1738" s="169"/>
      <c r="U1738" s="170"/>
      <c r="V1738" s="170"/>
      <c r="W1738" s="171"/>
      <c r="X1738" s="161"/>
      <c r="Y1738" s="161"/>
      <c r="Z1738" s="161"/>
      <c r="AA1738" s="172"/>
      <c r="AB1738" s="172"/>
      <c r="AC1738" s="172"/>
      <c r="AD1738" s="172"/>
      <c r="AE1738" s="160" t="str">
        <f t="shared" si="26"/>
        <v/>
      </c>
      <c r="AF1738" s="160"/>
      <c r="AG1738" s="160"/>
      <c r="AH1738" s="160"/>
      <c r="AI1738" s="160"/>
      <c r="AJ1738" s="160"/>
      <c r="AK1738" s="161"/>
      <c r="AL1738" s="161"/>
      <c r="AM1738" s="161"/>
      <c r="AN1738" s="161"/>
      <c r="AO1738" s="161"/>
    </row>
    <row r="1739" spans="1:41" ht="16" customHeight="1" x14ac:dyDescent="0.35">
      <c r="A1739" s="162"/>
      <c r="B1739" s="163"/>
      <c r="C1739" s="163"/>
      <c r="D1739" s="163"/>
      <c r="E1739" s="163"/>
      <c r="F1739" s="164"/>
      <c r="G1739" s="165"/>
      <c r="H1739" s="166"/>
      <c r="I1739" s="167"/>
      <c r="J1739" s="168"/>
      <c r="K1739" s="168"/>
      <c r="L1739" s="168"/>
      <c r="M1739" s="168"/>
      <c r="N1739" s="168"/>
      <c r="O1739" s="168"/>
      <c r="P1739" s="168"/>
      <c r="Q1739" s="168"/>
      <c r="R1739" s="168"/>
      <c r="S1739" s="168"/>
      <c r="T1739" s="169"/>
      <c r="U1739" s="170"/>
      <c r="V1739" s="170"/>
      <c r="W1739" s="171"/>
      <c r="X1739" s="161"/>
      <c r="Y1739" s="161"/>
      <c r="Z1739" s="161"/>
      <c r="AA1739" s="172"/>
      <c r="AB1739" s="172"/>
      <c r="AC1739" s="172"/>
      <c r="AD1739" s="172"/>
      <c r="AE1739" s="160" t="str">
        <f t="shared" si="26"/>
        <v/>
      </c>
      <c r="AF1739" s="160"/>
      <c r="AG1739" s="160"/>
      <c r="AH1739" s="160"/>
      <c r="AI1739" s="160"/>
      <c r="AJ1739" s="160"/>
      <c r="AK1739" s="161"/>
      <c r="AL1739" s="161"/>
      <c r="AM1739" s="161"/>
      <c r="AN1739" s="161"/>
      <c r="AO1739" s="161"/>
    </row>
    <row r="1740" spans="1:41" ht="16" customHeight="1" x14ac:dyDescent="0.35">
      <c r="A1740" s="162"/>
      <c r="B1740" s="163"/>
      <c r="C1740" s="163"/>
      <c r="D1740" s="163"/>
      <c r="E1740" s="163"/>
      <c r="F1740" s="164"/>
      <c r="G1740" s="165"/>
      <c r="H1740" s="166"/>
      <c r="I1740" s="167"/>
      <c r="J1740" s="168"/>
      <c r="K1740" s="168"/>
      <c r="L1740" s="168"/>
      <c r="M1740" s="168"/>
      <c r="N1740" s="168"/>
      <c r="O1740" s="168"/>
      <c r="P1740" s="168"/>
      <c r="Q1740" s="168"/>
      <c r="R1740" s="168"/>
      <c r="S1740" s="168"/>
      <c r="T1740" s="169"/>
      <c r="U1740" s="170"/>
      <c r="V1740" s="170"/>
      <c r="W1740" s="171"/>
      <c r="X1740" s="161"/>
      <c r="Y1740" s="161"/>
      <c r="Z1740" s="161"/>
      <c r="AA1740" s="172"/>
      <c r="AB1740" s="172"/>
      <c r="AC1740" s="172"/>
      <c r="AD1740" s="172"/>
      <c r="AE1740" s="160" t="str">
        <f t="shared" si="26"/>
        <v/>
      </c>
      <c r="AF1740" s="160"/>
      <c r="AG1740" s="160"/>
      <c r="AH1740" s="160"/>
      <c r="AI1740" s="160"/>
      <c r="AJ1740" s="160"/>
      <c r="AK1740" s="161"/>
      <c r="AL1740" s="161"/>
      <c r="AM1740" s="161"/>
      <c r="AN1740" s="161"/>
      <c r="AO1740" s="161"/>
    </row>
    <row r="1741" spans="1:41" ht="16" customHeight="1" x14ac:dyDescent="0.35">
      <c r="A1741" s="162"/>
      <c r="B1741" s="163"/>
      <c r="C1741" s="163"/>
      <c r="D1741" s="163"/>
      <c r="E1741" s="163"/>
      <c r="F1741" s="164"/>
      <c r="G1741" s="165"/>
      <c r="H1741" s="166"/>
      <c r="I1741" s="167"/>
      <c r="J1741" s="168"/>
      <c r="K1741" s="168"/>
      <c r="L1741" s="168"/>
      <c r="M1741" s="168"/>
      <c r="N1741" s="168"/>
      <c r="O1741" s="168"/>
      <c r="P1741" s="168"/>
      <c r="Q1741" s="168"/>
      <c r="R1741" s="168"/>
      <c r="S1741" s="168"/>
      <c r="T1741" s="169"/>
      <c r="U1741" s="170"/>
      <c r="V1741" s="170"/>
      <c r="W1741" s="171"/>
      <c r="X1741" s="161"/>
      <c r="Y1741" s="161"/>
      <c r="Z1741" s="161"/>
      <c r="AA1741" s="172"/>
      <c r="AB1741" s="172"/>
      <c r="AC1741" s="172"/>
      <c r="AD1741" s="172"/>
      <c r="AE1741" s="160" t="str">
        <f t="shared" si="26"/>
        <v/>
      </c>
      <c r="AF1741" s="160"/>
      <c r="AG1741" s="160"/>
      <c r="AH1741" s="160"/>
      <c r="AI1741" s="160"/>
      <c r="AJ1741" s="160"/>
      <c r="AK1741" s="161"/>
      <c r="AL1741" s="161"/>
      <c r="AM1741" s="161"/>
      <c r="AN1741" s="161"/>
      <c r="AO1741" s="161"/>
    </row>
    <row r="1742" spans="1:41" ht="16" customHeight="1" x14ac:dyDescent="0.35">
      <c r="A1742" s="162"/>
      <c r="B1742" s="163"/>
      <c r="C1742" s="163"/>
      <c r="D1742" s="163"/>
      <c r="E1742" s="163"/>
      <c r="F1742" s="164"/>
      <c r="G1742" s="165"/>
      <c r="H1742" s="166"/>
      <c r="I1742" s="167"/>
      <c r="J1742" s="168"/>
      <c r="K1742" s="168"/>
      <c r="L1742" s="168"/>
      <c r="M1742" s="168"/>
      <c r="N1742" s="168"/>
      <c r="O1742" s="168"/>
      <c r="P1742" s="168"/>
      <c r="Q1742" s="168"/>
      <c r="R1742" s="168"/>
      <c r="S1742" s="168"/>
      <c r="T1742" s="169"/>
      <c r="U1742" s="170"/>
      <c r="V1742" s="170"/>
      <c r="W1742" s="171"/>
      <c r="X1742" s="161"/>
      <c r="Y1742" s="161"/>
      <c r="Z1742" s="161"/>
      <c r="AA1742" s="172"/>
      <c r="AB1742" s="172"/>
      <c r="AC1742" s="172"/>
      <c r="AD1742" s="172"/>
      <c r="AE1742" s="160" t="str">
        <f t="shared" si="26"/>
        <v/>
      </c>
      <c r="AF1742" s="160"/>
      <c r="AG1742" s="160"/>
      <c r="AH1742" s="160"/>
      <c r="AI1742" s="160"/>
      <c r="AJ1742" s="160"/>
      <c r="AK1742" s="161"/>
      <c r="AL1742" s="161"/>
      <c r="AM1742" s="161"/>
      <c r="AN1742" s="161"/>
      <c r="AO1742" s="161"/>
    </row>
    <row r="1743" spans="1:41" ht="16" customHeight="1" x14ac:dyDescent="0.35">
      <c r="A1743" s="162"/>
      <c r="B1743" s="163"/>
      <c r="C1743" s="163"/>
      <c r="D1743" s="163"/>
      <c r="E1743" s="163"/>
      <c r="F1743" s="164"/>
      <c r="G1743" s="165"/>
      <c r="H1743" s="166"/>
      <c r="I1743" s="167"/>
      <c r="J1743" s="168"/>
      <c r="K1743" s="168"/>
      <c r="L1743" s="168"/>
      <c r="M1743" s="168"/>
      <c r="N1743" s="168"/>
      <c r="O1743" s="168"/>
      <c r="P1743" s="168"/>
      <c r="Q1743" s="168"/>
      <c r="R1743" s="168"/>
      <c r="S1743" s="168"/>
      <c r="T1743" s="169"/>
      <c r="U1743" s="170"/>
      <c r="V1743" s="170"/>
      <c r="W1743" s="171"/>
      <c r="X1743" s="161"/>
      <c r="Y1743" s="161"/>
      <c r="Z1743" s="161"/>
      <c r="AA1743" s="172"/>
      <c r="AB1743" s="172"/>
      <c r="AC1743" s="172"/>
      <c r="AD1743" s="172"/>
      <c r="AE1743" s="160" t="str">
        <f t="shared" si="26"/>
        <v/>
      </c>
      <c r="AF1743" s="160"/>
      <c r="AG1743" s="160"/>
      <c r="AH1743" s="160"/>
      <c r="AI1743" s="160"/>
      <c r="AJ1743" s="160"/>
      <c r="AK1743" s="161"/>
      <c r="AL1743" s="161"/>
      <c r="AM1743" s="161"/>
      <c r="AN1743" s="161"/>
      <c r="AO1743" s="161"/>
    </row>
    <row r="1744" spans="1:41" ht="16" customHeight="1" x14ac:dyDescent="0.35">
      <c r="A1744" s="162"/>
      <c r="B1744" s="163"/>
      <c r="C1744" s="163"/>
      <c r="D1744" s="163"/>
      <c r="E1744" s="163"/>
      <c r="F1744" s="164"/>
      <c r="G1744" s="165"/>
      <c r="H1744" s="166"/>
      <c r="I1744" s="167"/>
      <c r="J1744" s="168"/>
      <c r="K1744" s="168"/>
      <c r="L1744" s="168"/>
      <c r="M1744" s="168"/>
      <c r="N1744" s="168"/>
      <c r="O1744" s="168"/>
      <c r="P1744" s="168"/>
      <c r="Q1744" s="168"/>
      <c r="R1744" s="168"/>
      <c r="S1744" s="168"/>
      <c r="T1744" s="169"/>
      <c r="U1744" s="170"/>
      <c r="V1744" s="170"/>
      <c r="W1744" s="171"/>
      <c r="X1744" s="161"/>
      <c r="Y1744" s="161"/>
      <c r="Z1744" s="161"/>
      <c r="AA1744" s="172"/>
      <c r="AB1744" s="172"/>
      <c r="AC1744" s="172"/>
      <c r="AD1744" s="172"/>
      <c r="AE1744" s="160" t="str">
        <f t="shared" si="26"/>
        <v/>
      </c>
      <c r="AF1744" s="160"/>
      <c r="AG1744" s="160"/>
      <c r="AH1744" s="160"/>
      <c r="AI1744" s="160"/>
      <c r="AJ1744" s="160"/>
      <c r="AK1744" s="161"/>
      <c r="AL1744" s="161"/>
      <c r="AM1744" s="161"/>
      <c r="AN1744" s="161"/>
      <c r="AO1744" s="161"/>
    </row>
    <row r="1745" spans="1:41" ht="16" customHeight="1" x14ac:dyDescent="0.35">
      <c r="A1745" s="162"/>
      <c r="B1745" s="163"/>
      <c r="C1745" s="163"/>
      <c r="D1745" s="163"/>
      <c r="E1745" s="163"/>
      <c r="F1745" s="164"/>
      <c r="G1745" s="165"/>
      <c r="H1745" s="166"/>
      <c r="I1745" s="167"/>
      <c r="J1745" s="168"/>
      <c r="K1745" s="168"/>
      <c r="L1745" s="168"/>
      <c r="M1745" s="168"/>
      <c r="N1745" s="168"/>
      <c r="O1745" s="168"/>
      <c r="P1745" s="168"/>
      <c r="Q1745" s="168"/>
      <c r="R1745" s="168"/>
      <c r="S1745" s="168"/>
      <c r="T1745" s="169"/>
      <c r="U1745" s="170"/>
      <c r="V1745" s="170"/>
      <c r="W1745" s="171"/>
      <c r="X1745" s="161"/>
      <c r="Y1745" s="161"/>
      <c r="Z1745" s="161"/>
      <c r="AA1745" s="172"/>
      <c r="AB1745" s="172"/>
      <c r="AC1745" s="172"/>
      <c r="AD1745" s="172"/>
      <c r="AE1745" s="160" t="str">
        <f t="shared" si="26"/>
        <v/>
      </c>
      <c r="AF1745" s="160"/>
      <c r="AG1745" s="160"/>
      <c r="AH1745" s="160"/>
      <c r="AI1745" s="160"/>
      <c r="AJ1745" s="160"/>
      <c r="AK1745" s="161"/>
      <c r="AL1745" s="161"/>
      <c r="AM1745" s="161"/>
      <c r="AN1745" s="161"/>
      <c r="AO1745" s="161"/>
    </row>
    <row r="1746" spans="1:41" ht="16" customHeight="1" x14ac:dyDescent="0.35">
      <c r="A1746" s="162"/>
      <c r="B1746" s="163"/>
      <c r="C1746" s="163"/>
      <c r="D1746" s="163"/>
      <c r="E1746" s="163"/>
      <c r="F1746" s="164"/>
      <c r="G1746" s="165"/>
      <c r="H1746" s="166"/>
      <c r="I1746" s="167"/>
      <c r="J1746" s="168"/>
      <c r="K1746" s="168"/>
      <c r="L1746" s="168"/>
      <c r="M1746" s="168"/>
      <c r="N1746" s="168"/>
      <c r="O1746" s="168"/>
      <c r="P1746" s="168"/>
      <c r="Q1746" s="168"/>
      <c r="R1746" s="168"/>
      <c r="S1746" s="168"/>
      <c r="T1746" s="169"/>
      <c r="U1746" s="170"/>
      <c r="V1746" s="170"/>
      <c r="W1746" s="171"/>
      <c r="X1746" s="161"/>
      <c r="Y1746" s="161"/>
      <c r="Z1746" s="161"/>
      <c r="AA1746" s="172"/>
      <c r="AB1746" s="172"/>
      <c r="AC1746" s="172"/>
      <c r="AD1746" s="172"/>
      <c r="AE1746" s="160" t="str">
        <f t="shared" si="26"/>
        <v/>
      </c>
      <c r="AF1746" s="160"/>
      <c r="AG1746" s="160"/>
      <c r="AH1746" s="160"/>
      <c r="AI1746" s="160"/>
      <c r="AJ1746" s="160"/>
      <c r="AK1746" s="161"/>
      <c r="AL1746" s="161"/>
      <c r="AM1746" s="161"/>
      <c r="AN1746" s="161"/>
      <c r="AO1746" s="161"/>
    </row>
    <row r="1747" spans="1:41" ht="16" customHeight="1" x14ac:dyDescent="0.35">
      <c r="A1747" s="162"/>
      <c r="B1747" s="163"/>
      <c r="C1747" s="163"/>
      <c r="D1747" s="163"/>
      <c r="E1747" s="163"/>
      <c r="F1747" s="164"/>
      <c r="G1747" s="165"/>
      <c r="H1747" s="166"/>
      <c r="I1747" s="167"/>
      <c r="J1747" s="168"/>
      <c r="K1747" s="168"/>
      <c r="L1747" s="168"/>
      <c r="M1747" s="168"/>
      <c r="N1747" s="168"/>
      <c r="O1747" s="168"/>
      <c r="P1747" s="168"/>
      <c r="Q1747" s="168"/>
      <c r="R1747" s="168"/>
      <c r="S1747" s="168"/>
      <c r="T1747" s="169"/>
      <c r="U1747" s="170"/>
      <c r="V1747" s="170"/>
      <c r="W1747" s="171"/>
      <c r="X1747" s="161"/>
      <c r="Y1747" s="161"/>
      <c r="Z1747" s="161"/>
      <c r="AA1747" s="172"/>
      <c r="AB1747" s="172"/>
      <c r="AC1747" s="172"/>
      <c r="AD1747" s="172"/>
      <c r="AE1747" s="160" t="str">
        <f t="shared" si="26"/>
        <v/>
      </c>
      <c r="AF1747" s="160"/>
      <c r="AG1747" s="160"/>
      <c r="AH1747" s="160"/>
      <c r="AI1747" s="160"/>
      <c r="AJ1747" s="160"/>
      <c r="AK1747" s="161"/>
      <c r="AL1747" s="161"/>
      <c r="AM1747" s="161"/>
      <c r="AN1747" s="161"/>
      <c r="AO1747" s="161"/>
    </row>
    <row r="1748" spans="1:41" ht="16" customHeight="1" x14ac:dyDescent="0.35">
      <c r="A1748" s="162"/>
      <c r="B1748" s="163"/>
      <c r="C1748" s="163"/>
      <c r="D1748" s="163"/>
      <c r="E1748" s="163"/>
      <c r="F1748" s="164"/>
      <c r="G1748" s="165"/>
      <c r="H1748" s="166"/>
      <c r="I1748" s="167"/>
      <c r="J1748" s="168"/>
      <c r="K1748" s="168"/>
      <c r="L1748" s="168"/>
      <c r="M1748" s="168"/>
      <c r="N1748" s="168"/>
      <c r="O1748" s="168"/>
      <c r="P1748" s="168"/>
      <c r="Q1748" s="168"/>
      <c r="R1748" s="168"/>
      <c r="S1748" s="168"/>
      <c r="T1748" s="169"/>
      <c r="U1748" s="170"/>
      <c r="V1748" s="170"/>
      <c r="W1748" s="171"/>
      <c r="X1748" s="161"/>
      <c r="Y1748" s="161"/>
      <c r="Z1748" s="161"/>
      <c r="AA1748" s="172"/>
      <c r="AB1748" s="172"/>
      <c r="AC1748" s="172"/>
      <c r="AD1748" s="172"/>
      <c r="AE1748" s="160" t="str">
        <f t="shared" si="26"/>
        <v/>
      </c>
      <c r="AF1748" s="160"/>
      <c r="AG1748" s="160"/>
      <c r="AH1748" s="160"/>
      <c r="AI1748" s="160"/>
      <c r="AJ1748" s="160"/>
      <c r="AK1748" s="161"/>
      <c r="AL1748" s="161"/>
      <c r="AM1748" s="161"/>
      <c r="AN1748" s="161"/>
      <c r="AO1748" s="161"/>
    </row>
    <row r="1749" spans="1:41" ht="16" customHeight="1" x14ac:dyDescent="0.35">
      <c r="A1749" s="162"/>
      <c r="B1749" s="163"/>
      <c r="C1749" s="163"/>
      <c r="D1749" s="163"/>
      <c r="E1749" s="163"/>
      <c r="F1749" s="164"/>
      <c r="G1749" s="165"/>
      <c r="H1749" s="166"/>
      <c r="I1749" s="167"/>
      <c r="J1749" s="168"/>
      <c r="K1749" s="168"/>
      <c r="L1749" s="168"/>
      <c r="M1749" s="168"/>
      <c r="N1749" s="168"/>
      <c r="O1749" s="168"/>
      <c r="P1749" s="168"/>
      <c r="Q1749" s="168"/>
      <c r="R1749" s="168"/>
      <c r="S1749" s="168"/>
      <c r="T1749" s="169"/>
      <c r="U1749" s="170"/>
      <c r="V1749" s="170"/>
      <c r="W1749" s="171"/>
      <c r="X1749" s="161"/>
      <c r="Y1749" s="161"/>
      <c r="Z1749" s="161"/>
      <c r="AA1749" s="172"/>
      <c r="AB1749" s="172"/>
      <c r="AC1749" s="172"/>
      <c r="AD1749" s="172"/>
      <c r="AE1749" s="160" t="str">
        <f t="shared" si="26"/>
        <v/>
      </c>
      <c r="AF1749" s="160"/>
      <c r="AG1749" s="160"/>
      <c r="AH1749" s="160"/>
      <c r="AI1749" s="160"/>
      <c r="AJ1749" s="160"/>
      <c r="AK1749" s="161"/>
      <c r="AL1749" s="161"/>
      <c r="AM1749" s="161"/>
      <c r="AN1749" s="161"/>
      <c r="AO1749" s="161"/>
    </row>
    <row r="1750" spans="1:41" ht="16" customHeight="1" x14ac:dyDescent="0.35">
      <c r="A1750" s="162"/>
      <c r="B1750" s="163"/>
      <c r="C1750" s="163"/>
      <c r="D1750" s="163"/>
      <c r="E1750" s="163"/>
      <c r="F1750" s="164"/>
      <c r="G1750" s="165"/>
      <c r="H1750" s="166"/>
      <c r="I1750" s="167"/>
      <c r="J1750" s="168"/>
      <c r="K1750" s="168"/>
      <c r="L1750" s="168"/>
      <c r="M1750" s="168"/>
      <c r="N1750" s="168"/>
      <c r="O1750" s="168"/>
      <c r="P1750" s="168"/>
      <c r="Q1750" s="168"/>
      <c r="R1750" s="168"/>
      <c r="S1750" s="168"/>
      <c r="T1750" s="169"/>
      <c r="U1750" s="170"/>
      <c r="V1750" s="170"/>
      <c r="W1750" s="171"/>
      <c r="X1750" s="161"/>
      <c r="Y1750" s="161"/>
      <c r="Z1750" s="161"/>
      <c r="AA1750" s="172"/>
      <c r="AB1750" s="172"/>
      <c r="AC1750" s="172"/>
      <c r="AD1750" s="172"/>
      <c r="AE1750" s="160" t="str">
        <f t="shared" si="26"/>
        <v/>
      </c>
      <c r="AF1750" s="160"/>
      <c r="AG1750" s="160"/>
      <c r="AH1750" s="160"/>
      <c r="AI1750" s="160"/>
      <c r="AJ1750" s="160"/>
      <c r="AK1750" s="161"/>
      <c r="AL1750" s="161"/>
      <c r="AM1750" s="161"/>
      <c r="AN1750" s="161"/>
      <c r="AO1750" s="161"/>
    </row>
    <row r="1751" spans="1:41" ht="16" customHeight="1" x14ac:dyDescent="0.35">
      <c r="A1751" s="162"/>
      <c r="B1751" s="163"/>
      <c r="C1751" s="163"/>
      <c r="D1751" s="163"/>
      <c r="E1751" s="163"/>
      <c r="F1751" s="164"/>
      <c r="G1751" s="165"/>
      <c r="H1751" s="166"/>
      <c r="I1751" s="167"/>
      <c r="J1751" s="168"/>
      <c r="K1751" s="168"/>
      <c r="L1751" s="168"/>
      <c r="M1751" s="168"/>
      <c r="N1751" s="168"/>
      <c r="O1751" s="168"/>
      <c r="P1751" s="168"/>
      <c r="Q1751" s="168"/>
      <c r="R1751" s="168"/>
      <c r="S1751" s="168"/>
      <c r="T1751" s="169"/>
      <c r="U1751" s="170"/>
      <c r="V1751" s="170"/>
      <c r="W1751" s="171"/>
      <c r="X1751" s="161"/>
      <c r="Y1751" s="161"/>
      <c r="Z1751" s="161"/>
      <c r="AA1751" s="172"/>
      <c r="AB1751" s="172"/>
      <c r="AC1751" s="172"/>
      <c r="AD1751" s="172"/>
      <c r="AE1751" s="160" t="str">
        <f t="shared" si="26"/>
        <v/>
      </c>
      <c r="AF1751" s="160"/>
      <c r="AG1751" s="160"/>
      <c r="AH1751" s="160"/>
      <c r="AI1751" s="160"/>
      <c r="AJ1751" s="160"/>
      <c r="AK1751" s="161"/>
      <c r="AL1751" s="161"/>
      <c r="AM1751" s="161"/>
      <c r="AN1751" s="161"/>
      <c r="AO1751" s="161"/>
    </row>
    <row r="1752" spans="1:41" ht="16" customHeight="1" x14ac:dyDescent="0.35">
      <c r="A1752" s="162"/>
      <c r="B1752" s="163"/>
      <c r="C1752" s="163"/>
      <c r="D1752" s="163"/>
      <c r="E1752" s="163"/>
      <c r="F1752" s="164"/>
      <c r="G1752" s="165"/>
      <c r="H1752" s="166"/>
      <c r="I1752" s="167"/>
      <c r="J1752" s="168"/>
      <c r="K1752" s="168"/>
      <c r="L1752" s="168"/>
      <c r="M1752" s="168"/>
      <c r="N1752" s="168"/>
      <c r="O1752" s="168"/>
      <c r="P1752" s="168"/>
      <c r="Q1752" s="168"/>
      <c r="R1752" s="168"/>
      <c r="S1752" s="168"/>
      <c r="T1752" s="169"/>
      <c r="U1752" s="170"/>
      <c r="V1752" s="170"/>
      <c r="W1752" s="171"/>
      <c r="X1752" s="161"/>
      <c r="Y1752" s="161"/>
      <c r="Z1752" s="161"/>
      <c r="AA1752" s="172"/>
      <c r="AB1752" s="172"/>
      <c r="AC1752" s="172"/>
      <c r="AD1752" s="172"/>
      <c r="AE1752" s="160" t="str">
        <f t="shared" si="26"/>
        <v/>
      </c>
      <c r="AF1752" s="160"/>
      <c r="AG1752" s="160"/>
      <c r="AH1752" s="160"/>
      <c r="AI1752" s="160"/>
      <c r="AJ1752" s="160"/>
      <c r="AK1752" s="161"/>
      <c r="AL1752" s="161"/>
      <c r="AM1752" s="161"/>
      <c r="AN1752" s="161"/>
      <c r="AO1752" s="161"/>
    </row>
    <row r="1753" spans="1:41" ht="16" customHeight="1" x14ac:dyDescent="0.35">
      <c r="A1753" s="162"/>
      <c r="B1753" s="163"/>
      <c r="C1753" s="163"/>
      <c r="D1753" s="163"/>
      <c r="E1753" s="163"/>
      <c r="F1753" s="164"/>
      <c r="G1753" s="165"/>
      <c r="H1753" s="166"/>
      <c r="I1753" s="167"/>
      <c r="J1753" s="168"/>
      <c r="K1753" s="168"/>
      <c r="L1753" s="168"/>
      <c r="M1753" s="168"/>
      <c r="N1753" s="168"/>
      <c r="O1753" s="168"/>
      <c r="P1753" s="168"/>
      <c r="Q1753" s="168"/>
      <c r="R1753" s="168"/>
      <c r="S1753" s="168"/>
      <c r="T1753" s="169"/>
      <c r="U1753" s="170"/>
      <c r="V1753" s="170"/>
      <c r="W1753" s="171"/>
      <c r="X1753" s="161"/>
      <c r="Y1753" s="161"/>
      <c r="Z1753" s="161"/>
      <c r="AA1753" s="172"/>
      <c r="AB1753" s="172"/>
      <c r="AC1753" s="172"/>
      <c r="AD1753" s="172"/>
      <c r="AE1753" s="160" t="str">
        <f t="shared" si="26"/>
        <v/>
      </c>
      <c r="AF1753" s="160"/>
      <c r="AG1753" s="160"/>
      <c r="AH1753" s="160"/>
      <c r="AI1753" s="160"/>
      <c r="AJ1753" s="160"/>
      <c r="AK1753" s="161"/>
      <c r="AL1753" s="161"/>
      <c r="AM1753" s="161"/>
      <c r="AN1753" s="161"/>
      <c r="AO1753" s="161"/>
    </row>
    <row r="1754" spans="1:41" ht="16" customHeight="1" x14ac:dyDescent="0.35">
      <c r="A1754" s="162"/>
      <c r="B1754" s="163"/>
      <c r="C1754" s="163"/>
      <c r="D1754" s="163"/>
      <c r="E1754" s="163"/>
      <c r="F1754" s="164"/>
      <c r="G1754" s="165"/>
      <c r="H1754" s="166"/>
      <c r="I1754" s="167"/>
      <c r="J1754" s="168"/>
      <c r="K1754" s="168"/>
      <c r="L1754" s="168"/>
      <c r="M1754" s="168"/>
      <c r="N1754" s="168"/>
      <c r="O1754" s="168"/>
      <c r="P1754" s="168"/>
      <c r="Q1754" s="168"/>
      <c r="R1754" s="168"/>
      <c r="S1754" s="168"/>
      <c r="T1754" s="169"/>
      <c r="U1754" s="170"/>
      <c r="V1754" s="170"/>
      <c r="W1754" s="171"/>
      <c r="X1754" s="161"/>
      <c r="Y1754" s="161"/>
      <c r="Z1754" s="161"/>
      <c r="AA1754" s="172"/>
      <c r="AB1754" s="172"/>
      <c r="AC1754" s="172"/>
      <c r="AD1754" s="172"/>
      <c r="AE1754" s="160" t="str">
        <f t="shared" si="26"/>
        <v/>
      </c>
      <c r="AF1754" s="160"/>
      <c r="AG1754" s="160"/>
      <c r="AH1754" s="160"/>
      <c r="AI1754" s="160"/>
      <c r="AJ1754" s="160"/>
      <c r="AK1754" s="161"/>
      <c r="AL1754" s="161"/>
      <c r="AM1754" s="161"/>
      <c r="AN1754" s="161"/>
      <c r="AO1754" s="161"/>
    </row>
    <row r="1755" spans="1:41" ht="16" customHeight="1" x14ac:dyDescent="0.35">
      <c r="A1755" s="162"/>
      <c r="B1755" s="163"/>
      <c r="C1755" s="163"/>
      <c r="D1755" s="163"/>
      <c r="E1755" s="163"/>
      <c r="F1755" s="164"/>
      <c r="G1755" s="165"/>
      <c r="H1755" s="166"/>
      <c r="I1755" s="167"/>
      <c r="J1755" s="168"/>
      <c r="K1755" s="168"/>
      <c r="L1755" s="168"/>
      <c r="M1755" s="168"/>
      <c r="N1755" s="168"/>
      <c r="O1755" s="168"/>
      <c r="P1755" s="168"/>
      <c r="Q1755" s="168"/>
      <c r="R1755" s="168"/>
      <c r="S1755" s="168"/>
      <c r="T1755" s="169"/>
      <c r="U1755" s="170"/>
      <c r="V1755" s="170"/>
      <c r="W1755" s="171"/>
      <c r="X1755" s="161"/>
      <c r="Y1755" s="161"/>
      <c r="Z1755" s="161"/>
      <c r="AA1755" s="172"/>
      <c r="AB1755" s="172"/>
      <c r="AC1755" s="172"/>
      <c r="AD1755" s="172"/>
      <c r="AE1755" s="160" t="str">
        <f t="shared" ref="AE1755:AE1818" si="27">IF(AA1755="","",ROUND(T1755*AA1755,0))</f>
        <v/>
      </c>
      <c r="AF1755" s="160"/>
      <c r="AG1755" s="160"/>
      <c r="AH1755" s="160"/>
      <c r="AI1755" s="160"/>
      <c r="AJ1755" s="160"/>
      <c r="AK1755" s="161"/>
      <c r="AL1755" s="161"/>
      <c r="AM1755" s="161"/>
      <c r="AN1755" s="161"/>
      <c r="AO1755" s="161"/>
    </row>
    <row r="1756" spans="1:41" ht="16" customHeight="1" x14ac:dyDescent="0.35">
      <c r="A1756" s="162"/>
      <c r="B1756" s="163"/>
      <c r="C1756" s="163"/>
      <c r="D1756" s="163"/>
      <c r="E1756" s="163"/>
      <c r="F1756" s="164"/>
      <c r="G1756" s="165"/>
      <c r="H1756" s="166"/>
      <c r="I1756" s="167"/>
      <c r="J1756" s="168"/>
      <c r="K1756" s="168"/>
      <c r="L1756" s="168"/>
      <c r="M1756" s="168"/>
      <c r="N1756" s="168"/>
      <c r="O1756" s="168"/>
      <c r="P1756" s="168"/>
      <c r="Q1756" s="168"/>
      <c r="R1756" s="168"/>
      <c r="S1756" s="168"/>
      <c r="T1756" s="169"/>
      <c r="U1756" s="170"/>
      <c r="V1756" s="170"/>
      <c r="W1756" s="171"/>
      <c r="X1756" s="161"/>
      <c r="Y1756" s="161"/>
      <c r="Z1756" s="161"/>
      <c r="AA1756" s="172"/>
      <c r="AB1756" s="172"/>
      <c r="AC1756" s="172"/>
      <c r="AD1756" s="172"/>
      <c r="AE1756" s="160" t="str">
        <f t="shared" si="27"/>
        <v/>
      </c>
      <c r="AF1756" s="160"/>
      <c r="AG1756" s="160"/>
      <c r="AH1756" s="160"/>
      <c r="AI1756" s="160"/>
      <c r="AJ1756" s="160"/>
      <c r="AK1756" s="161"/>
      <c r="AL1756" s="161"/>
      <c r="AM1756" s="161"/>
      <c r="AN1756" s="161"/>
      <c r="AO1756" s="161"/>
    </row>
    <row r="1757" spans="1:41" ht="16" customHeight="1" x14ac:dyDescent="0.35">
      <c r="A1757" s="162"/>
      <c r="B1757" s="163"/>
      <c r="C1757" s="163"/>
      <c r="D1757" s="163"/>
      <c r="E1757" s="163"/>
      <c r="F1757" s="164"/>
      <c r="G1757" s="165"/>
      <c r="H1757" s="166"/>
      <c r="I1757" s="167"/>
      <c r="J1757" s="168"/>
      <c r="K1757" s="168"/>
      <c r="L1757" s="168"/>
      <c r="M1757" s="168"/>
      <c r="N1757" s="168"/>
      <c r="O1757" s="168"/>
      <c r="P1757" s="168"/>
      <c r="Q1757" s="168"/>
      <c r="R1757" s="168"/>
      <c r="S1757" s="168"/>
      <c r="T1757" s="169"/>
      <c r="U1757" s="170"/>
      <c r="V1757" s="170"/>
      <c r="W1757" s="171"/>
      <c r="X1757" s="161"/>
      <c r="Y1757" s="161"/>
      <c r="Z1757" s="161"/>
      <c r="AA1757" s="172"/>
      <c r="AB1757" s="172"/>
      <c r="AC1757" s="172"/>
      <c r="AD1757" s="172"/>
      <c r="AE1757" s="160" t="str">
        <f t="shared" si="27"/>
        <v/>
      </c>
      <c r="AF1757" s="160"/>
      <c r="AG1757" s="160"/>
      <c r="AH1757" s="160"/>
      <c r="AI1757" s="160"/>
      <c r="AJ1757" s="160"/>
      <c r="AK1757" s="161"/>
      <c r="AL1757" s="161"/>
      <c r="AM1757" s="161"/>
      <c r="AN1757" s="161"/>
      <c r="AO1757" s="161"/>
    </row>
    <row r="1758" spans="1:41" ht="16" customHeight="1" x14ac:dyDescent="0.35">
      <c r="A1758" s="162"/>
      <c r="B1758" s="163"/>
      <c r="C1758" s="163"/>
      <c r="D1758" s="163"/>
      <c r="E1758" s="163"/>
      <c r="F1758" s="164"/>
      <c r="G1758" s="165"/>
      <c r="H1758" s="166"/>
      <c r="I1758" s="167"/>
      <c r="J1758" s="168"/>
      <c r="K1758" s="168"/>
      <c r="L1758" s="168"/>
      <c r="M1758" s="168"/>
      <c r="N1758" s="168"/>
      <c r="O1758" s="168"/>
      <c r="P1758" s="168"/>
      <c r="Q1758" s="168"/>
      <c r="R1758" s="168"/>
      <c r="S1758" s="168"/>
      <c r="T1758" s="169"/>
      <c r="U1758" s="170"/>
      <c r="V1758" s="170"/>
      <c r="W1758" s="171"/>
      <c r="X1758" s="161"/>
      <c r="Y1758" s="161"/>
      <c r="Z1758" s="161"/>
      <c r="AA1758" s="172"/>
      <c r="AB1758" s="172"/>
      <c r="AC1758" s="172"/>
      <c r="AD1758" s="172"/>
      <c r="AE1758" s="160" t="str">
        <f t="shared" si="27"/>
        <v/>
      </c>
      <c r="AF1758" s="160"/>
      <c r="AG1758" s="160"/>
      <c r="AH1758" s="160"/>
      <c r="AI1758" s="160"/>
      <c r="AJ1758" s="160"/>
      <c r="AK1758" s="161"/>
      <c r="AL1758" s="161"/>
      <c r="AM1758" s="161"/>
      <c r="AN1758" s="161"/>
      <c r="AO1758" s="161"/>
    </row>
    <row r="1759" spans="1:41" ht="16" customHeight="1" x14ac:dyDescent="0.35">
      <c r="A1759" s="162"/>
      <c r="B1759" s="163"/>
      <c r="C1759" s="163"/>
      <c r="D1759" s="163"/>
      <c r="E1759" s="163"/>
      <c r="F1759" s="164"/>
      <c r="G1759" s="165"/>
      <c r="H1759" s="166"/>
      <c r="I1759" s="167"/>
      <c r="J1759" s="168"/>
      <c r="K1759" s="168"/>
      <c r="L1759" s="168"/>
      <c r="M1759" s="168"/>
      <c r="N1759" s="168"/>
      <c r="O1759" s="168"/>
      <c r="P1759" s="168"/>
      <c r="Q1759" s="168"/>
      <c r="R1759" s="168"/>
      <c r="S1759" s="168"/>
      <c r="T1759" s="169"/>
      <c r="U1759" s="170"/>
      <c r="V1759" s="170"/>
      <c r="W1759" s="171"/>
      <c r="X1759" s="161"/>
      <c r="Y1759" s="161"/>
      <c r="Z1759" s="161"/>
      <c r="AA1759" s="172"/>
      <c r="AB1759" s="172"/>
      <c r="AC1759" s="172"/>
      <c r="AD1759" s="172"/>
      <c r="AE1759" s="160" t="str">
        <f t="shared" si="27"/>
        <v/>
      </c>
      <c r="AF1759" s="160"/>
      <c r="AG1759" s="160"/>
      <c r="AH1759" s="160"/>
      <c r="AI1759" s="160"/>
      <c r="AJ1759" s="160"/>
      <c r="AK1759" s="161"/>
      <c r="AL1759" s="161"/>
      <c r="AM1759" s="161"/>
      <c r="AN1759" s="161"/>
      <c r="AO1759" s="161"/>
    </row>
    <row r="1760" spans="1:41" ht="16" customHeight="1" x14ac:dyDescent="0.35">
      <c r="A1760" s="162"/>
      <c r="B1760" s="163"/>
      <c r="C1760" s="163"/>
      <c r="D1760" s="163"/>
      <c r="E1760" s="163"/>
      <c r="F1760" s="164"/>
      <c r="G1760" s="165"/>
      <c r="H1760" s="166"/>
      <c r="I1760" s="167"/>
      <c r="J1760" s="168"/>
      <c r="K1760" s="168"/>
      <c r="L1760" s="168"/>
      <c r="M1760" s="168"/>
      <c r="N1760" s="168"/>
      <c r="O1760" s="168"/>
      <c r="P1760" s="168"/>
      <c r="Q1760" s="168"/>
      <c r="R1760" s="168"/>
      <c r="S1760" s="168"/>
      <c r="T1760" s="169"/>
      <c r="U1760" s="170"/>
      <c r="V1760" s="170"/>
      <c r="W1760" s="171"/>
      <c r="X1760" s="161"/>
      <c r="Y1760" s="161"/>
      <c r="Z1760" s="161"/>
      <c r="AA1760" s="172"/>
      <c r="AB1760" s="172"/>
      <c r="AC1760" s="172"/>
      <c r="AD1760" s="172"/>
      <c r="AE1760" s="160" t="str">
        <f t="shared" si="27"/>
        <v/>
      </c>
      <c r="AF1760" s="160"/>
      <c r="AG1760" s="160"/>
      <c r="AH1760" s="160"/>
      <c r="AI1760" s="160"/>
      <c r="AJ1760" s="160"/>
      <c r="AK1760" s="161"/>
      <c r="AL1760" s="161"/>
      <c r="AM1760" s="161"/>
      <c r="AN1760" s="161"/>
      <c r="AO1760" s="161"/>
    </row>
    <row r="1761" spans="1:41" ht="16" customHeight="1" x14ac:dyDescent="0.35">
      <c r="A1761" s="162"/>
      <c r="B1761" s="163"/>
      <c r="C1761" s="163"/>
      <c r="D1761" s="163"/>
      <c r="E1761" s="163"/>
      <c r="F1761" s="164"/>
      <c r="G1761" s="165"/>
      <c r="H1761" s="166"/>
      <c r="I1761" s="167"/>
      <c r="J1761" s="168"/>
      <c r="K1761" s="168"/>
      <c r="L1761" s="168"/>
      <c r="M1761" s="168"/>
      <c r="N1761" s="168"/>
      <c r="O1761" s="168"/>
      <c r="P1761" s="168"/>
      <c r="Q1761" s="168"/>
      <c r="R1761" s="168"/>
      <c r="S1761" s="168"/>
      <c r="T1761" s="169"/>
      <c r="U1761" s="170"/>
      <c r="V1761" s="170"/>
      <c r="W1761" s="171"/>
      <c r="X1761" s="161"/>
      <c r="Y1761" s="161"/>
      <c r="Z1761" s="161"/>
      <c r="AA1761" s="172"/>
      <c r="AB1761" s="172"/>
      <c r="AC1761" s="172"/>
      <c r="AD1761" s="172"/>
      <c r="AE1761" s="160" t="str">
        <f t="shared" si="27"/>
        <v/>
      </c>
      <c r="AF1761" s="160"/>
      <c r="AG1761" s="160"/>
      <c r="AH1761" s="160"/>
      <c r="AI1761" s="160"/>
      <c r="AJ1761" s="160"/>
      <c r="AK1761" s="161"/>
      <c r="AL1761" s="161"/>
      <c r="AM1761" s="161"/>
      <c r="AN1761" s="161"/>
      <c r="AO1761" s="161"/>
    </row>
    <row r="1762" spans="1:41" ht="16" customHeight="1" x14ac:dyDescent="0.35">
      <c r="A1762" s="162"/>
      <c r="B1762" s="163"/>
      <c r="C1762" s="163"/>
      <c r="D1762" s="163"/>
      <c r="E1762" s="163"/>
      <c r="F1762" s="164"/>
      <c r="G1762" s="165"/>
      <c r="H1762" s="166"/>
      <c r="I1762" s="167"/>
      <c r="J1762" s="168"/>
      <c r="K1762" s="168"/>
      <c r="L1762" s="168"/>
      <c r="M1762" s="168"/>
      <c r="N1762" s="168"/>
      <c r="O1762" s="168"/>
      <c r="P1762" s="168"/>
      <c r="Q1762" s="168"/>
      <c r="R1762" s="168"/>
      <c r="S1762" s="168"/>
      <c r="T1762" s="169"/>
      <c r="U1762" s="170"/>
      <c r="V1762" s="170"/>
      <c r="W1762" s="171"/>
      <c r="X1762" s="161"/>
      <c r="Y1762" s="161"/>
      <c r="Z1762" s="161"/>
      <c r="AA1762" s="172"/>
      <c r="AB1762" s="172"/>
      <c r="AC1762" s="172"/>
      <c r="AD1762" s="172"/>
      <c r="AE1762" s="160" t="str">
        <f t="shared" si="27"/>
        <v/>
      </c>
      <c r="AF1762" s="160"/>
      <c r="AG1762" s="160"/>
      <c r="AH1762" s="160"/>
      <c r="AI1762" s="160"/>
      <c r="AJ1762" s="160"/>
      <c r="AK1762" s="161"/>
      <c r="AL1762" s="161"/>
      <c r="AM1762" s="161"/>
      <c r="AN1762" s="161"/>
      <c r="AO1762" s="161"/>
    </row>
    <row r="1763" spans="1:41" ht="16" customHeight="1" x14ac:dyDescent="0.35">
      <c r="A1763" s="162"/>
      <c r="B1763" s="163"/>
      <c r="C1763" s="163"/>
      <c r="D1763" s="163"/>
      <c r="E1763" s="163"/>
      <c r="F1763" s="164"/>
      <c r="G1763" s="165"/>
      <c r="H1763" s="166"/>
      <c r="I1763" s="167"/>
      <c r="J1763" s="168"/>
      <c r="K1763" s="168"/>
      <c r="L1763" s="168"/>
      <c r="M1763" s="168"/>
      <c r="N1763" s="168"/>
      <c r="O1763" s="168"/>
      <c r="P1763" s="168"/>
      <c r="Q1763" s="168"/>
      <c r="R1763" s="168"/>
      <c r="S1763" s="168"/>
      <c r="T1763" s="169"/>
      <c r="U1763" s="170"/>
      <c r="V1763" s="170"/>
      <c r="W1763" s="171"/>
      <c r="X1763" s="161"/>
      <c r="Y1763" s="161"/>
      <c r="Z1763" s="161"/>
      <c r="AA1763" s="172"/>
      <c r="AB1763" s="172"/>
      <c r="AC1763" s="172"/>
      <c r="AD1763" s="172"/>
      <c r="AE1763" s="160" t="str">
        <f t="shared" si="27"/>
        <v/>
      </c>
      <c r="AF1763" s="160"/>
      <c r="AG1763" s="160"/>
      <c r="AH1763" s="160"/>
      <c r="AI1763" s="160"/>
      <c r="AJ1763" s="160"/>
      <c r="AK1763" s="161"/>
      <c r="AL1763" s="161"/>
      <c r="AM1763" s="161"/>
      <c r="AN1763" s="161"/>
      <c r="AO1763" s="161"/>
    </row>
    <row r="1764" spans="1:41" ht="16" customHeight="1" x14ac:dyDescent="0.35">
      <c r="A1764" s="162"/>
      <c r="B1764" s="163"/>
      <c r="C1764" s="163"/>
      <c r="D1764" s="163"/>
      <c r="E1764" s="163"/>
      <c r="F1764" s="164"/>
      <c r="G1764" s="165"/>
      <c r="H1764" s="166"/>
      <c r="I1764" s="167"/>
      <c r="J1764" s="168"/>
      <c r="K1764" s="168"/>
      <c r="L1764" s="168"/>
      <c r="M1764" s="168"/>
      <c r="N1764" s="168"/>
      <c r="O1764" s="168"/>
      <c r="P1764" s="168"/>
      <c r="Q1764" s="168"/>
      <c r="R1764" s="168"/>
      <c r="S1764" s="168"/>
      <c r="T1764" s="169"/>
      <c r="U1764" s="170"/>
      <c r="V1764" s="170"/>
      <c r="W1764" s="171"/>
      <c r="X1764" s="161"/>
      <c r="Y1764" s="161"/>
      <c r="Z1764" s="161"/>
      <c r="AA1764" s="172"/>
      <c r="AB1764" s="172"/>
      <c r="AC1764" s="172"/>
      <c r="AD1764" s="172"/>
      <c r="AE1764" s="160" t="str">
        <f t="shared" si="27"/>
        <v/>
      </c>
      <c r="AF1764" s="160"/>
      <c r="AG1764" s="160"/>
      <c r="AH1764" s="160"/>
      <c r="AI1764" s="160"/>
      <c r="AJ1764" s="160"/>
      <c r="AK1764" s="161"/>
      <c r="AL1764" s="161"/>
      <c r="AM1764" s="161"/>
      <c r="AN1764" s="161"/>
      <c r="AO1764" s="161"/>
    </row>
    <row r="1765" spans="1:41" ht="16" customHeight="1" x14ac:dyDescent="0.35">
      <c r="A1765" s="162"/>
      <c r="B1765" s="163"/>
      <c r="C1765" s="163"/>
      <c r="D1765" s="163"/>
      <c r="E1765" s="163"/>
      <c r="F1765" s="164"/>
      <c r="G1765" s="165"/>
      <c r="H1765" s="166"/>
      <c r="I1765" s="167"/>
      <c r="J1765" s="168"/>
      <c r="K1765" s="168"/>
      <c r="L1765" s="168"/>
      <c r="M1765" s="168"/>
      <c r="N1765" s="168"/>
      <c r="O1765" s="168"/>
      <c r="P1765" s="168"/>
      <c r="Q1765" s="168"/>
      <c r="R1765" s="168"/>
      <c r="S1765" s="168"/>
      <c r="T1765" s="169"/>
      <c r="U1765" s="170"/>
      <c r="V1765" s="170"/>
      <c r="W1765" s="171"/>
      <c r="X1765" s="161"/>
      <c r="Y1765" s="161"/>
      <c r="Z1765" s="161"/>
      <c r="AA1765" s="172"/>
      <c r="AB1765" s="172"/>
      <c r="AC1765" s="172"/>
      <c r="AD1765" s="172"/>
      <c r="AE1765" s="160" t="str">
        <f t="shared" si="27"/>
        <v/>
      </c>
      <c r="AF1765" s="160"/>
      <c r="AG1765" s="160"/>
      <c r="AH1765" s="160"/>
      <c r="AI1765" s="160"/>
      <c r="AJ1765" s="160"/>
      <c r="AK1765" s="161"/>
      <c r="AL1765" s="161"/>
      <c r="AM1765" s="161"/>
      <c r="AN1765" s="161"/>
      <c r="AO1765" s="161"/>
    </row>
    <row r="1766" spans="1:41" ht="16" customHeight="1" x14ac:dyDescent="0.35">
      <c r="A1766" s="162"/>
      <c r="B1766" s="163"/>
      <c r="C1766" s="163"/>
      <c r="D1766" s="163"/>
      <c r="E1766" s="163"/>
      <c r="F1766" s="164"/>
      <c r="G1766" s="165"/>
      <c r="H1766" s="166"/>
      <c r="I1766" s="167"/>
      <c r="J1766" s="168"/>
      <c r="K1766" s="168"/>
      <c r="L1766" s="168"/>
      <c r="M1766" s="168"/>
      <c r="N1766" s="168"/>
      <c r="O1766" s="168"/>
      <c r="P1766" s="168"/>
      <c r="Q1766" s="168"/>
      <c r="R1766" s="168"/>
      <c r="S1766" s="168"/>
      <c r="T1766" s="169"/>
      <c r="U1766" s="170"/>
      <c r="V1766" s="170"/>
      <c r="W1766" s="171"/>
      <c r="X1766" s="161"/>
      <c r="Y1766" s="161"/>
      <c r="Z1766" s="161"/>
      <c r="AA1766" s="172"/>
      <c r="AB1766" s="172"/>
      <c r="AC1766" s="172"/>
      <c r="AD1766" s="172"/>
      <c r="AE1766" s="160" t="str">
        <f t="shared" si="27"/>
        <v/>
      </c>
      <c r="AF1766" s="160"/>
      <c r="AG1766" s="160"/>
      <c r="AH1766" s="160"/>
      <c r="AI1766" s="160"/>
      <c r="AJ1766" s="160"/>
      <c r="AK1766" s="161"/>
      <c r="AL1766" s="161"/>
      <c r="AM1766" s="161"/>
      <c r="AN1766" s="161"/>
      <c r="AO1766" s="161"/>
    </row>
    <row r="1767" spans="1:41" ht="16" customHeight="1" x14ac:dyDescent="0.35">
      <c r="A1767" s="162"/>
      <c r="B1767" s="163"/>
      <c r="C1767" s="163"/>
      <c r="D1767" s="163"/>
      <c r="E1767" s="163"/>
      <c r="F1767" s="164"/>
      <c r="G1767" s="165"/>
      <c r="H1767" s="166"/>
      <c r="I1767" s="167"/>
      <c r="J1767" s="168"/>
      <c r="K1767" s="168"/>
      <c r="L1767" s="168"/>
      <c r="M1767" s="168"/>
      <c r="N1767" s="168"/>
      <c r="O1767" s="168"/>
      <c r="P1767" s="168"/>
      <c r="Q1767" s="168"/>
      <c r="R1767" s="168"/>
      <c r="S1767" s="168"/>
      <c r="T1767" s="169"/>
      <c r="U1767" s="170"/>
      <c r="V1767" s="170"/>
      <c r="W1767" s="171"/>
      <c r="X1767" s="161"/>
      <c r="Y1767" s="161"/>
      <c r="Z1767" s="161"/>
      <c r="AA1767" s="172"/>
      <c r="AB1767" s="172"/>
      <c r="AC1767" s="172"/>
      <c r="AD1767" s="172"/>
      <c r="AE1767" s="160" t="str">
        <f t="shared" si="27"/>
        <v/>
      </c>
      <c r="AF1767" s="160"/>
      <c r="AG1767" s="160"/>
      <c r="AH1767" s="160"/>
      <c r="AI1767" s="160"/>
      <c r="AJ1767" s="160"/>
      <c r="AK1767" s="161"/>
      <c r="AL1767" s="161"/>
      <c r="AM1767" s="161"/>
      <c r="AN1767" s="161"/>
      <c r="AO1767" s="161"/>
    </row>
    <row r="1768" spans="1:41" ht="16" customHeight="1" x14ac:dyDescent="0.35">
      <c r="A1768" s="162"/>
      <c r="B1768" s="163"/>
      <c r="C1768" s="163"/>
      <c r="D1768" s="163"/>
      <c r="E1768" s="163"/>
      <c r="F1768" s="164"/>
      <c r="G1768" s="165"/>
      <c r="H1768" s="166"/>
      <c r="I1768" s="167"/>
      <c r="J1768" s="168"/>
      <c r="K1768" s="168"/>
      <c r="L1768" s="168"/>
      <c r="M1768" s="168"/>
      <c r="N1768" s="168"/>
      <c r="O1768" s="168"/>
      <c r="P1768" s="168"/>
      <c r="Q1768" s="168"/>
      <c r="R1768" s="168"/>
      <c r="S1768" s="168"/>
      <c r="T1768" s="169"/>
      <c r="U1768" s="170"/>
      <c r="V1768" s="170"/>
      <c r="W1768" s="171"/>
      <c r="X1768" s="161"/>
      <c r="Y1768" s="161"/>
      <c r="Z1768" s="161"/>
      <c r="AA1768" s="172"/>
      <c r="AB1768" s="172"/>
      <c r="AC1768" s="172"/>
      <c r="AD1768" s="172"/>
      <c r="AE1768" s="160" t="str">
        <f t="shared" si="27"/>
        <v/>
      </c>
      <c r="AF1768" s="160"/>
      <c r="AG1768" s="160"/>
      <c r="AH1768" s="160"/>
      <c r="AI1768" s="160"/>
      <c r="AJ1768" s="160"/>
      <c r="AK1768" s="161"/>
      <c r="AL1768" s="161"/>
      <c r="AM1768" s="161"/>
      <c r="AN1768" s="161"/>
      <c r="AO1768" s="161"/>
    </row>
    <row r="1769" spans="1:41" ht="16" customHeight="1" x14ac:dyDescent="0.35">
      <c r="A1769" s="162"/>
      <c r="B1769" s="163"/>
      <c r="C1769" s="163"/>
      <c r="D1769" s="163"/>
      <c r="E1769" s="163"/>
      <c r="F1769" s="164"/>
      <c r="G1769" s="165"/>
      <c r="H1769" s="166"/>
      <c r="I1769" s="167"/>
      <c r="J1769" s="168"/>
      <c r="K1769" s="168"/>
      <c r="L1769" s="168"/>
      <c r="M1769" s="168"/>
      <c r="N1769" s="168"/>
      <c r="O1769" s="168"/>
      <c r="P1769" s="168"/>
      <c r="Q1769" s="168"/>
      <c r="R1769" s="168"/>
      <c r="S1769" s="168"/>
      <c r="T1769" s="169"/>
      <c r="U1769" s="170"/>
      <c r="V1769" s="170"/>
      <c r="W1769" s="171"/>
      <c r="X1769" s="161"/>
      <c r="Y1769" s="161"/>
      <c r="Z1769" s="161"/>
      <c r="AA1769" s="172"/>
      <c r="AB1769" s="172"/>
      <c r="AC1769" s="172"/>
      <c r="AD1769" s="172"/>
      <c r="AE1769" s="160" t="str">
        <f t="shared" si="27"/>
        <v/>
      </c>
      <c r="AF1769" s="160"/>
      <c r="AG1769" s="160"/>
      <c r="AH1769" s="160"/>
      <c r="AI1769" s="160"/>
      <c r="AJ1769" s="160"/>
      <c r="AK1769" s="161"/>
      <c r="AL1769" s="161"/>
      <c r="AM1769" s="161"/>
      <c r="AN1769" s="161"/>
      <c r="AO1769" s="161"/>
    </row>
    <row r="1770" spans="1:41" ht="16" customHeight="1" x14ac:dyDescent="0.35">
      <c r="A1770" s="162"/>
      <c r="B1770" s="163"/>
      <c r="C1770" s="163"/>
      <c r="D1770" s="163"/>
      <c r="E1770" s="163"/>
      <c r="F1770" s="164"/>
      <c r="G1770" s="165"/>
      <c r="H1770" s="166"/>
      <c r="I1770" s="167"/>
      <c r="J1770" s="168"/>
      <c r="K1770" s="168"/>
      <c r="L1770" s="168"/>
      <c r="M1770" s="168"/>
      <c r="N1770" s="168"/>
      <c r="O1770" s="168"/>
      <c r="P1770" s="168"/>
      <c r="Q1770" s="168"/>
      <c r="R1770" s="168"/>
      <c r="S1770" s="168"/>
      <c r="T1770" s="169"/>
      <c r="U1770" s="170"/>
      <c r="V1770" s="170"/>
      <c r="W1770" s="171"/>
      <c r="X1770" s="161"/>
      <c r="Y1770" s="161"/>
      <c r="Z1770" s="161"/>
      <c r="AA1770" s="172"/>
      <c r="AB1770" s="172"/>
      <c r="AC1770" s="172"/>
      <c r="AD1770" s="172"/>
      <c r="AE1770" s="160" t="str">
        <f t="shared" si="27"/>
        <v/>
      </c>
      <c r="AF1770" s="160"/>
      <c r="AG1770" s="160"/>
      <c r="AH1770" s="160"/>
      <c r="AI1770" s="160"/>
      <c r="AJ1770" s="160"/>
      <c r="AK1770" s="161"/>
      <c r="AL1770" s="161"/>
      <c r="AM1770" s="161"/>
      <c r="AN1770" s="161"/>
      <c r="AO1770" s="161"/>
    </row>
    <row r="1771" spans="1:41" ht="16" customHeight="1" x14ac:dyDescent="0.35">
      <c r="A1771" s="162"/>
      <c r="B1771" s="163"/>
      <c r="C1771" s="163"/>
      <c r="D1771" s="163"/>
      <c r="E1771" s="163"/>
      <c r="F1771" s="164"/>
      <c r="G1771" s="165"/>
      <c r="H1771" s="166"/>
      <c r="I1771" s="167"/>
      <c r="J1771" s="168"/>
      <c r="K1771" s="168"/>
      <c r="L1771" s="168"/>
      <c r="M1771" s="168"/>
      <c r="N1771" s="168"/>
      <c r="O1771" s="168"/>
      <c r="P1771" s="168"/>
      <c r="Q1771" s="168"/>
      <c r="R1771" s="168"/>
      <c r="S1771" s="168"/>
      <c r="T1771" s="169"/>
      <c r="U1771" s="170"/>
      <c r="V1771" s="170"/>
      <c r="W1771" s="171"/>
      <c r="X1771" s="161"/>
      <c r="Y1771" s="161"/>
      <c r="Z1771" s="161"/>
      <c r="AA1771" s="172"/>
      <c r="AB1771" s="172"/>
      <c r="AC1771" s="172"/>
      <c r="AD1771" s="172"/>
      <c r="AE1771" s="160" t="str">
        <f t="shared" si="27"/>
        <v/>
      </c>
      <c r="AF1771" s="160"/>
      <c r="AG1771" s="160"/>
      <c r="AH1771" s="160"/>
      <c r="AI1771" s="160"/>
      <c r="AJ1771" s="160"/>
      <c r="AK1771" s="161"/>
      <c r="AL1771" s="161"/>
      <c r="AM1771" s="161"/>
      <c r="AN1771" s="161"/>
      <c r="AO1771" s="161"/>
    </row>
    <row r="1772" spans="1:41" ht="16" customHeight="1" x14ac:dyDescent="0.35">
      <c r="A1772" s="162"/>
      <c r="B1772" s="163"/>
      <c r="C1772" s="163"/>
      <c r="D1772" s="163"/>
      <c r="E1772" s="163"/>
      <c r="F1772" s="164"/>
      <c r="G1772" s="165"/>
      <c r="H1772" s="166"/>
      <c r="I1772" s="167"/>
      <c r="J1772" s="168"/>
      <c r="K1772" s="168"/>
      <c r="L1772" s="168"/>
      <c r="M1772" s="168"/>
      <c r="N1772" s="168"/>
      <c r="O1772" s="168"/>
      <c r="P1772" s="168"/>
      <c r="Q1772" s="168"/>
      <c r="R1772" s="168"/>
      <c r="S1772" s="168"/>
      <c r="T1772" s="169"/>
      <c r="U1772" s="170"/>
      <c r="V1772" s="170"/>
      <c r="W1772" s="171"/>
      <c r="X1772" s="161"/>
      <c r="Y1772" s="161"/>
      <c r="Z1772" s="161"/>
      <c r="AA1772" s="172"/>
      <c r="AB1772" s="172"/>
      <c r="AC1772" s="172"/>
      <c r="AD1772" s="172"/>
      <c r="AE1772" s="160" t="str">
        <f t="shared" si="27"/>
        <v/>
      </c>
      <c r="AF1772" s="160"/>
      <c r="AG1772" s="160"/>
      <c r="AH1772" s="160"/>
      <c r="AI1772" s="160"/>
      <c r="AJ1772" s="160"/>
      <c r="AK1772" s="161"/>
      <c r="AL1772" s="161"/>
      <c r="AM1772" s="161"/>
      <c r="AN1772" s="161"/>
      <c r="AO1772" s="161"/>
    </row>
    <row r="1773" spans="1:41" ht="16" customHeight="1" x14ac:dyDescent="0.35">
      <c r="A1773" s="162"/>
      <c r="B1773" s="163"/>
      <c r="C1773" s="163"/>
      <c r="D1773" s="163"/>
      <c r="E1773" s="163"/>
      <c r="F1773" s="164"/>
      <c r="G1773" s="165"/>
      <c r="H1773" s="166"/>
      <c r="I1773" s="167"/>
      <c r="J1773" s="168"/>
      <c r="K1773" s="168"/>
      <c r="L1773" s="168"/>
      <c r="M1773" s="168"/>
      <c r="N1773" s="168"/>
      <c r="O1773" s="168"/>
      <c r="P1773" s="168"/>
      <c r="Q1773" s="168"/>
      <c r="R1773" s="168"/>
      <c r="S1773" s="168"/>
      <c r="T1773" s="169"/>
      <c r="U1773" s="170"/>
      <c r="V1773" s="170"/>
      <c r="W1773" s="171"/>
      <c r="X1773" s="161"/>
      <c r="Y1773" s="161"/>
      <c r="Z1773" s="161"/>
      <c r="AA1773" s="172"/>
      <c r="AB1773" s="172"/>
      <c r="AC1773" s="172"/>
      <c r="AD1773" s="172"/>
      <c r="AE1773" s="160" t="str">
        <f t="shared" si="27"/>
        <v/>
      </c>
      <c r="AF1773" s="160"/>
      <c r="AG1773" s="160"/>
      <c r="AH1773" s="160"/>
      <c r="AI1773" s="160"/>
      <c r="AJ1773" s="160"/>
      <c r="AK1773" s="161"/>
      <c r="AL1773" s="161"/>
      <c r="AM1773" s="161"/>
      <c r="AN1773" s="161"/>
      <c r="AO1773" s="161"/>
    </row>
    <row r="1774" spans="1:41" ht="16" customHeight="1" x14ac:dyDescent="0.35">
      <c r="A1774" s="162"/>
      <c r="B1774" s="163"/>
      <c r="C1774" s="163"/>
      <c r="D1774" s="163"/>
      <c r="E1774" s="163"/>
      <c r="F1774" s="164"/>
      <c r="G1774" s="165"/>
      <c r="H1774" s="166"/>
      <c r="I1774" s="167"/>
      <c r="J1774" s="168"/>
      <c r="K1774" s="168"/>
      <c r="L1774" s="168"/>
      <c r="M1774" s="168"/>
      <c r="N1774" s="168"/>
      <c r="O1774" s="168"/>
      <c r="P1774" s="168"/>
      <c r="Q1774" s="168"/>
      <c r="R1774" s="168"/>
      <c r="S1774" s="168"/>
      <c r="T1774" s="169"/>
      <c r="U1774" s="170"/>
      <c r="V1774" s="170"/>
      <c r="W1774" s="171"/>
      <c r="X1774" s="161"/>
      <c r="Y1774" s="161"/>
      <c r="Z1774" s="161"/>
      <c r="AA1774" s="172"/>
      <c r="AB1774" s="172"/>
      <c r="AC1774" s="172"/>
      <c r="AD1774" s="172"/>
      <c r="AE1774" s="160" t="str">
        <f t="shared" si="27"/>
        <v/>
      </c>
      <c r="AF1774" s="160"/>
      <c r="AG1774" s="160"/>
      <c r="AH1774" s="160"/>
      <c r="AI1774" s="160"/>
      <c r="AJ1774" s="160"/>
      <c r="AK1774" s="161"/>
      <c r="AL1774" s="161"/>
      <c r="AM1774" s="161"/>
      <c r="AN1774" s="161"/>
      <c r="AO1774" s="161"/>
    </row>
    <row r="1775" spans="1:41" ht="16" customHeight="1" x14ac:dyDescent="0.35">
      <c r="A1775" s="162"/>
      <c r="B1775" s="163"/>
      <c r="C1775" s="163"/>
      <c r="D1775" s="163"/>
      <c r="E1775" s="163"/>
      <c r="F1775" s="164"/>
      <c r="G1775" s="165"/>
      <c r="H1775" s="166"/>
      <c r="I1775" s="167"/>
      <c r="J1775" s="168"/>
      <c r="K1775" s="168"/>
      <c r="L1775" s="168"/>
      <c r="M1775" s="168"/>
      <c r="N1775" s="168"/>
      <c r="O1775" s="168"/>
      <c r="P1775" s="168"/>
      <c r="Q1775" s="168"/>
      <c r="R1775" s="168"/>
      <c r="S1775" s="168"/>
      <c r="T1775" s="169"/>
      <c r="U1775" s="170"/>
      <c r="V1775" s="170"/>
      <c r="W1775" s="171"/>
      <c r="X1775" s="161"/>
      <c r="Y1775" s="161"/>
      <c r="Z1775" s="161"/>
      <c r="AA1775" s="172"/>
      <c r="AB1775" s="172"/>
      <c r="AC1775" s="172"/>
      <c r="AD1775" s="172"/>
      <c r="AE1775" s="160" t="str">
        <f t="shared" si="27"/>
        <v/>
      </c>
      <c r="AF1775" s="160"/>
      <c r="AG1775" s="160"/>
      <c r="AH1775" s="160"/>
      <c r="AI1775" s="160"/>
      <c r="AJ1775" s="160"/>
      <c r="AK1775" s="161"/>
      <c r="AL1775" s="161"/>
      <c r="AM1775" s="161"/>
      <c r="AN1775" s="161"/>
      <c r="AO1775" s="161"/>
    </row>
    <row r="1776" spans="1:41" ht="16" customHeight="1" x14ac:dyDescent="0.35">
      <c r="A1776" s="162"/>
      <c r="B1776" s="163"/>
      <c r="C1776" s="163"/>
      <c r="D1776" s="163"/>
      <c r="E1776" s="163"/>
      <c r="F1776" s="164"/>
      <c r="G1776" s="165"/>
      <c r="H1776" s="166"/>
      <c r="I1776" s="167"/>
      <c r="J1776" s="168"/>
      <c r="K1776" s="168"/>
      <c r="L1776" s="168"/>
      <c r="M1776" s="168"/>
      <c r="N1776" s="168"/>
      <c r="O1776" s="168"/>
      <c r="P1776" s="168"/>
      <c r="Q1776" s="168"/>
      <c r="R1776" s="168"/>
      <c r="S1776" s="168"/>
      <c r="T1776" s="169"/>
      <c r="U1776" s="170"/>
      <c r="V1776" s="170"/>
      <c r="W1776" s="171"/>
      <c r="X1776" s="161"/>
      <c r="Y1776" s="161"/>
      <c r="Z1776" s="161"/>
      <c r="AA1776" s="172"/>
      <c r="AB1776" s="172"/>
      <c r="AC1776" s="172"/>
      <c r="AD1776" s="172"/>
      <c r="AE1776" s="160" t="str">
        <f t="shared" si="27"/>
        <v/>
      </c>
      <c r="AF1776" s="160"/>
      <c r="AG1776" s="160"/>
      <c r="AH1776" s="160"/>
      <c r="AI1776" s="160"/>
      <c r="AJ1776" s="160"/>
      <c r="AK1776" s="161"/>
      <c r="AL1776" s="161"/>
      <c r="AM1776" s="161"/>
      <c r="AN1776" s="161"/>
      <c r="AO1776" s="161"/>
    </row>
    <row r="1777" spans="1:41" ht="16" customHeight="1" x14ac:dyDescent="0.35">
      <c r="A1777" s="162"/>
      <c r="B1777" s="163"/>
      <c r="C1777" s="163"/>
      <c r="D1777" s="163"/>
      <c r="E1777" s="163"/>
      <c r="F1777" s="164"/>
      <c r="G1777" s="165"/>
      <c r="H1777" s="166"/>
      <c r="I1777" s="167"/>
      <c r="J1777" s="168"/>
      <c r="K1777" s="168"/>
      <c r="L1777" s="168"/>
      <c r="M1777" s="168"/>
      <c r="N1777" s="168"/>
      <c r="O1777" s="168"/>
      <c r="P1777" s="168"/>
      <c r="Q1777" s="168"/>
      <c r="R1777" s="168"/>
      <c r="S1777" s="168"/>
      <c r="T1777" s="169"/>
      <c r="U1777" s="170"/>
      <c r="V1777" s="170"/>
      <c r="W1777" s="171"/>
      <c r="X1777" s="161"/>
      <c r="Y1777" s="161"/>
      <c r="Z1777" s="161"/>
      <c r="AA1777" s="172"/>
      <c r="AB1777" s="172"/>
      <c r="AC1777" s="172"/>
      <c r="AD1777" s="172"/>
      <c r="AE1777" s="160" t="str">
        <f t="shared" si="27"/>
        <v/>
      </c>
      <c r="AF1777" s="160"/>
      <c r="AG1777" s="160"/>
      <c r="AH1777" s="160"/>
      <c r="AI1777" s="160"/>
      <c r="AJ1777" s="160"/>
      <c r="AK1777" s="161"/>
      <c r="AL1777" s="161"/>
      <c r="AM1777" s="161"/>
      <c r="AN1777" s="161"/>
      <c r="AO1777" s="161"/>
    </row>
    <row r="1778" spans="1:41" ht="16" customHeight="1" x14ac:dyDescent="0.35">
      <c r="A1778" s="162"/>
      <c r="B1778" s="163"/>
      <c r="C1778" s="163"/>
      <c r="D1778" s="163"/>
      <c r="E1778" s="163"/>
      <c r="F1778" s="164"/>
      <c r="G1778" s="165"/>
      <c r="H1778" s="166"/>
      <c r="I1778" s="167"/>
      <c r="J1778" s="168"/>
      <c r="K1778" s="168"/>
      <c r="L1778" s="168"/>
      <c r="M1778" s="168"/>
      <c r="N1778" s="168"/>
      <c r="O1778" s="168"/>
      <c r="P1778" s="168"/>
      <c r="Q1778" s="168"/>
      <c r="R1778" s="168"/>
      <c r="S1778" s="168"/>
      <c r="T1778" s="169"/>
      <c r="U1778" s="170"/>
      <c r="V1778" s="170"/>
      <c r="W1778" s="171"/>
      <c r="X1778" s="161"/>
      <c r="Y1778" s="161"/>
      <c r="Z1778" s="161"/>
      <c r="AA1778" s="172"/>
      <c r="AB1778" s="172"/>
      <c r="AC1778" s="172"/>
      <c r="AD1778" s="172"/>
      <c r="AE1778" s="160" t="str">
        <f t="shared" si="27"/>
        <v/>
      </c>
      <c r="AF1778" s="160"/>
      <c r="AG1778" s="160"/>
      <c r="AH1778" s="160"/>
      <c r="AI1778" s="160"/>
      <c r="AJ1778" s="160"/>
      <c r="AK1778" s="161"/>
      <c r="AL1778" s="161"/>
      <c r="AM1778" s="161"/>
      <c r="AN1778" s="161"/>
      <c r="AO1778" s="161"/>
    </row>
    <row r="1779" spans="1:41" ht="16" customHeight="1" x14ac:dyDescent="0.35">
      <c r="A1779" s="162"/>
      <c r="B1779" s="163"/>
      <c r="C1779" s="163"/>
      <c r="D1779" s="163"/>
      <c r="E1779" s="163"/>
      <c r="F1779" s="164"/>
      <c r="G1779" s="165"/>
      <c r="H1779" s="166"/>
      <c r="I1779" s="167"/>
      <c r="J1779" s="168"/>
      <c r="K1779" s="168"/>
      <c r="L1779" s="168"/>
      <c r="M1779" s="168"/>
      <c r="N1779" s="168"/>
      <c r="O1779" s="168"/>
      <c r="P1779" s="168"/>
      <c r="Q1779" s="168"/>
      <c r="R1779" s="168"/>
      <c r="S1779" s="168"/>
      <c r="T1779" s="169"/>
      <c r="U1779" s="170"/>
      <c r="V1779" s="170"/>
      <c r="W1779" s="171"/>
      <c r="X1779" s="161"/>
      <c r="Y1779" s="161"/>
      <c r="Z1779" s="161"/>
      <c r="AA1779" s="172"/>
      <c r="AB1779" s="172"/>
      <c r="AC1779" s="172"/>
      <c r="AD1779" s="172"/>
      <c r="AE1779" s="160" t="str">
        <f t="shared" si="27"/>
        <v/>
      </c>
      <c r="AF1779" s="160"/>
      <c r="AG1779" s="160"/>
      <c r="AH1779" s="160"/>
      <c r="AI1779" s="160"/>
      <c r="AJ1779" s="160"/>
      <c r="AK1779" s="161"/>
      <c r="AL1779" s="161"/>
      <c r="AM1779" s="161"/>
      <c r="AN1779" s="161"/>
      <c r="AO1779" s="161"/>
    </row>
    <row r="1780" spans="1:41" ht="16" customHeight="1" x14ac:dyDescent="0.35">
      <c r="A1780" s="162"/>
      <c r="B1780" s="163"/>
      <c r="C1780" s="163"/>
      <c r="D1780" s="163"/>
      <c r="E1780" s="163"/>
      <c r="F1780" s="164"/>
      <c r="G1780" s="165"/>
      <c r="H1780" s="166"/>
      <c r="I1780" s="167"/>
      <c r="J1780" s="168"/>
      <c r="K1780" s="168"/>
      <c r="L1780" s="168"/>
      <c r="M1780" s="168"/>
      <c r="N1780" s="168"/>
      <c r="O1780" s="168"/>
      <c r="P1780" s="168"/>
      <c r="Q1780" s="168"/>
      <c r="R1780" s="168"/>
      <c r="S1780" s="168"/>
      <c r="T1780" s="169"/>
      <c r="U1780" s="170"/>
      <c r="V1780" s="170"/>
      <c r="W1780" s="171"/>
      <c r="X1780" s="161"/>
      <c r="Y1780" s="161"/>
      <c r="Z1780" s="161"/>
      <c r="AA1780" s="172"/>
      <c r="AB1780" s="172"/>
      <c r="AC1780" s="172"/>
      <c r="AD1780" s="172"/>
      <c r="AE1780" s="160" t="str">
        <f t="shared" si="27"/>
        <v/>
      </c>
      <c r="AF1780" s="160"/>
      <c r="AG1780" s="160"/>
      <c r="AH1780" s="160"/>
      <c r="AI1780" s="160"/>
      <c r="AJ1780" s="160"/>
      <c r="AK1780" s="161"/>
      <c r="AL1780" s="161"/>
      <c r="AM1780" s="161"/>
      <c r="AN1780" s="161"/>
      <c r="AO1780" s="161"/>
    </row>
    <row r="1781" spans="1:41" ht="16" customHeight="1" x14ac:dyDescent="0.35">
      <c r="A1781" s="162"/>
      <c r="B1781" s="163"/>
      <c r="C1781" s="163"/>
      <c r="D1781" s="163"/>
      <c r="E1781" s="163"/>
      <c r="F1781" s="164"/>
      <c r="G1781" s="165"/>
      <c r="H1781" s="166"/>
      <c r="I1781" s="167"/>
      <c r="J1781" s="168"/>
      <c r="K1781" s="168"/>
      <c r="L1781" s="168"/>
      <c r="M1781" s="168"/>
      <c r="N1781" s="168"/>
      <c r="O1781" s="168"/>
      <c r="P1781" s="168"/>
      <c r="Q1781" s="168"/>
      <c r="R1781" s="168"/>
      <c r="S1781" s="168"/>
      <c r="T1781" s="169"/>
      <c r="U1781" s="170"/>
      <c r="V1781" s="170"/>
      <c r="W1781" s="171"/>
      <c r="X1781" s="161"/>
      <c r="Y1781" s="161"/>
      <c r="Z1781" s="161"/>
      <c r="AA1781" s="172"/>
      <c r="AB1781" s="172"/>
      <c r="AC1781" s="172"/>
      <c r="AD1781" s="172"/>
      <c r="AE1781" s="160" t="str">
        <f t="shared" si="27"/>
        <v/>
      </c>
      <c r="AF1781" s="160"/>
      <c r="AG1781" s="160"/>
      <c r="AH1781" s="160"/>
      <c r="AI1781" s="160"/>
      <c r="AJ1781" s="160"/>
      <c r="AK1781" s="161"/>
      <c r="AL1781" s="161"/>
      <c r="AM1781" s="161"/>
      <c r="AN1781" s="161"/>
      <c r="AO1781" s="161"/>
    </row>
    <row r="1782" spans="1:41" ht="16" customHeight="1" x14ac:dyDescent="0.35">
      <c r="A1782" s="162"/>
      <c r="B1782" s="163"/>
      <c r="C1782" s="163"/>
      <c r="D1782" s="163"/>
      <c r="E1782" s="163"/>
      <c r="F1782" s="164"/>
      <c r="G1782" s="165"/>
      <c r="H1782" s="166"/>
      <c r="I1782" s="167"/>
      <c r="J1782" s="168"/>
      <c r="K1782" s="168"/>
      <c r="L1782" s="168"/>
      <c r="M1782" s="168"/>
      <c r="N1782" s="168"/>
      <c r="O1782" s="168"/>
      <c r="P1782" s="168"/>
      <c r="Q1782" s="168"/>
      <c r="R1782" s="168"/>
      <c r="S1782" s="168"/>
      <c r="T1782" s="169"/>
      <c r="U1782" s="170"/>
      <c r="V1782" s="170"/>
      <c r="W1782" s="171"/>
      <c r="X1782" s="161"/>
      <c r="Y1782" s="161"/>
      <c r="Z1782" s="161"/>
      <c r="AA1782" s="172"/>
      <c r="AB1782" s="172"/>
      <c r="AC1782" s="172"/>
      <c r="AD1782" s="172"/>
      <c r="AE1782" s="160" t="str">
        <f t="shared" si="27"/>
        <v/>
      </c>
      <c r="AF1782" s="160"/>
      <c r="AG1782" s="160"/>
      <c r="AH1782" s="160"/>
      <c r="AI1782" s="160"/>
      <c r="AJ1782" s="160"/>
      <c r="AK1782" s="161"/>
      <c r="AL1782" s="161"/>
      <c r="AM1782" s="161"/>
      <c r="AN1782" s="161"/>
      <c r="AO1782" s="161"/>
    </row>
    <row r="1783" spans="1:41" ht="16" customHeight="1" x14ac:dyDescent="0.35">
      <c r="A1783" s="162"/>
      <c r="B1783" s="163"/>
      <c r="C1783" s="163"/>
      <c r="D1783" s="163"/>
      <c r="E1783" s="163"/>
      <c r="F1783" s="164"/>
      <c r="G1783" s="165"/>
      <c r="H1783" s="166"/>
      <c r="I1783" s="167"/>
      <c r="J1783" s="168"/>
      <c r="K1783" s="168"/>
      <c r="L1783" s="168"/>
      <c r="M1783" s="168"/>
      <c r="N1783" s="168"/>
      <c r="O1783" s="168"/>
      <c r="P1783" s="168"/>
      <c r="Q1783" s="168"/>
      <c r="R1783" s="168"/>
      <c r="S1783" s="168"/>
      <c r="T1783" s="169"/>
      <c r="U1783" s="170"/>
      <c r="V1783" s="170"/>
      <c r="W1783" s="171"/>
      <c r="X1783" s="161"/>
      <c r="Y1783" s="161"/>
      <c r="Z1783" s="161"/>
      <c r="AA1783" s="172"/>
      <c r="AB1783" s="172"/>
      <c r="AC1783" s="172"/>
      <c r="AD1783" s="172"/>
      <c r="AE1783" s="160" t="str">
        <f t="shared" si="27"/>
        <v/>
      </c>
      <c r="AF1783" s="160"/>
      <c r="AG1783" s="160"/>
      <c r="AH1783" s="160"/>
      <c r="AI1783" s="160"/>
      <c r="AJ1783" s="160"/>
      <c r="AK1783" s="161"/>
      <c r="AL1783" s="161"/>
      <c r="AM1783" s="161"/>
      <c r="AN1783" s="161"/>
      <c r="AO1783" s="161"/>
    </row>
    <row r="1784" spans="1:41" ht="16" customHeight="1" x14ac:dyDescent="0.35">
      <c r="A1784" s="162"/>
      <c r="B1784" s="163"/>
      <c r="C1784" s="163"/>
      <c r="D1784" s="163"/>
      <c r="E1784" s="163"/>
      <c r="F1784" s="164"/>
      <c r="G1784" s="165"/>
      <c r="H1784" s="166"/>
      <c r="I1784" s="167"/>
      <c r="J1784" s="168"/>
      <c r="K1784" s="168"/>
      <c r="L1784" s="168"/>
      <c r="M1784" s="168"/>
      <c r="N1784" s="168"/>
      <c r="O1784" s="168"/>
      <c r="P1784" s="168"/>
      <c r="Q1784" s="168"/>
      <c r="R1784" s="168"/>
      <c r="S1784" s="168"/>
      <c r="T1784" s="169"/>
      <c r="U1784" s="170"/>
      <c r="V1784" s="170"/>
      <c r="W1784" s="171"/>
      <c r="X1784" s="161"/>
      <c r="Y1784" s="161"/>
      <c r="Z1784" s="161"/>
      <c r="AA1784" s="172"/>
      <c r="AB1784" s="172"/>
      <c r="AC1784" s="172"/>
      <c r="AD1784" s="172"/>
      <c r="AE1784" s="160" t="str">
        <f t="shared" si="27"/>
        <v/>
      </c>
      <c r="AF1784" s="160"/>
      <c r="AG1784" s="160"/>
      <c r="AH1784" s="160"/>
      <c r="AI1784" s="160"/>
      <c r="AJ1784" s="160"/>
      <c r="AK1784" s="161"/>
      <c r="AL1784" s="161"/>
      <c r="AM1784" s="161"/>
      <c r="AN1784" s="161"/>
      <c r="AO1784" s="161"/>
    </row>
    <row r="1785" spans="1:41" ht="16" customHeight="1" x14ac:dyDescent="0.35">
      <c r="A1785" s="162"/>
      <c r="B1785" s="163"/>
      <c r="C1785" s="163"/>
      <c r="D1785" s="163"/>
      <c r="E1785" s="163"/>
      <c r="F1785" s="164"/>
      <c r="G1785" s="165"/>
      <c r="H1785" s="166"/>
      <c r="I1785" s="167"/>
      <c r="J1785" s="168"/>
      <c r="K1785" s="168"/>
      <c r="L1785" s="168"/>
      <c r="M1785" s="168"/>
      <c r="N1785" s="168"/>
      <c r="O1785" s="168"/>
      <c r="P1785" s="168"/>
      <c r="Q1785" s="168"/>
      <c r="R1785" s="168"/>
      <c r="S1785" s="168"/>
      <c r="T1785" s="169"/>
      <c r="U1785" s="170"/>
      <c r="V1785" s="170"/>
      <c r="W1785" s="171"/>
      <c r="X1785" s="161"/>
      <c r="Y1785" s="161"/>
      <c r="Z1785" s="161"/>
      <c r="AA1785" s="172"/>
      <c r="AB1785" s="172"/>
      <c r="AC1785" s="172"/>
      <c r="AD1785" s="172"/>
      <c r="AE1785" s="160" t="str">
        <f t="shared" si="27"/>
        <v/>
      </c>
      <c r="AF1785" s="160"/>
      <c r="AG1785" s="160"/>
      <c r="AH1785" s="160"/>
      <c r="AI1785" s="160"/>
      <c r="AJ1785" s="160"/>
      <c r="AK1785" s="161"/>
      <c r="AL1785" s="161"/>
      <c r="AM1785" s="161"/>
      <c r="AN1785" s="161"/>
      <c r="AO1785" s="161"/>
    </row>
    <row r="1786" spans="1:41" ht="16" customHeight="1" x14ac:dyDescent="0.35">
      <c r="A1786" s="162"/>
      <c r="B1786" s="163"/>
      <c r="C1786" s="163"/>
      <c r="D1786" s="163"/>
      <c r="E1786" s="163"/>
      <c r="F1786" s="164"/>
      <c r="G1786" s="165"/>
      <c r="H1786" s="166"/>
      <c r="I1786" s="167"/>
      <c r="J1786" s="168"/>
      <c r="K1786" s="168"/>
      <c r="L1786" s="168"/>
      <c r="M1786" s="168"/>
      <c r="N1786" s="168"/>
      <c r="O1786" s="168"/>
      <c r="P1786" s="168"/>
      <c r="Q1786" s="168"/>
      <c r="R1786" s="168"/>
      <c r="S1786" s="168"/>
      <c r="T1786" s="169"/>
      <c r="U1786" s="170"/>
      <c r="V1786" s="170"/>
      <c r="W1786" s="171"/>
      <c r="X1786" s="161"/>
      <c r="Y1786" s="161"/>
      <c r="Z1786" s="161"/>
      <c r="AA1786" s="172"/>
      <c r="AB1786" s="172"/>
      <c r="AC1786" s="172"/>
      <c r="AD1786" s="172"/>
      <c r="AE1786" s="160" t="str">
        <f t="shared" si="27"/>
        <v/>
      </c>
      <c r="AF1786" s="160"/>
      <c r="AG1786" s="160"/>
      <c r="AH1786" s="160"/>
      <c r="AI1786" s="160"/>
      <c r="AJ1786" s="160"/>
      <c r="AK1786" s="161"/>
      <c r="AL1786" s="161"/>
      <c r="AM1786" s="161"/>
      <c r="AN1786" s="161"/>
      <c r="AO1786" s="161"/>
    </row>
    <row r="1787" spans="1:41" ht="16" customHeight="1" x14ac:dyDescent="0.35">
      <c r="A1787" s="162"/>
      <c r="B1787" s="163"/>
      <c r="C1787" s="163"/>
      <c r="D1787" s="163"/>
      <c r="E1787" s="163"/>
      <c r="F1787" s="164"/>
      <c r="G1787" s="165"/>
      <c r="H1787" s="166"/>
      <c r="I1787" s="167"/>
      <c r="J1787" s="168"/>
      <c r="K1787" s="168"/>
      <c r="L1787" s="168"/>
      <c r="M1787" s="168"/>
      <c r="N1787" s="168"/>
      <c r="O1787" s="168"/>
      <c r="P1787" s="168"/>
      <c r="Q1787" s="168"/>
      <c r="R1787" s="168"/>
      <c r="S1787" s="168"/>
      <c r="T1787" s="169"/>
      <c r="U1787" s="170"/>
      <c r="V1787" s="170"/>
      <c r="W1787" s="171"/>
      <c r="X1787" s="161"/>
      <c r="Y1787" s="161"/>
      <c r="Z1787" s="161"/>
      <c r="AA1787" s="172"/>
      <c r="AB1787" s="172"/>
      <c r="AC1787" s="172"/>
      <c r="AD1787" s="172"/>
      <c r="AE1787" s="160" t="str">
        <f t="shared" si="27"/>
        <v/>
      </c>
      <c r="AF1787" s="160"/>
      <c r="AG1787" s="160"/>
      <c r="AH1787" s="160"/>
      <c r="AI1787" s="160"/>
      <c r="AJ1787" s="160"/>
      <c r="AK1787" s="161"/>
      <c r="AL1787" s="161"/>
      <c r="AM1787" s="161"/>
      <c r="AN1787" s="161"/>
      <c r="AO1787" s="161"/>
    </row>
    <row r="1788" spans="1:41" ht="16" customHeight="1" x14ac:dyDescent="0.35">
      <c r="A1788" s="162"/>
      <c r="B1788" s="163"/>
      <c r="C1788" s="163"/>
      <c r="D1788" s="163"/>
      <c r="E1788" s="163"/>
      <c r="F1788" s="164"/>
      <c r="G1788" s="165"/>
      <c r="H1788" s="166"/>
      <c r="I1788" s="167"/>
      <c r="J1788" s="168"/>
      <c r="K1788" s="168"/>
      <c r="L1788" s="168"/>
      <c r="M1788" s="168"/>
      <c r="N1788" s="168"/>
      <c r="O1788" s="168"/>
      <c r="P1788" s="168"/>
      <c r="Q1788" s="168"/>
      <c r="R1788" s="168"/>
      <c r="S1788" s="168"/>
      <c r="T1788" s="169"/>
      <c r="U1788" s="170"/>
      <c r="V1788" s="170"/>
      <c r="W1788" s="171"/>
      <c r="X1788" s="161"/>
      <c r="Y1788" s="161"/>
      <c r="Z1788" s="161"/>
      <c r="AA1788" s="172"/>
      <c r="AB1788" s="172"/>
      <c r="AC1788" s="172"/>
      <c r="AD1788" s="172"/>
      <c r="AE1788" s="160" t="str">
        <f t="shared" si="27"/>
        <v/>
      </c>
      <c r="AF1788" s="160"/>
      <c r="AG1788" s="160"/>
      <c r="AH1788" s="160"/>
      <c r="AI1788" s="160"/>
      <c r="AJ1788" s="160"/>
      <c r="AK1788" s="161"/>
      <c r="AL1788" s="161"/>
      <c r="AM1788" s="161"/>
      <c r="AN1788" s="161"/>
      <c r="AO1788" s="161"/>
    </row>
    <row r="1789" spans="1:41" ht="16" customHeight="1" x14ac:dyDescent="0.35">
      <c r="A1789" s="162"/>
      <c r="B1789" s="163"/>
      <c r="C1789" s="163"/>
      <c r="D1789" s="163"/>
      <c r="E1789" s="163"/>
      <c r="F1789" s="164"/>
      <c r="G1789" s="165"/>
      <c r="H1789" s="166"/>
      <c r="I1789" s="167"/>
      <c r="J1789" s="168"/>
      <c r="K1789" s="168"/>
      <c r="L1789" s="168"/>
      <c r="M1789" s="168"/>
      <c r="N1789" s="168"/>
      <c r="O1789" s="168"/>
      <c r="P1789" s="168"/>
      <c r="Q1789" s="168"/>
      <c r="R1789" s="168"/>
      <c r="S1789" s="168"/>
      <c r="T1789" s="169"/>
      <c r="U1789" s="170"/>
      <c r="V1789" s="170"/>
      <c r="W1789" s="171"/>
      <c r="X1789" s="161"/>
      <c r="Y1789" s="161"/>
      <c r="Z1789" s="161"/>
      <c r="AA1789" s="172"/>
      <c r="AB1789" s="172"/>
      <c r="AC1789" s="172"/>
      <c r="AD1789" s="172"/>
      <c r="AE1789" s="160" t="str">
        <f t="shared" si="27"/>
        <v/>
      </c>
      <c r="AF1789" s="160"/>
      <c r="AG1789" s="160"/>
      <c r="AH1789" s="160"/>
      <c r="AI1789" s="160"/>
      <c r="AJ1789" s="160"/>
      <c r="AK1789" s="161"/>
      <c r="AL1789" s="161"/>
      <c r="AM1789" s="161"/>
      <c r="AN1789" s="161"/>
      <c r="AO1789" s="161"/>
    </row>
    <row r="1790" spans="1:41" ht="16" customHeight="1" x14ac:dyDescent="0.35">
      <c r="A1790" s="162"/>
      <c r="B1790" s="163"/>
      <c r="C1790" s="163"/>
      <c r="D1790" s="163"/>
      <c r="E1790" s="163"/>
      <c r="F1790" s="164"/>
      <c r="G1790" s="165"/>
      <c r="H1790" s="166"/>
      <c r="I1790" s="167"/>
      <c r="J1790" s="168"/>
      <c r="K1790" s="168"/>
      <c r="L1790" s="168"/>
      <c r="M1790" s="168"/>
      <c r="N1790" s="168"/>
      <c r="O1790" s="168"/>
      <c r="P1790" s="168"/>
      <c r="Q1790" s="168"/>
      <c r="R1790" s="168"/>
      <c r="S1790" s="168"/>
      <c r="T1790" s="169"/>
      <c r="U1790" s="170"/>
      <c r="V1790" s="170"/>
      <c r="W1790" s="171"/>
      <c r="X1790" s="161"/>
      <c r="Y1790" s="161"/>
      <c r="Z1790" s="161"/>
      <c r="AA1790" s="172"/>
      <c r="AB1790" s="172"/>
      <c r="AC1790" s="172"/>
      <c r="AD1790" s="172"/>
      <c r="AE1790" s="160" t="str">
        <f t="shared" si="27"/>
        <v/>
      </c>
      <c r="AF1790" s="160"/>
      <c r="AG1790" s="160"/>
      <c r="AH1790" s="160"/>
      <c r="AI1790" s="160"/>
      <c r="AJ1790" s="160"/>
      <c r="AK1790" s="161"/>
      <c r="AL1790" s="161"/>
      <c r="AM1790" s="161"/>
      <c r="AN1790" s="161"/>
      <c r="AO1790" s="161"/>
    </row>
    <row r="1791" spans="1:41" ht="16" customHeight="1" x14ac:dyDescent="0.35">
      <c r="A1791" s="162"/>
      <c r="B1791" s="163"/>
      <c r="C1791" s="163"/>
      <c r="D1791" s="163"/>
      <c r="E1791" s="163"/>
      <c r="F1791" s="164"/>
      <c r="G1791" s="165"/>
      <c r="H1791" s="166"/>
      <c r="I1791" s="167"/>
      <c r="J1791" s="168"/>
      <c r="K1791" s="168"/>
      <c r="L1791" s="168"/>
      <c r="M1791" s="168"/>
      <c r="N1791" s="168"/>
      <c r="O1791" s="168"/>
      <c r="P1791" s="168"/>
      <c r="Q1791" s="168"/>
      <c r="R1791" s="168"/>
      <c r="S1791" s="168"/>
      <c r="T1791" s="169"/>
      <c r="U1791" s="170"/>
      <c r="V1791" s="170"/>
      <c r="W1791" s="171"/>
      <c r="X1791" s="161"/>
      <c r="Y1791" s="161"/>
      <c r="Z1791" s="161"/>
      <c r="AA1791" s="172"/>
      <c r="AB1791" s="172"/>
      <c r="AC1791" s="172"/>
      <c r="AD1791" s="172"/>
      <c r="AE1791" s="160" t="str">
        <f t="shared" si="27"/>
        <v/>
      </c>
      <c r="AF1791" s="160"/>
      <c r="AG1791" s="160"/>
      <c r="AH1791" s="160"/>
      <c r="AI1791" s="160"/>
      <c r="AJ1791" s="160"/>
      <c r="AK1791" s="161"/>
      <c r="AL1791" s="161"/>
      <c r="AM1791" s="161"/>
      <c r="AN1791" s="161"/>
      <c r="AO1791" s="161"/>
    </row>
    <row r="1792" spans="1:41" ht="16" customHeight="1" x14ac:dyDescent="0.35">
      <c r="A1792" s="162"/>
      <c r="B1792" s="163"/>
      <c r="C1792" s="163"/>
      <c r="D1792" s="163"/>
      <c r="E1792" s="163"/>
      <c r="F1792" s="164"/>
      <c r="G1792" s="165"/>
      <c r="H1792" s="166"/>
      <c r="I1792" s="167"/>
      <c r="J1792" s="168"/>
      <c r="K1792" s="168"/>
      <c r="L1792" s="168"/>
      <c r="M1792" s="168"/>
      <c r="N1792" s="168"/>
      <c r="O1792" s="168"/>
      <c r="P1792" s="168"/>
      <c r="Q1792" s="168"/>
      <c r="R1792" s="168"/>
      <c r="S1792" s="168"/>
      <c r="T1792" s="169"/>
      <c r="U1792" s="170"/>
      <c r="V1792" s="170"/>
      <c r="W1792" s="171"/>
      <c r="X1792" s="161"/>
      <c r="Y1792" s="161"/>
      <c r="Z1792" s="161"/>
      <c r="AA1792" s="172"/>
      <c r="AB1792" s="172"/>
      <c r="AC1792" s="172"/>
      <c r="AD1792" s="172"/>
      <c r="AE1792" s="160" t="str">
        <f t="shared" si="27"/>
        <v/>
      </c>
      <c r="AF1792" s="160"/>
      <c r="AG1792" s="160"/>
      <c r="AH1792" s="160"/>
      <c r="AI1792" s="160"/>
      <c r="AJ1792" s="160"/>
      <c r="AK1792" s="161"/>
      <c r="AL1792" s="161"/>
      <c r="AM1792" s="161"/>
      <c r="AN1792" s="161"/>
      <c r="AO1792" s="161"/>
    </row>
    <row r="1793" spans="1:41" ht="16" customHeight="1" x14ac:dyDescent="0.35">
      <c r="A1793" s="162"/>
      <c r="B1793" s="163"/>
      <c r="C1793" s="163"/>
      <c r="D1793" s="163"/>
      <c r="E1793" s="163"/>
      <c r="F1793" s="164"/>
      <c r="G1793" s="165"/>
      <c r="H1793" s="166"/>
      <c r="I1793" s="167"/>
      <c r="J1793" s="168"/>
      <c r="K1793" s="168"/>
      <c r="L1793" s="168"/>
      <c r="M1793" s="168"/>
      <c r="N1793" s="168"/>
      <c r="O1793" s="168"/>
      <c r="P1793" s="168"/>
      <c r="Q1793" s="168"/>
      <c r="R1793" s="168"/>
      <c r="S1793" s="168"/>
      <c r="T1793" s="169"/>
      <c r="U1793" s="170"/>
      <c r="V1793" s="170"/>
      <c r="W1793" s="171"/>
      <c r="X1793" s="161"/>
      <c r="Y1793" s="161"/>
      <c r="Z1793" s="161"/>
      <c r="AA1793" s="172"/>
      <c r="AB1793" s="172"/>
      <c r="AC1793" s="172"/>
      <c r="AD1793" s="172"/>
      <c r="AE1793" s="160" t="str">
        <f t="shared" si="27"/>
        <v/>
      </c>
      <c r="AF1793" s="160"/>
      <c r="AG1793" s="160"/>
      <c r="AH1793" s="160"/>
      <c r="AI1793" s="160"/>
      <c r="AJ1793" s="160"/>
      <c r="AK1793" s="161"/>
      <c r="AL1793" s="161"/>
      <c r="AM1793" s="161"/>
      <c r="AN1793" s="161"/>
      <c r="AO1793" s="161"/>
    </row>
    <row r="1794" spans="1:41" ht="16" customHeight="1" x14ac:dyDescent="0.35">
      <c r="A1794" s="162"/>
      <c r="B1794" s="163"/>
      <c r="C1794" s="163"/>
      <c r="D1794" s="163"/>
      <c r="E1794" s="163"/>
      <c r="F1794" s="164"/>
      <c r="G1794" s="165"/>
      <c r="H1794" s="166"/>
      <c r="I1794" s="167"/>
      <c r="J1794" s="168"/>
      <c r="K1794" s="168"/>
      <c r="L1794" s="168"/>
      <c r="M1794" s="168"/>
      <c r="N1794" s="168"/>
      <c r="O1794" s="168"/>
      <c r="P1794" s="168"/>
      <c r="Q1794" s="168"/>
      <c r="R1794" s="168"/>
      <c r="S1794" s="168"/>
      <c r="T1794" s="169"/>
      <c r="U1794" s="170"/>
      <c r="V1794" s="170"/>
      <c r="W1794" s="171"/>
      <c r="X1794" s="161"/>
      <c r="Y1794" s="161"/>
      <c r="Z1794" s="161"/>
      <c r="AA1794" s="172"/>
      <c r="AB1794" s="172"/>
      <c r="AC1794" s="172"/>
      <c r="AD1794" s="172"/>
      <c r="AE1794" s="160" t="str">
        <f t="shared" si="27"/>
        <v/>
      </c>
      <c r="AF1794" s="160"/>
      <c r="AG1794" s="160"/>
      <c r="AH1794" s="160"/>
      <c r="AI1794" s="160"/>
      <c r="AJ1794" s="160"/>
      <c r="AK1794" s="161"/>
      <c r="AL1794" s="161"/>
      <c r="AM1794" s="161"/>
      <c r="AN1794" s="161"/>
      <c r="AO1794" s="161"/>
    </row>
    <row r="1795" spans="1:41" ht="16" customHeight="1" x14ac:dyDescent="0.35">
      <c r="A1795" s="162"/>
      <c r="B1795" s="163"/>
      <c r="C1795" s="163"/>
      <c r="D1795" s="163"/>
      <c r="E1795" s="163"/>
      <c r="F1795" s="164"/>
      <c r="G1795" s="165"/>
      <c r="H1795" s="166"/>
      <c r="I1795" s="167"/>
      <c r="J1795" s="168"/>
      <c r="K1795" s="168"/>
      <c r="L1795" s="168"/>
      <c r="M1795" s="168"/>
      <c r="N1795" s="168"/>
      <c r="O1795" s="168"/>
      <c r="P1795" s="168"/>
      <c r="Q1795" s="168"/>
      <c r="R1795" s="168"/>
      <c r="S1795" s="168"/>
      <c r="T1795" s="169"/>
      <c r="U1795" s="170"/>
      <c r="V1795" s="170"/>
      <c r="W1795" s="171"/>
      <c r="X1795" s="161"/>
      <c r="Y1795" s="161"/>
      <c r="Z1795" s="161"/>
      <c r="AA1795" s="172"/>
      <c r="AB1795" s="172"/>
      <c r="AC1795" s="172"/>
      <c r="AD1795" s="172"/>
      <c r="AE1795" s="160" t="str">
        <f t="shared" si="27"/>
        <v/>
      </c>
      <c r="AF1795" s="160"/>
      <c r="AG1795" s="160"/>
      <c r="AH1795" s="160"/>
      <c r="AI1795" s="160"/>
      <c r="AJ1795" s="160"/>
      <c r="AK1795" s="161"/>
      <c r="AL1795" s="161"/>
      <c r="AM1795" s="161"/>
      <c r="AN1795" s="161"/>
      <c r="AO1795" s="161"/>
    </row>
    <row r="1796" spans="1:41" ht="16" customHeight="1" x14ac:dyDescent="0.35">
      <c r="A1796" s="162"/>
      <c r="B1796" s="163"/>
      <c r="C1796" s="163"/>
      <c r="D1796" s="163"/>
      <c r="E1796" s="163"/>
      <c r="F1796" s="164"/>
      <c r="G1796" s="165"/>
      <c r="H1796" s="166"/>
      <c r="I1796" s="167"/>
      <c r="J1796" s="168"/>
      <c r="K1796" s="168"/>
      <c r="L1796" s="168"/>
      <c r="M1796" s="168"/>
      <c r="N1796" s="168"/>
      <c r="O1796" s="168"/>
      <c r="P1796" s="168"/>
      <c r="Q1796" s="168"/>
      <c r="R1796" s="168"/>
      <c r="S1796" s="168"/>
      <c r="T1796" s="169"/>
      <c r="U1796" s="170"/>
      <c r="V1796" s="170"/>
      <c r="W1796" s="171"/>
      <c r="X1796" s="161"/>
      <c r="Y1796" s="161"/>
      <c r="Z1796" s="161"/>
      <c r="AA1796" s="172"/>
      <c r="AB1796" s="172"/>
      <c r="AC1796" s="172"/>
      <c r="AD1796" s="172"/>
      <c r="AE1796" s="160" t="str">
        <f t="shared" si="27"/>
        <v/>
      </c>
      <c r="AF1796" s="160"/>
      <c r="AG1796" s="160"/>
      <c r="AH1796" s="160"/>
      <c r="AI1796" s="160"/>
      <c r="AJ1796" s="160"/>
      <c r="AK1796" s="161"/>
      <c r="AL1796" s="161"/>
      <c r="AM1796" s="161"/>
      <c r="AN1796" s="161"/>
      <c r="AO1796" s="161"/>
    </row>
    <row r="1797" spans="1:41" ht="16" customHeight="1" x14ac:dyDescent="0.35">
      <c r="A1797" s="162"/>
      <c r="B1797" s="163"/>
      <c r="C1797" s="163"/>
      <c r="D1797" s="163"/>
      <c r="E1797" s="163"/>
      <c r="F1797" s="164"/>
      <c r="G1797" s="165"/>
      <c r="H1797" s="166"/>
      <c r="I1797" s="167"/>
      <c r="J1797" s="168"/>
      <c r="K1797" s="168"/>
      <c r="L1797" s="168"/>
      <c r="M1797" s="168"/>
      <c r="N1797" s="168"/>
      <c r="O1797" s="168"/>
      <c r="P1797" s="168"/>
      <c r="Q1797" s="168"/>
      <c r="R1797" s="168"/>
      <c r="S1797" s="168"/>
      <c r="T1797" s="169"/>
      <c r="U1797" s="170"/>
      <c r="V1797" s="170"/>
      <c r="W1797" s="171"/>
      <c r="X1797" s="161"/>
      <c r="Y1797" s="161"/>
      <c r="Z1797" s="161"/>
      <c r="AA1797" s="172"/>
      <c r="AB1797" s="172"/>
      <c r="AC1797" s="172"/>
      <c r="AD1797" s="172"/>
      <c r="AE1797" s="160" t="str">
        <f t="shared" si="27"/>
        <v/>
      </c>
      <c r="AF1797" s="160"/>
      <c r="AG1797" s="160"/>
      <c r="AH1797" s="160"/>
      <c r="AI1797" s="160"/>
      <c r="AJ1797" s="160"/>
      <c r="AK1797" s="161"/>
      <c r="AL1797" s="161"/>
      <c r="AM1797" s="161"/>
      <c r="AN1797" s="161"/>
      <c r="AO1797" s="161"/>
    </row>
    <row r="1798" spans="1:41" ht="16" customHeight="1" x14ac:dyDescent="0.35">
      <c r="A1798" s="162"/>
      <c r="B1798" s="163"/>
      <c r="C1798" s="163"/>
      <c r="D1798" s="163"/>
      <c r="E1798" s="163"/>
      <c r="F1798" s="164"/>
      <c r="G1798" s="165"/>
      <c r="H1798" s="166"/>
      <c r="I1798" s="167"/>
      <c r="J1798" s="168"/>
      <c r="K1798" s="168"/>
      <c r="L1798" s="168"/>
      <c r="M1798" s="168"/>
      <c r="N1798" s="168"/>
      <c r="O1798" s="168"/>
      <c r="P1798" s="168"/>
      <c r="Q1798" s="168"/>
      <c r="R1798" s="168"/>
      <c r="S1798" s="168"/>
      <c r="T1798" s="169"/>
      <c r="U1798" s="170"/>
      <c r="V1798" s="170"/>
      <c r="W1798" s="171"/>
      <c r="X1798" s="161"/>
      <c r="Y1798" s="161"/>
      <c r="Z1798" s="161"/>
      <c r="AA1798" s="172"/>
      <c r="AB1798" s="172"/>
      <c r="AC1798" s="172"/>
      <c r="AD1798" s="172"/>
      <c r="AE1798" s="160" t="str">
        <f t="shared" si="27"/>
        <v/>
      </c>
      <c r="AF1798" s="160"/>
      <c r="AG1798" s="160"/>
      <c r="AH1798" s="160"/>
      <c r="AI1798" s="160"/>
      <c r="AJ1798" s="160"/>
      <c r="AK1798" s="161"/>
      <c r="AL1798" s="161"/>
      <c r="AM1798" s="161"/>
      <c r="AN1798" s="161"/>
      <c r="AO1798" s="161"/>
    </row>
    <row r="1799" spans="1:41" ht="16" customHeight="1" x14ac:dyDescent="0.35">
      <c r="A1799" s="162"/>
      <c r="B1799" s="163"/>
      <c r="C1799" s="163"/>
      <c r="D1799" s="163"/>
      <c r="E1799" s="163"/>
      <c r="F1799" s="164"/>
      <c r="G1799" s="165"/>
      <c r="H1799" s="166"/>
      <c r="I1799" s="167"/>
      <c r="J1799" s="168"/>
      <c r="K1799" s="168"/>
      <c r="L1799" s="168"/>
      <c r="M1799" s="168"/>
      <c r="N1799" s="168"/>
      <c r="O1799" s="168"/>
      <c r="P1799" s="168"/>
      <c r="Q1799" s="168"/>
      <c r="R1799" s="168"/>
      <c r="S1799" s="168"/>
      <c r="T1799" s="169"/>
      <c r="U1799" s="170"/>
      <c r="V1799" s="170"/>
      <c r="W1799" s="171"/>
      <c r="X1799" s="161"/>
      <c r="Y1799" s="161"/>
      <c r="Z1799" s="161"/>
      <c r="AA1799" s="172"/>
      <c r="AB1799" s="172"/>
      <c r="AC1799" s="172"/>
      <c r="AD1799" s="172"/>
      <c r="AE1799" s="160" t="str">
        <f t="shared" si="27"/>
        <v/>
      </c>
      <c r="AF1799" s="160"/>
      <c r="AG1799" s="160"/>
      <c r="AH1799" s="160"/>
      <c r="AI1799" s="160"/>
      <c r="AJ1799" s="160"/>
      <c r="AK1799" s="161"/>
      <c r="AL1799" s="161"/>
      <c r="AM1799" s="161"/>
      <c r="AN1799" s="161"/>
      <c r="AO1799" s="161"/>
    </row>
    <row r="1800" spans="1:41" ht="16" customHeight="1" x14ac:dyDescent="0.35">
      <c r="A1800" s="162"/>
      <c r="B1800" s="163"/>
      <c r="C1800" s="163"/>
      <c r="D1800" s="163"/>
      <c r="E1800" s="163"/>
      <c r="F1800" s="164"/>
      <c r="G1800" s="165"/>
      <c r="H1800" s="166"/>
      <c r="I1800" s="167"/>
      <c r="J1800" s="168"/>
      <c r="K1800" s="168"/>
      <c r="L1800" s="168"/>
      <c r="M1800" s="168"/>
      <c r="N1800" s="168"/>
      <c r="O1800" s="168"/>
      <c r="P1800" s="168"/>
      <c r="Q1800" s="168"/>
      <c r="R1800" s="168"/>
      <c r="S1800" s="168"/>
      <c r="T1800" s="169"/>
      <c r="U1800" s="170"/>
      <c r="V1800" s="170"/>
      <c r="W1800" s="171"/>
      <c r="X1800" s="161"/>
      <c r="Y1800" s="161"/>
      <c r="Z1800" s="161"/>
      <c r="AA1800" s="172"/>
      <c r="AB1800" s="172"/>
      <c r="AC1800" s="172"/>
      <c r="AD1800" s="172"/>
      <c r="AE1800" s="160" t="str">
        <f t="shared" si="27"/>
        <v/>
      </c>
      <c r="AF1800" s="160"/>
      <c r="AG1800" s="160"/>
      <c r="AH1800" s="160"/>
      <c r="AI1800" s="160"/>
      <c r="AJ1800" s="160"/>
      <c r="AK1800" s="161"/>
      <c r="AL1800" s="161"/>
      <c r="AM1800" s="161"/>
      <c r="AN1800" s="161"/>
      <c r="AO1800" s="161"/>
    </row>
    <row r="1801" spans="1:41" ht="16" customHeight="1" x14ac:dyDescent="0.35">
      <c r="A1801" s="162"/>
      <c r="B1801" s="163"/>
      <c r="C1801" s="163"/>
      <c r="D1801" s="163"/>
      <c r="E1801" s="163"/>
      <c r="F1801" s="164"/>
      <c r="G1801" s="165"/>
      <c r="H1801" s="166"/>
      <c r="I1801" s="167"/>
      <c r="J1801" s="168"/>
      <c r="K1801" s="168"/>
      <c r="L1801" s="168"/>
      <c r="M1801" s="168"/>
      <c r="N1801" s="168"/>
      <c r="O1801" s="168"/>
      <c r="P1801" s="168"/>
      <c r="Q1801" s="168"/>
      <c r="R1801" s="168"/>
      <c r="S1801" s="168"/>
      <c r="T1801" s="169"/>
      <c r="U1801" s="170"/>
      <c r="V1801" s="170"/>
      <c r="W1801" s="171"/>
      <c r="X1801" s="161"/>
      <c r="Y1801" s="161"/>
      <c r="Z1801" s="161"/>
      <c r="AA1801" s="172"/>
      <c r="AB1801" s="172"/>
      <c r="AC1801" s="172"/>
      <c r="AD1801" s="172"/>
      <c r="AE1801" s="160" t="str">
        <f t="shared" si="27"/>
        <v/>
      </c>
      <c r="AF1801" s="160"/>
      <c r="AG1801" s="160"/>
      <c r="AH1801" s="160"/>
      <c r="AI1801" s="160"/>
      <c r="AJ1801" s="160"/>
      <c r="AK1801" s="161"/>
      <c r="AL1801" s="161"/>
      <c r="AM1801" s="161"/>
      <c r="AN1801" s="161"/>
      <c r="AO1801" s="161"/>
    </row>
    <row r="1802" spans="1:41" ht="16" customHeight="1" x14ac:dyDescent="0.35">
      <c r="A1802" s="162"/>
      <c r="B1802" s="163"/>
      <c r="C1802" s="163"/>
      <c r="D1802" s="163"/>
      <c r="E1802" s="163"/>
      <c r="F1802" s="164"/>
      <c r="G1802" s="165"/>
      <c r="H1802" s="166"/>
      <c r="I1802" s="167"/>
      <c r="J1802" s="168"/>
      <c r="K1802" s="168"/>
      <c r="L1802" s="168"/>
      <c r="M1802" s="168"/>
      <c r="N1802" s="168"/>
      <c r="O1802" s="168"/>
      <c r="P1802" s="168"/>
      <c r="Q1802" s="168"/>
      <c r="R1802" s="168"/>
      <c r="S1802" s="168"/>
      <c r="T1802" s="169"/>
      <c r="U1802" s="170"/>
      <c r="V1802" s="170"/>
      <c r="W1802" s="171"/>
      <c r="X1802" s="161"/>
      <c r="Y1802" s="161"/>
      <c r="Z1802" s="161"/>
      <c r="AA1802" s="172"/>
      <c r="AB1802" s="172"/>
      <c r="AC1802" s="172"/>
      <c r="AD1802" s="172"/>
      <c r="AE1802" s="160" t="str">
        <f t="shared" si="27"/>
        <v/>
      </c>
      <c r="AF1802" s="160"/>
      <c r="AG1802" s="160"/>
      <c r="AH1802" s="160"/>
      <c r="AI1802" s="160"/>
      <c r="AJ1802" s="160"/>
      <c r="AK1802" s="161"/>
      <c r="AL1802" s="161"/>
      <c r="AM1802" s="161"/>
      <c r="AN1802" s="161"/>
      <c r="AO1802" s="161"/>
    </row>
    <row r="1803" spans="1:41" ht="16" customHeight="1" x14ac:dyDescent="0.35">
      <c r="A1803" s="162"/>
      <c r="B1803" s="163"/>
      <c r="C1803" s="163"/>
      <c r="D1803" s="163"/>
      <c r="E1803" s="163"/>
      <c r="F1803" s="164"/>
      <c r="G1803" s="165"/>
      <c r="H1803" s="166"/>
      <c r="I1803" s="167"/>
      <c r="J1803" s="168"/>
      <c r="K1803" s="168"/>
      <c r="L1803" s="168"/>
      <c r="M1803" s="168"/>
      <c r="N1803" s="168"/>
      <c r="O1803" s="168"/>
      <c r="P1803" s="168"/>
      <c r="Q1803" s="168"/>
      <c r="R1803" s="168"/>
      <c r="S1803" s="168"/>
      <c r="T1803" s="169"/>
      <c r="U1803" s="170"/>
      <c r="V1803" s="170"/>
      <c r="W1803" s="171"/>
      <c r="X1803" s="161"/>
      <c r="Y1803" s="161"/>
      <c r="Z1803" s="161"/>
      <c r="AA1803" s="172"/>
      <c r="AB1803" s="172"/>
      <c r="AC1803" s="172"/>
      <c r="AD1803" s="172"/>
      <c r="AE1803" s="160" t="str">
        <f t="shared" si="27"/>
        <v/>
      </c>
      <c r="AF1803" s="160"/>
      <c r="AG1803" s="160"/>
      <c r="AH1803" s="160"/>
      <c r="AI1803" s="160"/>
      <c r="AJ1803" s="160"/>
      <c r="AK1803" s="161"/>
      <c r="AL1803" s="161"/>
      <c r="AM1803" s="161"/>
      <c r="AN1803" s="161"/>
      <c r="AO1803" s="161"/>
    </row>
    <row r="1804" spans="1:41" ht="16" customHeight="1" x14ac:dyDescent="0.35">
      <c r="A1804" s="162"/>
      <c r="B1804" s="163"/>
      <c r="C1804" s="163"/>
      <c r="D1804" s="163"/>
      <c r="E1804" s="163"/>
      <c r="F1804" s="164"/>
      <c r="G1804" s="165"/>
      <c r="H1804" s="166"/>
      <c r="I1804" s="167"/>
      <c r="J1804" s="168"/>
      <c r="K1804" s="168"/>
      <c r="L1804" s="168"/>
      <c r="M1804" s="168"/>
      <c r="N1804" s="168"/>
      <c r="O1804" s="168"/>
      <c r="P1804" s="168"/>
      <c r="Q1804" s="168"/>
      <c r="R1804" s="168"/>
      <c r="S1804" s="168"/>
      <c r="T1804" s="169"/>
      <c r="U1804" s="170"/>
      <c r="V1804" s="170"/>
      <c r="W1804" s="171"/>
      <c r="X1804" s="161"/>
      <c r="Y1804" s="161"/>
      <c r="Z1804" s="161"/>
      <c r="AA1804" s="172"/>
      <c r="AB1804" s="172"/>
      <c r="AC1804" s="172"/>
      <c r="AD1804" s="172"/>
      <c r="AE1804" s="160" t="str">
        <f t="shared" si="27"/>
        <v/>
      </c>
      <c r="AF1804" s="160"/>
      <c r="AG1804" s="160"/>
      <c r="AH1804" s="160"/>
      <c r="AI1804" s="160"/>
      <c r="AJ1804" s="160"/>
      <c r="AK1804" s="161"/>
      <c r="AL1804" s="161"/>
      <c r="AM1804" s="161"/>
      <c r="AN1804" s="161"/>
      <c r="AO1804" s="161"/>
    </row>
    <row r="1805" spans="1:41" ht="16" customHeight="1" x14ac:dyDescent="0.35">
      <c r="A1805" s="162"/>
      <c r="B1805" s="163"/>
      <c r="C1805" s="163"/>
      <c r="D1805" s="163"/>
      <c r="E1805" s="163"/>
      <c r="F1805" s="164"/>
      <c r="G1805" s="165"/>
      <c r="H1805" s="166"/>
      <c r="I1805" s="167"/>
      <c r="J1805" s="168"/>
      <c r="K1805" s="168"/>
      <c r="L1805" s="168"/>
      <c r="M1805" s="168"/>
      <c r="N1805" s="168"/>
      <c r="O1805" s="168"/>
      <c r="P1805" s="168"/>
      <c r="Q1805" s="168"/>
      <c r="R1805" s="168"/>
      <c r="S1805" s="168"/>
      <c r="T1805" s="169"/>
      <c r="U1805" s="170"/>
      <c r="V1805" s="170"/>
      <c r="W1805" s="171"/>
      <c r="X1805" s="161"/>
      <c r="Y1805" s="161"/>
      <c r="Z1805" s="161"/>
      <c r="AA1805" s="172"/>
      <c r="AB1805" s="172"/>
      <c r="AC1805" s="172"/>
      <c r="AD1805" s="172"/>
      <c r="AE1805" s="160" t="str">
        <f t="shared" si="27"/>
        <v/>
      </c>
      <c r="AF1805" s="160"/>
      <c r="AG1805" s="160"/>
      <c r="AH1805" s="160"/>
      <c r="AI1805" s="160"/>
      <c r="AJ1805" s="160"/>
      <c r="AK1805" s="161"/>
      <c r="AL1805" s="161"/>
      <c r="AM1805" s="161"/>
      <c r="AN1805" s="161"/>
      <c r="AO1805" s="161"/>
    </row>
    <row r="1806" spans="1:41" ht="16" customHeight="1" x14ac:dyDescent="0.35">
      <c r="A1806" s="162"/>
      <c r="B1806" s="163"/>
      <c r="C1806" s="163"/>
      <c r="D1806" s="163"/>
      <c r="E1806" s="163"/>
      <c r="F1806" s="164"/>
      <c r="G1806" s="165"/>
      <c r="H1806" s="166"/>
      <c r="I1806" s="167"/>
      <c r="J1806" s="168"/>
      <c r="K1806" s="168"/>
      <c r="L1806" s="168"/>
      <c r="M1806" s="168"/>
      <c r="N1806" s="168"/>
      <c r="O1806" s="168"/>
      <c r="P1806" s="168"/>
      <c r="Q1806" s="168"/>
      <c r="R1806" s="168"/>
      <c r="S1806" s="168"/>
      <c r="T1806" s="169"/>
      <c r="U1806" s="170"/>
      <c r="V1806" s="170"/>
      <c r="W1806" s="171"/>
      <c r="X1806" s="161"/>
      <c r="Y1806" s="161"/>
      <c r="Z1806" s="161"/>
      <c r="AA1806" s="172"/>
      <c r="AB1806" s="172"/>
      <c r="AC1806" s="172"/>
      <c r="AD1806" s="172"/>
      <c r="AE1806" s="160" t="str">
        <f t="shared" si="27"/>
        <v/>
      </c>
      <c r="AF1806" s="160"/>
      <c r="AG1806" s="160"/>
      <c r="AH1806" s="160"/>
      <c r="AI1806" s="160"/>
      <c r="AJ1806" s="160"/>
      <c r="AK1806" s="161"/>
      <c r="AL1806" s="161"/>
      <c r="AM1806" s="161"/>
      <c r="AN1806" s="161"/>
      <c r="AO1806" s="161"/>
    </row>
    <row r="1807" spans="1:41" ht="16" customHeight="1" x14ac:dyDescent="0.35">
      <c r="A1807" s="162"/>
      <c r="B1807" s="163"/>
      <c r="C1807" s="163"/>
      <c r="D1807" s="163"/>
      <c r="E1807" s="163"/>
      <c r="F1807" s="164"/>
      <c r="G1807" s="165"/>
      <c r="H1807" s="166"/>
      <c r="I1807" s="167"/>
      <c r="J1807" s="168"/>
      <c r="K1807" s="168"/>
      <c r="L1807" s="168"/>
      <c r="M1807" s="168"/>
      <c r="N1807" s="168"/>
      <c r="O1807" s="168"/>
      <c r="P1807" s="168"/>
      <c r="Q1807" s="168"/>
      <c r="R1807" s="168"/>
      <c r="S1807" s="168"/>
      <c r="T1807" s="169"/>
      <c r="U1807" s="170"/>
      <c r="V1807" s="170"/>
      <c r="W1807" s="171"/>
      <c r="X1807" s="161"/>
      <c r="Y1807" s="161"/>
      <c r="Z1807" s="161"/>
      <c r="AA1807" s="172"/>
      <c r="AB1807" s="172"/>
      <c r="AC1807" s="172"/>
      <c r="AD1807" s="172"/>
      <c r="AE1807" s="160" t="str">
        <f t="shared" si="27"/>
        <v/>
      </c>
      <c r="AF1807" s="160"/>
      <c r="AG1807" s="160"/>
      <c r="AH1807" s="160"/>
      <c r="AI1807" s="160"/>
      <c r="AJ1807" s="160"/>
      <c r="AK1807" s="161"/>
      <c r="AL1807" s="161"/>
      <c r="AM1807" s="161"/>
      <c r="AN1807" s="161"/>
      <c r="AO1807" s="161"/>
    </row>
    <row r="1808" spans="1:41" ht="16" customHeight="1" x14ac:dyDescent="0.35">
      <c r="A1808" s="162"/>
      <c r="B1808" s="163"/>
      <c r="C1808" s="163"/>
      <c r="D1808" s="163"/>
      <c r="E1808" s="163"/>
      <c r="F1808" s="164"/>
      <c r="G1808" s="165"/>
      <c r="H1808" s="166"/>
      <c r="I1808" s="167"/>
      <c r="J1808" s="168"/>
      <c r="K1808" s="168"/>
      <c r="L1808" s="168"/>
      <c r="M1808" s="168"/>
      <c r="N1808" s="168"/>
      <c r="O1808" s="168"/>
      <c r="P1808" s="168"/>
      <c r="Q1808" s="168"/>
      <c r="R1808" s="168"/>
      <c r="S1808" s="168"/>
      <c r="T1808" s="169"/>
      <c r="U1808" s="170"/>
      <c r="V1808" s="170"/>
      <c r="W1808" s="171"/>
      <c r="X1808" s="161"/>
      <c r="Y1808" s="161"/>
      <c r="Z1808" s="161"/>
      <c r="AA1808" s="172"/>
      <c r="AB1808" s="172"/>
      <c r="AC1808" s="172"/>
      <c r="AD1808" s="172"/>
      <c r="AE1808" s="160" t="str">
        <f t="shared" si="27"/>
        <v/>
      </c>
      <c r="AF1808" s="160"/>
      <c r="AG1808" s="160"/>
      <c r="AH1808" s="160"/>
      <c r="AI1808" s="160"/>
      <c r="AJ1808" s="160"/>
      <c r="AK1808" s="161"/>
      <c r="AL1808" s="161"/>
      <c r="AM1808" s="161"/>
      <c r="AN1808" s="161"/>
      <c r="AO1808" s="161"/>
    </row>
    <row r="1809" spans="1:41" ht="16" customHeight="1" x14ac:dyDescent="0.35">
      <c r="A1809" s="162"/>
      <c r="B1809" s="163"/>
      <c r="C1809" s="163"/>
      <c r="D1809" s="163"/>
      <c r="E1809" s="163"/>
      <c r="F1809" s="164"/>
      <c r="G1809" s="165"/>
      <c r="H1809" s="166"/>
      <c r="I1809" s="167"/>
      <c r="J1809" s="168"/>
      <c r="K1809" s="168"/>
      <c r="L1809" s="168"/>
      <c r="M1809" s="168"/>
      <c r="N1809" s="168"/>
      <c r="O1809" s="168"/>
      <c r="P1809" s="168"/>
      <c r="Q1809" s="168"/>
      <c r="R1809" s="168"/>
      <c r="S1809" s="168"/>
      <c r="T1809" s="169"/>
      <c r="U1809" s="170"/>
      <c r="V1809" s="170"/>
      <c r="W1809" s="171"/>
      <c r="X1809" s="161"/>
      <c r="Y1809" s="161"/>
      <c r="Z1809" s="161"/>
      <c r="AA1809" s="172"/>
      <c r="AB1809" s="172"/>
      <c r="AC1809" s="172"/>
      <c r="AD1809" s="172"/>
      <c r="AE1809" s="160" t="str">
        <f t="shared" si="27"/>
        <v/>
      </c>
      <c r="AF1809" s="160"/>
      <c r="AG1809" s="160"/>
      <c r="AH1809" s="160"/>
      <c r="AI1809" s="160"/>
      <c r="AJ1809" s="160"/>
      <c r="AK1809" s="161"/>
      <c r="AL1809" s="161"/>
      <c r="AM1809" s="161"/>
      <c r="AN1809" s="161"/>
      <c r="AO1809" s="161"/>
    </row>
    <row r="1810" spans="1:41" ht="16" customHeight="1" x14ac:dyDescent="0.35">
      <c r="A1810" s="162"/>
      <c r="B1810" s="163"/>
      <c r="C1810" s="163"/>
      <c r="D1810" s="163"/>
      <c r="E1810" s="163"/>
      <c r="F1810" s="164"/>
      <c r="G1810" s="165"/>
      <c r="H1810" s="166"/>
      <c r="I1810" s="167"/>
      <c r="J1810" s="168"/>
      <c r="K1810" s="168"/>
      <c r="L1810" s="168"/>
      <c r="M1810" s="168"/>
      <c r="N1810" s="168"/>
      <c r="O1810" s="168"/>
      <c r="P1810" s="168"/>
      <c r="Q1810" s="168"/>
      <c r="R1810" s="168"/>
      <c r="S1810" s="168"/>
      <c r="T1810" s="169"/>
      <c r="U1810" s="170"/>
      <c r="V1810" s="170"/>
      <c r="W1810" s="171"/>
      <c r="X1810" s="161"/>
      <c r="Y1810" s="161"/>
      <c r="Z1810" s="161"/>
      <c r="AA1810" s="172"/>
      <c r="AB1810" s="172"/>
      <c r="AC1810" s="172"/>
      <c r="AD1810" s="172"/>
      <c r="AE1810" s="160" t="str">
        <f t="shared" si="27"/>
        <v/>
      </c>
      <c r="AF1810" s="160"/>
      <c r="AG1810" s="160"/>
      <c r="AH1810" s="160"/>
      <c r="AI1810" s="160"/>
      <c r="AJ1810" s="160"/>
      <c r="AK1810" s="161"/>
      <c r="AL1810" s="161"/>
      <c r="AM1810" s="161"/>
      <c r="AN1810" s="161"/>
      <c r="AO1810" s="161"/>
    </row>
    <row r="1811" spans="1:41" ht="16" customHeight="1" x14ac:dyDescent="0.35">
      <c r="A1811" s="162"/>
      <c r="B1811" s="163"/>
      <c r="C1811" s="163"/>
      <c r="D1811" s="163"/>
      <c r="E1811" s="163"/>
      <c r="F1811" s="164"/>
      <c r="G1811" s="165"/>
      <c r="H1811" s="166"/>
      <c r="I1811" s="167"/>
      <c r="J1811" s="168"/>
      <c r="K1811" s="168"/>
      <c r="L1811" s="168"/>
      <c r="M1811" s="168"/>
      <c r="N1811" s="168"/>
      <c r="O1811" s="168"/>
      <c r="P1811" s="168"/>
      <c r="Q1811" s="168"/>
      <c r="R1811" s="168"/>
      <c r="S1811" s="168"/>
      <c r="T1811" s="169"/>
      <c r="U1811" s="170"/>
      <c r="V1811" s="170"/>
      <c r="W1811" s="171"/>
      <c r="X1811" s="161"/>
      <c r="Y1811" s="161"/>
      <c r="Z1811" s="161"/>
      <c r="AA1811" s="172"/>
      <c r="AB1811" s="172"/>
      <c r="AC1811" s="172"/>
      <c r="AD1811" s="172"/>
      <c r="AE1811" s="160" t="str">
        <f t="shared" si="27"/>
        <v/>
      </c>
      <c r="AF1811" s="160"/>
      <c r="AG1811" s="160"/>
      <c r="AH1811" s="160"/>
      <c r="AI1811" s="160"/>
      <c r="AJ1811" s="160"/>
      <c r="AK1811" s="161"/>
      <c r="AL1811" s="161"/>
      <c r="AM1811" s="161"/>
      <c r="AN1811" s="161"/>
      <c r="AO1811" s="161"/>
    </row>
    <row r="1812" spans="1:41" ht="16" customHeight="1" x14ac:dyDescent="0.35">
      <c r="A1812" s="162"/>
      <c r="B1812" s="163"/>
      <c r="C1812" s="163"/>
      <c r="D1812" s="163"/>
      <c r="E1812" s="163"/>
      <c r="F1812" s="164"/>
      <c r="G1812" s="165"/>
      <c r="H1812" s="166"/>
      <c r="I1812" s="167"/>
      <c r="J1812" s="168"/>
      <c r="K1812" s="168"/>
      <c r="L1812" s="168"/>
      <c r="M1812" s="168"/>
      <c r="N1812" s="168"/>
      <c r="O1812" s="168"/>
      <c r="P1812" s="168"/>
      <c r="Q1812" s="168"/>
      <c r="R1812" s="168"/>
      <c r="S1812" s="168"/>
      <c r="T1812" s="169"/>
      <c r="U1812" s="170"/>
      <c r="V1812" s="170"/>
      <c r="W1812" s="171"/>
      <c r="X1812" s="161"/>
      <c r="Y1812" s="161"/>
      <c r="Z1812" s="161"/>
      <c r="AA1812" s="172"/>
      <c r="AB1812" s="172"/>
      <c r="AC1812" s="172"/>
      <c r="AD1812" s="172"/>
      <c r="AE1812" s="160" t="str">
        <f t="shared" si="27"/>
        <v/>
      </c>
      <c r="AF1812" s="160"/>
      <c r="AG1812" s="160"/>
      <c r="AH1812" s="160"/>
      <c r="AI1812" s="160"/>
      <c r="AJ1812" s="160"/>
      <c r="AK1812" s="161"/>
      <c r="AL1812" s="161"/>
      <c r="AM1812" s="161"/>
      <c r="AN1812" s="161"/>
      <c r="AO1812" s="161"/>
    </row>
    <row r="1813" spans="1:41" ht="16" customHeight="1" x14ac:dyDescent="0.35">
      <c r="A1813" s="162"/>
      <c r="B1813" s="163"/>
      <c r="C1813" s="163"/>
      <c r="D1813" s="163"/>
      <c r="E1813" s="163"/>
      <c r="F1813" s="164"/>
      <c r="G1813" s="165"/>
      <c r="H1813" s="166"/>
      <c r="I1813" s="167"/>
      <c r="J1813" s="168"/>
      <c r="K1813" s="168"/>
      <c r="L1813" s="168"/>
      <c r="M1813" s="168"/>
      <c r="N1813" s="168"/>
      <c r="O1813" s="168"/>
      <c r="P1813" s="168"/>
      <c r="Q1813" s="168"/>
      <c r="R1813" s="168"/>
      <c r="S1813" s="168"/>
      <c r="T1813" s="169"/>
      <c r="U1813" s="170"/>
      <c r="V1813" s="170"/>
      <c r="W1813" s="171"/>
      <c r="X1813" s="161"/>
      <c r="Y1813" s="161"/>
      <c r="Z1813" s="161"/>
      <c r="AA1813" s="172"/>
      <c r="AB1813" s="172"/>
      <c r="AC1813" s="172"/>
      <c r="AD1813" s="172"/>
      <c r="AE1813" s="160" t="str">
        <f t="shared" si="27"/>
        <v/>
      </c>
      <c r="AF1813" s="160"/>
      <c r="AG1813" s="160"/>
      <c r="AH1813" s="160"/>
      <c r="AI1813" s="160"/>
      <c r="AJ1813" s="160"/>
      <c r="AK1813" s="161"/>
      <c r="AL1813" s="161"/>
      <c r="AM1813" s="161"/>
      <c r="AN1813" s="161"/>
      <c r="AO1813" s="161"/>
    </row>
    <row r="1814" spans="1:41" ht="16" customHeight="1" x14ac:dyDescent="0.35">
      <c r="A1814" s="162"/>
      <c r="B1814" s="163"/>
      <c r="C1814" s="163"/>
      <c r="D1814" s="163"/>
      <c r="E1814" s="163"/>
      <c r="F1814" s="164"/>
      <c r="G1814" s="165"/>
      <c r="H1814" s="166"/>
      <c r="I1814" s="167"/>
      <c r="J1814" s="168"/>
      <c r="K1814" s="168"/>
      <c r="L1814" s="168"/>
      <c r="M1814" s="168"/>
      <c r="N1814" s="168"/>
      <c r="O1814" s="168"/>
      <c r="P1814" s="168"/>
      <c r="Q1814" s="168"/>
      <c r="R1814" s="168"/>
      <c r="S1814" s="168"/>
      <c r="T1814" s="169"/>
      <c r="U1814" s="170"/>
      <c r="V1814" s="170"/>
      <c r="W1814" s="171"/>
      <c r="X1814" s="161"/>
      <c r="Y1814" s="161"/>
      <c r="Z1814" s="161"/>
      <c r="AA1814" s="172"/>
      <c r="AB1814" s="172"/>
      <c r="AC1814" s="172"/>
      <c r="AD1814" s="172"/>
      <c r="AE1814" s="160" t="str">
        <f t="shared" si="27"/>
        <v/>
      </c>
      <c r="AF1814" s="160"/>
      <c r="AG1814" s="160"/>
      <c r="AH1814" s="160"/>
      <c r="AI1814" s="160"/>
      <c r="AJ1814" s="160"/>
      <c r="AK1814" s="161"/>
      <c r="AL1814" s="161"/>
      <c r="AM1814" s="161"/>
      <c r="AN1814" s="161"/>
      <c r="AO1814" s="161"/>
    </row>
    <row r="1815" spans="1:41" ht="16" customHeight="1" x14ac:dyDescent="0.35">
      <c r="A1815" s="162"/>
      <c r="B1815" s="163"/>
      <c r="C1815" s="163"/>
      <c r="D1815" s="163"/>
      <c r="E1815" s="163"/>
      <c r="F1815" s="164"/>
      <c r="G1815" s="165"/>
      <c r="H1815" s="166"/>
      <c r="I1815" s="167"/>
      <c r="J1815" s="168"/>
      <c r="K1815" s="168"/>
      <c r="L1815" s="168"/>
      <c r="M1815" s="168"/>
      <c r="N1815" s="168"/>
      <c r="O1815" s="168"/>
      <c r="P1815" s="168"/>
      <c r="Q1815" s="168"/>
      <c r="R1815" s="168"/>
      <c r="S1815" s="168"/>
      <c r="T1815" s="169"/>
      <c r="U1815" s="170"/>
      <c r="V1815" s="170"/>
      <c r="W1815" s="171"/>
      <c r="X1815" s="161"/>
      <c r="Y1815" s="161"/>
      <c r="Z1815" s="161"/>
      <c r="AA1815" s="172"/>
      <c r="AB1815" s="172"/>
      <c r="AC1815" s="172"/>
      <c r="AD1815" s="172"/>
      <c r="AE1815" s="160" t="str">
        <f t="shared" si="27"/>
        <v/>
      </c>
      <c r="AF1815" s="160"/>
      <c r="AG1815" s="160"/>
      <c r="AH1815" s="160"/>
      <c r="AI1815" s="160"/>
      <c r="AJ1815" s="160"/>
      <c r="AK1815" s="161"/>
      <c r="AL1815" s="161"/>
      <c r="AM1815" s="161"/>
      <c r="AN1815" s="161"/>
      <c r="AO1815" s="161"/>
    </row>
    <row r="1816" spans="1:41" ht="16" customHeight="1" x14ac:dyDescent="0.35">
      <c r="A1816" s="162"/>
      <c r="B1816" s="163"/>
      <c r="C1816" s="163"/>
      <c r="D1816" s="163"/>
      <c r="E1816" s="163"/>
      <c r="F1816" s="164"/>
      <c r="G1816" s="165"/>
      <c r="H1816" s="166"/>
      <c r="I1816" s="167"/>
      <c r="J1816" s="168"/>
      <c r="K1816" s="168"/>
      <c r="L1816" s="168"/>
      <c r="M1816" s="168"/>
      <c r="N1816" s="168"/>
      <c r="O1816" s="168"/>
      <c r="P1816" s="168"/>
      <c r="Q1816" s="168"/>
      <c r="R1816" s="168"/>
      <c r="S1816" s="168"/>
      <c r="T1816" s="169"/>
      <c r="U1816" s="170"/>
      <c r="V1816" s="170"/>
      <c r="W1816" s="171"/>
      <c r="X1816" s="161"/>
      <c r="Y1816" s="161"/>
      <c r="Z1816" s="161"/>
      <c r="AA1816" s="172"/>
      <c r="AB1816" s="172"/>
      <c r="AC1816" s="172"/>
      <c r="AD1816" s="172"/>
      <c r="AE1816" s="160" t="str">
        <f t="shared" si="27"/>
        <v/>
      </c>
      <c r="AF1816" s="160"/>
      <c r="AG1816" s="160"/>
      <c r="AH1816" s="160"/>
      <c r="AI1816" s="160"/>
      <c r="AJ1816" s="160"/>
      <c r="AK1816" s="161"/>
      <c r="AL1816" s="161"/>
      <c r="AM1816" s="161"/>
      <c r="AN1816" s="161"/>
      <c r="AO1816" s="161"/>
    </row>
    <row r="1817" spans="1:41" ht="16" customHeight="1" x14ac:dyDescent="0.35">
      <c r="A1817" s="162"/>
      <c r="B1817" s="163"/>
      <c r="C1817" s="163"/>
      <c r="D1817" s="163"/>
      <c r="E1817" s="163"/>
      <c r="F1817" s="164"/>
      <c r="G1817" s="165"/>
      <c r="H1817" s="166"/>
      <c r="I1817" s="167"/>
      <c r="J1817" s="168"/>
      <c r="K1817" s="168"/>
      <c r="L1817" s="168"/>
      <c r="M1817" s="168"/>
      <c r="N1817" s="168"/>
      <c r="O1817" s="168"/>
      <c r="P1817" s="168"/>
      <c r="Q1817" s="168"/>
      <c r="R1817" s="168"/>
      <c r="S1817" s="168"/>
      <c r="T1817" s="169"/>
      <c r="U1817" s="170"/>
      <c r="V1817" s="170"/>
      <c r="W1817" s="171"/>
      <c r="X1817" s="161"/>
      <c r="Y1817" s="161"/>
      <c r="Z1817" s="161"/>
      <c r="AA1817" s="172"/>
      <c r="AB1817" s="172"/>
      <c r="AC1817" s="172"/>
      <c r="AD1817" s="172"/>
      <c r="AE1817" s="160" t="str">
        <f t="shared" si="27"/>
        <v/>
      </c>
      <c r="AF1817" s="160"/>
      <c r="AG1817" s="160"/>
      <c r="AH1817" s="160"/>
      <c r="AI1817" s="160"/>
      <c r="AJ1817" s="160"/>
      <c r="AK1817" s="161"/>
      <c r="AL1817" s="161"/>
      <c r="AM1817" s="161"/>
      <c r="AN1817" s="161"/>
      <c r="AO1817" s="161"/>
    </row>
    <row r="1818" spans="1:41" ht="16" customHeight="1" x14ac:dyDescent="0.35">
      <c r="A1818" s="162"/>
      <c r="B1818" s="163"/>
      <c r="C1818" s="163"/>
      <c r="D1818" s="163"/>
      <c r="E1818" s="163"/>
      <c r="F1818" s="164"/>
      <c r="G1818" s="165"/>
      <c r="H1818" s="166"/>
      <c r="I1818" s="167"/>
      <c r="J1818" s="168"/>
      <c r="K1818" s="168"/>
      <c r="L1818" s="168"/>
      <c r="M1818" s="168"/>
      <c r="N1818" s="168"/>
      <c r="O1818" s="168"/>
      <c r="P1818" s="168"/>
      <c r="Q1818" s="168"/>
      <c r="R1818" s="168"/>
      <c r="S1818" s="168"/>
      <c r="T1818" s="169"/>
      <c r="U1818" s="170"/>
      <c r="V1818" s="170"/>
      <c r="W1818" s="171"/>
      <c r="X1818" s="161"/>
      <c r="Y1818" s="161"/>
      <c r="Z1818" s="161"/>
      <c r="AA1818" s="172"/>
      <c r="AB1818" s="172"/>
      <c r="AC1818" s="172"/>
      <c r="AD1818" s="172"/>
      <c r="AE1818" s="160" t="str">
        <f t="shared" si="27"/>
        <v/>
      </c>
      <c r="AF1818" s="160"/>
      <c r="AG1818" s="160"/>
      <c r="AH1818" s="160"/>
      <c r="AI1818" s="160"/>
      <c r="AJ1818" s="160"/>
      <c r="AK1818" s="161"/>
      <c r="AL1818" s="161"/>
      <c r="AM1818" s="161"/>
      <c r="AN1818" s="161"/>
      <c r="AO1818" s="161"/>
    </row>
    <row r="1819" spans="1:41" ht="16" customHeight="1" x14ac:dyDescent="0.35">
      <c r="A1819" s="162"/>
      <c r="B1819" s="163"/>
      <c r="C1819" s="163"/>
      <c r="D1819" s="163"/>
      <c r="E1819" s="163"/>
      <c r="F1819" s="164"/>
      <c r="G1819" s="165"/>
      <c r="H1819" s="166"/>
      <c r="I1819" s="167"/>
      <c r="J1819" s="168"/>
      <c r="K1819" s="168"/>
      <c r="L1819" s="168"/>
      <c r="M1819" s="168"/>
      <c r="N1819" s="168"/>
      <c r="O1819" s="168"/>
      <c r="P1819" s="168"/>
      <c r="Q1819" s="168"/>
      <c r="R1819" s="168"/>
      <c r="S1819" s="168"/>
      <c r="T1819" s="169"/>
      <c r="U1819" s="170"/>
      <c r="V1819" s="170"/>
      <c r="W1819" s="171"/>
      <c r="X1819" s="161"/>
      <c r="Y1819" s="161"/>
      <c r="Z1819" s="161"/>
      <c r="AA1819" s="172"/>
      <c r="AB1819" s="172"/>
      <c r="AC1819" s="172"/>
      <c r="AD1819" s="172"/>
      <c r="AE1819" s="160" t="str">
        <f t="shared" ref="AE1819:AE1882" si="28">IF(AA1819="","",ROUND(T1819*AA1819,0))</f>
        <v/>
      </c>
      <c r="AF1819" s="160"/>
      <c r="AG1819" s="160"/>
      <c r="AH1819" s="160"/>
      <c r="AI1819" s="160"/>
      <c r="AJ1819" s="160"/>
      <c r="AK1819" s="161"/>
      <c r="AL1819" s="161"/>
      <c r="AM1819" s="161"/>
      <c r="AN1819" s="161"/>
      <c r="AO1819" s="161"/>
    </row>
    <row r="1820" spans="1:41" ht="16" customHeight="1" x14ac:dyDescent="0.35">
      <c r="A1820" s="162"/>
      <c r="B1820" s="163"/>
      <c r="C1820" s="163"/>
      <c r="D1820" s="163"/>
      <c r="E1820" s="163"/>
      <c r="F1820" s="164"/>
      <c r="G1820" s="165"/>
      <c r="H1820" s="166"/>
      <c r="I1820" s="167"/>
      <c r="J1820" s="168"/>
      <c r="K1820" s="168"/>
      <c r="L1820" s="168"/>
      <c r="M1820" s="168"/>
      <c r="N1820" s="168"/>
      <c r="O1820" s="168"/>
      <c r="P1820" s="168"/>
      <c r="Q1820" s="168"/>
      <c r="R1820" s="168"/>
      <c r="S1820" s="168"/>
      <c r="T1820" s="169"/>
      <c r="U1820" s="170"/>
      <c r="V1820" s="170"/>
      <c r="W1820" s="171"/>
      <c r="X1820" s="161"/>
      <c r="Y1820" s="161"/>
      <c r="Z1820" s="161"/>
      <c r="AA1820" s="172"/>
      <c r="AB1820" s="172"/>
      <c r="AC1820" s="172"/>
      <c r="AD1820" s="172"/>
      <c r="AE1820" s="160" t="str">
        <f t="shared" si="28"/>
        <v/>
      </c>
      <c r="AF1820" s="160"/>
      <c r="AG1820" s="160"/>
      <c r="AH1820" s="160"/>
      <c r="AI1820" s="160"/>
      <c r="AJ1820" s="160"/>
      <c r="AK1820" s="161"/>
      <c r="AL1820" s="161"/>
      <c r="AM1820" s="161"/>
      <c r="AN1820" s="161"/>
      <c r="AO1820" s="161"/>
    </row>
    <row r="1821" spans="1:41" ht="16" customHeight="1" x14ac:dyDescent="0.35">
      <c r="A1821" s="162"/>
      <c r="B1821" s="163"/>
      <c r="C1821" s="163"/>
      <c r="D1821" s="163"/>
      <c r="E1821" s="163"/>
      <c r="F1821" s="164"/>
      <c r="G1821" s="165"/>
      <c r="H1821" s="166"/>
      <c r="I1821" s="167"/>
      <c r="J1821" s="168"/>
      <c r="K1821" s="168"/>
      <c r="L1821" s="168"/>
      <c r="M1821" s="168"/>
      <c r="N1821" s="168"/>
      <c r="O1821" s="168"/>
      <c r="P1821" s="168"/>
      <c r="Q1821" s="168"/>
      <c r="R1821" s="168"/>
      <c r="S1821" s="168"/>
      <c r="T1821" s="169"/>
      <c r="U1821" s="170"/>
      <c r="V1821" s="170"/>
      <c r="W1821" s="171"/>
      <c r="X1821" s="161"/>
      <c r="Y1821" s="161"/>
      <c r="Z1821" s="161"/>
      <c r="AA1821" s="172"/>
      <c r="AB1821" s="172"/>
      <c r="AC1821" s="172"/>
      <c r="AD1821" s="172"/>
      <c r="AE1821" s="160" t="str">
        <f t="shared" si="28"/>
        <v/>
      </c>
      <c r="AF1821" s="160"/>
      <c r="AG1821" s="160"/>
      <c r="AH1821" s="160"/>
      <c r="AI1821" s="160"/>
      <c r="AJ1821" s="160"/>
      <c r="AK1821" s="161"/>
      <c r="AL1821" s="161"/>
      <c r="AM1821" s="161"/>
      <c r="AN1821" s="161"/>
      <c r="AO1821" s="161"/>
    </row>
    <row r="1822" spans="1:41" ht="16" customHeight="1" x14ac:dyDescent="0.35">
      <c r="A1822" s="162"/>
      <c r="B1822" s="163"/>
      <c r="C1822" s="163"/>
      <c r="D1822" s="163"/>
      <c r="E1822" s="163"/>
      <c r="F1822" s="164"/>
      <c r="G1822" s="165"/>
      <c r="H1822" s="166"/>
      <c r="I1822" s="167"/>
      <c r="J1822" s="168"/>
      <c r="K1822" s="168"/>
      <c r="L1822" s="168"/>
      <c r="M1822" s="168"/>
      <c r="N1822" s="168"/>
      <c r="O1822" s="168"/>
      <c r="P1822" s="168"/>
      <c r="Q1822" s="168"/>
      <c r="R1822" s="168"/>
      <c r="S1822" s="168"/>
      <c r="T1822" s="169"/>
      <c r="U1822" s="170"/>
      <c r="V1822" s="170"/>
      <c r="W1822" s="171"/>
      <c r="X1822" s="161"/>
      <c r="Y1822" s="161"/>
      <c r="Z1822" s="161"/>
      <c r="AA1822" s="172"/>
      <c r="AB1822" s="172"/>
      <c r="AC1822" s="172"/>
      <c r="AD1822" s="172"/>
      <c r="AE1822" s="160" t="str">
        <f t="shared" si="28"/>
        <v/>
      </c>
      <c r="AF1822" s="160"/>
      <c r="AG1822" s="160"/>
      <c r="AH1822" s="160"/>
      <c r="AI1822" s="160"/>
      <c r="AJ1822" s="160"/>
      <c r="AK1822" s="161"/>
      <c r="AL1822" s="161"/>
      <c r="AM1822" s="161"/>
      <c r="AN1822" s="161"/>
      <c r="AO1822" s="161"/>
    </row>
    <row r="1823" spans="1:41" ht="16" customHeight="1" x14ac:dyDescent="0.35">
      <c r="A1823" s="162"/>
      <c r="B1823" s="163"/>
      <c r="C1823" s="163"/>
      <c r="D1823" s="163"/>
      <c r="E1823" s="163"/>
      <c r="F1823" s="164"/>
      <c r="G1823" s="165"/>
      <c r="H1823" s="166"/>
      <c r="I1823" s="167"/>
      <c r="J1823" s="168"/>
      <c r="K1823" s="168"/>
      <c r="L1823" s="168"/>
      <c r="M1823" s="168"/>
      <c r="N1823" s="168"/>
      <c r="O1823" s="168"/>
      <c r="P1823" s="168"/>
      <c r="Q1823" s="168"/>
      <c r="R1823" s="168"/>
      <c r="S1823" s="168"/>
      <c r="T1823" s="169"/>
      <c r="U1823" s="170"/>
      <c r="V1823" s="170"/>
      <c r="W1823" s="171"/>
      <c r="X1823" s="161"/>
      <c r="Y1823" s="161"/>
      <c r="Z1823" s="161"/>
      <c r="AA1823" s="172"/>
      <c r="AB1823" s="172"/>
      <c r="AC1823" s="172"/>
      <c r="AD1823" s="172"/>
      <c r="AE1823" s="160" t="str">
        <f t="shared" si="28"/>
        <v/>
      </c>
      <c r="AF1823" s="160"/>
      <c r="AG1823" s="160"/>
      <c r="AH1823" s="160"/>
      <c r="AI1823" s="160"/>
      <c r="AJ1823" s="160"/>
      <c r="AK1823" s="161"/>
      <c r="AL1823" s="161"/>
      <c r="AM1823" s="161"/>
      <c r="AN1823" s="161"/>
      <c r="AO1823" s="161"/>
    </row>
    <row r="1824" spans="1:41" ht="16" customHeight="1" x14ac:dyDescent="0.35">
      <c r="A1824" s="162"/>
      <c r="B1824" s="163"/>
      <c r="C1824" s="163"/>
      <c r="D1824" s="163"/>
      <c r="E1824" s="163"/>
      <c r="F1824" s="164"/>
      <c r="G1824" s="165"/>
      <c r="H1824" s="166"/>
      <c r="I1824" s="167"/>
      <c r="J1824" s="168"/>
      <c r="K1824" s="168"/>
      <c r="L1824" s="168"/>
      <c r="M1824" s="168"/>
      <c r="N1824" s="168"/>
      <c r="O1824" s="168"/>
      <c r="P1824" s="168"/>
      <c r="Q1824" s="168"/>
      <c r="R1824" s="168"/>
      <c r="S1824" s="168"/>
      <c r="T1824" s="169"/>
      <c r="U1824" s="170"/>
      <c r="V1824" s="170"/>
      <c r="W1824" s="171"/>
      <c r="X1824" s="161"/>
      <c r="Y1824" s="161"/>
      <c r="Z1824" s="161"/>
      <c r="AA1824" s="172"/>
      <c r="AB1824" s="172"/>
      <c r="AC1824" s="172"/>
      <c r="AD1824" s="172"/>
      <c r="AE1824" s="160" t="str">
        <f t="shared" si="28"/>
        <v/>
      </c>
      <c r="AF1824" s="160"/>
      <c r="AG1824" s="160"/>
      <c r="AH1824" s="160"/>
      <c r="AI1824" s="160"/>
      <c r="AJ1824" s="160"/>
      <c r="AK1824" s="161"/>
      <c r="AL1824" s="161"/>
      <c r="AM1824" s="161"/>
      <c r="AN1824" s="161"/>
      <c r="AO1824" s="161"/>
    </row>
    <row r="1825" spans="1:41" ht="16" customHeight="1" x14ac:dyDescent="0.35">
      <c r="A1825" s="162"/>
      <c r="B1825" s="163"/>
      <c r="C1825" s="163"/>
      <c r="D1825" s="163"/>
      <c r="E1825" s="163"/>
      <c r="F1825" s="164"/>
      <c r="G1825" s="165"/>
      <c r="H1825" s="166"/>
      <c r="I1825" s="167"/>
      <c r="J1825" s="168"/>
      <c r="K1825" s="168"/>
      <c r="L1825" s="168"/>
      <c r="M1825" s="168"/>
      <c r="N1825" s="168"/>
      <c r="O1825" s="168"/>
      <c r="P1825" s="168"/>
      <c r="Q1825" s="168"/>
      <c r="R1825" s="168"/>
      <c r="S1825" s="168"/>
      <c r="T1825" s="169"/>
      <c r="U1825" s="170"/>
      <c r="V1825" s="170"/>
      <c r="W1825" s="171"/>
      <c r="X1825" s="161"/>
      <c r="Y1825" s="161"/>
      <c r="Z1825" s="161"/>
      <c r="AA1825" s="172"/>
      <c r="AB1825" s="172"/>
      <c r="AC1825" s="172"/>
      <c r="AD1825" s="172"/>
      <c r="AE1825" s="160" t="str">
        <f t="shared" si="28"/>
        <v/>
      </c>
      <c r="AF1825" s="160"/>
      <c r="AG1825" s="160"/>
      <c r="AH1825" s="160"/>
      <c r="AI1825" s="160"/>
      <c r="AJ1825" s="160"/>
      <c r="AK1825" s="161"/>
      <c r="AL1825" s="161"/>
      <c r="AM1825" s="161"/>
      <c r="AN1825" s="161"/>
      <c r="AO1825" s="161"/>
    </row>
    <row r="1826" spans="1:41" ht="16" customHeight="1" x14ac:dyDescent="0.35">
      <c r="A1826" s="162"/>
      <c r="B1826" s="163"/>
      <c r="C1826" s="163"/>
      <c r="D1826" s="163"/>
      <c r="E1826" s="163"/>
      <c r="F1826" s="164"/>
      <c r="G1826" s="165"/>
      <c r="H1826" s="166"/>
      <c r="I1826" s="167"/>
      <c r="J1826" s="168"/>
      <c r="K1826" s="168"/>
      <c r="L1826" s="168"/>
      <c r="M1826" s="168"/>
      <c r="N1826" s="168"/>
      <c r="O1826" s="168"/>
      <c r="P1826" s="168"/>
      <c r="Q1826" s="168"/>
      <c r="R1826" s="168"/>
      <c r="S1826" s="168"/>
      <c r="T1826" s="169"/>
      <c r="U1826" s="170"/>
      <c r="V1826" s="170"/>
      <c r="W1826" s="171"/>
      <c r="X1826" s="161"/>
      <c r="Y1826" s="161"/>
      <c r="Z1826" s="161"/>
      <c r="AA1826" s="172"/>
      <c r="AB1826" s="172"/>
      <c r="AC1826" s="172"/>
      <c r="AD1826" s="172"/>
      <c r="AE1826" s="160" t="str">
        <f t="shared" si="28"/>
        <v/>
      </c>
      <c r="AF1826" s="160"/>
      <c r="AG1826" s="160"/>
      <c r="AH1826" s="160"/>
      <c r="AI1826" s="160"/>
      <c r="AJ1826" s="160"/>
      <c r="AK1826" s="161"/>
      <c r="AL1826" s="161"/>
      <c r="AM1826" s="161"/>
      <c r="AN1826" s="161"/>
      <c r="AO1826" s="161"/>
    </row>
    <row r="1827" spans="1:41" ht="16" customHeight="1" x14ac:dyDescent="0.35">
      <c r="A1827" s="162"/>
      <c r="B1827" s="163"/>
      <c r="C1827" s="163"/>
      <c r="D1827" s="163"/>
      <c r="E1827" s="163"/>
      <c r="F1827" s="164"/>
      <c r="G1827" s="165"/>
      <c r="H1827" s="166"/>
      <c r="I1827" s="167"/>
      <c r="J1827" s="168"/>
      <c r="K1827" s="168"/>
      <c r="L1827" s="168"/>
      <c r="M1827" s="168"/>
      <c r="N1827" s="168"/>
      <c r="O1827" s="168"/>
      <c r="P1827" s="168"/>
      <c r="Q1827" s="168"/>
      <c r="R1827" s="168"/>
      <c r="S1827" s="168"/>
      <c r="T1827" s="169"/>
      <c r="U1827" s="170"/>
      <c r="V1827" s="170"/>
      <c r="W1827" s="171"/>
      <c r="X1827" s="161"/>
      <c r="Y1827" s="161"/>
      <c r="Z1827" s="161"/>
      <c r="AA1827" s="172"/>
      <c r="AB1827" s="172"/>
      <c r="AC1827" s="172"/>
      <c r="AD1827" s="172"/>
      <c r="AE1827" s="160" t="str">
        <f t="shared" si="28"/>
        <v/>
      </c>
      <c r="AF1827" s="160"/>
      <c r="AG1827" s="160"/>
      <c r="AH1827" s="160"/>
      <c r="AI1827" s="160"/>
      <c r="AJ1827" s="160"/>
      <c r="AK1827" s="161"/>
      <c r="AL1827" s="161"/>
      <c r="AM1827" s="161"/>
      <c r="AN1827" s="161"/>
      <c r="AO1827" s="161"/>
    </row>
    <row r="1828" spans="1:41" ht="16" customHeight="1" x14ac:dyDescent="0.35">
      <c r="A1828" s="162"/>
      <c r="B1828" s="163"/>
      <c r="C1828" s="163"/>
      <c r="D1828" s="163"/>
      <c r="E1828" s="163"/>
      <c r="F1828" s="164"/>
      <c r="G1828" s="165"/>
      <c r="H1828" s="166"/>
      <c r="I1828" s="167"/>
      <c r="J1828" s="168"/>
      <c r="K1828" s="168"/>
      <c r="L1828" s="168"/>
      <c r="M1828" s="168"/>
      <c r="N1828" s="168"/>
      <c r="O1828" s="168"/>
      <c r="P1828" s="168"/>
      <c r="Q1828" s="168"/>
      <c r="R1828" s="168"/>
      <c r="S1828" s="168"/>
      <c r="T1828" s="169"/>
      <c r="U1828" s="170"/>
      <c r="V1828" s="170"/>
      <c r="W1828" s="171"/>
      <c r="X1828" s="161"/>
      <c r="Y1828" s="161"/>
      <c r="Z1828" s="161"/>
      <c r="AA1828" s="172"/>
      <c r="AB1828" s="172"/>
      <c r="AC1828" s="172"/>
      <c r="AD1828" s="172"/>
      <c r="AE1828" s="160" t="str">
        <f t="shared" si="28"/>
        <v/>
      </c>
      <c r="AF1828" s="160"/>
      <c r="AG1828" s="160"/>
      <c r="AH1828" s="160"/>
      <c r="AI1828" s="160"/>
      <c r="AJ1828" s="160"/>
      <c r="AK1828" s="161"/>
      <c r="AL1828" s="161"/>
      <c r="AM1828" s="161"/>
      <c r="AN1828" s="161"/>
      <c r="AO1828" s="161"/>
    </row>
    <row r="1829" spans="1:41" ht="16" customHeight="1" x14ac:dyDescent="0.35">
      <c r="A1829" s="162"/>
      <c r="B1829" s="163"/>
      <c r="C1829" s="163"/>
      <c r="D1829" s="163"/>
      <c r="E1829" s="163"/>
      <c r="F1829" s="164"/>
      <c r="G1829" s="165"/>
      <c r="H1829" s="166"/>
      <c r="I1829" s="167"/>
      <c r="J1829" s="168"/>
      <c r="K1829" s="168"/>
      <c r="L1829" s="168"/>
      <c r="M1829" s="168"/>
      <c r="N1829" s="168"/>
      <c r="O1829" s="168"/>
      <c r="P1829" s="168"/>
      <c r="Q1829" s="168"/>
      <c r="R1829" s="168"/>
      <c r="S1829" s="168"/>
      <c r="T1829" s="169"/>
      <c r="U1829" s="170"/>
      <c r="V1829" s="170"/>
      <c r="W1829" s="171"/>
      <c r="X1829" s="161"/>
      <c r="Y1829" s="161"/>
      <c r="Z1829" s="161"/>
      <c r="AA1829" s="172"/>
      <c r="AB1829" s="172"/>
      <c r="AC1829" s="172"/>
      <c r="AD1829" s="172"/>
      <c r="AE1829" s="160" t="str">
        <f t="shared" si="28"/>
        <v/>
      </c>
      <c r="AF1829" s="160"/>
      <c r="AG1829" s="160"/>
      <c r="AH1829" s="160"/>
      <c r="AI1829" s="160"/>
      <c r="AJ1829" s="160"/>
      <c r="AK1829" s="161"/>
      <c r="AL1829" s="161"/>
      <c r="AM1829" s="161"/>
      <c r="AN1829" s="161"/>
      <c r="AO1829" s="161"/>
    </row>
    <row r="1830" spans="1:41" ht="16" customHeight="1" x14ac:dyDescent="0.35">
      <c r="A1830" s="162"/>
      <c r="B1830" s="163"/>
      <c r="C1830" s="163"/>
      <c r="D1830" s="163"/>
      <c r="E1830" s="163"/>
      <c r="F1830" s="164"/>
      <c r="G1830" s="165"/>
      <c r="H1830" s="166"/>
      <c r="I1830" s="167"/>
      <c r="J1830" s="168"/>
      <c r="K1830" s="168"/>
      <c r="L1830" s="168"/>
      <c r="M1830" s="168"/>
      <c r="N1830" s="168"/>
      <c r="O1830" s="168"/>
      <c r="P1830" s="168"/>
      <c r="Q1830" s="168"/>
      <c r="R1830" s="168"/>
      <c r="S1830" s="168"/>
      <c r="T1830" s="169"/>
      <c r="U1830" s="170"/>
      <c r="V1830" s="170"/>
      <c r="W1830" s="171"/>
      <c r="X1830" s="161"/>
      <c r="Y1830" s="161"/>
      <c r="Z1830" s="161"/>
      <c r="AA1830" s="172"/>
      <c r="AB1830" s="172"/>
      <c r="AC1830" s="172"/>
      <c r="AD1830" s="172"/>
      <c r="AE1830" s="160" t="str">
        <f t="shared" si="28"/>
        <v/>
      </c>
      <c r="AF1830" s="160"/>
      <c r="AG1830" s="160"/>
      <c r="AH1830" s="160"/>
      <c r="AI1830" s="160"/>
      <c r="AJ1830" s="160"/>
      <c r="AK1830" s="161"/>
      <c r="AL1830" s="161"/>
      <c r="AM1830" s="161"/>
      <c r="AN1830" s="161"/>
      <c r="AO1830" s="161"/>
    </row>
    <row r="1831" spans="1:41" ht="16" customHeight="1" x14ac:dyDescent="0.35">
      <c r="A1831" s="162"/>
      <c r="B1831" s="163"/>
      <c r="C1831" s="163"/>
      <c r="D1831" s="163"/>
      <c r="E1831" s="163"/>
      <c r="F1831" s="164"/>
      <c r="G1831" s="165"/>
      <c r="H1831" s="166"/>
      <c r="I1831" s="167"/>
      <c r="J1831" s="168"/>
      <c r="K1831" s="168"/>
      <c r="L1831" s="168"/>
      <c r="M1831" s="168"/>
      <c r="N1831" s="168"/>
      <c r="O1831" s="168"/>
      <c r="P1831" s="168"/>
      <c r="Q1831" s="168"/>
      <c r="R1831" s="168"/>
      <c r="S1831" s="168"/>
      <c r="T1831" s="169"/>
      <c r="U1831" s="170"/>
      <c r="V1831" s="170"/>
      <c r="W1831" s="171"/>
      <c r="X1831" s="161"/>
      <c r="Y1831" s="161"/>
      <c r="Z1831" s="161"/>
      <c r="AA1831" s="172"/>
      <c r="AB1831" s="172"/>
      <c r="AC1831" s="172"/>
      <c r="AD1831" s="172"/>
      <c r="AE1831" s="160" t="str">
        <f t="shared" si="28"/>
        <v/>
      </c>
      <c r="AF1831" s="160"/>
      <c r="AG1831" s="160"/>
      <c r="AH1831" s="160"/>
      <c r="AI1831" s="160"/>
      <c r="AJ1831" s="160"/>
      <c r="AK1831" s="161"/>
      <c r="AL1831" s="161"/>
      <c r="AM1831" s="161"/>
      <c r="AN1831" s="161"/>
      <c r="AO1831" s="161"/>
    </row>
    <row r="1832" spans="1:41" ht="16" customHeight="1" x14ac:dyDescent="0.35">
      <c r="A1832" s="162"/>
      <c r="B1832" s="163"/>
      <c r="C1832" s="163"/>
      <c r="D1832" s="163"/>
      <c r="E1832" s="163"/>
      <c r="F1832" s="164"/>
      <c r="G1832" s="165"/>
      <c r="H1832" s="166"/>
      <c r="I1832" s="167"/>
      <c r="J1832" s="168"/>
      <c r="K1832" s="168"/>
      <c r="L1832" s="168"/>
      <c r="M1832" s="168"/>
      <c r="N1832" s="168"/>
      <c r="O1832" s="168"/>
      <c r="P1832" s="168"/>
      <c r="Q1832" s="168"/>
      <c r="R1832" s="168"/>
      <c r="S1832" s="168"/>
      <c r="T1832" s="169"/>
      <c r="U1832" s="170"/>
      <c r="V1832" s="170"/>
      <c r="W1832" s="171"/>
      <c r="X1832" s="161"/>
      <c r="Y1832" s="161"/>
      <c r="Z1832" s="161"/>
      <c r="AA1832" s="172"/>
      <c r="AB1832" s="172"/>
      <c r="AC1832" s="172"/>
      <c r="AD1832" s="172"/>
      <c r="AE1832" s="160" t="str">
        <f t="shared" si="28"/>
        <v/>
      </c>
      <c r="AF1832" s="160"/>
      <c r="AG1832" s="160"/>
      <c r="AH1832" s="160"/>
      <c r="AI1832" s="160"/>
      <c r="AJ1832" s="160"/>
      <c r="AK1832" s="161"/>
      <c r="AL1832" s="161"/>
      <c r="AM1832" s="161"/>
      <c r="AN1832" s="161"/>
      <c r="AO1832" s="161"/>
    </row>
    <row r="1833" spans="1:41" ht="16" customHeight="1" x14ac:dyDescent="0.35">
      <c r="A1833" s="162"/>
      <c r="B1833" s="163"/>
      <c r="C1833" s="163"/>
      <c r="D1833" s="163"/>
      <c r="E1833" s="163"/>
      <c r="F1833" s="164"/>
      <c r="G1833" s="165"/>
      <c r="H1833" s="166"/>
      <c r="I1833" s="167"/>
      <c r="J1833" s="168"/>
      <c r="K1833" s="168"/>
      <c r="L1833" s="168"/>
      <c r="M1833" s="168"/>
      <c r="N1833" s="168"/>
      <c r="O1833" s="168"/>
      <c r="P1833" s="168"/>
      <c r="Q1833" s="168"/>
      <c r="R1833" s="168"/>
      <c r="S1833" s="168"/>
      <c r="T1833" s="169"/>
      <c r="U1833" s="170"/>
      <c r="V1833" s="170"/>
      <c r="W1833" s="171"/>
      <c r="X1833" s="161"/>
      <c r="Y1833" s="161"/>
      <c r="Z1833" s="161"/>
      <c r="AA1833" s="172"/>
      <c r="AB1833" s="172"/>
      <c r="AC1833" s="172"/>
      <c r="AD1833" s="172"/>
      <c r="AE1833" s="160" t="str">
        <f t="shared" si="28"/>
        <v/>
      </c>
      <c r="AF1833" s="160"/>
      <c r="AG1833" s="160"/>
      <c r="AH1833" s="160"/>
      <c r="AI1833" s="160"/>
      <c r="AJ1833" s="160"/>
      <c r="AK1833" s="161"/>
      <c r="AL1833" s="161"/>
      <c r="AM1833" s="161"/>
      <c r="AN1833" s="161"/>
      <c r="AO1833" s="161"/>
    </row>
    <row r="1834" spans="1:41" ht="16" customHeight="1" x14ac:dyDescent="0.35">
      <c r="A1834" s="162"/>
      <c r="B1834" s="163"/>
      <c r="C1834" s="163"/>
      <c r="D1834" s="163"/>
      <c r="E1834" s="163"/>
      <c r="F1834" s="164"/>
      <c r="G1834" s="165"/>
      <c r="H1834" s="166"/>
      <c r="I1834" s="167"/>
      <c r="J1834" s="168"/>
      <c r="K1834" s="168"/>
      <c r="L1834" s="168"/>
      <c r="M1834" s="168"/>
      <c r="N1834" s="168"/>
      <c r="O1834" s="168"/>
      <c r="P1834" s="168"/>
      <c r="Q1834" s="168"/>
      <c r="R1834" s="168"/>
      <c r="S1834" s="168"/>
      <c r="T1834" s="169"/>
      <c r="U1834" s="170"/>
      <c r="V1834" s="170"/>
      <c r="W1834" s="171"/>
      <c r="X1834" s="161"/>
      <c r="Y1834" s="161"/>
      <c r="Z1834" s="161"/>
      <c r="AA1834" s="172"/>
      <c r="AB1834" s="172"/>
      <c r="AC1834" s="172"/>
      <c r="AD1834" s="172"/>
      <c r="AE1834" s="160" t="str">
        <f t="shared" si="28"/>
        <v/>
      </c>
      <c r="AF1834" s="160"/>
      <c r="AG1834" s="160"/>
      <c r="AH1834" s="160"/>
      <c r="AI1834" s="160"/>
      <c r="AJ1834" s="160"/>
      <c r="AK1834" s="161"/>
      <c r="AL1834" s="161"/>
      <c r="AM1834" s="161"/>
      <c r="AN1834" s="161"/>
      <c r="AO1834" s="161"/>
    </row>
    <row r="1835" spans="1:41" ht="16" customHeight="1" x14ac:dyDescent="0.35">
      <c r="A1835" s="162"/>
      <c r="B1835" s="163"/>
      <c r="C1835" s="163"/>
      <c r="D1835" s="163"/>
      <c r="E1835" s="163"/>
      <c r="F1835" s="164"/>
      <c r="G1835" s="165"/>
      <c r="H1835" s="166"/>
      <c r="I1835" s="167"/>
      <c r="J1835" s="168"/>
      <c r="K1835" s="168"/>
      <c r="L1835" s="168"/>
      <c r="M1835" s="168"/>
      <c r="N1835" s="168"/>
      <c r="O1835" s="168"/>
      <c r="P1835" s="168"/>
      <c r="Q1835" s="168"/>
      <c r="R1835" s="168"/>
      <c r="S1835" s="168"/>
      <c r="T1835" s="169"/>
      <c r="U1835" s="170"/>
      <c r="V1835" s="170"/>
      <c r="W1835" s="171"/>
      <c r="X1835" s="161"/>
      <c r="Y1835" s="161"/>
      <c r="Z1835" s="161"/>
      <c r="AA1835" s="172"/>
      <c r="AB1835" s="172"/>
      <c r="AC1835" s="172"/>
      <c r="AD1835" s="172"/>
      <c r="AE1835" s="160" t="str">
        <f t="shared" si="28"/>
        <v/>
      </c>
      <c r="AF1835" s="160"/>
      <c r="AG1835" s="160"/>
      <c r="AH1835" s="160"/>
      <c r="AI1835" s="160"/>
      <c r="AJ1835" s="160"/>
      <c r="AK1835" s="161"/>
      <c r="AL1835" s="161"/>
      <c r="AM1835" s="161"/>
      <c r="AN1835" s="161"/>
      <c r="AO1835" s="161"/>
    </row>
    <row r="1836" spans="1:41" ht="16" customHeight="1" x14ac:dyDescent="0.35">
      <c r="A1836" s="162"/>
      <c r="B1836" s="163"/>
      <c r="C1836" s="163"/>
      <c r="D1836" s="163"/>
      <c r="E1836" s="163"/>
      <c r="F1836" s="164"/>
      <c r="G1836" s="165"/>
      <c r="H1836" s="166"/>
      <c r="I1836" s="167"/>
      <c r="J1836" s="168"/>
      <c r="K1836" s="168"/>
      <c r="L1836" s="168"/>
      <c r="M1836" s="168"/>
      <c r="N1836" s="168"/>
      <c r="O1836" s="168"/>
      <c r="P1836" s="168"/>
      <c r="Q1836" s="168"/>
      <c r="R1836" s="168"/>
      <c r="S1836" s="168"/>
      <c r="T1836" s="169"/>
      <c r="U1836" s="170"/>
      <c r="V1836" s="170"/>
      <c r="W1836" s="171"/>
      <c r="X1836" s="161"/>
      <c r="Y1836" s="161"/>
      <c r="Z1836" s="161"/>
      <c r="AA1836" s="172"/>
      <c r="AB1836" s="172"/>
      <c r="AC1836" s="172"/>
      <c r="AD1836" s="172"/>
      <c r="AE1836" s="160" t="str">
        <f t="shared" si="28"/>
        <v/>
      </c>
      <c r="AF1836" s="160"/>
      <c r="AG1836" s="160"/>
      <c r="AH1836" s="160"/>
      <c r="AI1836" s="160"/>
      <c r="AJ1836" s="160"/>
      <c r="AK1836" s="161"/>
      <c r="AL1836" s="161"/>
      <c r="AM1836" s="161"/>
      <c r="AN1836" s="161"/>
      <c r="AO1836" s="161"/>
    </row>
    <row r="1837" spans="1:41" ht="16" customHeight="1" x14ac:dyDescent="0.35">
      <c r="A1837" s="162"/>
      <c r="B1837" s="163"/>
      <c r="C1837" s="163"/>
      <c r="D1837" s="163"/>
      <c r="E1837" s="163"/>
      <c r="F1837" s="164"/>
      <c r="G1837" s="165"/>
      <c r="H1837" s="166"/>
      <c r="I1837" s="167"/>
      <c r="J1837" s="168"/>
      <c r="K1837" s="168"/>
      <c r="L1837" s="168"/>
      <c r="M1837" s="168"/>
      <c r="N1837" s="168"/>
      <c r="O1837" s="168"/>
      <c r="P1837" s="168"/>
      <c r="Q1837" s="168"/>
      <c r="R1837" s="168"/>
      <c r="S1837" s="168"/>
      <c r="T1837" s="169"/>
      <c r="U1837" s="170"/>
      <c r="V1837" s="170"/>
      <c r="W1837" s="171"/>
      <c r="X1837" s="161"/>
      <c r="Y1837" s="161"/>
      <c r="Z1837" s="161"/>
      <c r="AA1837" s="172"/>
      <c r="AB1837" s="172"/>
      <c r="AC1837" s="172"/>
      <c r="AD1837" s="172"/>
      <c r="AE1837" s="160" t="str">
        <f t="shared" si="28"/>
        <v/>
      </c>
      <c r="AF1837" s="160"/>
      <c r="AG1837" s="160"/>
      <c r="AH1837" s="160"/>
      <c r="AI1837" s="160"/>
      <c r="AJ1837" s="160"/>
      <c r="AK1837" s="161"/>
      <c r="AL1837" s="161"/>
      <c r="AM1837" s="161"/>
      <c r="AN1837" s="161"/>
      <c r="AO1837" s="161"/>
    </row>
    <row r="1838" spans="1:41" ht="16" customHeight="1" x14ac:dyDescent="0.35">
      <c r="A1838" s="162"/>
      <c r="B1838" s="163"/>
      <c r="C1838" s="163"/>
      <c r="D1838" s="163"/>
      <c r="E1838" s="163"/>
      <c r="F1838" s="164"/>
      <c r="G1838" s="165"/>
      <c r="H1838" s="166"/>
      <c r="I1838" s="167"/>
      <c r="J1838" s="168"/>
      <c r="K1838" s="168"/>
      <c r="L1838" s="168"/>
      <c r="M1838" s="168"/>
      <c r="N1838" s="168"/>
      <c r="O1838" s="168"/>
      <c r="P1838" s="168"/>
      <c r="Q1838" s="168"/>
      <c r="R1838" s="168"/>
      <c r="S1838" s="168"/>
      <c r="T1838" s="169"/>
      <c r="U1838" s="170"/>
      <c r="V1838" s="170"/>
      <c r="W1838" s="171"/>
      <c r="X1838" s="161"/>
      <c r="Y1838" s="161"/>
      <c r="Z1838" s="161"/>
      <c r="AA1838" s="172"/>
      <c r="AB1838" s="172"/>
      <c r="AC1838" s="172"/>
      <c r="AD1838" s="172"/>
      <c r="AE1838" s="160" t="str">
        <f t="shared" si="28"/>
        <v/>
      </c>
      <c r="AF1838" s="160"/>
      <c r="AG1838" s="160"/>
      <c r="AH1838" s="160"/>
      <c r="AI1838" s="160"/>
      <c r="AJ1838" s="160"/>
      <c r="AK1838" s="161"/>
      <c r="AL1838" s="161"/>
      <c r="AM1838" s="161"/>
      <c r="AN1838" s="161"/>
      <c r="AO1838" s="161"/>
    </row>
    <row r="1839" spans="1:41" ht="16" customHeight="1" x14ac:dyDescent="0.35">
      <c r="A1839" s="162"/>
      <c r="B1839" s="163"/>
      <c r="C1839" s="163"/>
      <c r="D1839" s="163"/>
      <c r="E1839" s="163"/>
      <c r="F1839" s="164"/>
      <c r="G1839" s="165"/>
      <c r="H1839" s="166"/>
      <c r="I1839" s="167"/>
      <c r="J1839" s="168"/>
      <c r="K1839" s="168"/>
      <c r="L1839" s="168"/>
      <c r="M1839" s="168"/>
      <c r="N1839" s="168"/>
      <c r="O1839" s="168"/>
      <c r="P1839" s="168"/>
      <c r="Q1839" s="168"/>
      <c r="R1839" s="168"/>
      <c r="S1839" s="168"/>
      <c r="T1839" s="169"/>
      <c r="U1839" s="170"/>
      <c r="V1839" s="170"/>
      <c r="W1839" s="171"/>
      <c r="X1839" s="161"/>
      <c r="Y1839" s="161"/>
      <c r="Z1839" s="161"/>
      <c r="AA1839" s="172"/>
      <c r="AB1839" s="172"/>
      <c r="AC1839" s="172"/>
      <c r="AD1839" s="172"/>
      <c r="AE1839" s="160" t="str">
        <f t="shared" si="28"/>
        <v/>
      </c>
      <c r="AF1839" s="160"/>
      <c r="AG1839" s="160"/>
      <c r="AH1839" s="160"/>
      <c r="AI1839" s="160"/>
      <c r="AJ1839" s="160"/>
      <c r="AK1839" s="161"/>
      <c r="AL1839" s="161"/>
      <c r="AM1839" s="161"/>
      <c r="AN1839" s="161"/>
      <c r="AO1839" s="161"/>
    </row>
    <row r="1840" spans="1:41" ht="16" customHeight="1" x14ac:dyDescent="0.35">
      <c r="A1840" s="162"/>
      <c r="B1840" s="163"/>
      <c r="C1840" s="163"/>
      <c r="D1840" s="163"/>
      <c r="E1840" s="163"/>
      <c r="F1840" s="164"/>
      <c r="G1840" s="165"/>
      <c r="H1840" s="166"/>
      <c r="I1840" s="167"/>
      <c r="J1840" s="168"/>
      <c r="K1840" s="168"/>
      <c r="L1840" s="168"/>
      <c r="M1840" s="168"/>
      <c r="N1840" s="168"/>
      <c r="O1840" s="168"/>
      <c r="P1840" s="168"/>
      <c r="Q1840" s="168"/>
      <c r="R1840" s="168"/>
      <c r="S1840" s="168"/>
      <c r="T1840" s="169"/>
      <c r="U1840" s="170"/>
      <c r="V1840" s="170"/>
      <c r="W1840" s="171"/>
      <c r="X1840" s="161"/>
      <c r="Y1840" s="161"/>
      <c r="Z1840" s="161"/>
      <c r="AA1840" s="172"/>
      <c r="AB1840" s="172"/>
      <c r="AC1840" s="172"/>
      <c r="AD1840" s="172"/>
      <c r="AE1840" s="160" t="str">
        <f t="shared" si="28"/>
        <v/>
      </c>
      <c r="AF1840" s="160"/>
      <c r="AG1840" s="160"/>
      <c r="AH1840" s="160"/>
      <c r="AI1840" s="160"/>
      <c r="AJ1840" s="160"/>
      <c r="AK1840" s="161"/>
      <c r="AL1840" s="161"/>
      <c r="AM1840" s="161"/>
      <c r="AN1840" s="161"/>
      <c r="AO1840" s="161"/>
    </row>
    <row r="1841" spans="1:41" ht="16" customHeight="1" x14ac:dyDescent="0.35">
      <c r="A1841" s="162"/>
      <c r="B1841" s="163"/>
      <c r="C1841" s="163"/>
      <c r="D1841" s="163"/>
      <c r="E1841" s="163"/>
      <c r="F1841" s="164"/>
      <c r="G1841" s="165"/>
      <c r="H1841" s="166"/>
      <c r="I1841" s="167"/>
      <c r="J1841" s="168"/>
      <c r="K1841" s="168"/>
      <c r="L1841" s="168"/>
      <c r="M1841" s="168"/>
      <c r="N1841" s="168"/>
      <c r="O1841" s="168"/>
      <c r="P1841" s="168"/>
      <c r="Q1841" s="168"/>
      <c r="R1841" s="168"/>
      <c r="S1841" s="168"/>
      <c r="T1841" s="169"/>
      <c r="U1841" s="170"/>
      <c r="V1841" s="170"/>
      <c r="W1841" s="171"/>
      <c r="X1841" s="161"/>
      <c r="Y1841" s="161"/>
      <c r="Z1841" s="161"/>
      <c r="AA1841" s="172"/>
      <c r="AB1841" s="172"/>
      <c r="AC1841" s="172"/>
      <c r="AD1841" s="172"/>
      <c r="AE1841" s="160" t="str">
        <f t="shared" si="28"/>
        <v/>
      </c>
      <c r="AF1841" s="160"/>
      <c r="AG1841" s="160"/>
      <c r="AH1841" s="160"/>
      <c r="AI1841" s="160"/>
      <c r="AJ1841" s="160"/>
      <c r="AK1841" s="161"/>
      <c r="AL1841" s="161"/>
      <c r="AM1841" s="161"/>
      <c r="AN1841" s="161"/>
      <c r="AO1841" s="161"/>
    </row>
    <row r="1842" spans="1:41" ht="16" customHeight="1" x14ac:dyDescent="0.35">
      <c r="A1842" s="162"/>
      <c r="B1842" s="163"/>
      <c r="C1842" s="163"/>
      <c r="D1842" s="163"/>
      <c r="E1842" s="163"/>
      <c r="F1842" s="164"/>
      <c r="G1842" s="165"/>
      <c r="H1842" s="166"/>
      <c r="I1842" s="167"/>
      <c r="J1842" s="168"/>
      <c r="K1842" s="168"/>
      <c r="L1842" s="168"/>
      <c r="M1842" s="168"/>
      <c r="N1842" s="168"/>
      <c r="O1842" s="168"/>
      <c r="P1842" s="168"/>
      <c r="Q1842" s="168"/>
      <c r="R1842" s="168"/>
      <c r="S1842" s="168"/>
      <c r="T1842" s="169"/>
      <c r="U1842" s="170"/>
      <c r="V1842" s="170"/>
      <c r="W1842" s="171"/>
      <c r="X1842" s="161"/>
      <c r="Y1842" s="161"/>
      <c r="Z1842" s="161"/>
      <c r="AA1842" s="172"/>
      <c r="AB1842" s="172"/>
      <c r="AC1842" s="172"/>
      <c r="AD1842" s="172"/>
      <c r="AE1842" s="160" t="str">
        <f t="shared" si="28"/>
        <v/>
      </c>
      <c r="AF1842" s="160"/>
      <c r="AG1842" s="160"/>
      <c r="AH1842" s="160"/>
      <c r="AI1842" s="160"/>
      <c r="AJ1842" s="160"/>
      <c r="AK1842" s="161"/>
      <c r="AL1842" s="161"/>
      <c r="AM1842" s="161"/>
      <c r="AN1842" s="161"/>
      <c r="AO1842" s="161"/>
    </row>
    <row r="1843" spans="1:41" ht="16" customHeight="1" x14ac:dyDescent="0.35">
      <c r="A1843" s="162"/>
      <c r="B1843" s="163"/>
      <c r="C1843" s="163"/>
      <c r="D1843" s="163"/>
      <c r="E1843" s="163"/>
      <c r="F1843" s="164"/>
      <c r="G1843" s="165"/>
      <c r="H1843" s="166"/>
      <c r="I1843" s="167"/>
      <c r="J1843" s="168"/>
      <c r="K1843" s="168"/>
      <c r="L1843" s="168"/>
      <c r="M1843" s="168"/>
      <c r="N1843" s="168"/>
      <c r="O1843" s="168"/>
      <c r="P1843" s="168"/>
      <c r="Q1843" s="168"/>
      <c r="R1843" s="168"/>
      <c r="S1843" s="168"/>
      <c r="T1843" s="169"/>
      <c r="U1843" s="170"/>
      <c r="V1843" s="170"/>
      <c r="W1843" s="171"/>
      <c r="X1843" s="161"/>
      <c r="Y1843" s="161"/>
      <c r="Z1843" s="161"/>
      <c r="AA1843" s="172"/>
      <c r="AB1843" s="172"/>
      <c r="AC1843" s="172"/>
      <c r="AD1843" s="172"/>
      <c r="AE1843" s="160" t="str">
        <f t="shared" si="28"/>
        <v/>
      </c>
      <c r="AF1843" s="160"/>
      <c r="AG1843" s="160"/>
      <c r="AH1843" s="160"/>
      <c r="AI1843" s="160"/>
      <c r="AJ1843" s="160"/>
      <c r="AK1843" s="161"/>
      <c r="AL1843" s="161"/>
      <c r="AM1843" s="161"/>
      <c r="AN1843" s="161"/>
      <c r="AO1843" s="161"/>
    </row>
    <row r="1844" spans="1:41" ht="16" customHeight="1" x14ac:dyDescent="0.35">
      <c r="A1844" s="162"/>
      <c r="B1844" s="163"/>
      <c r="C1844" s="163"/>
      <c r="D1844" s="163"/>
      <c r="E1844" s="163"/>
      <c r="F1844" s="164"/>
      <c r="G1844" s="165"/>
      <c r="H1844" s="166"/>
      <c r="I1844" s="167"/>
      <c r="J1844" s="168"/>
      <c r="K1844" s="168"/>
      <c r="L1844" s="168"/>
      <c r="M1844" s="168"/>
      <c r="N1844" s="168"/>
      <c r="O1844" s="168"/>
      <c r="P1844" s="168"/>
      <c r="Q1844" s="168"/>
      <c r="R1844" s="168"/>
      <c r="S1844" s="168"/>
      <c r="T1844" s="169"/>
      <c r="U1844" s="170"/>
      <c r="V1844" s="170"/>
      <c r="W1844" s="171"/>
      <c r="X1844" s="161"/>
      <c r="Y1844" s="161"/>
      <c r="Z1844" s="161"/>
      <c r="AA1844" s="172"/>
      <c r="AB1844" s="172"/>
      <c r="AC1844" s="172"/>
      <c r="AD1844" s="172"/>
      <c r="AE1844" s="160" t="str">
        <f t="shared" si="28"/>
        <v/>
      </c>
      <c r="AF1844" s="160"/>
      <c r="AG1844" s="160"/>
      <c r="AH1844" s="160"/>
      <c r="AI1844" s="160"/>
      <c r="AJ1844" s="160"/>
      <c r="AK1844" s="161"/>
      <c r="AL1844" s="161"/>
      <c r="AM1844" s="161"/>
      <c r="AN1844" s="161"/>
      <c r="AO1844" s="161"/>
    </row>
    <row r="1845" spans="1:41" ht="16" customHeight="1" x14ac:dyDescent="0.35">
      <c r="A1845" s="162"/>
      <c r="B1845" s="163"/>
      <c r="C1845" s="163"/>
      <c r="D1845" s="163"/>
      <c r="E1845" s="163"/>
      <c r="F1845" s="164"/>
      <c r="G1845" s="165"/>
      <c r="H1845" s="166"/>
      <c r="I1845" s="167"/>
      <c r="J1845" s="168"/>
      <c r="K1845" s="168"/>
      <c r="L1845" s="168"/>
      <c r="M1845" s="168"/>
      <c r="N1845" s="168"/>
      <c r="O1845" s="168"/>
      <c r="P1845" s="168"/>
      <c r="Q1845" s="168"/>
      <c r="R1845" s="168"/>
      <c r="S1845" s="168"/>
      <c r="T1845" s="169"/>
      <c r="U1845" s="170"/>
      <c r="V1845" s="170"/>
      <c r="W1845" s="171"/>
      <c r="X1845" s="161"/>
      <c r="Y1845" s="161"/>
      <c r="Z1845" s="161"/>
      <c r="AA1845" s="172"/>
      <c r="AB1845" s="172"/>
      <c r="AC1845" s="172"/>
      <c r="AD1845" s="172"/>
      <c r="AE1845" s="160" t="str">
        <f t="shared" si="28"/>
        <v/>
      </c>
      <c r="AF1845" s="160"/>
      <c r="AG1845" s="160"/>
      <c r="AH1845" s="160"/>
      <c r="AI1845" s="160"/>
      <c r="AJ1845" s="160"/>
      <c r="AK1845" s="161"/>
      <c r="AL1845" s="161"/>
      <c r="AM1845" s="161"/>
      <c r="AN1845" s="161"/>
      <c r="AO1845" s="161"/>
    </row>
    <row r="1846" spans="1:41" ht="16" customHeight="1" x14ac:dyDescent="0.35">
      <c r="A1846" s="162"/>
      <c r="B1846" s="163"/>
      <c r="C1846" s="163"/>
      <c r="D1846" s="163"/>
      <c r="E1846" s="163"/>
      <c r="F1846" s="164"/>
      <c r="G1846" s="165"/>
      <c r="H1846" s="166"/>
      <c r="I1846" s="167"/>
      <c r="J1846" s="168"/>
      <c r="K1846" s="168"/>
      <c r="L1846" s="168"/>
      <c r="M1846" s="168"/>
      <c r="N1846" s="168"/>
      <c r="O1846" s="168"/>
      <c r="P1846" s="168"/>
      <c r="Q1846" s="168"/>
      <c r="R1846" s="168"/>
      <c r="S1846" s="168"/>
      <c r="T1846" s="169"/>
      <c r="U1846" s="170"/>
      <c r="V1846" s="170"/>
      <c r="W1846" s="171"/>
      <c r="X1846" s="161"/>
      <c r="Y1846" s="161"/>
      <c r="Z1846" s="161"/>
      <c r="AA1846" s="172"/>
      <c r="AB1846" s="172"/>
      <c r="AC1846" s="172"/>
      <c r="AD1846" s="172"/>
      <c r="AE1846" s="160" t="str">
        <f t="shared" si="28"/>
        <v/>
      </c>
      <c r="AF1846" s="160"/>
      <c r="AG1846" s="160"/>
      <c r="AH1846" s="160"/>
      <c r="AI1846" s="160"/>
      <c r="AJ1846" s="160"/>
      <c r="AK1846" s="161"/>
      <c r="AL1846" s="161"/>
      <c r="AM1846" s="161"/>
      <c r="AN1846" s="161"/>
      <c r="AO1846" s="161"/>
    </row>
    <row r="1847" spans="1:41" ht="16" customHeight="1" x14ac:dyDescent="0.35">
      <c r="A1847" s="162"/>
      <c r="B1847" s="163"/>
      <c r="C1847" s="163"/>
      <c r="D1847" s="163"/>
      <c r="E1847" s="163"/>
      <c r="F1847" s="164"/>
      <c r="G1847" s="165"/>
      <c r="H1847" s="166"/>
      <c r="I1847" s="167"/>
      <c r="J1847" s="168"/>
      <c r="K1847" s="168"/>
      <c r="L1847" s="168"/>
      <c r="M1847" s="168"/>
      <c r="N1847" s="168"/>
      <c r="O1847" s="168"/>
      <c r="P1847" s="168"/>
      <c r="Q1847" s="168"/>
      <c r="R1847" s="168"/>
      <c r="S1847" s="168"/>
      <c r="T1847" s="169"/>
      <c r="U1847" s="170"/>
      <c r="V1847" s="170"/>
      <c r="W1847" s="171"/>
      <c r="X1847" s="161"/>
      <c r="Y1847" s="161"/>
      <c r="Z1847" s="161"/>
      <c r="AA1847" s="172"/>
      <c r="AB1847" s="172"/>
      <c r="AC1847" s="172"/>
      <c r="AD1847" s="172"/>
      <c r="AE1847" s="160" t="str">
        <f t="shared" si="28"/>
        <v/>
      </c>
      <c r="AF1847" s="160"/>
      <c r="AG1847" s="160"/>
      <c r="AH1847" s="160"/>
      <c r="AI1847" s="160"/>
      <c r="AJ1847" s="160"/>
      <c r="AK1847" s="161"/>
      <c r="AL1847" s="161"/>
      <c r="AM1847" s="161"/>
      <c r="AN1847" s="161"/>
      <c r="AO1847" s="161"/>
    </row>
    <row r="1848" spans="1:41" ht="16" customHeight="1" x14ac:dyDescent="0.35">
      <c r="A1848" s="162"/>
      <c r="B1848" s="163"/>
      <c r="C1848" s="163"/>
      <c r="D1848" s="163"/>
      <c r="E1848" s="163"/>
      <c r="F1848" s="164"/>
      <c r="G1848" s="165"/>
      <c r="H1848" s="166"/>
      <c r="I1848" s="167"/>
      <c r="J1848" s="168"/>
      <c r="K1848" s="168"/>
      <c r="L1848" s="168"/>
      <c r="M1848" s="168"/>
      <c r="N1848" s="168"/>
      <c r="O1848" s="168"/>
      <c r="P1848" s="168"/>
      <c r="Q1848" s="168"/>
      <c r="R1848" s="168"/>
      <c r="S1848" s="168"/>
      <c r="T1848" s="169"/>
      <c r="U1848" s="170"/>
      <c r="V1848" s="170"/>
      <c r="W1848" s="171"/>
      <c r="X1848" s="161"/>
      <c r="Y1848" s="161"/>
      <c r="Z1848" s="161"/>
      <c r="AA1848" s="172"/>
      <c r="AB1848" s="172"/>
      <c r="AC1848" s="172"/>
      <c r="AD1848" s="172"/>
      <c r="AE1848" s="160" t="str">
        <f t="shared" si="28"/>
        <v/>
      </c>
      <c r="AF1848" s="160"/>
      <c r="AG1848" s="160"/>
      <c r="AH1848" s="160"/>
      <c r="AI1848" s="160"/>
      <c r="AJ1848" s="160"/>
      <c r="AK1848" s="161"/>
      <c r="AL1848" s="161"/>
      <c r="AM1848" s="161"/>
      <c r="AN1848" s="161"/>
      <c r="AO1848" s="161"/>
    </row>
    <row r="1849" spans="1:41" ht="16" customHeight="1" x14ac:dyDescent="0.35">
      <c r="A1849" s="162"/>
      <c r="B1849" s="163"/>
      <c r="C1849" s="163"/>
      <c r="D1849" s="163"/>
      <c r="E1849" s="163"/>
      <c r="F1849" s="164"/>
      <c r="G1849" s="165"/>
      <c r="H1849" s="166"/>
      <c r="I1849" s="167"/>
      <c r="J1849" s="168"/>
      <c r="K1849" s="168"/>
      <c r="L1849" s="168"/>
      <c r="M1849" s="168"/>
      <c r="N1849" s="168"/>
      <c r="O1849" s="168"/>
      <c r="P1849" s="168"/>
      <c r="Q1849" s="168"/>
      <c r="R1849" s="168"/>
      <c r="S1849" s="168"/>
      <c r="T1849" s="169"/>
      <c r="U1849" s="170"/>
      <c r="V1849" s="170"/>
      <c r="W1849" s="171"/>
      <c r="X1849" s="161"/>
      <c r="Y1849" s="161"/>
      <c r="Z1849" s="161"/>
      <c r="AA1849" s="172"/>
      <c r="AB1849" s="172"/>
      <c r="AC1849" s="172"/>
      <c r="AD1849" s="172"/>
      <c r="AE1849" s="160" t="str">
        <f t="shared" si="28"/>
        <v/>
      </c>
      <c r="AF1849" s="160"/>
      <c r="AG1849" s="160"/>
      <c r="AH1849" s="160"/>
      <c r="AI1849" s="160"/>
      <c r="AJ1849" s="160"/>
      <c r="AK1849" s="161"/>
      <c r="AL1849" s="161"/>
      <c r="AM1849" s="161"/>
      <c r="AN1849" s="161"/>
      <c r="AO1849" s="161"/>
    </row>
    <row r="1850" spans="1:41" ht="16" customHeight="1" x14ac:dyDescent="0.35">
      <c r="A1850" s="162"/>
      <c r="B1850" s="163"/>
      <c r="C1850" s="163"/>
      <c r="D1850" s="163"/>
      <c r="E1850" s="163"/>
      <c r="F1850" s="164"/>
      <c r="G1850" s="165"/>
      <c r="H1850" s="166"/>
      <c r="I1850" s="167"/>
      <c r="J1850" s="168"/>
      <c r="K1850" s="168"/>
      <c r="L1850" s="168"/>
      <c r="M1850" s="168"/>
      <c r="N1850" s="168"/>
      <c r="O1850" s="168"/>
      <c r="P1850" s="168"/>
      <c r="Q1850" s="168"/>
      <c r="R1850" s="168"/>
      <c r="S1850" s="168"/>
      <c r="T1850" s="169"/>
      <c r="U1850" s="170"/>
      <c r="V1850" s="170"/>
      <c r="W1850" s="171"/>
      <c r="X1850" s="161"/>
      <c r="Y1850" s="161"/>
      <c r="Z1850" s="161"/>
      <c r="AA1850" s="172"/>
      <c r="AB1850" s="172"/>
      <c r="AC1850" s="172"/>
      <c r="AD1850" s="172"/>
      <c r="AE1850" s="160" t="str">
        <f t="shared" si="28"/>
        <v/>
      </c>
      <c r="AF1850" s="160"/>
      <c r="AG1850" s="160"/>
      <c r="AH1850" s="160"/>
      <c r="AI1850" s="160"/>
      <c r="AJ1850" s="160"/>
      <c r="AK1850" s="161"/>
      <c r="AL1850" s="161"/>
      <c r="AM1850" s="161"/>
      <c r="AN1850" s="161"/>
      <c r="AO1850" s="161"/>
    </row>
    <row r="1851" spans="1:41" ht="16" customHeight="1" x14ac:dyDescent="0.35">
      <c r="A1851" s="162"/>
      <c r="B1851" s="163"/>
      <c r="C1851" s="163"/>
      <c r="D1851" s="163"/>
      <c r="E1851" s="163"/>
      <c r="F1851" s="164"/>
      <c r="G1851" s="165"/>
      <c r="H1851" s="166"/>
      <c r="I1851" s="167"/>
      <c r="J1851" s="168"/>
      <c r="K1851" s="168"/>
      <c r="L1851" s="168"/>
      <c r="M1851" s="168"/>
      <c r="N1851" s="168"/>
      <c r="O1851" s="168"/>
      <c r="P1851" s="168"/>
      <c r="Q1851" s="168"/>
      <c r="R1851" s="168"/>
      <c r="S1851" s="168"/>
      <c r="T1851" s="169"/>
      <c r="U1851" s="170"/>
      <c r="V1851" s="170"/>
      <c r="W1851" s="171"/>
      <c r="X1851" s="161"/>
      <c r="Y1851" s="161"/>
      <c r="Z1851" s="161"/>
      <c r="AA1851" s="172"/>
      <c r="AB1851" s="172"/>
      <c r="AC1851" s="172"/>
      <c r="AD1851" s="172"/>
      <c r="AE1851" s="160" t="str">
        <f t="shared" si="28"/>
        <v/>
      </c>
      <c r="AF1851" s="160"/>
      <c r="AG1851" s="160"/>
      <c r="AH1851" s="160"/>
      <c r="AI1851" s="160"/>
      <c r="AJ1851" s="160"/>
      <c r="AK1851" s="161"/>
      <c r="AL1851" s="161"/>
      <c r="AM1851" s="161"/>
      <c r="AN1851" s="161"/>
      <c r="AO1851" s="161"/>
    </row>
    <row r="1852" spans="1:41" ht="16" customHeight="1" x14ac:dyDescent="0.35">
      <c r="A1852" s="162"/>
      <c r="B1852" s="163"/>
      <c r="C1852" s="163"/>
      <c r="D1852" s="163"/>
      <c r="E1852" s="163"/>
      <c r="F1852" s="164"/>
      <c r="G1852" s="165"/>
      <c r="H1852" s="166"/>
      <c r="I1852" s="167"/>
      <c r="J1852" s="168"/>
      <c r="K1852" s="168"/>
      <c r="L1852" s="168"/>
      <c r="M1852" s="168"/>
      <c r="N1852" s="168"/>
      <c r="O1852" s="168"/>
      <c r="P1852" s="168"/>
      <c r="Q1852" s="168"/>
      <c r="R1852" s="168"/>
      <c r="S1852" s="168"/>
      <c r="T1852" s="169"/>
      <c r="U1852" s="170"/>
      <c r="V1852" s="170"/>
      <c r="W1852" s="171"/>
      <c r="X1852" s="161"/>
      <c r="Y1852" s="161"/>
      <c r="Z1852" s="161"/>
      <c r="AA1852" s="172"/>
      <c r="AB1852" s="172"/>
      <c r="AC1852" s="172"/>
      <c r="AD1852" s="172"/>
      <c r="AE1852" s="160" t="str">
        <f t="shared" si="28"/>
        <v/>
      </c>
      <c r="AF1852" s="160"/>
      <c r="AG1852" s="160"/>
      <c r="AH1852" s="160"/>
      <c r="AI1852" s="160"/>
      <c r="AJ1852" s="160"/>
      <c r="AK1852" s="161"/>
      <c r="AL1852" s="161"/>
      <c r="AM1852" s="161"/>
      <c r="AN1852" s="161"/>
      <c r="AO1852" s="161"/>
    </row>
    <row r="1853" spans="1:41" ht="16" customHeight="1" x14ac:dyDescent="0.35">
      <c r="A1853" s="162"/>
      <c r="B1853" s="163"/>
      <c r="C1853" s="163"/>
      <c r="D1853" s="163"/>
      <c r="E1853" s="163"/>
      <c r="F1853" s="164"/>
      <c r="G1853" s="165"/>
      <c r="H1853" s="166"/>
      <c r="I1853" s="167"/>
      <c r="J1853" s="168"/>
      <c r="K1853" s="168"/>
      <c r="L1853" s="168"/>
      <c r="M1853" s="168"/>
      <c r="N1853" s="168"/>
      <c r="O1853" s="168"/>
      <c r="P1853" s="168"/>
      <c r="Q1853" s="168"/>
      <c r="R1853" s="168"/>
      <c r="S1853" s="168"/>
      <c r="T1853" s="169"/>
      <c r="U1853" s="170"/>
      <c r="V1853" s="170"/>
      <c r="W1853" s="171"/>
      <c r="X1853" s="161"/>
      <c r="Y1853" s="161"/>
      <c r="Z1853" s="161"/>
      <c r="AA1853" s="172"/>
      <c r="AB1853" s="172"/>
      <c r="AC1853" s="172"/>
      <c r="AD1853" s="172"/>
      <c r="AE1853" s="160" t="str">
        <f t="shared" si="28"/>
        <v/>
      </c>
      <c r="AF1853" s="160"/>
      <c r="AG1853" s="160"/>
      <c r="AH1853" s="160"/>
      <c r="AI1853" s="160"/>
      <c r="AJ1853" s="160"/>
      <c r="AK1853" s="161"/>
      <c r="AL1853" s="161"/>
      <c r="AM1853" s="161"/>
      <c r="AN1853" s="161"/>
      <c r="AO1853" s="161"/>
    </row>
    <row r="1854" spans="1:41" ht="16" customHeight="1" x14ac:dyDescent="0.35">
      <c r="A1854" s="162"/>
      <c r="B1854" s="163"/>
      <c r="C1854" s="163"/>
      <c r="D1854" s="163"/>
      <c r="E1854" s="163"/>
      <c r="F1854" s="164"/>
      <c r="G1854" s="165"/>
      <c r="H1854" s="166"/>
      <c r="I1854" s="167"/>
      <c r="J1854" s="168"/>
      <c r="K1854" s="168"/>
      <c r="L1854" s="168"/>
      <c r="M1854" s="168"/>
      <c r="N1854" s="168"/>
      <c r="O1854" s="168"/>
      <c r="P1854" s="168"/>
      <c r="Q1854" s="168"/>
      <c r="R1854" s="168"/>
      <c r="S1854" s="168"/>
      <c r="T1854" s="169"/>
      <c r="U1854" s="170"/>
      <c r="V1854" s="170"/>
      <c r="W1854" s="171"/>
      <c r="X1854" s="161"/>
      <c r="Y1854" s="161"/>
      <c r="Z1854" s="161"/>
      <c r="AA1854" s="172"/>
      <c r="AB1854" s="172"/>
      <c r="AC1854" s="172"/>
      <c r="AD1854" s="172"/>
      <c r="AE1854" s="160" t="str">
        <f t="shared" si="28"/>
        <v/>
      </c>
      <c r="AF1854" s="160"/>
      <c r="AG1854" s="160"/>
      <c r="AH1854" s="160"/>
      <c r="AI1854" s="160"/>
      <c r="AJ1854" s="160"/>
      <c r="AK1854" s="161"/>
      <c r="AL1854" s="161"/>
      <c r="AM1854" s="161"/>
      <c r="AN1854" s="161"/>
      <c r="AO1854" s="161"/>
    </row>
    <row r="1855" spans="1:41" ht="16" customHeight="1" x14ac:dyDescent="0.35">
      <c r="A1855" s="162"/>
      <c r="B1855" s="163"/>
      <c r="C1855" s="163"/>
      <c r="D1855" s="163"/>
      <c r="E1855" s="163"/>
      <c r="F1855" s="164"/>
      <c r="G1855" s="165"/>
      <c r="H1855" s="166"/>
      <c r="I1855" s="167"/>
      <c r="J1855" s="168"/>
      <c r="K1855" s="168"/>
      <c r="L1855" s="168"/>
      <c r="M1855" s="168"/>
      <c r="N1855" s="168"/>
      <c r="O1855" s="168"/>
      <c r="P1855" s="168"/>
      <c r="Q1855" s="168"/>
      <c r="R1855" s="168"/>
      <c r="S1855" s="168"/>
      <c r="T1855" s="169"/>
      <c r="U1855" s="170"/>
      <c r="V1855" s="170"/>
      <c r="W1855" s="171"/>
      <c r="X1855" s="161"/>
      <c r="Y1855" s="161"/>
      <c r="Z1855" s="161"/>
      <c r="AA1855" s="172"/>
      <c r="AB1855" s="172"/>
      <c r="AC1855" s="172"/>
      <c r="AD1855" s="172"/>
      <c r="AE1855" s="160" t="str">
        <f t="shared" si="28"/>
        <v/>
      </c>
      <c r="AF1855" s="160"/>
      <c r="AG1855" s="160"/>
      <c r="AH1855" s="160"/>
      <c r="AI1855" s="160"/>
      <c r="AJ1855" s="160"/>
      <c r="AK1855" s="161"/>
      <c r="AL1855" s="161"/>
      <c r="AM1855" s="161"/>
      <c r="AN1855" s="161"/>
      <c r="AO1855" s="161"/>
    </row>
    <row r="1856" spans="1:41" ht="16" customHeight="1" x14ac:dyDescent="0.35">
      <c r="A1856" s="162"/>
      <c r="B1856" s="163"/>
      <c r="C1856" s="163"/>
      <c r="D1856" s="163"/>
      <c r="E1856" s="163"/>
      <c r="F1856" s="164"/>
      <c r="G1856" s="165"/>
      <c r="H1856" s="166"/>
      <c r="I1856" s="167"/>
      <c r="J1856" s="168"/>
      <c r="K1856" s="168"/>
      <c r="L1856" s="168"/>
      <c r="M1856" s="168"/>
      <c r="N1856" s="168"/>
      <c r="O1856" s="168"/>
      <c r="P1856" s="168"/>
      <c r="Q1856" s="168"/>
      <c r="R1856" s="168"/>
      <c r="S1856" s="168"/>
      <c r="T1856" s="169"/>
      <c r="U1856" s="170"/>
      <c r="V1856" s="170"/>
      <c r="W1856" s="171"/>
      <c r="X1856" s="161"/>
      <c r="Y1856" s="161"/>
      <c r="Z1856" s="161"/>
      <c r="AA1856" s="172"/>
      <c r="AB1856" s="172"/>
      <c r="AC1856" s="172"/>
      <c r="AD1856" s="172"/>
      <c r="AE1856" s="160" t="str">
        <f t="shared" si="28"/>
        <v/>
      </c>
      <c r="AF1856" s="160"/>
      <c r="AG1856" s="160"/>
      <c r="AH1856" s="160"/>
      <c r="AI1856" s="160"/>
      <c r="AJ1856" s="160"/>
      <c r="AK1856" s="161"/>
      <c r="AL1856" s="161"/>
      <c r="AM1856" s="161"/>
      <c r="AN1856" s="161"/>
      <c r="AO1856" s="161"/>
    </row>
    <row r="1857" spans="1:41" ht="16" customHeight="1" x14ac:dyDescent="0.35">
      <c r="A1857" s="162"/>
      <c r="B1857" s="163"/>
      <c r="C1857" s="163"/>
      <c r="D1857" s="163"/>
      <c r="E1857" s="163"/>
      <c r="F1857" s="164"/>
      <c r="G1857" s="165"/>
      <c r="H1857" s="166"/>
      <c r="I1857" s="167"/>
      <c r="J1857" s="168"/>
      <c r="K1857" s="168"/>
      <c r="L1857" s="168"/>
      <c r="M1857" s="168"/>
      <c r="N1857" s="168"/>
      <c r="O1857" s="168"/>
      <c r="P1857" s="168"/>
      <c r="Q1857" s="168"/>
      <c r="R1857" s="168"/>
      <c r="S1857" s="168"/>
      <c r="T1857" s="169"/>
      <c r="U1857" s="170"/>
      <c r="V1857" s="170"/>
      <c r="W1857" s="171"/>
      <c r="X1857" s="161"/>
      <c r="Y1857" s="161"/>
      <c r="Z1857" s="161"/>
      <c r="AA1857" s="172"/>
      <c r="AB1857" s="172"/>
      <c r="AC1857" s="172"/>
      <c r="AD1857" s="172"/>
      <c r="AE1857" s="160" t="str">
        <f t="shared" si="28"/>
        <v/>
      </c>
      <c r="AF1857" s="160"/>
      <c r="AG1857" s="160"/>
      <c r="AH1857" s="160"/>
      <c r="AI1857" s="160"/>
      <c r="AJ1857" s="160"/>
      <c r="AK1857" s="161"/>
      <c r="AL1857" s="161"/>
      <c r="AM1857" s="161"/>
      <c r="AN1857" s="161"/>
      <c r="AO1857" s="161"/>
    </row>
    <row r="1858" spans="1:41" ht="16" customHeight="1" x14ac:dyDescent="0.35">
      <c r="A1858" s="162"/>
      <c r="B1858" s="163"/>
      <c r="C1858" s="163"/>
      <c r="D1858" s="163"/>
      <c r="E1858" s="163"/>
      <c r="F1858" s="164"/>
      <c r="G1858" s="165"/>
      <c r="H1858" s="166"/>
      <c r="I1858" s="167"/>
      <c r="J1858" s="168"/>
      <c r="K1858" s="168"/>
      <c r="L1858" s="168"/>
      <c r="M1858" s="168"/>
      <c r="N1858" s="168"/>
      <c r="O1858" s="168"/>
      <c r="P1858" s="168"/>
      <c r="Q1858" s="168"/>
      <c r="R1858" s="168"/>
      <c r="S1858" s="168"/>
      <c r="T1858" s="169"/>
      <c r="U1858" s="170"/>
      <c r="V1858" s="170"/>
      <c r="W1858" s="171"/>
      <c r="X1858" s="161"/>
      <c r="Y1858" s="161"/>
      <c r="Z1858" s="161"/>
      <c r="AA1858" s="172"/>
      <c r="AB1858" s="172"/>
      <c r="AC1858" s="172"/>
      <c r="AD1858" s="172"/>
      <c r="AE1858" s="160" t="str">
        <f t="shared" si="28"/>
        <v/>
      </c>
      <c r="AF1858" s="160"/>
      <c r="AG1858" s="160"/>
      <c r="AH1858" s="160"/>
      <c r="AI1858" s="160"/>
      <c r="AJ1858" s="160"/>
      <c r="AK1858" s="161"/>
      <c r="AL1858" s="161"/>
      <c r="AM1858" s="161"/>
      <c r="AN1858" s="161"/>
      <c r="AO1858" s="161"/>
    </row>
    <row r="1859" spans="1:41" ht="16" customHeight="1" x14ac:dyDescent="0.35">
      <c r="A1859" s="162"/>
      <c r="B1859" s="163"/>
      <c r="C1859" s="163"/>
      <c r="D1859" s="163"/>
      <c r="E1859" s="163"/>
      <c r="F1859" s="164"/>
      <c r="G1859" s="165"/>
      <c r="H1859" s="166"/>
      <c r="I1859" s="167"/>
      <c r="J1859" s="168"/>
      <c r="K1859" s="168"/>
      <c r="L1859" s="168"/>
      <c r="M1859" s="168"/>
      <c r="N1859" s="168"/>
      <c r="O1859" s="168"/>
      <c r="P1859" s="168"/>
      <c r="Q1859" s="168"/>
      <c r="R1859" s="168"/>
      <c r="S1859" s="168"/>
      <c r="T1859" s="169"/>
      <c r="U1859" s="170"/>
      <c r="V1859" s="170"/>
      <c r="W1859" s="171"/>
      <c r="X1859" s="161"/>
      <c r="Y1859" s="161"/>
      <c r="Z1859" s="161"/>
      <c r="AA1859" s="172"/>
      <c r="AB1859" s="172"/>
      <c r="AC1859" s="172"/>
      <c r="AD1859" s="172"/>
      <c r="AE1859" s="160" t="str">
        <f t="shared" si="28"/>
        <v/>
      </c>
      <c r="AF1859" s="160"/>
      <c r="AG1859" s="160"/>
      <c r="AH1859" s="160"/>
      <c r="AI1859" s="160"/>
      <c r="AJ1859" s="160"/>
      <c r="AK1859" s="161"/>
      <c r="AL1859" s="161"/>
      <c r="AM1859" s="161"/>
      <c r="AN1859" s="161"/>
      <c r="AO1859" s="161"/>
    </row>
    <row r="1860" spans="1:41" ht="16" customHeight="1" x14ac:dyDescent="0.35">
      <c r="A1860" s="162"/>
      <c r="B1860" s="163"/>
      <c r="C1860" s="163"/>
      <c r="D1860" s="163"/>
      <c r="E1860" s="163"/>
      <c r="F1860" s="164"/>
      <c r="G1860" s="165"/>
      <c r="H1860" s="166"/>
      <c r="I1860" s="167"/>
      <c r="J1860" s="168"/>
      <c r="K1860" s="168"/>
      <c r="L1860" s="168"/>
      <c r="M1860" s="168"/>
      <c r="N1860" s="168"/>
      <c r="O1860" s="168"/>
      <c r="P1860" s="168"/>
      <c r="Q1860" s="168"/>
      <c r="R1860" s="168"/>
      <c r="S1860" s="168"/>
      <c r="T1860" s="169"/>
      <c r="U1860" s="170"/>
      <c r="V1860" s="170"/>
      <c r="W1860" s="171"/>
      <c r="X1860" s="161"/>
      <c r="Y1860" s="161"/>
      <c r="Z1860" s="161"/>
      <c r="AA1860" s="172"/>
      <c r="AB1860" s="172"/>
      <c r="AC1860" s="172"/>
      <c r="AD1860" s="172"/>
      <c r="AE1860" s="160" t="str">
        <f t="shared" si="28"/>
        <v/>
      </c>
      <c r="AF1860" s="160"/>
      <c r="AG1860" s="160"/>
      <c r="AH1860" s="160"/>
      <c r="AI1860" s="160"/>
      <c r="AJ1860" s="160"/>
      <c r="AK1860" s="161"/>
      <c r="AL1860" s="161"/>
      <c r="AM1860" s="161"/>
      <c r="AN1860" s="161"/>
      <c r="AO1860" s="161"/>
    </row>
    <row r="1861" spans="1:41" ht="16" customHeight="1" x14ac:dyDescent="0.35">
      <c r="A1861" s="162"/>
      <c r="B1861" s="163"/>
      <c r="C1861" s="163"/>
      <c r="D1861" s="163"/>
      <c r="E1861" s="163"/>
      <c r="F1861" s="164"/>
      <c r="G1861" s="165"/>
      <c r="H1861" s="166"/>
      <c r="I1861" s="167"/>
      <c r="J1861" s="168"/>
      <c r="K1861" s="168"/>
      <c r="L1861" s="168"/>
      <c r="M1861" s="168"/>
      <c r="N1861" s="168"/>
      <c r="O1861" s="168"/>
      <c r="P1861" s="168"/>
      <c r="Q1861" s="168"/>
      <c r="R1861" s="168"/>
      <c r="S1861" s="168"/>
      <c r="T1861" s="169"/>
      <c r="U1861" s="170"/>
      <c r="V1861" s="170"/>
      <c r="W1861" s="171"/>
      <c r="X1861" s="161"/>
      <c r="Y1861" s="161"/>
      <c r="Z1861" s="161"/>
      <c r="AA1861" s="172"/>
      <c r="AB1861" s="172"/>
      <c r="AC1861" s="172"/>
      <c r="AD1861" s="172"/>
      <c r="AE1861" s="160" t="str">
        <f t="shared" si="28"/>
        <v/>
      </c>
      <c r="AF1861" s="160"/>
      <c r="AG1861" s="160"/>
      <c r="AH1861" s="160"/>
      <c r="AI1861" s="160"/>
      <c r="AJ1861" s="160"/>
      <c r="AK1861" s="161"/>
      <c r="AL1861" s="161"/>
      <c r="AM1861" s="161"/>
      <c r="AN1861" s="161"/>
      <c r="AO1861" s="161"/>
    </row>
    <row r="1862" spans="1:41" ht="16" customHeight="1" x14ac:dyDescent="0.35">
      <c r="A1862" s="162"/>
      <c r="B1862" s="163"/>
      <c r="C1862" s="163"/>
      <c r="D1862" s="163"/>
      <c r="E1862" s="163"/>
      <c r="F1862" s="164"/>
      <c r="G1862" s="165"/>
      <c r="H1862" s="166"/>
      <c r="I1862" s="167"/>
      <c r="J1862" s="168"/>
      <c r="K1862" s="168"/>
      <c r="L1862" s="168"/>
      <c r="M1862" s="168"/>
      <c r="N1862" s="168"/>
      <c r="O1862" s="168"/>
      <c r="P1862" s="168"/>
      <c r="Q1862" s="168"/>
      <c r="R1862" s="168"/>
      <c r="S1862" s="168"/>
      <c r="T1862" s="169"/>
      <c r="U1862" s="170"/>
      <c r="V1862" s="170"/>
      <c r="W1862" s="171"/>
      <c r="X1862" s="161"/>
      <c r="Y1862" s="161"/>
      <c r="Z1862" s="161"/>
      <c r="AA1862" s="172"/>
      <c r="AB1862" s="172"/>
      <c r="AC1862" s="172"/>
      <c r="AD1862" s="172"/>
      <c r="AE1862" s="160" t="str">
        <f t="shared" si="28"/>
        <v/>
      </c>
      <c r="AF1862" s="160"/>
      <c r="AG1862" s="160"/>
      <c r="AH1862" s="160"/>
      <c r="AI1862" s="160"/>
      <c r="AJ1862" s="160"/>
      <c r="AK1862" s="161"/>
      <c r="AL1862" s="161"/>
      <c r="AM1862" s="161"/>
      <c r="AN1862" s="161"/>
      <c r="AO1862" s="161"/>
    </row>
    <row r="1863" spans="1:41" ht="16" customHeight="1" x14ac:dyDescent="0.35">
      <c r="A1863" s="162"/>
      <c r="B1863" s="163"/>
      <c r="C1863" s="163"/>
      <c r="D1863" s="163"/>
      <c r="E1863" s="163"/>
      <c r="F1863" s="164"/>
      <c r="G1863" s="165"/>
      <c r="H1863" s="166"/>
      <c r="I1863" s="167"/>
      <c r="J1863" s="168"/>
      <c r="K1863" s="168"/>
      <c r="L1863" s="168"/>
      <c r="M1863" s="168"/>
      <c r="N1863" s="168"/>
      <c r="O1863" s="168"/>
      <c r="P1863" s="168"/>
      <c r="Q1863" s="168"/>
      <c r="R1863" s="168"/>
      <c r="S1863" s="168"/>
      <c r="T1863" s="169"/>
      <c r="U1863" s="170"/>
      <c r="V1863" s="170"/>
      <c r="W1863" s="171"/>
      <c r="X1863" s="161"/>
      <c r="Y1863" s="161"/>
      <c r="Z1863" s="161"/>
      <c r="AA1863" s="172"/>
      <c r="AB1863" s="172"/>
      <c r="AC1863" s="172"/>
      <c r="AD1863" s="172"/>
      <c r="AE1863" s="160" t="str">
        <f t="shared" si="28"/>
        <v/>
      </c>
      <c r="AF1863" s="160"/>
      <c r="AG1863" s="160"/>
      <c r="AH1863" s="160"/>
      <c r="AI1863" s="160"/>
      <c r="AJ1863" s="160"/>
      <c r="AK1863" s="161"/>
      <c r="AL1863" s="161"/>
      <c r="AM1863" s="161"/>
      <c r="AN1863" s="161"/>
      <c r="AO1863" s="161"/>
    </row>
    <row r="1864" spans="1:41" ht="16" customHeight="1" x14ac:dyDescent="0.35">
      <c r="A1864" s="162"/>
      <c r="B1864" s="163"/>
      <c r="C1864" s="163"/>
      <c r="D1864" s="163"/>
      <c r="E1864" s="163"/>
      <c r="F1864" s="164"/>
      <c r="G1864" s="165"/>
      <c r="H1864" s="166"/>
      <c r="I1864" s="167"/>
      <c r="J1864" s="168"/>
      <c r="K1864" s="168"/>
      <c r="L1864" s="168"/>
      <c r="M1864" s="168"/>
      <c r="N1864" s="168"/>
      <c r="O1864" s="168"/>
      <c r="P1864" s="168"/>
      <c r="Q1864" s="168"/>
      <c r="R1864" s="168"/>
      <c r="S1864" s="168"/>
      <c r="T1864" s="169"/>
      <c r="U1864" s="170"/>
      <c r="V1864" s="170"/>
      <c r="W1864" s="171"/>
      <c r="X1864" s="161"/>
      <c r="Y1864" s="161"/>
      <c r="Z1864" s="161"/>
      <c r="AA1864" s="172"/>
      <c r="AB1864" s="172"/>
      <c r="AC1864" s="172"/>
      <c r="AD1864" s="172"/>
      <c r="AE1864" s="160" t="str">
        <f t="shared" si="28"/>
        <v/>
      </c>
      <c r="AF1864" s="160"/>
      <c r="AG1864" s="160"/>
      <c r="AH1864" s="160"/>
      <c r="AI1864" s="160"/>
      <c r="AJ1864" s="160"/>
      <c r="AK1864" s="161"/>
      <c r="AL1864" s="161"/>
      <c r="AM1864" s="161"/>
      <c r="AN1864" s="161"/>
      <c r="AO1864" s="161"/>
    </row>
    <row r="1865" spans="1:41" ht="16" customHeight="1" x14ac:dyDescent="0.35">
      <c r="A1865" s="162"/>
      <c r="B1865" s="163"/>
      <c r="C1865" s="163"/>
      <c r="D1865" s="163"/>
      <c r="E1865" s="163"/>
      <c r="F1865" s="164"/>
      <c r="G1865" s="165"/>
      <c r="H1865" s="166"/>
      <c r="I1865" s="167"/>
      <c r="J1865" s="168"/>
      <c r="K1865" s="168"/>
      <c r="L1865" s="168"/>
      <c r="M1865" s="168"/>
      <c r="N1865" s="168"/>
      <c r="O1865" s="168"/>
      <c r="P1865" s="168"/>
      <c r="Q1865" s="168"/>
      <c r="R1865" s="168"/>
      <c r="S1865" s="168"/>
      <c r="T1865" s="169"/>
      <c r="U1865" s="170"/>
      <c r="V1865" s="170"/>
      <c r="W1865" s="171"/>
      <c r="X1865" s="161"/>
      <c r="Y1865" s="161"/>
      <c r="Z1865" s="161"/>
      <c r="AA1865" s="172"/>
      <c r="AB1865" s="172"/>
      <c r="AC1865" s="172"/>
      <c r="AD1865" s="172"/>
      <c r="AE1865" s="160" t="str">
        <f t="shared" si="28"/>
        <v/>
      </c>
      <c r="AF1865" s="160"/>
      <c r="AG1865" s="160"/>
      <c r="AH1865" s="160"/>
      <c r="AI1865" s="160"/>
      <c r="AJ1865" s="160"/>
      <c r="AK1865" s="161"/>
      <c r="AL1865" s="161"/>
      <c r="AM1865" s="161"/>
      <c r="AN1865" s="161"/>
      <c r="AO1865" s="161"/>
    </row>
    <row r="1866" spans="1:41" ht="16" customHeight="1" x14ac:dyDescent="0.35">
      <c r="A1866" s="162"/>
      <c r="B1866" s="163"/>
      <c r="C1866" s="163"/>
      <c r="D1866" s="163"/>
      <c r="E1866" s="163"/>
      <c r="F1866" s="164"/>
      <c r="G1866" s="165"/>
      <c r="H1866" s="166"/>
      <c r="I1866" s="167"/>
      <c r="J1866" s="168"/>
      <c r="K1866" s="168"/>
      <c r="L1866" s="168"/>
      <c r="M1866" s="168"/>
      <c r="N1866" s="168"/>
      <c r="O1866" s="168"/>
      <c r="P1866" s="168"/>
      <c r="Q1866" s="168"/>
      <c r="R1866" s="168"/>
      <c r="S1866" s="168"/>
      <c r="T1866" s="169"/>
      <c r="U1866" s="170"/>
      <c r="V1866" s="170"/>
      <c r="W1866" s="171"/>
      <c r="X1866" s="161"/>
      <c r="Y1866" s="161"/>
      <c r="Z1866" s="161"/>
      <c r="AA1866" s="172"/>
      <c r="AB1866" s="172"/>
      <c r="AC1866" s="172"/>
      <c r="AD1866" s="172"/>
      <c r="AE1866" s="160" t="str">
        <f t="shared" si="28"/>
        <v/>
      </c>
      <c r="AF1866" s="160"/>
      <c r="AG1866" s="160"/>
      <c r="AH1866" s="160"/>
      <c r="AI1866" s="160"/>
      <c r="AJ1866" s="160"/>
      <c r="AK1866" s="161"/>
      <c r="AL1866" s="161"/>
      <c r="AM1866" s="161"/>
      <c r="AN1866" s="161"/>
      <c r="AO1866" s="161"/>
    </row>
    <row r="1867" spans="1:41" ht="16" customHeight="1" x14ac:dyDescent="0.35">
      <c r="A1867" s="162"/>
      <c r="B1867" s="163"/>
      <c r="C1867" s="163"/>
      <c r="D1867" s="163"/>
      <c r="E1867" s="163"/>
      <c r="F1867" s="164"/>
      <c r="G1867" s="165"/>
      <c r="H1867" s="166"/>
      <c r="I1867" s="167"/>
      <c r="J1867" s="168"/>
      <c r="K1867" s="168"/>
      <c r="L1867" s="168"/>
      <c r="M1867" s="168"/>
      <c r="N1867" s="168"/>
      <c r="O1867" s="168"/>
      <c r="P1867" s="168"/>
      <c r="Q1867" s="168"/>
      <c r="R1867" s="168"/>
      <c r="S1867" s="168"/>
      <c r="T1867" s="169"/>
      <c r="U1867" s="170"/>
      <c r="V1867" s="170"/>
      <c r="W1867" s="171"/>
      <c r="X1867" s="161"/>
      <c r="Y1867" s="161"/>
      <c r="Z1867" s="161"/>
      <c r="AA1867" s="172"/>
      <c r="AB1867" s="172"/>
      <c r="AC1867" s="172"/>
      <c r="AD1867" s="172"/>
      <c r="AE1867" s="160" t="str">
        <f t="shared" si="28"/>
        <v/>
      </c>
      <c r="AF1867" s="160"/>
      <c r="AG1867" s="160"/>
      <c r="AH1867" s="160"/>
      <c r="AI1867" s="160"/>
      <c r="AJ1867" s="160"/>
      <c r="AK1867" s="161"/>
      <c r="AL1867" s="161"/>
      <c r="AM1867" s="161"/>
      <c r="AN1867" s="161"/>
      <c r="AO1867" s="161"/>
    </row>
    <row r="1868" spans="1:41" ht="16" customHeight="1" x14ac:dyDescent="0.35">
      <c r="A1868" s="162"/>
      <c r="B1868" s="163"/>
      <c r="C1868" s="163"/>
      <c r="D1868" s="163"/>
      <c r="E1868" s="163"/>
      <c r="F1868" s="164"/>
      <c r="G1868" s="165"/>
      <c r="H1868" s="166"/>
      <c r="I1868" s="167"/>
      <c r="J1868" s="168"/>
      <c r="K1868" s="168"/>
      <c r="L1868" s="168"/>
      <c r="M1868" s="168"/>
      <c r="N1868" s="168"/>
      <c r="O1868" s="168"/>
      <c r="P1868" s="168"/>
      <c r="Q1868" s="168"/>
      <c r="R1868" s="168"/>
      <c r="S1868" s="168"/>
      <c r="T1868" s="169"/>
      <c r="U1868" s="170"/>
      <c r="V1868" s="170"/>
      <c r="W1868" s="171"/>
      <c r="X1868" s="161"/>
      <c r="Y1868" s="161"/>
      <c r="Z1868" s="161"/>
      <c r="AA1868" s="172"/>
      <c r="AB1868" s="172"/>
      <c r="AC1868" s="172"/>
      <c r="AD1868" s="172"/>
      <c r="AE1868" s="160" t="str">
        <f t="shared" si="28"/>
        <v/>
      </c>
      <c r="AF1868" s="160"/>
      <c r="AG1868" s="160"/>
      <c r="AH1868" s="160"/>
      <c r="AI1868" s="160"/>
      <c r="AJ1868" s="160"/>
      <c r="AK1868" s="161"/>
      <c r="AL1868" s="161"/>
      <c r="AM1868" s="161"/>
      <c r="AN1868" s="161"/>
      <c r="AO1868" s="161"/>
    </row>
    <row r="1869" spans="1:41" ht="16" customHeight="1" x14ac:dyDescent="0.35">
      <c r="A1869" s="162"/>
      <c r="B1869" s="163"/>
      <c r="C1869" s="163"/>
      <c r="D1869" s="163"/>
      <c r="E1869" s="163"/>
      <c r="F1869" s="164"/>
      <c r="G1869" s="165"/>
      <c r="H1869" s="166"/>
      <c r="I1869" s="167"/>
      <c r="J1869" s="168"/>
      <c r="K1869" s="168"/>
      <c r="L1869" s="168"/>
      <c r="M1869" s="168"/>
      <c r="N1869" s="168"/>
      <c r="O1869" s="168"/>
      <c r="P1869" s="168"/>
      <c r="Q1869" s="168"/>
      <c r="R1869" s="168"/>
      <c r="S1869" s="168"/>
      <c r="T1869" s="169"/>
      <c r="U1869" s="170"/>
      <c r="V1869" s="170"/>
      <c r="W1869" s="171"/>
      <c r="X1869" s="161"/>
      <c r="Y1869" s="161"/>
      <c r="Z1869" s="161"/>
      <c r="AA1869" s="172"/>
      <c r="AB1869" s="172"/>
      <c r="AC1869" s="172"/>
      <c r="AD1869" s="172"/>
      <c r="AE1869" s="160" t="str">
        <f t="shared" si="28"/>
        <v/>
      </c>
      <c r="AF1869" s="160"/>
      <c r="AG1869" s="160"/>
      <c r="AH1869" s="160"/>
      <c r="AI1869" s="160"/>
      <c r="AJ1869" s="160"/>
      <c r="AK1869" s="161"/>
      <c r="AL1869" s="161"/>
      <c r="AM1869" s="161"/>
      <c r="AN1869" s="161"/>
      <c r="AO1869" s="161"/>
    </row>
    <row r="1870" spans="1:41" ht="16" customHeight="1" x14ac:dyDescent="0.35">
      <c r="A1870" s="162"/>
      <c r="B1870" s="163"/>
      <c r="C1870" s="163"/>
      <c r="D1870" s="163"/>
      <c r="E1870" s="163"/>
      <c r="F1870" s="164"/>
      <c r="G1870" s="165"/>
      <c r="H1870" s="166"/>
      <c r="I1870" s="167"/>
      <c r="J1870" s="168"/>
      <c r="K1870" s="168"/>
      <c r="L1870" s="168"/>
      <c r="M1870" s="168"/>
      <c r="N1870" s="168"/>
      <c r="O1870" s="168"/>
      <c r="P1870" s="168"/>
      <c r="Q1870" s="168"/>
      <c r="R1870" s="168"/>
      <c r="S1870" s="168"/>
      <c r="T1870" s="169"/>
      <c r="U1870" s="170"/>
      <c r="V1870" s="170"/>
      <c r="W1870" s="171"/>
      <c r="X1870" s="161"/>
      <c r="Y1870" s="161"/>
      <c r="Z1870" s="161"/>
      <c r="AA1870" s="172"/>
      <c r="AB1870" s="172"/>
      <c r="AC1870" s="172"/>
      <c r="AD1870" s="172"/>
      <c r="AE1870" s="160" t="str">
        <f t="shared" si="28"/>
        <v/>
      </c>
      <c r="AF1870" s="160"/>
      <c r="AG1870" s="160"/>
      <c r="AH1870" s="160"/>
      <c r="AI1870" s="160"/>
      <c r="AJ1870" s="160"/>
      <c r="AK1870" s="161"/>
      <c r="AL1870" s="161"/>
      <c r="AM1870" s="161"/>
      <c r="AN1870" s="161"/>
      <c r="AO1870" s="161"/>
    </row>
    <row r="1871" spans="1:41" ht="16" customHeight="1" x14ac:dyDescent="0.35">
      <c r="A1871" s="162"/>
      <c r="B1871" s="163"/>
      <c r="C1871" s="163"/>
      <c r="D1871" s="163"/>
      <c r="E1871" s="163"/>
      <c r="F1871" s="164"/>
      <c r="G1871" s="165"/>
      <c r="H1871" s="166"/>
      <c r="I1871" s="167"/>
      <c r="J1871" s="168"/>
      <c r="K1871" s="168"/>
      <c r="L1871" s="168"/>
      <c r="M1871" s="168"/>
      <c r="N1871" s="168"/>
      <c r="O1871" s="168"/>
      <c r="P1871" s="168"/>
      <c r="Q1871" s="168"/>
      <c r="R1871" s="168"/>
      <c r="S1871" s="168"/>
      <c r="T1871" s="169"/>
      <c r="U1871" s="170"/>
      <c r="V1871" s="170"/>
      <c r="W1871" s="171"/>
      <c r="X1871" s="161"/>
      <c r="Y1871" s="161"/>
      <c r="Z1871" s="161"/>
      <c r="AA1871" s="172"/>
      <c r="AB1871" s="172"/>
      <c r="AC1871" s="172"/>
      <c r="AD1871" s="172"/>
      <c r="AE1871" s="160" t="str">
        <f t="shared" si="28"/>
        <v/>
      </c>
      <c r="AF1871" s="160"/>
      <c r="AG1871" s="160"/>
      <c r="AH1871" s="160"/>
      <c r="AI1871" s="160"/>
      <c r="AJ1871" s="160"/>
      <c r="AK1871" s="161"/>
      <c r="AL1871" s="161"/>
      <c r="AM1871" s="161"/>
      <c r="AN1871" s="161"/>
      <c r="AO1871" s="161"/>
    </row>
    <row r="1872" spans="1:41" ht="16" customHeight="1" x14ac:dyDescent="0.35">
      <c r="A1872" s="162"/>
      <c r="B1872" s="163"/>
      <c r="C1872" s="163"/>
      <c r="D1872" s="163"/>
      <c r="E1872" s="163"/>
      <c r="F1872" s="164"/>
      <c r="G1872" s="165"/>
      <c r="H1872" s="166"/>
      <c r="I1872" s="167"/>
      <c r="J1872" s="168"/>
      <c r="K1872" s="168"/>
      <c r="L1872" s="168"/>
      <c r="M1872" s="168"/>
      <c r="N1872" s="168"/>
      <c r="O1872" s="168"/>
      <c r="P1872" s="168"/>
      <c r="Q1872" s="168"/>
      <c r="R1872" s="168"/>
      <c r="S1872" s="168"/>
      <c r="T1872" s="169"/>
      <c r="U1872" s="170"/>
      <c r="V1872" s="170"/>
      <c r="W1872" s="171"/>
      <c r="X1872" s="161"/>
      <c r="Y1872" s="161"/>
      <c r="Z1872" s="161"/>
      <c r="AA1872" s="172"/>
      <c r="AB1872" s="172"/>
      <c r="AC1872" s="172"/>
      <c r="AD1872" s="172"/>
      <c r="AE1872" s="160" t="str">
        <f t="shared" si="28"/>
        <v/>
      </c>
      <c r="AF1872" s="160"/>
      <c r="AG1872" s="160"/>
      <c r="AH1872" s="160"/>
      <c r="AI1872" s="160"/>
      <c r="AJ1872" s="160"/>
      <c r="AK1872" s="161"/>
      <c r="AL1872" s="161"/>
      <c r="AM1872" s="161"/>
      <c r="AN1872" s="161"/>
      <c r="AO1872" s="161"/>
    </row>
    <row r="1873" spans="1:41" ht="16" customHeight="1" x14ac:dyDescent="0.35">
      <c r="A1873" s="162"/>
      <c r="B1873" s="163"/>
      <c r="C1873" s="163"/>
      <c r="D1873" s="163"/>
      <c r="E1873" s="163"/>
      <c r="F1873" s="164"/>
      <c r="G1873" s="165"/>
      <c r="H1873" s="166"/>
      <c r="I1873" s="167"/>
      <c r="J1873" s="168"/>
      <c r="K1873" s="168"/>
      <c r="L1873" s="168"/>
      <c r="M1873" s="168"/>
      <c r="N1873" s="168"/>
      <c r="O1873" s="168"/>
      <c r="P1873" s="168"/>
      <c r="Q1873" s="168"/>
      <c r="R1873" s="168"/>
      <c r="S1873" s="168"/>
      <c r="T1873" s="169"/>
      <c r="U1873" s="170"/>
      <c r="V1873" s="170"/>
      <c r="W1873" s="171"/>
      <c r="X1873" s="161"/>
      <c r="Y1873" s="161"/>
      <c r="Z1873" s="161"/>
      <c r="AA1873" s="172"/>
      <c r="AB1873" s="172"/>
      <c r="AC1873" s="172"/>
      <c r="AD1873" s="172"/>
      <c r="AE1873" s="160" t="str">
        <f t="shared" si="28"/>
        <v/>
      </c>
      <c r="AF1873" s="160"/>
      <c r="AG1873" s="160"/>
      <c r="AH1873" s="160"/>
      <c r="AI1873" s="160"/>
      <c r="AJ1873" s="160"/>
      <c r="AK1873" s="161"/>
      <c r="AL1873" s="161"/>
      <c r="AM1873" s="161"/>
      <c r="AN1873" s="161"/>
      <c r="AO1873" s="161"/>
    </row>
    <row r="1874" spans="1:41" ht="16" customHeight="1" x14ac:dyDescent="0.35">
      <c r="A1874" s="162"/>
      <c r="B1874" s="163"/>
      <c r="C1874" s="163"/>
      <c r="D1874" s="163"/>
      <c r="E1874" s="163"/>
      <c r="F1874" s="164"/>
      <c r="G1874" s="165"/>
      <c r="H1874" s="166"/>
      <c r="I1874" s="167"/>
      <c r="J1874" s="168"/>
      <c r="K1874" s="168"/>
      <c r="L1874" s="168"/>
      <c r="M1874" s="168"/>
      <c r="N1874" s="168"/>
      <c r="O1874" s="168"/>
      <c r="P1874" s="168"/>
      <c r="Q1874" s="168"/>
      <c r="R1874" s="168"/>
      <c r="S1874" s="168"/>
      <c r="T1874" s="169"/>
      <c r="U1874" s="170"/>
      <c r="V1874" s="170"/>
      <c r="W1874" s="171"/>
      <c r="X1874" s="161"/>
      <c r="Y1874" s="161"/>
      <c r="Z1874" s="161"/>
      <c r="AA1874" s="172"/>
      <c r="AB1874" s="172"/>
      <c r="AC1874" s="172"/>
      <c r="AD1874" s="172"/>
      <c r="AE1874" s="160" t="str">
        <f t="shared" si="28"/>
        <v/>
      </c>
      <c r="AF1874" s="160"/>
      <c r="AG1874" s="160"/>
      <c r="AH1874" s="160"/>
      <c r="AI1874" s="160"/>
      <c r="AJ1874" s="160"/>
      <c r="AK1874" s="161"/>
      <c r="AL1874" s="161"/>
      <c r="AM1874" s="161"/>
      <c r="AN1874" s="161"/>
      <c r="AO1874" s="161"/>
    </row>
    <row r="1875" spans="1:41" ht="16" customHeight="1" x14ac:dyDescent="0.35">
      <c r="A1875" s="162"/>
      <c r="B1875" s="163"/>
      <c r="C1875" s="163"/>
      <c r="D1875" s="163"/>
      <c r="E1875" s="163"/>
      <c r="F1875" s="164"/>
      <c r="G1875" s="165"/>
      <c r="H1875" s="166"/>
      <c r="I1875" s="167"/>
      <c r="J1875" s="168"/>
      <c r="K1875" s="168"/>
      <c r="L1875" s="168"/>
      <c r="M1875" s="168"/>
      <c r="N1875" s="168"/>
      <c r="O1875" s="168"/>
      <c r="P1875" s="168"/>
      <c r="Q1875" s="168"/>
      <c r="R1875" s="168"/>
      <c r="S1875" s="168"/>
      <c r="T1875" s="169"/>
      <c r="U1875" s="170"/>
      <c r="V1875" s="170"/>
      <c r="W1875" s="171"/>
      <c r="X1875" s="161"/>
      <c r="Y1875" s="161"/>
      <c r="Z1875" s="161"/>
      <c r="AA1875" s="172"/>
      <c r="AB1875" s="172"/>
      <c r="AC1875" s="172"/>
      <c r="AD1875" s="172"/>
      <c r="AE1875" s="160" t="str">
        <f t="shared" si="28"/>
        <v/>
      </c>
      <c r="AF1875" s="160"/>
      <c r="AG1875" s="160"/>
      <c r="AH1875" s="160"/>
      <c r="AI1875" s="160"/>
      <c r="AJ1875" s="160"/>
      <c r="AK1875" s="161"/>
      <c r="AL1875" s="161"/>
      <c r="AM1875" s="161"/>
      <c r="AN1875" s="161"/>
      <c r="AO1875" s="161"/>
    </row>
    <row r="1876" spans="1:41" ht="16" customHeight="1" x14ac:dyDescent="0.35">
      <c r="A1876" s="162"/>
      <c r="B1876" s="163"/>
      <c r="C1876" s="163"/>
      <c r="D1876" s="163"/>
      <c r="E1876" s="163"/>
      <c r="F1876" s="164"/>
      <c r="G1876" s="165"/>
      <c r="H1876" s="166"/>
      <c r="I1876" s="167"/>
      <c r="J1876" s="168"/>
      <c r="K1876" s="168"/>
      <c r="L1876" s="168"/>
      <c r="M1876" s="168"/>
      <c r="N1876" s="168"/>
      <c r="O1876" s="168"/>
      <c r="P1876" s="168"/>
      <c r="Q1876" s="168"/>
      <c r="R1876" s="168"/>
      <c r="S1876" s="168"/>
      <c r="T1876" s="169"/>
      <c r="U1876" s="170"/>
      <c r="V1876" s="170"/>
      <c r="W1876" s="171"/>
      <c r="X1876" s="161"/>
      <c r="Y1876" s="161"/>
      <c r="Z1876" s="161"/>
      <c r="AA1876" s="172"/>
      <c r="AB1876" s="172"/>
      <c r="AC1876" s="172"/>
      <c r="AD1876" s="172"/>
      <c r="AE1876" s="160" t="str">
        <f t="shared" si="28"/>
        <v/>
      </c>
      <c r="AF1876" s="160"/>
      <c r="AG1876" s="160"/>
      <c r="AH1876" s="160"/>
      <c r="AI1876" s="160"/>
      <c r="AJ1876" s="160"/>
      <c r="AK1876" s="161"/>
      <c r="AL1876" s="161"/>
      <c r="AM1876" s="161"/>
      <c r="AN1876" s="161"/>
      <c r="AO1876" s="161"/>
    </row>
    <row r="1877" spans="1:41" ht="16" customHeight="1" x14ac:dyDescent="0.35">
      <c r="A1877" s="162"/>
      <c r="B1877" s="163"/>
      <c r="C1877" s="163"/>
      <c r="D1877" s="163"/>
      <c r="E1877" s="163"/>
      <c r="F1877" s="164"/>
      <c r="G1877" s="165"/>
      <c r="H1877" s="166"/>
      <c r="I1877" s="167"/>
      <c r="J1877" s="168"/>
      <c r="K1877" s="168"/>
      <c r="L1877" s="168"/>
      <c r="M1877" s="168"/>
      <c r="N1877" s="168"/>
      <c r="O1877" s="168"/>
      <c r="P1877" s="168"/>
      <c r="Q1877" s="168"/>
      <c r="R1877" s="168"/>
      <c r="S1877" s="168"/>
      <c r="T1877" s="169"/>
      <c r="U1877" s="170"/>
      <c r="V1877" s="170"/>
      <c r="W1877" s="171"/>
      <c r="X1877" s="161"/>
      <c r="Y1877" s="161"/>
      <c r="Z1877" s="161"/>
      <c r="AA1877" s="172"/>
      <c r="AB1877" s="172"/>
      <c r="AC1877" s="172"/>
      <c r="AD1877" s="172"/>
      <c r="AE1877" s="160" t="str">
        <f t="shared" si="28"/>
        <v/>
      </c>
      <c r="AF1877" s="160"/>
      <c r="AG1877" s="160"/>
      <c r="AH1877" s="160"/>
      <c r="AI1877" s="160"/>
      <c r="AJ1877" s="160"/>
      <c r="AK1877" s="161"/>
      <c r="AL1877" s="161"/>
      <c r="AM1877" s="161"/>
      <c r="AN1877" s="161"/>
      <c r="AO1877" s="161"/>
    </row>
    <row r="1878" spans="1:41" ht="16" customHeight="1" x14ac:dyDescent="0.35">
      <c r="A1878" s="162"/>
      <c r="B1878" s="163"/>
      <c r="C1878" s="163"/>
      <c r="D1878" s="163"/>
      <c r="E1878" s="163"/>
      <c r="F1878" s="164"/>
      <c r="G1878" s="165"/>
      <c r="H1878" s="166"/>
      <c r="I1878" s="167"/>
      <c r="J1878" s="168"/>
      <c r="K1878" s="168"/>
      <c r="L1878" s="168"/>
      <c r="M1878" s="168"/>
      <c r="N1878" s="168"/>
      <c r="O1878" s="168"/>
      <c r="P1878" s="168"/>
      <c r="Q1878" s="168"/>
      <c r="R1878" s="168"/>
      <c r="S1878" s="168"/>
      <c r="T1878" s="169"/>
      <c r="U1878" s="170"/>
      <c r="V1878" s="170"/>
      <c r="W1878" s="171"/>
      <c r="X1878" s="161"/>
      <c r="Y1878" s="161"/>
      <c r="Z1878" s="161"/>
      <c r="AA1878" s="172"/>
      <c r="AB1878" s="172"/>
      <c r="AC1878" s="172"/>
      <c r="AD1878" s="172"/>
      <c r="AE1878" s="160" t="str">
        <f t="shared" si="28"/>
        <v/>
      </c>
      <c r="AF1878" s="160"/>
      <c r="AG1878" s="160"/>
      <c r="AH1878" s="160"/>
      <c r="AI1878" s="160"/>
      <c r="AJ1878" s="160"/>
      <c r="AK1878" s="161"/>
      <c r="AL1878" s="161"/>
      <c r="AM1878" s="161"/>
      <c r="AN1878" s="161"/>
      <c r="AO1878" s="161"/>
    </row>
    <row r="1879" spans="1:41" ht="16" customHeight="1" x14ac:dyDescent="0.35">
      <c r="A1879" s="162"/>
      <c r="B1879" s="163"/>
      <c r="C1879" s="163"/>
      <c r="D1879" s="163"/>
      <c r="E1879" s="163"/>
      <c r="F1879" s="164"/>
      <c r="G1879" s="165"/>
      <c r="H1879" s="166"/>
      <c r="I1879" s="167"/>
      <c r="J1879" s="168"/>
      <c r="K1879" s="168"/>
      <c r="L1879" s="168"/>
      <c r="M1879" s="168"/>
      <c r="N1879" s="168"/>
      <c r="O1879" s="168"/>
      <c r="P1879" s="168"/>
      <c r="Q1879" s="168"/>
      <c r="R1879" s="168"/>
      <c r="S1879" s="168"/>
      <c r="T1879" s="169"/>
      <c r="U1879" s="170"/>
      <c r="V1879" s="170"/>
      <c r="W1879" s="171"/>
      <c r="X1879" s="161"/>
      <c r="Y1879" s="161"/>
      <c r="Z1879" s="161"/>
      <c r="AA1879" s="172"/>
      <c r="AB1879" s="172"/>
      <c r="AC1879" s="172"/>
      <c r="AD1879" s="172"/>
      <c r="AE1879" s="160" t="str">
        <f t="shared" si="28"/>
        <v/>
      </c>
      <c r="AF1879" s="160"/>
      <c r="AG1879" s="160"/>
      <c r="AH1879" s="160"/>
      <c r="AI1879" s="160"/>
      <c r="AJ1879" s="160"/>
      <c r="AK1879" s="161"/>
      <c r="AL1879" s="161"/>
      <c r="AM1879" s="161"/>
      <c r="AN1879" s="161"/>
      <c r="AO1879" s="161"/>
    </row>
    <row r="1880" spans="1:41" ht="16" customHeight="1" x14ac:dyDescent="0.35">
      <c r="A1880" s="162"/>
      <c r="B1880" s="163"/>
      <c r="C1880" s="163"/>
      <c r="D1880" s="163"/>
      <c r="E1880" s="163"/>
      <c r="F1880" s="164"/>
      <c r="G1880" s="165"/>
      <c r="H1880" s="166"/>
      <c r="I1880" s="167"/>
      <c r="J1880" s="168"/>
      <c r="K1880" s="168"/>
      <c r="L1880" s="168"/>
      <c r="M1880" s="168"/>
      <c r="N1880" s="168"/>
      <c r="O1880" s="168"/>
      <c r="P1880" s="168"/>
      <c r="Q1880" s="168"/>
      <c r="R1880" s="168"/>
      <c r="S1880" s="168"/>
      <c r="T1880" s="169"/>
      <c r="U1880" s="170"/>
      <c r="V1880" s="170"/>
      <c r="W1880" s="171"/>
      <c r="X1880" s="161"/>
      <c r="Y1880" s="161"/>
      <c r="Z1880" s="161"/>
      <c r="AA1880" s="172"/>
      <c r="AB1880" s="172"/>
      <c r="AC1880" s="172"/>
      <c r="AD1880" s="172"/>
      <c r="AE1880" s="160" t="str">
        <f t="shared" si="28"/>
        <v/>
      </c>
      <c r="AF1880" s="160"/>
      <c r="AG1880" s="160"/>
      <c r="AH1880" s="160"/>
      <c r="AI1880" s="160"/>
      <c r="AJ1880" s="160"/>
      <c r="AK1880" s="161"/>
      <c r="AL1880" s="161"/>
      <c r="AM1880" s="161"/>
      <c r="AN1880" s="161"/>
      <c r="AO1880" s="161"/>
    </row>
    <row r="1881" spans="1:41" ht="16" customHeight="1" x14ac:dyDescent="0.35">
      <c r="A1881" s="162"/>
      <c r="B1881" s="163"/>
      <c r="C1881" s="163"/>
      <c r="D1881" s="163"/>
      <c r="E1881" s="163"/>
      <c r="F1881" s="164"/>
      <c r="G1881" s="165"/>
      <c r="H1881" s="166"/>
      <c r="I1881" s="167"/>
      <c r="J1881" s="168"/>
      <c r="K1881" s="168"/>
      <c r="L1881" s="168"/>
      <c r="M1881" s="168"/>
      <c r="N1881" s="168"/>
      <c r="O1881" s="168"/>
      <c r="P1881" s="168"/>
      <c r="Q1881" s="168"/>
      <c r="R1881" s="168"/>
      <c r="S1881" s="168"/>
      <c r="T1881" s="169"/>
      <c r="U1881" s="170"/>
      <c r="V1881" s="170"/>
      <c r="W1881" s="171"/>
      <c r="X1881" s="161"/>
      <c r="Y1881" s="161"/>
      <c r="Z1881" s="161"/>
      <c r="AA1881" s="172"/>
      <c r="AB1881" s="172"/>
      <c r="AC1881" s="172"/>
      <c r="AD1881" s="172"/>
      <c r="AE1881" s="160" t="str">
        <f t="shared" si="28"/>
        <v/>
      </c>
      <c r="AF1881" s="160"/>
      <c r="AG1881" s="160"/>
      <c r="AH1881" s="160"/>
      <c r="AI1881" s="160"/>
      <c r="AJ1881" s="160"/>
      <c r="AK1881" s="161"/>
      <c r="AL1881" s="161"/>
      <c r="AM1881" s="161"/>
      <c r="AN1881" s="161"/>
      <c r="AO1881" s="161"/>
    </row>
    <row r="1882" spans="1:41" ht="16" customHeight="1" x14ac:dyDescent="0.35">
      <c r="A1882" s="162"/>
      <c r="B1882" s="163"/>
      <c r="C1882" s="163"/>
      <c r="D1882" s="163"/>
      <c r="E1882" s="163"/>
      <c r="F1882" s="164"/>
      <c r="G1882" s="165"/>
      <c r="H1882" s="166"/>
      <c r="I1882" s="167"/>
      <c r="J1882" s="168"/>
      <c r="K1882" s="168"/>
      <c r="L1882" s="168"/>
      <c r="M1882" s="168"/>
      <c r="N1882" s="168"/>
      <c r="O1882" s="168"/>
      <c r="P1882" s="168"/>
      <c r="Q1882" s="168"/>
      <c r="R1882" s="168"/>
      <c r="S1882" s="168"/>
      <c r="T1882" s="169"/>
      <c r="U1882" s="170"/>
      <c r="V1882" s="170"/>
      <c r="W1882" s="171"/>
      <c r="X1882" s="161"/>
      <c r="Y1882" s="161"/>
      <c r="Z1882" s="161"/>
      <c r="AA1882" s="172"/>
      <c r="AB1882" s="172"/>
      <c r="AC1882" s="172"/>
      <c r="AD1882" s="172"/>
      <c r="AE1882" s="160" t="str">
        <f t="shared" si="28"/>
        <v/>
      </c>
      <c r="AF1882" s="160"/>
      <c r="AG1882" s="160"/>
      <c r="AH1882" s="160"/>
      <c r="AI1882" s="160"/>
      <c r="AJ1882" s="160"/>
      <c r="AK1882" s="161"/>
      <c r="AL1882" s="161"/>
      <c r="AM1882" s="161"/>
      <c r="AN1882" s="161"/>
      <c r="AO1882" s="161"/>
    </row>
    <row r="1883" spans="1:41" ht="16" customHeight="1" x14ac:dyDescent="0.35">
      <c r="A1883" s="162"/>
      <c r="B1883" s="163"/>
      <c r="C1883" s="163"/>
      <c r="D1883" s="163"/>
      <c r="E1883" s="163"/>
      <c r="F1883" s="164"/>
      <c r="G1883" s="165"/>
      <c r="H1883" s="166"/>
      <c r="I1883" s="167"/>
      <c r="J1883" s="168"/>
      <c r="K1883" s="168"/>
      <c r="L1883" s="168"/>
      <c r="M1883" s="168"/>
      <c r="N1883" s="168"/>
      <c r="O1883" s="168"/>
      <c r="P1883" s="168"/>
      <c r="Q1883" s="168"/>
      <c r="R1883" s="168"/>
      <c r="S1883" s="168"/>
      <c r="T1883" s="169"/>
      <c r="U1883" s="170"/>
      <c r="V1883" s="170"/>
      <c r="W1883" s="171"/>
      <c r="X1883" s="161"/>
      <c r="Y1883" s="161"/>
      <c r="Z1883" s="161"/>
      <c r="AA1883" s="172"/>
      <c r="AB1883" s="172"/>
      <c r="AC1883" s="172"/>
      <c r="AD1883" s="172"/>
      <c r="AE1883" s="160" t="str">
        <f t="shared" ref="AE1883:AE1946" si="29">IF(AA1883="","",ROUND(T1883*AA1883,0))</f>
        <v/>
      </c>
      <c r="AF1883" s="160"/>
      <c r="AG1883" s="160"/>
      <c r="AH1883" s="160"/>
      <c r="AI1883" s="160"/>
      <c r="AJ1883" s="160"/>
      <c r="AK1883" s="161"/>
      <c r="AL1883" s="161"/>
      <c r="AM1883" s="161"/>
      <c r="AN1883" s="161"/>
      <c r="AO1883" s="161"/>
    </row>
    <row r="1884" spans="1:41" ht="16" customHeight="1" x14ac:dyDescent="0.35">
      <c r="A1884" s="162"/>
      <c r="B1884" s="163"/>
      <c r="C1884" s="163"/>
      <c r="D1884" s="163"/>
      <c r="E1884" s="163"/>
      <c r="F1884" s="164"/>
      <c r="G1884" s="165"/>
      <c r="H1884" s="166"/>
      <c r="I1884" s="167"/>
      <c r="J1884" s="168"/>
      <c r="K1884" s="168"/>
      <c r="L1884" s="168"/>
      <c r="M1884" s="168"/>
      <c r="N1884" s="168"/>
      <c r="O1884" s="168"/>
      <c r="P1884" s="168"/>
      <c r="Q1884" s="168"/>
      <c r="R1884" s="168"/>
      <c r="S1884" s="168"/>
      <c r="T1884" s="169"/>
      <c r="U1884" s="170"/>
      <c r="V1884" s="170"/>
      <c r="W1884" s="171"/>
      <c r="X1884" s="161"/>
      <c r="Y1884" s="161"/>
      <c r="Z1884" s="161"/>
      <c r="AA1884" s="172"/>
      <c r="AB1884" s="172"/>
      <c r="AC1884" s="172"/>
      <c r="AD1884" s="172"/>
      <c r="AE1884" s="160" t="str">
        <f t="shared" si="29"/>
        <v/>
      </c>
      <c r="AF1884" s="160"/>
      <c r="AG1884" s="160"/>
      <c r="AH1884" s="160"/>
      <c r="AI1884" s="160"/>
      <c r="AJ1884" s="160"/>
      <c r="AK1884" s="161"/>
      <c r="AL1884" s="161"/>
      <c r="AM1884" s="161"/>
      <c r="AN1884" s="161"/>
      <c r="AO1884" s="161"/>
    </row>
    <row r="1885" spans="1:41" ht="16" customHeight="1" x14ac:dyDescent="0.35">
      <c r="A1885" s="162"/>
      <c r="B1885" s="163"/>
      <c r="C1885" s="163"/>
      <c r="D1885" s="163"/>
      <c r="E1885" s="163"/>
      <c r="F1885" s="164"/>
      <c r="G1885" s="165"/>
      <c r="H1885" s="166"/>
      <c r="I1885" s="167"/>
      <c r="J1885" s="168"/>
      <c r="K1885" s="168"/>
      <c r="L1885" s="168"/>
      <c r="M1885" s="168"/>
      <c r="N1885" s="168"/>
      <c r="O1885" s="168"/>
      <c r="P1885" s="168"/>
      <c r="Q1885" s="168"/>
      <c r="R1885" s="168"/>
      <c r="S1885" s="168"/>
      <c r="T1885" s="169"/>
      <c r="U1885" s="170"/>
      <c r="V1885" s="170"/>
      <c r="W1885" s="171"/>
      <c r="X1885" s="161"/>
      <c r="Y1885" s="161"/>
      <c r="Z1885" s="161"/>
      <c r="AA1885" s="172"/>
      <c r="AB1885" s="172"/>
      <c r="AC1885" s="172"/>
      <c r="AD1885" s="172"/>
      <c r="AE1885" s="160" t="str">
        <f t="shared" si="29"/>
        <v/>
      </c>
      <c r="AF1885" s="160"/>
      <c r="AG1885" s="160"/>
      <c r="AH1885" s="160"/>
      <c r="AI1885" s="160"/>
      <c r="AJ1885" s="160"/>
      <c r="AK1885" s="161"/>
      <c r="AL1885" s="161"/>
      <c r="AM1885" s="161"/>
      <c r="AN1885" s="161"/>
      <c r="AO1885" s="161"/>
    </row>
    <row r="1886" spans="1:41" ht="16" customHeight="1" x14ac:dyDescent="0.35">
      <c r="A1886" s="162"/>
      <c r="B1886" s="163"/>
      <c r="C1886" s="163"/>
      <c r="D1886" s="163"/>
      <c r="E1886" s="163"/>
      <c r="F1886" s="164"/>
      <c r="G1886" s="165"/>
      <c r="H1886" s="166"/>
      <c r="I1886" s="167"/>
      <c r="J1886" s="168"/>
      <c r="K1886" s="168"/>
      <c r="L1886" s="168"/>
      <c r="M1886" s="168"/>
      <c r="N1886" s="168"/>
      <c r="O1886" s="168"/>
      <c r="P1886" s="168"/>
      <c r="Q1886" s="168"/>
      <c r="R1886" s="168"/>
      <c r="S1886" s="168"/>
      <c r="T1886" s="169"/>
      <c r="U1886" s="170"/>
      <c r="V1886" s="170"/>
      <c r="W1886" s="171"/>
      <c r="X1886" s="161"/>
      <c r="Y1886" s="161"/>
      <c r="Z1886" s="161"/>
      <c r="AA1886" s="172"/>
      <c r="AB1886" s="172"/>
      <c r="AC1886" s="172"/>
      <c r="AD1886" s="172"/>
      <c r="AE1886" s="160" t="str">
        <f t="shared" si="29"/>
        <v/>
      </c>
      <c r="AF1886" s="160"/>
      <c r="AG1886" s="160"/>
      <c r="AH1886" s="160"/>
      <c r="AI1886" s="160"/>
      <c r="AJ1886" s="160"/>
      <c r="AK1886" s="161"/>
      <c r="AL1886" s="161"/>
      <c r="AM1886" s="161"/>
      <c r="AN1886" s="161"/>
      <c r="AO1886" s="161"/>
    </row>
    <row r="1887" spans="1:41" ht="16" customHeight="1" x14ac:dyDescent="0.35">
      <c r="A1887" s="162"/>
      <c r="B1887" s="163"/>
      <c r="C1887" s="163"/>
      <c r="D1887" s="163"/>
      <c r="E1887" s="163"/>
      <c r="F1887" s="164"/>
      <c r="G1887" s="165"/>
      <c r="H1887" s="166"/>
      <c r="I1887" s="167"/>
      <c r="J1887" s="168"/>
      <c r="K1887" s="168"/>
      <c r="L1887" s="168"/>
      <c r="M1887" s="168"/>
      <c r="N1887" s="168"/>
      <c r="O1887" s="168"/>
      <c r="P1887" s="168"/>
      <c r="Q1887" s="168"/>
      <c r="R1887" s="168"/>
      <c r="S1887" s="168"/>
      <c r="T1887" s="169"/>
      <c r="U1887" s="170"/>
      <c r="V1887" s="170"/>
      <c r="W1887" s="171"/>
      <c r="X1887" s="161"/>
      <c r="Y1887" s="161"/>
      <c r="Z1887" s="161"/>
      <c r="AA1887" s="172"/>
      <c r="AB1887" s="172"/>
      <c r="AC1887" s="172"/>
      <c r="AD1887" s="172"/>
      <c r="AE1887" s="160" t="str">
        <f t="shared" si="29"/>
        <v/>
      </c>
      <c r="AF1887" s="160"/>
      <c r="AG1887" s="160"/>
      <c r="AH1887" s="160"/>
      <c r="AI1887" s="160"/>
      <c r="AJ1887" s="160"/>
      <c r="AK1887" s="161"/>
      <c r="AL1887" s="161"/>
      <c r="AM1887" s="161"/>
      <c r="AN1887" s="161"/>
      <c r="AO1887" s="161"/>
    </row>
    <row r="1888" spans="1:41" ht="16" customHeight="1" x14ac:dyDescent="0.35">
      <c r="A1888" s="162"/>
      <c r="B1888" s="163"/>
      <c r="C1888" s="163"/>
      <c r="D1888" s="163"/>
      <c r="E1888" s="163"/>
      <c r="F1888" s="164"/>
      <c r="G1888" s="165"/>
      <c r="H1888" s="166"/>
      <c r="I1888" s="167"/>
      <c r="J1888" s="168"/>
      <c r="K1888" s="168"/>
      <c r="L1888" s="168"/>
      <c r="M1888" s="168"/>
      <c r="N1888" s="168"/>
      <c r="O1888" s="168"/>
      <c r="P1888" s="168"/>
      <c r="Q1888" s="168"/>
      <c r="R1888" s="168"/>
      <c r="S1888" s="168"/>
      <c r="T1888" s="169"/>
      <c r="U1888" s="170"/>
      <c r="V1888" s="170"/>
      <c r="W1888" s="171"/>
      <c r="X1888" s="161"/>
      <c r="Y1888" s="161"/>
      <c r="Z1888" s="161"/>
      <c r="AA1888" s="172"/>
      <c r="AB1888" s="172"/>
      <c r="AC1888" s="172"/>
      <c r="AD1888" s="172"/>
      <c r="AE1888" s="160" t="str">
        <f t="shared" si="29"/>
        <v/>
      </c>
      <c r="AF1888" s="160"/>
      <c r="AG1888" s="160"/>
      <c r="AH1888" s="160"/>
      <c r="AI1888" s="160"/>
      <c r="AJ1888" s="160"/>
      <c r="AK1888" s="161"/>
      <c r="AL1888" s="161"/>
      <c r="AM1888" s="161"/>
      <c r="AN1888" s="161"/>
      <c r="AO1888" s="161"/>
    </row>
    <row r="1889" spans="1:41" ht="16" customHeight="1" x14ac:dyDescent="0.35">
      <c r="A1889" s="162"/>
      <c r="B1889" s="163"/>
      <c r="C1889" s="163"/>
      <c r="D1889" s="163"/>
      <c r="E1889" s="163"/>
      <c r="F1889" s="164"/>
      <c r="G1889" s="165"/>
      <c r="H1889" s="166"/>
      <c r="I1889" s="167"/>
      <c r="J1889" s="168"/>
      <c r="K1889" s="168"/>
      <c r="L1889" s="168"/>
      <c r="M1889" s="168"/>
      <c r="N1889" s="168"/>
      <c r="O1889" s="168"/>
      <c r="P1889" s="168"/>
      <c r="Q1889" s="168"/>
      <c r="R1889" s="168"/>
      <c r="S1889" s="168"/>
      <c r="T1889" s="169"/>
      <c r="U1889" s="170"/>
      <c r="V1889" s="170"/>
      <c r="W1889" s="171"/>
      <c r="X1889" s="161"/>
      <c r="Y1889" s="161"/>
      <c r="Z1889" s="161"/>
      <c r="AA1889" s="172"/>
      <c r="AB1889" s="172"/>
      <c r="AC1889" s="172"/>
      <c r="AD1889" s="172"/>
      <c r="AE1889" s="160" t="str">
        <f t="shared" si="29"/>
        <v/>
      </c>
      <c r="AF1889" s="160"/>
      <c r="AG1889" s="160"/>
      <c r="AH1889" s="160"/>
      <c r="AI1889" s="160"/>
      <c r="AJ1889" s="160"/>
      <c r="AK1889" s="161"/>
      <c r="AL1889" s="161"/>
      <c r="AM1889" s="161"/>
      <c r="AN1889" s="161"/>
      <c r="AO1889" s="161"/>
    </row>
    <row r="1890" spans="1:41" ht="16" customHeight="1" x14ac:dyDescent="0.35">
      <c r="A1890" s="162"/>
      <c r="B1890" s="163"/>
      <c r="C1890" s="163"/>
      <c r="D1890" s="163"/>
      <c r="E1890" s="163"/>
      <c r="F1890" s="164"/>
      <c r="G1890" s="165"/>
      <c r="H1890" s="166"/>
      <c r="I1890" s="167"/>
      <c r="J1890" s="168"/>
      <c r="K1890" s="168"/>
      <c r="L1890" s="168"/>
      <c r="M1890" s="168"/>
      <c r="N1890" s="168"/>
      <c r="O1890" s="168"/>
      <c r="P1890" s="168"/>
      <c r="Q1890" s="168"/>
      <c r="R1890" s="168"/>
      <c r="S1890" s="168"/>
      <c r="T1890" s="169"/>
      <c r="U1890" s="170"/>
      <c r="V1890" s="170"/>
      <c r="W1890" s="171"/>
      <c r="X1890" s="161"/>
      <c r="Y1890" s="161"/>
      <c r="Z1890" s="161"/>
      <c r="AA1890" s="172"/>
      <c r="AB1890" s="172"/>
      <c r="AC1890" s="172"/>
      <c r="AD1890" s="172"/>
      <c r="AE1890" s="160" t="str">
        <f t="shared" si="29"/>
        <v/>
      </c>
      <c r="AF1890" s="160"/>
      <c r="AG1890" s="160"/>
      <c r="AH1890" s="160"/>
      <c r="AI1890" s="160"/>
      <c r="AJ1890" s="160"/>
      <c r="AK1890" s="161"/>
      <c r="AL1890" s="161"/>
      <c r="AM1890" s="161"/>
      <c r="AN1890" s="161"/>
      <c r="AO1890" s="161"/>
    </row>
    <row r="1891" spans="1:41" ht="16" customHeight="1" x14ac:dyDescent="0.35">
      <c r="A1891" s="162"/>
      <c r="B1891" s="163"/>
      <c r="C1891" s="163"/>
      <c r="D1891" s="163"/>
      <c r="E1891" s="163"/>
      <c r="F1891" s="164"/>
      <c r="G1891" s="165"/>
      <c r="H1891" s="166"/>
      <c r="I1891" s="167"/>
      <c r="J1891" s="168"/>
      <c r="K1891" s="168"/>
      <c r="L1891" s="168"/>
      <c r="M1891" s="168"/>
      <c r="N1891" s="168"/>
      <c r="O1891" s="168"/>
      <c r="P1891" s="168"/>
      <c r="Q1891" s="168"/>
      <c r="R1891" s="168"/>
      <c r="S1891" s="168"/>
      <c r="T1891" s="169"/>
      <c r="U1891" s="170"/>
      <c r="V1891" s="170"/>
      <c r="W1891" s="171"/>
      <c r="X1891" s="161"/>
      <c r="Y1891" s="161"/>
      <c r="Z1891" s="161"/>
      <c r="AA1891" s="172"/>
      <c r="AB1891" s="172"/>
      <c r="AC1891" s="172"/>
      <c r="AD1891" s="172"/>
      <c r="AE1891" s="160" t="str">
        <f t="shared" si="29"/>
        <v/>
      </c>
      <c r="AF1891" s="160"/>
      <c r="AG1891" s="160"/>
      <c r="AH1891" s="160"/>
      <c r="AI1891" s="160"/>
      <c r="AJ1891" s="160"/>
      <c r="AK1891" s="161"/>
      <c r="AL1891" s="161"/>
      <c r="AM1891" s="161"/>
      <c r="AN1891" s="161"/>
      <c r="AO1891" s="161"/>
    </row>
    <row r="1892" spans="1:41" ht="16" customHeight="1" x14ac:dyDescent="0.35">
      <c r="A1892" s="162"/>
      <c r="B1892" s="163"/>
      <c r="C1892" s="163"/>
      <c r="D1892" s="163"/>
      <c r="E1892" s="163"/>
      <c r="F1892" s="164"/>
      <c r="G1892" s="165"/>
      <c r="H1892" s="166"/>
      <c r="I1892" s="167"/>
      <c r="J1892" s="168"/>
      <c r="K1892" s="168"/>
      <c r="L1892" s="168"/>
      <c r="M1892" s="168"/>
      <c r="N1892" s="168"/>
      <c r="O1892" s="168"/>
      <c r="P1892" s="168"/>
      <c r="Q1892" s="168"/>
      <c r="R1892" s="168"/>
      <c r="S1892" s="168"/>
      <c r="T1892" s="169"/>
      <c r="U1892" s="170"/>
      <c r="V1892" s="170"/>
      <c r="W1892" s="171"/>
      <c r="X1892" s="161"/>
      <c r="Y1892" s="161"/>
      <c r="Z1892" s="161"/>
      <c r="AA1892" s="172"/>
      <c r="AB1892" s="172"/>
      <c r="AC1892" s="172"/>
      <c r="AD1892" s="172"/>
      <c r="AE1892" s="160" t="str">
        <f t="shared" si="29"/>
        <v/>
      </c>
      <c r="AF1892" s="160"/>
      <c r="AG1892" s="160"/>
      <c r="AH1892" s="160"/>
      <c r="AI1892" s="160"/>
      <c r="AJ1892" s="160"/>
      <c r="AK1892" s="161"/>
      <c r="AL1892" s="161"/>
      <c r="AM1892" s="161"/>
      <c r="AN1892" s="161"/>
      <c r="AO1892" s="161"/>
    </row>
    <row r="1893" spans="1:41" ht="16" customHeight="1" x14ac:dyDescent="0.35">
      <c r="A1893" s="162"/>
      <c r="B1893" s="163"/>
      <c r="C1893" s="163"/>
      <c r="D1893" s="163"/>
      <c r="E1893" s="163"/>
      <c r="F1893" s="164"/>
      <c r="G1893" s="165"/>
      <c r="H1893" s="166"/>
      <c r="I1893" s="167"/>
      <c r="J1893" s="168"/>
      <c r="K1893" s="168"/>
      <c r="L1893" s="168"/>
      <c r="M1893" s="168"/>
      <c r="N1893" s="168"/>
      <c r="O1893" s="168"/>
      <c r="P1893" s="168"/>
      <c r="Q1893" s="168"/>
      <c r="R1893" s="168"/>
      <c r="S1893" s="168"/>
      <c r="T1893" s="169"/>
      <c r="U1893" s="170"/>
      <c r="V1893" s="170"/>
      <c r="W1893" s="171"/>
      <c r="X1893" s="161"/>
      <c r="Y1893" s="161"/>
      <c r="Z1893" s="161"/>
      <c r="AA1893" s="172"/>
      <c r="AB1893" s="172"/>
      <c r="AC1893" s="172"/>
      <c r="AD1893" s="172"/>
      <c r="AE1893" s="160" t="str">
        <f t="shared" si="29"/>
        <v/>
      </c>
      <c r="AF1893" s="160"/>
      <c r="AG1893" s="160"/>
      <c r="AH1893" s="160"/>
      <c r="AI1893" s="160"/>
      <c r="AJ1893" s="160"/>
      <c r="AK1893" s="161"/>
      <c r="AL1893" s="161"/>
      <c r="AM1893" s="161"/>
      <c r="AN1893" s="161"/>
      <c r="AO1893" s="161"/>
    </row>
    <row r="1894" spans="1:41" ht="16" customHeight="1" x14ac:dyDescent="0.35">
      <c r="A1894" s="162"/>
      <c r="B1894" s="163"/>
      <c r="C1894" s="163"/>
      <c r="D1894" s="163"/>
      <c r="E1894" s="163"/>
      <c r="F1894" s="164"/>
      <c r="G1894" s="165"/>
      <c r="H1894" s="166"/>
      <c r="I1894" s="167"/>
      <c r="J1894" s="168"/>
      <c r="K1894" s="168"/>
      <c r="L1894" s="168"/>
      <c r="M1894" s="168"/>
      <c r="N1894" s="168"/>
      <c r="O1894" s="168"/>
      <c r="P1894" s="168"/>
      <c r="Q1894" s="168"/>
      <c r="R1894" s="168"/>
      <c r="S1894" s="168"/>
      <c r="T1894" s="169"/>
      <c r="U1894" s="170"/>
      <c r="V1894" s="170"/>
      <c r="W1894" s="171"/>
      <c r="X1894" s="161"/>
      <c r="Y1894" s="161"/>
      <c r="Z1894" s="161"/>
      <c r="AA1894" s="172"/>
      <c r="AB1894" s="172"/>
      <c r="AC1894" s="172"/>
      <c r="AD1894" s="172"/>
      <c r="AE1894" s="160" t="str">
        <f t="shared" si="29"/>
        <v/>
      </c>
      <c r="AF1894" s="160"/>
      <c r="AG1894" s="160"/>
      <c r="AH1894" s="160"/>
      <c r="AI1894" s="160"/>
      <c r="AJ1894" s="160"/>
      <c r="AK1894" s="161"/>
      <c r="AL1894" s="161"/>
      <c r="AM1894" s="161"/>
      <c r="AN1894" s="161"/>
      <c r="AO1894" s="161"/>
    </row>
    <row r="1895" spans="1:41" ht="16" customHeight="1" x14ac:dyDescent="0.35">
      <c r="A1895" s="162"/>
      <c r="B1895" s="163"/>
      <c r="C1895" s="163"/>
      <c r="D1895" s="163"/>
      <c r="E1895" s="163"/>
      <c r="F1895" s="164"/>
      <c r="G1895" s="165"/>
      <c r="H1895" s="166"/>
      <c r="I1895" s="167"/>
      <c r="J1895" s="168"/>
      <c r="K1895" s="168"/>
      <c r="L1895" s="168"/>
      <c r="M1895" s="168"/>
      <c r="N1895" s="168"/>
      <c r="O1895" s="168"/>
      <c r="P1895" s="168"/>
      <c r="Q1895" s="168"/>
      <c r="R1895" s="168"/>
      <c r="S1895" s="168"/>
      <c r="T1895" s="169"/>
      <c r="U1895" s="170"/>
      <c r="V1895" s="170"/>
      <c r="W1895" s="171"/>
      <c r="X1895" s="161"/>
      <c r="Y1895" s="161"/>
      <c r="Z1895" s="161"/>
      <c r="AA1895" s="172"/>
      <c r="AB1895" s="172"/>
      <c r="AC1895" s="172"/>
      <c r="AD1895" s="172"/>
      <c r="AE1895" s="160" t="str">
        <f t="shared" si="29"/>
        <v/>
      </c>
      <c r="AF1895" s="160"/>
      <c r="AG1895" s="160"/>
      <c r="AH1895" s="160"/>
      <c r="AI1895" s="160"/>
      <c r="AJ1895" s="160"/>
      <c r="AK1895" s="161"/>
      <c r="AL1895" s="161"/>
      <c r="AM1895" s="161"/>
      <c r="AN1895" s="161"/>
      <c r="AO1895" s="161"/>
    </row>
    <row r="1896" spans="1:41" ht="16" customHeight="1" x14ac:dyDescent="0.35">
      <c r="A1896" s="162"/>
      <c r="B1896" s="163"/>
      <c r="C1896" s="163"/>
      <c r="D1896" s="163"/>
      <c r="E1896" s="163"/>
      <c r="F1896" s="164"/>
      <c r="G1896" s="165"/>
      <c r="H1896" s="166"/>
      <c r="I1896" s="167"/>
      <c r="J1896" s="168"/>
      <c r="K1896" s="168"/>
      <c r="L1896" s="168"/>
      <c r="M1896" s="168"/>
      <c r="N1896" s="168"/>
      <c r="O1896" s="168"/>
      <c r="P1896" s="168"/>
      <c r="Q1896" s="168"/>
      <c r="R1896" s="168"/>
      <c r="S1896" s="168"/>
      <c r="T1896" s="169"/>
      <c r="U1896" s="170"/>
      <c r="V1896" s="170"/>
      <c r="W1896" s="171"/>
      <c r="X1896" s="161"/>
      <c r="Y1896" s="161"/>
      <c r="Z1896" s="161"/>
      <c r="AA1896" s="172"/>
      <c r="AB1896" s="172"/>
      <c r="AC1896" s="172"/>
      <c r="AD1896" s="172"/>
      <c r="AE1896" s="160" t="str">
        <f t="shared" si="29"/>
        <v/>
      </c>
      <c r="AF1896" s="160"/>
      <c r="AG1896" s="160"/>
      <c r="AH1896" s="160"/>
      <c r="AI1896" s="160"/>
      <c r="AJ1896" s="160"/>
      <c r="AK1896" s="161"/>
      <c r="AL1896" s="161"/>
      <c r="AM1896" s="161"/>
      <c r="AN1896" s="161"/>
      <c r="AO1896" s="161"/>
    </row>
    <row r="1897" spans="1:41" ht="16" customHeight="1" x14ac:dyDescent="0.35">
      <c r="A1897" s="162"/>
      <c r="B1897" s="163"/>
      <c r="C1897" s="163"/>
      <c r="D1897" s="163"/>
      <c r="E1897" s="163"/>
      <c r="F1897" s="164"/>
      <c r="G1897" s="165"/>
      <c r="H1897" s="166"/>
      <c r="I1897" s="167"/>
      <c r="J1897" s="168"/>
      <c r="K1897" s="168"/>
      <c r="L1897" s="168"/>
      <c r="M1897" s="168"/>
      <c r="N1897" s="168"/>
      <c r="O1897" s="168"/>
      <c r="P1897" s="168"/>
      <c r="Q1897" s="168"/>
      <c r="R1897" s="168"/>
      <c r="S1897" s="168"/>
      <c r="T1897" s="169"/>
      <c r="U1897" s="170"/>
      <c r="V1897" s="170"/>
      <c r="W1897" s="171"/>
      <c r="X1897" s="161"/>
      <c r="Y1897" s="161"/>
      <c r="Z1897" s="161"/>
      <c r="AA1897" s="172"/>
      <c r="AB1897" s="172"/>
      <c r="AC1897" s="172"/>
      <c r="AD1897" s="172"/>
      <c r="AE1897" s="160" t="str">
        <f t="shared" si="29"/>
        <v/>
      </c>
      <c r="AF1897" s="160"/>
      <c r="AG1897" s="160"/>
      <c r="AH1897" s="160"/>
      <c r="AI1897" s="160"/>
      <c r="AJ1897" s="160"/>
      <c r="AK1897" s="161"/>
      <c r="AL1897" s="161"/>
      <c r="AM1897" s="161"/>
      <c r="AN1897" s="161"/>
      <c r="AO1897" s="161"/>
    </row>
    <row r="1898" spans="1:41" ht="16" customHeight="1" x14ac:dyDescent="0.35">
      <c r="A1898" s="162"/>
      <c r="B1898" s="163"/>
      <c r="C1898" s="163"/>
      <c r="D1898" s="163"/>
      <c r="E1898" s="163"/>
      <c r="F1898" s="164"/>
      <c r="G1898" s="165"/>
      <c r="H1898" s="166"/>
      <c r="I1898" s="167"/>
      <c r="J1898" s="168"/>
      <c r="K1898" s="168"/>
      <c r="L1898" s="168"/>
      <c r="M1898" s="168"/>
      <c r="N1898" s="168"/>
      <c r="O1898" s="168"/>
      <c r="P1898" s="168"/>
      <c r="Q1898" s="168"/>
      <c r="R1898" s="168"/>
      <c r="S1898" s="168"/>
      <c r="T1898" s="169"/>
      <c r="U1898" s="170"/>
      <c r="V1898" s="170"/>
      <c r="W1898" s="171"/>
      <c r="X1898" s="161"/>
      <c r="Y1898" s="161"/>
      <c r="Z1898" s="161"/>
      <c r="AA1898" s="172"/>
      <c r="AB1898" s="172"/>
      <c r="AC1898" s="172"/>
      <c r="AD1898" s="172"/>
      <c r="AE1898" s="160" t="str">
        <f t="shared" si="29"/>
        <v/>
      </c>
      <c r="AF1898" s="160"/>
      <c r="AG1898" s="160"/>
      <c r="AH1898" s="160"/>
      <c r="AI1898" s="160"/>
      <c r="AJ1898" s="160"/>
      <c r="AK1898" s="161"/>
      <c r="AL1898" s="161"/>
      <c r="AM1898" s="161"/>
      <c r="AN1898" s="161"/>
      <c r="AO1898" s="161"/>
    </row>
    <row r="1899" spans="1:41" ht="16" customHeight="1" x14ac:dyDescent="0.35">
      <c r="A1899" s="162"/>
      <c r="B1899" s="163"/>
      <c r="C1899" s="163"/>
      <c r="D1899" s="163"/>
      <c r="E1899" s="163"/>
      <c r="F1899" s="164"/>
      <c r="G1899" s="165"/>
      <c r="H1899" s="166"/>
      <c r="I1899" s="167"/>
      <c r="J1899" s="168"/>
      <c r="K1899" s="168"/>
      <c r="L1899" s="168"/>
      <c r="M1899" s="168"/>
      <c r="N1899" s="168"/>
      <c r="O1899" s="168"/>
      <c r="P1899" s="168"/>
      <c r="Q1899" s="168"/>
      <c r="R1899" s="168"/>
      <c r="S1899" s="168"/>
      <c r="T1899" s="169"/>
      <c r="U1899" s="170"/>
      <c r="V1899" s="170"/>
      <c r="W1899" s="171"/>
      <c r="X1899" s="161"/>
      <c r="Y1899" s="161"/>
      <c r="Z1899" s="161"/>
      <c r="AA1899" s="172"/>
      <c r="AB1899" s="172"/>
      <c r="AC1899" s="172"/>
      <c r="AD1899" s="172"/>
      <c r="AE1899" s="160" t="str">
        <f t="shared" si="29"/>
        <v/>
      </c>
      <c r="AF1899" s="160"/>
      <c r="AG1899" s="160"/>
      <c r="AH1899" s="160"/>
      <c r="AI1899" s="160"/>
      <c r="AJ1899" s="160"/>
      <c r="AK1899" s="161"/>
      <c r="AL1899" s="161"/>
      <c r="AM1899" s="161"/>
      <c r="AN1899" s="161"/>
      <c r="AO1899" s="161"/>
    </row>
    <row r="1900" spans="1:41" ht="16" customHeight="1" x14ac:dyDescent="0.35">
      <c r="A1900" s="162"/>
      <c r="B1900" s="163"/>
      <c r="C1900" s="163"/>
      <c r="D1900" s="163"/>
      <c r="E1900" s="163"/>
      <c r="F1900" s="164"/>
      <c r="G1900" s="165"/>
      <c r="H1900" s="166"/>
      <c r="I1900" s="167"/>
      <c r="J1900" s="168"/>
      <c r="K1900" s="168"/>
      <c r="L1900" s="168"/>
      <c r="M1900" s="168"/>
      <c r="N1900" s="168"/>
      <c r="O1900" s="168"/>
      <c r="P1900" s="168"/>
      <c r="Q1900" s="168"/>
      <c r="R1900" s="168"/>
      <c r="S1900" s="168"/>
      <c r="T1900" s="169"/>
      <c r="U1900" s="170"/>
      <c r="V1900" s="170"/>
      <c r="W1900" s="171"/>
      <c r="X1900" s="161"/>
      <c r="Y1900" s="161"/>
      <c r="Z1900" s="161"/>
      <c r="AA1900" s="172"/>
      <c r="AB1900" s="172"/>
      <c r="AC1900" s="172"/>
      <c r="AD1900" s="172"/>
      <c r="AE1900" s="160" t="str">
        <f t="shared" si="29"/>
        <v/>
      </c>
      <c r="AF1900" s="160"/>
      <c r="AG1900" s="160"/>
      <c r="AH1900" s="160"/>
      <c r="AI1900" s="160"/>
      <c r="AJ1900" s="160"/>
      <c r="AK1900" s="161"/>
      <c r="AL1900" s="161"/>
      <c r="AM1900" s="161"/>
      <c r="AN1900" s="161"/>
      <c r="AO1900" s="161"/>
    </row>
    <row r="1901" spans="1:41" ht="16" customHeight="1" x14ac:dyDescent="0.35">
      <c r="A1901" s="162"/>
      <c r="B1901" s="163"/>
      <c r="C1901" s="163"/>
      <c r="D1901" s="163"/>
      <c r="E1901" s="163"/>
      <c r="F1901" s="164"/>
      <c r="G1901" s="165"/>
      <c r="H1901" s="166"/>
      <c r="I1901" s="167"/>
      <c r="J1901" s="168"/>
      <c r="K1901" s="168"/>
      <c r="L1901" s="168"/>
      <c r="M1901" s="168"/>
      <c r="N1901" s="168"/>
      <c r="O1901" s="168"/>
      <c r="P1901" s="168"/>
      <c r="Q1901" s="168"/>
      <c r="R1901" s="168"/>
      <c r="S1901" s="168"/>
      <c r="T1901" s="169"/>
      <c r="U1901" s="170"/>
      <c r="V1901" s="170"/>
      <c r="W1901" s="171"/>
      <c r="X1901" s="161"/>
      <c r="Y1901" s="161"/>
      <c r="Z1901" s="161"/>
      <c r="AA1901" s="172"/>
      <c r="AB1901" s="172"/>
      <c r="AC1901" s="172"/>
      <c r="AD1901" s="172"/>
      <c r="AE1901" s="160" t="str">
        <f t="shared" si="29"/>
        <v/>
      </c>
      <c r="AF1901" s="160"/>
      <c r="AG1901" s="160"/>
      <c r="AH1901" s="160"/>
      <c r="AI1901" s="160"/>
      <c r="AJ1901" s="160"/>
      <c r="AK1901" s="161"/>
      <c r="AL1901" s="161"/>
      <c r="AM1901" s="161"/>
      <c r="AN1901" s="161"/>
      <c r="AO1901" s="161"/>
    </row>
    <row r="1902" spans="1:41" ht="16" customHeight="1" x14ac:dyDescent="0.35">
      <c r="A1902" s="162"/>
      <c r="B1902" s="163"/>
      <c r="C1902" s="163"/>
      <c r="D1902" s="163"/>
      <c r="E1902" s="163"/>
      <c r="F1902" s="164"/>
      <c r="G1902" s="165"/>
      <c r="H1902" s="166"/>
      <c r="I1902" s="167"/>
      <c r="J1902" s="168"/>
      <c r="K1902" s="168"/>
      <c r="L1902" s="168"/>
      <c r="M1902" s="168"/>
      <c r="N1902" s="168"/>
      <c r="O1902" s="168"/>
      <c r="P1902" s="168"/>
      <c r="Q1902" s="168"/>
      <c r="R1902" s="168"/>
      <c r="S1902" s="168"/>
      <c r="T1902" s="169"/>
      <c r="U1902" s="170"/>
      <c r="V1902" s="170"/>
      <c r="W1902" s="171"/>
      <c r="X1902" s="161"/>
      <c r="Y1902" s="161"/>
      <c r="Z1902" s="161"/>
      <c r="AA1902" s="172"/>
      <c r="AB1902" s="172"/>
      <c r="AC1902" s="172"/>
      <c r="AD1902" s="172"/>
      <c r="AE1902" s="160" t="str">
        <f t="shared" si="29"/>
        <v/>
      </c>
      <c r="AF1902" s="160"/>
      <c r="AG1902" s="160"/>
      <c r="AH1902" s="160"/>
      <c r="AI1902" s="160"/>
      <c r="AJ1902" s="160"/>
      <c r="AK1902" s="161"/>
      <c r="AL1902" s="161"/>
      <c r="AM1902" s="161"/>
      <c r="AN1902" s="161"/>
      <c r="AO1902" s="161"/>
    </row>
    <row r="1903" spans="1:41" ht="16" customHeight="1" x14ac:dyDescent="0.35">
      <c r="A1903" s="162"/>
      <c r="B1903" s="163"/>
      <c r="C1903" s="163"/>
      <c r="D1903" s="163"/>
      <c r="E1903" s="163"/>
      <c r="F1903" s="164"/>
      <c r="G1903" s="165"/>
      <c r="H1903" s="166"/>
      <c r="I1903" s="167"/>
      <c r="J1903" s="168"/>
      <c r="K1903" s="168"/>
      <c r="L1903" s="168"/>
      <c r="M1903" s="168"/>
      <c r="N1903" s="168"/>
      <c r="O1903" s="168"/>
      <c r="P1903" s="168"/>
      <c r="Q1903" s="168"/>
      <c r="R1903" s="168"/>
      <c r="S1903" s="168"/>
      <c r="T1903" s="169"/>
      <c r="U1903" s="170"/>
      <c r="V1903" s="170"/>
      <c r="W1903" s="171"/>
      <c r="X1903" s="161"/>
      <c r="Y1903" s="161"/>
      <c r="Z1903" s="161"/>
      <c r="AA1903" s="172"/>
      <c r="AB1903" s="172"/>
      <c r="AC1903" s="172"/>
      <c r="AD1903" s="172"/>
      <c r="AE1903" s="160" t="str">
        <f t="shared" si="29"/>
        <v/>
      </c>
      <c r="AF1903" s="160"/>
      <c r="AG1903" s="160"/>
      <c r="AH1903" s="160"/>
      <c r="AI1903" s="160"/>
      <c r="AJ1903" s="160"/>
      <c r="AK1903" s="161"/>
      <c r="AL1903" s="161"/>
      <c r="AM1903" s="161"/>
      <c r="AN1903" s="161"/>
      <c r="AO1903" s="161"/>
    </row>
    <row r="1904" spans="1:41" ht="16" customHeight="1" x14ac:dyDescent="0.35">
      <c r="A1904" s="162"/>
      <c r="B1904" s="163"/>
      <c r="C1904" s="163"/>
      <c r="D1904" s="163"/>
      <c r="E1904" s="163"/>
      <c r="F1904" s="164"/>
      <c r="G1904" s="165"/>
      <c r="H1904" s="166"/>
      <c r="I1904" s="167"/>
      <c r="J1904" s="168"/>
      <c r="K1904" s="168"/>
      <c r="L1904" s="168"/>
      <c r="M1904" s="168"/>
      <c r="N1904" s="168"/>
      <c r="O1904" s="168"/>
      <c r="P1904" s="168"/>
      <c r="Q1904" s="168"/>
      <c r="R1904" s="168"/>
      <c r="S1904" s="168"/>
      <c r="T1904" s="169"/>
      <c r="U1904" s="170"/>
      <c r="V1904" s="170"/>
      <c r="W1904" s="171"/>
      <c r="X1904" s="161"/>
      <c r="Y1904" s="161"/>
      <c r="Z1904" s="161"/>
      <c r="AA1904" s="172"/>
      <c r="AB1904" s="172"/>
      <c r="AC1904" s="172"/>
      <c r="AD1904" s="172"/>
      <c r="AE1904" s="160" t="str">
        <f t="shared" si="29"/>
        <v/>
      </c>
      <c r="AF1904" s="160"/>
      <c r="AG1904" s="160"/>
      <c r="AH1904" s="160"/>
      <c r="AI1904" s="160"/>
      <c r="AJ1904" s="160"/>
      <c r="AK1904" s="161"/>
      <c r="AL1904" s="161"/>
      <c r="AM1904" s="161"/>
      <c r="AN1904" s="161"/>
      <c r="AO1904" s="161"/>
    </row>
    <row r="1905" spans="1:41" ht="16" customHeight="1" x14ac:dyDescent="0.35">
      <c r="A1905" s="162"/>
      <c r="B1905" s="163"/>
      <c r="C1905" s="163"/>
      <c r="D1905" s="163"/>
      <c r="E1905" s="163"/>
      <c r="F1905" s="164"/>
      <c r="G1905" s="165"/>
      <c r="H1905" s="166"/>
      <c r="I1905" s="167"/>
      <c r="J1905" s="168"/>
      <c r="K1905" s="168"/>
      <c r="L1905" s="168"/>
      <c r="M1905" s="168"/>
      <c r="N1905" s="168"/>
      <c r="O1905" s="168"/>
      <c r="P1905" s="168"/>
      <c r="Q1905" s="168"/>
      <c r="R1905" s="168"/>
      <c r="S1905" s="168"/>
      <c r="T1905" s="169"/>
      <c r="U1905" s="170"/>
      <c r="V1905" s="170"/>
      <c r="W1905" s="171"/>
      <c r="X1905" s="161"/>
      <c r="Y1905" s="161"/>
      <c r="Z1905" s="161"/>
      <c r="AA1905" s="172"/>
      <c r="AB1905" s="172"/>
      <c r="AC1905" s="172"/>
      <c r="AD1905" s="172"/>
      <c r="AE1905" s="160" t="str">
        <f t="shared" si="29"/>
        <v/>
      </c>
      <c r="AF1905" s="160"/>
      <c r="AG1905" s="160"/>
      <c r="AH1905" s="160"/>
      <c r="AI1905" s="160"/>
      <c r="AJ1905" s="160"/>
      <c r="AK1905" s="161"/>
      <c r="AL1905" s="161"/>
      <c r="AM1905" s="161"/>
      <c r="AN1905" s="161"/>
      <c r="AO1905" s="161"/>
    </row>
    <row r="1906" spans="1:41" ht="16" customHeight="1" x14ac:dyDescent="0.35">
      <c r="A1906" s="162"/>
      <c r="B1906" s="163"/>
      <c r="C1906" s="163"/>
      <c r="D1906" s="163"/>
      <c r="E1906" s="163"/>
      <c r="F1906" s="164"/>
      <c r="G1906" s="165"/>
      <c r="H1906" s="166"/>
      <c r="I1906" s="167"/>
      <c r="J1906" s="168"/>
      <c r="K1906" s="168"/>
      <c r="L1906" s="168"/>
      <c r="M1906" s="168"/>
      <c r="N1906" s="168"/>
      <c r="O1906" s="168"/>
      <c r="P1906" s="168"/>
      <c r="Q1906" s="168"/>
      <c r="R1906" s="168"/>
      <c r="S1906" s="168"/>
      <c r="T1906" s="169"/>
      <c r="U1906" s="170"/>
      <c r="V1906" s="170"/>
      <c r="W1906" s="171"/>
      <c r="X1906" s="161"/>
      <c r="Y1906" s="161"/>
      <c r="Z1906" s="161"/>
      <c r="AA1906" s="172"/>
      <c r="AB1906" s="172"/>
      <c r="AC1906" s="172"/>
      <c r="AD1906" s="172"/>
      <c r="AE1906" s="160" t="str">
        <f t="shared" si="29"/>
        <v/>
      </c>
      <c r="AF1906" s="160"/>
      <c r="AG1906" s="160"/>
      <c r="AH1906" s="160"/>
      <c r="AI1906" s="160"/>
      <c r="AJ1906" s="160"/>
      <c r="AK1906" s="161"/>
      <c r="AL1906" s="161"/>
      <c r="AM1906" s="161"/>
      <c r="AN1906" s="161"/>
      <c r="AO1906" s="161"/>
    </row>
    <row r="1907" spans="1:41" ht="16" customHeight="1" x14ac:dyDescent="0.35">
      <c r="A1907" s="162"/>
      <c r="B1907" s="163"/>
      <c r="C1907" s="163"/>
      <c r="D1907" s="163"/>
      <c r="E1907" s="163"/>
      <c r="F1907" s="164"/>
      <c r="G1907" s="165"/>
      <c r="H1907" s="166"/>
      <c r="I1907" s="167"/>
      <c r="J1907" s="168"/>
      <c r="K1907" s="168"/>
      <c r="L1907" s="168"/>
      <c r="M1907" s="168"/>
      <c r="N1907" s="168"/>
      <c r="O1907" s="168"/>
      <c r="P1907" s="168"/>
      <c r="Q1907" s="168"/>
      <c r="R1907" s="168"/>
      <c r="S1907" s="168"/>
      <c r="T1907" s="169"/>
      <c r="U1907" s="170"/>
      <c r="V1907" s="170"/>
      <c r="W1907" s="171"/>
      <c r="X1907" s="161"/>
      <c r="Y1907" s="161"/>
      <c r="Z1907" s="161"/>
      <c r="AA1907" s="172"/>
      <c r="AB1907" s="172"/>
      <c r="AC1907" s="172"/>
      <c r="AD1907" s="172"/>
      <c r="AE1907" s="160" t="str">
        <f t="shared" si="29"/>
        <v/>
      </c>
      <c r="AF1907" s="160"/>
      <c r="AG1907" s="160"/>
      <c r="AH1907" s="160"/>
      <c r="AI1907" s="160"/>
      <c r="AJ1907" s="160"/>
      <c r="AK1907" s="161"/>
      <c r="AL1907" s="161"/>
      <c r="AM1907" s="161"/>
      <c r="AN1907" s="161"/>
      <c r="AO1907" s="161"/>
    </row>
    <row r="1908" spans="1:41" ht="16" customHeight="1" x14ac:dyDescent="0.35">
      <c r="A1908" s="162"/>
      <c r="B1908" s="163"/>
      <c r="C1908" s="163"/>
      <c r="D1908" s="163"/>
      <c r="E1908" s="163"/>
      <c r="F1908" s="164"/>
      <c r="G1908" s="165"/>
      <c r="H1908" s="166"/>
      <c r="I1908" s="167"/>
      <c r="J1908" s="168"/>
      <c r="K1908" s="168"/>
      <c r="L1908" s="168"/>
      <c r="M1908" s="168"/>
      <c r="N1908" s="168"/>
      <c r="O1908" s="168"/>
      <c r="P1908" s="168"/>
      <c r="Q1908" s="168"/>
      <c r="R1908" s="168"/>
      <c r="S1908" s="168"/>
      <c r="T1908" s="169"/>
      <c r="U1908" s="170"/>
      <c r="V1908" s="170"/>
      <c r="W1908" s="171"/>
      <c r="X1908" s="161"/>
      <c r="Y1908" s="161"/>
      <c r="Z1908" s="161"/>
      <c r="AA1908" s="172"/>
      <c r="AB1908" s="172"/>
      <c r="AC1908" s="172"/>
      <c r="AD1908" s="172"/>
      <c r="AE1908" s="160" t="str">
        <f t="shared" si="29"/>
        <v/>
      </c>
      <c r="AF1908" s="160"/>
      <c r="AG1908" s="160"/>
      <c r="AH1908" s="160"/>
      <c r="AI1908" s="160"/>
      <c r="AJ1908" s="160"/>
      <c r="AK1908" s="161"/>
      <c r="AL1908" s="161"/>
      <c r="AM1908" s="161"/>
      <c r="AN1908" s="161"/>
      <c r="AO1908" s="161"/>
    </row>
    <row r="1909" spans="1:41" ht="16" customHeight="1" x14ac:dyDescent="0.35">
      <c r="A1909" s="162"/>
      <c r="B1909" s="163"/>
      <c r="C1909" s="163"/>
      <c r="D1909" s="163"/>
      <c r="E1909" s="163"/>
      <c r="F1909" s="164"/>
      <c r="G1909" s="165"/>
      <c r="H1909" s="166"/>
      <c r="I1909" s="167"/>
      <c r="J1909" s="168"/>
      <c r="K1909" s="168"/>
      <c r="L1909" s="168"/>
      <c r="M1909" s="168"/>
      <c r="N1909" s="168"/>
      <c r="O1909" s="168"/>
      <c r="P1909" s="168"/>
      <c r="Q1909" s="168"/>
      <c r="R1909" s="168"/>
      <c r="S1909" s="168"/>
      <c r="T1909" s="169"/>
      <c r="U1909" s="170"/>
      <c r="V1909" s="170"/>
      <c r="W1909" s="171"/>
      <c r="X1909" s="161"/>
      <c r="Y1909" s="161"/>
      <c r="Z1909" s="161"/>
      <c r="AA1909" s="172"/>
      <c r="AB1909" s="172"/>
      <c r="AC1909" s="172"/>
      <c r="AD1909" s="172"/>
      <c r="AE1909" s="160" t="str">
        <f t="shared" si="29"/>
        <v/>
      </c>
      <c r="AF1909" s="160"/>
      <c r="AG1909" s="160"/>
      <c r="AH1909" s="160"/>
      <c r="AI1909" s="160"/>
      <c r="AJ1909" s="160"/>
      <c r="AK1909" s="161"/>
      <c r="AL1909" s="161"/>
      <c r="AM1909" s="161"/>
      <c r="AN1909" s="161"/>
      <c r="AO1909" s="161"/>
    </row>
    <row r="1910" spans="1:41" ht="16" customHeight="1" x14ac:dyDescent="0.35">
      <c r="A1910" s="162"/>
      <c r="B1910" s="163"/>
      <c r="C1910" s="163"/>
      <c r="D1910" s="163"/>
      <c r="E1910" s="163"/>
      <c r="F1910" s="164"/>
      <c r="G1910" s="165"/>
      <c r="H1910" s="166"/>
      <c r="I1910" s="167"/>
      <c r="J1910" s="168"/>
      <c r="K1910" s="168"/>
      <c r="L1910" s="168"/>
      <c r="M1910" s="168"/>
      <c r="N1910" s="168"/>
      <c r="O1910" s="168"/>
      <c r="P1910" s="168"/>
      <c r="Q1910" s="168"/>
      <c r="R1910" s="168"/>
      <c r="S1910" s="168"/>
      <c r="T1910" s="169"/>
      <c r="U1910" s="170"/>
      <c r="V1910" s="170"/>
      <c r="W1910" s="171"/>
      <c r="X1910" s="161"/>
      <c r="Y1910" s="161"/>
      <c r="Z1910" s="161"/>
      <c r="AA1910" s="172"/>
      <c r="AB1910" s="172"/>
      <c r="AC1910" s="172"/>
      <c r="AD1910" s="172"/>
      <c r="AE1910" s="160" t="str">
        <f t="shared" si="29"/>
        <v/>
      </c>
      <c r="AF1910" s="160"/>
      <c r="AG1910" s="160"/>
      <c r="AH1910" s="160"/>
      <c r="AI1910" s="160"/>
      <c r="AJ1910" s="160"/>
      <c r="AK1910" s="161"/>
      <c r="AL1910" s="161"/>
      <c r="AM1910" s="161"/>
      <c r="AN1910" s="161"/>
      <c r="AO1910" s="161"/>
    </row>
    <row r="1911" spans="1:41" ht="16" customHeight="1" x14ac:dyDescent="0.35">
      <c r="A1911" s="162"/>
      <c r="B1911" s="163"/>
      <c r="C1911" s="163"/>
      <c r="D1911" s="163"/>
      <c r="E1911" s="163"/>
      <c r="F1911" s="164"/>
      <c r="G1911" s="165"/>
      <c r="H1911" s="166"/>
      <c r="I1911" s="167"/>
      <c r="J1911" s="168"/>
      <c r="K1911" s="168"/>
      <c r="L1911" s="168"/>
      <c r="M1911" s="168"/>
      <c r="N1911" s="168"/>
      <c r="O1911" s="168"/>
      <c r="P1911" s="168"/>
      <c r="Q1911" s="168"/>
      <c r="R1911" s="168"/>
      <c r="S1911" s="168"/>
      <c r="T1911" s="169"/>
      <c r="U1911" s="170"/>
      <c r="V1911" s="170"/>
      <c r="W1911" s="171"/>
      <c r="X1911" s="161"/>
      <c r="Y1911" s="161"/>
      <c r="Z1911" s="161"/>
      <c r="AA1911" s="172"/>
      <c r="AB1911" s="172"/>
      <c r="AC1911" s="172"/>
      <c r="AD1911" s="172"/>
      <c r="AE1911" s="160" t="str">
        <f t="shared" si="29"/>
        <v/>
      </c>
      <c r="AF1911" s="160"/>
      <c r="AG1911" s="160"/>
      <c r="AH1911" s="160"/>
      <c r="AI1911" s="160"/>
      <c r="AJ1911" s="160"/>
      <c r="AK1911" s="161"/>
      <c r="AL1911" s="161"/>
      <c r="AM1911" s="161"/>
      <c r="AN1911" s="161"/>
      <c r="AO1911" s="161"/>
    </row>
    <row r="1912" spans="1:41" ht="16" customHeight="1" x14ac:dyDescent="0.35">
      <c r="A1912" s="162"/>
      <c r="B1912" s="163"/>
      <c r="C1912" s="163"/>
      <c r="D1912" s="163"/>
      <c r="E1912" s="163"/>
      <c r="F1912" s="164"/>
      <c r="G1912" s="165"/>
      <c r="H1912" s="166"/>
      <c r="I1912" s="167"/>
      <c r="J1912" s="168"/>
      <c r="K1912" s="168"/>
      <c r="L1912" s="168"/>
      <c r="M1912" s="168"/>
      <c r="N1912" s="168"/>
      <c r="O1912" s="168"/>
      <c r="P1912" s="168"/>
      <c r="Q1912" s="168"/>
      <c r="R1912" s="168"/>
      <c r="S1912" s="168"/>
      <c r="T1912" s="169"/>
      <c r="U1912" s="170"/>
      <c r="V1912" s="170"/>
      <c r="W1912" s="171"/>
      <c r="X1912" s="161"/>
      <c r="Y1912" s="161"/>
      <c r="Z1912" s="161"/>
      <c r="AA1912" s="172"/>
      <c r="AB1912" s="172"/>
      <c r="AC1912" s="172"/>
      <c r="AD1912" s="172"/>
      <c r="AE1912" s="160" t="str">
        <f t="shared" si="29"/>
        <v/>
      </c>
      <c r="AF1912" s="160"/>
      <c r="AG1912" s="160"/>
      <c r="AH1912" s="160"/>
      <c r="AI1912" s="160"/>
      <c r="AJ1912" s="160"/>
      <c r="AK1912" s="161"/>
      <c r="AL1912" s="161"/>
      <c r="AM1912" s="161"/>
      <c r="AN1912" s="161"/>
      <c r="AO1912" s="161"/>
    </row>
    <row r="1913" spans="1:41" ht="16" customHeight="1" x14ac:dyDescent="0.35">
      <c r="A1913" s="162"/>
      <c r="B1913" s="163"/>
      <c r="C1913" s="163"/>
      <c r="D1913" s="163"/>
      <c r="E1913" s="163"/>
      <c r="F1913" s="164"/>
      <c r="G1913" s="165"/>
      <c r="H1913" s="166"/>
      <c r="I1913" s="167"/>
      <c r="J1913" s="168"/>
      <c r="K1913" s="168"/>
      <c r="L1913" s="168"/>
      <c r="M1913" s="168"/>
      <c r="N1913" s="168"/>
      <c r="O1913" s="168"/>
      <c r="P1913" s="168"/>
      <c r="Q1913" s="168"/>
      <c r="R1913" s="168"/>
      <c r="S1913" s="168"/>
      <c r="T1913" s="169"/>
      <c r="U1913" s="170"/>
      <c r="V1913" s="170"/>
      <c r="W1913" s="171"/>
      <c r="X1913" s="161"/>
      <c r="Y1913" s="161"/>
      <c r="Z1913" s="161"/>
      <c r="AA1913" s="172"/>
      <c r="AB1913" s="172"/>
      <c r="AC1913" s="172"/>
      <c r="AD1913" s="172"/>
      <c r="AE1913" s="160" t="str">
        <f t="shared" si="29"/>
        <v/>
      </c>
      <c r="AF1913" s="160"/>
      <c r="AG1913" s="160"/>
      <c r="AH1913" s="160"/>
      <c r="AI1913" s="160"/>
      <c r="AJ1913" s="160"/>
      <c r="AK1913" s="161"/>
      <c r="AL1913" s="161"/>
      <c r="AM1913" s="161"/>
      <c r="AN1913" s="161"/>
      <c r="AO1913" s="161"/>
    </row>
    <row r="1914" spans="1:41" ht="16" customHeight="1" x14ac:dyDescent="0.35">
      <c r="A1914" s="162"/>
      <c r="B1914" s="163"/>
      <c r="C1914" s="163"/>
      <c r="D1914" s="163"/>
      <c r="E1914" s="163"/>
      <c r="F1914" s="164"/>
      <c r="G1914" s="165"/>
      <c r="H1914" s="166"/>
      <c r="I1914" s="167"/>
      <c r="J1914" s="168"/>
      <c r="K1914" s="168"/>
      <c r="L1914" s="168"/>
      <c r="M1914" s="168"/>
      <c r="N1914" s="168"/>
      <c r="O1914" s="168"/>
      <c r="P1914" s="168"/>
      <c r="Q1914" s="168"/>
      <c r="R1914" s="168"/>
      <c r="S1914" s="168"/>
      <c r="T1914" s="169"/>
      <c r="U1914" s="170"/>
      <c r="V1914" s="170"/>
      <c r="W1914" s="171"/>
      <c r="X1914" s="161"/>
      <c r="Y1914" s="161"/>
      <c r="Z1914" s="161"/>
      <c r="AA1914" s="172"/>
      <c r="AB1914" s="172"/>
      <c r="AC1914" s="172"/>
      <c r="AD1914" s="172"/>
      <c r="AE1914" s="160" t="str">
        <f t="shared" si="29"/>
        <v/>
      </c>
      <c r="AF1914" s="160"/>
      <c r="AG1914" s="160"/>
      <c r="AH1914" s="160"/>
      <c r="AI1914" s="160"/>
      <c r="AJ1914" s="160"/>
      <c r="AK1914" s="161"/>
      <c r="AL1914" s="161"/>
      <c r="AM1914" s="161"/>
      <c r="AN1914" s="161"/>
      <c r="AO1914" s="161"/>
    </row>
    <row r="1915" spans="1:41" ht="16" customHeight="1" x14ac:dyDescent="0.35">
      <c r="A1915" s="162"/>
      <c r="B1915" s="163"/>
      <c r="C1915" s="163"/>
      <c r="D1915" s="163"/>
      <c r="E1915" s="163"/>
      <c r="F1915" s="164"/>
      <c r="G1915" s="165"/>
      <c r="H1915" s="166"/>
      <c r="I1915" s="167"/>
      <c r="J1915" s="168"/>
      <c r="K1915" s="168"/>
      <c r="L1915" s="168"/>
      <c r="M1915" s="168"/>
      <c r="N1915" s="168"/>
      <c r="O1915" s="168"/>
      <c r="P1915" s="168"/>
      <c r="Q1915" s="168"/>
      <c r="R1915" s="168"/>
      <c r="S1915" s="168"/>
      <c r="T1915" s="169"/>
      <c r="U1915" s="170"/>
      <c r="V1915" s="170"/>
      <c r="W1915" s="171"/>
      <c r="X1915" s="161"/>
      <c r="Y1915" s="161"/>
      <c r="Z1915" s="161"/>
      <c r="AA1915" s="172"/>
      <c r="AB1915" s="172"/>
      <c r="AC1915" s="172"/>
      <c r="AD1915" s="172"/>
      <c r="AE1915" s="160" t="str">
        <f t="shared" si="29"/>
        <v/>
      </c>
      <c r="AF1915" s="160"/>
      <c r="AG1915" s="160"/>
      <c r="AH1915" s="160"/>
      <c r="AI1915" s="160"/>
      <c r="AJ1915" s="160"/>
      <c r="AK1915" s="161"/>
      <c r="AL1915" s="161"/>
      <c r="AM1915" s="161"/>
      <c r="AN1915" s="161"/>
      <c r="AO1915" s="161"/>
    </row>
    <row r="1916" spans="1:41" ht="16" customHeight="1" x14ac:dyDescent="0.35">
      <c r="A1916" s="162"/>
      <c r="B1916" s="163"/>
      <c r="C1916" s="163"/>
      <c r="D1916" s="163"/>
      <c r="E1916" s="163"/>
      <c r="F1916" s="164"/>
      <c r="G1916" s="165"/>
      <c r="H1916" s="166"/>
      <c r="I1916" s="167"/>
      <c r="J1916" s="168"/>
      <c r="K1916" s="168"/>
      <c r="L1916" s="168"/>
      <c r="M1916" s="168"/>
      <c r="N1916" s="168"/>
      <c r="O1916" s="168"/>
      <c r="P1916" s="168"/>
      <c r="Q1916" s="168"/>
      <c r="R1916" s="168"/>
      <c r="S1916" s="168"/>
      <c r="T1916" s="169"/>
      <c r="U1916" s="170"/>
      <c r="V1916" s="170"/>
      <c r="W1916" s="171"/>
      <c r="X1916" s="161"/>
      <c r="Y1916" s="161"/>
      <c r="Z1916" s="161"/>
      <c r="AA1916" s="172"/>
      <c r="AB1916" s="172"/>
      <c r="AC1916" s="172"/>
      <c r="AD1916" s="172"/>
      <c r="AE1916" s="160" t="str">
        <f t="shared" si="29"/>
        <v/>
      </c>
      <c r="AF1916" s="160"/>
      <c r="AG1916" s="160"/>
      <c r="AH1916" s="160"/>
      <c r="AI1916" s="160"/>
      <c r="AJ1916" s="160"/>
      <c r="AK1916" s="161"/>
      <c r="AL1916" s="161"/>
      <c r="AM1916" s="161"/>
      <c r="AN1916" s="161"/>
      <c r="AO1916" s="161"/>
    </row>
    <row r="1917" spans="1:41" ht="16" customHeight="1" x14ac:dyDescent="0.35">
      <c r="A1917" s="162"/>
      <c r="B1917" s="163"/>
      <c r="C1917" s="163"/>
      <c r="D1917" s="163"/>
      <c r="E1917" s="163"/>
      <c r="F1917" s="164"/>
      <c r="G1917" s="165"/>
      <c r="H1917" s="166"/>
      <c r="I1917" s="167"/>
      <c r="J1917" s="168"/>
      <c r="K1917" s="168"/>
      <c r="L1917" s="168"/>
      <c r="M1917" s="168"/>
      <c r="N1917" s="168"/>
      <c r="O1917" s="168"/>
      <c r="P1917" s="168"/>
      <c r="Q1917" s="168"/>
      <c r="R1917" s="168"/>
      <c r="S1917" s="168"/>
      <c r="T1917" s="169"/>
      <c r="U1917" s="170"/>
      <c r="V1917" s="170"/>
      <c r="W1917" s="171"/>
      <c r="X1917" s="161"/>
      <c r="Y1917" s="161"/>
      <c r="Z1917" s="161"/>
      <c r="AA1917" s="172"/>
      <c r="AB1917" s="172"/>
      <c r="AC1917" s="172"/>
      <c r="AD1917" s="172"/>
      <c r="AE1917" s="160" t="str">
        <f t="shared" si="29"/>
        <v/>
      </c>
      <c r="AF1917" s="160"/>
      <c r="AG1917" s="160"/>
      <c r="AH1917" s="160"/>
      <c r="AI1917" s="160"/>
      <c r="AJ1917" s="160"/>
      <c r="AK1917" s="161"/>
      <c r="AL1917" s="161"/>
      <c r="AM1917" s="161"/>
      <c r="AN1917" s="161"/>
      <c r="AO1917" s="161"/>
    </row>
    <row r="1918" spans="1:41" ht="16" customHeight="1" x14ac:dyDescent="0.35">
      <c r="A1918" s="162"/>
      <c r="B1918" s="163"/>
      <c r="C1918" s="163"/>
      <c r="D1918" s="163"/>
      <c r="E1918" s="163"/>
      <c r="F1918" s="164"/>
      <c r="G1918" s="165"/>
      <c r="H1918" s="166"/>
      <c r="I1918" s="167"/>
      <c r="J1918" s="168"/>
      <c r="K1918" s="168"/>
      <c r="L1918" s="168"/>
      <c r="M1918" s="168"/>
      <c r="N1918" s="168"/>
      <c r="O1918" s="168"/>
      <c r="P1918" s="168"/>
      <c r="Q1918" s="168"/>
      <c r="R1918" s="168"/>
      <c r="S1918" s="168"/>
      <c r="T1918" s="169"/>
      <c r="U1918" s="170"/>
      <c r="V1918" s="170"/>
      <c r="W1918" s="171"/>
      <c r="X1918" s="161"/>
      <c r="Y1918" s="161"/>
      <c r="Z1918" s="161"/>
      <c r="AA1918" s="172"/>
      <c r="AB1918" s="172"/>
      <c r="AC1918" s="172"/>
      <c r="AD1918" s="172"/>
      <c r="AE1918" s="160" t="str">
        <f t="shared" si="29"/>
        <v/>
      </c>
      <c r="AF1918" s="160"/>
      <c r="AG1918" s="160"/>
      <c r="AH1918" s="160"/>
      <c r="AI1918" s="160"/>
      <c r="AJ1918" s="160"/>
      <c r="AK1918" s="161"/>
      <c r="AL1918" s="161"/>
      <c r="AM1918" s="161"/>
      <c r="AN1918" s="161"/>
      <c r="AO1918" s="161"/>
    </row>
    <row r="1919" spans="1:41" ht="16" customHeight="1" x14ac:dyDescent="0.35">
      <c r="A1919" s="162"/>
      <c r="B1919" s="163"/>
      <c r="C1919" s="163"/>
      <c r="D1919" s="163"/>
      <c r="E1919" s="163"/>
      <c r="F1919" s="164"/>
      <c r="G1919" s="165"/>
      <c r="H1919" s="166"/>
      <c r="I1919" s="167"/>
      <c r="J1919" s="168"/>
      <c r="K1919" s="168"/>
      <c r="L1919" s="168"/>
      <c r="M1919" s="168"/>
      <c r="N1919" s="168"/>
      <c r="O1919" s="168"/>
      <c r="P1919" s="168"/>
      <c r="Q1919" s="168"/>
      <c r="R1919" s="168"/>
      <c r="S1919" s="168"/>
      <c r="T1919" s="169"/>
      <c r="U1919" s="170"/>
      <c r="V1919" s="170"/>
      <c r="W1919" s="171"/>
      <c r="X1919" s="161"/>
      <c r="Y1919" s="161"/>
      <c r="Z1919" s="161"/>
      <c r="AA1919" s="172"/>
      <c r="AB1919" s="172"/>
      <c r="AC1919" s="172"/>
      <c r="AD1919" s="172"/>
      <c r="AE1919" s="160" t="str">
        <f t="shared" si="29"/>
        <v/>
      </c>
      <c r="AF1919" s="160"/>
      <c r="AG1919" s="160"/>
      <c r="AH1919" s="160"/>
      <c r="AI1919" s="160"/>
      <c r="AJ1919" s="160"/>
      <c r="AK1919" s="161"/>
      <c r="AL1919" s="161"/>
      <c r="AM1919" s="161"/>
      <c r="AN1919" s="161"/>
      <c r="AO1919" s="161"/>
    </row>
    <row r="1920" spans="1:41" ht="16" customHeight="1" x14ac:dyDescent="0.35">
      <c r="A1920" s="162"/>
      <c r="B1920" s="163"/>
      <c r="C1920" s="163"/>
      <c r="D1920" s="163"/>
      <c r="E1920" s="163"/>
      <c r="F1920" s="164"/>
      <c r="G1920" s="165"/>
      <c r="H1920" s="166"/>
      <c r="I1920" s="167"/>
      <c r="J1920" s="168"/>
      <c r="K1920" s="168"/>
      <c r="L1920" s="168"/>
      <c r="M1920" s="168"/>
      <c r="N1920" s="168"/>
      <c r="O1920" s="168"/>
      <c r="P1920" s="168"/>
      <c r="Q1920" s="168"/>
      <c r="R1920" s="168"/>
      <c r="S1920" s="168"/>
      <c r="T1920" s="169"/>
      <c r="U1920" s="170"/>
      <c r="V1920" s="170"/>
      <c r="W1920" s="171"/>
      <c r="X1920" s="161"/>
      <c r="Y1920" s="161"/>
      <c r="Z1920" s="161"/>
      <c r="AA1920" s="172"/>
      <c r="AB1920" s="172"/>
      <c r="AC1920" s="172"/>
      <c r="AD1920" s="172"/>
      <c r="AE1920" s="160" t="str">
        <f t="shared" si="29"/>
        <v/>
      </c>
      <c r="AF1920" s="160"/>
      <c r="AG1920" s="160"/>
      <c r="AH1920" s="160"/>
      <c r="AI1920" s="160"/>
      <c r="AJ1920" s="160"/>
      <c r="AK1920" s="161"/>
      <c r="AL1920" s="161"/>
      <c r="AM1920" s="161"/>
      <c r="AN1920" s="161"/>
      <c r="AO1920" s="161"/>
    </row>
    <row r="1921" spans="1:41" ht="16" customHeight="1" x14ac:dyDescent="0.35">
      <c r="A1921" s="162"/>
      <c r="B1921" s="163"/>
      <c r="C1921" s="163"/>
      <c r="D1921" s="163"/>
      <c r="E1921" s="163"/>
      <c r="F1921" s="164"/>
      <c r="G1921" s="165"/>
      <c r="H1921" s="166"/>
      <c r="I1921" s="167"/>
      <c r="J1921" s="168"/>
      <c r="K1921" s="168"/>
      <c r="L1921" s="168"/>
      <c r="M1921" s="168"/>
      <c r="N1921" s="168"/>
      <c r="O1921" s="168"/>
      <c r="P1921" s="168"/>
      <c r="Q1921" s="168"/>
      <c r="R1921" s="168"/>
      <c r="S1921" s="168"/>
      <c r="T1921" s="169"/>
      <c r="U1921" s="170"/>
      <c r="V1921" s="170"/>
      <c r="W1921" s="171"/>
      <c r="X1921" s="161"/>
      <c r="Y1921" s="161"/>
      <c r="Z1921" s="161"/>
      <c r="AA1921" s="172"/>
      <c r="AB1921" s="172"/>
      <c r="AC1921" s="172"/>
      <c r="AD1921" s="172"/>
      <c r="AE1921" s="160" t="str">
        <f t="shared" si="29"/>
        <v/>
      </c>
      <c r="AF1921" s="160"/>
      <c r="AG1921" s="160"/>
      <c r="AH1921" s="160"/>
      <c r="AI1921" s="160"/>
      <c r="AJ1921" s="160"/>
      <c r="AK1921" s="161"/>
      <c r="AL1921" s="161"/>
      <c r="AM1921" s="161"/>
      <c r="AN1921" s="161"/>
      <c r="AO1921" s="161"/>
    </row>
    <row r="1922" spans="1:41" ht="16" customHeight="1" x14ac:dyDescent="0.35">
      <c r="A1922" s="162"/>
      <c r="B1922" s="163"/>
      <c r="C1922" s="163"/>
      <c r="D1922" s="163"/>
      <c r="E1922" s="163"/>
      <c r="F1922" s="164"/>
      <c r="G1922" s="165"/>
      <c r="H1922" s="166"/>
      <c r="I1922" s="167"/>
      <c r="J1922" s="168"/>
      <c r="K1922" s="168"/>
      <c r="L1922" s="168"/>
      <c r="M1922" s="168"/>
      <c r="N1922" s="168"/>
      <c r="O1922" s="168"/>
      <c r="P1922" s="168"/>
      <c r="Q1922" s="168"/>
      <c r="R1922" s="168"/>
      <c r="S1922" s="168"/>
      <c r="T1922" s="169"/>
      <c r="U1922" s="170"/>
      <c r="V1922" s="170"/>
      <c r="W1922" s="171"/>
      <c r="X1922" s="161"/>
      <c r="Y1922" s="161"/>
      <c r="Z1922" s="161"/>
      <c r="AA1922" s="172"/>
      <c r="AB1922" s="172"/>
      <c r="AC1922" s="172"/>
      <c r="AD1922" s="172"/>
      <c r="AE1922" s="160" t="str">
        <f t="shared" si="29"/>
        <v/>
      </c>
      <c r="AF1922" s="160"/>
      <c r="AG1922" s="160"/>
      <c r="AH1922" s="160"/>
      <c r="AI1922" s="160"/>
      <c r="AJ1922" s="160"/>
      <c r="AK1922" s="161"/>
      <c r="AL1922" s="161"/>
      <c r="AM1922" s="161"/>
      <c r="AN1922" s="161"/>
      <c r="AO1922" s="161"/>
    </row>
    <row r="1923" spans="1:41" ht="16" customHeight="1" x14ac:dyDescent="0.35">
      <c r="A1923" s="162"/>
      <c r="B1923" s="163"/>
      <c r="C1923" s="163"/>
      <c r="D1923" s="163"/>
      <c r="E1923" s="163"/>
      <c r="F1923" s="164"/>
      <c r="G1923" s="165"/>
      <c r="H1923" s="166"/>
      <c r="I1923" s="167"/>
      <c r="J1923" s="168"/>
      <c r="K1923" s="168"/>
      <c r="L1923" s="168"/>
      <c r="M1923" s="168"/>
      <c r="N1923" s="168"/>
      <c r="O1923" s="168"/>
      <c r="P1923" s="168"/>
      <c r="Q1923" s="168"/>
      <c r="R1923" s="168"/>
      <c r="S1923" s="168"/>
      <c r="T1923" s="169"/>
      <c r="U1923" s="170"/>
      <c r="V1923" s="170"/>
      <c r="W1923" s="171"/>
      <c r="X1923" s="161"/>
      <c r="Y1923" s="161"/>
      <c r="Z1923" s="161"/>
      <c r="AA1923" s="172"/>
      <c r="AB1923" s="172"/>
      <c r="AC1923" s="172"/>
      <c r="AD1923" s="172"/>
      <c r="AE1923" s="160" t="str">
        <f t="shared" si="29"/>
        <v/>
      </c>
      <c r="AF1923" s="160"/>
      <c r="AG1923" s="160"/>
      <c r="AH1923" s="160"/>
      <c r="AI1923" s="160"/>
      <c r="AJ1923" s="160"/>
      <c r="AK1923" s="161"/>
      <c r="AL1923" s="161"/>
      <c r="AM1923" s="161"/>
      <c r="AN1923" s="161"/>
      <c r="AO1923" s="161"/>
    </row>
    <row r="1924" spans="1:41" ht="16" customHeight="1" x14ac:dyDescent="0.35">
      <c r="A1924" s="162"/>
      <c r="B1924" s="163"/>
      <c r="C1924" s="163"/>
      <c r="D1924" s="163"/>
      <c r="E1924" s="163"/>
      <c r="F1924" s="164"/>
      <c r="G1924" s="165"/>
      <c r="H1924" s="166"/>
      <c r="I1924" s="167"/>
      <c r="J1924" s="168"/>
      <c r="K1924" s="168"/>
      <c r="L1924" s="168"/>
      <c r="M1924" s="168"/>
      <c r="N1924" s="168"/>
      <c r="O1924" s="168"/>
      <c r="P1924" s="168"/>
      <c r="Q1924" s="168"/>
      <c r="R1924" s="168"/>
      <c r="S1924" s="168"/>
      <c r="T1924" s="169"/>
      <c r="U1924" s="170"/>
      <c r="V1924" s="170"/>
      <c r="W1924" s="171"/>
      <c r="X1924" s="161"/>
      <c r="Y1924" s="161"/>
      <c r="Z1924" s="161"/>
      <c r="AA1924" s="172"/>
      <c r="AB1924" s="172"/>
      <c r="AC1924" s="172"/>
      <c r="AD1924" s="172"/>
      <c r="AE1924" s="160" t="str">
        <f t="shared" si="29"/>
        <v/>
      </c>
      <c r="AF1924" s="160"/>
      <c r="AG1924" s="160"/>
      <c r="AH1924" s="160"/>
      <c r="AI1924" s="160"/>
      <c r="AJ1924" s="160"/>
      <c r="AK1924" s="161"/>
      <c r="AL1924" s="161"/>
      <c r="AM1924" s="161"/>
      <c r="AN1924" s="161"/>
      <c r="AO1924" s="161"/>
    </row>
    <row r="1925" spans="1:41" ht="16" customHeight="1" x14ac:dyDescent="0.35">
      <c r="A1925" s="162"/>
      <c r="B1925" s="163"/>
      <c r="C1925" s="163"/>
      <c r="D1925" s="163"/>
      <c r="E1925" s="163"/>
      <c r="F1925" s="164"/>
      <c r="G1925" s="165"/>
      <c r="H1925" s="166"/>
      <c r="I1925" s="167"/>
      <c r="J1925" s="168"/>
      <c r="K1925" s="168"/>
      <c r="L1925" s="168"/>
      <c r="M1925" s="168"/>
      <c r="N1925" s="168"/>
      <c r="O1925" s="168"/>
      <c r="P1925" s="168"/>
      <c r="Q1925" s="168"/>
      <c r="R1925" s="168"/>
      <c r="S1925" s="168"/>
      <c r="T1925" s="169"/>
      <c r="U1925" s="170"/>
      <c r="V1925" s="170"/>
      <c r="W1925" s="171"/>
      <c r="X1925" s="161"/>
      <c r="Y1925" s="161"/>
      <c r="Z1925" s="161"/>
      <c r="AA1925" s="172"/>
      <c r="AB1925" s="172"/>
      <c r="AC1925" s="172"/>
      <c r="AD1925" s="172"/>
      <c r="AE1925" s="160" t="str">
        <f t="shared" si="29"/>
        <v/>
      </c>
      <c r="AF1925" s="160"/>
      <c r="AG1925" s="160"/>
      <c r="AH1925" s="160"/>
      <c r="AI1925" s="160"/>
      <c r="AJ1925" s="160"/>
      <c r="AK1925" s="161"/>
      <c r="AL1925" s="161"/>
      <c r="AM1925" s="161"/>
      <c r="AN1925" s="161"/>
      <c r="AO1925" s="161"/>
    </row>
    <row r="1926" spans="1:41" ht="16" customHeight="1" x14ac:dyDescent="0.35">
      <c r="A1926" s="162"/>
      <c r="B1926" s="163"/>
      <c r="C1926" s="163"/>
      <c r="D1926" s="163"/>
      <c r="E1926" s="163"/>
      <c r="F1926" s="164"/>
      <c r="G1926" s="165"/>
      <c r="H1926" s="166"/>
      <c r="I1926" s="167"/>
      <c r="J1926" s="168"/>
      <c r="K1926" s="168"/>
      <c r="L1926" s="168"/>
      <c r="M1926" s="168"/>
      <c r="N1926" s="168"/>
      <c r="O1926" s="168"/>
      <c r="P1926" s="168"/>
      <c r="Q1926" s="168"/>
      <c r="R1926" s="168"/>
      <c r="S1926" s="168"/>
      <c r="T1926" s="169"/>
      <c r="U1926" s="170"/>
      <c r="V1926" s="170"/>
      <c r="W1926" s="171"/>
      <c r="X1926" s="161"/>
      <c r="Y1926" s="161"/>
      <c r="Z1926" s="161"/>
      <c r="AA1926" s="172"/>
      <c r="AB1926" s="172"/>
      <c r="AC1926" s="172"/>
      <c r="AD1926" s="172"/>
      <c r="AE1926" s="160" t="str">
        <f t="shared" si="29"/>
        <v/>
      </c>
      <c r="AF1926" s="160"/>
      <c r="AG1926" s="160"/>
      <c r="AH1926" s="160"/>
      <c r="AI1926" s="160"/>
      <c r="AJ1926" s="160"/>
      <c r="AK1926" s="161"/>
      <c r="AL1926" s="161"/>
      <c r="AM1926" s="161"/>
      <c r="AN1926" s="161"/>
      <c r="AO1926" s="161"/>
    </row>
    <row r="1927" spans="1:41" ht="16" customHeight="1" x14ac:dyDescent="0.35">
      <c r="A1927" s="162"/>
      <c r="B1927" s="163"/>
      <c r="C1927" s="163"/>
      <c r="D1927" s="163"/>
      <c r="E1927" s="163"/>
      <c r="F1927" s="164"/>
      <c r="G1927" s="165"/>
      <c r="H1927" s="166"/>
      <c r="I1927" s="167"/>
      <c r="J1927" s="168"/>
      <c r="K1927" s="168"/>
      <c r="L1927" s="168"/>
      <c r="M1927" s="168"/>
      <c r="N1927" s="168"/>
      <c r="O1927" s="168"/>
      <c r="P1927" s="168"/>
      <c r="Q1927" s="168"/>
      <c r="R1927" s="168"/>
      <c r="S1927" s="168"/>
      <c r="T1927" s="169"/>
      <c r="U1927" s="170"/>
      <c r="V1927" s="170"/>
      <c r="W1927" s="171"/>
      <c r="X1927" s="161"/>
      <c r="Y1927" s="161"/>
      <c r="Z1927" s="161"/>
      <c r="AA1927" s="172"/>
      <c r="AB1927" s="172"/>
      <c r="AC1927" s="172"/>
      <c r="AD1927" s="172"/>
      <c r="AE1927" s="160" t="str">
        <f t="shared" si="29"/>
        <v/>
      </c>
      <c r="AF1927" s="160"/>
      <c r="AG1927" s="160"/>
      <c r="AH1927" s="160"/>
      <c r="AI1927" s="160"/>
      <c r="AJ1927" s="160"/>
      <c r="AK1927" s="161"/>
      <c r="AL1927" s="161"/>
      <c r="AM1927" s="161"/>
      <c r="AN1927" s="161"/>
      <c r="AO1927" s="161"/>
    </row>
    <row r="1928" spans="1:41" ht="16" customHeight="1" x14ac:dyDescent="0.35">
      <c r="A1928" s="162"/>
      <c r="B1928" s="163"/>
      <c r="C1928" s="163"/>
      <c r="D1928" s="163"/>
      <c r="E1928" s="163"/>
      <c r="F1928" s="164"/>
      <c r="G1928" s="165"/>
      <c r="H1928" s="166"/>
      <c r="I1928" s="167"/>
      <c r="J1928" s="168"/>
      <c r="K1928" s="168"/>
      <c r="L1928" s="168"/>
      <c r="M1928" s="168"/>
      <c r="N1928" s="168"/>
      <c r="O1928" s="168"/>
      <c r="P1928" s="168"/>
      <c r="Q1928" s="168"/>
      <c r="R1928" s="168"/>
      <c r="S1928" s="168"/>
      <c r="T1928" s="169"/>
      <c r="U1928" s="170"/>
      <c r="V1928" s="170"/>
      <c r="W1928" s="171"/>
      <c r="X1928" s="161"/>
      <c r="Y1928" s="161"/>
      <c r="Z1928" s="161"/>
      <c r="AA1928" s="172"/>
      <c r="AB1928" s="172"/>
      <c r="AC1928" s="172"/>
      <c r="AD1928" s="172"/>
      <c r="AE1928" s="160" t="str">
        <f t="shared" si="29"/>
        <v/>
      </c>
      <c r="AF1928" s="160"/>
      <c r="AG1928" s="160"/>
      <c r="AH1928" s="160"/>
      <c r="AI1928" s="160"/>
      <c r="AJ1928" s="160"/>
      <c r="AK1928" s="161"/>
      <c r="AL1928" s="161"/>
      <c r="AM1928" s="161"/>
      <c r="AN1928" s="161"/>
      <c r="AO1928" s="161"/>
    </row>
    <row r="1929" spans="1:41" ht="16" customHeight="1" x14ac:dyDescent="0.35">
      <c r="A1929" s="162"/>
      <c r="B1929" s="163"/>
      <c r="C1929" s="163"/>
      <c r="D1929" s="163"/>
      <c r="E1929" s="163"/>
      <c r="F1929" s="164"/>
      <c r="G1929" s="165"/>
      <c r="H1929" s="166"/>
      <c r="I1929" s="167"/>
      <c r="J1929" s="168"/>
      <c r="K1929" s="168"/>
      <c r="L1929" s="168"/>
      <c r="M1929" s="168"/>
      <c r="N1929" s="168"/>
      <c r="O1929" s="168"/>
      <c r="P1929" s="168"/>
      <c r="Q1929" s="168"/>
      <c r="R1929" s="168"/>
      <c r="S1929" s="168"/>
      <c r="T1929" s="169"/>
      <c r="U1929" s="170"/>
      <c r="V1929" s="170"/>
      <c r="W1929" s="171"/>
      <c r="X1929" s="161"/>
      <c r="Y1929" s="161"/>
      <c r="Z1929" s="161"/>
      <c r="AA1929" s="172"/>
      <c r="AB1929" s="172"/>
      <c r="AC1929" s="172"/>
      <c r="AD1929" s="172"/>
      <c r="AE1929" s="160" t="str">
        <f t="shared" si="29"/>
        <v/>
      </c>
      <c r="AF1929" s="160"/>
      <c r="AG1929" s="160"/>
      <c r="AH1929" s="160"/>
      <c r="AI1929" s="160"/>
      <c r="AJ1929" s="160"/>
      <c r="AK1929" s="161"/>
      <c r="AL1929" s="161"/>
      <c r="AM1929" s="161"/>
      <c r="AN1929" s="161"/>
      <c r="AO1929" s="161"/>
    </row>
    <row r="1930" spans="1:41" ht="16" customHeight="1" x14ac:dyDescent="0.35">
      <c r="A1930" s="162"/>
      <c r="B1930" s="163"/>
      <c r="C1930" s="163"/>
      <c r="D1930" s="163"/>
      <c r="E1930" s="163"/>
      <c r="F1930" s="164"/>
      <c r="G1930" s="165"/>
      <c r="H1930" s="166"/>
      <c r="I1930" s="167"/>
      <c r="J1930" s="168"/>
      <c r="K1930" s="168"/>
      <c r="L1930" s="168"/>
      <c r="M1930" s="168"/>
      <c r="N1930" s="168"/>
      <c r="O1930" s="168"/>
      <c r="P1930" s="168"/>
      <c r="Q1930" s="168"/>
      <c r="R1930" s="168"/>
      <c r="S1930" s="168"/>
      <c r="T1930" s="169"/>
      <c r="U1930" s="170"/>
      <c r="V1930" s="170"/>
      <c r="W1930" s="171"/>
      <c r="X1930" s="161"/>
      <c r="Y1930" s="161"/>
      <c r="Z1930" s="161"/>
      <c r="AA1930" s="172"/>
      <c r="AB1930" s="172"/>
      <c r="AC1930" s="172"/>
      <c r="AD1930" s="172"/>
      <c r="AE1930" s="160" t="str">
        <f t="shared" si="29"/>
        <v/>
      </c>
      <c r="AF1930" s="160"/>
      <c r="AG1930" s="160"/>
      <c r="AH1930" s="160"/>
      <c r="AI1930" s="160"/>
      <c r="AJ1930" s="160"/>
      <c r="AK1930" s="161"/>
      <c r="AL1930" s="161"/>
      <c r="AM1930" s="161"/>
      <c r="AN1930" s="161"/>
      <c r="AO1930" s="161"/>
    </row>
    <row r="1931" spans="1:41" ht="16" customHeight="1" x14ac:dyDescent="0.35">
      <c r="A1931" s="162"/>
      <c r="B1931" s="163"/>
      <c r="C1931" s="163"/>
      <c r="D1931" s="163"/>
      <c r="E1931" s="163"/>
      <c r="F1931" s="164"/>
      <c r="G1931" s="165"/>
      <c r="H1931" s="166"/>
      <c r="I1931" s="167"/>
      <c r="J1931" s="168"/>
      <c r="K1931" s="168"/>
      <c r="L1931" s="168"/>
      <c r="M1931" s="168"/>
      <c r="N1931" s="168"/>
      <c r="O1931" s="168"/>
      <c r="P1931" s="168"/>
      <c r="Q1931" s="168"/>
      <c r="R1931" s="168"/>
      <c r="S1931" s="168"/>
      <c r="T1931" s="169"/>
      <c r="U1931" s="170"/>
      <c r="V1931" s="170"/>
      <c r="W1931" s="171"/>
      <c r="X1931" s="161"/>
      <c r="Y1931" s="161"/>
      <c r="Z1931" s="161"/>
      <c r="AA1931" s="172"/>
      <c r="AB1931" s="172"/>
      <c r="AC1931" s="172"/>
      <c r="AD1931" s="172"/>
      <c r="AE1931" s="160" t="str">
        <f t="shared" si="29"/>
        <v/>
      </c>
      <c r="AF1931" s="160"/>
      <c r="AG1931" s="160"/>
      <c r="AH1931" s="160"/>
      <c r="AI1931" s="160"/>
      <c r="AJ1931" s="160"/>
      <c r="AK1931" s="161"/>
      <c r="AL1931" s="161"/>
      <c r="AM1931" s="161"/>
      <c r="AN1931" s="161"/>
      <c r="AO1931" s="161"/>
    </row>
    <row r="1932" spans="1:41" ht="16" customHeight="1" x14ac:dyDescent="0.35">
      <c r="A1932" s="162"/>
      <c r="B1932" s="163"/>
      <c r="C1932" s="163"/>
      <c r="D1932" s="163"/>
      <c r="E1932" s="163"/>
      <c r="F1932" s="164"/>
      <c r="G1932" s="165"/>
      <c r="H1932" s="166"/>
      <c r="I1932" s="167"/>
      <c r="J1932" s="168"/>
      <c r="K1932" s="168"/>
      <c r="L1932" s="168"/>
      <c r="M1932" s="168"/>
      <c r="N1932" s="168"/>
      <c r="O1932" s="168"/>
      <c r="P1932" s="168"/>
      <c r="Q1932" s="168"/>
      <c r="R1932" s="168"/>
      <c r="S1932" s="168"/>
      <c r="T1932" s="169"/>
      <c r="U1932" s="170"/>
      <c r="V1932" s="170"/>
      <c r="W1932" s="171"/>
      <c r="X1932" s="161"/>
      <c r="Y1932" s="161"/>
      <c r="Z1932" s="161"/>
      <c r="AA1932" s="172"/>
      <c r="AB1932" s="172"/>
      <c r="AC1932" s="172"/>
      <c r="AD1932" s="172"/>
      <c r="AE1932" s="160" t="str">
        <f t="shared" si="29"/>
        <v/>
      </c>
      <c r="AF1932" s="160"/>
      <c r="AG1932" s="160"/>
      <c r="AH1932" s="160"/>
      <c r="AI1932" s="160"/>
      <c r="AJ1932" s="160"/>
      <c r="AK1932" s="161"/>
      <c r="AL1932" s="161"/>
      <c r="AM1932" s="161"/>
      <c r="AN1932" s="161"/>
      <c r="AO1932" s="161"/>
    </row>
    <row r="1933" spans="1:41" ht="16" customHeight="1" x14ac:dyDescent="0.35">
      <c r="A1933" s="162"/>
      <c r="B1933" s="163"/>
      <c r="C1933" s="163"/>
      <c r="D1933" s="163"/>
      <c r="E1933" s="163"/>
      <c r="F1933" s="164"/>
      <c r="G1933" s="165"/>
      <c r="H1933" s="166"/>
      <c r="I1933" s="167"/>
      <c r="J1933" s="168"/>
      <c r="K1933" s="168"/>
      <c r="L1933" s="168"/>
      <c r="M1933" s="168"/>
      <c r="N1933" s="168"/>
      <c r="O1933" s="168"/>
      <c r="P1933" s="168"/>
      <c r="Q1933" s="168"/>
      <c r="R1933" s="168"/>
      <c r="S1933" s="168"/>
      <c r="T1933" s="169"/>
      <c r="U1933" s="170"/>
      <c r="V1933" s="170"/>
      <c r="W1933" s="171"/>
      <c r="X1933" s="161"/>
      <c r="Y1933" s="161"/>
      <c r="Z1933" s="161"/>
      <c r="AA1933" s="172"/>
      <c r="AB1933" s="172"/>
      <c r="AC1933" s="172"/>
      <c r="AD1933" s="172"/>
      <c r="AE1933" s="160" t="str">
        <f t="shared" si="29"/>
        <v/>
      </c>
      <c r="AF1933" s="160"/>
      <c r="AG1933" s="160"/>
      <c r="AH1933" s="160"/>
      <c r="AI1933" s="160"/>
      <c r="AJ1933" s="160"/>
      <c r="AK1933" s="161"/>
      <c r="AL1933" s="161"/>
      <c r="AM1933" s="161"/>
      <c r="AN1933" s="161"/>
      <c r="AO1933" s="161"/>
    </row>
    <row r="1934" spans="1:41" ht="16" customHeight="1" x14ac:dyDescent="0.35">
      <c r="A1934" s="162"/>
      <c r="B1934" s="163"/>
      <c r="C1934" s="163"/>
      <c r="D1934" s="163"/>
      <c r="E1934" s="163"/>
      <c r="F1934" s="164"/>
      <c r="G1934" s="165"/>
      <c r="H1934" s="166"/>
      <c r="I1934" s="167"/>
      <c r="J1934" s="168"/>
      <c r="K1934" s="168"/>
      <c r="L1934" s="168"/>
      <c r="M1934" s="168"/>
      <c r="N1934" s="168"/>
      <c r="O1934" s="168"/>
      <c r="P1934" s="168"/>
      <c r="Q1934" s="168"/>
      <c r="R1934" s="168"/>
      <c r="S1934" s="168"/>
      <c r="T1934" s="169"/>
      <c r="U1934" s="170"/>
      <c r="V1934" s="170"/>
      <c r="W1934" s="171"/>
      <c r="X1934" s="161"/>
      <c r="Y1934" s="161"/>
      <c r="Z1934" s="161"/>
      <c r="AA1934" s="172"/>
      <c r="AB1934" s="172"/>
      <c r="AC1934" s="172"/>
      <c r="AD1934" s="172"/>
      <c r="AE1934" s="160" t="str">
        <f t="shared" si="29"/>
        <v/>
      </c>
      <c r="AF1934" s="160"/>
      <c r="AG1934" s="160"/>
      <c r="AH1934" s="160"/>
      <c r="AI1934" s="160"/>
      <c r="AJ1934" s="160"/>
      <c r="AK1934" s="161"/>
      <c r="AL1934" s="161"/>
      <c r="AM1934" s="161"/>
      <c r="AN1934" s="161"/>
      <c r="AO1934" s="161"/>
    </row>
    <row r="1935" spans="1:41" ht="16" customHeight="1" x14ac:dyDescent="0.35">
      <c r="A1935" s="162"/>
      <c r="B1935" s="163"/>
      <c r="C1935" s="163"/>
      <c r="D1935" s="163"/>
      <c r="E1935" s="163"/>
      <c r="F1935" s="164"/>
      <c r="G1935" s="165"/>
      <c r="H1935" s="166"/>
      <c r="I1935" s="167"/>
      <c r="J1935" s="168"/>
      <c r="K1935" s="168"/>
      <c r="L1935" s="168"/>
      <c r="M1935" s="168"/>
      <c r="N1935" s="168"/>
      <c r="O1935" s="168"/>
      <c r="P1935" s="168"/>
      <c r="Q1935" s="168"/>
      <c r="R1935" s="168"/>
      <c r="S1935" s="168"/>
      <c r="T1935" s="169"/>
      <c r="U1935" s="170"/>
      <c r="V1935" s="170"/>
      <c r="W1935" s="171"/>
      <c r="X1935" s="161"/>
      <c r="Y1935" s="161"/>
      <c r="Z1935" s="161"/>
      <c r="AA1935" s="172"/>
      <c r="AB1935" s="172"/>
      <c r="AC1935" s="172"/>
      <c r="AD1935" s="172"/>
      <c r="AE1935" s="160" t="str">
        <f t="shared" si="29"/>
        <v/>
      </c>
      <c r="AF1935" s="160"/>
      <c r="AG1935" s="160"/>
      <c r="AH1935" s="160"/>
      <c r="AI1935" s="160"/>
      <c r="AJ1935" s="160"/>
      <c r="AK1935" s="161"/>
      <c r="AL1935" s="161"/>
      <c r="AM1935" s="161"/>
      <c r="AN1935" s="161"/>
      <c r="AO1935" s="161"/>
    </row>
    <row r="1936" spans="1:41" ht="16" customHeight="1" x14ac:dyDescent="0.35">
      <c r="A1936" s="162"/>
      <c r="B1936" s="163"/>
      <c r="C1936" s="163"/>
      <c r="D1936" s="163"/>
      <c r="E1936" s="163"/>
      <c r="F1936" s="164"/>
      <c r="G1936" s="165"/>
      <c r="H1936" s="166"/>
      <c r="I1936" s="167"/>
      <c r="J1936" s="168"/>
      <c r="K1936" s="168"/>
      <c r="L1936" s="168"/>
      <c r="M1936" s="168"/>
      <c r="N1936" s="168"/>
      <c r="O1936" s="168"/>
      <c r="P1936" s="168"/>
      <c r="Q1936" s="168"/>
      <c r="R1936" s="168"/>
      <c r="S1936" s="168"/>
      <c r="T1936" s="169"/>
      <c r="U1936" s="170"/>
      <c r="V1936" s="170"/>
      <c r="W1936" s="171"/>
      <c r="X1936" s="161"/>
      <c r="Y1936" s="161"/>
      <c r="Z1936" s="161"/>
      <c r="AA1936" s="172"/>
      <c r="AB1936" s="172"/>
      <c r="AC1936" s="172"/>
      <c r="AD1936" s="172"/>
      <c r="AE1936" s="160" t="str">
        <f t="shared" si="29"/>
        <v/>
      </c>
      <c r="AF1936" s="160"/>
      <c r="AG1936" s="160"/>
      <c r="AH1936" s="160"/>
      <c r="AI1936" s="160"/>
      <c r="AJ1936" s="160"/>
      <c r="AK1936" s="161"/>
      <c r="AL1936" s="161"/>
      <c r="AM1936" s="161"/>
      <c r="AN1936" s="161"/>
      <c r="AO1936" s="161"/>
    </row>
    <row r="1937" spans="1:41" ht="16" customHeight="1" x14ac:dyDescent="0.35">
      <c r="A1937" s="162"/>
      <c r="B1937" s="163"/>
      <c r="C1937" s="163"/>
      <c r="D1937" s="163"/>
      <c r="E1937" s="163"/>
      <c r="F1937" s="164"/>
      <c r="G1937" s="165"/>
      <c r="H1937" s="166"/>
      <c r="I1937" s="167"/>
      <c r="J1937" s="168"/>
      <c r="K1937" s="168"/>
      <c r="L1937" s="168"/>
      <c r="M1937" s="168"/>
      <c r="N1937" s="168"/>
      <c r="O1937" s="168"/>
      <c r="P1937" s="168"/>
      <c r="Q1937" s="168"/>
      <c r="R1937" s="168"/>
      <c r="S1937" s="168"/>
      <c r="T1937" s="169"/>
      <c r="U1937" s="170"/>
      <c r="V1937" s="170"/>
      <c r="W1937" s="171"/>
      <c r="X1937" s="161"/>
      <c r="Y1937" s="161"/>
      <c r="Z1937" s="161"/>
      <c r="AA1937" s="172"/>
      <c r="AB1937" s="172"/>
      <c r="AC1937" s="172"/>
      <c r="AD1937" s="172"/>
      <c r="AE1937" s="160" t="str">
        <f t="shared" si="29"/>
        <v/>
      </c>
      <c r="AF1937" s="160"/>
      <c r="AG1937" s="160"/>
      <c r="AH1937" s="160"/>
      <c r="AI1937" s="160"/>
      <c r="AJ1937" s="160"/>
      <c r="AK1937" s="161"/>
      <c r="AL1937" s="161"/>
      <c r="AM1937" s="161"/>
      <c r="AN1937" s="161"/>
      <c r="AO1937" s="161"/>
    </row>
    <row r="1938" spans="1:41" ht="16" customHeight="1" x14ac:dyDescent="0.35">
      <c r="A1938" s="162"/>
      <c r="B1938" s="163"/>
      <c r="C1938" s="163"/>
      <c r="D1938" s="163"/>
      <c r="E1938" s="163"/>
      <c r="F1938" s="164"/>
      <c r="G1938" s="165"/>
      <c r="H1938" s="166"/>
      <c r="I1938" s="167"/>
      <c r="J1938" s="168"/>
      <c r="K1938" s="168"/>
      <c r="L1938" s="168"/>
      <c r="M1938" s="168"/>
      <c r="N1938" s="168"/>
      <c r="O1938" s="168"/>
      <c r="P1938" s="168"/>
      <c r="Q1938" s="168"/>
      <c r="R1938" s="168"/>
      <c r="S1938" s="168"/>
      <c r="T1938" s="169"/>
      <c r="U1938" s="170"/>
      <c r="V1938" s="170"/>
      <c r="W1938" s="171"/>
      <c r="X1938" s="161"/>
      <c r="Y1938" s="161"/>
      <c r="Z1938" s="161"/>
      <c r="AA1938" s="172"/>
      <c r="AB1938" s="172"/>
      <c r="AC1938" s="172"/>
      <c r="AD1938" s="172"/>
      <c r="AE1938" s="160" t="str">
        <f t="shared" si="29"/>
        <v/>
      </c>
      <c r="AF1938" s="160"/>
      <c r="AG1938" s="160"/>
      <c r="AH1938" s="160"/>
      <c r="AI1938" s="160"/>
      <c r="AJ1938" s="160"/>
      <c r="AK1938" s="161"/>
      <c r="AL1938" s="161"/>
      <c r="AM1938" s="161"/>
      <c r="AN1938" s="161"/>
      <c r="AO1938" s="161"/>
    </row>
    <row r="1939" spans="1:41" ht="16" customHeight="1" x14ac:dyDescent="0.35">
      <c r="A1939" s="162"/>
      <c r="B1939" s="163"/>
      <c r="C1939" s="163"/>
      <c r="D1939" s="163"/>
      <c r="E1939" s="163"/>
      <c r="F1939" s="164"/>
      <c r="G1939" s="165"/>
      <c r="H1939" s="166"/>
      <c r="I1939" s="167"/>
      <c r="J1939" s="168"/>
      <c r="K1939" s="168"/>
      <c r="L1939" s="168"/>
      <c r="M1939" s="168"/>
      <c r="N1939" s="168"/>
      <c r="O1939" s="168"/>
      <c r="P1939" s="168"/>
      <c r="Q1939" s="168"/>
      <c r="R1939" s="168"/>
      <c r="S1939" s="168"/>
      <c r="T1939" s="169"/>
      <c r="U1939" s="170"/>
      <c r="V1939" s="170"/>
      <c r="W1939" s="171"/>
      <c r="X1939" s="161"/>
      <c r="Y1939" s="161"/>
      <c r="Z1939" s="161"/>
      <c r="AA1939" s="172"/>
      <c r="AB1939" s="172"/>
      <c r="AC1939" s="172"/>
      <c r="AD1939" s="172"/>
      <c r="AE1939" s="160" t="str">
        <f t="shared" si="29"/>
        <v/>
      </c>
      <c r="AF1939" s="160"/>
      <c r="AG1939" s="160"/>
      <c r="AH1939" s="160"/>
      <c r="AI1939" s="160"/>
      <c r="AJ1939" s="160"/>
      <c r="AK1939" s="161"/>
      <c r="AL1939" s="161"/>
      <c r="AM1939" s="161"/>
      <c r="AN1939" s="161"/>
      <c r="AO1939" s="161"/>
    </row>
    <row r="1940" spans="1:41" ht="16" customHeight="1" x14ac:dyDescent="0.35">
      <c r="A1940" s="162"/>
      <c r="B1940" s="163"/>
      <c r="C1940" s="163"/>
      <c r="D1940" s="163"/>
      <c r="E1940" s="163"/>
      <c r="F1940" s="164"/>
      <c r="G1940" s="165"/>
      <c r="H1940" s="166"/>
      <c r="I1940" s="167"/>
      <c r="J1940" s="168"/>
      <c r="K1940" s="168"/>
      <c r="L1940" s="168"/>
      <c r="M1940" s="168"/>
      <c r="N1940" s="168"/>
      <c r="O1940" s="168"/>
      <c r="P1940" s="168"/>
      <c r="Q1940" s="168"/>
      <c r="R1940" s="168"/>
      <c r="S1940" s="168"/>
      <c r="T1940" s="169"/>
      <c r="U1940" s="170"/>
      <c r="V1940" s="170"/>
      <c r="W1940" s="171"/>
      <c r="X1940" s="161"/>
      <c r="Y1940" s="161"/>
      <c r="Z1940" s="161"/>
      <c r="AA1940" s="172"/>
      <c r="AB1940" s="172"/>
      <c r="AC1940" s="172"/>
      <c r="AD1940" s="172"/>
      <c r="AE1940" s="160" t="str">
        <f t="shared" si="29"/>
        <v/>
      </c>
      <c r="AF1940" s="160"/>
      <c r="AG1940" s="160"/>
      <c r="AH1940" s="160"/>
      <c r="AI1940" s="160"/>
      <c r="AJ1940" s="160"/>
      <c r="AK1940" s="161"/>
      <c r="AL1940" s="161"/>
      <c r="AM1940" s="161"/>
      <c r="AN1940" s="161"/>
      <c r="AO1940" s="161"/>
    </row>
    <row r="1941" spans="1:41" ht="16" customHeight="1" x14ac:dyDescent="0.35">
      <c r="A1941" s="162"/>
      <c r="B1941" s="163"/>
      <c r="C1941" s="163"/>
      <c r="D1941" s="163"/>
      <c r="E1941" s="163"/>
      <c r="F1941" s="164"/>
      <c r="G1941" s="165"/>
      <c r="H1941" s="166"/>
      <c r="I1941" s="167"/>
      <c r="J1941" s="168"/>
      <c r="K1941" s="168"/>
      <c r="L1941" s="168"/>
      <c r="M1941" s="168"/>
      <c r="N1941" s="168"/>
      <c r="O1941" s="168"/>
      <c r="P1941" s="168"/>
      <c r="Q1941" s="168"/>
      <c r="R1941" s="168"/>
      <c r="S1941" s="168"/>
      <c r="T1941" s="169"/>
      <c r="U1941" s="170"/>
      <c r="V1941" s="170"/>
      <c r="W1941" s="171"/>
      <c r="X1941" s="161"/>
      <c r="Y1941" s="161"/>
      <c r="Z1941" s="161"/>
      <c r="AA1941" s="172"/>
      <c r="AB1941" s="172"/>
      <c r="AC1941" s="172"/>
      <c r="AD1941" s="172"/>
      <c r="AE1941" s="160" t="str">
        <f t="shared" si="29"/>
        <v/>
      </c>
      <c r="AF1941" s="160"/>
      <c r="AG1941" s="160"/>
      <c r="AH1941" s="160"/>
      <c r="AI1941" s="160"/>
      <c r="AJ1941" s="160"/>
      <c r="AK1941" s="161"/>
      <c r="AL1941" s="161"/>
      <c r="AM1941" s="161"/>
      <c r="AN1941" s="161"/>
      <c r="AO1941" s="161"/>
    </row>
    <row r="1942" spans="1:41" ht="16" customHeight="1" x14ac:dyDescent="0.35">
      <c r="A1942" s="162"/>
      <c r="B1942" s="163"/>
      <c r="C1942" s="163"/>
      <c r="D1942" s="163"/>
      <c r="E1942" s="163"/>
      <c r="F1942" s="164"/>
      <c r="G1942" s="165"/>
      <c r="H1942" s="166"/>
      <c r="I1942" s="167"/>
      <c r="J1942" s="168"/>
      <c r="K1942" s="168"/>
      <c r="L1942" s="168"/>
      <c r="M1942" s="168"/>
      <c r="N1942" s="168"/>
      <c r="O1942" s="168"/>
      <c r="P1942" s="168"/>
      <c r="Q1942" s="168"/>
      <c r="R1942" s="168"/>
      <c r="S1942" s="168"/>
      <c r="T1942" s="169"/>
      <c r="U1942" s="170"/>
      <c r="V1942" s="170"/>
      <c r="W1942" s="171"/>
      <c r="X1942" s="161"/>
      <c r="Y1942" s="161"/>
      <c r="Z1942" s="161"/>
      <c r="AA1942" s="172"/>
      <c r="AB1942" s="172"/>
      <c r="AC1942" s="172"/>
      <c r="AD1942" s="172"/>
      <c r="AE1942" s="160" t="str">
        <f t="shared" si="29"/>
        <v/>
      </c>
      <c r="AF1942" s="160"/>
      <c r="AG1942" s="160"/>
      <c r="AH1942" s="160"/>
      <c r="AI1942" s="160"/>
      <c r="AJ1942" s="160"/>
      <c r="AK1942" s="161"/>
      <c r="AL1942" s="161"/>
      <c r="AM1942" s="161"/>
      <c r="AN1942" s="161"/>
      <c r="AO1942" s="161"/>
    </row>
    <row r="1943" spans="1:41" ht="16" customHeight="1" x14ac:dyDescent="0.35">
      <c r="A1943" s="162"/>
      <c r="B1943" s="163"/>
      <c r="C1943" s="163"/>
      <c r="D1943" s="163"/>
      <c r="E1943" s="163"/>
      <c r="F1943" s="164"/>
      <c r="G1943" s="165"/>
      <c r="H1943" s="166"/>
      <c r="I1943" s="167"/>
      <c r="J1943" s="168"/>
      <c r="K1943" s="168"/>
      <c r="L1943" s="168"/>
      <c r="M1943" s="168"/>
      <c r="N1943" s="168"/>
      <c r="O1943" s="168"/>
      <c r="P1943" s="168"/>
      <c r="Q1943" s="168"/>
      <c r="R1943" s="168"/>
      <c r="S1943" s="168"/>
      <c r="T1943" s="169"/>
      <c r="U1943" s="170"/>
      <c r="V1943" s="170"/>
      <c r="W1943" s="171"/>
      <c r="X1943" s="161"/>
      <c r="Y1943" s="161"/>
      <c r="Z1943" s="161"/>
      <c r="AA1943" s="172"/>
      <c r="AB1943" s="172"/>
      <c r="AC1943" s="172"/>
      <c r="AD1943" s="172"/>
      <c r="AE1943" s="160" t="str">
        <f t="shared" si="29"/>
        <v/>
      </c>
      <c r="AF1943" s="160"/>
      <c r="AG1943" s="160"/>
      <c r="AH1943" s="160"/>
      <c r="AI1943" s="160"/>
      <c r="AJ1943" s="160"/>
      <c r="AK1943" s="161"/>
      <c r="AL1943" s="161"/>
      <c r="AM1943" s="161"/>
      <c r="AN1943" s="161"/>
      <c r="AO1943" s="161"/>
    </row>
    <row r="1944" spans="1:41" ht="16" customHeight="1" x14ac:dyDescent="0.35">
      <c r="A1944" s="162"/>
      <c r="B1944" s="163"/>
      <c r="C1944" s="163"/>
      <c r="D1944" s="163"/>
      <c r="E1944" s="163"/>
      <c r="F1944" s="164"/>
      <c r="G1944" s="165"/>
      <c r="H1944" s="166"/>
      <c r="I1944" s="167"/>
      <c r="J1944" s="168"/>
      <c r="K1944" s="168"/>
      <c r="L1944" s="168"/>
      <c r="M1944" s="168"/>
      <c r="N1944" s="168"/>
      <c r="O1944" s="168"/>
      <c r="P1944" s="168"/>
      <c r="Q1944" s="168"/>
      <c r="R1944" s="168"/>
      <c r="S1944" s="168"/>
      <c r="T1944" s="169"/>
      <c r="U1944" s="170"/>
      <c r="V1944" s="170"/>
      <c r="W1944" s="171"/>
      <c r="X1944" s="161"/>
      <c r="Y1944" s="161"/>
      <c r="Z1944" s="161"/>
      <c r="AA1944" s="172"/>
      <c r="AB1944" s="172"/>
      <c r="AC1944" s="172"/>
      <c r="AD1944" s="172"/>
      <c r="AE1944" s="160" t="str">
        <f t="shared" si="29"/>
        <v/>
      </c>
      <c r="AF1944" s="160"/>
      <c r="AG1944" s="160"/>
      <c r="AH1944" s="160"/>
      <c r="AI1944" s="160"/>
      <c r="AJ1944" s="160"/>
      <c r="AK1944" s="161"/>
      <c r="AL1944" s="161"/>
      <c r="AM1944" s="161"/>
      <c r="AN1944" s="161"/>
      <c r="AO1944" s="161"/>
    </row>
    <row r="1945" spans="1:41" ht="16" customHeight="1" x14ac:dyDescent="0.35">
      <c r="A1945" s="162"/>
      <c r="B1945" s="163"/>
      <c r="C1945" s="163"/>
      <c r="D1945" s="163"/>
      <c r="E1945" s="163"/>
      <c r="F1945" s="164"/>
      <c r="G1945" s="165"/>
      <c r="H1945" s="166"/>
      <c r="I1945" s="167"/>
      <c r="J1945" s="168"/>
      <c r="K1945" s="168"/>
      <c r="L1945" s="168"/>
      <c r="M1945" s="168"/>
      <c r="N1945" s="168"/>
      <c r="O1945" s="168"/>
      <c r="P1945" s="168"/>
      <c r="Q1945" s="168"/>
      <c r="R1945" s="168"/>
      <c r="S1945" s="168"/>
      <c r="T1945" s="169"/>
      <c r="U1945" s="170"/>
      <c r="V1945" s="170"/>
      <c r="W1945" s="171"/>
      <c r="X1945" s="161"/>
      <c r="Y1945" s="161"/>
      <c r="Z1945" s="161"/>
      <c r="AA1945" s="172"/>
      <c r="AB1945" s="172"/>
      <c r="AC1945" s="172"/>
      <c r="AD1945" s="172"/>
      <c r="AE1945" s="160" t="str">
        <f t="shared" si="29"/>
        <v/>
      </c>
      <c r="AF1945" s="160"/>
      <c r="AG1945" s="160"/>
      <c r="AH1945" s="160"/>
      <c r="AI1945" s="160"/>
      <c r="AJ1945" s="160"/>
      <c r="AK1945" s="161"/>
      <c r="AL1945" s="161"/>
      <c r="AM1945" s="161"/>
      <c r="AN1945" s="161"/>
      <c r="AO1945" s="161"/>
    </row>
    <row r="1946" spans="1:41" ht="16" customHeight="1" x14ac:dyDescent="0.35">
      <c r="A1946" s="162"/>
      <c r="B1946" s="163"/>
      <c r="C1946" s="163"/>
      <c r="D1946" s="163"/>
      <c r="E1946" s="163"/>
      <c r="F1946" s="164"/>
      <c r="G1946" s="165"/>
      <c r="H1946" s="166"/>
      <c r="I1946" s="167"/>
      <c r="J1946" s="168"/>
      <c r="K1946" s="168"/>
      <c r="L1946" s="168"/>
      <c r="M1946" s="168"/>
      <c r="N1946" s="168"/>
      <c r="O1946" s="168"/>
      <c r="P1946" s="168"/>
      <c r="Q1946" s="168"/>
      <c r="R1946" s="168"/>
      <c r="S1946" s="168"/>
      <c r="T1946" s="169"/>
      <c r="U1946" s="170"/>
      <c r="V1946" s="170"/>
      <c r="W1946" s="171"/>
      <c r="X1946" s="161"/>
      <c r="Y1946" s="161"/>
      <c r="Z1946" s="161"/>
      <c r="AA1946" s="172"/>
      <c r="AB1946" s="172"/>
      <c r="AC1946" s="172"/>
      <c r="AD1946" s="172"/>
      <c r="AE1946" s="160" t="str">
        <f t="shared" si="29"/>
        <v/>
      </c>
      <c r="AF1946" s="160"/>
      <c r="AG1946" s="160"/>
      <c r="AH1946" s="160"/>
      <c r="AI1946" s="160"/>
      <c r="AJ1946" s="160"/>
      <c r="AK1946" s="161"/>
      <c r="AL1946" s="161"/>
      <c r="AM1946" s="161"/>
      <c r="AN1946" s="161"/>
      <c r="AO1946" s="161"/>
    </row>
    <row r="1947" spans="1:41" ht="16" customHeight="1" x14ac:dyDescent="0.35">
      <c r="A1947" s="162"/>
      <c r="B1947" s="163"/>
      <c r="C1947" s="163"/>
      <c r="D1947" s="163"/>
      <c r="E1947" s="163"/>
      <c r="F1947" s="164"/>
      <c r="G1947" s="165"/>
      <c r="H1947" s="166"/>
      <c r="I1947" s="167"/>
      <c r="J1947" s="168"/>
      <c r="K1947" s="168"/>
      <c r="L1947" s="168"/>
      <c r="M1947" s="168"/>
      <c r="N1947" s="168"/>
      <c r="O1947" s="168"/>
      <c r="P1947" s="168"/>
      <c r="Q1947" s="168"/>
      <c r="R1947" s="168"/>
      <c r="S1947" s="168"/>
      <c r="T1947" s="169"/>
      <c r="U1947" s="170"/>
      <c r="V1947" s="170"/>
      <c r="W1947" s="171"/>
      <c r="X1947" s="161"/>
      <c r="Y1947" s="161"/>
      <c r="Z1947" s="161"/>
      <c r="AA1947" s="172"/>
      <c r="AB1947" s="172"/>
      <c r="AC1947" s="172"/>
      <c r="AD1947" s="172"/>
      <c r="AE1947" s="160" t="str">
        <f t="shared" ref="AE1947:AE2010" si="30">IF(AA1947="","",ROUND(T1947*AA1947,0))</f>
        <v/>
      </c>
      <c r="AF1947" s="160"/>
      <c r="AG1947" s="160"/>
      <c r="AH1947" s="160"/>
      <c r="AI1947" s="160"/>
      <c r="AJ1947" s="160"/>
      <c r="AK1947" s="161"/>
      <c r="AL1947" s="161"/>
      <c r="AM1947" s="161"/>
      <c r="AN1947" s="161"/>
      <c r="AO1947" s="161"/>
    </row>
    <row r="1948" spans="1:41" ht="16" customHeight="1" x14ac:dyDescent="0.35">
      <c r="A1948" s="162"/>
      <c r="B1948" s="163"/>
      <c r="C1948" s="163"/>
      <c r="D1948" s="163"/>
      <c r="E1948" s="163"/>
      <c r="F1948" s="164"/>
      <c r="G1948" s="165"/>
      <c r="H1948" s="166"/>
      <c r="I1948" s="167"/>
      <c r="J1948" s="168"/>
      <c r="K1948" s="168"/>
      <c r="L1948" s="168"/>
      <c r="M1948" s="168"/>
      <c r="N1948" s="168"/>
      <c r="O1948" s="168"/>
      <c r="P1948" s="168"/>
      <c r="Q1948" s="168"/>
      <c r="R1948" s="168"/>
      <c r="S1948" s="168"/>
      <c r="T1948" s="169"/>
      <c r="U1948" s="170"/>
      <c r="V1948" s="170"/>
      <c r="W1948" s="171"/>
      <c r="X1948" s="161"/>
      <c r="Y1948" s="161"/>
      <c r="Z1948" s="161"/>
      <c r="AA1948" s="172"/>
      <c r="AB1948" s="172"/>
      <c r="AC1948" s="172"/>
      <c r="AD1948" s="172"/>
      <c r="AE1948" s="160" t="str">
        <f t="shared" si="30"/>
        <v/>
      </c>
      <c r="AF1948" s="160"/>
      <c r="AG1948" s="160"/>
      <c r="AH1948" s="160"/>
      <c r="AI1948" s="160"/>
      <c r="AJ1948" s="160"/>
      <c r="AK1948" s="161"/>
      <c r="AL1948" s="161"/>
      <c r="AM1948" s="161"/>
      <c r="AN1948" s="161"/>
      <c r="AO1948" s="161"/>
    </row>
    <row r="1949" spans="1:41" ht="16" customHeight="1" x14ac:dyDescent="0.35">
      <c r="A1949" s="162"/>
      <c r="B1949" s="163"/>
      <c r="C1949" s="163"/>
      <c r="D1949" s="163"/>
      <c r="E1949" s="163"/>
      <c r="F1949" s="164"/>
      <c r="G1949" s="165"/>
      <c r="H1949" s="166"/>
      <c r="I1949" s="167"/>
      <c r="J1949" s="168"/>
      <c r="K1949" s="168"/>
      <c r="L1949" s="168"/>
      <c r="M1949" s="168"/>
      <c r="N1949" s="168"/>
      <c r="O1949" s="168"/>
      <c r="P1949" s="168"/>
      <c r="Q1949" s="168"/>
      <c r="R1949" s="168"/>
      <c r="S1949" s="168"/>
      <c r="T1949" s="169"/>
      <c r="U1949" s="170"/>
      <c r="V1949" s="170"/>
      <c r="W1949" s="171"/>
      <c r="X1949" s="161"/>
      <c r="Y1949" s="161"/>
      <c r="Z1949" s="161"/>
      <c r="AA1949" s="172"/>
      <c r="AB1949" s="172"/>
      <c r="AC1949" s="172"/>
      <c r="AD1949" s="172"/>
      <c r="AE1949" s="160" t="str">
        <f t="shared" si="30"/>
        <v/>
      </c>
      <c r="AF1949" s="160"/>
      <c r="AG1949" s="160"/>
      <c r="AH1949" s="160"/>
      <c r="AI1949" s="160"/>
      <c r="AJ1949" s="160"/>
      <c r="AK1949" s="161"/>
      <c r="AL1949" s="161"/>
      <c r="AM1949" s="161"/>
      <c r="AN1949" s="161"/>
      <c r="AO1949" s="161"/>
    </row>
    <row r="1950" spans="1:41" ht="16" customHeight="1" x14ac:dyDescent="0.35">
      <c r="A1950" s="162"/>
      <c r="B1950" s="163"/>
      <c r="C1950" s="163"/>
      <c r="D1950" s="163"/>
      <c r="E1950" s="163"/>
      <c r="F1950" s="164"/>
      <c r="G1950" s="165"/>
      <c r="H1950" s="166"/>
      <c r="I1950" s="167"/>
      <c r="J1950" s="168"/>
      <c r="K1950" s="168"/>
      <c r="L1950" s="168"/>
      <c r="M1950" s="168"/>
      <c r="N1950" s="168"/>
      <c r="O1950" s="168"/>
      <c r="P1950" s="168"/>
      <c r="Q1950" s="168"/>
      <c r="R1950" s="168"/>
      <c r="S1950" s="168"/>
      <c r="T1950" s="169"/>
      <c r="U1950" s="170"/>
      <c r="V1950" s="170"/>
      <c r="W1950" s="171"/>
      <c r="X1950" s="161"/>
      <c r="Y1950" s="161"/>
      <c r="Z1950" s="161"/>
      <c r="AA1950" s="172"/>
      <c r="AB1950" s="172"/>
      <c r="AC1950" s="172"/>
      <c r="AD1950" s="172"/>
      <c r="AE1950" s="160" t="str">
        <f t="shared" si="30"/>
        <v/>
      </c>
      <c r="AF1950" s="160"/>
      <c r="AG1950" s="160"/>
      <c r="AH1950" s="160"/>
      <c r="AI1950" s="160"/>
      <c r="AJ1950" s="160"/>
      <c r="AK1950" s="161"/>
      <c r="AL1950" s="161"/>
      <c r="AM1950" s="161"/>
      <c r="AN1950" s="161"/>
      <c r="AO1950" s="161"/>
    </row>
    <row r="1951" spans="1:41" ht="16" customHeight="1" x14ac:dyDescent="0.35">
      <c r="A1951" s="162"/>
      <c r="B1951" s="163"/>
      <c r="C1951" s="163"/>
      <c r="D1951" s="163"/>
      <c r="E1951" s="163"/>
      <c r="F1951" s="164"/>
      <c r="G1951" s="165"/>
      <c r="H1951" s="166"/>
      <c r="I1951" s="167"/>
      <c r="J1951" s="168"/>
      <c r="K1951" s="168"/>
      <c r="L1951" s="168"/>
      <c r="M1951" s="168"/>
      <c r="N1951" s="168"/>
      <c r="O1951" s="168"/>
      <c r="P1951" s="168"/>
      <c r="Q1951" s="168"/>
      <c r="R1951" s="168"/>
      <c r="S1951" s="168"/>
      <c r="T1951" s="169"/>
      <c r="U1951" s="170"/>
      <c r="V1951" s="170"/>
      <c r="W1951" s="171"/>
      <c r="X1951" s="161"/>
      <c r="Y1951" s="161"/>
      <c r="Z1951" s="161"/>
      <c r="AA1951" s="172"/>
      <c r="AB1951" s="172"/>
      <c r="AC1951" s="172"/>
      <c r="AD1951" s="172"/>
      <c r="AE1951" s="160" t="str">
        <f t="shared" si="30"/>
        <v/>
      </c>
      <c r="AF1951" s="160"/>
      <c r="AG1951" s="160"/>
      <c r="AH1951" s="160"/>
      <c r="AI1951" s="160"/>
      <c r="AJ1951" s="160"/>
      <c r="AK1951" s="161"/>
      <c r="AL1951" s="161"/>
      <c r="AM1951" s="161"/>
      <c r="AN1951" s="161"/>
      <c r="AO1951" s="161"/>
    </row>
    <row r="1952" spans="1:41" ht="16" customHeight="1" x14ac:dyDescent="0.35">
      <c r="A1952" s="162"/>
      <c r="B1952" s="163"/>
      <c r="C1952" s="163"/>
      <c r="D1952" s="163"/>
      <c r="E1952" s="163"/>
      <c r="F1952" s="164"/>
      <c r="G1952" s="165"/>
      <c r="H1952" s="166"/>
      <c r="I1952" s="167"/>
      <c r="J1952" s="168"/>
      <c r="K1952" s="168"/>
      <c r="L1952" s="168"/>
      <c r="M1952" s="168"/>
      <c r="N1952" s="168"/>
      <c r="O1952" s="168"/>
      <c r="P1952" s="168"/>
      <c r="Q1952" s="168"/>
      <c r="R1952" s="168"/>
      <c r="S1952" s="168"/>
      <c r="T1952" s="169"/>
      <c r="U1952" s="170"/>
      <c r="V1952" s="170"/>
      <c r="W1952" s="171"/>
      <c r="X1952" s="161"/>
      <c r="Y1952" s="161"/>
      <c r="Z1952" s="161"/>
      <c r="AA1952" s="172"/>
      <c r="AB1952" s="172"/>
      <c r="AC1952" s="172"/>
      <c r="AD1952" s="172"/>
      <c r="AE1952" s="160" t="str">
        <f t="shared" si="30"/>
        <v/>
      </c>
      <c r="AF1952" s="160"/>
      <c r="AG1952" s="160"/>
      <c r="AH1952" s="160"/>
      <c r="AI1952" s="160"/>
      <c r="AJ1952" s="160"/>
      <c r="AK1952" s="161"/>
      <c r="AL1952" s="161"/>
      <c r="AM1952" s="161"/>
      <c r="AN1952" s="161"/>
      <c r="AO1952" s="161"/>
    </row>
    <row r="1953" spans="1:41" ht="16" customHeight="1" x14ac:dyDescent="0.35">
      <c r="A1953" s="162"/>
      <c r="B1953" s="163"/>
      <c r="C1953" s="163"/>
      <c r="D1953" s="163"/>
      <c r="E1953" s="163"/>
      <c r="F1953" s="164"/>
      <c r="G1953" s="165"/>
      <c r="H1953" s="166"/>
      <c r="I1953" s="167"/>
      <c r="J1953" s="168"/>
      <c r="K1953" s="168"/>
      <c r="L1953" s="168"/>
      <c r="M1953" s="168"/>
      <c r="N1953" s="168"/>
      <c r="O1953" s="168"/>
      <c r="P1953" s="168"/>
      <c r="Q1953" s="168"/>
      <c r="R1953" s="168"/>
      <c r="S1953" s="168"/>
      <c r="T1953" s="169"/>
      <c r="U1953" s="170"/>
      <c r="V1953" s="170"/>
      <c r="W1953" s="171"/>
      <c r="X1953" s="161"/>
      <c r="Y1953" s="161"/>
      <c r="Z1953" s="161"/>
      <c r="AA1953" s="172"/>
      <c r="AB1953" s="172"/>
      <c r="AC1953" s="172"/>
      <c r="AD1953" s="172"/>
      <c r="AE1953" s="160" t="str">
        <f t="shared" si="30"/>
        <v/>
      </c>
      <c r="AF1953" s="160"/>
      <c r="AG1953" s="160"/>
      <c r="AH1953" s="160"/>
      <c r="AI1953" s="160"/>
      <c r="AJ1953" s="160"/>
      <c r="AK1953" s="161"/>
      <c r="AL1953" s="161"/>
      <c r="AM1953" s="161"/>
      <c r="AN1953" s="161"/>
      <c r="AO1953" s="161"/>
    </row>
    <row r="1954" spans="1:41" ht="16" customHeight="1" x14ac:dyDescent="0.35">
      <c r="A1954" s="162"/>
      <c r="B1954" s="163"/>
      <c r="C1954" s="163"/>
      <c r="D1954" s="163"/>
      <c r="E1954" s="163"/>
      <c r="F1954" s="164"/>
      <c r="G1954" s="165"/>
      <c r="H1954" s="166"/>
      <c r="I1954" s="167"/>
      <c r="J1954" s="168"/>
      <c r="K1954" s="168"/>
      <c r="L1954" s="168"/>
      <c r="M1954" s="168"/>
      <c r="N1954" s="168"/>
      <c r="O1954" s="168"/>
      <c r="P1954" s="168"/>
      <c r="Q1954" s="168"/>
      <c r="R1954" s="168"/>
      <c r="S1954" s="168"/>
      <c r="T1954" s="169"/>
      <c r="U1954" s="170"/>
      <c r="V1954" s="170"/>
      <c r="W1954" s="171"/>
      <c r="X1954" s="161"/>
      <c r="Y1954" s="161"/>
      <c r="Z1954" s="161"/>
      <c r="AA1954" s="172"/>
      <c r="AB1954" s="172"/>
      <c r="AC1954" s="172"/>
      <c r="AD1954" s="172"/>
      <c r="AE1954" s="160" t="str">
        <f t="shared" si="30"/>
        <v/>
      </c>
      <c r="AF1954" s="160"/>
      <c r="AG1954" s="160"/>
      <c r="AH1954" s="160"/>
      <c r="AI1954" s="160"/>
      <c r="AJ1954" s="160"/>
      <c r="AK1954" s="161"/>
      <c r="AL1954" s="161"/>
      <c r="AM1954" s="161"/>
      <c r="AN1954" s="161"/>
      <c r="AO1954" s="161"/>
    </row>
    <row r="1955" spans="1:41" ht="16" customHeight="1" x14ac:dyDescent="0.35">
      <c r="A1955" s="162"/>
      <c r="B1955" s="163"/>
      <c r="C1955" s="163"/>
      <c r="D1955" s="163"/>
      <c r="E1955" s="163"/>
      <c r="F1955" s="164"/>
      <c r="G1955" s="165"/>
      <c r="H1955" s="166"/>
      <c r="I1955" s="167"/>
      <c r="J1955" s="168"/>
      <c r="K1955" s="168"/>
      <c r="L1955" s="168"/>
      <c r="M1955" s="168"/>
      <c r="N1955" s="168"/>
      <c r="O1955" s="168"/>
      <c r="P1955" s="168"/>
      <c r="Q1955" s="168"/>
      <c r="R1955" s="168"/>
      <c r="S1955" s="168"/>
      <c r="T1955" s="169"/>
      <c r="U1955" s="170"/>
      <c r="V1955" s="170"/>
      <c r="W1955" s="171"/>
      <c r="X1955" s="161"/>
      <c r="Y1955" s="161"/>
      <c r="Z1955" s="161"/>
      <c r="AA1955" s="172"/>
      <c r="AB1955" s="172"/>
      <c r="AC1955" s="172"/>
      <c r="AD1955" s="172"/>
      <c r="AE1955" s="160" t="str">
        <f t="shared" si="30"/>
        <v/>
      </c>
      <c r="AF1955" s="160"/>
      <c r="AG1955" s="160"/>
      <c r="AH1955" s="160"/>
      <c r="AI1955" s="160"/>
      <c r="AJ1955" s="160"/>
      <c r="AK1955" s="161"/>
      <c r="AL1955" s="161"/>
      <c r="AM1955" s="161"/>
      <c r="AN1955" s="161"/>
      <c r="AO1955" s="161"/>
    </row>
    <row r="1956" spans="1:41" ht="16" customHeight="1" x14ac:dyDescent="0.35">
      <c r="A1956" s="162"/>
      <c r="B1956" s="163"/>
      <c r="C1956" s="163"/>
      <c r="D1956" s="163"/>
      <c r="E1956" s="163"/>
      <c r="F1956" s="164"/>
      <c r="G1956" s="165"/>
      <c r="H1956" s="166"/>
      <c r="I1956" s="167"/>
      <c r="J1956" s="168"/>
      <c r="K1956" s="168"/>
      <c r="L1956" s="168"/>
      <c r="M1956" s="168"/>
      <c r="N1956" s="168"/>
      <c r="O1956" s="168"/>
      <c r="P1956" s="168"/>
      <c r="Q1956" s="168"/>
      <c r="R1956" s="168"/>
      <c r="S1956" s="168"/>
      <c r="T1956" s="169"/>
      <c r="U1956" s="170"/>
      <c r="V1956" s="170"/>
      <c r="W1956" s="171"/>
      <c r="X1956" s="161"/>
      <c r="Y1956" s="161"/>
      <c r="Z1956" s="161"/>
      <c r="AA1956" s="172"/>
      <c r="AB1956" s="172"/>
      <c r="AC1956" s="172"/>
      <c r="AD1956" s="172"/>
      <c r="AE1956" s="160" t="str">
        <f t="shared" si="30"/>
        <v/>
      </c>
      <c r="AF1956" s="160"/>
      <c r="AG1956" s="160"/>
      <c r="AH1956" s="160"/>
      <c r="AI1956" s="160"/>
      <c r="AJ1956" s="160"/>
      <c r="AK1956" s="161"/>
      <c r="AL1956" s="161"/>
      <c r="AM1956" s="161"/>
      <c r="AN1956" s="161"/>
      <c r="AO1956" s="161"/>
    </row>
    <row r="1957" spans="1:41" ht="16" customHeight="1" x14ac:dyDescent="0.35">
      <c r="A1957" s="162"/>
      <c r="B1957" s="163"/>
      <c r="C1957" s="163"/>
      <c r="D1957" s="163"/>
      <c r="E1957" s="163"/>
      <c r="F1957" s="164"/>
      <c r="G1957" s="165"/>
      <c r="H1957" s="166"/>
      <c r="I1957" s="167"/>
      <c r="J1957" s="168"/>
      <c r="K1957" s="168"/>
      <c r="L1957" s="168"/>
      <c r="M1957" s="168"/>
      <c r="N1957" s="168"/>
      <c r="O1957" s="168"/>
      <c r="P1957" s="168"/>
      <c r="Q1957" s="168"/>
      <c r="R1957" s="168"/>
      <c r="S1957" s="168"/>
      <c r="T1957" s="169"/>
      <c r="U1957" s="170"/>
      <c r="V1957" s="170"/>
      <c r="W1957" s="171"/>
      <c r="X1957" s="161"/>
      <c r="Y1957" s="161"/>
      <c r="Z1957" s="161"/>
      <c r="AA1957" s="172"/>
      <c r="AB1957" s="172"/>
      <c r="AC1957" s="172"/>
      <c r="AD1957" s="172"/>
      <c r="AE1957" s="160" t="str">
        <f t="shared" si="30"/>
        <v/>
      </c>
      <c r="AF1957" s="160"/>
      <c r="AG1957" s="160"/>
      <c r="AH1957" s="160"/>
      <c r="AI1957" s="160"/>
      <c r="AJ1957" s="160"/>
      <c r="AK1957" s="161"/>
      <c r="AL1957" s="161"/>
      <c r="AM1957" s="161"/>
      <c r="AN1957" s="161"/>
      <c r="AO1957" s="161"/>
    </row>
    <row r="1958" spans="1:41" ht="16" customHeight="1" x14ac:dyDescent="0.35">
      <c r="A1958" s="162"/>
      <c r="B1958" s="163"/>
      <c r="C1958" s="163"/>
      <c r="D1958" s="163"/>
      <c r="E1958" s="163"/>
      <c r="F1958" s="164"/>
      <c r="G1958" s="165"/>
      <c r="H1958" s="166"/>
      <c r="I1958" s="167"/>
      <c r="J1958" s="168"/>
      <c r="K1958" s="168"/>
      <c r="L1958" s="168"/>
      <c r="M1958" s="168"/>
      <c r="N1958" s="168"/>
      <c r="O1958" s="168"/>
      <c r="P1958" s="168"/>
      <c r="Q1958" s="168"/>
      <c r="R1958" s="168"/>
      <c r="S1958" s="168"/>
      <c r="T1958" s="169"/>
      <c r="U1958" s="170"/>
      <c r="V1958" s="170"/>
      <c r="W1958" s="171"/>
      <c r="X1958" s="161"/>
      <c r="Y1958" s="161"/>
      <c r="Z1958" s="161"/>
      <c r="AA1958" s="172"/>
      <c r="AB1958" s="172"/>
      <c r="AC1958" s="172"/>
      <c r="AD1958" s="172"/>
      <c r="AE1958" s="160" t="str">
        <f t="shared" si="30"/>
        <v/>
      </c>
      <c r="AF1958" s="160"/>
      <c r="AG1958" s="160"/>
      <c r="AH1958" s="160"/>
      <c r="AI1958" s="160"/>
      <c r="AJ1958" s="160"/>
      <c r="AK1958" s="161"/>
      <c r="AL1958" s="161"/>
      <c r="AM1958" s="161"/>
      <c r="AN1958" s="161"/>
      <c r="AO1958" s="161"/>
    </row>
    <row r="1959" spans="1:41" ht="16" customHeight="1" x14ac:dyDescent="0.35">
      <c r="A1959" s="162"/>
      <c r="B1959" s="163"/>
      <c r="C1959" s="163"/>
      <c r="D1959" s="163"/>
      <c r="E1959" s="163"/>
      <c r="F1959" s="164"/>
      <c r="G1959" s="165"/>
      <c r="H1959" s="166"/>
      <c r="I1959" s="167"/>
      <c r="J1959" s="168"/>
      <c r="K1959" s="168"/>
      <c r="L1959" s="168"/>
      <c r="M1959" s="168"/>
      <c r="N1959" s="168"/>
      <c r="O1959" s="168"/>
      <c r="P1959" s="168"/>
      <c r="Q1959" s="168"/>
      <c r="R1959" s="168"/>
      <c r="S1959" s="168"/>
      <c r="T1959" s="169"/>
      <c r="U1959" s="170"/>
      <c r="V1959" s="170"/>
      <c r="W1959" s="171"/>
      <c r="X1959" s="161"/>
      <c r="Y1959" s="161"/>
      <c r="Z1959" s="161"/>
      <c r="AA1959" s="172"/>
      <c r="AB1959" s="172"/>
      <c r="AC1959" s="172"/>
      <c r="AD1959" s="172"/>
      <c r="AE1959" s="160" t="str">
        <f t="shared" si="30"/>
        <v/>
      </c>
      <c r="AF1959" s="160"/>
      <c r="AG1959" s="160"/>
      <c r="AH1959" s="160"/>
      <c r="AI1959" s="160"/>
      <c r="AJ1959" s="160"/>
      <c r="AK1959" s="161"/>
      <c r="AL1959" s="161"/>
      <c r="AM1959" s="161"/>
      <c r="AN1959" s="161"/>
      <c r="AO1959" s="161"/>
    </row>
    <row r="1960" spans="1:41" ht="16" customHeight="1" x14ac:dyDescent="0.35">
      <c r="A1960" s="162"/>
      <c r="B1960" s="163"/>
      <c r="C1960" s="163"/>
      <c r="D1960" s="163"/>
      <c r="E1960" s="163"/>
      <c r="F1960" s="164"/>
      <c r="G1960" s="165"/>
      <c r="H1960" s="166"/>
      <c r="I1960" s="167"/>
      <c r="J1960" s="168"/>
      <c r="K1960" s="168"/>
      <c r="L1960" s="168"/>
      <c r="M1960" s="168"/>
      <c r="N1960" s="168"/>
      <c r="O1960" s="168"/>
      <c r="P1960" s="168"/>
      <c r="Q1960" s="168"/>
      <c r="R1960" s="168"/>
      <c r="S1960" s="168"/>
      <c r="T1960" s="169"/>
      <c r="U1960" s="170"/>
      <c r="V1960" s="170"/>
      <c r="W1960" s="171"/>
      <c r="X1960" s="161"/>
      <c r="Y1960" s="161"/>
      <c r="Z1960" s="161"/>
      <c r="AA1960" s="172"/>
      <c r="AB1960" s="172"/>
      <c r="AC1960" s="172"/>
      <c r="AD1960" s="172"/>
      <c r="AE1960" s="160" t="str">
        <f t="shared" si="30"/>
        <v/>
      </c>
      <c r="AF1960" s="160"/>
      <c r="AG1960" s="160"/>
      <c r="AH1960" s="160"/>
      <c r="AI1960" s="160"/>
      <c r="AJ1960" s="160"/>
      <c r="AK1960" s="161"/>
      <c r="AL1960" s="161"/>
      <c r="AM1960" s="161"/>
      <c r="AN1960" s="161"/>
      <c r="AO1960" s="161"/>
    </row>
    <row r="1961" spans="1:41" ht="16" customHeight="1" x14ac:dyDescent="0.35">
      <c r="A1961" s="162"/>
      <c r="B1961" s="163"/>
      <c r="C1961" s="163"/>
      <c r="D1961" s="163"/>
      <c r="E1961" s="163"/>
      <c r="F1961" s="164"/>
      <c r="G1961" s="165"/>
      <c r="H1961" s="166"/>
      <c r="I1961" s="167"/>
      <c r="J1961" s="168"/>
      <c r="K1961" s="168"/>
      <c r="L1961" s="168"/>
      <c r="M1961" s="168"/>
      <c r="N1961" s="168"/>
      <c r="O1961" s="168"/>
      <c r="P1961" s="168"/>
      <c r="Q1961" s="168"/>
      <c r="R1961" s="168"/>
      <c r="S1961" s="168"/>
      <c r="T1961" s="169"/>
      <c r="U1961" s="170"/>
      <c r="V1961" s="170"/>
      <c r="W1961" s="171"/>
      <c r="X1961" s="161"/>
      <c r="Y1961" s="161"/>
      <c r="Z1961" s="161"/>
      <c r="AA1961" s="172"/>
      <c r="AB1961" s="172"/>
      <c r="AC1961" s="172"/>
      <c r="AD1961" s="172"/>
      <c r="AE1961" s="160" t="str">
        <f t="shared" si="30"/>
        <v/>
      </c>
      <c r="AF1961" s="160"/>
      <c r="AG1961" s="160"/>
      <c r="AH1961" s="160"/>
      <c r="AI1961" s="160"/>
      <c r="AJ1961" s="160"/>
      <c r="AK1961" s="161"/>
      <c r="AL1961" s="161"/>
      <c r="AM1961" s="161"/>
      <c r="AN1961" s="161"/>
      <c r="AO1961" s="161"/>
    </row>
    <row r="1962" spans="1:41" ht="16" customHeight="1" x14ac:dyDescent="0.35">
      <c r="A1962" s="162"/>
      <c r="B1962" s="163"/>
      <c r="C1962" s="163"/>
      <c r="D1962" s="163"/>
      <c r="E1962" s="163"/>
      <c r="F1962" s="164"/>
      <c r="G1962" s="165"/>
      <c r="H1962" s="166"/>
      <c r="I1962" s="167"/>
      <c r="J1962" s="168"/>
      <c r="K1962" s="168"/>
      <c r="L1962" s="168"/>
      <c r="M1962" s="168"/>
      <c r="N1962" s="168"/>
      <c r="O1962" s="168"/>
      <c r="P1962" s="168"/>
      <c r="Q1962" s="168"/>
      <c r="R1962" s="168"/>
      <c r="S1962" s="168"/>
      <c r="T1962" s="169"/>
      <c r="U1962" s="170"/>
      <c r="V1962" s="170"/>
      <c r="W1962" s="171"/>
      <c r="X1962" s="161"/>
      <c r="Y1962" s="161"/>
      <c r="Z1962" s="161"/>
      <c r="AA1962" s="172"/>
      <c r="AB1962" s="172"/>
      <c r="AC1962" s="172"/>
      <c r="AD1962" s="172"/>
      <c r="AE1962" s="160" t="str">
        <f t="shared" si="30"/>
        <v/>
      </c>
      <c r="AF1962" s="160"/>
      <c r="AG1962" s="160"/>
      <c r="AH1962" s="160"/>
      <c r="AI1962" s="160"/>
      <c r="AJ1962" s="160"/>
      <c r="AK1962" s="161"/>
      <c r="AL1962" s="161"/>
      <c r="AM1962" s="161"/>
      <c r="AN1962" s="161"/>
      <c r="AO1962" s="161"/>
    </row>
    <row r="1963" spans="1:41" ht="16" customHeight="1" x14ac:dyDescent="0.35">
      <c r="A1963" s="162"/>
      <c r="B1963" s="163"/>
      <c r="C1963" s="163"/>
      <c r="D1963" s="163"/>
      <c r="E1963" s="163"/>
      <c r="F1963" s="164"/>
      <c r="G1963" s="165"/>
      <c r="H1963" s="166"/>
      <c r="I1963" s="167"/>
      <c r="J1963" s="168"/>
      <c r="K1963" s="168"/>
      <c r="L1963" s="168"/>
      <c r="M1963" s="168"/>
      <c r="N1963" s="168"/>
      <c r="O1963" s="168"/>
      <c r="P1963" s="168"/>
      <c r="Q1963" s="168"/>
      <c r="R1963" s="168"/>
      <c r="S1963" s="168"/>
      <c r="T1963" s="169"/>
      <c r="U1963" s="170"/>
      <c r="V1963" s="170"/>
      <c r="W1963" s="171"/>
      <c r="X1963" s="161"/>
      <c r="Y1963" s="161"/>
      <c r="Z1963" s="161"/>
      <c r="AA1963" s="172"/>
      <c r="AB1963" s="172"/>
      <c r="AC1963" s="172"/>
      <c r="AD1963" s="172"/>
      <c r="AE1963" s="160" t="str">
        <f t="shared" si="30"/>
        <v/>
      </c>
      <c r="AF1963" s="160"/>
      <c r="AG1963" s="160"/>
      <c r="AH1963" s="160"/>
      <c r="AI1963" s="160"/>
      <c r="AJ1963" s="160"/>
      <c r="AK1963" s="161"/>
      <c r="AL1963" s="161"/>
      <c r="AM1963" s="161"/>
      <c r="AN1963" s="161"/>
      <c r="AO1963" s="161"/>
    </row>
    <row r="1964" spans="1:41" ht="16" customHeight="1" x14ac:dyDescent="0.35">
      <c r="A1964" s="162"/>
      <c r="B1964" s="163"/>
      <c r="C1964" s="163"/>
      <c r="D1964" s="163"/>
      <c r="E1964" s="163"/>
      <c r="F1964" s="164"/>
      <c r="G1964" s="165"/>
      <c r="H1964" s="166"/>
      <c r="I1964" s="167"/>
      <c r="J1964" s="168"/>
      <c r="K1964" s="168"/>
      <c r="L1964" s="168"/>
      <c r="M1964" s="168"/>
      <c r="N1964" s="168"/>
      <c r="O1964" s="168"/>
      <c r="P1964" s="168"/>
      <c r="Q1964" s="168"/>
      <c r="R1964" s="168"/>
      <c r="S1964" s="168"/>
      <c r="T1964" s="169"/>
      <c r="U1964" s="170"/>
      <c r="V1964" s="170"/>
      <c r="W1964" s="171"/>
      <c r="X1964" s="161"/>
      <c r="Y1964" s="161"/>
      <c r="Z1964" s="161"/>
      <c r="AA1964" s="172"/>
      <c r="AB1964" s="172"/>
      <c r="AC1964" s="172"/>
      <c r="AD1964" s="172"/>
      <c r="AE1964" s="160" t="str">
        <f t="shared" si="30"/>
        <v/>
      </c>
      <c r="AF1964" s="160"/>
      <c r="AG1964" s="160"/>
      <c r="AH1964" s="160"/>
      <c r="AI1964" s="160"/>
      <c r="AJ1964" s="160"/>
      <c r="AK1964" s="161"/>
      <c r="AL1964" s="161"/>
      <c r="AM1964" s="161"/>
      <c r="AN1964" s="161"/>
      <c r="AO1964" s="161"/>
    </row>
    <row r="1965" spans="1:41" ht="16" customHeight="1" x14ac:dyDescent="0.35">
      <c r="A1965" s="162"/>
      <c r="B1965" s="163"/>
      <c r="C1965" s="163"/>
      <c r="D1965" s="163"/>
      <c r="E1965" s="163"/>
      <c r="F1965" s="164"/>
      <c r="G1965" s="165"/>
      <c r="H1965" s="166"/>
      <c r="I1965" s="167"/>
      <c r="J1965" s="168"/>
      <c r="K1965" s="168"/>
      <c r="L1965" s="168"/>
      <c r="M1965" s="168"/>
      <c r="N1965" s="168"/>
      <c r="O1965" s="168"/>
      <c r="P1965" s="168"/>
      <c r="Q1965" s="168"/>
      <c r="R1965" s="168"/>
      <c r="S1965" s="168"/>
      <c r="T1965" s="169"/>
      <c r="U1965" s="170"/>
      <c r="V1965" s="170"/>
      <c r="W1965" s="171"/>
      <c r="X1965" s="161"/>
      <c r="Y1965" s="161"/>
      <c r="Z1965" s="161"/>
      <c r="AA1965" s="172"/>
      <c r="AB1965" s="172"/>
      <c r="AC1965" s="172"/>
      <c r="AD1965" s="172"/>
      <c r="AE1965" s="160" t="str">
        <f t="shared" si="30"/>
        <v/>
      </c>
      <c r="AF1965" s="160"/>
      <c r="AG1965" s="160"/>
      <c r="AH1965" s="160"/>
      <c r="AI1965" s="160"/>
      <c r="AJ1965" s="160"/>
      <c r="AK1965" s="161"/>
      <c r="AL1965" s="161"/>
      <c r="AM1965" s="161"/>
      <c r="AN1965" s="161"/>
      <c r="AO1965" s="161"/>
    </row>
    <row r="1966" spans="1:41" ht="16" customHeight="1" x14ac:dyDescent="0.35">
      <c r="A1966" s="162"/>
      <c r="B1966" s="163"/>
      <c r="C1966" s="163"/>
      <c r="D1966" s="163"/>
      <c r="E1966" s="163"/>
      <c r="F1966" s="164"/>
      <c r="G1966" s="165"/>
      <c r="H1966" s="166"/>
      <c r="I1966" s="167"/>
      <c r="J1966" s="168"/>
      <c r="K1966" s="168"/>
      <c r="L1966" s="168"/>
      <c r="M1966" s="168"/>
      <c r="N1966" s="168"/>
      <c r="O1966" s="168"/>
      <c r="P1966" s="168"/>
      <c r="Q1966" s="168"/>
      <c r="R1966" s="168"/>
      <c r="S1966" s="168"/>
      <c r="T1966" s="169"/>
      <c r="U1966" s="170"/>
      <c r="V1966" s="170"/>
      <c r="W1966" s="171"/>
      <c r="X1966" s="161"/>
      <c r="Y1966" s="161"/>
      <c r="Z1966" s="161"/>
      <c r="AA1966" s="172"/>
      <c r="AB1966" s="172"/>
      <c r="AC1966" s="172"/>
      <c r="AD1966" s="172"/>
      <c r="AE1966" s="160" t="str">
        <f t="shared" si="30"/>
        <v/>
      </c>
      <c r="AF1966" s="160"/>
      <c r="AG1966" s="160"/>
      <c r="AH1966" s="160"/>
      <c r="AI1966" s="160"/>
      <c r="AJ1966" s="160"/>
      <c r="AK1966" s="161"/>
      <c r="AL1966" s="161"/>
      <c r="AM1966" s="161"/>
      <c r="AN1966" s="161"/>
      <c r="AO1966" s="161"/>
    </row>
    <row r="1967" spans="1:41" ht="16" customHeight="1" x14ac:dyDescent="0.35">
      <c r="A1967" s="162"/>
      <c r="B1967" s="163"/>
      <c r="C1967" s="163"/>
      <c r="D1967" s="163"/>
      <c r="E1967" s="163"/>
      <c r="F1967" s="164"/>
      <c r="G1967" s="165"/>
      <c r="H1967" s="166"/>
      <c r="I1967" s="167"/>
      <c r="J1967" s="168"/>
      <c r="K1967" s="168"/>
      <c r="L1967" s="168"/>
      <c r="M1967" s="168"/>
      <c r="N1967" s="168"/>
      <c r="O1967" s="168"/>
      <c r="P1967" s="168"/>
      <c r="Q1967" s="168"/>
      <c r="R1967" s="168"/>
      <c r="S1967" s="168"/>
      <c r="T1967" s="169"/>
      <c r="U1967" s="170"/>
      <c r="V1967" s="170"/>
      <c r="W1967" s="171"/>
      <c r="X1967" s="161"/>
      <c r="Y1967" s="161"/>
      <c r="Z1967" s="161"/>
      <c r="AA1967" s="172"/>
      <c r="AB1967" s="172"/>
      <c r="AC1967" s="172"/>
      <c r="AD1967" s="172"/>
      <c r="AE1967" s="160" t="str">
        <f t="shared" si="30"/>
        <v/>
      </c>
      <c r="AF1967" s="160"/>
      <c r="AG1967" s="160"/>
      <c r="AH1967" s="160"/>
      <c r="AI1967" s="160"/>
      <c r="AJ1967" s="160"/>
      <c r="AK1967" s="161"/>
      <c r="AL1967" s="161"/>
      <c r="AM1967" s="161"/>
      <c r="AN1967" s="161"/>
      <c r="AO1967" s="161"/>
    </row>
    <row r="1968" spans="1:41" ht="16" customHeight="1" x14ac:dyDescent="0.35">
      <c r="A1968" s="162"/>
      <c r="B1968" s="163"/>
      <c r="C1968" s="163"/>
      <c r="D1968" s="163"/>
      <c r="E1968" s="163"/>
      <c r="F1968" s="164"/>
      <c r="G1968" s="165"/>
      <c r="H1968" s="166"/>
      <c r="I1968" s="167"/>
      <c r="J1968" s="168"/>
      <c r="K1968" s="168"/>
      <c r="L1968" s="168"/>
      <c r="M1968" s="168"/>
      <c r="N1968" s="168"/>
      <c r="O1968" s="168"/>
      <c r="P1968" s="168"/>
      <c r="Q1968" s="168"/>
      <c r="R1968" s="168"/>
      <c r="S1968" s="168"/>
      <c r="T1968" s="169"/>
      <c r="U1968" s="170"/>
      <c r="V1968" s="170"/>
      <c r="W1968" s="171"/>
      <c r="X1968" s="161"/>
      <c r="Y1968" s="161"/>
      <c r="Z1968" s="161"/>
      <c r="AA1968" s="172"/>
      <c r="AB1968" s="172"/>
      <c r="AC1968" s="172"/>
      <c r="AD1968" s="172"/>
      <c r="AE1968" s="160" t="str">
        <f t="shared" si="30"/>
        <v/>
      </c>
      <c r="AF1968" s="160"/>
      <c r="AG1968" s="160"/>
      <c r="AH1968" s="160"/>
      <c r="AI1968" s="160"/>
      <c r="AJ1968" s="160"/>
      <c r="AK1968" s="161"/>
      <c r="AL1968" s="161"/>
      <c r="AM1968" s="161"/>
      <c r="AN1968" s="161"/>
      <c r="AO1968" s="161"/>
    </row>
    <row r="1969" spans="1:41" ht="16" customHeight="1" x14ac:dyDescent="0.35">
      <c r="A1969" s="162"/>
      <c r="B1969" s="163"/>
      <c r="C1969" s="163"/>
      <c r="D1969" s="163"/>
      <c r="E1969" s="163"/>
      <c r="F1969" s="164"/>
      <c r="G1969" s="165"/>
      <c r="H1969" s="166"/>
      <c r="I1969" s="167"/>
      <c r="J1969" s="168"/>
      <c r="K1969" s="168"/>
      <c r="L1969" s="168"/>
      <c r="M1969" s="168"/>
      <c r="N1969" s="168"/>
      <c r="O1969" s="168"/>
      <c r="P1969" s="168"/>
      <c r="Q1969" s="168"/>
      <c r="R1969" s="168"/>
      <c r="S1969" s="168"/>
      <c r="T1969" s="169"/>
      <c r="U1969" s="170"/>
      <c r="V1969" s="170"/>
      <c r="W1969" s="171"/>
      <c r="X1969" s="161"/>
      <c r="Y1969" s="161"/>
      <c r="Z1969" s="161"/>
      <c r="AA1969" s="172"/>
      <c r="AB1969" s="172"/>
      <c r="AC1969" s="172"/>
      <c r="AD1969" s="172"/>
      <c r="AE1969" s="160" t="str">
        <f t="shared" si="30"/>
        <v/>
      </c>
      <c r="AF1969" s="160"/>
      <c r="AG1969" s="160"/>
      <c r="AH1969" s="160"/>
      <c r="AI1969" s="160"/>
      <c r="AJ1969" s="160"/>
      <c r="AK1969" s="161"/>
      <c r="AL1969" s="161"/>
      <c r="AM1969" s="161"/>
      <c r="AN1969" s="161"/>
      <c r="AO1969" s="161"/>
    </row>
    <row r="1970" spans="1:41" ht="16" customHeight="1" x14ac:dyDescent="0.35">
      <c r="A1970" s="162"/>
      <c r="B1970" s="163"/>
      <c r="C1970" s="163"/>
      <c r="D1970" s="163"/>
      <c r="E1970" s="163"/>
      <c r="F1970" s="164"/>
      <c r="G1970" s="165"/>
      <c r="H1970" s="166"/>
      <c r="I1970" s="167"/>
      <c r="J1970" s="168"/>
      <c r="K1970" s="168"/>
      <c r="L1970" s="168"/>
      <c r="M1970" s="168"/>
      <c r="N1970" s="168"/>
      <c r="O1970" s="168"/>
      <c r="P1970" s="168"/>
      <c r="Q1970" s="168"/>
      <c r="R1970" s="168"/>
      <c r="S1970" s="168"/>
      <c r="T1970" s="169"/>
      <c r="U1970" s="170"/>
      <c r="V1970" s="170"/>
      <c r="W1970" s="171"/>
      <c r="X1970" s="161"/>
      <c r="Y1970" s="161"/>
      <c r="Z1970" s="161"/>
      <c r="AA1970" s="172"/>
      <c r="AB1970" s="172"/>
      <c r="AC1970" s="172"/>
      <c r="AD1970" s="172"/>
      <c r="AE1970" s="160" t="str">
        <f t="shared" si="30"/>
        <v/>
      </c>
      <c r="AF1970" s="160"/>
      <c r="AG1970" s="160"/>
      <c r="AH1970" s="160"/>
      <c r="AI1970" s="160"/>
      <c r="AJ1970" s="160"/>
      <c r="AK1970" s="161"/>
      <c r="AL1970" s="161"/>
      <c r="AM1970" s="161"/>
      <c r="AN1970" s="161"/>
      <c r="AO1970" s="161"/>
    </row>
    <row r="1971" spans="1:41" ht="16" customHeight="1" x14ac:dyDescent="0.35">
      <c r="A1971" s="162"/>
      <c r="B1971" s="163"/>
      <c r="C1971" s="163"/>
      <c r="D1971" s="163"/>
      <c r="E1971" s="163"/>
      <c r="F1971" s="164"/>
      <c r="G1971" s="165"/>
      <c r="H1971" s="166"/>
      <c r="I1971" s="167"/>
      <c r="J1971" s="168"/>
      <c r="K1971" s="168"/>
      <c r="L1971" s="168"/>
      <c r="M1971" s="168"/>
      <c r="N1971" s="168"/>
      <c r="O1971" s="168"/>
      <c r="P1971" s="168"/>
      <c r="Q1971" s="168"/>
      <c r="R1971" s="168"/>
      <c r="S1971" s="168"/>
      <c r="T1971" s="169"/>
      <c r="U1971" s="170"/>
      <c r="V1971" s="170"/>
      <c r="W1971" s="171"/>
      <c r="X1971" s="161"/>
      <c r="Y1971" s="161"/>
      <c r="Z1971" s="161"/>
      <c r="AA1971" s="172"/>
      <c r="AB1971" s="172"/>
      <c r="AC1971" s="172"/>
      <c r="AD1971" s="172"/>
      <c r="AE1971" s="160" t="str">
        <f t="shared" si="30"/>
        <v/>
      </c>
      <c r="AF1971" s="160"/>
      <c r="AG1971" s="160"/>
      <c r="AH1971" s="160"/>
      <c r="AI1971" s="160"/>
      <c r="AJ1971" s="160"/>
      <c r="AK1971" s="161"/>
      <c r="AL1971" s="161"/>
      <c r="AM1971" s="161"/>
      <c r="AN1971" s="161"/>
      <c r="AO1971" s="161"/>
    </row>
    <row r="1972" spans="1:41" ht="16" customHeight="1" x14ac:dyDescent="0.35">
      <c r="A1972" s="162"/>
      <c r="B1972" s="163"/>
      <c r="C1972" s="163"/>
      <c r="D1972" s="163"/>
      <c r="E1972" s="163"/>
      <c r="F1972" s="164"/>
      <c r="G1972" s="165"/>
      <c r="H1972" s="166"/>
      <c r="I1972" s="167"/>
      <c r="J1972" s="168"/>
      <c r="K1972" s="168"/>
      <c r="L1972" s="168"/>
      <c r="M1972" s="168"/>
      <c r="N1972" s="168"/>
      <c r="O1972" s="168"/>
      <c r="P1972" s="168"/>
      <c r="Q1972" s="168"/>
      <c r="R1972" s="168"/>
      <c r="S1972" s="168"/>
      <c r="T1972" s="169"/>
      <c r="U1972" s="170"/>
      <c r="V1972" s="170"/>
      <c r="W1972" s="171"/>
      <c r="X1972" s="161"/>
      <c r="Y1972" s="161"/>
      <c r="Z1972" s="161"/>
      <c r="AA1972" s="172"/>
      <c r="AB1972" s="172"/>
      <c r="AC1972" s="172"/>
      <c r="AD1972" s="172"/>
      <c r="AE1972" s="160" t="str">
        <f t="shared" si="30"/>
        <v/>
      </c>
      <c r="AF1972" s="160"/>
      <c r="AG1972" s="160"/>
      <c r="AH1972" s="160"/>
      <c r="AI1972" s="160"/>
      <c r="AJ1972" s="160"/>
      <c r="AK1972" s="161"/>
      <c r="AL1972" s="161"/>
      <c r="AM1972" s="161"/>
      <c r="AN1972" s="161"/>
      <c r="AO1972" s="161"/>
    </row>
    <row r="1973" spans="1:41" ht="16" customHeight="1" x14ac:dyDescent="0.35">
      <c r="A1973" s="162"/>
      <c r="B1973" s="163"/>
      <c r="C1973" s="163"/>
      <c r="D1973" s="163"/>
      <c r="E1973" s="163"/>
      <c r="F1973" s="164"/>
      <c r="G1973" s="165"/>
      <c r="H1973" s="166"/>
      <c r="I1973" s="167"/>
      <c r="J1973" s="168"/>
      <c r="K1973" s="168"/>
      <c r="L1973" s="168"/>
      <c r="M1973" s="168"/>
      <c r="N1973" s="168"/>
      <c r="O1973" s="168"/>
      <c r="P1973" s="168"/>
      <c r="Q1973" s="168"/>
      <c r="R1973" s="168"/>
      <c r="S1973" s="168"/>
      <c r="T1973" s="169"/>
      <c r="U1973" s="170"/>
      <c r="V1973" s="170"/>
      <c r="W1973" s="171"/>
      <c r="X1973" s="161"/>
      <c r="Y1973" s="161"/>
      <c r="Z1973" s="161"/>
      <c r="AA1973" s="172"/>
      <c r="AB1973" s="172"/>
      <c r="AC1973" s="172"/>
      <c r="AD1973" s="172"/>
      <c r="AE1973" s="160" t="str">
        <f t="shared" si="30"/>
        <v/>
      </c>
      <c r="AF1973" s="160"/>
      <c r="AG1973" s="160"/>
      <c r="AH1973" s="160"/>
      <c r="AI1973" s="160"/>
      <c r="AJ1973" s="160"/>
      <c r="AK1973" s="161"/>
      <c r="AL1973" s="161"/>
      <c r="AM1973" s="161"/>
      <c r="AN1973" s="161"/>
      <c r="AO1973" s="161"/>
    </row>
    <row r="1974" spans="1:41" ht="16" customHeight="1" x14ac:dyDescent="0.35">
      <c r="A1974" s="162"/>
      <c r="B1974" s="163"/>
      <c r="C1974" s="163"/>
      <c r="D1974" s="163"/>
      <c r="E1974" s="163"/>
      <c r="F1974" s="164"/>
      <c r="G1974" s="165"/>
      <c r="H1974" s="166"/>
      <c r="I1974" s="167"/>
      <c r="J1974" s="168"/>
      <c r="K1974" s="168"/>
      <c r="L1974" s="168"/>
      <c r="M1974" s="168"/>
      <c r="N1974" s="168"/>
      <c r="O1974" s="168"/>
      <c r="P1974" s="168"/>
      <c r="Q1974" s="168"/>
      <c r="R1974" s="168"/>
      <c r="S1974" s="168"/>
      <c r="T1974" s="169"/>
      <c r="U1974" s="170"/>
      <c r="V1974" s="170"/>
      <c r="W1974" s="171"/>
      <c r="X1974" s="161"/>
      <c r="Y1974" s="161"/>
      <c r="Z1974" s="161"/>
      <c r="AA1974" s="172"/>
      <c r="AB1974" s="172"/>
      <c r="AC1974" s="172"/>
      <c r="AD1974" s="172"/>
      <c r="AE1974" s="160" t="str">
        <f t="shared" si="30"/>
        <v/>
      </c>
      <c r="AF1974" s="160"/>
      <c r="AG1974" s="160"/>
      <c r="AH1974" s="160"/>
      <c r="AI1974" s="160"/>
      <c r="AJ1974" s="160"/>
      <c r="AK1974" s="161"/>
      <c r="AL1974" s="161"/>
      <c r="AM1974" s="161"/>
      <c r="AN1974" s="161"/>
      <c r="AO1974" s="161"/>
    </row>
    <row r="1975" spans="1:41" ht="16" customHeight="1" x14ac:dyDescent="0.35">
      <c r="A1975" s="162"/>
      <c r="B1975" s="163"/>
      <c r="C1975" s="163"/>
      <c r="D1975" s="163"/>
      <c r="E1975" s="163"/>
      <c r="F1975" s="164"/>
      <c r="G1975" s="165"/>
      <c r="H1975" s="166"/>
      <c r="I1975" s="167"/>
      <c r="J1975" s="168"/>
      <c r="K1975" s="168"/>
      <c r="L1975" s="168"/>
      <c r="M1975" s="168"/>
      <c r="N1975" s="168"/>
      <c r="O1975" s="168"/>
      <c r="P1975" s="168"/>
      <c r="Q1975" s="168"/>
      <c r="R1975" s="168"/>
      <c r="S1975" s="168"/>
      <c r="T1975" s="169"/>
      <c r="U1975" s="170"/>
      <c r="V1975" s="170"/>
      <c r="W1975" s="171"/>
      <c r="X1975" s="161"/>
      <c r="Y1975" s="161"/>
      <c r="Z1975" s="161"/>
      <c r="AA1975" s="172"/>
      <c r="AB1975" s="172"/>
      <c r="AC1975" s="172"/>
      <c r="AD1975" s="172"/>
      <c r="AE1975" s="160" t="str">
        <f t="shared" si="30"/>
        <v/>
      </c>
      <c r="AF1975" s="160"/>
      <c r="AG1975" s="160"/>
      <c r="AH1975" s="160"/>
      <c r="AI1975" s="160"/>
      <c r="AJ1975" s="160"/>
      <c r="AK1975" s="161"/>
      <c r="AL1975" s="161"/>
      <c r="AM1975" s="161"/>
      <c r="AN1975" s="161"/>
      <c r="AO1975" s="161"/>
    </row>
    <row r="1976" spans="1:41" ht="16" customHeight="1" x14ac:dyDescent="0.35">
      <c r="A1976" s="162"/>
      <c r="B1976" s="163"/>
      <c r="C1976" s="163"/>
      <c r="D1976" s="163"/>
      <c r="E1976" s="163"/>
      <c r="F1976" s="164"/>
      <c r="G1976" s="165"/>
      <c r="H1976" s="166"/>
      <c r="I1976" s="167"/>
      <c r="J1976" s="168"/>
      <c r="K1976" s="168"/>
      <c r="L1976" s="168"/>
      <c r="M1976" s="168"/>
      <c r="N1976" s="168"/>
      <c r="O1976" s="168"/>
      <c r="P1976" s="168"/>
      <c r="Q1976" s="168"/>
      <c r="R1976" s="168"/>
      <c r="S1976" s="168"/>
      <c r="T1976" s="169"/>
      <c r="U1976" s="170"/>
      <c r="V1976" s="170"/>
      <c r="W1976" s="171"/>
      <c r="X1976" s="161"/>
      <c r="Y1976" s="161"/>
      <c r="Z1976" s="161"/>
      <c r="AA1976" s="172"/>
      <c r="AB1976" s="172"/>
      <c r="AC1976" s="172"/>
      <c r="AD1976" s="172"/>
      <c r="AE1976" s="160" t="str">
        <f t="shared" si="30"/>
        <v/>
      </c>
      <c r="AF1976" s="160"/>
      <c r="AG1976" s="160"/>
      <c r="AH1976" s="160"/>
      <c r="AI1976" s="160"/>
      <c r="AJ1976" s="160"/>
      <c r="AK1976" s="161"/>
      <c r="AL1976" s="161"/>
      <c r="AM1976" s="161"/>
      <c r="AN1976" s="161"/>
      <c r="AO1976" s="161"/>
    </row>
    <row r="1977" spans="1:41" ht="16" customHeight="1" x14ac:dyDescent="0.35">
      <c r="A1977" s="162"/>
      <c r="B1977" s="163"/>
      <c r="C1977" s="163"/>
      <c r="D1977" s="163"/>
      <c r="E1977" s="163"/>
      <c r="F1977" s="164"/>
      <c r="G1977" s="165"/>
      <c r="H1977" s="166"/>
      <c r="I1977" s="167"/>
      <c r="J1977" s="168"/>
      <c r="K1977" s="168"/>
      <c r="L1977" s="168"/>
      <c r="M1977" s="168"/>
      <c r="N1977" s="168"/>
      <c r="O1977" s="168"/>
      <c r="P1977" s="168"/>
      <c r="Q1977" s="168"/>
      <c r="R1977" s="168"/>
      <c r="S1977" s="168"/>
      <c r="T1977" s="169"/>
      <c r="U1977" s="170"/>
      <c r="V1977" s="170"/>
      <c r="W1977" s="171"/>
      <c r="X1977" s="161"/>
      <c r="Y1977" s="161"/>
      <c r="Z1977" s="161"/>
      <c r="AA1977" s="172"/>
      <c r="AB1977" s="172"/>
      <c r="AC1977" s="172"/>
      <c r="AD1977" s="172"/>
      <c r="AE1977" s="160" t="str">
        <f t="shared" si="30"/>
        <v/>
      </c>
      <c r="AF1977" s="160"/>
      <c r="AG1977" s="160"/>
      <c r="AH1977" s="160"/>
      <c r="AI1977" s="160"/>
      <c r="AJ1977" s="160"/>
      <c r="AK1977" s="161"/>
      <c r="AL1977" s="161"/>
      <c r="AM1977" s="161"/>
      <c r="AN1977" s="161"/>
      <c r="AO1977" s="161"/>
    </row>
    <row r="1978" spans="1:41" ht="16" customHeight="1" x14ac:dyDescent="0.35">
      <c r="A1978" s="162"/>
      <c r="B1978" s="163"/>
      <c r="C1978" s="163"/>
      <c r="D1978" s="163"/>
      <c r="E1978" s="163"/>
      <c r="F1978" s="164"/>
      <c r="G1978" s="165"/>
      <c r="H1978" s="166"/>
      <c r="I1978" s="167"/>
      <c r="J1978" s="168"/>
      <c r="K1978" s="168"/>
      <c r="L1978" s="168"/>
      <c r="M1978" s="168"/>
      <c r="N1978" s="168"/>
      <c r="O1978" s="168"/>
      <c r="P1978" s="168"/>
      <c r="Q1978" s="168"/>
      <c r="R1978" s="168"/>
      <c r="S1978" s="168"/>
      <c r="T1978" s="169"/>
      <c r="U1978" s="170"/>
      <c r="V1978" s="170"/>
      <c r="W1978" s="171"/>
      <c r="X1978" s="161"/>
      <c r="Y1978" s="161"/>
      <c r="Z1978" s="161"/>
      <c r="AA1978" s="172"/>
      <c r="AB1978" s="172"/>
      <c r="AC1978" s="172"/>
      <c r="AD1978" s="172"/>
      <c r="AE1978" s="160" t="str">
        <f t="shared" si="30"/>
        <v/>
      </c>
      <c r="AF1978" s="160"/>
      <c r="AG1978" s="160"/>
      <c r="AH1978" s="160"/>
      <c r="AI1978" s="160"/>
      <c r="AJ1978" s="160"/>
      <c r="AK1978" s="161"/>
      <c r="AL1978" s="161"/>
      <c r="AM1978" s="161"/>
      <c r="AN1978" s="161"/>
      <c r="AO1978" s="161"/>
    </row>
    <row r="1979" spans="1:41" ht="16" customHeight="1" x14ac:dyDescent="0.35">
      <c r="A1979" s="162"/>
      <c r="B1979" s="163"/>
      <c r="C1979" s="163"/>
      <c r="D1979" s="163"/>
      <c r="E1979" s="163"/>
      <c r="F1979" s="164"/>
      <c r="G1979" s="165"/>
      <c r="H1979" s="166"/>
      <c r="I1979" s="167"/>
      <c r="J1979" s="168"/>
      <c r="K1979" s="168"/>
      <c r="L1979" s="168"/>
      <c r="M1979" s="168"/>
      <c r="N1979" s="168"/>
      <c r="O1979" s="168"/>
      <c r="P1979" s="168"/>
      <c r="Q1979" s="168"/>
      <c r="R1979" s="168"/>
      <c r="S1979" s="168"/>
      <c r="T1979" s="169"/>
      <c r="U1979" s="170"/>
      <c r="V1979" s="170"/>
      <c r="W1979" s="171"/>
      <c r="X1979" s="161"/>
      <c r="Y1979" s="161"/>
      <c r="Z1979" s="161"/>
      <c r="AA1979" s="172"/>
      <c r="AB1979" s="172"/>
      <c r="AC1979" s="172"/>
      <c r="AD1979" s="172"/>
      <c r="AE1979" s="160" t="str">
        <f t="shared" si="30"/>
        <v/>
      </c>
      <c r="AF1979" s="160"/>
      <c r="AG1979" s="160"/>
      <c r="AH1979" s="160"/>
      <c r="AI1979" s="160"/>
      <c r="AJ1979" s="160"/>
      <c r="AK1979" s="161"/>
      <c r="AL1979" s="161"/>
      <c r="AM1979" s="161"/>
      <c r="AN1979" s="161"/>
      <c r="AO1979" s="161"/>
    </row>
    <row r="1980" spans="1:41" ht="16" customHeight="1" x14ac:dyDescent="0.35">
      <c r="A1980" s="162"/>
      <c r="B1980" s="163"/>
      <c r="C1980" s="163"/>
      <c r="D1980" s="163"/>
      <c r="E1980" s="163"/>
      <c r="F1980" s="164"/>
      <c r="G1980" s="165"/>
      <c r="H1980" s="166"/>
      <c r="I1980" s="167"/>
      <c r="J1980" s="168"/>
      <c r="K1980" s="168"/>
      <c r="L1980" s="168"/>
      <c r="M1980" s="168"/>
      <c r="N1980" s="168"/>
      <c r="O1980" s="168"/>
      <c r="P1980" s="168"/>
      <c r="Q1980" s="168"/>
      <c r="R1980" s="168"/>
      <c r="S1980" s="168"/>
      <c r="T1980" s="169"/>
      <c r="U1980" s="170"/>
      <c r="V1980" s="170"/>
      <c r="W1980" s="171"/>
      <c r="X1980" s="161"/>
      <c r="Y1980" s="161"/>
      <c r="Z1980" s="161"/>
      <c r="AA1980" s="172"/>
      <c r="AB1980" s="172"/>
      <c r="AC1980" s="172"/>
      <c r="AD1980" s="172"/>
      <c r="AE1980" s="160" t="str">
        <f t="shared" si="30"/>
        <v/>
      </c>
      <c r="AF1980" s="160"/>
      <c r="AG1980" s="160"/>
      <c r="AH1980" s="160"/>
      <c r="AI1980" s="160"/>
      <c r="AJ1980" s="160"/>
      <c r="AK1980" s="161"/>
      <c r="AL1980" s="161"/>
      <c r="AM1980" s="161"/>
      <c r="AN1980" s="161"/>
      <c r="AO1980" s="161"/>
    </row>
    <row r="1981" spans="1:41" ht="16" customHeight="1" x14ac:dyDescent="0.35">
      <c r="A1981" s="162"/>
      <c r="B1981" s="163"/>
      <c r="C1981" s="163"/>
      <c r="D1981" s="163"/>
      <c r="E1981" s="163"/>
      <c r="F1981" s="164"/>
      <c r="G1981" s="165"/>
      <c r="H1981" s="166"/>
      <c r="I1981" s="167"/>
      <c r="J1981" s="168"/>
      <c r="K1981" s="168"/>
      <c r="L1981" s="168"/>
      <c r="M1981" s="168"/>
      <c r="N1981" s="168"/>
      <c r="O1981" s="168"/>
      <c r="P1981" s="168"/>
      <c r="Q1981" s="168"/>
      <c r="R1981" s="168"/>
      <c r="S1981" s="168"/>
      <c r="T1981" s="169"/>
      <c r="U1981" s="170"/>
      <c r="V1981" s="170"/>
      <c r="W1981" s="171"/>
      <c r="X1981" s="161"/>
      <c r="Y1981" s="161"/>
      <c r="Z1981" s="161"/>
      <c r="AA1981" s="172"/>
      <c r="AB1981" s="172"/>
      <c r="AC1981" s="172"/>
      <c r="AD1981" s="172"/>
      <c r="AE1981" s="160" t="str">
        <f t="shared" si="30"/>
        <v/>
      </c>
      <c r="AF1981" s="160"/>
      <c r="AG1981" s="160"/>
      <c r="AH1981" s="160"/>
      <c r="AI1981" s="160"/>
      <c r="AJ1981" s="160"/>
      <c r="AK1981" s="161"/>
      <c r="AL1981" s="161"/>
      <c r="AM1981" s="161"/>
      <c r="AN1981" s="161"/>
      <c r="AO1981" s="161"/>
    </row>
    <row r="1982" spans="1:41" ht="16" customHeight="1" x14ac:dyDescent="0.35">
      <c r="A1982" s="162"/>
      <c r="B1982" s="163"/>
      <c r="C1982" s="163"/>
      <c r="D1982" s="163"/>
      <c r="E1982" s="163"/>
      <c r="F1982" s="164"/>
      <c r="G1982" s="165"/>
      <c r="H1982" s="166"/>
      <c r="I1982" s="167"/>
      <c r="J1982" s="168"/>
      <c r="K1982" s="168"/>
      <c r="L1982" s="168"/>
      <c r="M1982" s="168"/>
      <c r="N1982" s="168"/>
      <c r="O1982" s="168"/>
      <c r="P1982" s="168"/>
      <c r="Q1982" s="168"/>
      <c r="R1982" s="168"/>
      <c r="S1982" s="168"/>
      <c r="T1982" s="169"/>
      <c r="U1982" s="170"/>
      <c r="V1982" s="170"/>
      <c r="W1982" s="171"/>
      <c r="X1982" s="161"/>
      <c r="Y1982" s="161"/>
      <c r="Z1982" s="161"/>
      <c r="AA1982" s="172"/>
      <c r="AB1982" s="172"/>
      <c r="AC1982" s="172"/>
      <c r="AD1982" s="172"/>
      <c r="AE1982" s="160" t="str">
        <f t="shared" si="30"/>
        <v/>
      </c>
      <c r="AF1982" s="160"/>
      <c r="AG1982" s="160"/>
      <c r="AH1982" s="160"/>
      <c r="AI1982" s="160"/>
      <c r="AJ1982" s="160"/>
      <c r="AK1982" s="161"/>
      <c r="AL1982" s="161"/>
      <c r="AM1982" s="161"/>
      <c r="AN1982" s="161"/>
      <c r="AO1982" s="161"/>
    </row>
    <row r="1983" spans="1:41" ht="16" customHeight="1" x14ac:dyDescent="0.35">
      <c r="A1983" s="162"/>
      <c r="B1983" s="163"/>
      <c r="C1983" s="163"/>
      <c r="D1983" s="163"/>
      <c r="E1983" s="163"/>
      <c r="F1983" s="164"/>
      <c r="G1983" s="165"/>
      <c r="H1983" s="166"/>
      <c r="I1983" s="167"/>
      <c r="J1983" s="168"/>
      <c r="K1983" s="168"/>
      <c r="L1983" s="168"/>
      <c r="M1983" s="168"/>
      <c r="N1983" s="168"/>
      <c r="O1983" s="168"/>
      <c r="P1983" s="168"/>
      <c r="Q1983" s="168"/>
      <c r="R1983" s="168"/>
      <c r="S1983" s="168"/>
      <c r="T1983" s="169"/>
      <c r="U1983" s="170"/>
      <c r="V1983" s="170"/>
      <c r="W1983" s="171"/>
      <c r="X1983" s="161"/>
      <c r="Y1983" s="161"/>
      <c r="Z1983" s="161"/>
      <c r="AA1983" s="172"/>
      <c r="AB1983" s="172"/>
      <c r="AC1983" s="172"/>
      <c r="AD1983" s="172"/>
      <c r="AE1983" s="160" t="str">
        <f t="shared" si="30"/>
        <v/>
      </c>
      <c r="AF1983" s="160"/>
      <c r="AG1983" s="160"/>
      <c r="AH1983" s="160"/>
      <c r="AI1983" s="160"/>
      <c r="AJ1983" s="160"/>
      <c r="AK1983" s="161"/>
      <c r="AL1983" s="161"/>
      <c r="AM1983" s="161"/>
      <c r="AN1983" s="161"/>
      <c r="AO1983" s="161"/>
    </row>
    <row r="1984" spans="1:41" ht="16" customHeight="1" x14ac:dyDescent="0.35">
      <c r="A1984" s="162"/>
      <c r="B1984" s="163"/>
      <c r="C1984" s="163"/>
      <c r="D1984" s="163"/>
      <c r="E1984" s="163"/>
      <c r="F1984" s="164"/>
      <c r="G1984" s="165"/>
      <c r="H1984" s="166"/>
      <c r="I1984" s="167"/>
      <c r="J1984" s="168"/>
      <c r="K1984" s="168"/>
      <c r="L1984" s="168"/>
      <c r="M1984" s="168"/>
      <c r="N1984" s="168"/>
      <c r="O1984" s="168"/>
      <c r="P1984" s="168"/>
      <c r="Q1984" s="168"/>
      <c r="R1984" s="168"/>
      <c r="S1984" s="168"/>
      <c r="T1984" s="169"/>
      <c r="U1984" s="170"/>
      <c r="V1984" s="170"/>
      <c r="W1984" s="171"/>
      <c r="X1984" s="161"/>
      <c r="Y1984" s="161"/>
      <c r="Z1984" s="161"/>
      <c r="AA1984" s="172"/>
      <c r="AB1984" s="172"/>
      <c r="AC1984" s="172"/>
      <c r="AD1984" s="172"/>
      <c r="AE1984" s="160" t="str">
        <f t="shared" si="30"/>
        <v/>
      </c>
      <c r="AF1984" s="160"/>
      <c r="AG1984" s="160"/>
      <c r="AH1984" s="160"/>
      <c r="AI1984" s="160"/>
      <c r="AJ1984" s="160"/>
      <c r="AK1984" s="161"/>
      <c r="AL1984" s="161"/>
      <c r="AM1984" s="161"/>
      <c r="AN1984" s="161"/>
      <c r="AO1984" s="161"/>
    </row>
    <row r="1985" spans="1:41" ht="16" customHeight="1" x14ac:dyDescent="0.35">
      <c r="A1985" s="162"/>
      <c r="B1985" s="163"/>
      <c r="C1985" s="163"/>
      <c r="D1985" s="163"/>
      <c r="E1985" s="163"/>
      <c r="F1985" s="164"/>
      <c r="G1985" s="165"/>
      <c r="H1985" s="166"/>
      <c r="I1985" s="167"/>
      <c r="J1985" s="168"/>
      <c r="K1985" s="168"/>
      <c r="L1985" s="168"/>
      <c r="M1985" s="168"/>
      <c r="N1985" s="168"/>
      <c r="O1985" s="168"/>
      <c r="P1985" s="168"/>
      <c r="Q1985" s="168"/>
      <c r="R1985" s="168"/>
      <c r="S1985" s="168"/>
      <c r="T1985" s="169"/>
      <c r="U1985" s="170"/>
      <c r="V1985" s="170"/>
      <c r="W1985" s="171"/>
      <c r="X1985" s="161"/>
      <c r="Y1985" s="161"/>
      <c r="Z1985" s="161"/>
      <c r="AA1985" s="172"/>
      <c r="AB1985" s="172"/>
      <c r="AC1985" s="172"/>
      <c r="AD1985" s="172"/>
      <c r="AE1985" s="160" t="str">
        <f t="shared" si="30"/>
        <v/>
      </c>
      <c r="AF1985" s="160"/>
      <c r="AG1985" s="160"/>
      <c r="AH1985" s="160"/>
      <c r="AI1985" s="160"/>
      <c r="AJ1985" s="160"/>
      <c r="AK1985" s="161"/>
      <c r="AL1985" s="161"/>
      <c r="AM1985" s="161"/>
      <c r="AN1985" s="161"/>
      <c r="AO1985" s="161"/>
    </row>
    <row r="1986" spans="1:41" ht="16" customHeight="1" x14ac:dyDescent="0.35">
      <c r="A1986" s="162"/>
      <c r="B1986" s="163"/>
      <c r="C1986" s="163"/>
      <c r="D1986" s="163"/>
      <c r="E1986" s="163"/>
      <c r="F1986" s="164"/>
      <c r="G1986" s="165"/>
      <c r="H1986" s="166"/>
      <c r="I1986" s="167"/>
      <c r="J1986" s="168"/>
      <c r="K1986" s="168"/>
      <c r="L1986" s="168"/>
      <c r="M1986" s="168"/>
      <c r="N1986" s="168"/>
      <c r="O1986" s="168"/>
      <c r="P1986" s="168"/>
      <c r="Q1986" s="168"/>
      <c r="R1986" s="168"/>
      <c r="S1986" s="168"/>
      <c r="T1986" s="169"/>
      <c r="U1986" s="170"/>
      <c r="V1986" s="170"/>
      <c r="W1986" s="171"/>
      <c r="X1986" s="161"/>
      <c r="Y1986" s="161"/>
      <c r="Z1986" s="161"/>
      <c r="AA1986" s="172"/>
      <c r="AB1986" s="172"/>
      <c r="AC1986" s="172"/>
      <c r="AD1986" s="172"/>
      <c r="AE1986" s="160" t="str">
        <f t="shared" si="30"/>
        <v/>
      </c>
      <c r="AF1986" s="160"/>
      <c r="AG1986" s="160"/>
      <c r="AH1986" s="160"/>
      <c r="AI1986" s="160"/>
      <c r="AJ1986" s="160"/>
      <c r="AK1986" s="161"/>
      <c r="AL1986" s="161"/>
      <c r="AM1986" s="161"/>
      <c r="AN1986" s="161"/>
      <c r="AO1986" s="161"/>
    </row>
    <row r="1987" spans="1:41" ht="16" customHeight="1" x14ac:dyDescent="0.35">
      <c r="A1987" s="162"/>
      <c r="B1987" s="163"/>
      <c r="C1987" s="163"/>
      <c r="D1987" s="163"/>
      <c r="E1987" s="163"/>
      <c r="F1987" s="164"/>
      <c r="G1987" s="165"/>
      <c r="H1987" s="166"/>
      <c r="I1987" s="167"/>
      <c r="J1987" s="168"/>
      <c r="K1987" s="168"/>
      <c r="L1987" s="168"/>
      <c r="M1987" s="168"/>
      <c r="N1987" s="168"/>
      <c r="O1987" s="168"/>
      <c r="P1987" s="168"/>
      <c r="Q1987" s="168"/>
      <c r="R1987" s="168"/>
      <c r="S1987" s="168"/>
      <c r="T1987" s="169"/>
      <c r="U1987" s="170"/>
      <c r="V1987" s="170"/>
      <c r="W1987" s="171"/>
      <c r="X1987" s="161"/>
      <c r="Y1987" s="161"/>
      <c r="Z1987" s="161"/>
      <c r="AA1987" s="172"/>
      <c r="AB1987" s="172"/>
      <c r="AC1987" s="172"/>
      <c r="AD1987" s="172"/>
      <c r="AE1987" s="160" t="str">
        <f t="shared" si="30"/>
        <v/>
      </c>
      <c r="AF1987" s="160"/>
      <c r="AG1987" s="160"/>
      <c r="AH1987" s="160"/>
      <c r="AI1987" s="160"/>
      <c r="AJ1987" s="160"/>
      <c r="AK1987" s="161"/>
      <c r="AL1987" s="161"/>
      <c r="AM1987" s="161"/>
      <c r="AN1987" s="161"/>
      <c r="AO1987" s="161"/>
    </row>
    <row r="1988" spans="1:41" ht="16" customHeight="1" x14ac:dyDescent="0.35">
      <c r="A1988" s="162"/>
      <c r="B1988" s="163"/>
      <c r="C1988" s="163"/>
      <c r="D1988" s="163"/>
      <c r="E1988" s="163"/>
      <c r="F1988" s="164"/>
      <c r="G1988" s="165"/>
      <c r="H1988" s="166"/>
      <c r="I1988" s="167"/>
      <c r="J1988" s="168"/>
      <c r="K1988" s="168"/>
      <c r="L1988" s="168"/>
      <c r="M1988" s="168"/>
      <c r="N1988" s="168"/>
      <c r="O1988" s="168"/>
      <c r="P1988" s="168"/>
      <c r="Q1988" s="168"/>
      <c r="R1988" s="168"/>
      <c r="S1988" s="168"/>
      <c r="T1988" s="169"/>
      <c r="U1988" s="170"/>
      <c r="V1988" s="170"/>
      <c r="W1988" s="171"/>
      <c r="X1988" s="161"/>
      <c r="Y1988" s="161"/>
      <c r="Z1988" s="161"/>
      <c r="AA1988" s="172"/>
      <c r="AB1988" s="172"/>
      <c r="AC1988" s="172"/>
      <c r="AD1988" s="172"/>
      <c r="AE1988" s="160" t="str">
        <f t="shared" si="30"/>
        <v/>
      </c>
      <c r="AF1988" s="160"/>
      <c r="AG1988" s="160"/>
      <c r="AH1988" s="160"/>
      <c r="AI1988" s="160"/>
      <c r="AJ1988" s="160"/>
      <c r="AK1988" s="161"/>
      <c r="AL1988" s="161"/>
      <c r="AM1988" s="161"/>
      <c r="AN1988" s="161"/>
      <c r="AO1988" s="161"/>
    </row>
    <row r="1989" spans="1:41" ht="16" customHeight="1" x14ac:dyDescent="0.35">
      <c r="A1989" s="162"/>
      <c r="B1989" s="163"/>
      <c r="C1989" s="163"/>
      <c r="D1989" s="163"/>
      <c r="E1989" s="163"/>
      <c r="F1989" s="164"/>
      <c r="G1989" s="165"/>
      <c r="H1989" s="166"/>
      <c r="I1989" s="167"/>
      <c r="J1989" s="168"/>
      <c r="K1989" s="168"/>
      <c r="L1989" s="168"/>
      <c r="M1989" s="168"/>
      <c r="N1989" s="168"/>
      <c r="O1989" s="168"/>
      <c r="P1989" s="168"/>
      <c r="Q1989" s="168"/>
      <c r="R1989" s="168"/>
      <c r="S1989" s="168"/>
      <c r="T1989" s="169"/>
      <c r="U1989" s="170"/>
      <c r="V1989" s="170"/>
      <c r="W1989" s="171"/>
      <c r="X1989" s="161"/>
      <c r="Y1989" s="161"/>
      <c r="Z1989" s="161"/>
      <c r="AA1989" s="172"/>
      <c r="AB1989" s="172"/>
      <c r="AC1989" s="172"/>
      <c r="AD1989" s="172"/>
      <c r="AE1989" s="160" t="str">
        <f t="shared" si="30"/>
        <v/>
      </c>
      <c r="AF1989" s="160"/>
      <c r="AG1989" s="160"/>
      <c r="AH1989" s="160"/>
      <c r="AI1989" s="160"/>
      <c r="AJ1989" s="160"/>
      <c r="AK1989" s="161"/>
      <c r="AL1989" s="161"/>
      <c r="AM1989" s="161"/>
      <c r="AN1989" s="161"/>
      <c r="AO1989" s="161"/>
    </row>
    <row r="1990" spans="1:41" ht="16" customHeight="1" x14ac:dyDescent="0.35">
      <c r="A1990" s="162"/>
      <c r="B1990" s="163"/>
      <c r="C1990" s="163"/>
      <c r="D1990" s="163"/>
      <c r="E1990" s="163"/>
      <c r="F1990" s="164"/>
      <c r="G1990" s="165"/>
      <c r="H1990" s="166"/>
      <c r="I1990" s="167"/>
      <c r="J1990" s="168"/>
      <c r="K1990" s="168"/>
      <c r="L1990" s="168"/>
      <c r="M1990" s="168"/>
      <c r="N1990" s="168"/>
      <c r="O1990" s="168"/>
      <c r="P1990" s="168"/>
      <c r="Q1990" s="168"/>
      <c r="R1990" s="168"/>
      <c r="S1990" s="168"/>
      <c r="T1990" s="169"/>
      <c r="U1990" s="170"/>
      <c r="V1990" s="170"/>
      <c r="W1990" s="171"/>
      <c r="X1990" s="161"/>
      <c r="Y1990" s="161"/>
      <c r="Z1990" s="161"/>
      <c r="AA1990" s="172"/>
      <c r="AB1990" s="172"/>
      <c r="AC1990" s="172"/>
      <c r="AD1990" s="172"/>
      <c r="AE1990" s="160" t="str">
        <f t="shared" si="30"/>
        <v/>
      </c>
      <c r="AF1990" s="160"/>
      <c r="AG1990" s="160"/>
      <c r="AH1990" s="160"/>
      <c r="AI1990" s="160"/>
      <c r="AJ1990" s="160"/>
      <c r="AK1990" s="161"/>
      <c r="AL1990" s="161"/>
      <c r="AM1990" s="161"/>
      <c r="AN1990" s="161"/>
      <c r="AO1990" s="161"/>
    </row>
    <row r="1991" spans="1:41" ht="16" customHeight="1" x14ac:dyDescent="0.35">
      <c r="A1991" s="162"/>
      <c r="B1991" s="163"/>
      <c r="C1991" s="163"/>
      <c r="D1991" s="163"/>
      <c r="E1991" s="163"/>
      <c r="F1991" s="164"/>
      <c r="G1991" s="165"/>
      <c r="H1991" s="166"/>
      <c r="I1991" s="167"/>
      <c r="J1991" s="168"/>
      <c r="K1991" s="168"/>
      <c r="L1991" s="168"/>
      <c r="M1991" s="168"/>
      <c r="N1991" s="168"/>
      <c r="O1991" s="168"/>
      <c r="P1991" s="168"/>
      <c r="Q1991" s="168"/>
      <c r="R1991" s="168"/>
      <c r="S1991" s="168"/>
      <c r="T1991" s="169"/>
      <c r="U1991" s="170"/>
      <c r="V1991" s="170"/>
      <c r="W1991" s="171"/>
      <c r="X1991" s="161"/>
      <c r="Y1991" s="161"/>
      <c r="Z1991" s="161"/>
      <c r="AA1991" s="172"/>
      <c r="AB1991" s="172"/>
      <c r="AC1991" s="172"/>
      <c r="AD1991" s="172"/>
      <c r="AE1991" s="160" t="str">
        <f t="shared" si="30"/>
        <v/>
      </c>
      <c r="AF1991" s="160"/>
      <c r="AG1991" s="160"/>
      <c r="AH1991" s="160"/>
      <c r="AI1991" s="160"/>
      <c r="AJ1991" s="160"/>
      <c r="AK1991" s="161"/>
      <c r="AL1991" s="161"/>
      <c r="AM1991" s="161"/>
      <c r="AN1991" s="161"/>
      <c r="AO1991" s="161"/>
    </row>
    <row r="1992" spans="1:41" ht="16" customHeight="1" x14ac:dyDescent="0.35">
      <c r="A1992" s="162"/>
      <c r="B1992" s="163"/>
      <c r="C1992" s="163"/>
      <c r="D1992" s="163"/>
      <c r="E1992" s="163"/>
      <c r="F1992" s="164"/>
      <c r="G1992" s="165"/>
      <c r="H1992" s="166"/>
      <c r="I1992" s="167"/>
      <c r="J1992" s="168"/>
      <c r="K1992" s="168"/>
      <c r="L1992" s="168"/>
      <c r="M1992" s="168"/>
      <c r="N1992" s="168"/>
      <c r="O1992" s="168"/>
      <c r="P1992" s="168"/>
      <c r="Q1992" s="168"/>
      <c r="R1992" s="168"/>
      <c r="S1992" s="168"/>
      <c r="T1992" s="169"/>
      <c r="U1992" s="170"/>
      <c r="V1992" s="170"/>
      <c r="W1992" s="171"/>
      <c r="X1992" s="161"/>
      <c r="Y1992" s="161"/>
      <c r="Z1992" s="161"/>
      <c r="AA1992" s="172"/>
      <c r="AB1992" s="172"/>
      <c r="AC1992" s="172"/>
      <c r="AD1992" s="172"/>
      <c r="AE1992" s="160" t="str">
        <f t="shared" si="30"/>
        <v/>
      </c>
      <c r="AF1992" s="160"/>
      <c r="AG1992" s="160"/>
      <c r="AH1992" s="160"/>
      <c r="AI1992" s="160"/>
      <c r="AJ1992" s="160"/>
      <c r="AK1992" s="161"/>
      <c r="AL1992" s="161"/>
      <c r="AM1992" s="161"/>
      <c r="AN1992" s="161"/>
      <c r="AO1992" s="161"/>
    </row>
    <row r="1993" spans="1:41" ht="16" customHeight="1" x14ac:dyDescent="0.35">
      <c r="A1993" s="162"/>
      <c r="B1993" s="163"/>
      <c r="C1993" s="163"/>
      <c r="D1993" s="163"/>
      <c r="E1993" s="163"/>
      <c r="F1993" s="164"/>
      <c r="G1993" s="165"/>
      <c r="H1993" s="166"/>
      <c r="I1993" s="167"/>
      <c r="J1993" s="168"/>
      <c r="K1993" s="168"/>
      <c r="L1993" s="168"/>
      <c r="M1993" s="168"/>
      <c r="N1993" s="168"/>
      <c r="O1993" s="168"/>
      <c r="P1993" s="168"/>
      <c r="Q1993" s="168"/>
      <c r="R1993" s="168"/>
      <c r="S1993" s="168"/>
      <c r="T1993" s="169"/>
      <c r="U1993" s="170"/>
      <c r="V1993" s="170"/>
      <c r="W1993" s="171"/>
      <c r="X1993" s="161"/>
      <c r="Y1993" s="161"/>
      <c r="Z1993" s="161"/>
      <c r="AA1993" s="172"/>
      <c r="AB1993" s="172"/>
      <c r="AC1993" s="172"/>
      <c r="AD1993" s="172"/>
      <c r="AE1993" s="160" t="str">
        <f t="shared" si="30"/>
        <v/>
      </c>
      <c r="AF1993" s="160"/>
      <c r="AG1993" s="160"/>
      <c r="AH1993" s="160"/>
      <c r="AI1993" s="160"/>
      <c r="AJ1993" s="160"/>
      <c r="AK1993" s="161"/>
      <c r="AL1993" s="161"/>
      <c r="AM1993" s="161"/>
      <c r="AN1993" s="161"/>
      <c r="AO1993" s="161"/>
    </row>
    <row r="1994" spans="1:41" ht="16" customHeight="1" x14ac:dyDescent="0.35">
      <c r="A1994" s="162"/>
      <c r="B1994" s="163"/>
      <c r="C1994" s="163"/>
      <c r="D1994" s="163"/>
      <c r="E1994" s="163"/>
      <c r="F1994" s="164"/>
      <c r="G1994" s="165"/>
      <c r="H1994" s="166"/>
      <c r="I1994" s="167"/>
      <c r="J1994" s="168"/>
      <c r="K1994" s="168"/>
      <c r="L1994" s="168"/>
      <c r="M1994" s="168"/>
      <c r="N1994" s="168"/>
      <c r="O1994" s="168"/>
      <c r="P1994" s="168"/>
      <c r="Q1994" s="168"/>
      <c r="R1994" s="168"/>
      <c r="S1994" s="168"/>
      <c r="T1994" s="169"/>
      <c r="U1994" s="170"/>
      <c r="V1994" s="170"/>
      <c r="W1994" s="171"/>
      <c r="X1994" s="161"/>
      <c r="Y1994" s="161"/>
      <c r="Z1994" s="161"/>
      <c r="AA1994" s="172"/>
      <c r="AB1994" s="172"/>
      <c r="AC1994" s="172"/>
      <c r="AD1994" s="172"/>
      <c r="AE1994" s="160" t="str">
        <f t="shared" si="30"/>
        <v/>
      </c>
      <c r="AF1994" s="160"/>
      <c r="AG1994" s="160"/>
      <c r="AH1994" s="160"/>
      <c r="AI1994" s="160"/>
      <c r="AJ1994" s="160"/>
      <c r="AK1994" s="161"/>
      <c r="AL1994" s="161"/>
      <c r="AM1994" s="161"/>
      <c r="AN1994" s="161"/>
      <c r="AO1994" s="161"/>
    </row>
    <row r="1995" spans="1:41" ht="16" customHeight="1" x14ac:dyDescent="0.35">
      <c r="A1995" s="162"/>
      <c r="B1995" s="163"/>
      <c r="C1995" s="163"/>
      <c r="D1995" s="163"/>
      <c r="E1995" s="163"/>
      <c r="F1995" s="164"/>
      <c r="G1995" s="165"/>
      <c r="H1995" s="166"/>
      <c r="I1995" s="167"/>
      <c r="J1995" s="168"/>
      <c r="K1995" s="168"/>
      <c r="L1995" s="168"/>
      <c r="M1995" s="168"/>
      <c r="N1995" s="168"/>
      <c r="O1995" s="168"/>
      <c r="P1995" s="168"/>
      <c r="Q1995" s="168"/>
      <c r="R1995" s="168"/>
      <c r="S1995" s="168"/>
      <c r="T1995" s="169"/>
      <c r="U1995" s="170"/>
      <c r="V1995" s="170"/>
      <c r="W1995" s="171"/>
      <c r="X1995" s="161"/>
      <c r="Y1995" s="161"/>
      <c r="Z1995" s="161"/>
      <c r="AA1995" s="172"/>
      <c r="AB1995" s="172"/>
      <c r="AC1995" s="172"/>
      <c r="AD1995" s="172"/>
      <c r="AE1995" s="160" t="str">
        <f t="shared" si="30"/>
        <v/>
      </c>
      <c r="AF1995" s="160"/>
      <c r="AG1995" s="160"/>
      <c r="AH1995" s="160"/>
      <c r="AI1995" s="160"/>
      <c r="AJ1995" s="160"/>
      <c r="AK1995" s="161"/>
      <c r="AL1995" s="161"/>
      <c r="AM1995" s="161"/>
      <c r="AN1995" s="161"/>
      <c r="AO1995" s="161"/>
    </row>
    <row r="1996" spans="1:41" ht="16" customHeight="1" x14ac:dyDescent="0.35">
      <c r="A1996" s="162"/>
      <c r="B1996" s="163"/>
      <c r="C1996" s="163"/>
      <c r="D1996" s="163"/>
      <c r="E1996" s="163"/>
      <c r="F1996" s="164"/>
      <c r="G1996" s="165"/>
      <c r="H1996" s="166"/>
      <c r="I1996" s="167"/>
      <c r="J1996" s="168"/>
      <c r="K1996" s="168"/>
      <c r="L1996" s="168"/>
      <c r="M1996" s="168"/>
      <c r="N1996" s="168"/>
      <c r="O1996" s="168"/>
      <c r="P1996" s="168"/>
      <c r="Q1996" s="168"/>
      <c r="R1996" s="168"/>
      <c r="S1996" s="168"/>
      <c r="T1996" s="169"/>
      <c r="U1996" s="170"/>
      <c r="V1996" s="170"/>
      <c r="W1996" s="171"/>
      <c r="X1996" s="161"/>
      <c r="Y1996" s="161"/>
      <c r="Z1996" s="161"/>
      <c r="AA1996" s="172"/>
      <c r="AB1996" s="172"/>
      <c r="AC1996" s="172"/>
      <c r="AD1996" s="172"/>
      <c r="AE1996" s="160" t="str">
        <f t="shared" si="30"/>
        <v/>
      </c>
      <c r="AF1996" s="160"/>
      <c r="AG1996" s="160"/>
      <c r="AH1996" s="160"/>
      <c r="AI1996" s="160"/>
      <c r="AJ1996" s="160"/>
      <c r="AK1996" s="161"/>
      <c r="AL1996" s="161"/>
      <c r="AM1996" s="161"/>
      <c r="AN1996" s="161"/>
      <c r="AO1996" s="161"/>
    </row>
    <row r="1997" spans="1:41" ht="16" customHeight="1" x14ac:dyDescent="0.35">
      <c r="A1997" s="162"/>
      <c r="B1997" s="163"/>
      <c r="C1997" s="163"/>
      <c r="D1997" s="163"/>
      <c r="E1997" s="163"/>
      <c r="F1997" s="164"/>
      <c r="G1997" s="165"/>
      <c r="H1997" s="166"/>
      <c r="I1997" s="167"/>
      <c r="J1997" s="168"/>
      <c r="K1997" s="168"/>
      <c r="L1997" s="168"/>
      <c r="M1997" s="168"/>
      <c r="N1997" s="168"/>
      <c r="O1997" s="168"/>
      <c r="P1997" s="168"/>
      <c r="Q1997" s="168"/>
      <c r="R1997" s="168"/>
      <c r="S1997" s="168"/>
      <c r="T1997" s="169"/>
      <c r="U1997" s="170"/>
      <c r="V1997" s="170"/>
      <c r="W1997" s="171"/>
      <c r="X1997" s="161"/>
      <c r="Y1997" s="161"/>
      <c r="Z1997" s="161"/>
      <c r="AA1997" s="172"/>
      <c r="AB1997" s="172"/>
      <c r="AC1997" s="172"/>
      <c r="AD1997" s="172"/>
      <c r="AE1997" s="160" t="str">
        <f t="shared" si="30"/>
        <v/>
      </c>
      <c r="AF1997" s="160"/>
      <c r="AG1997" s="160"/>
      <c r="AH1997" s="160"/>
      <c r="AI1997" s="160"/>
      <c r="AJ1997" s="160"/>
      <c r="AK1997" s="161"/>
      <c r="AL1997" s="161"/>
      <c r="AM1997" s="161"/>
      <c r="AN1997" s="161"/>
      <c r="AO1997" s="161"/>
    </row>
    <row r="1998" spans="1:41" ht="16" customHeight="1" x14ac:dyDescent="0.35">
      <c r="A1998" s="162"/>
      <c r="B1998" s="163"/>
      <c r="C1998" s="163"/>
      <c r="D1998" s="163"/>
      <c r="E1998" s="163"/>
      <c r="F1998" s="164"/>
      <c r="G1998" s="165"/>
      <c r="H1998" s="166"/>
      <c r="I1998" s="167"/>
      <c r="J1998" s="168"/>
      <c r="K1998" s="168"/>
      <c r="L1998" s="168"/>
      <c r="M1998" s="168"/>
      <c r="N1998" s="168"/>
      <c r="O1998" s="168"/>
      <c r="P1998" s="168"/>
      <c r="Q1998" s="168"/>
      <c r="R1998" s="168"/>
      <c r="S1998" s="168"/>
      <c r="T1998" s="169"/>
      <c r="U1998" s="170"/>
      <c r="V1998" s="170"/>
      <c r="W1998" s="171"/>
      <c r="X1998" s="161"/>
      <c r="Y1998" s="161"/>
      <c r="Z1998" s="161"/>
      <c r="AA1998" s="172"/>
      <c r="AB1998" s="172"/>
      <c r="AC1998" s="172"/>
      <c r="AD1998" s="172"/>
      <c r="AE1998" s="160" t="str">
        <f t="shared" si="30"/>
        <v/>
      </c>
      <c r="AF1998" s="160"/>
      <c r="AG1998" s="160"/>
      <c r="AH1998" s="160"/>
      <c r="AI1998" s="160"/>
      <c r="AJ1998" s="160"/>
      <c r="AK1998" s="161"/>
      <c r="AL1998" s="161"/>
      <c r="AM1998" s="161"/>
      <c r="AN1998" s="161"/>
      <c r="AO1998" s="161"/>
    </row>
    <row r="1999" spans="1:41" ht="16" customHeight="1" x14ac:dyDescent="0.35">
      <c r="A1999" s="162"/>
      <c r="B1999" s="163"/>
      <c r="C1999" s="163"/>
      <c r="D1999" s="163"/>
      <c r="E1999" s="163"/>
      <c r="F1999" s="164"/>
      <c r="G1999" s="165"/>
      <c r="H1999" s="166"/>
      <c r="I1999" s="167"/>
      <c r="J1999" s="168"/>
      <c r="K1999" s="168"/>
      <c r="L1999" s="168"/>
      <c r="M1999" s="168"/>
      <c r="N1999" s="168"/>
      <c r="O1999" s="168"/>
      <c r="P1999" s="168"/>
      <c r="Q1999" s="168"/>
      <c r="R1999" s="168"/>
      <c r="S1999" s="168"/>
      <c r="T1999" s="169"/>
      <c r="U1999" s="170"/>
      <c r="V1999" s="170"/>
      <c r="W1999" s="171"/>
      <c r="X1999" s="161"/>
      <c r="Y1999" s="161"/>
      <c r="Z1999" s="161"/>
      <c r="AA1999" s="172"/>
      <c r="AB1999" s="172"/>
      <c r="AC1999" s="172"/>
      <c r="AD1999" s="172"/>
      <c r="AE1999" s="160" t="str">
        <f t="shared" si="30"/>
        <v/>
      </c>
      <c r="AF1999" s="160"/>
      <c r="AG1999" s="160"/>
      <c r="AH1999" s="160"/>
      <c r="AI1999" s="160"/>
      <c r="AJ1999" s="160"/>
      <c r="AK1999" s="161"/>
      <c r="AL1999" s="161"/>
      <c r="AM1999" s="161"/>
      <c r="AN1999" s="161"/>
      <c r="AO1999" s="161"/>
    </row>
    <row r="2000" spans="1:41" ht="16" customHeight="1" x14ac:dyDescent="0.35">
      <c r="A2000" s="162"/>
      <c r="B2000" s="163"/>
      <c r="C2000" s="163"/>
      <c r="D2000" s="163"/>
      <c r="E2000" s="163"/>
      <c r="F2000" s="164"/>
      <c r="G2000" s="165"/>
      <c r="H2000" s="166"/>
      <c r="I2000" s="167"/>
      <c r="J2000" s="168"/>
      <c r="K2000" s="168"/>
      <c r="L2000" s="168"/>
      <c r="M2000" s="168"/>
      <c r="N2000" s="168"/>
      <c r="O2000" s="168"/>
      <c r="P2000" s="168"/>
      <c r="Q2000" s="168"/>
      <c r="R2000" s="168"/>
      <c r="S2000" s="168"/>
      <c r="T2000" s="169"/>
      <c r="U2000" s="170"/>
      <c r="V2000" s="170"/>
      <c r="W2000" s="171"/>
      <c r="X2000" s="161"/>
      <c r="Y2000" s="161"/>
      <c r="Z2000" s="161"/>
      <c r="AA2000" s="172"/>
      <c r="AB2000" s="172"/>
      <c r="AC2000" s="172"/>
      <c r="AD2000" s="172"/>
      <c r="AE2000" s="160" t="str">
        <f t="shared" si="30"/>
        <v/>
      </c>
      <c r="AF2000" s="160"/>
      <c r="AG2000" s="160"/>
      <c r="AH2000" s="160"/>
      <c r="AI2000" s="160"/>
      <c r="AJ2000" s="160"/>
      <c r="AK2000" s="161"/>
      <c r="AL2000" s="161"/>
      <c r="AM2000" s="161"/>
      <c r="AN2000" s="161"/>
      <c r="AO2000" s="161"/>
    </row>
    <row r="2001" spans="1:41" ht="16" customHeight="1" x14ac:dyDescent="0.35">
      <c r="A2001" s="162"/>
      <c r="B2001" s="163"/>
      <c r="C2001" s="163"/>
      <c r="D2001" s="163"/>
      <c r="E2001" s="163"/>
      <c r="F2001" s="164"/>
      <c r="G2001" s="165"/>
      <c r="H2001" s="166"/>
      <c r="I2001" s="167"/>
      <c r="J2001" s="168"/>
      <c r="K2001" s="168"/>
      <c r="L2001" s="168"/>
      <c r="M2001" s="168"/>
      <c r="N2001" s="168"/>
      <c r="O2001" s="168"/>
      <c r="P2001" s="168"/>
      <c r="Q2001" s="168"/>
      <c r="R2001" s="168"/>
      <c r="S2001" s="168"/>
      <c r="T2001" s="169"/>
      <c r="U2001" s="170"/>
      <c r="V2001" s="170"/>
      <c r="W2001" s="171"/>
      <c r="X2001" s="161"/>
      <c r="Y2001" s="161"/>
      <c r="Z2001" s="161"/>
      <c r="AA2001" s="172"/>
      <c r="AB2001" s="172"/>
      <c r="AC2001" s="172"/>
      <c r="AD2001" s="172"/>
      <c r="AE2001" s="160" t="str">
        <f t="shared" si="30"/>
        <v/>
      </c>
      <c r="AF2001" s="160"/>
      <c r="AG2001" s="160"/>
      <c r="AH2001" s="160"/>
      <c r="AI2001" s="160"/>
      <c r="AJ2001" s="160"/>
      <c r="AK2001" s="161"/>
      <c r="AL2001" s="161"/>
      <c r="AM2001" s="161"/>
      <c r="AN2001" s="161"/>
      <c r="AO2001" s="161"/>
    </row>
    <row r="2002" spans="1:41" ht="16" customHeight="1" x14ac:dyDescent="0.35">
      <c r="A2002" s="162"/>
      <c r="B2002" s="163"/>
      <c r="C2002" s="163"/>
      <c r="D2002" s="163"/>
      <c r="E2002" s="163"/>
      <c r="F2002" s="164"/>
      <c r="G2002" s="165"/>
      <c r="H2002" s="166"/>
      <c r="I2002" s="167"/>
      <c r="J2002" s="168"/>
      <c r="K2002" s="168"/>
      <c r="L2002" s="168"/>
      <c r="M2002" s="168"/>
      <c r="N2002" s="168"/>
      <c r="O2002" s="168"/>
      <c r="P2002" s="168"/>
      <c r="Q2002" s="168"/>
      <c r="R2002" s="168"/>
      <c r="S2002" s="168"/>
      <c r="T2002" s="169"/>
      <c r="U2002" s="170"/>
      <c r="V2002" s="170"/>
      <c r="W2002" s="171"/>
      <c r="X2002" s="161"/>
      <c r="Y2002" s="161"/>
      <c r="Z2002" s="161"/>
      <c r="AA2002" s="172"/>
      <c r="AB2002" s="172"/>
      <c r="AC2002" s="172"/>
      <c r="AD2002" s="172"/>
      <c r="AE2002" s="160" t="str">
        <f t="shared" si="30"/>
        <v/>
      </c>
      <c r="AF2002" s="160"/>
      <c r="AG2002" s="160"/>
      <c r="AH2002" s="160"/>
      <c r="AI2002" s="160"/>
      <c r="AJ2002" s="160"/>
      <c r="AK2002" s="161"/>
      <c r="AL2002" s="161"/>
      <c r="AM2002" s="161"/>
      <c r="AN2002" s="161"/>
      <c r="AO2002" s="161"/>
    </row>
    <row r="2003" spans="1:41" ht="16" customHeight="1" x14ac:dyDescent="0.35">
      <c r="A2003" s="162"/>
      <c r="B2003" s="163"/>
      <c r="C2003" s="163"/>
      <c r="D2003" s="163"/>
      <c r="E2003" s="163"/>
      <c r="F2003" s="164"/>
      <c r="G2003" s="165"/>
      <c r="H2003" s="166"/>
      <c r="I2003" s="167"/>
      <c r="J2003" s="168"/>
      <c r="K2003" s="168"/>
      <c r="L2003" s="168"/>
      <c r="M2003" s="168"/>
      <c r="N2003" s="168"/>
      <c r="O2003" s="168"/>
      <c r="P2003" s="168"/>
      <c r="Q2003" s="168"/>
      <c r="R2003" s="168"/>
      <c r="S2003" s="168"/>
      <c r="T2003" s="169"/>
      <c r="U2003" s="170"/>
      <c r="V2003" s="170"/>
      <c r="W2003" s="171"/>
      <c r="X2003" s="161"/>
      <c r="Y2003" s="161"/>
      <c r="Z2003" s="161"/>
      <c r="AA2003" s="172"/>
      <c r="AB2003" s="172"/>
      <c r="AC2003" s="172"/>
      <c r="AD2003" s="172"/>
      <c r="AE2003" s="160" t="str">
        <f t="shared" si="30"/>
        <v/>
      </c>
      <c r="AF2003" s="160"/>
      <c r="AG2003" s="160"/>
      <c r="AH2003" s="160"/>
      <c r="AI2003" s="160"/>
      <c r="AJ2003" s="160"/>
      <c r="AK2003" s="161"/>
      <c r="AL2003" s="161"/>
      <c r="AM2003" s="161"/>
      <c r="AN2003" s="161"/>
      <c r="AO2003" s="161"/>
    </row>
    <row r="2004" spans="1:41" ht="16" customHeight="1" x14ac:dyDescent="0.35">
      <c r="A2004" s="162"/>
      <c r="B2004" s="163"/>
      <c r="C2004" s="163"/>
      <c r="D2004" s="163"/>
      <c r="E2004" s="163"/>
      <c r="F2004" s="164"/>
      <c r="G2004" s="165"/>
      <c r="H2004" s="166"/>
      <c r="I2004" s="167"/>
      <c r="J2004" s="168"/>
      <c r="K2004" s="168"/>
      <c r="L2004" s="168"/>
      <c r="M2004" s="168"/>
      <c r="N2004" s="168"/>
      <c r="O2004" s="168"/>
      <c r="P2004" s="168"/>
      <c r="Q2004" s="168"/>
      <c r="R2004" s="168"/>
      <c r="S2004" s="168"/>
      <c r="T2004" s="169"/>
      <c r="U2004" s="170"/>
      <c r="V2004" s="170"/>
      <c r="W2004" s="171"/>
      <c r="X2004" s="161"/>
      <c r="Y2004" s="161"/>
      <c r="Z2004" s="161"/>
      <c r="AA2004" s="172"/>
      <c r="AB2004" s="172"/>
      <c r="AC2004" s="172"/>
      <c r="AD2004" s="172"/>
      <c r="AE2004" s="160" t="str">
        <f t="shared" si="30"/>
        <v/>
      </c>
      <c r="AF2004" s="160"/>
      <c r="AG2004" s="160"/>
      <c r="AH2004" s="160"/>
      <c r="AI2004" s="160"/>
      <c r="AJ2004" s="160"/>
      <c r="AK2004" s="161"/>
      <c r="AL2004" s="161"/>
      <c r="AM2004" s="161"/>
      <c r="AN2004" s="161"/>
      <c r="AO2004" s="161"/>
    </row>
    <row r="2005" spans="1:41" ht="16" customHeight="1" x14ac:dyDescent="0.35">
      <c r="A2005" s="162"/>
      <c r="B2005" s="163"/>
      <c r="C2005" s="163"/>
      <c r="D2005" s="163"/>
      <c r="E2005" s="163"/>
      <c r="F2005" s="164"/>
      <c r="G2005" s="165"/>
      <c r="H2005" s="166"/>
      <c r="I2005" s="167"/>
      <c r="J2005" s="168"/>
      <c r="K2005" s="168"/>
      <c r="L2005" s="168"/>
      <c r="M2005" s="168"/>
      <c r="N2005" s="168"/>
      <c r="O2005" s="168"/>
      <c r="P2005" s="168"/>
      <c r="Q2005" s="168"/>
      <c r="R2005" s="168"/>
      <c r="S2005" s="168"/>
      <c r="T2005" s="169"/>
      <c r="U2005" s="170"/>
      <c r="V2005" s="170"/>
      <c r="W2005" s="171"/>
      <c r="X2005" s="161"/>
      <c r="Y2005" s="161"/>
      <c r="Z2005" s="161"/>
      <c r="AA2005" s="172"/>
      <c r="AB2005" s="172"/>
      <c r="AC2005" s="172"/>
      <c r="AD2005" s="172"/>
      <c r="AE2005" s="160" t="str">
        <f t="shared" si="30"/>
        <v/>
      </c>
      <c r="AF2005" s="160"/>
      <c r="AG2005" s="160"/>
      <c r="AH2005" s="160"/>
      <c r="AI2005" s="160"/>
      <c r="AJ2005" s="160"/>
      <c r="AK2005" s="161"/>
      <c r="AL2005" s="161"/>
      <c r="AM2005" s="161"/>
      <c r="AN2005" s="161"/>
      <c r="AO2005" s="161"/>
    </row>
    <row r="2006" spans="1:41" ht="16" customHeight="1" x14ac:dyDescent="0.35">
      <c r="A2006" s="162"/>
      <c r="B2006" s="163"/>
      <c r="C2006" s="163"/>
      <c r="D2006" s="163"/>
      <c r="E2006" s="163"/>
      <c r="F2006" s="164"/>
      <c r="G2006" s="165"/>
      <c r="H2006" s="166"/>
      <c r="I2006" s="167"/>
      <c r="J2006" s="168"/>
      <c r="K2006" s="168"/>
      <c r="L2006" s="168"/>
      <c r="M2006" s="168"/>
      <c r="N2006" s="168"/>
      <c r="O2006" s="168"/>
      <c r="P2006" s="168"/>
      <c r="Q2006" s="168"/>
      <c r="R2006" s="168"/>
      <c r="S2006" s="168"/>
      <c r="T2006" s="169"/>
      <c r="U2006" s="170"/>
      <c r="V2006" s="170"/>
      <c r="W2006" s="171"/>
      <c r="X2006" s="161"/>
      <c r="Y2006" s="161"/>
      <c r="Z2006" s="161"/>
      <c r="AA2006" s="172"/>
      <c r="AB2006" s="172"/>
      <c r="AC2006" s="172"/>
      <c r="AD2006" s="172"/>
      <c r="AE2006" s="160" t="str">
        <f t="shared" si="30"/>
        <v/>
      </c>
      <c r="AF2006" s="160"/>
      <c r="AG2006" s="160"/>
      <c r="AH2006" s="160"/>
      <c r="AI2006" s="160"/>
      <c r="AJ2006" s="160"/>
      <c r="AK2006" s="161"/>
      <c r="AL2006" s="161"/>
      <c r="AM2006" s="161"/>
      <c r="AN2006" s="161"/>
      <c r="AO2006" s="161"/>
    </row>
    <row r="2007" spans="1:41" ht="16" customHeight="1" x14ac:dyDescent="0.35">
      <c r="A2007" s="162"/>
      <c r="B2007" s="163"/>
      <c r="C2007" s="163"/>
      <c r="D2007" s="163"/>
      <c r="E2007" s="163"/>
      <c r="F2007" s="164"/>
      <c r="G2007" s="165"/>
      <c r="H2007" s="166"/>
      <c r="I2007" s="167"/>
      <c r="J2007" s="168"/>
      <c r="K2007" s="168"/>
      <c r="L2007" s="168"/>
      <c r="M2007" s="168"/>
      <c r="N2007" s="168"/>
      <c r="O2007" s="168"/>
      <c r="P2007" s="168"/>
      <c r="Q2007" s="168"/>
      <c r="R2007" s="168"/>
      <c r="S2007" s="168"/>
      <c r="T2007" s="169"/>
      <c r="U2007" s="170"/>
      <c r="V2007" s="170"/>
      <c r="W2007" s="171"/>
      <c r="X2007" s="161"/>
      <c r="Y2007" s="161"/>
      <c r="Z2007" s="161"/>
      <c r="AA2007" s="172"/>
      <c r="AB2007" s="172"/>
      <c r="AC2007" s="172"/>
      <c r="AD2007" s="172"/>
      <c r="AE2007" s="160" t="str">
        <f t="shared" si="30"/>
        <v/>
      </c>
      <c r="AF2007" s="160"/>
      <c r="AG2007" s="160"/>
      <c r="AH2007" s="160"/>
      <c r="AI2007" s="160"/>
      <c r="AJ2007" s="160"/>
      <c r="AK2007" s="161"/>
      <c r="AL2007" s="161"/>
      <c r="AM2007" s="161"/>
      <c r="AN2007" s="161"/>
      <c r="AO2007" s="161"/>
    </row>
    <row r="2008" spans="1:41" ht="16" customHeight="1" x14ac:dyDescent="0.35">
      <c r="A2008" s="162"/>
      <c r="B2008" s="163"/>
      <c r="C2008" s="163"/>
      <c r="D2008" s="163"/>
      <c r="E2008" s="163"/>
      <c r="F2008" s="164"/>
      <c r="G2008" s="165"/>
      <c r="H2008" s="166"/>
      <c r="I2008" s="167"/>
      <c r="J2008" s="168"/>
      <c r="K2008" s="168"/>
      <c r="L2008" s="168"/>
      <c r="M2008" s="168"/>
      <c r="N2008" s="168"/>
      <c r="O2008" s="168"/>
      <c r="P2008" s="168"/>
      <c r="Q2008" s="168"/>
      <c r="R2008" s="168"/>
      <c r="S2008" s="168"/>
      <c r="T2008" s="169"/>
      <c r="U2008" s="170"/>
      <c r="V2008" s="170"/>
      <c r="W2008" s="171"/>
      <c r="X2008" s="161"/>
      <c r="Y2008" s="161"/>
      <c r="Z2008" s="161"/>
      <c r="AA2008" s="172"/>
      <c r="AB2008" s="172"/>
      <c r="AC2008" s="172"/>
      <c r="AD2008" s="172"/>
      <c r="AE2008" s="160" t="str">
        <f t="shared" si="30"/>
        <v/>
      </c>
      <c r="AF2008" s="160"/>
      <c r="AG2008" s="160"/>
      <c r="AH2008" s="160"/>
      <c r="AI2008" s="160"/>
      <c r="AJ2008" s="160"/>
      <c r="AK2008" s="161"/>
      <c r="AL2008" s="161"/>
      <c r="AM2008" s="161"/>
      <c r="AN2008" s="161"/>
      <c r="AO2008" s="161"/>
    </row>
    <row r="2009" spans="1:41" ht="16" customHeight="1" x14ac:dyDescent="0.35">
      <c r="A2009" s="162"/>
      <c r="B2009" s="163"/>
      <c r="C2009" s="163"/>
      <c r="D2009" s="163"/>
      <c r="E2009" s="163"/>
      <c r="F2009" s="164"/>
      <c r="G2009" s="165"/>
      <c r="H2009" s="166"/>
      <c r="I2009" s="167"/>
      <c r="J2009" s="168"/>
      <c r="K2009" s="168"/>
      <c r="L2009" s="168"/>
      <c r="M2009" s="168"/>
      <c r="N2009" s="168"/>
      <c r="O2009" s="168"/>
      <c r="P2009" s="168"/>
      <c r="Q2009" s="168"/>
      <c r="R2009" s="168"/>
      <c r="S2009" s="168"/>
      <c r="T2009" s="169"/>
      <c r="U2009" s="170"/>
      <c r="V2009" s="170"/>
      <c r="W2009" s="171"/>
      <c r="X2009" s="161"/>
      <c r="Y2009" s="161"/>
      <c r="Z2009" s="161"/>
      <c r="AA2009" s="172"/>
      <c r="AB2009" s="172"/>
      <c r="AC2009" s="172"/>
      <c r="AD2009" s="172"/>
      <c r="AE2009" s="160" t="str">
        <f t="shared" si="30"/>
        <v/>
      </c>
      <c r="AF2009" s="160"/>
      <c r="AG2009" s="160"/>
      <c r="AH2009" s="160"/>
      <c r="AI2009" s="160"/>
      <c r="AJ2009" s="160"/>
      <c r="AK2009" s="161"/>
      <c r="AL2009" s="161"/>
      <c r="AM2009" s="161"/>
      <c r="AN2009" s="161"/>
      <c r="AO2009" s="161"/>
    </row>
    <row r="2010" spans="1:41" ht="16" customHeight="1" x14ac:dyDescent="0.35">
      <c r="A2010" s="162"/>
      <c r="B2010" s="163"/>
      <c r="C2010" s="163"/>
      <c r="D2010" s="163"/>
      <c r="E2010" s="163"/>
      <c r="F2010" s="164"/>
      <c r="G2010" s="165"/>
      <c r="H2010" s="166"/>
      <c r="I2010" s="167"/>
      <c r="J2010" s="168"/>
      <c r="K2010" s="168"/>
      <c r="L2010" s="168"/>
      <c r="M2010" s="168"/>
      <c r="N2010" s="168"/>
      <c r="O2010" s="168"/>
      <c r="P2010" s="168"/>
      <c r="Q2010" s="168"/>
      <c r="R2010" s="168"/>
      <c r="S2010" s="168"/>
      <c r="T2010" s="169"/>
      <c r="U2010" s="170"/>
      <c r="V2010" s="170"/>
      <c r="W2010" s="171"/>
      <c r="X2010" s="161"/>
      <c r="Y2010" s="161"/>
      <c r="Z2010" s="161"/>
      <c r="AA2010" s="172"/>
      <c r="AB2010" s="172"/>
      <c r="AC2010" s="172"/>
      <c r="AD2010" s="172"/>
      <c r="AE2010" s="160" t="str">
        <f t="shared" si="30"/>
        <v/>
      </c>
      <c r="AF2010" s="160"/>
      <c r="AG2010" s="160"/>
      <c r="AH2010" s="160"/>
      <c r="AI2010" s="160"/>
      <c r="AJ2010" s="160"/>
      <c r="AK2010" s="161"/>
      <c r="AL2010" s="161"/>
      <c r="AM2010" s="161"/>
      <c r="AN2010" s="161"/>
      <c r="AO2010" s="161"/>
    </row>
    <row r="2011" spans="1:41" ht="16" customHeight="1" x14ac:dyDescent="0.35">
      <c r="A2011" s="162"/>
      <c r="B2011" s="163"/>
      <c r="C2011" s="163"/>
      <c r="D2011" s="163"/>
      <c r="E2011" s="163"/>
      <c r="F2011" s="164"/>
      <c r="G2011" s="165"/>
      <c r="H2011" s="166"/>
      <c r="I2011" s="167"/>
      <c r="J2011" s="168"/>
      <c r="K2011" s="168"/>
      <c r="L2011" s="168"/>
      <c r="M2011" s="168"/>
      <c r="N2011" s="168"/>
      <c r="O2011" s="168"/>
      <c r="P2011" s="168"/>
      <c r="Q2011" s="168"/>
      <c r="R2011" s="168"/>
      <c r="S2011" s="168"/>
      <c r="T2011" s="169"/>
      <c r="U2011" s="170"/>
      <c r="V2011" s="170"/>
      <c r="W2011" s="171"/>
      <c r="X2011" s="161"/>
      <c r="Y2011" s="161"/>
      <c r="Z2011" s="161"/>
      <c r="AA2011" s="172"/>
      <c r="AB2011" s="172"/>
      <c r="AC2011" s="172"/>
      <c r="AD2011" s="172"/>
      <c r="AE2011" s="160" t="str">
        <f t="shared" ref="AE2011:AE2074" si="31">IF(AA2011="","",ROUND(T2011*AA2011,0))</f>
        <v/>
      </c>
      <c r="AF2011" s="160"/>
      <c r="AG2011" s="160"/>
      <c r="AH2011" s="160"/>
      <c r="AI2011" s="160"/>
      <c r="AJ2011" s="160"/>
      <c r="AK2011" s="161"/>
      <c r="AL2011" s="161"/>
      <c r="AM2011" s="161"/>
      <c r="AN2011" s="161"/>
      <c r="AO2011" s="161"/>
    </row>
    <row r="2012" spans="1:41" ht="16" customHeight="1" x14ac:dyDescent="0.35">
      <c r="A2012" s="162"/>
      <c r="B2012" s="163"/>
      <c r="C2012" s="163"/>
      <c r="D2012" s="163"/>
      <c r="E2012" s="163"/>
      <c r="F2012" s="164"/>
      <c r="G2012" s="165"/>
      <c r="H2012" s="166"/>
      <c r="I2012" s="167"/>
      <c r="J2012" s="168"/>
      <c r="K2012" s="168"/>
      <c r="L2012" s="168"/>
      <c r="M2012" s="168"/>
      <c r="N2012" s="168"/>
      <c r="O2012" s="168"/>
      <c r="P2012" s="168"/>
      <c r="Q2012" s="168"/>
      <c r="R2012" s="168"/>
      <c r="S2012" s="168"/>
      <c r="T2012" s="169"/>
      <c r="U2012" s="170"/>
      <c r="V2012" s="170"/>
      <c r="W2012" s="171"/>
      <c r="X2012" s="161"/>
      <c r="Y2012" s="161"/>
      <c r="Z2012" s="161"/>
      <c r="AA2012" s="172"/>
      <c r="AB2012" s="172"/>
      <c r="AC2012" s="172"/>
      <c r="AD2012" s="172"/>
      <c r="AE2012" s="160" t="str">
        <f t="shared" si="31"/>
        <v/>
      </c>
      <c r="AF2012" s="160"/>
      <c r="AG2012" s="160"/>
      <c r="AH2012" s="160"/>
      <c r="AI2012" s="160"/>
      <c r="AJ2012" s="160"/>
      <c r="AK2012" s="161"/>
      <c r="AL2012" s="161"/>
      <c r="AM2012" s="161"/>
      <c r="AN2012" s="161"/>
      <c r="AO2012" s="161"/>
    </row>
    <row r="2013" spans="1:41" ht="16" customHeight="1" x14ac:dyDescent="0.35">
      <c r="A2013" s="162"/>
      <c r="B2013" s="163"/>
      <c r="C2013" s="163"/>
      <c r="D2013" s="163"/>
      <c r="E2013" s="163"/>
      <c r="F2013" s="164"/>
      <c r="G2013" s="165"/>
      <c r="H2013" s="166"/>
      <c r="I2013" s="167"/>
      <c r="J2013" s="168"/>
      <c r="K2013" s="168"/>
      <c r="L2013" s="168"/>
      <c r="M2013" s="168"/>
      <c r="N2013" s="168"/>
      <c r="O2013" s="168"/>
      <c r="P2013" s="168"/>
      <c r="Q2013" s="168"/>
      <c r="R2013" s="168"/>
      <c r="S2013" s="168"/>
      <c r="T2013" s="169"/>
      <c r="U2013" s="170"/>
      <c r="V2013" s="170"/>
      <c r="W2013" s="171"/>
      <c r="X2013" s="161"/>
      <c r="Y2013" s="161"/>
      <c r="Z2013" s="161"/>
      <c r="AA2013" s="172"/>
      <c r="AB2013" s="172"/>
      <c r="AC2013" s="172"/>
      <c r="AD2013" s="172"/>
      <c r="AE2013" s="160" t="str">
        <f t="shared" si="31"/>
        <v/>
      </c>
      <c r="AF2013" s="160"/>
      <c r="AG2013" s="160"/>
      <c r="AH2013" s="160"/>
      <c r="AI2013" s="160"/>
      <c r="AJ2013" s="160"/>
      <c r="AK2013" s="161"/>
      <c r="AL2013" s="161"/>
      <c r="AM2013" s="161"/>
      <c r="AN2013" s="161"/>
      <c r="AO2013" s="161"/>
    </row>
    <row r="2014" spans="1:41" ht="16" customHeight="1" x14ac:dyDescent="0.35">
      <c r="A2014" s="162"/>
      <c r="B2014" s="163"/>
      <c r="C2014" s="163"/>
      <c r="D2014" s="163"/>
      <c r="E2014" s="163"/>
      <c r="F2014" s="164"/>
      <c r="G2014" s="165"/>
      <c r="H2014" s="166"/>
      <c r="I2014" s="167"/>
      <c r="J2014" s="168"/>
      <c r="K2014" s="168"/>
      <c r="L2014" s="168"/>
      <c r="M2014" s="168"/>
      <c r="N2014" s="168"/>
      <c r="O2014" s="168"/>
      <c r="P2014" s="168"/>
      <c r="Q2014" s="168"/>
      <c r="R2014" s="168"/>
      <c r="S2014" s="168"/>
      <c r="T2014" s="169"/>
      <c r="U2014" s="170"/>
      <c r="V2014" s="170"/>
      <c r="W2014" s="171"/>
      <c r="X2014" s="161"/>
      <c r="Y2014" s="161"/>
      <c r="Z2014" s="161"/>
      <c r="AA2014" s="172"/>
      <c r="AB2014" s="172"/>
      <c r="AC2014" s="172"/>
      <c r="AD2014" s="172"/>
      <c r="AE2014" s="160" t="str">
        <f t="shared" si="31"/>
        <v/>
      </c>
      <c r="AF2014" s="160"/>
      <c r="AG2014" s="160"/>
      <c r="AH2014" s="160"/>
      <c r="AI2014" s="160"/>
      <c r="AJ2014" s="160"/>
      <c r="AK2014" s="161"/>
      <c r="AL2014" s="161"/>
      <c r="AM2014" s="161"/>
      <c r="AN2014" s="161"/>
      <c r="AO2014" s="161"/>
    </row>
    <row r="2015" spans="1:41" ht="16" customHeight="1" x14ac:dyDescent="0.35">
      <c r="A2015" s="162"/>
      <c r="B2015" s="163"/>
      <c r="C2015" s="163"/>
      <c r="D2015" s="163"/>
      <c r="E2015" s="163"/>
      <c r="F2015" s="164"/>
      <c r="G2015" s="165"/>
      <c r="H2015" s="166"/>
      <c r="I2015" s="167"/>
      <c r="J2015" s="168"/>
      <c r="K2015" s="168"/>
      <c r="L2015" s="168"/>
      <c r="M2015" s="168"/>
      <c r="N2015" s="168"/>
      <c r="O2015" s="168"/>
      <c r="P2015" s="168"/>
      <c r="Q2015" s="168"/>
      <c r="R2015" s="168"/>
      <c r="S2015" s="168"/>
      <c r="T2015" s="169"/>
      <c r="U2015" s="170"/>
      <c r="V2015" s="170"/>
      <c r="W2015" s="171"/>
      <c r="X2015" s="161"/>
      <c r="Y2015" s="161"/>
      <c r="Z2015" s="161"/>
      <c r="AA2015" s="172"/>
      <c r="AB2015" s="172"/>
      <c r="AC2015" s="172"/>
      <c r="AD2015" s="172"/>
      <c r="AE2015" s="160" t="str">
        <f t="shared" si="31"/>
        <v/>
      </c>
      <c r="AF2015" s="160"/>
      <c r="AG2015" s="160"/>
      <c r="AH2015" s="160"/>
      <c r="AI2015" s="160"/>
      <c r="AJ2015" s="160"/>
      <c r="AK2015" s="161"/>
      <c r="AL2015" s="161"/>
      <c r="AM2015" s="161"/>
      <c r="AN2015" s="161"/>
      <c r="AO2015" s="161"/>
    </row>
    <row r="2016" spans="1:41" ht="16" customHeight="1" x14ac:dyDescent="0.35">
      <c r="A2016" s="162"/>
      <c r="B2016" s="163"/>
      <c r="C2016" s="163"/>
      <c r="D2016" s="163"/>
      <c r="E2016" s="163"/>
      <c r="F2016" s="164"/>
      <c r="G2016" s="165"/>
      <c r="H2016" s="166"/>
      <c r="I2016" s="167"/>
      <c r="J2016" s="168"/>
      <c r="K2016" s="168"/>
      <c r="L2016" s="168"/>
      <c r="M2016" s="168"/>
      <c r="N2016" s="168"/>
      <c r="O2016" s="168"/>
      <c r="P2016" s="168"/>
      <c r="Q2016" s="168"/>
      <c r="R2016" s="168"/>
      <c r="S2016" s="168"/>
      <c r="T2016" s="169"/>
      <c r="U2016" s="170"/>
      <c r="V2016" s="170"/>
      <c r="W2016" s="171"/>
      <c r="X2016" s="161"/>
      <c r="Y2016" s="161"/>
      <c r="Z2016" s="161"/>
      <c r="AA2016" s="172"/>
      <c r="AB2016" s="172"/>
      <c r="AC2016" s="172"/>
      <c r="AD2016" s="172"/>
      <c r="AE2016" s="160" t="str">
        <f t="shared" si="31"/>
        <v/>
      </c>
      <c r="AF2016" s="160"/>
      <c r="AG2016" s="160"/>
      <c r="AH2016" s="160"/>
      <c r="AI2016" s="160"/>
      <c r="AJ2016" s="160"/>
      <c r="AK2016" s="161"/>
      <c r="AL2016" s="161"/>
      <c r="AM2016" s="161"/>
      <c r="AN2016" s="161"/>
      <c r="AO2016" s="161"/>
    </row>
    <row r="2017" spans="1:41" ht="16" customHeight="1" x14ac:dyDescent="0.35">
      <c r="A2017" s="162"/>
      <c r="B2017" s="163"/>
      <c r="C2017" s="163"/>
      <c r="D2017" s="163"/>
      <c r="E2017" s="163"/>
      <c r="F2017" s="164"/>
      <c r="G2017" s="165"/>
      <c r="H2017" s="166"/>
      <c r="I2017" s="167"/>
      <c r="J2017" s="168"/>
      <c r="K2017" s="168"/>
      <c r="L2017" s="168"/>
      <c r="M2017" s="168"/>
      <c r="N2017" s="168"/>
      <c r="O2017" s="168"/>
      <c r="P2017" s="168"/>
      <c r="Q2017" s="168"/>
      <c r="R2017" s="168"/>
      <c r="S2017" s="168"/>
      <c r="T2017" s="169"/>
      <c r="U2017" s="170"/>
      <c r="V2017" s="170"/>
      <c r="W2017" s="171"/>
      <c r="X2017" s="161"/>
      <c r="Y2017" s="161"/>
      <c r="Z2017" s="161"/>
      <c r="AA2017" s="172"/>
      <c r="AB2017" s="172"/>
      <c r="AC2017" s="172"/>
      <c r="AD2017" s="172"/>
      <c r="AE2017" s="160" t="str">
        <f t="shared" si="31"/>
        <v/>
      </c>
      <c r="AF2017" s="160"/>
      <c r="AG2017" s="160"/>
      <c r="AH2017" s="160"/>
      <c r="AI2017" s="160"/>
      <c r="AJ2017" s="160"/>
      <c r="AK2017" s="161"/>
      <c r="AL2017" s="161"/>
      <c r="AM2017" s="161"/>
      <c r="AN2017" s="161"/>
      <c r="AO2017" s="161"/>
    </row>
    <row r="2018" spans="1:41" ht="16" customHeight="1" x14ac:dyDescent="0.35">
      <c r="A2018" s="162"/>
      <c r="B2018" s="163"/>
      <c r="C2018" s="163"/>
      <c r="D2018" s="163"/>
      <c r="E2018" s="163"/>
      <c r="F2018" s="164"/>
      <c r="G2018" s="165"/>
      <c r="H2018" s="166"/>
      <c r="I2018" s="167"/>
      <c r="J2018" s="168"/>
      <c r="K2018" s="168"/>
      <c r="L2018" s="168"/>
      <c r="M2018" s="168"/>
      <c r="N2018" s="168"/>
      <c r="O2018" s="168"/>
      <c r="P2018" s="168"/>
      <c r="Q2018" s="168"/>
      <c r="R2018" s="168"/>
      <c r="S2018" s="168"/>
      <c r="T2018" s="169"/>
      <c r="U2018" s="170"/>
      <c r="V2018" s="170"/>
      <c r="W2018" s="171"/>
      <c r="X2018" s="161"/>
      <c r="Y2018" s="161"/>
      <c r="Z2018" s="161"/>
      <c r="AA2018" s="172"/>
      <c r="AB2018" s="172"/>
      <c r="AC2018" s="172"/>
      <c r="AD2018" s="172"/>
      <c r="AE2018" s="160" t="str">
        <f t="shared" si="31"/>
        <v/>
      </c>
      <c r="AF2018" s="160"/>
      <c r="AG2018" s="160"/>
      <c r="AH2018" s="160"/>
      <c r="AI2018" s="160"/>
      <c r="AJ2018" s="160"/>
      <c r="AK2018" s="161"/>
      <c r="AL2018" s="161"/>
      <c r="AM2018" s="161"/>
      <c r="AN2018" s="161"/>
      <c r="AO2018" s="161"/>
    </row>
    <row r="2019" spans="1:41" ht="16" customHeight="1" x14ac:dyDescent="0.35">
      <c r="A2019" s="162"/>
      <c r="B2019" s="163"/>
      <c r="C2019" s="163"/>
      <c r="D2019" s="163"/>
      <c r="E2019" s="163"/>
      <c r="F2019" s="164"/>
      <c r="G2019" s="165"/>
      <c r="H2019" s="166"/>
      <c r="I2019" s="167"/>
      <c r="J2019" s="168"/>
      <c r="K2019" s="168"/>
      <c r="L2019" s="168"/>
      <c r="M2019" s="168"/>
      <c r="N2019" s="168"/>
      <c r="O2019" s="168"/>
      <c r="P2019" s="168"/>
      <c r="Q2019" s="168"/>
      <c r="R2019" s="168"/>
      <c r="S2019" s="168"/>
      <c r="T2019" s="169"/>
      <c r="U2019" s="170"/>
      <c r="V2019" s="170"/>
      <c r="W2019" s="171"/>
      <c r="X2019" s="161"/>
      <c r="Y2019" s="161"/>
      <c r="Z2019" s="161"/>
      <c r="AA2019" s="172"/>
      <c r="AB2019" s="172"/>
      <c r="AC2019" s="172"/>
      <c r="AD2019" s="172"/>
      <c r="AE2019" s="160" t="str">
        <f t="shared" si="31"/>
        <v/>
      </c>
      <c r="AF2019" s="160"/>
      <c r="AG2019" s="160"/>
      <c r="AH2019" s="160"/>
      <c r="AI2019" s="160"/>
      <c r="AJ2019" s="160"/>
      <c r="AK2019" s="161"/>
      <c r="AL2019" s="161"/>
      <c r="AM2019" s="161"/>
      <c r="AN2019" s="161"/>
      <c r="AO2019" s="161"/>
    </row>
    <row r="2020" spans="1:41" ht="16" customHeight="1" x14ac:dyDescent="0.35">
      <c r="A2020" s="162"/>
      <c r="B2020" s="163"/>
      <c r="C2020" s="163"/>
      <c r="D2020" s="163"/>
      <c r="E2020" s="163"/>
      <c r="F2020" s="164"/>
      <c r="G2020" s="165"/>
      <c r="H2020" s="166"/>
      <c r="I2020" s="167"/>
      <c r="J2020" s="168"/>
      <c r="K2020" s="168"/>
      <c r="L2020" s="168"/>
      <c r="M2020" s="168"/>
      <c r="N2020" s="168"/>
      <c r="O2020" s="168"/>
      <c r="P2020" s="168"/>
      <c r="Q2020" s="168"/>
      <c r="R2020" s="168"/>
      <c r="S2020" s="168"/>
      <c r="T2020" s="169"/>
      <c r="U2020" s="170"/>
      <c r="V2020" s="170"/>
      <c r="W2020" s="171"/>
      <c r="X2020" s="161"/>
      <c r="Y2020" s="161"/>
      <c r="Z2020" s="161"/>
      <c r="AA2020" s="172"/>
      <c r="AB2020" s="172"/>
      <c r="AC2020" s="172"/>
      <c r="AD2020" s="172"/>
      <c r="AE2020" s="160" t="str">
        <f t="shared" si="31"/>
        <v/>
      </c>
      <c r="AF2020" s="160"/>
      <c r="AG2020" s="160"/>
      <c r="AH2020" s="160"/>
      <c r="AI2020" s="160"/>
      <c r="AJ2020" s="160"/>
      <c r="AK2020" s="161"/>
      <c r="AL2020" s="161"/>
      <c r="AM2020" s="161"/>
      <c r="AN2020" s="161"/>
      <c r="AO2020" s="161"/>
    </row>
    <row r="2021" spans="1:41" ht="16" customHeight="1" x14ac:dyDescent="0.35">
      <c r="A2021" s="162"/>
      <c r="B2021" s="163"/>
      <c r="C2021" s="163"/>
      <c r="D2021" s="163"/>
      <c r="E2021" s="163"/>
      <c r="F2021" s="164"/>
      <c r="G2021" s="165"/>
      <c r="H2021" s="166"/>
      <c r="I2021" s="167"/>
      <c r="J2021" s="168"/>
      <c r="K2021" s="168"/>
      <c r="L2021" s="168"/>
      <c r="M2021" s="168"/>
      <c r="N2021" s="168"/>
      <c r="O2021" s="168"/>
      <c r="P2021" s="168"/>
      <c r="Q2021" s="168"/>
      <c r="R2021" s="168"/>
      <c r="S2021" s="168"/>
      <c r="T2021" s="169"/>
      <c r="U2021" s="170"/>
      <c r="V2021" s="170"/>
      <c r="W2021" s="171"/>
      <c r="X2021" s="161"/>
      <c r="Y2021" s="161"/>
      <c r="Z2021" s="161"/>
      <c r="AA2021" s="172"/>
      <c r="AB2021" s="172"/>
      <c r="AC2021" s="172"/>
      <c r="AD2021" s="172"/>
      <c r="AE2021" s="160" t="str">
        <f t="shared" si="31"/>
        <v/>
      </c>
      <c r="AF2021" s="160"/>
      <c r="AG2021" s="160"/>
      <c r="AH2021" s="160"/>
      <c r="AI2021" s="160"/>
      <c r="AJ2021" s="160"/>
      <c r="AK2021" s="161"/>
      <c r="AL2021" s="161"/>
      <c r="AM2021" s="161"/>
      <c r="AN2021" s="161"/>
      <c r="AO2021" s="161"/>
    </row>
    <row r="2022" spans="1:41" ht="16" customHeight="1" x14ac:dyDescent="0.35">
      <c r="A2022" s="162"/>
      <c r="B2022" s="163"/>
      <c r="C2022" s="163"/>
      <c r="D2022" s="163"/>
      <c r="E2022" s="163"/>
      <c r="F2022" s="164"/>
      <c r="G2022" s="165"/>
      <c r="H2022" s="166"/>
      <c r="I2022" s="167"/>
      <c r="J2022" s="168"/>
      <c r="K2022" s="168"/>
      <c r="L2022" s="168"/>
      <c r="M2022" s="168"/>
      <c r="N2022" s="168"/>
      <c r="O2022" s="168"/>
      <c r="P2022" s="168"/>
      <c r="Q2022" s="168"/>
      <c r="R2022" s="168"/>
      <c r="S2022" s="168"/>
      <c r="T2022" s="169"/>
      <c r="U2022" s="170"/>
      <c r="V2022" s="170"/>
      <c r="W2022" s="171"/>
      <c r="X2022" s="161"/>
      <c r="Y2022" s="161"/>
      <c r="Z2022" s="161"/>
      <c r="AA2022" s="172"/>
      <c r="AB2022" s="172"/>
      <c r="AC2022" s="172"/>
      <c r="AD2022" s="172"/>
      <c r="AE2022" s="160" t="str">
        <f t="shared" si="31"/>
        <v/>
      </c>
      <c r="AF2022" s="160"/>
      <c r="AG2022" s="160"/>
      <c r="AH2022" s="160"/>
      <c r="AI2022" s="160"/>
      <c r="AJ2022" s="160"/>
      <c r="AK2022" s="161"/>
      <c r="AL2022" s="161"/>
      <c r="AM2022" s="161"/>
      <c r="AN2022" s="161"/>
      <c r="AO2022" s="161"/>
    </row>
    <row r="2023" spans="1:41" ht="16" customHeight="1" x14ac:dyDescent="0.35">
      <c r="A2023" s="162"/>
      <c r="B2023" s="163"/>
      <c r="C2023" s="163"/>
      <c r="D2023" s="163"/>
      <c r="E2023" s="163"/>
      <c r="F2023" s="164"/>
      <c r="G2023" s="165"/>
      <c r="H2023" s="166"/>
      <c r="I2023" s="167"/>
      <c r="J2023" s="168"/>
      <c r="K2023" s="168"/>
      <c r="L2023" s="168"/>
      <c r="M2023" s="168"/>
      <c r="N2023" s="168"/>
      <c r="O2023" s="168"/>
      <c r="P2023" s="168"/>
      <c r="Q2023" s="168"/>
      <c r="R2023" s="168"/>
      <c r="S2023" s="168"/>
      <c r="T2023" s="169"/>
      <c r="U2023" s="170"/>
      <c r="V2023" s="170"/>
      <c r="W2023" s="171"/>
      <c r="X2023" s="161"/>
      <c r="Y2023" s="161"/>
      <c r="Z2023" s="161"/>
      <c r="AA2023" s="172"/>
      <c r="AB2023" s="172"/>
      <c r="AC2023" s="172"/>
      <c r="AD2023" s="172"/>
      <c r="AE2023" s="160" t="str">
        <f t="shared" si="31"/>
        <v/>
      </c>
      <c r="AF2023" s="160"/>
      <c r="AG2023" s="160"/>
      <c r="AH2023" s="160"/>
      <c r="AI2023" s="160"/>
      <c r="AJ2023" s="160"/>
      <c r="AK2023" s="161"/>
      <c r="AL2023" s="161"/>
      <c r="AM2023" s="161"/>
      <c r="AN2023" s="161"/>
      <c r="AO2023" s="161"/>
    </row>
    <row r="2024" spans="1:41" ht="16" customHeight="1" x14ac:dyDescent="0.35">
      <c r="A2024" s="162"/>
      <c r="B2024" s="163"/>
      <c r="C2024" s="163"/>
      <c r="D2024" s="163"/>
      <c r="E2024" s="163"/>
      <c r="F2024" s="164"/>
      <c r="G2024" s="165"/>
      <c r="H2024" s="166"/>
      <c r="I2024" s="167"/>
      <c r="J2024" s="168"/>
      <c r="K2024" s="168"/>
      <c r="L2024" s="168"/>
      <c r="M2024" s="168"/>
      <c r="N2024" s="168"/>
      <c r="O2024" s="168"/>
      <c r="P2024" s="168"/>
      <c r="Q2024" s="168"/>
      <c r="R2024" s="168"/>
      <c r="S2024" s="168"/>
      <c r="T2024" s="169"/>
      <c r="U2024" s="170"/>
      <c r="V2024" s="170"/>
      <c r="W2024" s="171"/>
      <c r="X2024" s="161"/>
      <c r="Y2024" s="161"/>
      <c r="Z2024" s="161"/>
      <c r="AA2024" s="172"/>
      <c r="AB2024" s="172"/>
      <c r="AC2024" s="172"/>
      <c r="AD2024" s="172"/>
      <c r="AE2024" s="160" t="str">
        <f t="shared" si="31"/>
        <v/>
      </c>
      <c r="AF2024" s="160"/>
      <c r="AG2024" s="160"/>
      <c r="AH2024" s="160"/>
      <c r="AI2024" s="160"/>
      <c r="AJ2024" s="160"/>
      <c r="AK2024" s="161"/>
      <c r="AL2024" s="161"/>
      <c r="AM2024" s="161"/>
      <c r="AN2024" s="161"/>
      <c r="AO2024" s="161"/>
    </row>
    <row r="2025" spans="1:41" ht="16" customHeight="1" x14ac:dyDescent="0.35">
      <c r="A2025" s="162"/>
      <c r="B2025" s="163"/>
      <c r="C2025" s="163"/>
      <c r="D2025" s="163"/>
      <c r="E2025" s="163"/>
      <c r="F2025" s="164"/>
      <c r="G2025" s="165"/>
      <c r="H2025" s="166"/>
      <c r="I2025" s="167"/>
      <c r="J2025" s="168"/>
      <c r="K2025" s="168"/>
      <c r="L2025" s="168"/>
      <c r="M2025" s="168"/>
      <c r="N2025" s="168"/>
      <c r="O2025" s="168"/>
      <c r="P2025" s="168"/>
      <c r="Q2025" s="168"/>
      <c r="R2025" s="168"/>
      <c r="S2025" s="168"/>
      <c r="T2025" s="169"/>
      <c r="U2025" s="170"/>
      <c r="V2025" s="170"/>
      <c r="W2025" s="171"/>
      <c r="X2025" s="161"/>
      <c r="Y2025" s="161"/>
      <c r="Z2025" s="161"/>
      <c r="AA2025" s="172"/>
      <c r="AB2025" s="172"/>
      <c r="AC2025" s="172"/>
      <c r="AD2025" s="172"/>
      <c r="AE2025" s="160" t="str">
        <f t="shared" si="31"/>
        <v/>
      </c>
      <c r="AF2025" s="160"/>
      <c r="AG2025" s="160"/>
      <c r="AH2025" s="160"/>
      <c r="AI2025" s="160"/>
      <c r="AJ2025" s="160"/>
      <c r="AK2025" s="161"/>
      <c r="AL2025" s="161"/>
      <c r="AM2025" s="161"/>
      <c r="AN2025" s="161"/>
      <c r="AO2025" s="161"/>
    </row>
    <row r="2026" spans="1:41" ht="16" customHeight="1" x14ac:dyDescent="0.35">
      <c r="A2026" s="162"/>
      <c r="B2026" s="163"/>
      <c r="C2026" s="163"/>
      <c r="D2026" s="163"/>
      <c r="E2026" s="163"/>
      <c r="F2026" s="164"/>
      <c r="G2026" s="165"/>
      <c r="H2026" s="166"/>
      <c r="I2026" s="167"/>
      <c r="J2026" s="168"/>
      <c r="K2026" s="168"/>
      <c r="L2026" s="168"/>
      <c r="M2026" s="168"/>
      <c r="N2026" s="168"/>
      <c r="O2026" s="168"/>
      <c r="P2026" s="168"/>
      <c r="Q2026" s="168"/>
      <c r="R2026" s="168"/>
      <c r="S2026" s="168"/>
      <c r="T2026" s="169"/>
      <c r="U2026" s="170"/>
      <c r="V2026" s="170"/>
      <c r="W2026" s="171"/>
      <c r="X2026" s="161"/>
      <c r="Y2026" s="161"/>
      <c r="Z2026" s="161"/>
      <c r="AA2026" s="172"/>
      <c r="AB2026" s="172"/>
      <c r="AC2026" s="172"/>
      <c r="AD2026" s="172"/>
      <c r="AE2026" s="160" t="str">
        <f t="shared" si="31"/>
        <v/>
      </c>
      <c r="AF2026" s="160"/>
      <c r="AG2026" s="160"/>
      <c r="AH2026" s="160"/>
      <c r="AI2026" s="160"/>
      <c r="AJ2026" s="160"/>
      <c r="AK2026" s="161"/>
      <c r="AL2026" s="161"/>
      <c r="AM2026" s="161"/>
      <c r="AN2026" s="161"/>
      <c r="AO2026" s="161"/>
    </row>
    <row r="2027" spans="1:41" ht="16" customHeight="1" x14ac:dyDescent="0.35">
      <c r="A2027" s="162"/>
      <c r="B2027" s="163"/>
      <c r="C2027" s="163"/>
      <c r="D2027" s="163"/>
      <c r="E2027" s="163"/>
      <c r="F2027" s="164"/>
      <c r="G2027" s="165"/>
      <c r="H2027" s="166"/>
      <c r="I2027" s="167"/>
      <c r="J2027" s="168"/>
      <c r="K2027" s="168"/>
      <c r="L2027" s="168"/>
      <c r="M2027" s="168"/>
      <c r="N2027" s="168"/>
      <c r="O2027" s="168"/>
      <c r="P2027" s="168"/>
      <c r="Q2027" s="168"/>
      <c r="R2027" s="168"/>
      <c r="S2027" s="168"/>
      <c r="T2027" s="169"/>
      <c r="U2027" s="170"/>
      <c r="V2027" s="170"/>
      <c r="W2027" s="171"/>
      <c r="X2027" s="161"/>
      <c r="Y2027" s="161"/>
      <c r="Z2027" s="161"/>
      <c r="AA2027" s="172"/>
      <c r="AB2027" s="172"/>
      <c r="AC2027" s="172"/>
      <c r="AD2027" s="172"/>
      <c r="AE2027" s="160" t="str">
        <f t="shared" si="31"/>
        <v/>
      </c>
      <c r="AF2027" s="160"/>
      <c r="AG2027" s="160"/>
      <c r="AH2027" s="160"/>
      <c r="AI2027" s="160"/>
      <c r="AJ2027" s="160"/>
      <c r="AK2027" s="161"/>
      <c r="AL2027" s="161"/>
      <c r="AM2027" s="161"/>
      <c r="AN2027" s="161"/>
      <c r="AO2027" s="161"/>
    </row>
    <row r="2028" spans="1:41" ht="16" customHeight="1" x14ac:dyDescent="0.35">
      <c r="A2028" s="162"/>
      <c r="B2028" s="163"/>
      <c r="C2028" s="163"/>
      <c r="D2028" s="163"/>
      <c r="E2028" s="163"/>
      <c r="F2028" s="164"/>
      <c r="G2028" s="165"/>
      <c r="H2028" s="166"/>
      <c r="I2028" s="167"/>
      <c r="J2028" s="168"/>
      <c r="K2028" s="168"/>
      <c r="L2028" s="168"/>
      <c r="M2028" s="168"/>
      <c r="N2028" s="168"/>
      <c r="O2028" s="168"/>
      <c r="P2028" s="168"/>
      <c r="Q2028" s="168"/>
      <c r="R2028" s="168"/>
      <c r="S2028" s="168"/>
      <c r="T2028" s="169"/>
      <c r="U2028" s="170"/>
      <c r="V2028" s="170"/>
      <c r="W2028" s="171"/>
      <c r="X2028" s="161"/>
      <c r="Y2028" s="161"/>
      <c r="Z2028" s="161"/>
      <c r="AA2028" s="172"/>
      <c r="AB2028" s="172"/>
      <c r="AC2028" s="172"/>
      <c r="AD2028" s="172"/>
      <c r="AE2028" s="160" t="str">
        <f t="shared" si="31"/>
        <v/>
      </c>
      <c r="AF2028" s="160"/>
      <c r="AG2028" s="160"/>
      <c r="AH2028" s="160"/>
      <c r="AI2028" s="160"/>
      <c r="AJ2028" s="160"/>
      <c r="AK2028" s="161"/>
      <c r="AL2028" s="161"/>
      <c r="AM2028" s="161"/>
      <c r="AN2028" s="161"/>
      <c r="AO2028" s="161"/>
    </row>
    <row r="2029" spans="1:41" ht="16" customHeight="1" x14ac:dyDescent="0.35">
      <c r="A2029" s="162"/>
      <c r="B2029" s="163"/>
      <c r="C2029" s="163"/>
      <c r="D2029" s="163"/>
      <c r="E2029" s="163"/>
      <c r="F2029" s="164"/>
      <c r="G2029" s="165"/>
      <c r="H2029" s="166"/>
      <c r="I2029" s="167"/>
      <c r="J2029" s="168"/>
      <c r="K2029" s="168"/>
      <c r="L2029" s="168"/>
      <c r="M2029" s="168"/>
      <c r="N2029" s="168"/>
      <c r="O2029" s="168"/>
      <c r="P2029" s="168"/>
      <c r="Q2029" s="168"/>
      <c r="R2029" s="168"/>
      <c r="S2029" s="168"/>
      <c r="T2029" s="169"/>
      <c r="U2029" s="170"/>
      <c r="V2029" s="170"/>
      <c r="W2029" s="171"/>
      <c r="X2029" s="161"/>
      <c r="Y2029" s="161"/>
      <c r="Z2029" s="161"/>
      <c r="AA2029" s="172"/>
      <c r="AB2029" s="172"/>
      <c r="AC2029" s="172"/>
      <c r="AD2029" s="172"/>
      <c r="AE2029" s="160" t="str">
        <f t="shared" si="31"/>
        <v/>
      </c>
      <c r="AF2029" s="160"/>
      <c r="AG2029" s="160"/>
      <c r="AH2029" s="160"/>
      <c r="AI2029" s="160"/>
      <c r="AJ2029" s="160"/>
      <c r="AK2029" s="161"/>
      <c r="AL2029" s="161"/>
      <c r="AM2029" s="161"/>
      <c r="AN2029" s="161"/>
      <c r="AO2029" s="161"/>
    </row>
    <row r="2030" spans="1:41" ht="16" customHeight="1" x14ac:dyDescent="0.35">
      <c r="A2030" s="162"/>
      <c r="B2030" s="163"/>
      <c r="C2030" s="163"/>
      <c r="D2030" s="163"/>
      <c r="E2030" s="163"/>
      <c r="F2030" s="164"/>
      <c r="G2030" s="165"/>
      <c r="H2030" s="166"/>
      <c r="I2030" s="167"/>
      <c r="J2030" s="168"/>
      <c r="K2030" s="168"/>
      <c r="L2030" s="168"/>
      <c r="M2030" s="168"/>
      <c r="N2030" s="168"/>
      <c r="O2030" s="168"/>
      <c r="P2030" s="168"/>
      <c r="Q2030" s="168"/>
      <c r="R2030" s="168"/>
      <c r="S2030" s="168"/>
      <c r="T2030" s="169"/>
      <c r="U2030" s="170"/>
      <c r="V2030" s="170"/>
      <c r="W2030" s="171"/>
      <c r="X2030" s="161"/>
      <c r="Y2030" s="161"/>
      <c r="Z2030" s="161"/>
      <c r="AA2030" s="172"/>
      <c r="AB2030" s="172"/>
      <c r="AC2030" s="172"/>
      <c r="AD2030" s="172"/>
      <c r="AE2030" s="160" t="str">
        <f t="shared" si="31"/>
        <v/>
      </c>
      <c r="AF2030" s="160"/>
      <c r="AG2030" s="160"/>
      <c r="AH2030" s="160"/>
      <c r="AI2030" s="160"/>
      <c r="AJ2030" s="160"/>
      <c r="AK2030" s="161"/>
      <c r="AL2030" s="161"/>
      <c r="AM2030" s="161"/>
      <c r="AN2030" s="161"/>
      <c r="AO2030" s="161"/>
    </row>
    <row r="2031" spans="1:41" ht="16" customHeight="1" x14ac:dyDescent="0.35">
      <c r="A2031" s="162"/>
      <c r="B2031" s="163"/>
      <c r="C2031" s="163"/>
      <c r="D2031" s="163"/>
      <c r="E2031" s="163"/>
      <c r="F2031" s="164"/>
      <c r="G2031" s="165"/>
      <c r="H2031" s="166"/>
      <c r="I2031" s="167"/>
      <c r="J2031" s="168"/>
      <c r="K2031" s="168"/>
      <c r="L2031" s="168"/>
      <c r="M2031" s="168"/>
      <c r="N2031" s="168"/>
      <c r="O2031" s="168"/>
      <c r="P2031" s="168"/>
      <c r="Q2031" s="168"/>
      <c r="R2031" s="168"/>
      <c r="S2031" s="168"/>
      <c r="T2031" s="169"/>
      <c r="U2031" s="170"/>
      <c r="V2031" s="170"/>
      <c r="W2031" s="171"/>
      <c r="X2031" s="161"/>
      <c r="Y2031" s="161"/>
      <c r="Z2031" s="161"/>
      <c r="AA2031" s="172"/>
      <c r="AB2031" s="172"/>
      <c r="AC2031" s="172"/>
      <c r="AD2031" s="172"/>
      <c r="AE2031" s="160" t="str">
        <f t="shared" si="31"/>
        <v/>
      </c>
      <c r="AF2031" s="160"/>
      <c r="AG2031" s="160"/>
      <c r="AH2031" s="160"/>
      <c r="AI2031" s="160"/>
      <c r="AJ2031" s="160"/>
      <c r="AK2031" s="161"/>
      <c r="AL2031" s="161"/>
      <c r="AM2031" s="161"/>
      <c r="AN2031" s="161"/>
      <c r="AO2031" s="161"/>
    </row>
    <row r="2032" spans="1:41" ht="16" customHeight="1" x14ac:dyDescent="0.35">
      <c r="A2032" s="162"/>
      <c r="B2032" s="163"/>
      <c r="C2032" s="163"/>
      <c r="D2032" s="163"/>
      <c r="E2032" s="163"/>
      <c r="F2032" s="164"/>
      <c r="G2032" s="165"/>
      <c r="H2032" s="166"/>
      <c r="I2032" s="167"/>
      <c r="J2032" s="168"/>
      <c r="K2032" s="168"/>
      <c r="L2032" s="168"/>
      <c r="M2032" s="168"/>
      <c r="N2032" s="168"/>
      <c r="O2032" s="168"/>
      <c r="P2032" s="168"/>
      <c r="Q2032" s="168"/>
      <c r="R2032" s="168"/>
      <c r="S2032" s="168"/>
      <c r="T2032" s="169"/>
      <c r="U2032" s="170"/>
      <c r="V2032" s="170"/>
      <c r="W2032" s="171"/>
      <c r="X2032" s="161"/>
      <c r="Y2032" s="161"/>
      <c r="Z2032" s="161"/>
      <c r="AA2032" s="172"/>
      <c r="AB2032" s="172"/>
      <c r="AC2032" s="172"/>
      <c r="AD2032" s="172"/>
      <c r="AE2032" s="160" t="str">
        <f t="shared" si="31"/>
        <v/>
      </c>
      <c r="AF2032" s="160"/>
      <c r="AG2032" s="160"/>
      <c r="AH2032" s="160"/>
      <c r="AI2032" s="160"/>
      <c r="AJ2032" s="160"/>
      <c r="AK2032" s="161"/>
      <c r="AL2032" s="161"/>
      <c r="AM2032" s="161"/>
      <c r="AN2032" s="161"/>
      <c r="AO2032" s="161"/>
    </row>
    <row r="2033" spans="1:41" ht="16" customHeight="1" x14ac:dyDescent="0.35">
      <c r="A2033" s="162"/>
      <c r="B2033" s="163"/>
      <c r="C2033" s="163"/>
      <c r="D2033" s="163"/>
      <c r="E2033" s="163"/>
      <c r="F2033" s="164"/>
      <c r="G2033" s="165"/>
      <c r="H2033" s="166"/>
      <c r="I2033" s="167"/>
      <c r="J2033" s="168"/>
      <c r="K2033" s="168"/>
      <c r="L2033" s="168"/>
      <c r="M2033" s="168"/>
      <c r="N2033" s="168"/>
      <c r="O2033" s="168"/>
      <c r="P2033" s="168"/>
      <c r="Q2033" s="168"/>
      <c r="R2033" s="168"/>
      <c r="S2033" s="168"/>
      <c r="T2033" s="169"/>
      <c r="U2033" s="170"/>
      <c r="V2033" s="170"/>
      <c r="W2033" s="171"/>
      <c r="X2033" s="161"/>
      <c r="Y2033" s="161"/>
      <c r="Z2033" s="161"/>
      <c r="AA2033" s="172"/>
      <c r="AB2033" s="172"/>
      <c r="AC2033" s="172"/>
      <c r="AD2033" s="172"/>
      <c r="AE2033" s="160" t="str">
        <f t="shared" si="31"/>
        <v/>
      </c>
      <c r="AF2033" s="160"/>
      <c r="AG2033" s="160"/>
      <c r="AH2033" s="160"/>
      <c r="AI2033" s="160"/>
      <c r="AJ2033" s="160"/>
      <c r="AK2033" s="161"/>
      <c r="AL2033" s="161"/>
      <c r="AM2033" s="161"/>
      <c r="AN2033" s="161"/>
      <c r="AO2033" s="161"/>
    </row>
    <row r="2034" spans="1:41" ht="16" customHeight="1" x14ac:dyDescent="0.35">
      <c r="A2034" s="162"/>
      <c r="B2034" s="163"/>
      <c r="C2034" s="163"/>
      <c r="D2034" s="163"/>
      <c r="E2034" s="163"/>
      <c r="F2034" s="164"/>
      <c r="G2034" s="165"/>
      <c r="H2034" s="166"/>
      <c r="I2034" s="167"/>
      <c r="J2034" s="168"/>
      <c r="K2034" s="168"/>
      <c r="L2034" s="168"/>
      <c r="M2034" s="168"/>
      <c r="N2034" s="168"/>
      <c r="O2034" s="168"/>
      <c r="P2034" s="168"/>
      <c r="Q2034" s="168"/>
      <c r="R2034" s="168"/>
      <c r="S2034" s="168"/>
      <c r="T2034" s="169"/>
      <c r="U2034" s="170"/>
      <c r="V2034" s="170"/>
      <c r="W2034" s="171"/>
      <c r="X2034" s="161"/>
      <c r="Y2034" s="161"/>
      <c r="Z2034" s="161"/>
      <c r="AA2034" s="172"/>
      <c r="AB2034" s="172"/>
      <c r="AC2034" s="172"/>
      <c r="AD2034" s="172"/>
      <c r="AE2034" s="160" t="str">
        <f t="shared" si="31"/>
        <v/>
      </c>
      <c r="AF2034" s="160"/>
      <c r="AG2034" s="160"/>
      <c r="AH2034" s="160"/>
      <c r="AI2034" s="160"/>
      <c r="AJ2034" s="160"/>
      <c r="AK2034" s="161"/>
      <c r="AL2034" s="161"/>
      <c r="AM2034" s="161"/>
      <c r="AN2034" s="161"/>
      <c r="AO2034" s="161"/>
    </row>
    <row r="2035" spans="1:41" ht="16" customHeight="1" x14ac:dyDescent="0.35">
      <c r="A2035" s="162"/>
      <c r="B2035" s="163"/>
      <c r="C2035" s="163"/>
      <c r="D2035" s="163"/>
      <c r="E2035" s="163"/>
      <c r="F2035" s="164"/>
      <c r="G2035" s="165"/>
      <c r="H2035" s="166"/>
      <c r="I2035" s="167"/>
      <c r="J2035" s="168"/>
      <c r="K2035" s="168"/>
      <c r="L2035" s="168"/>
      <c r="M2035" s="168"/>
      <c r="N2035" s="168"/>
      <c r="O2035" s="168"/>
      <c r="P2035" s="168"/>
      <c r="Q2035" s="168"/>
      <c r="R2035" s="168"/>
      <c r="S2035" s="168"/>
      <c r="T2035" s="169"/>
      <c r="U2035" s="170"/>
      <c r="V2035" s="170"/>
      <c r="W2035" s="171"/>
      <c r="X2035" s="161"/>
      <c r="Y2035" s="161"/>
      <c r="Z2035" s="161"/>
      <c r="AA2035" s="172"/>
      <c r="AB2035" s="172"/>
      <c r="AC2035" s="172"/>
      <c r="AD2035" s="172"/>
      <c r="AE2035" s="160" t="str">
        <f t="shared" si="31"/>
        <v/>
      </c>
      <c r="AF2035" s="160"/>
      <c r="AG2035" s="160"/>
      <c r="AH2035" s="160"/>
      <c r="AI2035" s="160"/>
      <c r="AJ2035" s="160"/>
      <c r="AK2035" s="161"/>
      <c r="AL2035" s="161"/>
      <c r="AM2035" s="161"/>
      <c r="AN2035" s="161"/>
      <c r="AO2035" s="161"/>
    </row>
    <row r="2036" spans="1:41" ht="16" customHeight="1" x14ac:dyDescent="0.35">
      <c r="A2036" s="162"/>
      <c r="B2036" s="163"/>
      <c r="C2036" s="163"/>
      <c r="D2036" s="163"/>
      <c r="E2036" s="163"/>
      <c r="F2036" s="164"/>
      <c r="G2036" s="165"/>
      <c r="H2036" s="166"/>
      <c r="I2036" s="167"/>
      <c r="J2036" s="168"/>
      <c r="K2036" s="168"/>
      <c r="L2036" s="168"/>
      <c r="M2036" s="168"/>
      <c r="N2036" s="168"/>
      <c r="O2036" s="168"/>
      <c r="P2036" s="168"/>
      <c r="Q2036" s="168"/>
      <c r="R2036" s="168"/>
      <c r="S2036" s="168"/>
      <c r="T2036" s="169"/>
      <c r="U2036" s="170"/>
      <c r="V2036" s="170"/>
      <c r="W2036" s="171"/>
      <c r="X2036" s="161"/>
      <c r="Y2036" s="161"/>
      <c r="Z2036" s="161"/>
      <c r="AA2036" s="172"/>
      <c r="AB2036" s="172"/>
      <c r="AC2036" s="172"/>
      <c r="AD2036" s="172"/>
      <c r="AE2036" s="160" t="str">
        <f t="shared" si="31"/>
        <v/>
      </c>
      <c r="AF2036" s="160"/>
      <c r="AG2036" s="160"/>
      <c r="AH2036" s="160"/>
      <c r="AI2036" s="160"/>
      <c r="AJ2036" s="160"/>
      <c r="AK2036" s="161"/>
      <c r="AL2036" s="161"/>
      <c r="AM2036" s="161"/>
      <c r="AN2036" s="161"/>
      <c r="AO2036" s="161"/>
    </row>
    <row r="2037" spans="1:41" ht="16" customHeight="1" x14ac:dyDescent="0.35">
      <c r="A2037" s="162"/>
      <c r="B2037" s="163"/>
      <c r="C2037" s="163"/>
      <c r="D2037" s="163"/>
      <c r="E2037" s="163"/>
      <c r="F2037" s="164"/>
      <c r="G2037" s="165"/>
      <c r="H2037" s="166"/>
      <c r="I2037" s="167"/>
      <c r="J2037" s="168"/>
      <c r="K2037" s="168"/>
      <c r="L2037" s="168"/>
      <c r="M2037" s="168"/>
      <c r="N2037" s="168"/>
      <c r="O2037" s="168"/>
      <c r="P2037" s="168"/>
      <c r="Q2037" s="168"/>
      <c r="R2037" s="168"/>
      <c r="S2037" s="168"/>
      <c r="T2037" s="169"/>
      <c r="U2037" s="170"/>
      <c r="V2037" s="170"/>
      <c r="W2037" s="171"/>
      <c r="X2037" s="161"/>
      <c r="Y2037" s="161"/>
      <c r="Z2037" s="161"/>
      <c r="AA2037" s="172"/>
      <c r="AB2037" s="172"/>
      <c r="AC2037" s="172"/>
      <c r="AD2037" s="172"/>
      <c r="AE2037" s="160" t="str">
        <f t="shared" si="31"/>
        <v/>
      </c>
      <c r="AF2037" s="160"/>
      <c r="AG2037" s="160"/>
      <c r="AH2037" s="160"/>
      <c r="AI2037" s="160"/>
      <c r="AJ2037" s="160"/>
      <c r="AK2037" s="161"/>
      <c r="AL2037" s="161"/>
      <c r="AM2037" s="161"/>
      <c r="AN2037" s="161"/>
      <c r="AO2037" s="161"/>
    </row>
    <row r="2038" spans="1:41" ht="16" customHeight="1" x14ac:dyDescent="0.35">
      <c r="A2038" s="162"/>
      <c r="B2038" s="163"/>
      <c r="C2038" s="163"/>
      <c r="D2038" s="163"/>
      <c r="E2038" s="163"/>
      <c r="F2038" s="164"/>
      <c r="G2038" s="165"/>
      <c r="H2038" s="166"/>
      <c r="I2038" s="167"/>
      <c r="J2038" s="168"/>
      <c r="K2038" s="168"/>
      <c r="L2038" s="168"/>
      <c r="M2038" s="168"/>
      <c r="N2038" s="168"/>
      <c r="O2038" s="168"/>
      <c r="P2038" s="168"/>
      <c r="Q2038" s="168"/>
      <c r="R2038" s="168"/>
      <c r="S2038" s="168"/>
      <c r="T2038" s="169"/>
      <c r="U2038" s="170"/>
      <c r="V2038" s="170"/>
      <c r="W2038" s="171"/>
      <c r="X2038" s="161"/>
      <c r="Y2038" s="161"/>
      <c r="Z2038" s="161"/>
      <c r="AA2038" s="172"/>
      <c r="AB2038" s="172"/>
      <c r="AC2038" s="172"/>
      <c r="AD2038" s="172"/>
      <c r="AE2038" s="160" t="str">
        <f t="shared" si="31"/>
        <v/>
      </c>
      <c r="AF2038" s="160"/>
      <c r="AG2038" s="160"/>
      <c r="AH2038" s="160"/>
      <c r="AI2038" s="160"/>
      <c r="AJ2038" s="160"/>
      <c r="AK2038" s="161"/>
      <c r="AL2038" s="161"/>
      <c r="AM2038" s="161"/>
      <c r="AN2038" s="161"/>
      <c r="AO2038" s="161"/>
    </row>
    <row r="2039" spans="1:41" ht="16" customHeight="1" x14ac:dyDescent="0.35">
      <c r="A2039" s="162"/>
      <c r="B2039" s="163"/>
      <c r="C2039" s="163"/>
      <c r="D2039" s="163"/>
      <c r="E2039" s="163"/>
      <c r="F2039" s="164"/>
      <c r="G2039" s="165"/>
      <c r="H2039" s="166"/>
      <c r="I2039" s="167"/>
      <c r="J2039" s="168"/>
      <c r="K2039" s="168"/>
      <c r="L2039" s="168"/>
      <c r="M2039" s="168"/>
      <c r="N2039" s="168"/>
      <c r="O2039" s="168"/>
      <c r="P2039" s="168"/>
      <c r="Q2039" s="168"/>
      <c r="R2039" s="168"/>
      <c r="S2039" s="168"/>
      <c r="T2039" s="169"/>
      <c r="U2039" s="170"/>
      <c r="V2039" s="170"/>
      <c r="W2039" s="171"/>
      <c r="X2039" s="161"/>
      <c r="Y2039" s="161"/>
      <c r="Z2039" s="161"/>
      <c r="AA2039" s="172"/>
      <c r="AB2039" s="172"/>
      <c r="AC2039" s="172"/>
      <c r="AD2039" s="172"/>
      <c r="AE2039" s="160" t="str">
        <f t="shared" si="31"/>
        <v/>
      </c>
      <c r="AF2039" s="160"/>
      <c r="AG2039" s="160"/>
      <c r="AH2039" s="160"/>
      <c r="AI2039" s="160"/>
      <c r="AJ2039" s="160"/>
      <c r="AK2039" s="161"/>
      <c r="AL2039" s="161"/>
      <c r="AM2039" s="161"/>
      <c r="AN2039" s="161"/>
      <c r="AO2039" s="161"/>
    </row>
    <row r="2040" spans="1:41" ht="16" customHeight="1" x14ac:dyDescent="0.35">
      <c r="A2040" s="162"/>
      <c r="B2040" s="163"/>
      <c r="C2040" s="163"/>
      <c r="D2040" s="163"/>
      <c r="E2040" s="163"/>
      <c r="F2040" s="164"/>
      <c r="G2040" s="165"/>
      <c r="H2040" s="166"/>
      <c r="I2040" s="167"/>
      <c r="J2040" s="168"/>
      <c r="K2040" s="168"/>
      <c r="L2040" s="168"/>
      <c r="M2040" s="168"/>
      <c r="N2040" s="168"/>
      <c r="O2040" s="168"/>
      <c r="P2040" s="168"/>
      <c r="Q2040" s="168"/>
      <c r="R2040" s="168"/>
      <c r="S2040" s="168"/>
      <c r="T2040" s="169"/>
      <c r="U2040" s="170"/>
      <c r="V2040" s="170"/>
      <c r="W2040" s="171"/>
      <c r="X2040" s="161"/>
      <c r="Y2040" s="161"/>
      <c r="Z2040" s="161"/>
      <c r="AA2040" s="172"/>
      <c r="AB2040" s="172"/>
      <c r="AC2040" s="172"/>
      <c r="AD2040" s="172"/>
      <c r="AE2040" s="160" t="str">
        <f t="shared" si="31"/>
        <v/>
      </c>
      <c r="AF2040" s="160"/>
      <c r="AG2040" s="160"/>
      <c r="AH2040" s="160"/>
      <c r="AI2040" s="160"/>
      <c r="AJ2040" s="160"/>
      <c r="AK2040" s="161"/>
      <c r="AL2040" s="161"/>
      <c r="AM2040" s="161"/>
      <c r="AN2040" s="161"/>
      <c r="AO2040" s="161"/>
    </row>
    <row r="2041" spans="1:41" ht="16" customHeight="1" x14ac:dyDescent="0.35">
      <c r="A2041" s="162"/>
      <c r="B2041" s="163"/>
      <c r="C2041" s="163"/>
      <c r="D2041" s="163"/>
      <c r="E2041" s="163"/>
      <c r="F2041" s="164"/>
      <c r="G2041" s="165"/>
      <c r="H2041" s="166"/>
      <c r="I2041" s="167"/>
      <c r="J2041" s="168"/>
      <c r="K2041" s="168"/>
      <c r="L2041" s="168"/>
      <c r="M2041" s="168"/>
      <c r="N2041" s="168"/>
      <c r="O2041" s="168"/>
      <c r="P2041" s="168"/>
      <c r="Q2041" s="168"/>
      <c r="R2041" s="168"/>
      <c r="S2041" s="168"/>
      <c r="T2041" s="169"/>
      <c r="U2041" s="170"/>
      <c r="V2041" s="170"/>
      <c r="W2041" s="171"/>
      <c r="X2041" s="161"/>
      <c r="Y2041" s="161"/>
      <c r="Z2041" s="161"/>
      <c r="AA2041" s="172"/>
      <c r="AB2041" s="172"/>
      <c r="AC2041" s="172"/>
      <c r="AD2041" s="172"/>
      <c r="AE2041" s="160" t="str">
        <f t="shared" si="31"/>
        <v/>
      </c>
      <c r="AF2041" s="160"/>
      <c r="AG2041" s="160"/>
      <c r="AH2041" s="160"/>
      <c r="AI2041" s="160"/>
      <c r="AJ2041" s="160"/>
      <c r="AK2041" s="161"/>
      <c r="AL2041" s="161"/>
      <c r="AM2041" s="161"/>
      <c r="AN2041" s="161"/>
      <c r="AO2041" s="161"/>
    </row>
    <row r="2042" spans="1:41" ht="16" customHeight="1" x14ac:dyDescent="0.35">
      <c r="A2042" s="162"/>
      <c r="B2042" s="163"/>
      <c r="C2042" s="163"/>
      <c r="D2042" s="163"/>
      <c r="E2042" s="163"/>
      <c r="F2042" s="164"/>
      <c r="G2042" s="165"/>
      <c r="H2042" s="166"/>
      <c r="I2042" s="167"/>
      <c r="J2042" s="168"/>
      <c r="K2042" s="168"/>
      <c r="L2042" s="168"/>
      <c r="M2042" s="168"/>
      <c r="N2042" s="168"/>
      <c r="O2042" s="168"/>
      <c r="P2042" s="168"/>
      <c r="Q2042" s="168"/>
      <c r="R2042" s="168"/>
      <c r="S2042" s="168"/>
      <c r="T2042" s="169"/>
      <c r="U2042" s="170"/>
      <c r="V2042" s="170"/>
      <c r="W2042" s="171"/>
      <c r="X2042" s="161"/>
      <c r="Y2042" s="161"/>
      <c r="Z2042" s="161"/>
      <c r="AA2042" s="172"/>
      <c r="AB2042" s="172"/>
      <c r="AC2042" s="172"/>
      <c r="AD2042" s="172"/>
      <c r="AE2042" s="160" t="str">
        <f t="shared" si="31"/>
        <v/>
      </c>
      <c r="AF2042" s="160"/>
      <c r="AG2042" s="160"/>
      <c r="AH2042" s="160"/>
      <c r="AI2042" s="160"/>
      <c r="AJ2042" s="160"/>
      <c r="AK2042" s="161"/>
      <c r="AL2042" s="161"/>
      <c r="AM2042" s="161"/>
      <c r="AN2042" s="161"/>
      <c r="AO2042" s="161"/>
    </row>
    <row r="2043" spans="1:41" ht="16" customHeight="1" x14ac:dyDescent="0.35">
      <c r="A2043" s="162"/>
      <c r="B2043" s="163"/>
      <c r="C2043" s="163"/>
      <c r="D2043" s="163"/>
      <c r="E2043" s="163"/>
      <c r="F2043" s="164"/>
      <c r="G2043" s="165"/>
      <c r="H2043" s="166"/>
      <c r="I2043" s="167"/>
      <c r="J2043" s="168"/>
      <c r="K2043" s="168"/>
      <c r="L2043" s="168"/>
      <c r="M2043" s="168"/>
      <c r="N2043" s="168"/>
      <c r="O2043" s="168"/>
      <c r="P2043" s="168"/>
      <c r="Q2043" s="168"/>
      <c r="R2043" s="168"/>
      <c r="S2043" s="168"/>
      <c r="T2043" s="169"/>
      <c r="U2043" s="170"/>
      <c r="V2043" s="170"/>
      <c r="W2043" s="171"/>
      <c r="X2043" s="161"/>
      <c r="Y2043" s="161"/>
      <c r="Z2043" s="161"/>
      <c r="AA2043" s="172"/>
      <c r="AB2043" s="172"/>
      <c r="AC2043" s="172"/>
      <c r="AD2043" s="172"/>
      <c r="AE2043" s="160" t="str">
        <f t="shared" si="31"/>
        <v/>
      </c>
      <c r="AF2043" s="160"/>
      <c r="AG2043" s="160"/>
      <c r="AH2043" s="160"/>
      <c r="AI2043" s="160"/>
      <c r="AJ2043" s="160"/>
      <c r="AK2043" s="161"/>
      <c r="AL2043" s="161"/>
      <c r="AM2043" s="161"/>
      <c r="AN2043" s="161"/>
      <c r="AO2043" s="161"/>
    </row>
    <row r="2044" spans="1:41" ht="16" customHeight="1" x14ac:dyDescent="0.35">
      <c r="A2044" s="162"/>
      <c r="B2044" s="163"/>
      <c r="C2044" s="163"/>
      <c r="D2044" s="163"/>
      <c r="E2044" s="163"/>
      <c r="F2044" s="164"/>
      <c r="G2044" s="165"/>
      <c r="H2044" s="166"/>
      <c r="I2044" s="167"/>
      <c r="J2044" s="168"/>
      <c r="K2044" s="168"/>
      <c r="L2044" s="168"/>
      <c r="M2044" s="168"/>
      <c r="N2044" s="168"/>
      <c r="O2044" s="168"/>
      <c r="P2044" s="168"/>
      <c r="Q2044" s="168"/>
      <c r="R2044" s="168"/>
      <c r="S2044" s="168"/>
      <c r="T2044" s="169"/>
      <c r="U2044" s="170"/>
      <c r="V2044" s="170"/>
      <c r="W2044" s="171"/>
      <c r="X2044" s="161"/>
      <c r="Y2044" s="161"/>
      <c r="Z2044" s="161"/>
      <c r="AA2044" s="172"/>
      <c r="AB2044" s="172"/>
      <c r="AC2044" s="172"/>
      <c r="AD2044" s="172"/>
      <c r="AE2044" s="160" t="str">
        <f t="shared" si="31"/>
        <v/>
      </c>
      <c r="AF2044" s="160"/>
      <c r="AG2044" s="160"/>
      <c r="AH2044" s="160"/>
      <c r="AI2044" s="160"/>
      <c r="AJ2044" s="160"/>
      <c r="AK2044" s="161"/>
      <c r="AL2044" s="161"/>
      <c r="AM2044" s="161"/>
      <c r="AN2044" s="161"/>
      <c r="AO2044" s="161"/>
    </row>
    <row r="2045" spans="1:41" ht="16" customHeight="1" x14ac:dyDescent="0.35">
      <c r="A2045" s="162"/>
      <c r="B2045" s="163"/>
      <c r="C2045" s="163"/>
      <c r="D2045" s="163"/>
      <c r="E2045" s="163"/>
      <c r="F2045" s="164"/>
      <c r="G2045" s="165"/>
      <c r="H2045" s="166"/>
      <c r="I2045" s="167"/>
      <c r="J2045" s="168"/>
      <c r="K2045" s="168"/>
      <c r="L2045" s="168"/>
      <c r="M2045" s="168"/>
      <c r="N2045" s="168"/>
      <c r="O2045" s="168"/>
      <c r="P2045" s="168"/>
      <c r="Q2045" s="168"/>
      <c r="R2045" s="168"/>
      <c r="S2045" s="168"/>
      <c r="T2045" s="169"/>
      <c r="U2045" s="170"/>
      <c r="V2045" s="170"/>
      <c r="W2045" s="171"/>
      <c r="X2045" s="161"/>
      <c r="Y2045" s="161"/>
      <c r="Z2045" s="161"/>
      <c r="AA2045" s="172"/>
      <c r="AB2045" s="172"/>
      <c r="AC2045" s="172"/>
      <c r="AD2045" s="172"/>
      <c r="AE2045" s="160" t="str">
        <f t="shared" si="31"/>
        <v/>
      </c>
      <c r="AF2045" s="160"/>
      <c r="AG2045" s="160"/>
      <c r="AH2045" s="160"/>
      <c r="AI2045" s="160"/>
      <c r="AJ2045" s="160"/>
      <c r="AK2045" s="161"/>
      <c r="AL2045" s="161"/>
      <c r="AM2045" s="161"/>
      <c r="AN2045" s="161"/>
      <c r="AO2045" s="161"/>
    </row>
    <row r="2046" spans="1:41" ht="16" customHeight="1" x14ac:dyDescent="0.35">
      <c r="A2046" s="162"/>
      <c r="B2046" s="163"/>
      <c r="C2046" s="163"/>
      <c r="D2046" s="163"/>
      <c r="E2046" s="163"/>
      <c r="F2046" s="164"/>
      <c r="G2046" s="165"/>
      <c r="H2046" s="166"/>
      <c r="I2046" s="167"/>
      <c r="J2046" s="168"/>
      <c r="K2046" s="168"/>
      <c r="L2046" s="168"/>
      <c r="M2046" s="168"/>
      <c r="N2046" s="168"/>
      <c r="O2046" s="168"/>
      <c r="P2046" s="168"/>
      <c r="Q2046" s="168"/>
      <c r="R2046" s="168"/>
      <c r="S2046" s="168"/>
      <c r="T2046" s="169"/>
      <c r="U2046" s="170"/>
      <c r="V2046" s="170"/>
      <c r="W2046" s="171"/>
      <c r="X2046" s="161"/>
      <c r="Y2046" s="161"/>
      <c r="Z2046" s="161"/>
      <c r="AA2046" s="172"/>
      <c r="AB2046" s="172"/>
      <c r="AC2046" s="172"/>
      <c r="AD2046" s="172"/>
      <c r="AE2046" s="160" t="str">
        <f t="shared" si="31"/>
        <v/>
      </c>
      <c r="AF2046" s="160"/>
      <c r="AG2046" s="160"/>
      <c r="AH2046" s="160"/>
      <c r="AI2046" s="160"/>
      <c r="AJ2046" s="160"/>
      <c r="AK2046" s="161"/>
      <c r="AL2046" s="161"/>
      <c r="AM2046" s="161"/>
      <c r="AN2046" s="161"/>
      <c r="AO2046" s="161"/>
    </row>
    <row r="2047" spans="1:41" ht="16" customHeight="1" x14ac:dyDescent="0.35">
      <c r="A2047" s="162"/>
      <c r="B2047" s="163"/>
      <c r="C2047" s="163"/>
      <c r="D2047" s="163"/>
      <c r="E2047" s="163"/>
      <c r="F2047" s="164"/>
      <c r="G2047" s="165"/>
      <c r="H2047" s="166"/>
      <c r="I2047" s="167"/>
      <c r="J2047" s="168"/>
      <c r="K2047" s="168"/>
      <c r="L2047" s="168"/>
      <c r="M2047" s="168"/>
      <c r="N2047" s="168"/>
      <c r="O2047" s="168"/>
      <c r="P2047" s="168"/>
      <c r="Q2047" s="168"/>
      <c r="R2047" s="168"/>
      <c r="S2047" s="168"/>
      <c r="T2047" s="169"/>
      <c r="U2047" s="170"/>
      <c r="V2047" s="170"/>
      <c r="W2047" s="171"/>
      <c r="X2047" s="161"/>
      <c r="Y2047" s="161"/>
      <c r="Z2047" s="161"/>
      <c r="AA2047" s="172"/>
      <c r="AB2047" s="172"/>
      <c r="AC2047" s="172"/>
      <c r="AD2047" s="172"/>
      <c r="AE2047" s="160" t="str">
        <f t="shared" si="31"/>
        <v/>
      </c>
      <c r="AF2047" s="160"/>
      <c r="AG2047" s="160"/>
      <c r="AH2047" s="160"/>
      <c r="AI2047" s="160"/>
      <c r="AJ2047" s="160"/>
      <c r="AK2047" s="161"/>
      <c r="AL2047" s="161"/>
      <c r="AM2047" s="161"/>
      <c r="AN2047" s="161"/>
      <c r="AO2047" s="161"/>
    </row>
    <row r="2048" spans="1:41" ht="16" customHeight="1" x14ac:dyDescent="0.35">
      <c r="A2048" s="162"/>
      <c r="B2048" s="163"/>
      <c r="C2048" s="163"/>
      <c r="D2048" s="163"/>
      <c r="E2048" s="163"/>
      <c r="F2048" s="164"/>
      <c r="G2048" s="165"/>
      <c r="H2048" s="166"/>
      <c r="I2048" s="167"/>
      <c r="J2048" s="168"/>
      <c r="K2048" s="168"/>
      <c r="L2048" s="168"/>
      <c r="M2048" s="168"/>
      <c r="N2048" s="168"/>
      <c r="O2048" s="168"/>
      <c r="P2048" s="168"/>
      <c r="Q2048" s="168"/>
      <c r="R2048" s="168"/>
      <c r="S2048" s="168"/>
      <c r="T2048" s="169"/>
      <c r="U2048" s="170"/>
      <c r="V2048" s="170"/>
      <c r="W2048" s="171"/>
      <c r="X2048" s="161"/>
      <c r="Y2048" s="161"/>
      <c r="Z2048" s="161"/>
      <c r="AA2048" s="172"/>
      <c r="AB2048" s="172"/>
      <c r="AC2048" s="172"/>
      <c r="AD2048" s="172"/>
      <c r="AE2048" s="160" t="str">
        <f t="shared" si="31"/>
        <v/>
      </c>
      <c r="AF2048" s="160"/>
      <c r="AG2048" s="160"/>
      <c r="AH2048" s="160"/>
      <c r="AI2048" s="160"/>
      <c r="AJ2048" s="160"/>
      <c r="AK2048" s="161"/>
      <c r="AL2048" s="161"/>
      <c r="AM2048" s="161"/>
      <c r="AN2048" s="161"/>
      <c r="AO2048" s="161"/>
    </row>
    <row r="2049" spans="1:41" ht="16" customHeight="1" x14ac:dyDescent="0.35">
      <c r="A2049" s="162"/>
      <c r="B2049" s="163"/>
      <c r="C2049" s="163"/>
      <c r="D2049" s="163"/>
      <c r="E2049" s="163"/>
      <c r="F2049" s="164"/>
      <c r="G2049" s="165"/>
      <c r="H2049" s="166"/>
      <c r="I2049" s="167"/>
      <c r="J2049" s="168"/>
      <c r="K2049" s="168"/>
      <c r="L2049" s="168"/>
      <c r="M2049" s="168"/>
      <c r="N2049" s="168"/>
      <c r="O2049" s="168"/>
      <c r="P2049" s="168"/>
      <c r="Q2049" s="168"/>
      <c r="R2049" s="168"/>
      <c r="S2049" s="168"/>
      <c r="T2049" s="169"/>
      <c r="U2049" s="170"/>
      <c r="V2049" s="170"/>
      <c r="W2049" s="171"/>
      <c r="X2049" s="161"/>
      <c r="Y2049" s="161"/>
      <c r="Z2049" s="161"/>
      <c r="AA2049" s="172"/>
      <c r="AB2049" s="172"/>
      <c r="AC2049" s="172"/>
      <c r="AD2049" s="172"/>
      <c r="AE2049" s="160" t="str">
        <f t="shared" si="31"/>
        <v/>
      </c>
      <c r="AF2049" s="160"/>
      <c r="AG2049" s="160"/>
      <c r="AH2049" s="160"/>
      <c r="AI2049" s="160"/>
      <c r="AJ2049" s="160"/>
      <c r="AK2049" s="161"/>
      <c r="AL2049" s="161"/>
      <c r="AM2049" s="161"/>
      <c r="AN2049" s="161"/>
      <c r="AO2049" s="161"/>
    </row>
    <row r="2050" spans="1:41" ht="16" customHeight="1" x14ac:dyDescent="0.35">
      <c r="A2050" s="162"/>
      <c r="B2050" s="163"/>
      <c r="C2050" s="163"/>
      <c r="D2050" s="163"/>
      <c r="E2050" s="163"/>
      <c r="F2050" s="164"/>
      <c r="G2050" s="165"/>
      <c r="H2050" s="166"/>
      <c r="I2050" s="167"/>
      <c r="J2050" s="168"/>
      <c r="K2050" s="168"/>
      <c r="L2050" s="168"/>
      <c r="M2050" s="168"/>
      <c r="N2050" s="168"/>
      <c r="O2050" s="168"/>
      <c r="P2050" s="168"/>
      <c r="Q2050" s="168"/>
      <c r="R2050" s="168"/>
      <c r="S2050" s="168"/>
      <c r="T2050" s="169"/>
      <c r="U2050" s="170"/>
      <c r="V2050" s="170"/>
      <c r="W2050" s="171"/>
      <c r="X2050" s="161"/>
      <c r="Y2050" s="161"/>
      <c r="Z2050" s="161"/>
      <c r="AA2050" s="172"/>
      <c r="AB2050" s="172"/>
      <c r="AC2050" s="172"/>
      <c r="AD2050" s="172"/>
      <c r="AE2050" s="160" t="str">
        <f t="shared" si="31"/>
        <v/>
      </c>
      <c r="AF2050" s="160"/>
      <c r="AG2050" s="160"/>
      <c r="AH2050" s="160"/>
      <c r="AI2050" s="160"/>
      <c r="AJ2050" s="160"/>
      <c r="AK2050" s="161"/>
      <c r="AL2050" s="161"/>
      <c r="AM2050" s="161"/>
      <c r="AN2050" s="161"/>
      <c r="AO2050" s="161"/>
    </row>
    <row r="2051" spans="1:41" ht="16" customHeight="1" x14ac:dyDescent="0.35">
      <c r="A2051" s="162"/>
      <c r="B2051" s="163"/>
      <c r="C2051" s="163"/>
      <c r="D2051" s="163"/>
      <c r="E2051" s="163"/>
      <c r="F2051" s="164"/>
      <c r="G2051" s="165"/>
      <c r="H2051" s="166"/>
      <c r="I2051" s="167"/>
      <c r="J2051" s="168"/>
      <c r="K2051" s="168"/>
      <c r="L2051" s="168"/>
      <c r="M2051" s="168"/>
      <c r="N2051" s="168"/>
      <c r="O2051" s="168"/>
      <c r="P2051" s="168"/>
      <c r="Q2051" s="168"/>
      <c r="R2051" s="168"/>
      <c r="S2051" s="168"/>
      <c r="T2051" s="169"/>
      <c r="U2051" s="170"/>
      <c r="V2051" s="170"/>
      <c r="W2051" s="171"/>
      <c r="X2051" s="161"/>
      <c r="Y2051" s="161"/>
      <c r="Z2051" s="161"/>
      <c r="AA2051" s="172"/>
      <c r="AB2051" s="172"/>
      <c r="AC2051" s="172"/>
      <c r="AD2051" s="172"/>
      <c r="AE2051" s="160" t="str">
        <f t="shared" si="31"/>
        <v/>
      </c>
      <c r="AF2051" s="160"/>
      <c r="AG2051" s="160"/>
      <c r="AH2051" s="160"/>
      <c r="AI2051" s="160"/>
      <c r="AJ2051" s="160"/>
      <c r="AK2051" s="161"/>
      <c r="AL2051" s="161"/>
      <c r="AM2051" s="161"/>
      <c r="AN2051" s="161"/>
      <c r="AO2051" s="161"/>
    </row>
    <row r="2052" spans="1:41" ht="16" customHeight="1" x14ac:dyDescent="0.35">
      <c r="A2052" s="162"/>
      <c r="B2052" s="163"/>
      <c r="C2052" s="163"/>
      <c r="D2052" s="163"/>
      <c r="E2052" s="163"/>
      <c r="F2052" s="164"/>
      <c r="G2052" s="165"/>
      <c r="H2052" s="166"/>
      <c r="I2052" s="167"/>
      <c r="J2052" s="168"/>
      <c r="K2052" s="168"/>
      <c r="L2052" s="168"/>
      <c r="M2052" s="168"/>
      <c r="N2052" s="168"/>
      <c r="O2052" s="168"/>
      <c r="P2052" s="168"/>
      <c r="Q2052" s="168"/>
      <c r="R2052" s="168"/>
      <c r="S2052" s="168"/>
      <c r="T2052" s="169"/>
      <c r="U2052" s="170"/>
      <c r="V2052" s="170"/>
      <c r="W2052" s="171"/>
      <c r="X2052" s="161"/>
      <c r="Y2052" s="161"/>
      <c r="Z2052" s="161"/>
      <c r="AA2052" s="172"/>
      <c r="AB2052" s="172"/>
      <c r="AC2052" s="172"/>
      <c r="AD2052" s="172"/>
      <c r="AE2052" s="160" t="str">
        <f t="shared" si="31"/>
        <v/>
      </c>
      <c r="AF2052" s="160"/>
      <c r="AG2052" s="160"/>
      <c r="AH2052" s="160"/>
      <c r="AI2052" s="160"/>
      <c r="AJ2052" s="160"/>
      <c r="AK2052" s="161"/>
      <c r="AL2052" s="161"/>
      <c r="AM2052" s="161"/>
      <c r="AN2052" s="161"/>
      <c r="AO2052" s="161"/>
    </row>
    <row r="2053" spans="1:41" ht="16" customHeight="1" x14ac:dyDescent="0.35">
      <c r="A2053" s="162"/>
      <c r="B2053" s="163"/>
      <c r="C2053" s="163"/>
      <c r="D2053" s="163"/>
      <c r="E2053" s="163"/>
      <c r="F2053" s="164"/>
      <c r="G2053" s="165"/>
      <c r="H2053" s="166"/>
      <c r="I2053" s="167"/>
      <c r="J2053" s="168"/>
      <c r="K2053" s="168"/>
      <c r="L2053" s="168"/>
      <c r="M2053" s="168"/>
      <c r="N2053" s="168"/>
      <c r="O2053" s="168"/>
      <c r="P2053" s="168"/>
      <c r="Q2053" s="168"/>
      <c r="R2053" s="168"/>
      <c r="S2053" s="168"/>
      <c r="T2053" s="169"/>
      <c r="U2053" s="170"/>
      <c r="V2053" s="170"/>
      <c r="W2053" s="171"/>
      <c r="X2053" s="161"/>
      <c r="Y2053" s="161"/>
      <c r="Z2053" s="161"/>
      <c r="AA2053" s="172"/>
      <c r="AB2053" s="172"/>
      <c r="AC2053" s="172"/>
      <c r="AD2053" s="172"/>
      <c r="AE2053" s="160" t="str">
        <f t="shared" si="31"/>
        <v/>
      </c>
      <c r="AF2053" s="160"/>
      <c r="AG2053" s="160"/>
      <c r="AH2053" s="160"/>
      <c r="AI2053" s="160"/>
      <c r="AJ2053" s="160"/>
      <c r="AK2053" s="161"/>
      <c r="AL2053" s="161"/>
      <c r="AM2053" s="161"/>
      <c r="AN2053" s="161"/>
      <c r="AO2053" s="161"/>
    </row>
    <row r="2054" spans="1:41" ht="16" customHeight="1" x14ac:dyDescent="0.35">
      <c r="A2054" s="162"/>
      <c r="B2054" s="163"/>
      <c r="C2054" s="163"/>
      <c r="D2054" s="163"/>
      <c r="E2054" s="163"/>
      <c r="F2054" s="164"/>
      <c r="G2054" s="165"/>
      <c r="H2054" s="166"/>
      <c r="I2054" s="167"/>
      <c r="J2054" s="168"/>
      <c r="K2054" s="168"/>
      <c r="L2054" s="168"/>
      <c r="M2054" s="168"/>
      <c r="N2054" s="168"/>
      <c r="O2054" s="168"/>
      <c r="P2054" s="168"/>
      <c r="Q2054" s="168"/>
      <c r="R2054" s="168"/>
      <c r="S2054" s="168"/>
      <c r="T2054" s="169"/>
      <c r="U2054" s="170"/>
      <c r="V2054" s="170"/>
      <c r="W2054" s="171"/>
      <c r="X2054" s="161"/>
      <c r="Y2054" s="161"/>
      <c r="Z2054" s="161"/>
      <c r="AA2054" s="172"/>
      <c r="AB2054" s="172"/>
      <c r="AC2054" s="172"/>
      <c r="AD2054" s="172"/>
      <c r="AE2054" s="160" t="str">
        <f t="shared" si="31"/>
        <v/>
      </c>
      <c r="AF2054" s="160"/>
      <c r="AG2054" s="160"/>
      <c r="AH2054" s="160"/>
      <c r="AI2054" s="160"/>
      <c r="AJ2054" s="160"/>
      <c r="AK2054" s="161"/>
      <c r="AL2054" s="161"/>
      <c r="AM2054" s="161"/>
      <c r="AN2054" s="161"/>
      <c r="AO2054" s="161"/>
    </row>
    <row r="2055" spans="1:41" ht="16" customHeight="1" x14ac:dyDescent="0.35">
      <c r="A2055" s="162"/>
      <c r="B2055" s="163"/>
      <c r="C2055" s="163"/>
      <c r="D2055" s="163"/>
      <c r="E2055" s="163"/>
      <c r="F2055" s="164"/>
      <c r="G2055" s="165"/>
      <c r="H2055" s="166"/>
      <c r="I2055" s="167"/>
      <c r="J2055" s="168"/>
      <c r="K2055" s="168"/>
      <c r="L2055" s="168"/>
      <c r="M2055" s="168"/>
      <c r="N2055" s="168"/>
      <c r="O2055" s="168"/>
      <c r="P2055" s="168"/>
      <c r="Q2055" s="168"/>
      <c r="R2055" s="168"/>
      <c r="S2055" s="168"/>
      <c r="T2055" s="169"/>
      <c r="U2055" s="170"/>
      <c r="V2055" s="170"/>
      <c r="W2055" s="171"/>
      <c r="X2055" s="161"/>
      <c r="Y2055" s="161"/>
      <c r="Z2055" s="161"/>
      <c r="AA2055" s="172"/>
      <c r="AB2055" s="172"/>
      <c r="AC2055" s="172"/>
      <c r="AD2055" s="172"/>
      <c r="AE2055" s="160" t="str">
        <f t="shared" si="31"/>
        <v/>
      </c>
      <c r="AF2055" s="160"/>
      <c r="AG2055" s="160"/>
      <c r="AH2055" s="160"/>
      <c r="AI2055" s="160"/>
      <c r="AJ2055" s="160"/>
      <c r="AK2055" s="161"/>
      <c r="AL2055" s="161"/>
      <c r="AM2055" s="161"/>
      <c r="AN2055" s="161"/>
      <c r="AO2055" s="161"/>
    </row>
    <row r="2056" spans="1:41" ht="16" customHeight="1" x14ac:dyDescent="0.35">
      <c r="A2056" s="162"/>
      <c r="B2056" s="163"/>
      <c r="C2056" s="163"/>
      <c r="D2056" s="163"/>
      <c r="E2056" s="163"/>
      <c r="F2056" s="164"/>
      <c r="G2056" s="165"/>
      <c r="H2056" s="166"/>
      <c r="I2056" s="167"/>
      <c r="J2056" s="168"/>
      <c r="K2056" s="168"/>
      <c r="L2056" s="168"/>
      <c r="M2056" s="168"/>
      <c r="N2056" s="168"/>
      <c r="O2056" s="168"/>
      <c r="P2056" s="168"/>
      <c r="Q2056" s="168"/>
      <c r="R2056" s="168"/>
      <c r="S2056" s="168"/>
      <c r="T2056" s="169"/>
      <c r="U2056" s="170"/>
      <c r="V2056" s="170"/>
      <c r="W2056" s="171"/>
      <c r="X2056" s="161"/>
      <c r="Y2056" s="161"/>
      <c r="Z2056" s="161"/>
      <c r="AA2056" s="172"/>
      <c r="AB2056" s="172"/>
      <c r="AC2056" s="172"/>
      <c r="AD2056" s="172"/>
      <c r="AE2056" s="160" t="str">
        <f t="shared" si="31"/>
        <v/>
      </c>
      <c r="AF2056" s="160"/>
      <c r="AG2056" s="160"/>
      <c r="AH2056" s="160"/>
      <c r="AI2056" s="160"/>
      <c r="AJ2056" s="160"/>
      <c r="AK2056" s="161"/>
      <c r="AL2056" s="161"/>
      <c r="AM2056" s="161"/>
      <c r="AN2056" s="161"/>
      <c r="AO2056" s="161"/>
    </row>
    <row r="2057" spans="1:41" ht="16" customHeight="1" x14ac:dyDescent="0.35">
      <c r="A2057" s="162"/>
      <c r="B2057" s="163"/>
      <c r="C2057" s="163"/>
      <c r="D2057" s="163"/>
      <c r="E2057" s="163"/>
      <c r="F2057" s="164"/>
      <c r="G2057" s="165"/>
      <c r="H2057" s="166"/>
      <c r="I2057" s="167"/>
      <c r="J2057" s="168"/>
      <c r="K2057" s="168"/>
      <c r="L2057" s="168"/>
      <c r="M2057" s="168"/>
      <c r="N2057" s="168"/>
      <c r="O2057" s="168"/>
      <c r="P2057" s="168"/>
      <c r="Q2057" s="168"/>
      <c r="R2057" s="168"/>
      <c r="S2057" s="168"/>
      <c r="T2057" s="169"/>
      <c r="U2057" s="170"/>
      <c r="V2057" s="170"/>
      <c r="W2057" s="171"/>
      <c r="X2057" s="161"/>
      <c r="Y2057" s="161"/>
      <c r="Z2057" s="161"/>
      <c r="AA2057" s="172"/>
      <c r="AB2057" s="172"/>
      <c r="AC2057" s="172"/>
      <c r="AD2057" s="172"/>
      <c r="AE2057" s="160" t="str">
        <f t="shared" si="31"/>
        <v/>
      </c>
      <c r="AF2057" s="160"/>
      <c r="AG2057" s="160"/>
      <c r="AH2057" s="160"/>
      <c r="AI2057" s="160"/>
      <c r="AJ2057" s="160"/>
      <c r="AK2057" s="161"/>
      <c r="AL2057" s="161"/>
      <c r="AM2057" s="161"/>
      <c r="AN2057" s="161"/>
      <c r="AO2057" s="161"/>
    </row>
    <row r="2058" spans="1:41" ht="16" customHeight="1" x14ac:dyDescent="0.35">
      <c r="A2058" s="162"/>
      <c r="B2058" s="163"/>
      <c r="C2058" s="163"/>
      <c r="D2058" s="163"/>
      <c r="E2058" s="163"/>
      <c r="F2058" s="164"/>
      <c r="G2058" s="165"/>
      <c r="H2058" s="166"/>
      <c r="I2058" s="167"/>
      <c r="J2058" s="168"/>
      <c r="K2058" s="168"/>
      <c r="L2058" s="168"/>
      <c r="M2058" s="168"/>
      <c r="N2058" s="168"/>
      <c r="O2058" s="168"/>
      <c r="P2058" s="168"/>
      <c r="Q2058" s="168"/>
      <c r="R2058" s="168"/>
      <c r="S2058" s="168"/>
      <c r="T2058" s="169"/>
      <c r="U2058" s="170"/>
      <c r="V2058" s="170"/>
      <c r="W2058" s="171"/>
      <c r="X2058" s="161"/>
      <c r="Y2058" s="161"/>
      <c r="Z2058" s="161"/>
      <c r="AA2058" s="172"/>
      <c r="AB2058" s="172"/>
      <c r="AC2058" s="172"/>
      <c r="AD2058" s="172"/>
      <c r="AE2058" s="160" t="str">
        <f t="shared" si="31"/>
        <v/>
      </c>
      <c r="AF2058" s="160"/>
      <c r="AG2058" s="160"/>
      <c r="AH2058" s="160"/>
      <c r="AI2058" s="160"/>
      <c r="AJ2058" s="160"/>
      <c r="AK2058" s="161"/>
      <c r="AL2058" s="161"/>
      <c r="AM2058" s="161"/>
      <c r="AN2058" s="161"/>
      <c r="AO2058" s="161"/>
    </row>
    <row r="2059" spans="1:41" ht="16" customHeight="1" x14ac:dyDescent="0.35">
      <c r="A2059" s="162"/>
      <c r="B2059" s="163"/>
      <c r="C2059" s="163"/>
      <c r="D2059" s="163"/>
      <c r="E2059" s="163"/>
      <c r="F2059" s="164"/>
      <c r="G2059" s="165"/>
      <c r="H2059" s="166"/>
      <c r="I2059" s="167"/>
      <c r="J2059" s="168"/>
      <c r="K2059" s="168"/>
      <c r="L2059" s="168"/>
      <c r="M2059" s="168"/>
      <c r="N2059" s="168"/>
      <c r="O2059" s="168"/>
      <c r="P2059" s="168"/>
      <c r="Q2059" s="168"/>
      <c r="R2059" s="168"/>
      <c r="S2059" s="168"/>
      <c r="T2059" s="169"/>
      <c r="U2059" s="170"/>
      <c r="V2059" s="170"/>
      <c r="W2059" s="171"/>
      <c r="X2059" s="161"/>
      <c r="Y2059" s="161"/>
      <c r="Z2059" s="161"/>
      <c r="AA2059" s="172"/>
      <c r="AB2059" s="172"/>
      <c r="AC2059" s="172"/>
      <c r="AD2059" s="172"/>
      <c r="AE2059" s="160" t="str">
        <f t="shared" si="31"/>
        <v/>
      </c>
      <c r="AF2059" s="160"/>
      <c r="AG2059" s="160"/>
      <c r="AH2059" s="160"/>
      <c r="AI2059" s="160"/>
      <c r="AJ2059" s="160"/>
      <c r="AK2059" s="161"/>
      <c r="AL2059" s="161"/>
      <c r="AM2059" s="161"/>
      <c r="AN2059" s="161"/>
      <c r="AO2059" s="161"/>
    </row>
    <row r="2060" spans="1:41" ht="16" customHeight="1" x14ac:dyDescent="0.35">
      <c r="A2060" s="162"/>
      <c r="B2060" s="163"/>
      <c r="C2060" s="163"/>
      <c r="D2060" s="163"/>
      <c r="E2060" s="163"/>
      <c r="F2060" s="164"/>
      <c r="G2060" s="165"/>
      <c r="H2060" s="166"/>
      <c r="I2060" s="167"/>
      <c r="J2060" s="168"/>
      <c r="K2060" s="168"/>
      <c r="L2060" s="168"/>
      <c r="M2060" s="168"/>
      <c r="N2060" s="168"/>
      <c r="O2060" s="168"/>
      <c r="P2060" s="168"/>
      <c r="Q2060" s="168"/>
      <c r="R2060" s="168"/>
      <c r="S2060" s="168"/>
      <c r="T2060" s="169"/>
      <c r="U2060" s="170"/>
      <c r="V2060" s="170"/>
      <c r="W2060" s="171"/>
      <c r="X2060" s="161"/>
      <c r="Y2060" s="161"/>
      <c r="Z2060" s="161"/>
      <c r="AA2060" s="172"/>
      <c r="AB2060" s="172"/>
      <c r="AC2060" s="172"/>
      <c r="AD2060" s="172"/>
      <c r="AE2060" s="160" t="str">
        <f t="shared" si="31"/>
        <v/>
      </c>
      <c r="AF2060" s="160"/>
      <c r="AG2060" s="160"/>
      <c r="AH2060" s="160"/>
      <c r="AI2060" s="160"/>
      <c r="AJ2060" s="160"/>
      <c r="AK2060" s="161"/>
      <c r="AL2060" s="161"/>
      <c r="AM2060" s="161"/>
      <c r="AN2060" s="161"/>
      <c r="AO2060" s="161"/>
    </row>
    <row r="2061" spans="1:41" ht="16" customHeight="1" x14ac:dyDescent="0.35">
      <c r="A2061" s="162"/>
      <c r="B2061" s="163"/>
      <c r="C2061" s="163"/>
      <c r="D2061" s="163"/>
      <c r="E2061" s="163"/>
      <c r="F2061" s="164"/>
      <c r="G2061" s="165"/>
      <c r="H2061" s="166"/>
      <c r="I2061" s="167"/>
      <c r="J2061" s="168"/>
      <c r="K2061" s="168"/>
      <c r="L2061" s="168"/>
      <c r="M2061" s="168"/>
      <c r="N2061" s="168"/>
      <c r="O2061" s="168"/>
      <c r="P2061" s="168"/>
      <c r="Q2061" s="168"/>
      <c r="R2061" s="168"/>
      <c r="S2061" s="168"/>
      <c r="T2061" s="169"/>
      <c r="U2061" s="170"/>
      <c r="V2061" s="170"/>
      <c r="W2061" s="171"/>
      <c r="X2061" s="161"/>
      <c r="Y2061" s="161"/>
      <c r="Z2061" s="161"/>
      <c r="AA2061" s="172"/>
      <c r="AB2061" s="172"/>
      <c r="AC2061" s="172"/>
      <c r="AD2061" s="172"/>
      <c r="AE2061" s="160" t="str">
        <f t="shared" si="31"/>
        <v/>
      </c>
      <c r="AF2061" s="160"/>
      <c r="AG2061" s="160"/>
      <c r="AH2061" s="160"/>
      <c r="AI2061" s="160"/>
      <c r="AJ2061" s="160"/>
      <c r="AK2061" s="161"/>
      <c r="AL2061" s="161"/>
      <c r="AM2061" s="161"/>
      <c r="AN2061" s="161"/>
      <c r="AO2061" s="161"/>
    </row>
    <row r="2062" spans="1:41" ht="16" customHeight="1" x14ac:dyDescent="0.35">
      <c r="A2062" s="162"/>
      <c r="B2062" s="163"/>
      <c r="C2062" s="163"/>
      <c r="D2062" s="163"/>
      <c r="E2062" s="163"/>
      <c r="F2062" s="164"/>
      <c r="G2062" s="165"/>
      <c r="H2062" s="166"/>
      <c r="I2062" s="167"/>
      <c r="J2062" s="168"/>
      <c r="K2062" s="168"/>
      <c r="L2062" s="168"/>
      <c r="M2062" s="168"/>
      <c r="N2062" s="168"/>
      <c r="O2062" s="168"/>
      <c r="P2062" s="168"/>
      <c r="Q2062" s="168"/>
      <c r="R2062" s="168"/>
      <c r="S2062" s="168"/>
      <c r="T2062" s="169"/>
      <c r="U2062" s="170"/>
      <c r="V2062" s="170"/>
      <c r="W2062" s="171"/>
      <c r="X2062" s="161"/>
      <c r="Y2062" s="161"/>
      <c r="Z2062" s="161"/>
      <c r="AA2062" s="172"/>
      <c r="AB2062" s="172"/>
      <c r="AC2062" s="172"/>
      <c r="AD2062" s="172"/>
      <c r="AE2062" s="160" t="str">
        <f t="shared" si="31"/>
        <v/>
      </c>
      <c r="AF2062" s="160"/>
      <c r="AG2062" s="160"/>
      <c r="AH2062" s="160"/>
      <c r="AI2062" s="160"/>
      <c r="AJ2062" s="160"/>
      <c r="AK2062" s="161"/>
      <c r="AL2062" s="161"/>
      <c r="AM2062" s="161"/>
      <c r="AN2062" s="161"/>
      <c r="AO2062" s="161"/>
    </row>
    <row r="2063" spans="1:41" ht="16" customHeight="1" x14ac:dyDescent="0.35">
      <c r="A2063" s="162"/>
      <c r="B2063" s="163"/>
      <c r="C2063" s="163"/>
      <c r="D2063" s="163"/>
      <c r="E2063" s="163"/>
      <c r="F2063" s="164"/>
      <c r="G2063" s="165"/>
      <c r="H2063" s="166"/>
      <c r="I2063" s="167"/>
      <c r="J2063" s="168"/>
      <c r="K2063" s="168"/>
      <c r="L2063" s="168"/>
      <c r="M2063" s="168"/>
      <c r="N2063" s="168"/>
      <c r="O2063" s="168"/>
      <c r="P2063" s="168"/>
      <c r="Q2063" s="168"/>
      <c r="R2063" s="168"/>
      <c r="S2063" s="168"/>
      <c r="T2063" s="169"/>
      <c r="U2063" s="170"/>
      <c r="V2063" s="170"/>
      <c r="W2063" s="171"/>
      <c r="X2063" s="161"/>
      <c r="Y2063" s="161"/>
      <c r="Z2063" s="161"/>
      <c r="AA2063" s="172"/>
      <c r="AB2063" s="172"/>
      <c r="AC2063" s="172"/>
      <c r="AD2063" s="172"/>
      <c r="AE2063" s="160" t="str">
        <f t="shared" si="31"/>
        <v/>
      </c>
      <c r="AF2063" s="160"/>
      <c r="AG2063" s="160"/>
      <c r="AH2063" s="160"/>
      <c r="AI2063" s="160"/>
      <c r="AJ2063" s="160"/>
      <c r="AK2063" s="161"/>
      <c r="AL2063" s="161"/>
      <c r="AM2063" s="161"/>
      <c r="AN2063" s="161"/>
      <c r="AO2063" s="161"/>
    </row>
    <row r="2064" spans="1:41" ht="16" customHeight="1" x14ac:dyDescent="0.35">
      <c r="A2064" s="162"/>
      <c r="B2064" s="163"/>
      <c r="C2064" s="163"/>
      <c r="D2064" s="163"/>
      <c r="E2064" s="163"/>
      <c r="F2064" s="164"/>
      <c r="G2064" s="165"/>
      <c r="H2064" s="166"/>
      <c r="I2064" s="167"/>
      <c r="J2064" s="168"/>
      <c r="K2064" s="168"/>
      <c r="L2064" s="168"/>
      <c r="M2064" s="168"/>
      <c r="N2064" s="168"/>
      <c r="O2064" s="168"/>
      <c r="P2064" s="168"/>
      <c r="Q2064" s="168"/>
      <c r="R2064" s="168"/>
      <c r="S2064" s="168"/>
      <c r="T2064" s="169"/>
      <c r="U2064" s="170"/>
      <c r="V2064" s="170"/>
      <c r="W2064" s="171"/>
      <c r="X2064" s="161"/>
      <c r="Y2064" s="161"/>
      <c r="Z2064" s="161"/>
      <c r="AA2064" s="172"/>
      <c r="AB2064" s="172"/>
      <c r="AC2064" s="172"/>
      <c r="AD2064" s="172"/>
      <c r="AE2064" s="160" t="str">
        <f t="shared" si="31"/>
        <v/>
      </c>
      <c r="AF2064" s="160"/>
      <c r="AG2064" s="160"/>
      <c r="AH2064" s="160"/>
      <c r="AI2064" s="160"/>
      <c r="AJ2064" s="160"/>
      <c r="AK2064" s="161"/>
      <c r="AL2064" s="161"/>
      <c r="AM2064" s="161"/>
      <c r="AN2064" s="161"/>
      <c r="AO2064" s="161"/>
    </row>
    <row r="2065" spans="1:41" ht="16" customHeight="1" x14ac:dyDescent="0.35">
      <c r="A2065" s="162"/>
      <c r="B2065" s="163"/>
      <c r="C2065" s="163"/>
      <c r="D2065" s="163"/>
      <c r="E2065" s="163"/>
      <c r="F2065" s="164"/>
      <c r="G2065" s="165"/>
      <c r="H2065" s="166"/>
      <c r="I2065" s="167"/>
      <c r="J2065" s="168"/>
      <c r="K2065" s="168"/>
      <c r="L2065" s="168"/>
      <c r="M2065" s="168"/>
      <c r="N2065" s="168"/>
      <c r="O2065" s="168"/>
      <c r="P2065" s="168"/>
      <c r="Q2065" s="168"/>
      <c r="R2065" s="168"/>
      <c r="S2065" s="168"/>
      <c r="T2065" s="169"/>
      <c r="U2065" s="170"/>
      <c r="V2065" s="170"/>
      <c r="W2065" s="171"/>
      <c r="X2065" s="161"/>
      <c r="Y2065" s="161"/>
      <c r="Z2065" s="161"/>
      <c r="AA2065" s="172"/>
      <c r="AB2065" s="172"/>
      <c r="AC2065" s="172"/>
      <c r="AD2065" s="172"/>
      <c r="AE2065" s="160" t="str">
        <f t="shared" si="31"/>
        <v/>
      </c>
      <c r="AF2065" s="160"/>
      <c r="AG2065" s="160"/>
      <c r="AH2065" s="160"/>
      <c r="AI2065" s="160"/>
      <c r="AJ2065" s="160"/>
      <c r="AK2065" s="161"/>
      <c r="AL2065" s="161"/>
      <c r="AM2065" s="161"/>
      <c r="AN2065" s="161"/>
      <c r="AO2065" s="161"/>
    </row>
    <row r="2066" spans="1:41" ht="16" customHeight="1" x14ac:dyDescent="0.35">
      <c r="A2066" s="162"/>
      <c r="B2066" s="163"/>
      <c r="C2066" s="163"/>
      <c r="D2066" s="163"/>
      <c r="E2066" s="163"/>
      <c r="F2066" s="164"/>
      <c r="G2066" s="165"/>
      <c r="H2066" s="166"/>
      <c r="I2066" s="167"/>
      <c r="J2066" s="168"/>
      <c r="K2066" s="168"/>
      <c r="L2066" s="168"/>
      <c r="M2066" s="168"/>
      <c r="N2066" s="168"/>
      <c r="O2066" s="168"/>
      <c r="P2066" s="168"/>
      <c r="Q2066" s="168"/>
      <c r="R2066" s="168"/>
      <c r="S2066" s="168"/>
      <c r="T2066" s="169"/>
      <c r="U2066" s="170"/>
      <c r="V2066" s="170"/>
      <c r="W2066" s="171"/>
      <c r="X2066" s="161"/>
      <c r="Y2066" s="161"/>
      <c r="Z2066" s="161"/>
      <c r="AA2066" s="172"/>
      <c r="AB2066" s="172"/>
      <c r="AC2066" s="172"/>
      <c r="AD2066" s="172"/>
      <c r="AE2066" s="160" t="str">
        <f t="shared" si="31"/>
        <v/>
      </c>
      <c r="AF2066" s="160"/>
      <c r="AG2066" s="160"/>
      <c r="AH2066" s="160"/>
      <c r="AI2066" s="160"/>
      <c r="AJ2066" s="160"/>
      <c r="AK2066" s="161"/>
      <c r="AL2066" s="161"/>
      <c r="AM2066" s="161"/>
      <c r="AN2066" s="161"/>
      <c r="AO2066" s="161"/>
    </row>
    <row r="2067" spans="1:41" ht="16" customHeight="1" x14ac:dyDescent="0.35">
      <c r="A2067" s="162"/>
      <c r="B2067" s="163"/>
      <c r="C2067" s="163"/>
      <c r="D2067" s="163"/>
      <c r="E2067" s="163"/>
      <c r="F2067" s="164"/>
      <c r="G2067" s="165"/>
      <c r="H2067" s="166"/>
      <c r="I2067" s="167"/>
      <c r="J2067" s="168"/>
      <c r="K2067" s="168"/>
      <c r="L2067" s="168"/>
      <c r="M2067" s="168"/>
      <c r="N2067" s="168"/>
      <c r="O2067" s="168"/>
      <c r="P2067" s="168"/>
      <c r="Q2067" s="168"/>
      <c r="R2067" s="168"/>
      <c r="S2067" s="168"/>
      <c r="T2067" s="169"/>
      <c r="U2067" s="170"/>
      <c r="V2067" s="170"/>
      <c r="W2067" s="171"/>
      <c r="X2067" s="161"/>
      <c r="Y2067" s="161"/>
      <c r="Z2067" s="161"/>
      <c r="AA2067" s="172"/>
      <c r="AB2067" s="172"/>
      <c r="AC2067" s="172"/>
      <c r="AD2067" s="172"/>
      <c r="AE2067" s="160" t="str">
        <f t="shared" si="31"/>
        <v/>
      </c>
      <c r="AF2067" s="160"/>
      <c r="AG2067" s="160"/>
      <c r="AH2067" s="160"/>
      <c r="AI2067" s="160"/>
      <c r="AJ2067" s="160"/>
      <c r="AK2067" s="161"/>
      <c r="AL2067" s="161"/>
      <c r="AM2067" s="161"/>
      <c r="AN2067" s="161"/>
      <c r="AO2067" s="161"/>
    </row>
    <row r="2068" spans="1:41" ht="16" customHeight="1" x14ac:dyDescent="0.35">
      <c r="A2068" s="162"/>
      <c r="B2068" s="163"/>
      <c r="C2068" s="163"/>
      <c r="D2068" s="163"/>
      <c r="E2068" s="163"/>
      <c r="F2068" s="164"/>
      <c r="G2068" s="165"/>
      <c r="H2068" s="166"/>
      <c r="I2068" s="167"/>
      <c r="J2068" s="168"/>
      <c r="K2068" s="168"/>
      <c r="L2068" s="168"/>
      <c r="M2068" s="168"/>
      <c r="N2068" s="168"/>
      <c r="O2068" s="168"/>
      <c r="P2068" s="168"/>
      <c r="Q2068" s="168"/>
      <c r="R2068" s="168"/>
      <c r="S2068" s="168"/>
      <c r="T2068" s="169"/>
      <c r="U2068" s="170"/>
      <c r="V2068" s="170"/>
      <c r="W2068" s="171"/>
      <c r="X2068" s="161"/>
      <c r="Y2068" s="161"/>
      <c r="Z2068" s="161"/>
      <c r="AA2068" s="172"/>
      <c r="AB2068" s="172"/>
      <c r="AC2068" s="172"/>
      <c r="AD2068" s="172"/>
      <c r="AE2068" s="160" t="str">
        <f t="shared" si="31"/>
        <v/>
      </c>
      <c r="AF2068" s="160"/>
      <c r="AG2068" s="160"/>
      <c r="AH2068" s="160"/>
      <c r="AI2068" s="160"/>
      <c r="AJ2068" s="160"/>
      <c r="AK2068" s="161"/>
      <c r="AL2068" s="161"/>
      <c r="AM2068" s="161"/>
      <c r="AN2068" s="161"/>
      <c r="AO2068" s="161"/>
    </row>
    <row r="2069" spans="1:41" ht="16" customHeight="1" x14ac:dyDescent="0.35">
      <c r="A2069" s="162"/>
      <c r="B2069" s="163"/>
      <c r="C2069" s="163"/>
      <c r="D2069" s="163"/>
      <c r="E2069" s="163"/>
      <c r="F2069" s="164"/>
      <c r="G2069" s="165"/>
      <c r="H2069" s="166"/>
      <c r="I2069" s="167"/>
      <c r="J2069" s="168"/>
      <c r="K2069" s="168"/>
      <c r="L2069" s="168"/>
      <c r="M2069" s="168"/>
      <c r="N2069" s="168"/>
      <c r="O2069" s="168"/>
      <c r="P2069" s="168"/>
      <c r="Q2069" s="168"/>
      <c r="R2069" s="168"/>
      <c r="S2069" s="168"/>
      <c r="T2069" s="169"/>
      <c r="U2069" s="170"/>
      <c r="V2069" s="170"/>
      <c r="W2069" s="171"/>
      <c r="X2069" s="161"/>
      <c r="Y2069" s="161"/>
      <c r="Z2069" s="161"/>
      <c r="AA2069" s="172"/>
      <c r="AB2069" s="172"/>
      <c r="AC2069" s="172"/>
      <c r="AD2069" s="172"/>
      <c r="AE2069" s="160" t="str">
        <f t="shared" si="31"/>
        <v/>
      </c>
      <c r="AF2069" s="160"/>
      <c r="AG2069" s="160"/>
      <c r="AH2069" s="160"/>
      <c r="AI2069" s="160"/>
      <c r="AJ2069" s="160"/>
      <c r="AK2069" s="161"/>
      <c r="AL2069" s="161"/>
      <c r="AM2069" s="161"/>
      <c r="AN2069" s="161"/>
      <c r="AO2069" s="161"/>
    </row>
    <row r="2070" spans="1:41" ht="16" customHeight="1" x14ac:dyDescent="0.35">
      <c r="A2070" s="162"/>
      <c r="B2070" s="163"/>
      <c r="C2070" s="163"/>
      <c r="D2070" s="163"/>
      <c r="E2070" s="163"/>
      <c r="F2070" s="164"/>
      <c r="G2070" s="165"/>
      <c r="H2070" s="166"/>
      <c r="I2070" s="167"/>
      <c r="J2070" s="168"/>
      <c r="K2070" s="168"/>
      <c r="L2070" s="168"/>
      <c r="M2070" s="168"/>
      <c r="N2070" s="168"/>
      <c r="O2070" s="168"/>
      <c r="P2070" s="168"/>
      <c r="Q2070" s="168"/>
      <c r="R2070" s="168"/>
      <c r="S2070" s="168"/>
      <c r="T2070" s="169"/>
      <c r="U2070" s="170"/>
      <c r="V2070" s="170"/>
      <c r="W2070" s="171"/>
      <c r="X2070" s="161"/>
      <c r="Y2070" s="161"/>
      <c r="Z2070" s="161"/>
      <c r="AA2070" s="172"/>
      <c r="AB2070" s="172"/>
      <c r="AC2070" s="172"/>
      <c r="AD2070" s="172"/>
      <c r="AE2070" s="160" t="str">
        <f t="shared" si="31"/>
        <v/>
      </c>
      <c r="AF2070" s="160"/>
      <c r="AG2070" s="160"/>
      <c r="AH2070" s="160"/>
      <c r="AI2070" s="160"/>
      <c r="AJ2070" s="160"/>
      <c r="AK2070" s="161"/>
      <c r="AL2070" s="161"/>
      <c r="AM2070" s="161"/>
      <c r="AN2070" s="161"/>
      <c r="AO2070" s="161"/>
    </row>
    <row r="2071" spans="1:41" ht="16" customHeight="1" x14ac:dyDescent="0.35">
      <c r="A2071" s="162"/>
      <c r="B2071" s="163"/>
      <c r="C2071" s="163"/>
      <c r="D2071" s="163"/>
      <c r="E2071" s="163"/>
      <c r="F2071" s="164"/>
      <c r="G2071" s="165"/>
      <c r="H2071" s="166"/>
      <c r="I2071" s="167"/>
      <c r="J2071" s="168"/>
      <c r="K2071" s="168"/>
      <c r="L2071" s="168"/>
      <c r="M2071" s="168"/>
      <c r="N2071" s="168"/>
      <c r="O2071" s="168"/>
      <c r="P2071" s="168"/>
      <c r="Q2071" s="168"/>
      <c r="R2071" s="168"/>
      <c r="S2071" s="168"/>
      <c r="T2071" s="169"/>
      <c r="U2071" s="170"/>
      <c r="V2071" s="170"/>
      <c r="W2071" s="171"/>
      <c r="X2071" s="161"/>
      <c r="Y2071" s="161"/>
      <c r="Z2071" s="161"/>
      <c r="AA2071" s="172"/>
      <c r="AB2071" s="172"/>
      <c r="AC2071" s="172"/>
      <c r="AD2071" s="172"/>
      <c r="AE2071" s="160" t="str">
        <f t="shared" si="31"/>
        <v/>
      </c>
      <c r="AF2071" s="160"/>
      <c r="AG2071" s="160"/>
      <c r="AH2071" s="160"/>
      <c r="AI2071" s="160"/>
      <c r="AJ2071" s="160"/>
      <c r="AK2071" s="161"/>
      <c r="AL2071" s="161"/>
      <c r="AM2071" s="161"/>
      <c r="AN2071" s="161"/>
      <c r="AO2071" s="161"/>
    </row>
    <row r="2072" spans="1:41" ht="16" customHeight="1" x14ac:dyDescent="0.35">
      <c r="A2072" s="162"/>
      <c r="B2072" s="163"/>
      <c r="C2072" s="163"/>
      <c r="D2072" s="163"/>
      <c r="E2072" s="163"/>
      <c r="F2072" s="164"/>
      <c r="G2072" s="165"/>
      <c r="H2072" s="166"/>
      <c r="I2072" s="167"/>
      <c r="J2072" s="168"/>
      <c r="K2072" s="168"/>
      <c r="L2072" s="168"/>
      <c r="M2072" s="168"/>
      <c r="N2072" s="168"/>
      <c r="O2072" s="168"/>
      <c r="P2072" s="168"/>
      <c r="Q2072" s="168"/>
      <c r="R2072" s="168"/>
      <c r="S2072" s="168"/>
      <c r="T2072" s="169"/>
      <c r="U2072" s="170"/>
      <c r="V2072" s="170"/>
      <c r="W2072" s="171"/>
      <c r="X2072" s="161"/>
      <c r="Y2072" s="161"/>
      <c r="Z2072" s="161"/>
      <c r="AA2072" s="172"/>
      <c r="AB2072" s="172"/>
      <c r="AC2072" s="172"/>
      <c r="AD2072" s="172"/>
      <c r="AE2072" s="160" t="str">
        <f t="shared" si="31"/>
        <v/>
      </c>
      <c r="AF2072" s="160"/>
      <c r="AG2072" s="160"/>
      <c r="AH2072" s="160"/>
      <c r="AI2072" s="160"/>
      <c r="AJ2072" s="160"/>
      <c r="AK2072" s="161"/>
      <c r="AL2072" s="161"/>
      <c r="AM2072" s="161"/>
      <c r="AN2072" s="161"/>
      <c r="AO2072" s="161"/>
    </row>
    <row r="2073" spans="1:41" ht="16" customHeight="1" x14ac:dyDescent="0.35">
      <c r="A2073" s="162"/>
      <c r="B2073" s="163"/>
      <c r="C2073" s="163"/>
      <c r="D2073" s="163"/>
      <c r="E2073" s="163"/>
      <c r="F2073" s="164"/>
      <c r="G2073" s="165"/>
      <c r="H2073" s="166"/>
      <c r="I2073" s="167"/>
      <c r="J2073" s="168"/>
      <c r="K2073" s="168"/>
      <c r="L2073" s="168"/>
      <c r="M2073" s="168"/>
      <c r="N2073" s="168"/>
      <c r="O2073" s="168"/>
      <c r="P2073" s="168"/>
      <c r="Q2073" s="168"/>
      <c r="R2073" s="168"/>
      <c r="S2073" s="168"/>
      <c r="T2073" s="169"/>
      <c r="U2073" s="170"/>
      <c r="V2073" s="170"/>
      <c r="W2073" s="171"/>
      <c r="X2073" s="161"/>
      <c r="Y2073" s="161"/>
      <c r="Z2073" s="161"/>
      <c r="AA2073" s="172"/>
      <c r="AB2073" s="172"/>
      <c r="AC2073" s="172"/>
      <c r="AD2073" s="172"/>
      <c r="AE2073" s="160" t="str">
        <f t="shared" si="31"/>
        <v/>
      </c>
      <c r="AF2073" s="160"/>
      <c r="AG2073" s="160"/>
      <c r="AH2073" s="160"/>
      <c r="AI2073" s="160"/>
      <c r="AJ2073" s="160"/>
      <c r="AK2073" s="161"/>
      <c r="AL2073" s="161"/>
      <c r="AM2073" s="161"/>
      <c r="AN2073" s="161"/>
      <c r="AO2073" s="161"/>
    </row>
    <row r="2074" spans="1:41" ht="16" customHeight="1" x14ac:dyDescent="0.35">
      <c r="A2074" s="162"/>
      <c r="B2074" s="163"/>
      <c r="C2074" s="163"/>
      <c r="D2074" s="163"/>
      <c r="E2074" s="163"/>
      <c r="F2074" s="164"/>
      <c r="G2074" s="165"/>
      <c r="H2074" s="166"/>
      <c r="I2074" s="167"/>
      <c r="J2074" s="168"/>
      <c r="K2074" s="168"/>
      <c r="L2074" s="168"/>
      <c r="M2074" s="168"/>
      <c r="N2074" s="168"/>
      <c r="O2074" s="168"/>
      <c r="P2074" s="168"/>
      <c r="Q2074" s="168"/>
      <c r="R2074" s="168"/>
      <c r="S2074" s="168"/>
      <c r="T2074" s="169"/>
      <c r="U2074" s="170"/>
      <c r="V2074" s="170"/>
      <c r="W2074" s="171"/>
      <c r="X2074" s="161"/>
      <c r="Y2074" s="161"/>
      <c r="Z2074" s="161"/>
      <c r="AA2074" s="172"/>
      <c r="AB2074" s="172"/>
      <c r="AC2074" s="172"/>
      <c r="AD2074" s="172"/>
      <c r="AE2074" s="160" t="str">
        <f t="shared" si="31"/>
        <v/>
      </c>
      <c r="AF2074" s="160"/>
      <c r="AG2074" s="160"/>
      <c r="AH2074" s="160"/>
      <c r="AI2074" s="160"/>
      <c r="AJ2074" s="160"/>
      <c r="AK2074" s="161"/>
      <c r="AL2074" s="161"/>
      <c r="AM2074" s="161"/>
      <c r="AN2074" s="161"/>
      <c r="AO2074" s="161"/>
    </row>
    <row r="2075" spans="1:41" ht="16" customHeight="1" x14ac:dyDescent="0.35">
      <c r="A2075" s="162"/>
      <c r="B2075" s="163"/>
      <c r="C2075" s="163"/>
      <c r="D2075" s="163"/>
      <c r="E2075" s="163"/>
      <c r="F2075" s="164"/>
      <c r="G2075" s="165"/>
      <c r="H2075" s="166"/>
      <c r="I2075" s="167"/>
      <c r="J2075" s="168"/>
      <c r="K2075" s="168"/>
      <c r="L2075" s="168"/>
      <c r="M2075" s="168"/>
      <c r="N2075" s="168"/>
      <c r="O2075" s="168"/>
      <c r="P2075" s="168"/>
      <c r="Q2075" s="168"/>
      <c r="R2075" s="168"/>
      <c r="S2075" s="168"/>
      <c r="T2075" s="169"/>
      <c r="U2075" s="170"/>
      <c r="V2075" s="170"/>
      <c r="W2075" s="171"/>
      <c r="X2075" s="161"/>
      <c r="Y2075" s="161"/>
      <c r="Z2075" s="161"/>
      <c r="AA2075" s="172"/>
      <c r="AB2075" s="172"/>
      <c r="AC2075" s="172"/>
      <c r="AD2075" s="172"/>
      <c r="AE2075" s="160" t="str">
        <f t="shared" ref="AE2075:AE2138" si="32">IF(AA2075="","",ROUND(T2075*AA2075,0))</f>
        <v/>
      </c>
      <c r="AF2075" s="160"/>
      <c r="AG2075" s="160"/>
      <c r="AH2075" s="160"/>
      <c r="AI2075" s="160"/>
      <c r="AJ2075" s="160"/>
      <c r="AK2075" s="161"/>
      <c r="AL2075" s="161"/>
      <c r="AM2075" s="161"/>
      <c r="AN2075" s="161"/>
      <c r="AO2075" s="161"/>
    </row>
    <row r="2076" spans="1:41" ht="16" customHeight="1" x14ac:dyDescent="0.35">
      <c r="A2076" s="162"/>
      <c r="B2076" s="163"/>
      <c r="C2076" s="163"/>
      <c r="D2076" s="163"/>
      <c r="E2076" s="163"/>
      <c r="F2076" s="164"/>
      <c r="G2076" s="165"/>
      <c r="H2076" s="166"/>
      <c r="I2076" s="167"/>
      <c r="J2076" s="168"/>
      <c r="K2076" s="168"/>
      <c r="L2076" s="168"/>
      <c r="M2076" s="168"/>
      <c r="N2076" s="168"/>
      <c r="O2076" s="168"/>
      <c r="P2076" s="168"/>
      <c r="Q2076" s="168"/>
      <c r="R2076" s="168"/>
      <c r="S2076" s="168"/>
      <c r="T2076" s="169"/>
      <c r="U2076" s="170"/>
      <c r="V2076" s="170"/>
      <c r="W2076" s="171"/>
      <c r="X2076" s="161"/>
      <c r="Y2076" s="161"/>
      <c r="Z2076" s="161"/>
      <c r="AA2076" s="172"/>
      <c r="AB2076" s="172"/>
      <c r="AC2076" s="172"/>
      <c r="AD2076" s="172"/>
      <c r="AE2076" s="160" t="str">
        <f t="shared" si="32"/>
        <v/>
      </c>
      <c r="AF2076" s="160"/>
      <c r="AG2076" s="160"/>
      <c r="AH2076" s="160"/>
      <c r="AI2076" s="160"/>
      <c r="AJ2076" s="160"/>
      <c r="AK2076" s="161"/>
      <c r="AL2076" s="161"/>
      <c r="AM2076" s="161"/>
      <c r="AN2076" s="161"/>
      <c r="AO2076" s="161"/>
    </row>
    <row r="2077" spans="1:41" ht="16" customHeight="1" x14ac:dyDescent="0.35">
      <c r="A2077" s="162"/>
      <c r="B2077" s="163"/>
      <c r="C2077" s="163"/>
      <c r="D2077" s="163"/>
      <c r="E2077" s="163"/>
      <c r="F2077" s="164"/>
      <c r="G2077" s="165"/>
      <c r="H2077" s="166"/>
      <c r="I2077" s="167"/>
      <c r="J2077" s="168"/>
      <c r="K2077" s="168"/>
      <c r="L2077" s="168"/>
      <c r="M2077" s="168"/>
      <c r="N2077" s="168"/>
      <c r="O2077" s="168"/>
      <c r="P2077" s="168"/>
      <c r="Q2077" s="168"/>
      <c r="R2077" s="168"/>
      <c r="S2077" s="168"/>
      <c r="T2077" s="169"/>
      <c r="U2077" s="170"/>
      <c r="V2077" s="170"/>
      <c r="W2077" s="171"/>
      <c r="X2077" s="161"/>
      <c r="Y2077" s="161"/>
      <c r="Z2077" s="161"/>
      <c r="AA2077" s="172"/>
      <c r="AB2077" s="172"/>
      <c r="AC2077" s="172"/>
      <c r="AD2077" s="172"/>
      <c r="AE2077" s="160" t="str">
        <f t="shared" si="32"/>
        <v/>
      </c>
      <c r="AF2077" s="160"/>
      <c r="AG2077" s="160"/>
      <c r="AH2077" s="160"/>
      <c r="AI2077" s="160"/>
      <c r="AJ2077" s="160"/>
      <c r="AK2077" s="161"/>
      <c r="AL2077" s="161"/>
      <c r="AM2077" s="161"/>
      <c r="AN2077" s="161"/>
      <c r="AO2077" s="161"/>
    </row>
    <row r="2078" spans="1:41" ht="16" customHeight="1" x14ac:dyDescent="0.35">
      <c r="A2078" s="162"/>
      <c r="B2078" s="163"/>
      <c r="C2078" s="163"/>
      <c r="D2078" s="163"/>
      <c r="E2078" s="163"/>
      <c r="F2078" s="164"/>
      <c r="G2078" s="165"/>
      <c r="H2078" s="166"/>
      <c r="I2078" s="167"/>
      <c r="J2078" s="168"/>
      <c r="K2078" s="168"/>
      <c r="L2078" s="168"/>
      <c r="M2078" s="168"/>
      <c r="N2078" s="168"/>
      <c r="O2078" s="168"/>
      <c r="P2078" s="168"/>
      <c r="Q2078" s="168"/>
      <c r="R2078" s="168"/>
      <c r="S2078" s="168"/>
      <c r="T2078" s="169"/>
      <c r="U2078" s="170"/>
      <c r="V2078" s="170"/>
      <c r="W2078" s="171"/>
      <c r="X2078" s="161"/>
      <c r="Y2078" s="161"/>
      <c r="Z2078" s="161"/>
      <c r="AA2078" s="172"/>
      <c r="AB2078" s="172"/>
      <c r="AC2078" s="172"/>
      <c r="AD2078" s="172"/>
      <c r="AE2078" s="160" t="str">
        <f t="shared" si="32"/>
        <v/>
      </c>
      <c r="AF2078" s="160"/>
      <c r="AG2078" s="160"/>
      <c r="AH2078" s="160"/>
      <c r="AI2078" s="160"/>
      <c r="AJ2078" s="160"/>
      <c r="AK2078" s="161"/>
      <c r="AL2078" s="161"/>
      <c r="AM2078" s="161"/>
      <c r="AN2078" s="161"/>
      <c r="AO2078" s="161"/>
    </row>
    <row r="2079" spans="1:41" ht="16" customHeight="1" x14ac:dyDescent="0.35">
      <c r="A2079" s="162"/>
      <c r="B2079" s="163"/>
      <c r="C2079" s="163"/>
      <c r="D2079" s="163"/>
      <c r="E2079" s="163"/>
      <c r="F2079" s="164"/>
      <c r="G2079" s="165"/>
      <c r="H2079" s="166"/>
      <c r="I2079" s="167"/>
      <c r="J2079" s="168"/>
      <c r="K2079" s="168"/>
      <c r="L2079" s="168"/>
      <c r="M2079" s="168"/>
      <c r="N2079" s="168"/>
      <c r="O2079" s="168"/>
      <c r="P2079" s="168"/>
      <c r="Q2079" s="168"/>
      <c r="R2079" s="168"/>
      <c r="S2079" s="168"/>
      <c r="T2079" s="169"/>
      <c r="U2079" s="170"/>
      <c r="V2079" s="170"/>
      <c r="W2079" s="171"/>
      <c r="X2079" s="161"/>
      <c r="Y2079" s="161"/>
      <c r="Z2079" s="161"/>
      <c r="AA2079" s="172"/>
      <c r="AB2079" s="172"/>
      <c r="AC2079" s="172"/>
      <c r="AD2079" s="172"/>
      <c r="AE2079" s="160" t="str">
        <f t="shared" si="32"/>
        <v/>
      </c>
      <c r="AF2079" s="160"/>
      <c r="AG2079" s="160"/>
      <c r="AH2079" s="160"/>
      <c r="AI2079" s="160"/>
      <c r="AJ2079" s="160"/>
      <c r="AK2079" s="161"/>
      <c r="AL2079" s="161"/>
      <c r="AM2079" s="161"/>
      <c r="AN2079" s="161"/>
      <c r="AO2079" s="161"/>
    </row>
    <row r="2080" spans="1:41" ht="16" customHeight="1" x14ac:dyDescent="0.35">
      <c r="A2080" s="162"/>
      <c r="B2080" s="163"/>
      <c r="C2080" s="163"/>
      <c r="D2080" s="163"/>
      <c r="E2080" s="163"/>
      <c r="F2080" s="164"/>
      <c r="G2080" s="165"/>
      <c r="H2080" s="166"/>
      <c r="I2080" s="167"/>
      <c r="J2080" s="168"/>
      <c r="K2080" s="168"/>
      <c r="L2080" s="168"/>
      <c r="M2080" s="168"/>
      <c r="N2080" s="168"/>
      <c r="O2080" s="168"/>
      <c r="P2080" s="168"/>
      <c r="Q2080" s="168"/>
      <c r="R2080" s="168"/>
      <c r="S2080" s="168"/>
      <c r="T2080" s="169"/>
      <c r="U2080" s="170"/>
      <c r="V2080" s="170"/>
      <c r="W2080" s="171"/>
      <c r="X2080" s="161"/>
      <c r="Y2080" s="161"/>
      <c r="Z2080" s="161"/>
      <c r="AA2080" s="172"/>
      <c r="AB2080" s="172"/>
      <c r="AC2080" s="172"/>
      <c r="AD2080" s="172"/>
      <c r="AE2080" s="160" t="str">
        <f t="shared" si="32"/>
        <v/>
      </c>
      <c r="AF2080" s="160"/>
      <c r="AG2080" s="160"/>
      <c r="AH2080" s="160"/>
      <c r="AI2080" s="160"/>
      <c r="AJ2080" s="160"/>
      <c r="AK2080" s="161"/>
      <c r="AL2080" s="161"/>
      <c r="AM2080" s="161"/>
      <c r="AN2080" s="161"/>
      <c r="AO2080" s="161"/>
    </row>
    <row r="2081" spans="1:41" ht="16" customHeight="1" x14ac:dyDescent="0.35">
      <c r="A2081" s="162"/>
      <c r="B2081" s="163"/>
      <c r="C2081" s="163"/>
      <c r="D2081" s="163"/>
      <c r="E2081" s="163"/>
      <c r="F2081" s="164"/>
      <c r="G2081" s="165"/>
      <c r="H2081" s="166"/>
      <c r="I2081" s="167"/>
      <c r="J2081" s="168"/>
      <c r="K2081" s="168"/>
      <c r="L2081" s="168"/>
      <c r="M2081" s="168"/>
      <c r="N2081" s="168"/>
      <c r="O2081" s="168"/>
      <c r="P2081" s="168"/>
      <c r="Q2081" s="168"/>
      <c r="R2081" s="168"/>
      <c r="S2081" s="168"/>
      <c r="T2081" s="169"/>
      <c r="U2081" s="170"/>
      <c r="V2081" s="170"/>
      <c r="W2081" s="171"/>
      <c r="X2081" s="161"/>
      <c r="Y2081" s="161"/>
      <c r="Z2081" s="161"/>
      <c r="AA2081" s="172"/>
      <c r="AB2081" s="172"/>
      <c r="AC2081" s="172"/>
      <c r="AD2081" s="172"/>
      <c r="AE2081" s="160" t="str">
        <f t="shared" si="32"/>
        <v/>
      </c>
      <c r="AF2081" s="160"/>
      <c r="AG2081" s="160"/>
      <c r="AH2081" s="160"/>
      <c r="AI2081" s="160"/>
      <c r="AJ2081" s="160"/>
      <c r="AK2081" s="161"/>
      <c r="AL2081" s="161"/>
      <c r="AM2081" s="161"/>
      <c r="AN2081" s="161"/>
      <c r="AO2081" s="161"/>
    </row>
    <row r="2082" spans="1:41" ht="16" customHeight="1" x14ac:dyDescent="0.35">
      <c r="A2082" s="162"/>
      <c r="B2082" s="163"/>
      <c r="C2082" s="163"/>
      <c r="D2082" s="163"/>
      <c r="E2082" s="163"/>
      <c r="F2082" s="164"/>
      <c r="G2082" s="165"/>
      <c r="H2082" s="166"/>
      <c r="I2082" s="167"/>
      <c r="J2082" s="168"/>
      <c r="K2082" s="168"/>
      <c r="L2082" s="168"/>
      <c r="M2082" s="168"/>
      <c r="N2082" s="168"/>
      <c r="O2082" s="168"/>
      <c r="P2082" s="168"/>
      <c r="Q2082" s="168"/>
      <c r="R2082" s="168"/>
      <c r="S2082" s="168"/>
      <c r="T2082" s="169"/>
      <c r="U2082" s="170"/>
      <c r="V2082" s="170"/>
      <c r="W2082" s="171"/>
      <c r="X2082" s="161"/>
      <c r="Y2082" s="161"/>
      <c r="Z2082" s="161"/>
      <c r="AA2082" s="172"/>
      <c r="AB2082" s="172"/>
      <c r="AC2082" s="172"/>
      <c r="AD2082" s="172"/>
      <c r="AE2082" s="160" t="str">
        <f t="shared" si="32"/>
        <v/>
      </c>
      <c r="AF2082" s="160"/>
      <c r="AG2082" s="160"/>
      <c r="AH2082" s="160"/>
      <c r="AI2082" s="160"/>
      <c r="AJ2082" s="160"/>
      <c r="AK2082" s="161"/>
      <c r="AL2082" s="161"/>
      <c r="AM2082" s="161"/>
      <c r="AN2082" s="161"/>
      <c r="AO2082" s="161"/>
    </row>
    <row r="2083" spans="1:41" ht="16" customHeight="1" x14ac:dyDescent="0.35">
      <c r="A2083" s="162"/>
      <c r="B2083" s="163"/>
      <c r="C2083" s="163"/>
      <c r="D2083" s="163"/>
      <c r="E2083" s="163"/>
      <c r="F2083" s="164"/>
      <c r="G2083" s="165"/>
      <c r="H2083" s="166"/>
      <c r="I2083" s="167"/>
      <c r="J2083" s="168"/>
      <c r="K2083" s="168"/>
      <c r="L2083" s="168"/>
      <c r="M2083" s="168"/>
      <c r="N2083" s="168"/>
      <c r="O2083" s="168"/>
      <c r="P2083" s="168"/>
      <c r="Q2083" s="168"/>
      <c r="R2083" s="168"/>
      <c r="S2083" s="168"/>
      <c r="T2083" s="169"/>
      <c r="U2083" s="170"/>
      <c r="V2083" s="170"/>
      <c r="W2083" s="171"/>
      <c r="X2083" s="161"/>
      <c r="Y2083" s="161"/>
      <c r="Z2083" s="161"/>
      <c r="AA2083" s="172"/>
      <c r="AB2083" s="172"/>
      <c r="AC2083" s="172"/>
      <c r="AD2083" s="172"/>
      <c r="AE2083" s="160" t="str">
        <f t="shared" si="32"/>
        <v/>
      </c>
      <c r="AF2083" s="160"/>
      <c r="AG2083" s="160"/>
      <c r="AH2083" s="160"/>
      <c r="AI2083" s="160"/>
      <c r="AJ2083" s="160"/>
      <c r="AK2083" s="161"/>
      <c r="AL2083" s="161"/>
      <c r="AM2083" s="161"/>
      <c r="AN2083" s="161"/>
      <c r="AO2083" s="161"/>
    </row>
    <row r="2084" spans="1:41" ht="16" customHeight="1" x14ac:dyDescent="0.35">
      <c r="A2084" s="162"/>
      <c r="B2084" s="163"/>
      <c r="C2084" s="163"/>
      <c r="D2084" s="163"/>
      <c r="E2084" s="163"/>
      <c r="F2084" s="164"/>
      <c r="G2084" s="165"/>
      <c r="H2084" s="166"/>
      <c r="I2084" s="167"/>
      <c r="J2084" s="168"/>
      <c r="K2084" s="168"/>
      <c r="L2084" s="168"/>
      <c r="M2084" s="168"/>
      <c r="N2084" s="168"/>
      <c r="O2084" s="168"/>
      <c r="P2084" s="168"/>
      <c r="Q2084" s="168"/>
      <c r="R2084" s="168"/>
      <c r="S2084" s="168"/>
      <c r="T2084" s="169"/>
      <c r="U2084" s="170"/>
      <c r="V2084" s="170"/>
      <c r="W2084" s="171"/>
      <c r="X2084" s="161"/>
      <c r="Y2084" s="161"/>
      <c r="Z2084" s="161"/>
      <c r="AA2084" s="172"/>
      <c r="AB2084" s="172"/>
      <c r="AC2084" s="172"/>
      <c r="AD2084" s="172"/>
      <c r="AE2084" s="160" t="str">
        <f t="shared" si="32"/>
        <v/>
      </c>
      <c r="AF2084" s="160"/>
      <c r="AG2084" s="160"/>
      <c r="AH2084" s="160"/>
      <c r="AI2084" s="160"/>
      <c r="AJ2084" s="160"/>
      <c r="AK2084" s="161"/>
      <c r="AL2084" s="161"/>
      <c r="AM2084" s="161"/>
      <c r="AN2084" s="161"/>
      <c r="AO2084" s="161"/>
    </row>
    <row r="2085" spans="1:41" ht="16" customHeight="1" x14ac:dyDescent="0.35">
      <c r="A2085" s="162"/>
      <c r="B2085" s="163"/>
      <c r="C2085" s="163"/>
      <c r="D2085" s="163"/>
      <c r="E2085" s="163"/>
      <c r="F2085" s="164"/>
      <c r="G2085" s="165"/>
      <c r="H2085" s="166"/>
      <c r="I2085" s="167"/>
      <c r="J2085" s="168"/>
      <c r="K2085" s="168"/>
      <c r="L2085" s="168"/>
      <c r="M2085" s="168"/>
      <c r="N2085" s="168"/>
      <c r="O2085" s="168"/>
      <c r="P2085" s="168"/>
      <c r="Q2085" s="168"/>
      <c r="R2085" s="168"/>
      <c r="S2085" s="168"/>
      <c r="T2085" s="169"/>
      <c r="U2085" s="170"/>
      <c r="V2085" s="170"/>
      <c r="W2085" s="171"/>
      <c r="X2085" s="161"/>
      <c r="Y2085" s="161"/>
      <c r="Z2085" s="161"/>
      <c r="AA2085" s="172"/>
      <c r="AB2085" s="172"/>
      <c r="AC2085" s="172"/>
      <c r="AD2085" s="172"/>
      <c r="AE2085" s="160" t="str">
        <f t="shared" si="32"/>
        <v/>
      </c>
      <c r="AF2085" s="160"/>
      <c r="AG2085" s="160"/>
      <c r="AH2085" s="160"/>
      <c r="AI2085" s="160"/>
      <c r="AJ2085" s="160"/>
      <c r="AK2085" s="161"/>
      <c r="AL2085" s="161"/>
      <c r="AM2085" s="161"/>
      <c r="AN2085" s="161"/>
      <c r="AO2085" s="161"/>
    </row>
    <row r="2086" spans="1:41" ht="16" customHeight="1" x14ac:dyDescent="0.35">
      <c r="A2086" s="162"/>
      <c r="B2086" s="163"/>
      <c r="C2086" s="163"/>
      <c r="D2086" s="163"/>
      <c r="E2086" s="163"/>
      <c r="F2086" s="164"/>
      <c r="G2086" s="165"/>
      <c r="H2086" s="166"/>
      <c r="I2086" s="167"/>
      <c r="J2086" s="168"/>
      <c r="K2086" s="168"/>
      <c r="L2086" s="168"/>
      <c r="M2086" s="168"/>
      <c r="N2086" s="168"/>
      <c r="O2086" s="168"/>
      <c r="P2086" s="168"/>
      <c r="Q2086" s="168"/>
      <c r="R2086" s="168"/>
      <c r="S2086" s="168"/>
      <c r="T2086" s="169"/>
      <c r="U2086" s="170"/>
      <c r="V2086" s="170"/>
      <c r="W2086" s="171"/>
      <c r="X2086" s="161"/>
      <c r="Y2086" s="161"/>
      <c r="Z2086" s="161"/>
      <c r="AA2086" s="172"/>
      <c r="AB2086" s="172"/>
      <c r="AC2086" s="172"/>
      <c r="AD2086" s="172"/>
      <c r="AE2086" s="160" t="str">
        <f t="shared" si="32"/>
        <v/>
      </c>
      <c r="AF2086" s="160"/>
      <c r="AG2086" s="160"/>
      <c r="AH2086" s="160"/>
      <c r="AI2086" s="160"/>
      <c r="AJ2086" s="160"/>
      <c r="AK2086" s="161"/>
      <c r="AL2086" s="161"/>
      <c r="AM2086" s="161"/>
      <c r="AN2086" s="161"/>
      <c r="AO2086" s="161"/>
    </row>
    <row r="2087" spans="1:41" ht="16" customHeight="1" x14ac:dyDescent="0.35">
      <c r="A2087" s="162"/>
      <c r="B2087" s="163"/>
      <c r="C2087" s="163"/>
      <c r="D2087" s="163"/>
      <c r="E2087" s="163"/>
      <c r="F2087" s="164"/>
      <c r="G2087" s="165"/>
      <c r="H2087" s="166"/>
      <c r="I2087" s="167"/>
      <c r="J2087" s="168"/>
      <c r="K2087" s="168"/>
      <c r="L2087" s="168"/>
      <c r="M2087" s="168"/>
      <c r="N2087" s="168"/>
      <c r="O2087" s="168"/>
      <c r="P2087" s="168"/>
      <c r="Q2087" s="168"/>
      <c r="R2087" s="168"/>
      <c r="S2087" s="168"/>
      <c r="T2087" s="169"/>
      <c r="U2087" s="170"/>
      <c r="V2087" s="170"/>
      <c r="W2087" s="171"/>
      <c r="X2087" s="161"/>
      <c r="Y2087" s="161"/>
      <c r="Z2087" s="161"/>
      <c r="AA2087" s="172"/>
      <c r="AB2087" s="172"/>
      <c r="AC2087" s="172"/>
      <c r="AD2087" s="172"/>
      <c r="AE2087" s="160" t="str">
        <f t="shared" si="32"/>
        <v/>
      </c>
      <c r="AF2087" s="160"/>
      <c r="AG2087" s="160"/>
      <c r="AH2087" s="160"/>
      <c r="AI2087" s="160"/>
      <c r="AJ2087" s="160"/>
      <c r="AK2087" s="161"/>
      <c r="AL2087" s="161"/>
      <c r="AM2087" s="161"/>
      <c r="AN2087" s="161"/>
      <c r="AO2087" s="161"/>
    </row>
    <row r="2088" spans="1:41" ht="16" customHeight="1" x14ac:dyDescent="0.35">
      <c r="A2088" s="162"/>
      <c r="B2088" s="163"/>
      <c r="C2088" s="163"/>
      <c r="D2088" s="163"/>
      <c r="E2088" s="163"/>
      <c r="F2088" s="164"/>
      <c r="G2088" s="165"/>
      <c r="H2088" s="166"/>
      <c r="I2088" s="167"/>
      <c r="J2088" s="168"/>
      <c r="K2088" s="168"/>
      <c r="L2088" s="168"/>
      <c r="M2088" s="168"/>
      <c r="N2088" s="168"/>
      <c r="O2088" s="168"/>
      <c r="P2088" s="168"/>
      <c r="Q2088" s="168"/>
      <c r="R2088" s="168"/>
      <c r="S2088" s="168"/>
      <c r="T2088" s="169"/>
      <c r="U2088" s="170"/>
      <c r="V2088" s="170"/>
      <c r="W2088" s="171"/>
      <c r="X2088" s="161"/>
      <c r="Y2088" s="161"/>
      <c r="Z2088" s="161"/>
      <c r="AA2088" s="172"/>
      <c r="AB2088" s="172"/>
      <c r="AC2088" s="172"/>
      <c r="AD2088" s="172"/>
      <c r="AE2088" s="160" t="str">
        <f t="shared" si="32"/>
        <v/>
      </c>
      <c r="AF2088" s="160"/>
      <c r="AG2088" s="160"/>
      <c r="AH2088" s="160"/>
      <c r="AI2088" s="160"/>
      <c r="AJ2088" s="160"/>
      <c r="AK2088" s="161"/>
      <c r="AL2088" s="161"/>
      <c r="AM2088" s="161"/>
      <c r="AN2088" s="161"/>
      <c r="AO2088" s="161"/>
    </row>
    <row r="2089" spans="1:41" ht="16" customHeight="1" x14ac:dyDescent="0.35">
      <c r="A2089" s="162"/>
      <c r="B2089" s="163"/>
      <c r="C2089" s="163"/>
      <c r="D2089" s="163"/>
      <c r="E2089" s="163"/>
      <c r="F2089" s="164"/>
      <c r="G2089" s="165"/>
      <c r="H2089" s="166"/>
      <c r="I2089" s="167"/>
      <c r="J2089" s="168"/>
      <c r="K2089" s="168"/>
      <c r="L2089" s="168"/>
      <c r="M2089" s="168"/>
      <c r="N2089" s="168"/>
      <c r="O2089" s="168"/>
      <c r="P2089" s="168"/>
      <c r="Q2089" s="168"/>
      <c r="R2089" s="168"/>
      <c r="S2089" s="168"/>
      <c r="T2089" s="169"/>
      <c r="U2089" s="170"/>
      <c r="V2089" s="170"/>
      <c r="W2089" s="171"/>
      <c r="X2089" s="161"/>
      <c r="Y2089" s="161"/>
      <c r="Z2089" s="161"/>
      <c r="AA2089" s="172"/>
      <c r="AB2089" s="172"/>
      <c r="AC2089" s="172"/>
      <c r="AD2089" s="172"/>
      <c r="AE2089" s="160" t="str">
        <f t="shared" si="32"/>
        <v/>
      </c>
      <c r="AF2089" s="160"/>
      <c r="AG2089" s="160"/>
      <c r="AH2089" s="160"/>
      <c r="AI2089" s="160"/>
      <c r="AJ2089" s="160"/>
      <c r="AK2089" s="161"/>
      <c r="AL2089" s="161"/>
      <c r="AM2089" s="161"/>
      <c r="AN2089" s="161"/>
      <c r="AO2089" s="161"/>
    </row>
    <row r="2090" spans="1:41" ht="16" customHeight="1" x14ac:dyDescent="0.35">
      <c r="A2090" s="162"/>
      <c r="B2090" s="163"/>
      <c r="C2090" s="163"/>
      <c r="D2090" s="163"/>
      <c r="E2090" s="163"/>
      <c r="F2090" s="164"/>
      <c r="G2090" s="165"/>
      <c r="H2090" s="166"/>
      <c r="I2090" s="167"/>
      <c r="J2090" s="168"/>
      <c r="K2090" s="168"/>
      <c r="L2090" s="168"/>
      <c r="M2090" s="168"/>
      <c r="N2090" s="168"/>
      <c r="O2090" s="168"/>
      <c r="P2090" s="168"/>
      <c r="Q2090" s="168"/>
      <c r="R2090" s="168"/>
      <c r="S2090" s="168"/>
      <c r="T2090" s="169"/>
      <c r="U2090" s="170"/>
      <c r="V2090" s="170"/>
      <c r="W2090" s="171"/>
      <c r="X2090" s="161"/>
      <c r="Y2090" s="161"/>
      <c r="Z2090" s="161"/>
      <c r="AA2090" s="172"/>
      <c r="AB2090" s="172"/>
      <c r="AC2090" s="172"/>
      <c r="AD2090" s="172"/>
      <c r="AE2090" s="160" t="str">
        <f t="shared" si="32"/>
        <v/>
      </c>
      <c r="AF2090" s="160"/>
      <c r="AG2090" s="160"/>
      <c r="AH2090" s="160"/>
      <c r="AI2090" s="160"/>
      <c r="AJ2090" s="160"/>
      <c r="AK2090" s="161"/>
      <c r="AL2090" s="161"/>
      <c r="AM2090" s="161"/>
      <c r="AN2090" s="161"/>
      <c r="AO2090" s="161"/>
    </row>
    <row r="2091" spans="1:41" ht="16" customHeight="1" x14ac:dyDescent="0.35">
      <c r="A2091" s="162"/>
      <c r="B2091" s="163"/>
      <c r="C2091" s="163"/>
      <c r="D2091" s="163"/>
      <c r="E2091" s="163"/>
      <c r="F2091" s="164"/>
      <c r="G2091" s="165"/>
      <c r="H2091" s="166"/>
      <c r="I2091" s="167"/>
      <c r="J2091" s="168"/>
      <c r="K2091" s="168"/>
      <c r="L2091" s="168"/>
      <c r="M2091" s="168"/>
      <c r="N2091" s="168"/>
      <c r="O2091" s="168"/>
      <c r="P2091" s="168"/>
      <c r="Q2091" s="168"/>
      <c r="R2091" s="168"/>
      <c r="S2091" s="168"/>
      <c r="T2091" s="169"/>
      <c r="U2091" s="170"/>
      <c r="V2091" s="170"/>
      <c r="W2091" s="171"/>
      <c r="X2091" s="161"/>
      <c r="Y2091" s="161"/>
      <c r="Z2091" s="161"/>
      <c r="AA2091" s="172"/>
      <c r="AB2091" s="172"/>
      <c r="AC2091" s="172"/>
      <c r="AD2091" s="172"/>
      <c r="AE2091" s="160" t="str">
        <f t="shared" si="32"/>
        <v/>
      </c>
      <c r="AF2091" s="160"/>
      <c r="AG2091" s="160"/>
      <c r="AH2091" s="160"/>
      <c r="AI2091" s="160"/>
      <c r="AJ2091" s="160"/>
      <c r="AK2091" s="161"/>
      <c r="AL2091" s="161"/>
      <c r="AM2091" s="161"/>
      <c r="AN2091" s="161"/>
      <c r="AO2091" s="161"/>
    </row>
    <row r="2092" spans="1:41" ht="16" customHeight="1" x14ac:dyDescent="0.35">
      <c r="A2092" s="162"/>
      <c r="B2092" s="163"/>
      <c r="C2092" s="163"/>
      <c r="D2092" s="163"/>
      <c r="E2092" s="163"/>
      <c r="F2092" s="164"/>
      <c r="G2092" s="165"/>
      <c r="H2092" s="166"/>
      <c r="I2092" s="167"/>
      <c r="J2092" s="168"/>
      <c r="K2092" s="168"/>
      <c r="L2092" s="168"/>
      <c r="M2092" s="168"/>
      <c r="N2092" s="168"/>
      <c r="O2092" s="168"/>
      <c r="P2092" s="168"/>
      <c r="Q2092" s="168"/>
      <c r="R2092" s="168"/>
      <c r="S2092" s="168"/>
      <c r="T2092" s="169"/>
      <c r="U2092" s="170"/>
      <c r="V2092" s="170"/>
      <c r="W2092" s="171"/>
      <c r="X2092" s="161"/>
      <c r="Y2092" s="161"/>
      <c r="Z2092" s="161"/>
      <c r="AA2092" s="172"/>
      <c r="AB2092" s="172"/>
      <c r="AC2092" s="172"/>
      <c r="AD2092" s="172"/>
      <c r="AE2092" s="160" t="str">
        <f t="shared" si="32"/>
        <v/>
      </c>
      <c r="AF2092" s="160"/>
      <c r="AG2092" s="160"/>
      <c r="AH2092" s="160"/>
      <c r="AI2092" s="160"/>
      <c r="AJ2092" s="160"/>
      <c r="AK2092" s="161"/>
      <c r="AL2092" s="161"/>
      <c r="AM2092" s="161"/>
      <c r="AN2092" s="161"/>
      <c r="AO2092" s="161"/>
    </row>
    <row r="2093" spans="1:41" ht="16" customHeight="1" x14ac:dyDescent="0.35">
      <c r="A2093" s="162"/>
      <c r="B2093" s="163"/>
      <c r="C2093" s="163"/>
      <c r="D2093" s="163"/>
      <c r="E2093" s="163"/>
      <c r="F2093" s="164"/>
      <c r="G2093" s="165"/>
      <c r="H2093" s="166"/>
      <c r="I2093" s="167"/>
      <c r="J2093" s="168"/>
      <c r="K2093" s="168"/>
      <c r="L2093" s="168"/>
      <c r="M2093" s="168"/>
      <c r="N2093" s="168"/>
      <c r="O2093" s="168"/>
      <c r="P2093" s="168"/>
      <c r="Q2093" s="168"/>
      <c r="R2093" s="168"/>
      <c r="S2093" s="168"/>
      <c r="T2093" s="169"/>
      <c r="U2093" s="170"/>
      <c r="V2093" s="170"/>
      <c r="W2093" s="171"/>
      <c r="X2093" s="161"/>
      <c r="Y2093" s="161"/>
      <c r="Z2093" s="161"/>
      <c r="AA2093" s="172"/>
      <c r="AB2093" s="172"/>
      <c r="AC2093" s="172"/>
      <c r="AD2093" s="172"/>
      <c r="AE2093" s="160" t="str">
        <f t="shared" si="32"/>
        <v/>
      </c>
      <c r="AF2093" s="160"/>
      <c r="AG2093" s="160"/>
      <c r="AH2093" s="160"/>
      <c r="AI2093" s="160"/>
      <c r="AJ2093" s="160"/>
      <c r="AK2093" s="161"/>
      <c r="AL2093" s="161"/>
      <c r="AM2093" s="161"/>
      <c r="AN2093" s="161"/>
      <c r="AO2093" s="161"/>
    </row>
    <row r="2094" spans="1:41" ht="16" customHeight="1" x14ac:dyDescent="0.35">
      <c r="A2094" s="162"/>
      <c r="B2094" s="163"/>
      <c r="C2094" s="163"/>
      <c r="D2094" s="163"/>
      <c r="E2094" s="163"/>
      <c r="F2094" s="164"/>
      <c r="G2094" s="165"/>
      <c r="H2094" s="166"/>
      <c r="I2094" s="167"/>
      <c r="J2094" s="168"/>
      <c r="K2094" s="168"/>
      <c r="L2094" s="168"/>
      <c r="M2094" s="168"/>
      <c r="N2094" s="168"/>
      <c r="O2094" s="168"/>
      <c r="P2094" s="168"/>
      <c r="Q2094" s="168"/>
      <c r="R2094" s="168"/>
      <c r="S2094" s="168"/>
      <c r="T2094" s="169"/>
      <c r="U2094" s="170"/>
      <c r="V2094" s="170"/>
      <c r="W2094" s="171"/>
      <c r="X2094" s="161"/>
      <c r="Y2094" s="161"/>
      <c r="Z2094" s="161"/>
      <c r="AA2094" s="172"/>
      <c r="AB2094" s="172"/>
      <c r="AC2094" s="172"/>
      <c r="AD2094" s="172"/>
      <c r="AE2094" s="160" t="str">
        <f t="shared" si="32"/>
        <v/>
      </c>
      <c r="AF2094" s="160"/>
      <c r="AG2094" s="160"/>
      <c r="AH2094" s="160"/>
      <c r="AI2094" s="160"/>
      <c r="AJ2094" s="160"/>
      <c r="AK2094" s="161"/>
      <c r="AL2094" s="161"/>
      <c r="AM2094" s="161"/>
      <c r="AN2094" s="161"/>
      <c r="AO2094" s="161"/>
    </row>
    <row r="2095" spans="1:41" ht="16" customHeight="1" x14ac:dyDescent="0.35">
      <c r="A2095" s="162"/>
      <c r="B2095" s="163"/>
      <c r="C2095" s="163"/>
      <c r="D2095" s="163"/>
      <c r="E2095" s="163"/>
      <c r="F2095" s="164"/>
      <c r="G2095" s="165"/>
      <c r="H2095" s="166"/>
      <c r="I2095" s="167"/>
      <c r="J2095" s="168"/>
      <c r="K2095" s="168"/>
      <c r="L2095" s="168"/>
      <c r="M2095" s="168"/>
      <c r="N2095" s="168"/>
      <c r="O2095" s="168"/>
      <c r="P2095" s="168"/>
      <c r="Q2095" s="168"/>
      <c r="R2095" s="168"/>
      <c r="S2095" s="168"/>
      <c r="T2095" s="169"/>
      <c r="U2095" s="170"/>
      <c r="V2095" s="170"/>
      <c r="W2095" s="171"/>
      <c r="X2095" s="161"/>
      <c r="Y2095" s="161"/>
      <c r="Z2095" s="161"/>
      <c r="AA2095" s="172"/>
      <c r="AB2095" s="172"/>
      <c r="AC2095" s="172"/>
      <c r="AD2095" s="172"/>
      <c r="AE2095" s="160" t="str">
        <f t="shared" si="32"/>
        <v/>
      </c>
      <c r="AF2095" s="160"/>
      <c r="AG2095" s="160"/>
      <c r="AH2095" s="160"/>
      <c r="AI2095" s="160"/>
      <c r="AJ2095" s="160"/>
      <c r="AK2095" s="161"/>
      <c r="AL2095" s="161"/>
      <c r="AM2095" s="161"/>
      <c r="AN2095" s="161"/>
      <c r="AO2095" s="161"/>
    </row>
    <row r="2096" spans="1:41" ht="16" customHeight="1" x14ac:dyDescent="0.35">
      <c r="A2096" s="162"/>
      <c r="B2096" s="163"/>
      <c r="C2096" s="163"/>
      <c r="D2096" s="163"/>
      <c r="E2096" s="163"/>
      <c r="F2096" s="164"/>
      <c r="G2096" s="165"/>
      <c r="H2096" s="166"/>
      <c r="I2096" s="167"/>
      <c r="J2096" s="168"/>
      <c r="K2096" s="168"/>
      <c r="L2096" s="168"/>
      <c r="M2096" s="168"/>
      <c r="N2096" s="168"/>
      <c r="O2096" s="168"/>
      <c r="P2096" s="168"/>
      <c r="Q2096" s="168"/>
      <c r="R2096" s="168"/>
      <c r="S2096" s="168"/>
      <c r="T2096" s="169"/>
      <c r="U2096" s="170"/>
      <c r="V2096" s="170"/>
      <c r="W2096" s="171"/>
      <c r="X2096" s="161"/>
      <c r="Y2096" s="161"/>
      <c r="Z2096" s="161"/>
      <c r="AA2096" s="172"/>
      <c r="AB2096" s="172"/>
      <c r="AC2096" s="172"/>
      <c r="AD2096" s="172"/>
      <c r="AE2096" s="160" t="str">
        <f t="shared" si="32"/>
        <v/>
      </c>
      <c r="AF2096" s="160"/>
      <c r="AG2096" s="160"/>
      <c r="AH2096" s="160"/>
      <c r="AI2096" s="160"/>
      <c r="AJ2096" s="160"/>
      <c r="AK2096" s="161"/>
      <c r="AL2096" s="161"/>
      <c r="AM2096" s="161"/>
      <c r="AN2096" s="161"/>
      <c r="AO2096" s="161"/>
    </row>
    <row r="2097" spans="1:41" ht="16" customHeight="1" x14ac:dyDescent="0.35">
      <c r="A2097" s="162"/>
      <c r="B2097" s="163"/>
      <c r="C2097" s="163"/>
      <c r="D2097" s="163"/>
      <c r="E2097" s="163"/>
      <c r="F2097" s="164"/>
      <c r="G2097" s="165"/>
      <c r="H2097" s="166"/>
      <c r="I2097" s="167"/>
      <c r="J2097" s="168"/>
      <c r="K2097" s="168"/>
      <c r="L2097" s="168"/>
      <c r="M2097" s="168"/>
      <c r="N2097" s="168"/>
      <c r="O2097" s="168"/>
      <c r="P2097" s="168"/>
      <c r="Q2097" s="168"/>
      <c r="R2097" s="168"/>
      <c r="S2097" s="168"/>
      <c r="T2097" s="169"/>
      <c r="U2097" s="170"/>
      <c r="V2097" s="170"/>
      <c r="W2097" s="171"/>
      <c r="X2097" s="161"/>
      <c r="Y2097" s="161"/>
      <c r="Z2097" s="161"/>
      <c r="AA2097" s="172"/>
      <c r="AB2097" s="172"/>
      <c r="AC2097" s="172"/>
      <c r="AD2097" s="172"/>
      <c r="AE2097" s="160" t="str">
        <f t="shared" si="32"/>
        <v/>
      </c>
      <c r="AF2097" s="160"/>
      <c r="AG2097" s="160"/>
      <c r="AH2097" s="160"/>
      <c r="AI2097" s="160"/>
      <c r="AJ2097" s="160"/>
      <c r="AK2097" s="161"/>
      <c r="AL2097" s="161"/>
      <c r="AM2097" s="161"/>
      <c r="AN2097" s="161"/>
      <c r="AO2097" s="161"/>
    </row>
    <row r="2098" spans="1:41" ht="16" customHeight="1" x14ac:dyDescent="0.35">
      <c r="A2098" s="162"/>
      <c r="B2098" s="163"/>
      <c r="C2098" s="163"/>
      <c r="D2098" s="163"/>
      <c r="E2098" s="163"/>
      <c r="F2098" s="164"/>
      <c r="G2098" s="165"/>
      <c r="H2098" s="166"/>
      <c r="I2098" s="167"/>
      <c r="J2098" s="168"/>
      <c r="K2098" s="168"/>
      <c r="L2098" s="168"/>
      <c r="M2098" s="168"/>
      <c r="N2098" s="168"/>
      <c r="O2098" s="168"/>
      <c r="P2098" s="168"/>
      <c r="Q2098" s="168"/>
      <c r="R2098" s="168"/>
      <c r="S2098" s="168"/>
      <c r="T2098" s="169"/>
      <c r="U2098" s="170"/>
      <c r="V2098" s="170"/>
      <c r="W2098" s="171"/>
      <c r="X2098" s="161"/>
      <c r="Y2098" s="161"/>
      <c r="Z2098" s="161"/>
      <c r="AA2098" s="172"/>
      <c r="AB2098" s="172"/>
      <c r="AC2098" s="172"/>
      <c r="AD2098" s="172"/>
      <c r="AE2098" s="160" t="str">
        <f t="shared" si="32"/>
        <v/>
      </c>
      <c r="AF2098" s="160"/>
      <c r="AG2098" s="160"/>
      <c r="AH2098" s="160"/>
      <c r="AI2098" s="160"/>
      <c r="AJ2098" s="160"/>
      <c r="AK2098" s="161"/>
      <c r="AL2098" s="161"/>
      <c r="AM2098" s="161"/>
      <c r="AN2098" s="161"/>
      <c r="AO2098" s="161"/>
    </row>
    <row r="2099" spans="1:41" ht="16" customHeight="1" x14ac:dyDescent="0.35">
      <c r="A2099" s="162"/>
      <c r="B2099" s="163"/>
      <c r="C2099" s="163"/>
      <c r="D2099" s="163"/>
      <c r="E2099" s="163"/>
      <c r="F2099" s="164"/>
      <c r="G2099" s="165"/>
      <c r="H2099" s="166"/>
      <c r="I2099" s="167"/>
      <c r="J2099" s="168"/>
      <c r="K2099" s="168"/>
      <c r="L2099" s="168"/>
      <c r="M2099" s="168"/>
      <c r="N2099" s="168"/>
      <c r="O2099" s="168"/>
      <c r="P2099" s="168"/>
      <c r="Q2099" s="168"/>
      <c r="R2099" s="168"/>
      <c r="S2099" s="168"/>
      <c r="T2099" s="169"/>
      <c r="U2099" s="170"/>
      <c r="V2099" s="170"/>
      <c r="W2099" s="171"/>
      <c r="X2099" s="161"/>
      <c r="Y2099" s="161"/>
      <c r="Z2099" s="161"/>
      <c r="AA2099" s="172"/>
      <c r="AB2099" s="172"/>
      <c r="AC2099" s="172"/>
      <c r="AD2099" s="172"/>
      <c r="AE2099" s="160" t="str">
        <f t="shared" si="32"/>
        <v/>
      </c>
      <c r="AF2099" s="160"/>
      <c r="AG2099" s="160"/>
      <c r="AH2099" s="160"/>
      <c r="AI2099" s="160"/>
      <c r="AJ2099" s="160"/>
      <c r="AK2099" s="161"/>
      <c r="AL2099" s="161"/>
      <c r="AM2099" s="161"/>
      <c r="AN2099" s="161"/>
      <c r="AO2099" s="161"/>
    </row>
    <row r="2100" spans="1:41" ht="16" customHeight="1" x14ac:dyDescent="0.35">
      <c r="A2100" s="162"/>
      <c r="B2100" s="163"/>
      <c r="C2100" s="163"/>
      <c r="D2100" s="163"/>
      <c r="E2100" s="163"/>
      <c r="F2100" s="164"/>
      <c r="G2100" s="165"/>
      <c r="H2100" s="166"/>
      <c r="I2100" s="167"/>
      <c r="J2100" s="168"/>
      <c r="K2100" s="168"/>
      <c r="L2100" s="168"/>
      <c r="M2100" s="168"/>
      <c r="N2100" s="168"/>
      <c r="O2100" s="168"/>
      <c r="P2100" s="168"/>
      <c r="Q2100" s="168"/>
      <c r="R2100" s="168"/>
      <c r="S2100" s="168"/>
      <c r="T2100" s="169"/>
      <c r="U2100" s="170"/>
      <c r="V2100" s="170"/>
      <c r="W2100" s="171"/>
      <c r="X2100" s="161"/>
      <c r="Y2100" s="161"/>
      <c r="Z2100" s="161"/>
      <c r="AA2100" s="172"/>
      <c r="AB2100" s="172"/>
      <c r="AC2100" s="172"/>
      <c r="AD2100" s="172"/>
      <c r="AE2100" s="160" t="str">
        <f t="shared" si="32"/>
        <v/>
      </c>
      <c r="AF2100" s="160"/>
      <c r="AG2100" s="160"/>
      <c r="AH2100" s="160"/>
      <c r="AI2100" s="160"/>
      <c r="AJ2100" s="160"/>
      <c r="AK2100" s="161"/>
      <c r="AL2100" s="161"/>
      <c r="AM2100" s="161"/>
      <c r="AN2100" s="161"/>
      <c r="AO2100" s="161"/>
    </row>
    <row r="2101" spans="1:41" ht="16" customHeight="1" x14ac:dyDescent="0.35">
      <c r="A2101" s="162"/>
      <c r="B2101" s="163"/>
      <c r="C2101" s="163"/>
      <c r="D2101" s="163"/>
      <c r="E2101" s="163"/>
      <c r="F2101" s="164"/>
      <c r="G2101" s="165"/>
      <c r="H2101" s="166"/>
      <c r="I2101" s="167"/>
      <c r="J2101" s="168"/>
      <c r="K2101" s="168"/>
      <c r="L2101" s="168"/>
      <c r="M2101" s="168"/>
      <c r="N2101" s="168"/>
      <c r="O2101" s="168"/>
      <c r="P2101" s="168"/>
      <c r="Q2101" s="168"/>
      <c r="R2101" s="168"/>
      <c r="S2101" s="168"/>
      <c r="T2101" s="169"/>
      <c r="U2101" s="170"/>
      <c r="V2101" s="170"/>
      <c r="W2101" s="171"/>
      <c r="X2101" s="161"/>
      <c r="Y2101" s="161"/>
      <c r="Z2101" s="161"/>
      <c r="AA2101" s="172"/>
      <c r="AB2101" s="172"/>
      <c r="AC2101" s="172"/>
      <c r="AD2101" s="172"/>
      <c r="AE2101" s="160" t="str">
        <f t="shared" si="32"/>
        <v/>
      </c>
      <c r="AF2101" s="160"/>
      <c r="AG2101" s="160"/>
      <c r="AH2101" s="160"/>
      <c r="AI2101" s="160"/>
      <c r="AJ2101" s="160"/>
      <c r="AK2101" s="161"/>
      <c r="AL2101" s="161"/>
      <c r="AM2101" s="161"/>
      <c r="AN2101" s="161"/>
      <c r="AO2101" s="161"/>
    </row>
    <row r="2102" spans="1:41" ht="16" customHeight="1" x14ac:dyDescent="0.35">
      <c r="A2102" s="162"/>
      <c r="B2102" s="163"/>
      <c r="C2102" s="163"/>
      <c r="D2102" s="163"/>
      <c r="E2102" s="163"/>
      <c r="F2102" s="164"/>
      <c r="G2102" s="165"/>
      <c r="H2102" s="166"/>
      <c r="I2102" s="167"/>
      <c r="J2102" s="168"/>
      <c r="K2102" s="168"/>
      <c r="L2102" s="168"/>
      <c r="M2102" s="168"/>
      <c r="N2102" s="168"/>
      <c r="O2102" s="168"/>
      <c r="P2102" s="168"/>
      <c r="Q2102" s="168"/>
      <c r="R2102" s="168"/>
      <c r="S2102" s="168"/>
      <c r="T2102" s="169"/>
      <c r="U2102" s="170"/>
      <c r="V2102" s="170"/>
      <c r="W2102" s="171"/>
      <c r="X2102" s="161"/>
      <c r="Y2102" s="161"/>
      <c r="Z2102" s="161"/>
      <c r="AA2102" s="172"/>
      <c r="AB2102" s="172"/>
      <c r="AC2102" s="172"/>
      <c r="AD2102" s="172"/>
      <c r="AE2102" s="160" t="str">
        <f t="shared" si="32"/>
        <v/>
      </c>
      <c r="AF2102" s="160"/>
      <c r="AG2102" s="160"/>
      <c r="AH2102" s="160"/>
      <c r="AI2102" s="160"/>
      <c r="AJ2102" s="160"/>
      <c r="AK2102" s="161"/>
      <c r="AL2102" s="161"/>
      <c r="AM2102" s="161"/>
      <c r="AN2102" s="161"/>
      <c r="AO2102" s="161"/>
    </row>
    <row r="2103" spans="1:41" ht="16" customHeight="1" x14ac:dyDescent="0.35">
      <c r="A2103" s="162"/>
      <c r="B2103" s="163"/>
      <c r="C2103" s="163"/>
      <c r="D2103" s="163"/>
      <c r="E2103" s="163"/>
      <c r="F2103" s="164"/>
      <c r="G2103" s="165"/>
      <c r="H2103" s="166"/>
      <c r="I2103" s="167"/>
      <c r="J2103" s="168"/>
      <c r="K2103" s="168"/>
      <c r="L2103" s="168"/>
      <c r="M2103" s="168"/>
      <c r="N2103" s="168"/>
      <c r="O2103" s="168"/>
      <c r="P2103" s="168"/>
      <c r="Q2103" s="168"/>
      <c r="R2103" s="168"/>
      <c r="S2103" s="168"/>
      <c r="T2103" s="169"/>
      <c r="U2103" s="170"/>
      <c r="V2103" s="170"/>
      <c r="W2103" s="171"/>
      <c r="X2103" s="161"/>
      <c r="Y2103" s="161"/>
      <c r="Z2103" s="161"/>
      <c r="AA2103" s="172"/>
      <c r="AB2103" s="172"/>
      <c r="AC2103" s="172"/>
      <c r="AD2103" s="172"/>
      <c r="AE2103" s="160" t="str">
        <f t="shared" si="32"/>
        <v/>
      </c>
      <c r="AF2103" s="160"/>
      <c r="AG2103" s="160"/>
      <c r="AH2103" s="160"/>
      <c r="AI2103" s="160"/>
      <c r="AJ2103" s="160"/>
      <c r="AK2103" s="161"/>
      <c r="AL2103" s="161"/>
      <c r="AM2103" s="161"/>
      <c r="AN2103" s="161"/>
      <c r="AO2103" s="161"/>
    </row>
    <row r="2104" spans="1:41" ht="16" customHeight="1" x14ac:dyDescent="0.35">
      <c r="A2104" s="162"/>
      <c r="B2104" s="163"/>
      <c r="C2104" s="163"/>
      <c r="D2104" s="163"/>
      <c r="E2104" s="163"/>
      <c r="F2104" s="164"/>
      <c r="G2104" s="165"/>
      <c r="H2104" s="166"/>
      <c r="I2104" s="167"/>
      <c r="J2104" s="168"/>
      <c r="K2104" s="168"/>
      <c r="L2104" s="168"/>
      <c r="M2104" s="168"/>
      <c r="N2104" s="168"/>
      <c r="O2104" s="168"/>
      <c r="P2104" s="168"/>
      <c r="Q2104" s="168"/>
      <c r="R2104" s="168"/>
      <c r="S2104" s="168"/>
      <c r="T2104" s="169"/>
      <c r="U2104" s="170"/>
      <c r="V2104" s="170"/>
      <c r="W2104" s="171"/>
      <c r="X2104" s="161"/>
      <c r="Y2104" s="161"/>
      <c r="Z2104" s="161"/>
      <c r="AA2104" s="172"/>
      <c r="AB2104" s="172"/>
      <c r="AC2104" s="172"/>
      <c r="AD2104" s="172"/>
      <c r="AE2104" s="160" t="str">
        <f t="shared" si="32"/>
        <v/>
      </c>
      <c r="AF2104" s="160"/>
      <c r="AG2104" s="160"/>
      <c r="AH2104" s="160"/>
      <c r="AI2104" s="160"/>
      <c r="AJ2104" s="160"/>
      <c r="AK2104" s="161"/>
      <c r="AL2104" s="161"/>
      <c r="AM2104" s="161"/>
      <c r="AN2104" s="161"/>
      <c r="AO2104" s="161"/>
    </row>
    <row r="2105" spans="1:41" ht="16" customHeight="1" x14ac:dyDescent="0.35">
      <c r="A2105" s="162"/>
      <c r="B2105" s="163"/>
      <c r="C2105" s="163"/>
      <c r="D2105" s="163"/>
      <c r="E2105" s="163"/>
      <c r="F2105" s="164"/>
      <c r="G2105" s="165"/>
      <c r="H2105" s="166"/>
      <c r="I2105" s="167"/>
      <c r="J2105" s="168"/>
      <c r="K2105" s="168"/>
      <c r="L2105" s="168"/>
      <c r="M2105" s="168"/>
      <c r="N2105" s="168"/>
      <c r="O2105" s="168"/>
      <c r="P2105" s="168"/>
      <c r="Q2105" s="168"/>
      <c r="R2105" s="168"/>
      <c r="S2105" s="168"/>
      <c r="T2105" s="169"/>
      <c r="U2105" s="170"/>
      <c r="V2105" s="170"/>
      <c r="W2105" s="171"/>
      <c r="X2105" s="161"/>
      <c r="Y2105" s="161"/>
      <c r="Z2105" s="161"/>
      <c r="AA2105" s="172"/>
      <c r="AB2105" s="172"/>
      <c r="AC2105" s="172"/>
      <c r="AD2105" s="172"/>
      <c r="AE2105" s="160" t="str">
        <f t="shared" si="32"/>
        <v/>
      </c>
      <c r="AF2105" s="160"/>
      <c r="AG2105" s="160"/>
      <c r="AH2105" s="160"/>
      <c r="AI2105" s="160"/>
      <c r="AJ2105" s="160"/>
      <c r="AK2105" s="161"/>
      <c r="AL2105" s="161"/>
      <c r="AM2105" s="161"/>
      <c r="AN2105" s="161"/>
      <c r="AO2105" s="161"/>
    </row>
    <row r="2106" spans="1:41" ht="16" customHeight="1" x14ac:dyDescent="0.35">
      <c r="A2106" s="162"/>
      <c r="B2106" s="163"/>
      <c r="C2106" s="163"/>
      <c r="D2106" s="163"/>
      <c r="E2106" s="163"/>
      <c r="F2106" s="164"/>
      <c r="G2106" s="165"/>
      <c r="H2106" s="166"/>
      <c r="I2106" s="167"/>
      <c r="J2106" s="168"/>
      <c r="K2106" s="168"/>
      <c r="L2106" s="168"/>
      <c r="M2106" s="168"/>
      <c r="N2106" s="168"/>
      <c r="O2106" s="168"/>
      <c r="P2106" s="168"/>
      <c r="Q2106" s="168"/>
      <c r="R2106" s="168"/>
      <c r="S2106" s="168"/>
      <c r="T2106" s="169"/>
      <c r="U2106" s="170"/>
      <c r="V2106" s="170"/>
      <c r="W2106" s="171"/>
      <c r="X2106" s="161"/>
      <c r="Y2106" s="161"/>
      <c r="Z2106" s="161"/>
      <c r="AA2106" s="172"/>
      <c r="AB2106" s="172"/>
      <c r="AC2106" s="172"/>
      <c r="AD2106" s="172"/>
      <c r="AE2106" s="160" t="str">
        <f t="shared" si="32"/>
        <v/>
      </c>
      <c r="AF2106" s="160"/>
      <c r="AG2106" s="160"/>
      <c r="AH2106" s="160"/>
      <c r="AI2106" s="160"/>
      <c r="AJ2106" s="160"/>
      <c r="AK2106" s="161"/>
      <c r="AL2106" s="161"/>
      <c r="AM2106" s="161"/>
      <c r="AN2106" s="161"/>
      <c r="AO2106" s="161"/>
    </row>
    <row r="2107" spans="1:41" ht="16" customHeight="1" x14ac:dyDescent="0.35">
      <c r="A2107" s="162"/>
      <c r="B2107" s="163"/>
      <c r="C2107" s="163"/>
      <c r="D2107" s="163"/>
      <c r="E2107" s="163"/>
      <c r="F2107" s="164"/>
      <c r="G2107" s="165"/>
      <c r="H2107" s="166"/>
      <c r="I2107" s="167"/>
      <c r="J2107" s="168"/>
      <c r="K2107" s="168"/>
      <c r="L2107" s="168"/>
      <c r="M2107" s="168"/>
      <c r="N2107" s="168"/>
      <c r="O2107" s="168"/>
      <c r="P2107" s="168"/>
      <c r="Q2107" s="168"/>
      <c r="R2107" s="168"/>
      <c r="S2107" s="168"/>
      <c r="T2107" s="169"/>
      <c r="U2107" s="170"/>
      <c r="V2107" s="170"/>
      <c r="W2107" s="171"/>
      <c r="X2107" s="161"/>
      <c r="Y2107" s="161"/>
      <c r="Z2107" s="161"/>
      <c r="AA2107" s="172"/>
      <c r="AB2107" s="172"/>
      <c r="AC2107" s="172"/>
      <c r="AD2107" s="172"/>
      <c r="AE2107" s="160" t="str">
        <f t="shared" si="32"/>
        <v/>
      </c>
      <c r="AF2107" s="160"/>
      <c r="AG2107" s="160"/>
      <c r="AH2107" s="160"/>
      <c r="AI2107" s="160"/>
      <c r="AJ2107" s="160"/>
      <c r="AK2107" s="161"/>
      <c r="AL2107" s="161"/>
      <c r="AM2107" s="161"/>
      <c r="AN2107" s="161"/>
      <c r="AO2107" s="161"/>
    </row>
    <row r="2108" spans="1:41" ht="16" customHeight="1" x14ac:dyDescent="0.35">
      <c r="A2108" s="162"/>
      <c r="B2108" s="163"/>
      <c r="C2108" s="163"/>
      <c r="D2108" s="163"/>
      <c r="E2108" s="163"/>
      <c r="F2108" s="164"/>
      <c r="G2108" s="165"/>
      <c r="H2108" s="166"/>
      <c r="I2108" s="167"/>
      <c r="J2108" s="168"/>
      <c r="K2108" s="168"/>
      <c r="L2108" s="168"/>
      <c r="M2108" s="168"/>
      <c r="N2108" s="168"/>
      <c r="O2108" s="168"/>
      <c r="P2108" s="168"/>
      <c r="Q2108" s="168"/>
      <c r="R2108" s="168"/>
      <c r="S2108" s="168"/>
      <c r="T2108" s="169"/>
      <c r="U2108" s="170"/>
      <c r="V2108" s="170"/>
      <c r="W2108" s="171"/>
      <c r="X2108" s="161"/>
      <c r="Y2108" s="161"/>
      <c r="Z2108" s="161"/>
      <c r="AA2108" s="172"/>
      <c r="AB2108" s="172"/>
      <c r="AC2108" s="172"/>
      <c r="AD2108" s="172"/>
      <c r="AE2108" s="160" t="str">
        <f t="shared" si="32"/>
        <v/>
      </c>
      <c r="AF2108" s="160"/>
      <c r="AG2108" s="160"/>
      <c r="AH2108" s="160"/>
      <c r="AI2108" s="160"/>
      <c r="AJ2108" s="160"/>
      <c r="AK2108" s="161"/>
      <c r="AL2108" s="161"/>
      <c r="AM2108" s="161"/>
      <c r="AN2108" s="161"/>
      <c r="AO2108" s="161"/>
    </row>
    <row r="2109" spans="1:41" ht="16" customHeight="1" x14ac:dyDescent="0.35">
      <c r="A2109" s="162"/>
      <c r="B2109" s="163"/>
      <c r="C2109" s="163"/>
      <c r="D2109" s="163"/>
      <c r="E2109" s="163"/>
      <c r="F2109" s="164"/>
      <c r="G2109" s="165"/>
      <c r="H2109" s="166"/>
      <c r="I2109" s="167"/>
      <c r="J2109" s="168"/>
      <c r="K2109" s="168"/>
      <c r="L2109" s="168"/>
      <c r="M2109" s="168"/>
      <c r="N2109" s="168"/>
      <c r="O2109" s="168"/>
      <c r="P2109" s="168"/>
      <c r="Q2109" s="168"/>
      <c r="R2109" s="168"/>
      <c r="S2109" s="168"/>
      <c r="T2109" s="169"/>
      <c r="U2109" s="170"/>
      <c r="V2109" s="170"/>
      <c r="W2109" s="171"/>
      <c r="X2109" s="161"/>
      <c r="Y2109" s="161"/>
      <c r="Z2109" s="161"/>
      <c r="AA2109" s="172"/>
      <c r="AB2109" s="172"/>
      <c r="AC2109" s="172"/>
      <c r="AD2109" s="172"/>
      <c r="AE2109" s="160" t="str">
        <f t="shared" si="32"/>
        <v/>
      </c>
      <c r="AF2109" s="160"/>
      <c r="AG2109" s="160"/>
      <c r="AH2109" s="160"/>
      <c r="AI2109" s="160"/>
      <c r="AJ2109" s="160"/>
      <c r="AK2109" s="161"/>
      <c r="AL2109" s="161"/>
      <c r="AM2109" s="161"/>
      <c r="AN2109" s="161"/>
      <c r="AO2109" s="161"/>
    </row>
    <row r="2110" spans="1:41" ht="16" customHeight="1" x14ac:dyDescent="0.35">
      <c r="A2110" s="162"/>
      <c r="B2110" s="163"/>
      <c r="C2110" s="163"/>
      <c r="D2110" s="163"/>
      <c r="E2110" s="163"/>
      <c r="F2110" s="164"/>
      <c r="G2110" s="165"/>
      <c r="H2110" s="166"/>
      <c r="I2110" s="167"/>
      <c r="J2110" s="168"/>
      <c r="K2110" s="168"/>
      <c r="L2110" s="168"/>
      <c r="M2110" s="168"/>
      <c r="N2110" s="168"/>
      <c r="O2110" s="168"/>
      <c r="P2110" s="168"/>
      <c r="Q2110" s="168"/>
      <c r="R2110" s="168"/>
      <c r="S2110" s="168"/>
      <c r="T2110" s="169"/>
      <c r="U2110" s="170"/>
      <c r="V2110" s="170"/>
      <c r="W2110" s="171"/>
      <c r="X2110" s="161"/>
      <c r="Y2110" s="161"/>
      <c r="Z2110" s="161"/>
      <c r="AA2110" s="172"/>
      <c r="AB2110" s="172"/>
      <c r="AC2110" s="172"/>
      <c r="AD2110" s="172"/>
      <c r="AE2110" s="160" t="str">
        <f t="shared" si="32"/>
        <v/>
      </c>
      <c r="AF2110" s="160"/>
      <c r="AG2110" s="160"/>
      <c r="AH2110" s="160"/>
      <c r="AI2110" s="160"/>
      <c r="AJ2110" s="160"/>
      <c r="AK2110" s="161"/>
      <c r="AL2110" s="161"/>
      <c r="AM2110" s="161"/>
      <c r="AN2110" s="161"/>
      <c r="AO2110" s="161"/>
    </row>
    <row r="2111" spans="1:41" ht="16" customHeight="1" x14ac:dyDescent="0.35">
      <c r="A2111" s="162"/>
      <c r="B2111" s="163"/>
      <c r="C2111" s="163"/>
      <c r="D2111" s="163"/>
      <c r="E2111" s="163"/>
      <c r="F2111" s="164"/>
      <c r="G2111" s="165"/>
      <c r="H2111" s="166"/>
      <c r="I2111" s="167"/>
      <c r="J2111" s="168"/>
      <c r="K2111" s="168"/>
      <c r="L2111" s="168"/>
      <c r="M2111" s="168"/>
      <c r="N2111" s="168"/>
      <c r="O2111" s="168"/>
      <c r="P2111" s="168"/>
      <c r="Q2111" s="168"/>
      <c r="R2111" s="168"/>
      <c r="S2111" s="168"/>
      <c r="T2111" s="169"/>
      <c r="U2111" s="170"/>
      <c r="V2111" s="170"/>
      <c r="W2111" s="171"/>
      <c r="X2111" s="161"/>
      <c r="Y2111" s="161"/>
      <c r="Z2111" s="161"/>
      <c r="AA2111" s="172"/>
      <c r="AB2111" s="172"/>
      <c r="AC2111" s="172"/>
      <c r="AD2111" s="172"/>
      <c r="AE2111" s="160" t="str">
        <f t="shared" si="32"/>
        <v/>
      </c>
      <c r="AF2111" s="160"/>
      <c r="AG2111" s="160"/>
      <c r="AH2111" s="160"/>
      <c r="AI2111" s="160"/>
      <c r="AJ2111" s="160"/>
      <c r="AK2111" s="161"/>
      <c r="AL2111" s="161"/>
      <c r="AM2111" s="161"/>
      <c r="AN2111" s="161"/>
      <c r="AO2111" s="161"/>
    </row>
    <row r="2112" spans="1:41" ht="16" customHeight="1" x14ac:dyDescent="0.35">
      <c r="A2112" s="162"/>
      <c r="B2112" s="163"/>
      <c r="C2112" s="163"/>
      <c r="D2112" s="163"/>
      <c r="E2112" s="163"/>
      <c r="F2112" s="164"/>
      <c r="G2112" s="165"/>
      <c r="H2112" s="166"/>
      <c r="I2112" s="167"/>
      <c r="J2112" s="168"/>
      <c r="K2112" s="168"/>
      <c r="L2112" s="168"/>
      <c r="M2112" s="168"/>
      <c r="N2112" s="168"/>
      <c r="O2112" s="168"/>
      <c r="P2112" s="168"/>
      <c r="Q2112" s="168"/>
      <c r="R2112" s="168"/>
      <c r="S2112" s="168"/>
      <c r="T2112" s="169"/>
      <c r="U2112" s="170"/>
      <c r="V2112" s="170"/>
      <c r="W2112" s="171"/>
      <c r="X2112" s="161"/>
      <c r="Y2112" s="161"/>
      <c r="Z2112" s="161"/>
      <c r="AA2112" s="172"/>
      <c r="AB2112" s="172"/>
      <c r="AC2112" s="172"/>
      <c r="AD2112" s="172"/>
      <c r="AE2112" s="160" t="str">
        <f t="shared" si="32"/>
        <v/>
      </c>
      <c r="AF2112" s="160"/>
      <c r="AG2112" s="160"/>
      <c r="AH2112" s="160"/>
      <c r="AI2112" s="160"/>
      <c r="AJ2112" s="160"/>
      <c r="AK2112" s="161"/>
      <c r="AL2112" s="161"/>
      <c r="AM2112" s="161"/>
      <c r="AN2112" s="161"/>
      <c r="AO2112" s="161"/>
    </row>
    <row r="2113" spans="1:41" ht="16" customHeight="1" x14ac:dyDescent="0.35">
      <c r="A2113" s="162"/>
      <c r="B2113" s="163"/>
      <c r="C2113" s="163"/>
      <c r="D2113" s="163"/>
      <c r="E2113" s="163"/>
      <c r="F2113" s="164"/>
      <c r="G2113" s="165"/>
      <c r="H2113" s="166"/>
      <c r="I2113" s="167"/>
      <c r="J2113" s="168"/>
      <c r="K2113" s="168"/>
      <c r="L2113" s="168"/>
      <c r="M2113" s="168"/>
      <c r="N2113" s="168"/>
      <c r="O2113" s="168"/>
      <c r="P2113" s="168"/>
      <c r="Q2113" s="168"/>
      <c r="R2113" s="168"/>
      <c r="S2113" s="168"/>
      <c r="T2113" s="169"/>
      <c r="U2113" s="170"/>
      <c r="V2113" s="170"/>
      <c r="W2113" s="171"/>
      <c r="X2113" s="161"/>
      <c r="Y2113" s="161"/>
      <c r="Z2113" s="161"/>
      <c r="AA2113" s="172"/>
      <c r="AB2113" s="172"/>
      <c r="AC2113" s="172"/>
      <c r="AD2113" s="172"/>
      <c r="AE2113" s="160" t="str">
        <f t="shared" si="32"/>
        <v/>
      </c>
      <c r="AF2113" s="160"/>
      <c r="AG2113" s="160"/>
      <c r="AH2113" s="160"/>
      <c r="AI2113" s="160"/>
      <c r="AJ2113" s="160"/>
      <c r="AK2113" s="161"/>
      <c r="AL2113" s="161"/>
      <c r="AM2113" s="161"/>
      <c r="AN2113" s="161"/>
      <c r="AO2113" s="161"/>
    </row>
    <row r="2114" spans="1:41" ht="16" customHeight="1" x14ac:dyDescent="0.35">
      <c r="A2114" s="162"/>
      <c r="B2114" s="163"/>
      <c r="C2114" s="163"/>
      <c r="D2114" s="163"/>
      <c r="E2114" s="163"/>
      <c r="F2114" s="164"/>
      <c r="G2114" s="165"/>
      <c r="H2114" s="166"/>
      <c r="I2114" s="167"/>
      <c r="J2114" s="168"/>
      <c r="K2114" s="168"/>
      <c r="L2114" s="168"/>
      <c r="M2114" s="168"/>
      <c r="N2114" s="168"/>
      <c r="O2114" s="168"/>
      <c r="P2114" s="168"/>
      <c r="Q2114" s="168"/>
      <c r="R2114" s="168"/>
      <c r="S2114" s="168"/>
      <c r="T2114" s="169"/>
      <c r="U2114" s="170"/>
      <c r="V2114" s="170"/>
      <c r="W2114" s="171"/>
      <c r="X2114" s="161"/>
      <c r="Y2114" s="161"/>
      <c r="Z2114" s="161"/>
      <c r="AA2114" s="172"/>
      <c r="AB2114" s="172"/>
      <c r="AC2114" s="172"/>
      <c r="AD2114" s="172"/>
      <c r="AE2114" s="160" t="str">
        <f t="shared" si="32"/>
        <v/>
      </c>
      <c r="AF2114" s="160"/>
      <c r="AG2114" s="160"/>
      <c r="AH2114" s="160"/>
      <c r="AI2114" s="160"/>
      <c r="AJ2114" s="160"/>
      <c r="AK2114" s="161"/>
      <c r="AL2114" s="161"/>
      <c r="AM2114" s="161"/>
      <c r="AN2114" s="161"/>
      <c r="AO2114" s="161"/>
    </row>
    <row r="2115" spans="1:41" ht="16" customHeight="1" x14ac:dyDescent="0.35">
      <c r="A2115" s="162"/>
      <c r="B2115" s="163"/>
      <c r="C2115" s="163"/>
      <c r="D2115" s="163"/>
      <c r="E2115" s="163"/>
      <c r="F2115" s="164"/>
      <c r="G2115" s="165"/>
      <c r="H2115" s="166"/>
      <c r="I2115" s="167"/>
      <c r="J2115" s="168"/>
      <c r="K2115" s="168"/>
      <c r="L2115" s="168"/>
      <c r="M2115" s="168"/>
      <c r="N2115" s="168"/>
      <c r="O2115" s="168"/>
      <c r="P2115" s="168"/>
      <c r="Q2115" s="168"/>
      <c r="R2115" s="168"/>
      <c r="S2115" s="168"/>
      <c r="T2115" s="169"/>
      <c r="U2115" s="170"/>
      <c r="V2115" s="170"/>
      <c r="W2115" s="171"/>
      <c r="X2115" s="161"/>
      <c r="Y2115" s="161"/>
      <c r="Z2115" s="161"/>
      <c r="AA2115" s="172"/>
      <c r="AB2115" s="172"/>
      <c r="AC2115" s="172"/>
      <c r="AD2115" s="172"/>
      <c r="AE2115" s="160" t="str">
        <f t="shared" si="32"/>
        <v/>
      </c>
      <c r="AF2115" s="160"/>
      <c r="AG2115" s="160"/>
      <c r="AH2115" s="160"/>
      <c r="AI2115" s="160"/>
      <c r="AJ2115" s="160"/>
      <c r="AK2115" s="161"/>
      <c r="AL2115" s="161"/>
      <c r="AM2115" s="161"/>
      <c r="AN2115" s="161"/>
      <c r="AO2115" s="161"/>
    </row>
    <row r="2116" spans="1:41" ht="16" customHeight="1" x14ac:dyDescent="0.35">
      <c r="A2116" s="162"/>
      <c r="B2116" s="163"/>
      <c r="C2116" s="163"/>
      <c r="D2116" s="163"/>
      <c r="E2116" s="163"/>
      <c r="F2116" s="164"/>
      <c r="G2116" s="165"/>
      <c r="H2116" s="166"/>
      <c r="I2116" s="167"/>
      <c r="J2116" s="168"/>
      <c r="K2116" s="168"/>
      <c r="L2116" s="168"/>
      <c r="M2116" s="168"/>
      <c r="N2116" s="168"/>
      <c r="O2116" s="168"/>
      <c r="P2116" s="168"/>
      <c r="Q2116" s="168"/>
      <c r="R2116" s="168"/>
      <c r="S2116" s="168"/>
      <c r="T2116" s="169"/>
      <c r="U2116" s="170"/>
      <c r="V2116" s="170"/>
      <c r="W2116" s="171"/>
      <c r="X2116" s="161"/>
      <c r="Y2116" s="161"/>
      <c r="Z2116" s="161"/>
      <c r="AA2116" s="172"/>
      <c r="AB2116" s="172"/>
      <c r="AC2116" s="172"/>
      <c r="AD2116" s="172"/>
      <c r="AE2116" s="160" t="str">
        <f t="shared" si="32"/>
        <v/>
      </c>
      <c r="AF2116" s="160"/>
      <c r="AG2116" s="160"/>
      <c r="AH2116" s="160"/>
      <c r="AI2116" s="160"/>
      <c r="AJ2116" s="160"/>
      <c r="AK2116" s="161"/>
      <c r="AL2116" s="161"/>
      <c r="AM2116" s="161"/>
      <c r="AN2116" s="161"/>
      <c r="AO2116" s="161"/>
    </row>
    <row r="2117" spans="1:41" ht="16" customHeight="1" x14ac:dyDescent="0.35">
      <c r="A2117" s="162"/>
      <c r="B2117" s="163"/>
      <c r="C2117" s="163"/>
      <c r="D2117" s="163"/>
      <c r="E2117" s="163"/>
      <c r="F2117" s="164"/>
      <c r="G2117" s="165"/>
      <c r="H2117" s="166"/>
      <c r="I2117" s="167"/>
      <c r="J2117" s="168"/>
      <c r="K2117" s="168"/>
      <c r="L2117" s="168"/>
      <c r="M2117" s="168"/>
      <c r="N2117" s="168"/>
      <c r="O2117" s="168"/>
      <c r="P2117" s="168"/>
      <c r="Q2117" s="168"/>
      <c r="R2117" s="168"/>
      <c r="S2117" s="168"/>
      <c r="T2117" s="169"/>
      <c r="U2117" s="170"/>
      <c r="V2117" s="170"/>
      <c r="W2117" s="171"/>
      <c r="X2117" s="161"/>
      <c r="Y2117" s="161"/>
      <c r="Z2117" s="161"/>
      <c r="AA2117" s="172"/>
      <c r="AB2117" s="172"/>
      <c r="AC2117" s="172"/>
      <c r="AD2117" s="172"/>
      <c r="AE2117" s="160" t="str">
        <f t="shared" si="32"/>
        <v/>
      </c>
      <c r="AF2117" s="160"/>
      <c r="AG2117" s="160"/>
      <c r="AH2117" s="160"/>
      <c r="AI2117" s="160"/>
      <c r="AJ2117" s="160"/>
      <c r="AK2117" s="161"/>
      <c r="AL2117" s="161"/>
      <c r="AM2117" s="161"/>
      <c r="AN2117" s="161"/>
      <c r="AO2117" s="161"/>
    </row>
    <row r="2118" spans="1:41" ht="16" customHeight="1" x14ac:dyDescent="0.35">
      <c r="A2118" s="162"/>
      <c r="B2118" s="163"/>
      <c r="C2118" s="163"/>
      <c r="D2118" s="163"/>
      <c r="E2118" s="163"/>
      <c r="F2118" s="164"/>
      <c r="G2118" s="165"/>
      <c r="H2118" s="166"/>
      <c r="I2118" s="167"/>
      <c r="J2118" s="168"/>
      <c r="K2118" s="168"/>
      <c r="L2118" s="168"/>
      <c r="M2118" s="168"/>
      <c r="N2118" s="168"/>
      <c r="O2118" s="168"/>
      <c r="P2118" s="168"/>
      <c r="Q2118" s="168"/>
      <c r="R2118" s="168"/>
      <c r="S2118" s="168"/>
      <c r="T2118" s="169"/>
      <c r="U2118" s="170"/>
      <c r="V2118" s="170"/>
      <c r="W2118" s="171"/>
      <c r="X2118" s="161"/>
      <c r="Y2118" s="161"/>
      <c r="Z2118" s="161"/>
      <c r="AA2118" s="172"/>
      <c r="AB2118" s="172"/>
      <c r="AC2118" s="172"/>
      <c r="AD2118" s="172"/>
      <c r="AE2118" s="160" t="str">
        <f t="shared" si="32"/>
        <v/>
      </c>
      <c r="AF2118" s="160"/>
      <c r="AG2118" s="160"/>
      <c r="AH2118" s="160"/>
      <c r="AI2118" s="160"/>
      <c r="AJ2118" s="160"/>
      <c r="AK2118" s="161"/>
      <c r="AL2118" s="161"/>
      <c r="AM2118" s="161"/>
      <c r="AN2118" s="161"/>
      <c r="AO2118" s="161"/>
    </row>
    <row r="2119" spans="1:41" ht="16" customHeight="1" x14ac:dyDescent="0.35">
      <c r="A2119" s="162"/>
      <c r="B2119" s="163"/>
      <c r="C2119" s="163"/>
      <c r="D2119" s="163"/>
      <c r="E2119" s="163"/>
      <c r="F2119" s="164"/>
      <c r="G2119" s="165"/>
      <c r="H2119" s="166"/>
      <c r="I2119" s="167"/>
      <c r="J2119" s="168"/>
      <c r="K2119" s="168"/>
      <c r="L2119" s="168"/>
      <c r="M2119" s="168"/>
      <c r="N2119" s="168"/>
      <c r="O2119" s="168"/>
      <c r="P2119" s="168"/>
      <c r="Q2119" s="168"/>
      <c r="R2119" s="168"/>
      <c r="S2119" s="168"/>
      <c r="T2119" s="169"/>
      <c r="U2119" s="170"/>
      <c r="V2119" s="170"/>
      <c r="W2119" s="171"/>
      <c r="X2119" s="161"/>
      <c r="Y2119" s="161"/>
      <c r="Z2119" s="161"/>
      <c r="AA2119" s="172"/>
      <c r="AB2119" s="172"/>
      <c r="AC2119" s="172"/>
      <c r="AD2119" s="172"/>
      <c r="AE2119" s="160" t="str">
        <f t="shared" si="32"/>
        <v/>
      </c>
      <c r="AF2119" s="160"/>
      <c r="AG2119" s="160"/>
      <c r="AH2119" s="160"/>
      <c r="AI2119" s="160"/>
      <c r="AJ2119" s="160"/>
      <c r="AK2119" s="161"/>
      <c r="AL2119" s="161"/>
      <c r="AM2119" s="161"/>
      <c r="AN2119" s="161"/>
      <c r="AO2119" s="161"/>
    </row>
    <row r="2120" spans="1:41" ht="16" customHeight="1" x14ac:dyDescent="0.35">
      <c r="A2120" s="162"/>
      <c r="B2120" s="163"/>
      <c r="C2120" s="163"/>
      <c r="D2120" s="163"/>
      <c r="E2120" s="163"/>
      <c r="F2120" s="164"/>
      <c r="G2120" s="165"/>
      <c r="H2120" s="166"/>
      <c r="I2120" s="167"/>
      <c r="J2120" s="168"/>
      <c r="K2120" s="168"/>
      <c r="L2120" s="168"/>
      <c r="M2120" s="168"/>
      <c r="N2120" s="168"/>
      <c r="O2120" s="168"/>
      <c r="P2120" s="168"/>
      <c r="Q2120" s="168"/>
      <c r="R2120" s="168"/>
      <c r="S2120" s="168"/>
      <c r="T2120" s="169"/>
      <c r="U2120" s="170"/>
      <c r="V2120" s="170"/>
      <c r="W2120" s="171"/>
      <c r="X2120" s="161"/>
      <c r="Y2120" s="161"/>
      <c r="Z2120" s="161"/>
      <c r="AA2120" s="172"/>
      <c r="AB2120" s="172"/>
      <c r="AC2120" s="172"/>
      <c r="AD2120" s="172"/>
      <c r="AE2120" s="160" t="str">
        <f t="shared" si="32"/>
        <v/>
      </c>
      <c r="AF2120" s="160"/>
      <c r="AG2120" s="160"/>
      <c r="AH2120" s="160"/>
      <c r="AI2120" s="160"/>
      <c r="AJ2120" s="160"/>
      <c r="AK2120" s="161"/>
      <c r="AL2120" s="161"/>
      <c r="AM2120" s="161"/>
      <c r="AN2120" s="161"/>
      <c r="AO2120" s="161"/>
    </row>
    <row r="2121" spans="1:41" ht="16" customHeight="1" x14ac:dyDescent="0.35">
      <c r="A2121" s="162"/>
      <c r="B2121" s="163"/>
      <c r="C2121" s="163"/>
      <c r="D2121" s="163"/>
      <c r="E2121" s="163"/>
      <c r="F2121" s="164"/>
      <c r="G2121" s="165"/>
      <c r="H2121" s="166"/>
      <c r="I2121" s="167"/>
      <c r="J2121" s="168"/>
      <c r="K2121" s="168"/>
      <c r="L2121" s="168"/>
      <c r="M2121" s="168"/>
      <c r="N2121" s="168"/>
      <c r="O2121" s="168"/>
      <c r="P2121" s="168"/>
      <c r="Q2121" s="168"/>
      <c r="R2121" s="168"/>
      <c r="S2121" s="168"/>
      <c r="T2121" s="169"/>
      <c r="U2121" s="170"/>
      <c r="V2121" s="170"/>
      <c r="W2121" s="171"/>
      <c r="X2121" s="161"/>
      <c r="Y2121" s="161"/>
      <c r="Z2121" s="161"/>
      <c r="AA2121" s="172"/>
      <c r="AB2121" s="172"/>
      <c r="AC2121" s="172"/>
      <c r="AD2121" s="172"/>
      <c r="AE2121" s="160" t="str">
        <f t="shared" si="32"/>
        <v/>
      </c>
      <c r="AF2121" s="160"/>
      <c r="AG2121" s="160"/>
      <c r="AH2121" s="160"/>
      <c r="AI2121" s="160"/>
      <c r="AJ2121" s="160"/>
      <c r="AK2121" s="161"/>
      <c r="AL2121" s="161"/>
      <c r="AM2121" s="161"/>
      <c r="AN2121" s="161"/>
      <c r="AO2121" s="161"/>
    </row>
    <row r="2122" spans="1:41" ht="16" customHeight="1" x14ac:dyDescent="0.35">
      <c r="A2122" s="162"/>
      <c r="B2122" s="163"/>
      <c r="C2122" s="163"/>
      <c r="D2122" s="163"/>
      <c r="E2122" s="163"/>
      <c r="F2122" s="164"/>
      <c r="G2122" s="165"/>
      <c r="H2122" s="166"/>
      <c r="I2122" s="167"/>
      <c r="J2122" s="168"/>
      <c r="K2122" s="168"/>
      <c r="L2122" s="168"/>
      <c r="M2122" s="168"/>
      <c r="N2122" s="168"/>
      <c r="O2122" s="168"/>
      <c r="P2122" s="168"/>
      <c r="Q2122" s="168"/>
      <c r="R2122" s="168"/>
      <c r="S2122" s="168"/>
      <c r="T2122" s="169"/>
      <c r="U2122" s="170"/>
      <c r="V2122" s="170"/>
      <c r="W2122" s="171"/>
      <c r="X2122" s="161"/>
      <c r="Y2122" s="161"/>
      <c r="Z2122" s="161"/>
      <c r="AA2122" s="172"/>
      <c r="AB2122" s="172"/>
      <c r="AC2122" s="172"/>
      <c r="AD2122" s="172"/>
      <c r="AE2122" s="160" t="str">
        <f t="shared" si="32"/>
        <v/>
      </c>
      <c r="AF2122" s="160"/>
      <c r="AG2122" s="160"/>
      <c r="AH2122" s="160"/>
      <c r="AI2122" s="160"/>
      <c r="AJ2122" s="160"/>
      <c r="AK2122" s="161"/>
      <c r="AL2122" s="161"/>
      <c r="AM2122" s="161"/>
      <c r="AN2122" s="161"/>
      <c r="AO2122" s="161"/>
    </row>
    <row r="2123" spans="1:41" ht="16" customHeight="1" x14ac:dyDescent="0.35">
      <c r="A2123" s="162"/>
      <c r="B2123" s="163"/>
      <c r="C2123" s="163"/>
      <c r="D2123" s="163"/>
      <c r="E2123" s="163"/>
      <c r="F2123" s="164"/>
      <c r="G2123" s="165"/>
      <c r="H2123" s="166"/>
      <c r="I2123" s="167"/>
      <c r="J2123" s="168"/>
      <c r="K2123" s="168"/>
      <c r="L2123" s="168"/>
      <c r="M2123" s="168"/>
      <c r="N2123" s="168"/>
      <c r="O2123" s="168"/>
      <c r="P2123" s="168"/>
      <c r="Q2123" s="168"/>
      <c r="R2123" s="168"/>
      <c r="S2123" s="168"/>
      <c r="T2123" s="169"/>
      <c r="U2123" s="170"/>
      <c r="V2123" s="170"/>
      <c r="W2123" s="171"/>
      <c r="X2123" s="161"/>
      <c r="Y2123" s="161"/>
      <c r="Z2123" s="161"/>
      <c r="AA2123" s="172"/>
      <c r="AB2123" s="172"/>
      <c r="AC2123" s="172"/>
      <c r="AD2123" s="172"/>
      <c r="AE2123" s="160" t="str">
        <f t="shared" si="32"/>
        <v/>
      </c>
      <c r="AF2123" s="160"/>
      <c r="AG2123" s="160"/>
      <c r="AH2123" s="160"/>
      <c r="AI2123" s="160"/>
      <c r="AJ2123" s="160"/>
      <c r="AK2123" s="161"/>
      <c r="AL2123" s="161"/>
      <c r="AM2123" s="161"/>
      <c r="AN2123" s="161"/>
      <c r="AO2123" s="161"/>
    </row>
    <row r="2124" spans="1:41" ht="16" customHeight="1" x14ac:dyDescent="0.35">
      <c r="A2124" s="162"/>
      <c r="B2124" s="163"/>
      <c r="C2124" s="163"/>
      <c r="D2124" s="163"/>
      <c r="E2124" s="163"/>
      <c r="F2124" s="164"/>
      <c r="G2124" s="165"/>
      <c r="H2124" s="166"/>
      <c r="I2124" s="167"/>
      <c r="J2124" s="168"/>
      <c r="K2124" s="168"/>
      <c r="L2124" s="168"/>
      <c r="M2124" s="168"/>
      <c r="N2124" s="168"/>
      <c r="O2124" s="168"/>
      <c r="P2124" s="168"/>
      <c r="Q2124" s="168"/>
      <c r="R2124" s="168"/>
      <c r="S2124" s="168"/>
      <c r="T2124" s="169"/>
      <c r="U2124" s="170"/>
      <c r="V2124" s="170"/>
      <c r="W2124" s="171"/>
      <c r="X2124" s="161"/>
      <c r="Y2124" s="161"/>
      <c r="Z2124" s="161"/>
      <c r="AA2124" s="172"/>
      <c r="AB2124" s="172"/>
      <c r="AC2124" s="172"/>
      <c r="AD2124" s="172"/>
      <c r="AE2124" s="160" t="str">
        <f t="shared" si="32"/>
        <v/>
      </c>
      <c r="AF2124" s="160"/>
      <c r="AG2124" s="160"/>
      <c r="AH2124" s="160"/>
      <c r="AI2124" s="160"/>
      <c r="AJ2124" s="160"/>
      <c r="AK2124" s="161"/>
      <c r="AL2124" s="161"/>
      <c r="AM2124" s="161"/>
      <c r="AN2124" s="161"/>
      <c r="AO2124" s="161"/>
    </row>
    <row r="2125" spans="1:41" ht="16" customHeight="1" x14ac:dyDescent="0.35">
      <c r="A2125" s="162"/>
      <c r="B2125" s="163"/>
      <c r="C2125" s="163"/>
      <c r="D2125" s="163"/>
      <c r="E2125" s="163"/>
      <c r="F2125" s="164"/>
      <c r="G2125" s="165"/>
      <c r="H2125" s="166"/>
      <c r="I2125" s="167"/>
      <c r="J2125" s="168"/>
      <c r="K2125" s="168"/>
      <c r="L2125" s="168"/>
      <c r="M2125" s="168"/>
      <c r="N2125" s="168"/>
      <c r="O2125" s="168"/>
      <c r="P2125" s="168"/>
      <c r="Q2125" s="168"/>
      <c r="R2125" s="168"/>
      <c r="S2125" s="168"/>
      <c r="T2125" s="169"/>
      <c r="U2125" s="170"/>
      <c r="V2125" s="170"/>
      <c r="W2125" s="171"/>
      <c r="X2125" s="161"/>
      <c r="Y2125" s="161"/>
      <c r="Z2125" s="161"/>
      <c r="AA2125" s="172"/>
      <c r="AB2125" s="172"/>
      <c r="AC2125" s="172"/>
      <c r="AD2125" s="172"/>
      <c r="AE2125" s="160" t="str">
        <f t="shared" si="32"/>
        <v/>
      </c>
      <c r="AF2125" s="160"/>
      <c r="AG2125" s="160"/>
      <c r="AH2125" s="160"/>
      <c r="AI2125" s="160"/>
      <c r="AJ2125" s="160"/>
      <c r="AK2125" s="161"/>
      <c r="AL2125" s="161"/>
      <c r="AM2125" s="161"/>
      <c r="AN2125" s="161"/>
      <c r="AO2125" s="161"/>
    </row>
    <row r="2126" spans="1:41" ht="16" customHeight="1" x14ac:dyDescent="0.35">
      <c r="A2126" s="162"/>
      <c r="B2126" s="163"/>
      <c r="C2126" s="163"/>
      <c r="D2126" s="163"/>
      <c r="E2126" s="163"/>
      <c r="F2126" s="164"/>
      <c r="G2126" s="165"/>
      <c r="H2126" s="166"/>
      <c r="I2126" s="167"/>
      <c r="J2126" s="168"/>
      <c r="K2126" s="168"/>
      <c r="L2126" s="168"/>
      <c r="M2126" s="168"/>
      <c r="N2126" s="168"/>
      <c r="O2126" s="168"/>
      <c r="P2126" s="168"/>
      <c r="Q2126" s="168"/>
      <c r="R2126" s="168"/>
      <c r="S2126" s="168"/>
      <c r="T2126" s="169"/>
      <c r="U2126" s="170"/>
      <c r="V2126" s="170"/>
      <c r="W2126" s="171"/>
      <c r="X2126" s="161"/>
      <c r="Y2126" s="161"/>
      <c r="Z2126" s="161"/>
      <c r="AA2126" s="172"/>
      <c r="AB2126" s="172"/>
      <c r="AC2126" s="172"/>
      <c r="AD2126" s="172"/>
      <c r="AE2126" s="160" t="str">
        <f t="shared" si="32"/>
        <v/>
      </c>
      <c r="AF2126" s="160"/>
      <c r="AG2126" s="160"/>
      <c r="AH2126" s="160"/>
      <c r="AI2126" s="160"/>
      <c r="AJ2126" s="160"/>
      <c r="AK2126" s="161"/>
      <c r="AL2126" s="161"/>
      <c r="AM2126" s="161"/>
      <c r="AN2126" s="161"/>
      <c r="AO2126" s="161"/>
    </row>
    <row r="2127" spans="1:41" ht="16" customHeight="1" x14ac:dyDescent="0.35">
      <c r="A2127" s="162"/>
      <c r="B2127" s="163"/>
      <c r="C2127" s="163"/>
      <c r="D2127" s="163"/>
      <c r="E2127" s="163"/>
      <c r="F2127" s="164"/>
      <c r="G2127" s="165"/>
      <c r="H2127" s="166"/>
      <c r="I2127" s="167"/>
      <c r="J2127" s="168"/>
      <c r="K2127" s="168"/>
      <c r="L2127" s="168"/>
      <c r="M2127" s="168"/>
      <c r="N2127" s="168"/>
      <c r="O2127" s="168"/>
      <c r="P2127" s="168"/>
      <c r="Q2127" s="168"/>
      <c r="R2127" s="168"/>
      <c r="S2127" s="168"/>
      <c r="T2127" s="169"/>
      <c r="U2127" s="170"/>
      <c r="V2127" s="170"/>
      <c r="W2127" s="171"/>
      <c r="X2127" s="161"/>
      <c r="Y2127" s="161"/>
      <c r="Z2127" s="161"/>
      <c r="AA2127" s="172"/>
      <c r="AB2127" s="172"/>
      <c r="AC2127" s="172"/>
      <c r="AD2127" s="172"/>
      <c r="AE2127" s="160" t="str">
        <f t="shared" si="32"/>
        <v/>
      </c>
      <c r="AF2127" s="160"/>
      <c r="AG2127" s="160"/>
      <c r="AH2127" s="160"/>
      <c r="AI2127" s="160"/>
      <c r="AJ2127" s="160"/>
      <c r="AK2127" s="161"/>
      <c r="AL2127" s="161"/>
      <c r="AM2127" s="161"/>
      <c r="AN2127" s="161"/>
      <c r="AO2127" s="161"/>
    </row>
    <row r="2128" spans="1:41" ht="16" customHeight="1" x14ac:dyDescent="0.35">
      <c r="A2128" s="162"/>
      <c r="B2128" s="163"/>
      <c r="C2128" s="163"/>
      <c r="D2128" s="163"/>
      <c r="E2128" s="163"/>
      <c r="F2128" s="164"/>
      <c r="G2128" s="165"/>
      <c r="H2128" s="166"/>
      <c r="I2128" s="167"/>
      <c r="J2128" s="168"/>
      <c r="K2128" s="168"/>
      <c r="L2128" s="168"/>
      <c r="M2128" s="168"/>
      <c r="N2128" s="168"/>
      <c r="O2128" s="168"/>
      <c r="P2128" s="168"/>
      <c r="Q2128" s="168"/>
      <c r="R2128" s="168"/>
      <c r="S2128" s="168"/>
      <c r="T2128" s="169"/>
      <c r="U2128" s="170"/>
      <c r="V2128" s="170"/>
      <c r="W2128" s="171"/>
      <c r="X2128" s="161"/>
      <c r="Y2128" s="161"/>
      <c r="Z2128" s="161"/>
      <c r="AA2128" s="172"/>
      <c r="AB2128" s="172"/>
      <c r="AC2128" s="172"/>
      <c r="AD2128" s="172"/>
      <c r="AE2128" s="160" t="str">
        <f t="shared" si="32"/>
        <v/>
      </c>
      <c r="AF2128" s="160"/>
      <c r="AG2128" s="160"/>
      <c r="AH2128" s="160"/>
      <c r="AI2128" s="160"/>
      <c r="AJ2128" s="160"/>
      <c r="AK2128" s="161"/>
      <c r="AL2128" s="161"/>
      <c r="AM2128" s="161"/>
      <c r="AN2128" s="161"/>
      <c r="AO2128" s="161"/>
    </row>
    <row r="2129" spans="1:41" ht="16" customHeight="1" x14ac:dyDescent="0.35">
      <c r="A2129" s="162"/>
      <c r="B2129" s="163"/>
      <c r="C2129" s="163"/>
      <c r="D2129" s="163"/>
      <c r="E2129" s="163"/>
      <c r="F2129" s="164"/>
      <c r="G2129" s="165"/>
      <c r="H2129" s="166"/>
      <c r="I2129" s="167"/>
      <c r="J2129" s="168"/>
      <c r="K2129" s="168"/>
      <c r="L2129" s="168"/>
      <c r="M2129" s="168"/>
      <c r="N2129" s="168"/>
      <c r="O2129" s="168"/>
      <c r="P2129" s="168"/>
      <c r="Q2129" s="168"/>
      <c r="R2129" s="168"/>
      <c r="S2129" s="168"/>
      <c r="T2129" s="169"/>
      <c r="U2129" s="170"/>
      <c r="V2129" s="170"/>
      <c r="W2129" s="171"/>
      <c r="X2129" s="161"/>
      <c r="Y2129" s="161"/>
      <c r="Z2129" s="161"/>
      <c r="AA2129" s="172"/>
      <c r="AB2129" s="172"/>
      <c r="AC2129" s="172"/>
      <c r="AD2129" s="172"/>
      <c r="AE2129" s="160" t="str">
        <f t="shared" si="32"/>
        <v/>
      </c>
      <c r="AF2129" s="160"/>
      <c r="AG2129" s="160"/>
      <c r="AH2129" s="160"/>
      <c r="AI2129" s="160"/>
      <c r="AJ2129" s="160"/>
      <c r="AK2129" s="161"/>
      <c r="AL2129" s="161"/>
      <c r="AM2129" s="161"/>
      <c r="AN2129" s="161"/>
      <c r="AO2129" s="161"/>
    </row>
    <row r="2130" spans="1:41" ht="16" customHeight="1" x14ac:dyDescent="0.35">
      <c r="A2130" s="162"/>
      <c r="B2130" s="163"/>
      <c r="C2130" s="163"/>
      <c r="D2130" s="163"/>
      <c r="E2130" s="163"/>
      <c r="F2130" s="164"/>
      <c r="G2130" s="165"/>
      <c r="H2130" s="166"/>
      <c r="I2130" s="167"/>
      <c r="J2130" s="168"/>
      <c r="K2130" s="168"/>
      <c r="L2130" s="168"/>
      <c r="M2130" s="168"/>
      <c r="N2130" s="168"/>
      <c r="O2130" s="168"/>
      <c r="P2130" s="168"/>
      <c r="Q2130" s="168"/>
      <c r="R2130" s="168"/>
      <c r="S2130" s="168"/>
      <c r="T2130" s="169"/>
      <c r="U2130" s="170"/>
      <c r="V2130" s="170"/>
      <c r="W2130" s="171"/>
      <c r="X2130" s="161"/>
      <c r="Y2130" s="161"/>
      <c r="Z2130" s="161"/>
      <c r="AA2130" s="172"/>
      <c r="AB2130" s="172"/>
      <c r="AC2130" s="172"/>
      <c r="AD2130" s="172"/>
      <c r="AE2130" s="160" t="str">
        <f t="shared" si="32"/>
        <v/>
      </c>
      <c r="AF2130" s="160"/>
      <c r="AG2130" s="160"/>
      <c r="AH2130" s="160"/>
      <c r="AI2130" s="160"/>
      <c r="AJ2130" s="160"/>
      <c r="AK2130" s="161"/>
      <c r="AL2130" s="161"/>
      <c r="AM2130" s="161"/>
      <c r="AN2130" s="161"/>
      <c r="AO2130" s="161"/>
    </row>
    <row r="2131" spans="1:41" ht="16" customHeight="1" x14ac:dyDescent="0.35">
      <c r="A2131" s="162"/>
      <c r="B2131" s="163"/>
      <c r="C2131" s="163"/>
      <c r="D2131" s="163"/>
      <c r="E2131" s="163"/>
      <c r="F2131" s="164"/>
      <c r="G2131" s="165"/>
      <c r="H2131" s="166"/>
      <c r="I2131" s="167"/>
      <c r="J2131" s="168"/>
      <c r="K2131" s="168"/>
      <c r="L2131" s="168"/>
      <c r="M2131" s="168"/>
      <c r="N2131" s="168"/>
      <c r="O2131" s="168"/>
      <c r="P2131" s="168"/>
      <c r="Q2131" s="168"/>
      <c r="R2131" s="168"/>
      <c r="S2131" s="168"/>
      <c r="T2131" s="169"/>
      <c r="U2131" s="170"/>
      <c r="V2131" s="170"/>
      <c r="W2131" s="171"/>
      <c r="X2131" s="161"/>
      <c r="Y2131" s="161"/>
      <c r="Z2131" s="161"/>
      <c r="AA2131" s="172"/>
      <c r="AB2131" s="172"/>
      <c r="AC2131" s="172"/>
      <c r="AD2131" s="172"/>
      <c r="AE2131" s="160" t="str">
        <f t="shared" si="32"/>
        <v/>
      </c>
      <c r="AF2131" s="160"/>
      <c r="AG2131" s="160"/>
      <c r="AH2131" s="160"/>
      <c r="AI2131" s="160"/>
      <c r="AJ2131" s="160"/>
      <c r="AK2131" s="161"/>
      <c r="AL2131" s="161"/>
      <c r="AM2131" s="161"/>
      <c r="AN2131" s="161"/>
      <c r="AO2131" s="161"/>
    </row>
    <row r="2132" spans="1:41" ht="16" customHeight="1" x14ac:dyDescent="0.35">
      <c r="A2132" s="162"/>
      <c r="B2132" s="163"/>
      <c r="C2132" s="163"/>
      <c r="D2132" s="163"/>
      <c r="E2132" s="163"/>
      <c r="F2132" s="164"/>
      <c r="G2132" s="165"/>
      <c r="H2132" s="166"/>
      <c r="I2132" s="167"/>
      <c r="J2132" s="168"/>
      <c r="K2132" s="168"/>
      <c r="L2132" s="168"/>
      <c r="M2132" s="168"/>
      <c r="N2132" s="168"/>
      <c r="O2132" s="168"/>
      <c r="P2132" s="168"/>
      <c r="Q2132" s="168"/>
      <c r="R2132" s="168"/>
      <c r="S2132" s="168"/>
      <c r="T2132" s="169"/>
      <c r="U2132" s="170"/>
      <c r="V2132" s="170"/>
      <c r="W2132" s="171"/>
      <c r="X2132" s="161"/>
      <c r="Y2132" s="161"/>
      <c r="Z2132" s="161"/>
      <c r="AA2132" s="172"/>
      <c r="AB2132" s="172"/>
      <c r="AC2132" s="172"/>
      <c r="AD2132" s="172"/>
      <c r="AE2132" s="160" t="str">
        <f t="shared" si="32"/>
        <v/>
      </c>
      <c r="AF2132" s="160"/>
      <c r="AG2132" s="160"/>
      <c r="AH2132" s="160"/>
      <c r="AI2132" s="160"/>
      <c r="AJ2132" s="160"/>
      <c r="AK2132" s="161"/>
      <c r="AL2132" s="161"/>
      <c r="AM2132" s="161"/>
      <c r="AN2132" s="161"/>
      <c r="AO2132" s="161"/>
    </row>
    <row r="2133" spans="1:41" ht="16" customHeight="1" x14ac:dyDescent="0.35">
      <c r="A2133" s="162"/>
      <c r="B2133" s="163"/>
      <c r="C2133" s="163"/>
      <c r="D2133" s="163"/>
      <c r="E2133" s="163"/>
      <c r="F2133" s="164"/>
      <c r="G2133" s="165"/>
      <c r="H2133" s="166"/>
      <c r="I2133" s="167"/>
      <c r="J2133" s="168"/>
      <c r="K2133" s="168"/>
      <c r="L2133" s="168"/>
      <c r="M2133" s="168"/>
      <c r="N2133" s="168"/>
      <c r="O2133" s="168"/>
      <c r="P2133" s="168"/>
      <c r="Q2133" s="168"/>
      <c r="R2133" s="168"/>
      <c r="S2133" s="168"/>
      <c r="T2133" s="169"/>
      <c r="U2133" s="170"/>
      <c r="V2133" s="170"/>
      <c r="W2133" s="171"/>
      <c r="X2133" s="161"/>
      <c r="Y2133" s="161"/>
      <c r="Z2133" s="161"/>
      <c r="AA2133" s="172"/>
      <c r="AB2133" s="172"/>
      <c r="AC2133" s="172"/>
      <c r="AD2133" s="172"/>
      <c r="AE2133" s="160" t="str">
        <f t="shared" si="32"/>
        <v/>
      </c>
      <c r="AF2133" s="160"/>
      <c r="AG2133" s="160"/>
      <c r="AH2133" s="160"/>
      <c r="AI2133" s="160"/>
      <c r="AJ2133" s="160"/>
      <c r="AK2133" s="161"/>
      <c r="AL2133" s="161"/>
      <c r="AM2133" s="161"/>
      <c r="AN2133" s="161"/>
      <c r="AO2133" s="161"/>
    </row>
    <row r="2134" spans="1:41" ht="16" customHeight="1" x14ac:dyDescent="0.35">
      <c r="A2134" s="162"/>
      <c r="B2134" s="163"/>
      <c r="C2134" s="163"/>
      <c r="D2134" s="163"/>
      <c r="E2134" s="163"/>
      <c r="F2134" s="164"/>
      <c r="G2134" s="165"/>
      <c r="H2134" s="166"/>
      <c r="I2134" s="167"/>
      <c r="J2134" s="168"/>
      <c r="K2134" s="168"/>
      <c r="L2134" s="168"/>
      <c r="M2134" s="168"/>
      <c r="N2134" s="168"/>
      <c r="O2134" s="168"/>
      <c r="P2134" s="168"/>
      <c r="Q2134" s="168"/>
      <c r="R2134" s="168"/>
      <c r="S2134" s="168"/>
      <c r="T2134" s="169"/>
      <c r="U2134" s="170"/>
      <c r="V2134" s="170"/>
      <c r="W2134" s="171"/>
      <c r="X2134" s="161"/>
      <c r="Y2134" s="161"/>
      <c r="Z2134" s="161"/>
      <c r="AA2134" s="172"/>
      <c r="AB2134" s="172"/>
      <c r="AC2134" s="172"/>
      <c r="AD2134" s="172"/>
      <c r="AE2134" s="160" t="str">
        <f t="shared" si="32"/>
        <v/>
      </c>
      <c r="AF2134" s="160"/>
      <c r="AG2134" s="160"/>
      <c r="AH2134" s="160"/>
      <c r="AI2134" s="160"/>
      <c r="AJ2134" s="160"/>
      <c r="AK2134" s="161"/>
      <c r="AL2134" s="161"/>
      <c r="AM2134" s="161"/>
      <c r="AN2134" s="161"/>
      <c r="AO2134" s="161"/>
    </row>
    <row r="2135" spans="1:41" ht="16" customHeight="1" x14ac:dyDescent="0.35">
      <c r="A2135" s="162"/>
      <c r="B2135" s="163"/>
      <c r="C2135" s="163"/>
      <c r="D2135" s="163"/>
      <c r="E2135" s="163"/>
      <c r="F2135" s="164"/>
      <c r="G2135" s="165"/>
      <c r="H2135" s="166"/>
      <c r="I2135" s="167"/>
      <c r="J2135" s="168"/>
      <c r="K2135" s="168"/>
      <c r="L2135" s="168"/>
      <c r="M2135" s="168"/>
      <c r="N2135" s="168"/>
      <c r="O2135" s="168"/>
      <c r="P2135" s="168"/>
      <c r="Q2135" s="168"/>
      <c r="R2135" s="168"/>
      <c r="S2135" s="168"/>
      <c r="T2135" s="169"/>
      <c r="U2135" s="170"/>
      <c r="V2135" s="170"/>
      <c r="W2135" s="171"/>
      <c r="X2135" s="161"/>
      <c r="Y2135" s="161"/>
      <c r="Z2135" s="161"/>
      <c r="AA2135" s="172"/>
      <c r="AB2135" s="172"/>
      <c r="AC2135" s="172"/>
      <c r="AD2135" s="172"/>
      <c r="AE2135" s="160" t="str">
        <f t="shared" si="32"/>
        <v/>
      </c>
      <c r="AF2135" s="160"/>
      <c r="AG2135" s="160"/>
      <c r="AH2135" s="160"/>
      <c r="AI2135" s="160"/>
      <c r="AJ2135" s="160"/>
      <c r="AK2135" s="161"/>
      <c r="AL2135" s="161"/>
      <c r="AM2135" s="161"/>
      <c r="AN2135" s="161"/>
      <c r="AO2135" s="161"/>
    </row>
    <row r="2136" spans="1:41" ht="16" customHeight="1" x14ac:dyDescent="0.35">
      <c r="A2136" s="162"/>
      <c r="B2136" s="163"/>
      <c r="C2136" s="163"/>
      <c r="D2136" s="163"/>
      <c r="E2136" s="163"/>
      <c r="F2136" s="164"/>
      <c r="G2136" s="165"/>
      <c r="H2136" s="166"/>
      <c r="I2136" s="167"/>
      <c r="J2136" s="168"/>
      <c r="K2136" s="168"/>
      <c r="L2136" s="168"/>
      <c r="M2136" s="168"/>
      <c r="N2136" s="168"/>
      <c r="O2136" s="168"/>
      <c r="P2136" s="168"/>
      <c r="Q2136" s="168"/>
      <c r="R2136" s="168"/>
      <c r="S2136" s="168"/>
      <c r="T2136" s="169"/>
      <c r="U2136" s="170"/>
      <c r="V2136" s="170"/>
      <c r="W2136" s="171"/>
      <c r="X2136" s="161"/>
      <c r="Y2136" s="161"/>
      <c r="Z2136" s="161"/>
      <c r="AA2136" s="172"/>
      <c r="AB2136" s="172"/>
      <c r="AC2136" s="172"/>
      <c r="AD2136" s="172"/>
      <c r="AE2136" s="160" t="str">
        <f t="shared" si="32"/>
        <v/>
      </c>
      <c r="AF2136" s="160"/>
      <c r="AG2136" s="160"/>
      <c r="AH2136" s="160"/>
      <c r="AI2136" s="160"/>
      <c r="AJ2136" s="160"/>
      <c r="AK2136" s="161"/>
      <c r="AL2136" s="161"/>
      <c r="AM2136" s="161"/>
      <c r="AN2136" s="161"/>
      <c r="AO2136" s="161"/>
    </row>
    <row r="2137" spans="1:41" ht="16" customHeight="1" x14ac:dyDescent="0.35">
      <c r="A2137" s="162"/>
      <c r="B2137" s="163"/>
      <c r="C2137" s="163"/>
      <c r="D2137" s="163"/>
      <c r="E2137" s="163"/>
      <c r="F2137" s="164"/>
      <c r="G2137" s="165"/>
      <c r="H2137" s="166"/>
      <c r="I2137" s="167"/>
      <c r="J2137" s="168"/>
      <c r="K2137" s="168"/>
      <c r="L2137" s="168"/>
      <c r="M2137" s="168"/>
      <c r="N2137" s="168"/>
      <c r="O2137" s="168"/>
      <c r="P2137" s="168"/>
      <c r="Q2137" s="168"/>
      <c r="R2137" s="168"/>
      <c r="S2137" s="168"/>
      <c r="T2137" s="169"/>
      <c r="U2137" s="170"/>
      <c r="V2137" s="170"/>
      <c r="W2137" s="171"/>
      <c r="X2137" s="161"/>
      <c r="Y2137" s="161"/>
      <c r="Z2137" s="161"/>
      <c r="AA2137" s="172"/>
      <c r="AB2137" s="172"/>
      <c r="AC2137" s="172"/>
      <c r="AD2137" s="172"/>
      <c r="AE2137" s="160" t="str">
        <f t="shared" si="32"/>
        <v/>
      </c>
      <c r="AF2137" s="160"/>
      <c r="AG2137" s="160"/>
      <c r="AH2137" s="160"/>
      <c r="AI2137" s="160"/>
      <c r="AJ2137" s="160"/>
      <c r="AK2137" s="161"/>
      <c r="AL2137" s="161"/>
      <c r="AM2137" s="161"/>
      <c r="AN2137" s="161"/>
      <c r="AO2137" s="161"/>
    </row>
    <row r="2138" spans="1:41" ht="16" customHeight="1" x14ac:dyDescent="0.35">
      <c r="A2138" s="162"/>
      <c r="B2138" s="163"/>
      <c r="C2138" s="163"/>
      <c r="D2138" s="163"/>
      <c r="E2138" s="163"/>
      <c r="F2138" s="164"/>
      <c r="G2138" s="165"/>
      <c r="H2138" s="166"/>
      <c r="I2138" s="167"/>
      <c r="J2138" s="168"/>
      <c r="K2138" s="168"/>
      <c r="L2138" s="168"/>
      <c r="M2138" s="168"/>
      <c r="N2138" s="168"/>
      <c r="O2138" s="168"/>
      <c r="P2138" s="168"/>
      <c r="Q2138" s="168"/>
      <c r="R2138" s="168"/>
      <c r="S2138" s="168"/>
      <c r="T2138" s="169"/>
      <c r="U2138" s="170"/>
      <c r="V2138" s="170"/>
      <c r="W2138" s="171"/>
      <c r="X2138" s="161"/>
      <c r="Y2138" s="161"/>
      <c r="Z2138" s="161"/>
      <c r="AA2138" s="172"/>
      <c r="AB2138" s="172"/>
      <c r="AC2138" s="172"/>
      <c r="AD2138" s="172"/>
      <c r="AE2138" s="160" t="str">
        <f t="shared" si="32"/>
        <v/>
      </c>
      <c r="AF2138" s="160"/>
      <c r="AG2138" s="160"/>
      <c r="AH2138" s="160"/>
      <c r="AI2138" s="160"/>
      <c r="AJ2138" s="160"/>
      <c r="AK2138" s="161"/>
      <c r="AL2138" s="161"/>
      <c r="AM2138" s="161"/>
      <c r="AN2138" s="161"/>
      <c r="AO2138" s="161"/>
    </row>
    <row r="2139" spans="1:41" ht="16" customHeight="1" x14ac:dyDescent="0.35">
      <c r="A2139" s="162"/>
      <c r="B2139" s="163"/>
      <c r="C2139" s="163"/>
      <c r="D2139" s="163"/>
      <c r="E2139" s="163"/>
      <c r="F2139" s="164"/>
      <c r="G2139" s="165"/>
      <c r="H2139" s="166"/>
      <c r="I2139" s="167"/>
      <c r="J2139" s="168"/>
      <c r="K2139" s="168"/>
      <c r="L2139" s="168"/>
      <c r="M2139" s="168"/>
      <c r="N2139" s="168"/>
      <c r="O2139" s="168"/>
      <c r="P2139" s="168"/>
      <c r="Q2139" s="168"/>
      <c r="R2139" s="168"/>
      <c r="S2139" s="168"/>
      <c r="T2139" s="169"/>
      <c r="U2139" s="170"/>
      <c r="V2139" s="170"/>
      <c r="W2139" s="171"/>
      <c r="X2139" s="161"/>
      <c r="Y2139" s="161"/>
      <c r="Z2139" s="161"/>
      <c r="AA2139" s="172"/>
      <c r="AB2139" s="172"/>
      <c r="AC2139" s="172"/>
      <c r="AD2139" s="172"/>
      <c r="AE2139" s="160" t="str">
        <f t="shared" ref="AE2139:AE2202" si="33">IF(AA2139="","",ROUND(T2139*AA2139,0))</f>
        <v/>
      </c>
      <c r="AF2139" s="160"/>
      <c r="AG2139" s="160"/>
      <c r="AH2139" s="160"/>
      <c r="AI2139" s="160"/>
      <c r="AJ2139" s="160"/>
      <c r="AK2139" s="161"/>
      <c r="AL2139" s="161"/>
      <c r="AM2139" s="161"/>
      <c r="AN2139" s="161"/>
      <c r="AO2139" s="161"/>
    </row>
    <row r="2140" spans="1:41" ht="16" customHeight="1" x14ac:dyDescent="0.35">
      <c r="A2140" s="162"/>
      <c r="B2140" s="163"/>
      <c r="C2140" s="163"/>
      <c r="D2140" s="163"/>
      <c r="E2140" s="163"/>
      <c r="F2140" s="164"/>
      <c r="G2140" s="165"/>
      <c r="H2140" s="166"/>
      <c r="I2140" s="167"/>
      <c r="J2140" s="168"/>
      <c r="K2140" s="168"/>
      <c r="L2140" s="168"/>
      <c r="M2140" s="168"/>
      <c r="N2140" s="168"/>
      <c r="O2140" s="168"/>
      <c r="P2140" s="168"/>
      <c r="Q2140" s="168"/>
      <c r="R2140" s="168"/>
      <c r="S2140" s="168"/>
      <c r="T2140" s="169"/>
      <c r="U2140" s="170"/>
      <c r="V2140" s="170"/>
      <c r="W2140" s="171"/>
      <c r="X2140" s="161"/>
      <c r="Y2140" s="161"/>
      <c r="Z2140" s="161"/>
      <c r="AA2140" s="172"/>
      <c r="AB2140" s="172"/>
      <c r="AC2140" s="172"/>
      <c r="AD2140" s="172"/>
      <c r="AE2140" s="160" t="str">
        <f t="shared" si="33"/>
        <v/>
      </c>
      <c r="AF2140" s="160"/>
      <c r="AG2140" s="160"/>
      <c r="AH2140" s="160"/>
      <c r="AI2140" s="160"/>
      <c r="AJ2140" s="160"/>
      <c r="AK2140" s="161"/>
      <c r="AL2140" s="161"/>
      <c r="AM2140" s="161"/>
      <c r="AN2140" s="161"/>
      <c r="AO2140" s="161"/>
    </row>
    <row r="2141" spans="1:41" ht="16" customHeight="1" x14ac:dyDescent="0.35">
      <c r="A2141" s="162"/>
      <c r="B2141" s="163"/>
      <c r="C2141" s="163"/>
      <c r="D2141" s="163"/>
      <c r="E2141" s="163"/>
      <c r="F2141" s="164"/>
      <c r="G2141" s="165"/>
      <c r="H2141" s="166"/>
      <c r="I2141" s="167"/>
      <c r="J2141" s="168"/>
      <c r="K2141" s="168"/>
      <c r="L2141" s="168"/>
      <c r="M2141" s="168"/>
      <c r="N2141" s="168"/>
      <c r="O2141" s="168"/>
      <c r="P2141" s="168"/>
      <c r="Q2141" s="168"/>
      <c r="R2141" s="168"/>
      <c r="S2141" s="168"/>
      <c r="T2141" s="169"/>
      <c r="U2141" s="170"/>
      <c r="V2141" s="170"/>
      <c r="W2141" s="171"/>
      <c r="X2141" s="161"/>
      <c r="Y2141" s="161"/>
      <c r="Z2141" s="161"/>
      <c r="AA2141" s="172"/>
      <c r="AB2141" s="172"/>
      <c r="AC2141" s="172"/>
      <c r="AD2141" s="172"/>
      <c r="AE2141" s="160" t="str">
        <f t="shared" si="33"/>
        <v/>
      </c>
      <c r="AF2141" s="160"/>
      <c r="AG2141" s="160"/>
      <c r="AH2141" s="160"/>
      <c r="AI2141" s="160"/>
      <c r="AJ2141" s="160"/>
      <c r="AK2141" s="161"/>
      <c r="AL2141" s="161"/>
      <c r="AM2141" s="161"/>
      <c r="AN2141" s="161"/>
      <c r="AO2141" s="161"/>
    </row>
    <row r="2142" spans="1:41" ht="16" customHeight="1" x14ac:dyDescent="0.35">
      <c r="A2142" s="162"/>
      <c r="B2142" s="163"/>
      <c r="C2142" s="163"/>
      <c r="D2142" s="163"/>
      <c r="E2142" s="163"/>
      <c r="F2142" s="164"/>
      <c r="G2142" s="165"/>
      <c r="H2142" s="166"/>
      <c r="I2142" s="167"/>
      <c r="J2142" s="168"/>
      <c r="K2142" s="168"/>
      <c r="L2142" s="168"/>
      <c r="M2142" s="168"/>
      <c r="N2142" s="168"/>
      <c r="O2142" s="168"/>
      <c r="P2142" s="168"/>
      <c r="Q2142" s="168"/>
      <c r="R2142" s="168"/>
      <c r="S2142" s="168"/>
      <c r="T2142" s="169"/>
      <c r="U2142" s="170"/>
      <c r="V2142" s="170"/>
      <c r="W2142" s="171"/>
      <c r="X2142" s="161"/>
      <c r="Y2142" s="161"/>
      <c r="Z2142" s="161"/>
      <c r="AA2142" s="172"/>
      <c r="AB2142" s="172"/>
      <c r="AC2142" s="172"/>
      <c r="AD2142" s="172"/>
      <c r="AE2142" s="160" t="str">
        <f t="shared" si="33"/>
        <v/>
      </c>
      <c r="AF2142" s="160"/>
      <c r="AG2142" s="160"/>
      <c r="AH2142" s="160"/>
      <c r="AI2142" s="160"/>
      <c r="AJ2142" s="160"/>
      <c r="AK2142" s="161"/>
      <c r="AL2142" s="161"/>
      <c r="AM2142" s="161"/>
      <c r="AN2142" s="161"/>
      <c r="AO2142" s="161"/>
    </row>
    <row r="2143" spans="1:41" ht="16" customHeight="1" x14ac:dyDescent="0.35">
      <c r="A2143" s="162"/>
      <c r="B2143" s="163"/>
      <c r="C2143" s="163"/>
      <c r="D2143" s="163"/>
      <c r="E2143" s="163"/>
      <c r="F2143" s="164"/>
      <c r="G2143" s="165"/>
      <c r="H2143" s="166"/>
      <c r="I2143" s="167"/>
      <c r="J2143" s="168"/>
      <c r="K2143" s="168"/>
      <c r="L2143" s="168"/>
      <c r="M2143" s="168"/>
      <c r="N2143" s="168"/>
      <c r="O2143" s="168"/>
      <c r="P2143" s="168"/>
      <c r="Q2143" s="168"/>
      <c r="R2143" s="168"/>
      <c r="S2143" s="168"/>
      <c r="T2143" s="169"/>
      <c r="U2143" s="170"/>
      <c r="V2143" s="170"/>
      <c r="W2143" s="171"/>
      <c r="X2143" s="161"/>
      <c r="Y2143" s="161"/>
      <c r="Z2143" s="161"/>
      <c r="AA2143" s="172"/>
      <c r="AB2143" s="172"/>
      <c r="AC2143" s="172"/>
      <c r="AD2143" s="172"/>
      <c r="AE2143" s="160" t="str">
        <f t="shared" si="33"/>
        <v/>
      </c>
      <c r="AF2143" s="160"/>
      <c r="AG2143" s="160"/>
      <c r="AH2143" s="160"/>
      <c r="AI2143" s="160"/>
      <c r="AJ2143" s="160"/>
      <c r="AK2143" s="161"/>
      <c r="AL2143" s="161"/>
      <c r="AM2143" s="161"/>
      <c r="AN2143" s="161"/>
      <c r="AO2143" s="161"/>
    </row>
    <row r="2144" spans="1:41" ht="16" customHeight="1" x14ac:dyDescent="0.35">
      <c r="A2144" s="162"/>
      <c r="B2144" s="163"/>
      <c r="C2144" s="163"/>
      <c r="D2144" s="163"/>
      <c r="E2144" s="163"/>
      <c r="F2144" s="164"/>
      <c r="G2144" s="165"/>
      <c r="H2144" s="166"/>
      <c r="I2144" s="167"/>
      <c r="J2144" s="168"/>
      <c r="K2144" s="168"/>
      <c r="L2144" s="168"/>
      <c r="M2144" s="168"/>
      <c r="N2144" s="168"/>
      <c r="O2144" s="168"/>
      <c r="P2144" s="168"/>
      <c r="Q2144" s="168"/>
      <c r="R2144" s="168"/>
      <c r="S2144" s="168"/>
      <c r="T2144" s="169"/>
      <c r="U2144" s="170"/>
      <c r="V2144" s="170"/>
      <c r="W2144" s="171"/>
      <c r="X2144" s="161"/>
      <c r="Y2144" s="161"/>
      <c r="Z2144" s="161"/>
      <c r="AA2144" s="172"/>
      <c r="AB2144" s="172"/>
      <c r="AC2144" s="172"/>
      <c r="AD2144" s="172"/>
      <c r="AE2144" s="160" t="str">
        <f t="shared" si="33"/>
        <v/>
      </c>
      <c r="AF2144" s="160"/>
      <c r="AG2144" s="160"/>
      <c r="AH2144" s="160"/>
      <c r="AI2144" s="160"/>
      <c r="AJ2144" s="160"/>
      <c r="AK2144" s="161"/>
      <c r="AL2144" s="161"/>
      <c r="AM2144" s="161"/>
      <c r="AN2144" s="161"/>
      <c r="AO2144" s="161"/>
    </row>
    <row r="2145" spans="1:41" ht="16" customHeight="1" x14ac:dyDescent="0.35">
      <c r="A2145" s="162"/>
      <c r="B2145" s="163"/>
      <c r="C2145" s="163"/>
      <c r="D2145" s="163"/>
      <c r="E2145" s="163"/>
      <c r="F2145" s="164"/>
      <c r="G2145" s="165"/>
      <c r="H2145" s="166"/>
      <c r="I2145" s="167"/>
      <c r="J2145" s="168"/>
      <c r="K2145" s="168"/>
      <c r="L2145" s="168"/>
      <c r="M2145" s="168"/>
      <c r="N2145" s="168"/>
      <c r="O2145" s="168"/>
      <c r="P2145" s="168"/>
      <c r="Q2145" s="168"/>
      <c r="R2145" s="168"/>
      <c r="S2145" s="168"/>
      <c r="T2145" s="169"/>
      <c r="U2145" s="170"/>
      <c r="V2145" s="170"/>
      <c r="W2145" s="171"/>
      <c r="X2145" s="161"/>
      <c r="Y2145" s="161"/>
      <c r="Z2145" s="161"/>
      <c r="AA2145" s="172"/>
      <c r="AB2145" s="172"/>
      <c r="AC2145" s="172"/>
      <c r="AD2145" s="172"/>
      <c r="AE2145" s="160" t="str">
        <f t="shared" si="33"/>
        <v/>
      </c>
      <c r="AF2145" s="160"/>
      <c r="AG2145" s="160"/>
      <c r="AH2145" s="160"/>
      <c r="AI2145" s="160"/>
      <c r="AJ2145" s="160"/>
      <c r="AK2145" s="161"/>
      <c r="AL2145" s="161"/>
      <c r="AM2145" s="161"/>
      <c r="AN2145" s="161"/>
      <c r="AO2145" s="161"/>
    </row>
    <row r="2146" spans="1:41" ht="16" customHeight="1" x14ac:dyDescent="0.35">
      <c r="A2146" s="162"/>
      <c r="B2146" s="163"/>
      <c r="C2146" s="163"/>
      <c r="D2146" s="163"/>
      <c r="E2146" s="163"/>
      <c r="F2146" s="164"/>
      <c r="G2146" s="165"/>
      <c r="H2146" s="166"/>
      <c r="I2146" s="167"/>
      <c r="J2146" s="168"/>
      <c r="K2146" s="168"/>
      <c r="L2146" s="168"/>
      <c r="M2146" s="168"/>
      <c r="N2146" s="168"/>
      <c r="O2146" s="168"/>
      <c r="P2146" s="168"/>
      <c r="Q2146" s="168"/>
      <c r="R2146" s="168"/>
      <c r="S2146" s="168"/>
      <c r="T2146" s="169"/>
      <c r="U2146" s="170"/>
      <c r="V2146" s="170"/>
      <c r="W2146" s="171"/>
      <c r="X2146" s="161"/>
      <c r="Y2146" s="161"/>
      <c r="Z2146" s="161"/>
      <c r="AA2146" s="172"/>
      <c r="AB2146" s="172"/>
      <c r="AC2146" s="172"/>
      <c r="AD2146" s="172"/>
      <c r="AE2146" s="160" t="str">
        <f t="shared" si="33"/>
        <v/>
      </c>
      <c r="AF2146" s="160"/>
      <c r="AG2146" s="160"/>
      <c r="AH2146" s="160"/>
      <c r="AI2146" s="160"/>
      <c r="AJ2146" s="160"/>
      <c r="AK2146" s="161"/>
      <c r="AL2146" s="161"/>
      <c r="AM2146" s="161"/>
      <c r="AN2146" s="161"/>
      <c r="AO2146" s="161"/>
    </row>
    <row r="2147" spans="1:41" ht="16" customHeight="1" x14ac:dyDescent="0.35">
      <c r="A2147" s="162"/>
      <c r="B2147" s="163"/>
      <c r="C2147" s="163"/>
      <c r="D2147" s="163"/>
      <c r="E2147" s="163"/>
      <c r="F2147" s="164"/>
      <c r="G2147" s="165"/>
      <c r="H2147" s="166"/>
      <c r="I2147" s="167"/>
      <c r="J2147" s="168"/>
      <c r="K2147" s="168"/>
      <c r="L2147" s="168"/>
      <c r="M2147" s="168"/>
      <c r="N2147" s="168"/>
      <c r="O2147" s="168"/>
      <c r="P2147" s="168"/>
      <c r="Q2147" s="168"/>
      <c r="R2147" s="168"/>
      <c r="S2147" s="168"/>
      <c r="T2147" s="169"/>
      <c r="U2147" s="170"/>
      <c r="V2147" s="170"/>
      <c r="W2147" s="171"/>
      <c r="X2147" s="161"/>
      <c r="Y2147" s="161"/>
      <c r="Z2147" s="161"/>
      <c r="AA2147" s="172"/>
      <c r="AB2147" s="172"/>
      <c r="AC2147" s="172"/>
      <c r="AD2147" s="172"/>
      <c r="AE2147" s="160" t="str">
        <f t="shared" si="33"/>
        <v/>
      </c>
      <c r="AF2147" s="160"/>
      <c r="AG2147" s="160"/>
      <c r="AH2147" s="160"/>
      <c r="AI2147" s="160"/>
      <c r="AJ2147" s="160"/>
      <c r="AK2147" s="161"/>
      <c r="AL2147" s="161"/>
      <c r="AM2147" s="161"/>
      <c r="AN2147" s="161"/>
      <c r="AO2147" s="161"/>
    </row>
    <row r="2148" spans="1:41" ht="16" customHeight="1" x14ac:dyDescent="0.35">
      <c r="A2148" s="162"/>
      <c r="B2148" s="163"/>
      <c r="C2148" s="163"/>
      <c r="D2148" s="163"/>
      <c r="E2148" s="163"/>
      <c r="F2148" s="164"/>
      <c r="G2148" s="165"/>
      <c r="H2148" s="166"/>
      <c r="I2148" s="167"/>
      <c r="J2148" s="168"/>
      <c r="K2148" s="168"/>
      <c r="L2148" s="168"/>
      <c r="M2148" s="168"/>
      <c r="N2148" s="168"/>
      <c r="O2148" s="168"/>
      <c r="P2148" s="168"/>
      <c r="Q2148" s="168"/>
      <c r="R2148" s="168"/>
      <c r="S2148" s="168"/>
      <c r="T2148" s="169"/>
      <c r="U2148" s="170"/>
      <c r="V2148" s="170"/>
      <c r="W2148" s="171"/>
      <c r="X2148" s="161"/>
      <c r="Y2148" s="161"/>
      <c r="Z2148" s="161"/>
      <c r="AA2148" s="172"/>
      <c r="AB2148" s="172"/>
      <c r="AC2148" s="172"/>
      <c r="AD2148" s="172"/>
      <c r="AE2148" s="160" t="str">
        <f t="shared" si="33"/>
        <v/>
      </c>
      <c r="AF2148" s="160"/>
      <c r="AG2148" s="160"/>
      <c r="AH2148" s="160"/>
      <c r="AI2148" s="160"/>
      <c r="AJ2148" s="160"/>
      <c r="AK2148" s="161"/>
      <c r="AL2148" s="161"/>
      <c r="AM2148" s="161"/>
      <c r="AN2148" s="161"/>
      <c r="AO2148" s="161"/>
    </row>
    <row r="2149" spans="1:41" ht="16" customHeight="1" x14ac:dyDescent="0.35">
      <c r="A2149" s="162"/>
      <c r="B2149" s="163"/>
      <c r="C2149" s="163"/>
      <c r="D2149" s="163"/>
      <c r="E2149" s="163"/>
      <c r="F2149" s="164"/>
      <c r="G2149" s="165"/>
      <c r="H2149" s="166"/>
      <c r="I2149" s="167"/>
      <c r="J2149" s="168"/>
      <c r="K2149" s="168"/>
      <c r="L2149" s="168"/>
      <c r="M2149" s="168"/>
      <c r="N2149" s="168"/>
      <c r="O2149" s="168"/>
      <c r="P2149" s="168"/>
      <c r="Q2149" s="168"/>
      <c r="R2149" s="168"/>
      <c r="S2149" s="168"/>
      <c r="T2149" s="169"/>
      <c r="U2149" s="170"/>
      <c r="V2149" s="170"/>
      <c r="W2149" s="171"/>
      <c r="X2149" s="161"/>
      <c r="Y2149" s="161"/>
      <c r="Z2149" s="161"/>
      <c r="AA2149" s="172"/>
      <c r="AB2149" s="172"/>
      <c r="AC2149" s="172"/>
      <c r="AD2149" s="172"/>
      <c r="AE2149" s="160" t="str">
        <f t="shared" si="33"/>
        <v/>
      </c>
      <c r="AF2149" s="160"/>
      <c r="AG2149" s="160"/>
      <c r="AH2149" s="160"/>
      <c r="AI2149" s="160"/>
      <c r="AJ2149" s="160"/>
      <c r="AK2149" s="161"/>
      <c r="AL2149" s="161"/>
      <c r="AM2149" s="161"/>
      <c r="AN2149" s="161"/>
      <c r="AO2149" s="161"/>
    </row>
    <row r="2150" spans="1:41" ht="16" customHeight="1" x14ac:dyDescent="0.35">
      <c r="A2150" s="162"/>
      <c r="B2150" s="163"/>
      <c r="C2150" s="163"/>
      <c r="D2150" s="163"/>
      <c r="E2150" s="163"/>
      <c r="F2150" s="164"/>
      <c r="G2150" s="165"/>
      <c r="H2150" s="166"/>
      <c r="I2150" s="167"/>
      <c r="J2150" s="168"/>
      <c r="K2150" s="168"/>
      <c r="L2150" s="168"/>
      <c r="M2150" s="168"/>
      <c r="N2150" s="168"/>
      <c r="O2150" s="168"/>
      <c r="P2150" s="168"/>
      <c r="Q2150" s="168"/>
      <c r="R2150" s="168"/>
      <c r="S2150" s="168"/>
      <c r="T2150" s="169"/>
      <c r="U2150" s="170"/>
      <c r="V2150" s="170"/>
      <c r="W2150" s="171"/>
      <c r="X2150" s="161"/>
      <c r="Y2150" s="161"/>
      <c r="Z2150" s="161"/>
      <c r="AA2150" s="172"/>
      <c r="AB2150" s="172"/>
      <c r="AC2150" s="172"/>
      <c r="AD2150" s="172"/>
      <c r="AE2150" s="160" t="str">
        <f t="shared" si="33"/>
        <v/>
      </c>
      <c r="AF2150" s="160"/>
      <c r="AG2150" s="160"/>
      <c r="AH2150" s="160"/>
      <c r="AI2150" s="160"/>
      <c r="AJ2150" s="160"/>
      <c r="AK2150" s="161"/>
      <c r="AL2150" s="161"/>
      <c r="AM2150" s="161"/>
      <c r="AN2150" s="161"/>
      <c r="AO2150" s="161"/>
    </row>
    <row r="2151" spans="1:41" ht="16" customHeight="1" x14ac:dyDescent="0.35">
      <c r="A2151" s="162"/>
      <c r="B2151" s="163"/>
      <c r="C2151" s="163"/>
      <c r="D2151" s="163"/>
      <c r="E2151" s="163"/>
      <c r="F2151" s="164"/>
      <c r="G2151" s="165"/>
      <c r="H2151" s="166"/>
      <c r="I2151" s="167"/>
      <c r="J2151" s="168"/>
      <c r="K2151" s="168"/>
      <c r="L2151" s="168"/>
      <c r="M2151" s="168"/>
      <c r="N2151" s="168"/>
      <c r="O2151" s="168"/>
      <c r="P2151" s="168"/>
      <c r="Q2151" s="168"/>
      <c r="R2151" s="168"/>
      <c r="S2151" s="168"/>
      <c r="T2151" s="169"/>
      <c r="U2151" s="170"/>
      <c r="V2151" s="170"/>
      <c r="W2151" s="171"/>
      <c r="X2151" s="161"/>
      <c r="Y2151" s="161"/>
      <c r="Z2151" s="161"/>
      <c r="AA2151" s="172"/>
      <c r="AB2151" s="172"/>
      <c r="AC2151" s="172"/>
      <c r="AD2151" s="172"/>
      <c r="AE2151" s="160" t="str">
        <f t="shared" si="33"/>
        <v/>
      </c>
      <c r="AF2151" s="160"/>
      <c r="AG2151" s="160"/>
      <c r="AH2151" s="160"/>
      <c r="AI2151" s="160"/>
      <c r="AJ2151" s="160"/>
      <c r="AK2151" s="161"/>
      <c r="AL2151" s="161"/>
      <c r="AM2151" s="161"/>
      <c r="AN2151" s="161"/>
      <c r="AO2151" s="161"/>
    </row>
    <row r="2152" spans="1:41" ht="16" customHeight="1" x14ac:dyDescent="0.35">
      <c r="A2152" s="162"/>
      <c r="B2152" s="163"/>
      <c r="C2152" s="163"/>
      <c r="D2152" s="163"/>
      <c r="E2152" s="163"/>
      <c r="F2152" s="164"/>
      <c r="G2152" s="165"/>
      <c r="H2152" s="166"/>
      <c r="I2152" s="167"/>
      <c r="J2152" s="168"/>
      <c r="K2152" s="168"/>
      <c r="L2152" s="168"/>
      <c r="M2152" s="168"/>
      <c r="N2152" s="168"/>
      <c r="O2152" s="168"/>
      <c r="P2152" s="168"/>
      <c r="Q2152" s="168"/>
      <c r="R2152" s="168"/>
      <c r="S2152" s="168"/>
      <c r="T2152" s="169"/>
      <c r="U2152" s="170"/>
      <c r="V2152" s="170"/>
      <c r="W2152" s="171"/>
      <c r="X2152" s="161"/>
      <c r="Y2152" s="161"/>
      <c r="Z2152" s="161"/>
      <c r="AA2152" s="172"/>
      <c r="AB2152" s="172"/>
      <c r="AC2152" s="172"/>
      <c r="AD2152" s="172"/>
      <c r="AE2152" s="160" t="str">
        <f t="shared" si="33"/>
        <v/>
      </c>
      <c r="AF2152" s="160"/>
      <c r="AG2152" s="160"/>
      <c r="AH2152" s="160"/>
      <c r="AI2152" s="160"/>
      <c r="AJ2152" s="160"/>
      <c r="AK2152" s="161"/>
      <c r="AL2152" s="161"/>
      <c r="AM2152" s="161"/>
      <c r="AN2152" s="161"/>
      <c r="AO2152" s="161"/>
    </row>
    <row r="2153" spans="1:41" ht="16" customHeight="1" x14ac:dyDescent="0.35">
      <c r="A2153" s="162"/>
      <c r="B2153" s="163"/>
      <c r="C2153" s="163"/>
      <c r="D2153" s="163"/>
      <c r="E2153" s="163"/>
      <c r="F2153" s="164"/>
      <c r="G2153" s="165"/>
      <c r="H2153" s="166"/>
      <c r="I2153" s="167"/>
      <c r="J2153" s="168"/>
      <c r="K2153" s="168"/>
      <c r="L2153" s="168"/>
      <c r="M2153" s="168"/>
      <c r="N2153" s="168"/>
      <c r="O2153" s="168"/>
      <c r="P2153" s="168"/>
      <c r="Q2153" s="168"/>
      <c r="R2153" s="168"/>
      <c r="S2153" s="168"/>
      <c r="T2153" s="169"/>
      <c r="U2153" s="170"/>
      <c r="V2153" s="170"/>
      <c r="W2153" s="171"/>
      <c r="X2153" s="161"/>
      <c r="Y2153" s="161"/>
      <c r="Z2153" s="161"/>
      <c r="AA2153" s="172"/>
      <c r="AB2153" s="172"/>
      <c r="AC2153" s="172"/>
      <c r="AD2153" s="172"/>
      <c r="AE2153" s="160" t="str">
        <f t="shared" si="33"/>
        <v/>
      </c>
      <c r="AF2153" s="160"/>
      <c r="AG2153" s="160"/>
      <c r="AH2153" s="160"/>
      <c r="AI2153" s="160"/>
      <c r="AJ2153" s="160"/>
      <c r="AK2153" s="161"/>
      <c r="AL2153" s="161"/>
      <c r="AM2153" s="161"/>
      <c r="AN2153" s="161"/>
      <c r="AO2153" s="161"/>
    </row>
    <row r="2154" spans="1:41" ht="16" customHeight="1" x14ac:dyDescent="0.35">
      <c r="A2154" s="162"/>
      <c r="B2154" s="163"/>
      <c r="C2154" s="163"/>
      <c r="D2154" s="163"/>
      <c r="E2154" s="163"/>
      <c r="F2154" s="164"/>
      <c r="G2154" s="165"/>
      <c r="H2154" s="166"/>
      <c r="I2154" s="167"/>
      <c r="J2154" s="168"/>
      <c r="K2154" s="168"/>
      <c r="L2154" s="168"/>
      <c r="M2154" s="168"/>
      <c r="N2154" s="168"/>
      <c r="O2154" s="168"/>
      <c r="P2154" s="168"/>
      <c r="Q2154" s="168"/>
      <c r="R2154" s="168"/>
      <c r="S2154" s="168"/>
      <c r="T2154" s="169"/>
      <c r="U2154" s="170"/>
      <c r="V2154" s="170"/>
      <c r="W2154" s="171"/>
      <c r="X2154" s="161"/>
      <c r="Y2154" s="161"/>
      <c r="Z2154" s="161"/>
      <c r="AA2154" s="172"/>
      <c r="AB2154" s="172"/>
      <c r="AC2154" s="172"/>
      <c r="AD2154" s="172"/>
      <c r="AE2154" s="160" t="str">
        <f t="shared" si="33"/>
        <v/>
      </c>
      <c r="AF2154" s="160"/>
      <c r="AG2154" s="160"/>
      <c r="AH2154" s="160"/>
      <c r="AI2154" s="160"/>
      <c r="AJ2154" s="160"/>
      <c r="AK2154" s="161"/>
      <c r="AL2154" s="161"/>
      <c r="AM2154" s="161"/>
      <c r="AN2154" s="161"/>
      <c r="AO2154" s="161"/>
    </row>
    <row r="2155" spans="1:41" ht="16" customHeight="1" x14ac:dyDescent="0.35">
      <c r="A2155" s="162"/>
      <c r="B2155" s="163"/>
      <c r="C2155" s="163"/>
      <c r="D2155" s="163"/>
      <c r="E2155" s="163"/>
      <c r="F2155" s="164"/>
      <c r="G2155" s="165"/>
      <c r="H2155" s="166"/>
      <c r="I2155" s="167"/>
      <c r="J2155" s="168"/>
      <c r="K2155" s="168"/>
      <c r="L2155" s="168"/>
      <c r="M2155" s="168"/>
      <c r="N2155" s="168"/>
      <c r="O2155" s="168"/>
      <c r="P2155" s="168"/>
      <c r="Q2155" s="168"/>
      <c r="R2155" s="168"/>
      <c r="S2155" s="168"/>
      <c r="T2155" s="169"/>
      <c r="U2155" s="170"/>
      <c r="V2155" s="170"/>
      <c r="W2155" s="171"/>
      <c r="X2155" s="161"/>
      <c r="Y2155" s="161"/>
      <c r="Z2155" s="161"/>
      <c r="AA2155" s="172"/>
      <c r="AB2155" s="172"/>
      <c r="AC2155" s="172"/>
      <c r="AD2155" s="172"/>
      <c r="AE2155" s="160" t="str">
        <f t="shared" si="33"/>
        <v/>
      </c>
      <c r="AF2155" s="160"/>
      <c r="AG2155" s="160"/>
      <c r="AH2155" s="160"/>
      <c r="AI2155" s="160"/>
      <c r="AJ2155" s="160"/>
      <c r="AK2155" s="161"/>
      <c r="AL2155" s="161"/>
      <c r="AM2155" s="161"/>
      <c r="AN2155" s="161"/>
      <c r="AO2155" s="161"/>
    </row>
    <row r="2156" spans="1:41" ht="16" customHeight="1" x14ac:dyDescent="0.35">
      <c r="A2156" s="162"/>
      <c r="B2156" s="163"/>
      <c r="C2156" s="163"/>
      <c r="D2156" s="163"/>
      <c r="E2156" s="163"/>
      <c r="F2156" s="164"/>
      <c r="G2156" s="165"/>
      <c r="H2156" s="166"/>
      <c r="I2156" s="167"/>
      <c r="J2156" s="168"/>
      <c r="K2156" s="168"/>
      <c r="L2156" s="168"/>
      <c r="M2156" s="168"/>
      <c r="N2156" s="168"/>
      <c r="O2156" s="168"/>
      <c r="P2156" s="168"/>
      <c r="Q2156" s="168"/>
      <c r="R2156" s="168"/>
      <c r="S2156" s="168"/>
      <c r="T2156" s="169"/>
      <c r="U2156" s="170"/>
      <c r="V2156" s="170"/>
      <c r="W2156" s="171"/>
      <c r="X2156" s="161"/>
      <c r="Y2156" s="161"/>
      <c r="Z2156" s="161"/>
      <c r="AA2156" s="172"/>
      <c r="AB2156" s="172"/>
      <c r="AC2156" s="172"/>
      <c r="AD2156" s="172"/>
      <c r="AE2156" s="160" t="str">
        <f t="shared" si="33"/>
        <v/>
      </c>
      <c r="AF2156" s="160"/>
      <c r="AG2156" s="160"/>
      <c r="AH2156" s="160"/>
      <c r="AI2156" s="160"/>
      <c r="AJ2156" s="160"/>
      <c r="AK2156" s="161"/>
      <c r="AL2156" s="161"/>
      <c r="AM2156" s="161"/>
      <c r="AN2156" s="161"/>
      <c r="AO2156" s="161"/>
    </row>
    <row r="2157" spans="1:41" ht="16" customHeight="1" x14ac:dyDescent="0.35">
      <c r="A2157" s="162"/>
      <c r="B2157" s="163"/>
      <c r="C2157" s="163"/>
      <c r="D2157" s="163"/>
      <c r="E2157" s="163"/>
      <c r="F2157" s="164"/>
      <c r="G2157" s="165"/>
      <c r="H2157" s="166"/>
      <c r="I2157" s="167"/>
      <c r="J2157" s="168"/>
      <c r="K2157" s="168"/>
      <c r="L2157" s="168"/>
      <c r="M2157" s="168"/>
      <c r="N2157" s="168"/>
      <c r="O2157" s="168"/>
      <c r="P2157" s="168"/>
      <c r="Q2157" s="168"/>
      <c r="R2157" s="168"/>
      <c r="S2157" s="168"/>
      <c r="T2157" s="169"/>
      <c r="U2157" s="170"/>
      <c r="V2157" s="170"/>
      <c r="W2157" s="171"/>
      <c r="X2157" s="161"/>
      <c r="Y2157" s="161"/>
      <c r="Z2157" s="161"/>
      <c r="AA2157" s="172"/>
      <c r="AB2157" s="172"/>
      <c r="AC2157" s="172"/>
      <c r="AD2157" s="172"/>
      <c r="AE2157" s="160" t="str">
        <f t="shared" si="33"/>
        <v/>
      </c>
      <c r="AF2157" s="160"/>
      <c r="AG2157" s="160"/>
      <c r="AH2157" s="160"/>
      <c r="AI2157" s="160"/>
      <c r="AJ2157" s="160"/>
      <c r="AK2157" s="161"/>
      <c r="AL2157" s="161"/>
      <c r="AM2157" s="161"/>
      <c r="AN2157" s="161"/>
      <c r="AO2157" s="161"/>
    </row>
    <row r="2158" spans="1:41" ht="16" customHeight="1" x14ac:dyDescent="0.35">
      <c r="A2158" s="162"/>
      <c r="B2158" s="163"/>
      <c r="C2158" s="163"/>
      <c r="D2158" s="163"/>
      <c r="E2158" s="163"/>
      <c r="F2158" s="164"/>
      <c r="G2158" s="165"/>
      <c r="H2158" s="166"/>
      <c r="I2158" s="167"/>
      <c r="J2158" s="168"/>
      <c r="K2158" s="168"/>
      <c r="L2158" s="168"/>
      <c r="M2158" s="168"/>
      <c r="N2158" s="168"/>
      <c r="O2158" s="168"/>
      <c r="P2158" s="168"/>
      <c r="Q2158" s="168"/>
      <c r="R2158" s="168"/>
      <c r="S2158" s="168"/>
      <c r="T2158" s="169"/>
      <c r="U2158" s="170"/>
      <c r="V2158" s="170"/>
      <c r="W2158" s="171"/>
      <c r="X2158" s="161"/>
      <c r="Y2158" s="161"/>
      <c r="Z2158" s="161"/>
      <c r="AA2158" s="172"/>
      <c r="AB2158" s="172"/>
      <c r="AC2158" s="172"/>
      <c r="AD2158" s="172"/>
      <c r="AE2158" s="160" t="str">
        <f t="shared" si="33"/>
        <v/>
      </c>
      <c r="AF2158" s="160"/>
      <c r="AG2158" s="160"/>
      <c r="AH2158" s="160"/>
      <c r="AI2158" s="160"/>
      <c r="AJ2158" s="160"/>
      <c r="AK2158" s="161"/>
      <c r="AL2158" s="161"/>
      <c r="AM2158" s="161"/>
      <c r="AN2158" s="161"/>
      <c r="AO2158" s="161"/>
    </row>
    <row r="2159" spans="1:41" ht="16" customHeight="1" x14ac:dyDescent="0.35">
      <c r="A2159" s="162"/>
      <c r="B2159" s="163"/>
      <c r="C2159" s="163"/>
      <c r="D2159" s="163"/>
      <c r="E2159" s="163"/>
      <c r="F2159" s="164"/>
      <c r="G2159" s="165"/>
      <c r="H2159" s="166"/>
      <c r="I2159" s="167"/>
      <c r="J2159" s="168"/>
      <c r="K2159" s="168"/>
      <c r="L2159" s="168"/>
      <c r="M2159" s="168"/>
      <c r="N2159" s="168"/>
      <c r="O2159" s="168"/>
      <c r="P2159" s="168"/>
      <c r="Q2159" s="168"/>
      <c r="R2159" s="168"/>
      <c r="S2159" s="168"/>
      <c r="T2159" s="169"/>
      <c r="U2159" s="170"/>
      <c r="V2159" s="170"/>
      <c r="W2159" s="171"/>
      <c r="X2159" s="161"/>
      <c r="Y2159" s="161"/>
      <c r="Z2159" s="161"/>
      <c r="AA2159" s="172"/>
      <c r="AB2159" s="172"/>
      <c r="AC2159" s="172"/>
      <c r="AD2159" s="172"/>
      <c r="AE2159" s="160" t="str">
        <f t="shared" si="33"/>
        <v/>
      </c>
      <c r="AF2159" s="160"/>
      <c r="AG2159" s="160"/>
      <c r="AH2159" s="160"/>
      <c r="AI2159" s="160"/>
      <c r="AJ2159" s="160"/>
      <c r="AK2159" s="161"/>
      <c r="AL2159" s="161"/>
      <c r="AM2159" s="161"/>
      <c r="AN2159" s="161"/>
      <c r="AO2159" s="161"/>
    </row>
    <row r="2160" spans="1:41" ht="16" customHeight="1" x14ac:dyDescent="0.35">
      <c r="A2160" s="162"/>
      <c r="B2160" s="163"/>
      <c r="C2160" s="163"/>
      <c r="D2160" s="163"/>
      <c r="E2160" s="163"/>
      <c r="F2160" s="164"/>
      <c r="G2160" s="165"/>
      <c r="H2160" s="166"/>
      <c r="I2160" s="167"/>
      <c r="J2160" s="168"/>
      <c r="K2160" s="168"/>
      <c r="L2160" s="168"/>
      <c r="M2160" s="168"/>
      <c r="N2160" s="168"/>
      <c r="O2160" s="168"/>
      <c r="P2160" s="168"/>
      <c r="Q2160" s="168"/>
      <c r="R2160" s="168"/>
      <c r="S2160" s="168"/>
      <c r="T2160" s="169"/>
      <c r="U2160" s="170"/>
      <c r="V2160" s="170"/>
      <c r="W2160" s="171"/>
      <c r="X2160" s="161"/>
      <c r="Y2160" s="161"/>
      <c r="Z2160" s="161"/>
      <c r="AA2160" s="172"/>
      <c r="AB2160" s="172"/>
      <c r="AC2160" s="172"/>
      <c r="AD2160" s="172"/>
      <c r="AE2160" s="160" t="str">
        <f t="shared" si="33"/>
        <v/>
      </c>
      <c r="AF2160" s="160"/>
      <c r="AG2160" s="160"/>
      <c r="AH2160" s="160"/>
      <c r="AI2160" s="160"/>
      <c r="AJ2160" s="160"/>
      <c r="AK2160" s="161"/>
      <c r="AL2160" s="161"/>
      <c r="AM2160" s="161"/>
      <c r="AN2160" s="161"/>
      <c r="AO2160" s="161"/>
    </row>
    <row r="2161" spans="1:41" ht="16" customHeight="1" x14ac:dyDescent="0.35">
      <c r="A2161" s="162"/>
      <c r="B2161" s="163"/>
      <c r="C2161" s="163"/>
      <c r="D2161" s="163"/>
      <c r="E2161" s="163"/>
      <c r="F2161" s="164"/>
      <c r="G2161" s="165"/>
      <c r="H2161" s="166"/>
      <c r="I2161" s="167"/>
      <c r="J2161" s="168"/>
      <c r="K2161" s="168"/>
      <c r="L2161" s="168"/>
      <c r="M2161" s="168"/>
      <c r="N2161" s="168"/>
      <c r="O2161" s="168"/>
      <c r="P2161" s="168"/>
      <c r="Q2161" s="168"/>
      <c r="R2161" s="168"/>
      <c r="S2161" s="168"/>
      <c r="T2161" s="169"/>
      <c r="U2161" s="170"/>
      <c r="V2161" s="170"/>
      <c r="W2161" s="171"/>
      <c r="X2161" s="161"/>
      <c r="Y2161" s="161"/>
      <c r="Z2161" s="161"/>
      <c r="AA2161" s="172"/>
      <c r="AB2161" s="172"/>
      <c r="AC2161" s="172"/>
      <c r="AD2161" s="172"/>
      <c r="AE2161" s="160" t="str">
        <f t="shared" si="33"/>
        <v/>
      </c>
      <c r="AF2161" s="160"/>
      <c r="AG2161" s="160"/>
      <c r="AH2161" s="160"/>
      <c r="AI2161" s="160"/>
      <c r="AJ2161" s="160"/>
      <c r="AK2161" s="161"/>
      <c r="AL2161" s="161"/>
      <c r="AM2161" s="161"/>
      <c r="AN2161" s="161"/>
      <c r="AO2161" s="161"/>
    </row>
    <row r="2162" spans="1:41" ht="16" customHeight="1" x14ac:dyDescent="0.35">
      <c r="A2162" s="162"/>
      <c r="B2162" s="163"/>
      <c r="C2162" s="163"/>
      <c r="D2162" s="163"/>
      <c r="E2162" s="163"/>
      <c r="F2162" s="164"/>
      <c r="G2162" s="165"/>
      <c r="H2162" s="166"/>
      <c r="I2162" s="167"/>
      <c r="J2162" s="168"/>
      <c r="K2162" s="168"/>
      <c r="L2162" s="168"/>
      <c r="M2162" s="168"/>
      <c r="N2162" s="168"/>
      <c r="O2162" s="168"/>
      <c r="P2162" s="168"/>
      <c r="Q2162" s="168"/>
      <c r="R2162" s="168"/>
      <c r="S2162" s="168"/>
      <c r="T2162" s="169"/>
      <c r="U2162" s="170"/>
      <c r="V2162" s="170"/>
      <c r="W2162" s="171"/>
      <c r="X2162" s="161"/>
      <c r="Y2162" s="161"/>
      <c r="Z2162" s="161"/>
      <c r="AA2162" s="172"/>
      <c r="AB2162" s="172"/>
      <c r="AC2162" s="172"/>
      <c r="AD2162" s="172"/>
      <c r="AE2162" s="160" t="str">
        <f t="shared" si="33"/>
        <v/>
      </c>
      <c r="AF2162" s="160"/>
      <c r="AG2162" s="160"/>
      <c r="AH2162" s="160"/>
      <c r="AI2162" s="160"/>
      <c r="AJ2162" s="160"/>
      <c r="AK2162" s="161"/>
      <c r="AL2162" s="161"/>
      <c r="AM2162" s="161"/>
      <c r="AN2162" s="161"/>
      <c r="AO2162" s="161"/>
    </row>
    <row r="2163" spans="1:41" ht="16" customHeight="1" x14ac:dyDescent="0.35">
      <c r="A2163" s="162"/>
      <c r="B2163" s="163"/>
      <c r="C2163" s="163"/>
      <c r="D2163" s="163"/>
      <c r="E2163" s="163"/>
      <c r="F2163" s="164"/>
      <c r="G2163" s="165"/>
      <c r="H2163" s="166"/>
      <c r="I2163" s="167"/>
      <c r="J2163" s="168"/>
      <c r="K2163" s="168"/>
      <c r="L2163" s="168"/>
      <c r="M2163" s="168"/>
      <c r="N2163" s="168"/>
      <c r="O2163" s="168"/>
      <c r="P2163" s="168"/>
      <c r="Q2163" s="168"/>
      <c r="R2163" s="168"/>
      <c r="S2163" s="168"/>
      <c r="T2163" s="169"/>
      <c r="U2163" s="170"/>
      <c r="V2163" s="170"/>
      <c r="W2163" s="171"/>
      <c r="X2163" s="161"/>
      <c r="Y2163" s="161"/>
      <c r="Z2163" s="161"/>
      <c r="AA2163" s="172"/>
      <c r="AB2163" s="172"/>
      <c r="AC2163" s="172"/>
      <c r="AD2163" s="172"/>
      <c r="AE2163" s="160" t="str">
        <f t="shared" si="33"/>
        <v/>
      </c>
      <c r="AF2163" s="160"/>
      <c r="AG2163" s="160"/>
      <c r="AH2163" s="160"/>
      <c r="AI2163" s="160"/>
      <c r="AJ2163" s="160"/>
      <c r="AK2163" s="161"/>
      <c r="AL2163" s="161"/>
      <c r="AM2163" s="161"/>
      <c r="AN2163" s="161"/>
      <c r="AO2163" s="161"/>
    </row>
    <row r="2164" spans="1:41" ht="16" customHeight="1" x14ac:dyDescent="0.35">
      <c r="A2164" s="162"/>
      <c r="B2164" s="163"/>
      <c r="C2164" s="163"/>
      <c r="D2164" s="163"/>
      <c r="E2164" s="163"/>
      <c r="F2164" s="164"/>
      <c r="G2164" s="165"/>
      <c r="H2164" s="166"/>
      <c r="I2164" s="167"/>
      <c r="J2164" s="168"/>
      <c r="K2164" s="168"/>
      <c r="L2164" s="168"/>
      <c r="M2164" s="168"/>
      <c r="N2164" s="168"/>
      <c r="O2164" s="168"/>
      <c r="P2164" s="168"/>
      <c r="Q2164" s="168"/>
      <c r="R2164" s="168"/>
      <c r="S2164" s="168"/>
      <c r="T2164" s="169"/>
      <c r="U2164" s="170"/>
      <c r="V2164" s="170"/>
      <c r="W2164" s="171"/>
      <c r="X2164" s="161"/>
      <c r="Y2164" s="161"/>
      <c r="Z2164" s="161"/>
      <c r="AA2164" s="172"/>
      <c r="AB2164" s="172"/>
      <c r="AC2164" s="172"/>
      <c r="AD2164" s="172"/>
      <c r="AE2164" s="160" t="str">
        <f t="shared" si="33"/>
        <v/>
      </c>
      <c r="AF2164" s="160"/>
      <c r="AG2164" s="160"/>
      <c r="AH2164" s="160"/>
      <c r="AI2164" s="160"/>
      <c r="AJ2164" s="160"/>
      <c r="AK2164" s="161"/>
      <c r="AL2164" s="161"/>
      <c r="AM2164" s="161"/>
      <c r="AN2164" s="161"/>
      <c r="AO2164" s="161"/>
    </row>
    <row r="2165" spans="1:41" ht="16" customHeight="1" x14ac:dyDescent="0.35">
      <c r="A2165" s="162"/>
      <c r="B2165" s="163"/>
      <c r="C2165" s="163"/>
      <c r="D2165" s="163"/>
      <c r="E2165" s="163"/>
      <c r="F2165" s="164"/>
      <c r="G2165" s="165"/>
      <c r="H2165" s="166"/>
      <c r="I2165" s="167"/>
      <c r="J2165" s="168"/>
      <c r="K2165" s="168"/>
      <c r="L2165" s="168"/>
      <c r="M2165" s="168"/>
      <c r="N2165" s="168"/>
      <c r="O2165" s="168"/>
      <c r="P2165" s="168"/>
      <c r="Q2165" s="168"/>
      <c r="R2165" s="168"/>
      <c r="S2165" s="168"/>
      <c r="T2165" s="169"/>
      <c r="U2165" s="170"/>
      <c r="V2165" s="170"/>
      <c r="W2165" s="171"/>
      <c r="X2165" s="161"/>
      <c r="Y2165" s="161"/>
      <c r="Z2165" s="161"/>
      <c r="AA2165" s="172"/>
      <c r="AB2165" s="172"/>
      <c r="AC2165" s="172"/>
      <c r="AD2165" s="172"/>
      <c r="AE2165" s="160" t="str">
        <f t="shared" si="33"/>
        <v/>
      </c>
      <c r="AF2165" s="160"/>
      <c r="AG2165" s="160"/>
      <c r="AH2165" s="160"/>
      <c r="AI2165" s="160"/>
      <c r="AJ2165" s="160"/>
      <c r="AK2165" s="161"/>
      <c r="AL2165" s="161"/>
      <c r="AM2165" s="161"/>
      <c r="AN2165" s="161"/>
      <c r="AO2165" s="161"/>
    </row>
    <row r="2166" spans="1:41" ht="16" customHeight="1" x14ac:dyDescent="0.35">
      <c r="A2166" s="162"/>
      <c r="B2166" s="163"/>
      <c r="C2166" s="163"/>
      <c r="D2166" s="163"/>
      <c r="E2166" s="163"/>
      <c r="F2166" s="164"/>
      <c r="G2166" s="165"/>
      <c r="H2166" s="166"/>
      <c r="I2166" s="167"/>
      <c r="J2166" s="168"/>
      <c r="K2166" s="168"/>
      <c r="L2166" s="168"/>
      <c r="M2166" s="168"/>
      <c r="N2166" s="168"/>
      <c r="O2166" s="168"/>
      <c r="P2166" s="168"/>
      <c r="Q2166" s="168"/>
      <c r="R2166" s="168"/>
      <c r="S2166" s="168"/>
      <c r="T2166" s="169"/>
      <c r="U2166" s="170"/>
      <c r="V2166" s="170"/>
      <c r="W2166" s="171"/>
      <c r="X2166" s="161"/>
      <c r="Y2166" s="161"/>
      <c r="Z2166" s="161"/>
      <c r="AA2166" s="172"/>
      <c r="AB2166" s="172"/>
      <c r="AC2166" s="172"/>
      <c r="AD2166" s="172"/>
      <c r="AE2166" s="160" t="str">
        <f t="shared" si="33"/>
        <v/>
      </c>
      <c r="AF2166" s="160"/>
      <c r="AG2166" s="160"/>
      <c r="AH2166" s="160"/>
      <c r="AI2166" s="160"/>
      <c r="AJ2166" s="160"/>
      <c r="AK2166" s="161"/>
      <c r="AL2166" s="161"/>
      <c r="AM2166" s="161"/>
      <c r="AN2166" s="161"/>
      <c r="AO2166" s="161"/>
    </row>
    <row r="2167" spans="1:41" ht="16" customHeight="1" x14ac:dyDescent="0.35">
      <c r="A2167" s="162"/>
      <c r="B2167" s="163"/>
      <c r="C2167" s="163"/>
      <c r="D2167" s="163"/>
      <c r="E2167" s="163"/>
      <c r="F2167" s="164"/>
      <c r="G2167" s="165"/>
      <c r="H2167" s="166"/>
      <c r="I2167" s="167"/>
      <c r="J2167" s="168"/>
      <c r="K2167" s="168"/>
      <c r="L2167" s="168"/>
      <c r="M2167" s="168"/>
      <c r="N2167" s="168"/>
      <c r="O2167" s="168"/>
      <c r="P2167" s="168"/>
      <c r="Q2167" s="168"/>
      <c r="R2167" s="168"/>
      <c r="S2167" s="168"/>
      <c r="T2167" s="169"/>
      <c r="U2167" s="170"/>
      <c r="V2167" s="170"/>
      <c r="W2167" s="171"/>
      <c r="X2167" s="161"/>
      <c r="Y2167" s="161"/>
      <c r="Z2167" s="161"/>
      <c r="AA2167" s="172"/>
      <c r="AB2167" s="172"/>
      <c r="AC2167" s="172"/>
      <c r="AD2167" s="172"/>
      <c r="AE2167" s="160" t="str">
        <f t="shared" si="33"/>
        <v/>
      </c>
      <c r="AF2167" s="160"/>
      <c r="AG2167" s="160"/>
      <c r="AH2167" s="160"/>
      <c r="AI2167" s="160"/>
      <c r="AJ2167" s="160"/>
      <c r="AK2167" s="161"/>
      <c r="AL2167" s="161"/>
      <c r="AM2167" s="161"/>
      <c r="AN2167" s="161"/>
      <c r="AO2167" s="161"/>
    </row>
    <row r="2168" spans="1:41" ht="16" customHeight="1" x14ac:dyDescent="0.35">
      <c r="A2168" s="162"/>
      <c r="B2168" s="163"/>
      <c r="C2168" s="163"/>
      <c r="D2168" s="163"/>
      <c r="E2168" s="163"/>
      <c r="F2168" s="164"/>
      <c r="G2168" s="165"/>
      <c r="H2168" s="166"/>
      <c r="I2168" s="167"/>
      <c r="J2168" s="168"/>
      <c r="K2168" s="168"/>
      <c r="L2168" s="168"/>
      <c r="M2168" s="168"/>
      <c r="N2168" s="168"/>
      <c r="O2168" s="168"/>
      <c r="P2168" s="168"/>
      <c r="Q2168" s="168"/>
      <c r="R2168" s="168"/>
      <c r="S2168" s="168"/>
      <c r="T2168" s="169"/>
      <c r="U2168" s="170"/>
      <c r="V2168" s="170"/>
      <c r="W2168" s="171"/>
      <c r="X2168" s="161"/>
      <c r="Y2168" s="161"/>
      <c r="Z2168" s="161"/>
      <c r="AA2168" s="172"/>
      <c r="AB2168" s="172"/>
      <c r="AC2168" s="172"/>
      <c r="AD2168" s="172"/>
      <c r="AE2168" s="160" t="str">
        <f t="shared" si="33"/>
        <v/>
      </c>
      <c r="AF2168" s="160"/>
      <c r="AG2168" s="160"/>
      <c r="AH2168" s="160"/>
      <c r="AI2168" s="160"/>
      <c r="AJ2168" s="160"/>
      <c r="AK2168" s="161"/>
      <c r="AL2168" s="161"/>
      <c r="AM2168" s="161"/>
      <c r="AN2168" s="161"/>
      <c r="AO2168" s="161"/>
    </row>
    <row r="2169" spans="1:41" ht="16" customHeight="1" x14ac:dyDescent="0.35">
      <c r="A2169" s="162"/>
      <c r="B2169" s="163"/>
      <c r="C2169" s="163"/>
      <c r="D2169" s="163"/>
      <c r="E2169" s="163"/>
      <c r="F2169" s="164"/>
      <c r="G2169" s="165"/>
      <c r="H2169" s="166"/>
      <c r="I2169" s="167"/>
      <c r="J2169" s="168"/>
      <c r="K2169" s="168"/>
      <c r="L2169" s="168"/>
      <c r="M2169" s="168"/>
      <c r="N2169" s="168"/>
      <c r="O2169" s="168"/>
      <c r="P2169" s="168"/>
      <c r="Q2169" s="168"/>
      <c r="R2169" s="168"/>
      <c r="S2169" s="168"/>
      <c r="T2169" s="169"/>
      <c r="U2169" s="170"/>
      <c r="V2169" s="170"/>
      <c r="W2169" s="171"/>
      <c r="X2169" s="161"/>
      <c r="Y2169" s="161"/>
      <c r="Z2169" s="161"/>
      <c r="AA2169" s="172"/>
      <c r="AB2169" s="172"/>
      <c r="AC2169" s="172"/>
      <c r="AD2169" s="172"/>
      <c r="AE2169" s="160" t="str">
        <f t="shared" si="33"/>
        <v/>
      </c>
      <c r="AF2169" s="160"/>
      <c r="AG2169" s="160"/>
      <c r="AH2169" s="160"/>
      <c r="AI2169" s="160"/>
      <c r="AJ2169" s="160"/>
      <c r="AK2169" s="161"/>
      <c r="AL2169" s="161"/>
      <c r="AM2169" s="161"/>
      <c r="AN2169" s="161"/>
      <c r="AO2169" s="161"/>
    </row>
    <row r="2170" spans="1:41" ht="16" customHeight="1" x14ac:dyDescent="0.35">
      <c r="A2170" s="162"/>
      <c r="B2170" s="163"/>
      <c r="C2170" s="163"/>
      <c r="D2170" s="163"/>
      <c r="E2170" s="163"/>
      <c r="F2170" s="164"/>
      <c r="G2170" s="165"/>
      <c r="H2170" s="166"/>
      <c r="I2170" s="167"/>
      <c r="J2170" s="168"/>
      <c r="K2170" s="168"/>
      <c r="L2170" s="168"/>
      <c r="M2170" s="168"/>
      <c r="N2170" s="168"/>
      <c r="O2170" s="168"/>
      <c r="P2170" s="168"/>
      <c r="Q2170" s="168"/>
      <c r="R2170" s="168"/>
      <c r="S2170" s="168"/>
      <c r="T2170" s="169"/>
      <c r="U2170" s="170"/>
      <c r="V2170" s="170"/>
      <c r="W2170" s="171"/>
      <c r="X2170" s="161"/>
      <c r="Y2170" s="161"/>
      <c r="Z2170" s="161"/>
      <c r="AA2170" s="172"/>
      <c r="AB2170" s="172"/>
      <c r="AC2170" s="172"/>
      <c r="AD2170" s="172"/>
      <c r="AE2170" s="160" t="str">
        <f t="shared" si="33"/>
        <v/>
      </c>
      <c r="AF2170" s="160"/>
      <c r="AG2170" s="160"/>
      <c r="AH2170" s="160"/>
      <c r="AI2170" s="160"/>
      <c r="AJ2170" s="160"/>
      <c r="AK2170" s="161"/>
      <c r="AL2170" s="161"/>
      <c r="AM2170" s="161"/>
      <c r="AN2170" s="161"/>
      <c r="AO2170" s="161"/>
    </row>
    <row r="2171" spans="1:41" ht="16" customHeight="1" x14ac:dyDescent="0.35">
      <c r="A2171" s="162"/>
      <c r="B2171" s="163"/>
      <c r="C2171" s="163"/>
      <c r="D2171" s="163"/>
      <c r="E2171" s="163"/>
      <c r="F2171" s="164"/>
      <c r="G2171" s="165"/>
      <c r="H2171" s="166"/>
      <c r="I2171" s="167"/>
      <c r="J2171" s="168"/>
      <c r="K2171" s="168"/>
      <c r="L2171" s="168"/>
      <c r="M2171" s="168"/>
      <c r="N2171" s="168"/>
      <c r="O2171" s="168"/>
      <c r="P2171" s="168"/>
      <c r="Q2171" s="168"/>
      <c r="R2171" s="168"/>
      <c r="S2171" s="168"/>
      <c r="T2171" s="169"/>
      <c r="U2171" s="170"/>
      <c r="V2171" s="170"/>
      <c r="W2171" s="171"/>
      <c r="X2171" s="161"/>
      <c r="Y2171" s="161"/>
      <c r="Z2171" s="161"/>
      <c r="AA2171" s="172"/>
      <c r="AB2171" s="172"/>
      <c r="AC2171" s="172"/>
      <c r="AD2171" s="172"/>
      <c r="AE2171" s="160" t="str">
        <f t="shared" si="33"/>
        <v/>
      </c>
      <c r="AF2171" s="160"/>
      <c r="AG2171" s="160"/>
      <c r="AH2171" s="160"/>
      <c r="AI2171" s="160"/>
      <c r="AJ2171" s="160"/>
      <c r="AK2171" s="161"/>
      <c r="AL2171" s="161"/>
      <c r="AM2171" s="161"/>
      <c r="AN2171" s="161"/>
      <c r="AO2171" s="161"/>
    </row>
    <row r="2172" spans="1:41" ht="16" customHeight="1" x14ac:dyDescent="0.35">
      <c r="A2172" s="162"/>
      <c r="B2172" s="163"/>
      <c r="C2172" s="163"/>
      <c r="D2172" s="163"/>
      <c r="E2172" s="163"/>
      <c r="F2172" s="164"/>
      <c r="G2172" s="165"/>
      <c r="H2172" s="166"/>
      <c r="I2172" s="167"/>
      <c r="J2172" s="168"/>
      <c r="K2172" s="168"/>
      <c r="L2172" s="168"/>
      <c r="M2172" s="168"/>
      <c r="N2172" s="168"/>
      <c r="O2172" s="168"/>
      <c r="P2172" s="168"/>
      <c r="Q2172" s="168"/>
      <c r="R2172" s="168"/>
      <c r="S2172" s="168"/>
      <c r="T2172" s="169"/>
      <c r="U2172" s="170"/>
      <c r="V2172" s="170"/>
      <c r="W2172" s="171"/>
      <c r="X2172" s="161"/>
      <c r="Y2172" s="161"/>
      <c r="Z2172" s="161"/>
      <c r="AA2172" s="172"/>
      <c r="AB2172" s="172"/>
      <c r="AC2172" s="172"/>
      <c r="AD2172" s="172"/>
      <c r="AE2172" s="160" t="str">
        <f t="shared" si="33"/>
        <v/>
      </c>
      <c r="AF2172" s="160"/>
      <c r="AG2172" s="160"/>
      <c r="AH2172" s="160"/>
      <c r="AI2172" s="160"/>
      <c r="AJ2172" s="160"/>
      <c r="AK2172" s="161"/>
      <c r="AL2172" s="161"/>
      <c r="AM2172" s="161"/>
      <c r="AN2172" s="161"/>
      <c r="AO2172" s="161"/>
    </row>
    <row r="2173" spans="1:41" ht="16" customHeight="1" x14ac:dyDescent="0.35">
      <c r="A2173" s="162"/>
      <c r="B2173" s="163"/>
      <c r="C2173" s="163"/>
      <c r="D2173" s="163"/>
      <c r="E2173" s="163"/>
      <c r="F2173" s="164"/>
      <c r="G2173" s="165"/>
      <c r="H2173" s="166"/>
      <c r="I2173" s="167"/>
      <c r="J2173" s="168"/>
      <c r="K2173" s="168"/>
      <c r="L2173" s="168"/>
      <c r="M2173" s="168"/>
      <c r="N2173" s="168"/>
      <c r="O2173" s="168"/>
      <c r="P2173" s="168"/>
      <c r="Q2173" s="168"/>
      <c r="R2173" s="168"/>
      <c r="S2173" s="168"/>
      <c r="T2173" s="169"/>
      <c r="U2173" s="170"/>
      <c r="V2173" s="170"/>
      <c r="W2173" s="171"/>
      <c r="X2173" s="161"/>
      <c r="Y2173" s="161"/>
      <c r="Z2173" s="161"/>
      <c r="AA2173" s="172"/>
      <c r="AB2173" s="172"/>
      <c r="AC2173" s="172"/>
      <c r="AD2173" s="172"/>
      <c r="AE2173" s="160" t="str">
        <f t="shared" si="33"/>
        <v/>
      </c>
      <c r="AF2173" s="160"/>
      <c r="AG2173" s="160"/>
      <c r="AH2173" s="160"/>
      <c r="AI2173" s="160"/>
      <c r="AJ2173" s="160"/>
      <c r="AK2173" s="161"/>
      <c r="AL2173" s="161"/>
      <c r="AM2173" s="161"/>
      <c r="AN2173" s="161"/>
      <c r="AO2173" s="161"/>
    </row>
    <row r="2174" spans="1:41" ht="16" customHeight="1" x14ac:dyDescent="0.35">
      <c r="A2174" s="162"/>
      <c r="B2174" s="163"/>
      <c r="C2174" s="163"/>
      <c r="D2174" s="163"/>
      <c r="E2174" s="163"/>
      <c r="F2174" s="164"/>
      <c r="G2174" s="165"/>
      <c r="H2174" s="166"/>
      <c r="I2174" s="167"/>
      <c r="J2174" s="168"/>
      <c r="K2174" s="168"/>
      <c r="L2174" s="168"/>
      <c r="M2174" s="168"/>
      <c r="N2174" s="168"/>
      <c r="O2174" s="168"/>
      <c r="P2174" s="168"/>
      <c r="Q2174" s="168"/>
      <c r="R2174" s="168"/>
      <c r="S2174" s="168"/>
      <c r="T2174" s="169"/>
      <c r="U2174" s="170"/>
      <c r="V2174" s="170"/>
      <c r="W2174" s="171"/>
      <c r="X2174" s="161"/>
      <c r="Y2174" s="161"/>
      <c r="Z2174" s="161"/>
      <c r="AA2174" s="172"/>
      <c r="AB2174" s="172"/>
      <c r="AC2174" s="172"/>
      <c r="AD2174" s="172"/>
      <c r="AE2174" s="160" t="str">
        <f t="shared" si="33"/>
        <v/>
      </c>
      <c r="AF2174" s="160"/>
      <c r="AG2174" s="160"/>
      <c r="AH2174" s="160"/>
      <c r="AI2174" s="160"/>
      <c r="AJ2174" s="160"/>
      <c r="AK2174" s="161"/>
      <c r="AL2174" s="161"/>
      <c r="AM2174" s="161"/>
      <c r="AN2174" s="161"/>
      <c r="AO2174" s="161"/>
    </row>
    <row r="2175" spans="1:41" ht="16" customHeight="1" x14ac:dyDescent="0.35">
      <c r="A2175" s="162"/>
      <c r="B2175" s="163"/>
      <c r="C2175" s="163"/>
      <c r="D2175" s="163"/>
      <c r="E2175" s="163"/>
      <c r="F2175" s="164"/>
      <c r="G2175" s="165"/>
      <c r="H2175" s="166"/>
      <c r="I2175" s="167"/>
      <c r="J2175" s="168"/>
      <c r="K2175" s="168"/>
      <c r="L2175" s="168"/>
      <c r="M2175" s="168"/>
      <c r="N2175" s="168"/>
      <c r="O2175" s="168"/>
      <c r="P2175" s="168"/>
      <c r="Q2175" s="168"/>
      <c r="R2175" s="168"/>
      <c r="S2175" s="168"/>
      <c r="T2175" s="169"/>
      <c r="U2175" s="170"/>
      <c r="V2175" s="170"/>
      <c r="W2175" s="171"/>
      <c r="X2175" s="161"/>
      <c r="Y2175" s="161"/>
      <c r="Z2175" s="161"/>
      <c r="AA2175" s="172"/>
      <c r="AB2175" s="172"/>
      <c r="AC2175" s="172"/>
      <c r="AD2175" s="172"/>
      <c r="AE2175" s="160" t="str">
        <f t="shared" si="33"/>
        <v/>
      </c>
      <c r="AF2175" s="160"/>
      <c r="AG2175" s="160"/>
      <c r="AH2175" s="160"/>
      <c r="AI2175" s="160"/>
      <c r="AJ2175" s="160"/>
      <c r="AK2175" s="161"/>
      <c r="AL2175" s="161"/>
      <c r="AM2175" s="161"/>
      <c r="AN2175" s="161"/>
      <c r="AO2175" s="161"/>
    </row>
    <row r="2176" spans="1:41" ht="16" customHeight="1" x14ac:dyDescent="0.35">
      <c r="A2176" s="162"/>
      <c r="B2176" s="163"/>
      <c r="C2176" s="163"/>
      <c r="D2176" s="163"/>
      <c r="E2176" s="163"/>
      <c r="F2176" s="164"/>
      <c r="G2176" s="165"/>
      <c r="H2176" s="166"/>
      <c r="I2176" s="167"/>
      <c r="J2176" s="168"/>
      <c r="K2176" s="168"/>
      <c r="L2176" s="168"/>
      <c r="M2176" s="168"/>
      <c r="N2176" s="168"/>
      <c r="O2176" s="168"/>
      <c r="P2176" s="168"/>
      <c r="Q2176" s="168"/>
      <c r="R2176" s="168"/>
      <c r="S2176" s="168"/>
      <c r="T2176" s="169"/>
      <c r="U2176" s="170"/>
      <c r="V2176" s="170"/>
      <c r="W2176" s="171"/>
      <c r="X2176" s="161"/>
      <c r="Y2176" s="161"/>
      <c r="Z2176" s="161"/>
      <c r="AA2176" s="172"/>
      <c r="AB2176" s="172"/>
      <c r="AC2176" s="172"/>
      <c r="AD2176" s="172"/>
      <c r="AE2176" s="160" t="str">
        <f t="shared" si="33"/>
        <v/>
      </c>
      <c r="AF2176" s="160"/>
      <c r="AG2176" s="160"/>
      <c r="AH2176" s="160"/>
      <c r="AI2176" s="160"/>
      <c r="AJ2176" s="160"/>
      <c r="AK2176" s="161"/>
      <c r="AL2176" s="161"/>
      <c r="AM2176" s="161"/>
      <c r="AN2176" s="161"/>
      <c r="AO2176" s="161"/>
    </row>
    <row r="2177" spans="1:41" ht="16" customHeight="1" x14ac:dyDescent="0.35">
      <c r="A2177" s="162"/>
      <c r="B2177" s="163"/>
      <c r="C2177" s="163"/>
      <c r="D2177" s="163"/>
      <c r="E2177" s="163"/>
      <c r="F2177" s="164"/>
      <c r="G2177" s="165"/>
      <c r="H2177" s="166"/>
      <c r="I2177" s="167"/>
      <c r="J2177" s="168"/>
      <c r="K2177" s="168"/>
      <c r="L2177" s="168"/>
      <c r="M2177" s="168"/>
      <c r="N2177" s="168"/>
      <c r="O2177" s="168"/>
      <c r="P2177" s="168"/>
      <c r="Q2177" s="168"/>
      <c r="R2177" s="168"/>
      <c r="S2177" s="168"/>
      <c r="T2177" s="169"/>
      <c r="U2177" s="170"/>
      <c r="V2177" s="170"/>
      <c r="W2177" s="171"/>
      <c r="X2177" s="161"/>
      <c r="Y2177" s="161"/>
      <c r="Z2177" s="161"/>
      <c r="AA2177" s="172"/>
      <c r="AB2177" s="172"/>
      <c r="AC2177" s="172"/>
      <c r="AD2177" s="172"/>
      <c r="AE2177" s="160" t="str">
        <f t="shared" si="33"/>
        <v/>
      </c>
      <c r="AF2177" s="160"/>
      <c r="AG2177" s="160"/>
      <c r="AH2177" s="160"/>
      <c r="AI2177" s="160"/>
      <c r="AJ2177" s="160"/>
      <c r="AK2177" s="161"/>
      <c r="AL2177" s="161"/>
      <c r="AM2177" s="161"/>
      <c r="AN2177" s="161"/>
      <c r="AO2177" s="161"/>
    </row>
    <row r="2178" spans="1:41" ht="16" customHeight="1" x14ac:dyDescent="0.35">
      <c r="A2178" s="162"/>
      <c r="B2178" s="163"/>
      <c r="C2178" s="163"/>
      <c r="D2178" s="163"/>
      <c r="E2178" s="163"/>
      <c r="F2178" s="164"/>
      <c r="G2178" s="165"/>
      <c r="H2178" s="166"/>
      <c r="I2178" s="167"/>
      <c r="J2178" s="168"/>
      <c r="K2178" s="168"/>
      <c r="L2178" s="168"/>
      <c r="M2178" s="168"/>
      <c r="N2178" s="168"/>
      <c r="O2178" s="168"/>
      <c r="P2178" s="168"/>
      <c r="Q2178" s="168"/>
      <c r="R2178" s="168"/>
      <c r="S2178" s="168"/>
      <c r="T2178" s="169"/>
      <c r="U2178" s="170"/>
      <c r="V2178" s="170"/>
      <c r="W2178" s="171"/>
      <c r="X2178" s="161"/>
      <c r="Y2178" s="161"/>
      <c r="Z2178" s="161"/>
      <c r="AA2178" s="172"/>
      <c r="AB2178" s="172"/>
      <c r="AC2178" s="172"/>
      <c r="AD2178" s="172"/>
      <c r="AE2178" s="160" t="str">
        <f t="shared" si="33"/>
        <v/>
      </c>
      <c r="AF2178" s="160"/>
      <c r="AG2178" s="160"/>
      <c r="AH2178" s="160"/>
      <c r="AI2178" s="160"/>
      <c r="AJ2178" s="160"/>
      <c r="AK2178" s="161"/>
      <c r="AL2178" s="161"/>
      <c r="AM2178" s="161"/>
      <c r="AN2178" s="161"/>
      <c r="AO2178" s="161"/>
    </row>
    <row r="2179" spans="1:41" ht="16" customHeight="1" x14ac:dyDescent="0.35">
      <c r="A2179" s="162"/>
      <c r="B2179" s="163"/>
      <c r="C2179" s="163"/>
      <c r="D2179" s="163"/>
      <c r="E2179" s="163"/>
      <c r="F2179" s="164"/>
      <c r="G2179" s="165"/>
      <c r="H2179" s="166"/>
      <c r="I2179" s="167"/>
      <c r="J2179" s="168"/>
      <c r="K2179" s="168"/>
      <c r="L2179" s="168"/>
      <c r="M2179" s="168"/>
      <c r="N2179" s="168"/>
      <c r="O2179" s="168"/>
      <c r="P2179" s="168"/>
      <c r="Q2179" s="168"/>
      <c r="R2179" s="168"/>
      <c r="S2179" s="168"/>
      <c r="T2179" s="169"/>
      <c r="U2179" s="170"/>
      <c r="V2179" s="170"/>
      <c r="W2179" s="171"/>
      <c r="X2179" s="161"/>
      <c r="Y2179" s="161"/>
      <c r="Z2179" s="161"/>
      <c r="AA2179" s="172"/>
      <c r="AB2179" s="172"/>
      <c r="AC2179" s="172"/>
      <c r="AD2179" s="172"/>
      <c r="AE2179" s="160" t="str">
        <f t="shared" si="33"/>
        <v/>
      </c>
      <c r="AF2179" s="160"/>
      <c r="AG2179" s="160"/>
      <c r="AH2179" s="160"/>
      <c r="AI2179" s="160"/>
      <c r="AJ2179" s="160"/>
      <c r="AK2179" s="161"/>
      <c r="AL2179" s="161"/>
      <c r="AM2179" s="161"/>
      <c r="AN2179" s="161"/>
      <c r="AO2179" s="161"/>
    </row>
    <row r="2180" spans="1:41" ht="16" customHeight="1" x14ac:dyDescent="0.35">
      <c r="A2180" s="162"/>
      <c r="B2180" s="163"/>
      <c r="C2180" s="163"/>
      <c r="D2180" s="163"/>
      <c r="E2180" s="163"/>
      <c r="F2180" s="164"/>
      <c r="G2180" s="165"/>
      <c r="H2180" s="166"/>
      <c r="I2180" s="167"/>
      <c r="J2180" s="168"/>
      <c r="K2180" s="168"/>
      <c r="L2180" s="168"/>
      <c r="M2180" s="168"/>
      <c r="N2180" s="168"/>
      <c r="O2180" s="168"/>
      <c r="P2180" s="168"/>
      <c r="Q2180" s="168"/>
      <c r="R2180" s="168"/>
      <c r="S2180" s="168"/>
      <c r="T2180" s="169"/>
      <c r="U2180" s="170"/>
      <c r="V2180" s="170"/>
      <c r="W2180" s="171"/>
      <c r="X2180" s="161"/>
      <c r="Y2180" s="161"/>
      <c r="Z2180" s="161"/>
      <c r="AA2180" s="172"/>
      <c r="AB2180" s="172"/>
      <c r="AC2180" s="172"/>
      <c r="AD2180" s="172"/>
      <c r="AE2180" s="160" t="str">
        <f t="shared" si="33"/>
        <v/>
      </c>
      <c r="AF2180" s="160"/>
      <c r="AG2180" s="160"/>
      <c r="AH2180" s="160"/>
      <c r="AI2180" s="160"/>
      <c r="AJ2180" s="160"/>
      <c r="AK2180" s="161"/>
      <c r="AL2180" s="161"/>
      <c r="AM2180" s="161"/>
      <c r="AN2180" s="161"/>
      <c r="AO2180" s="161"/>
    </row>
    <row r="2181" spans="1:41" ht="16" customHeight="1" x14ac:dyDescent="0.35">
      <c r="A2181" s="162"/>
      <c r="B2181" s="163"/>
      <c r="C2181" s="163"/>
      <c r="D2181" s="163"/>
      <c r="E2181" s="163"/>
      <c r="F2181" s="164"/>
      <c r="G2181" s="165"/>
      <c r="H2181" s="166"/>
      <c r="I2181" s="167"/>
      <c r="J2181" s="168"/>
      <c r="K2181" s="168"/>
      <c r="L2181" s="168"/>
      <c r="M2181" s="168"/>
      <c r="N2181" s="168"/>
      <c r="O2181" s="168"/>
      <c r="P2181" s="168"/>
      <c r="Q2181" s="168"/>
      <c r="R2181" s="168"/>
      <c r="S2181" s="168"/>
      <c r="T2181" s="169"/>
      <c r="U2181" s="170"/>
      <c r="V2181" s="170"/>
      <c r="W2181" s="171"/>
      <c r="X2181" s="161"/>
      <c r="Y2181" s="161"/>
      <c r="Z2181" s="161"/>
      <c r="AA2181" s="172"/>
      <c r="AB2181" s="172"/>
      <c r="AC2181" s="172"/>
      <c r="AD2181" s="172"/>
      <c r="AE2181" s="160" t="str">
        <f t="shared" si="33"/>
        <v/>
      </c>
      <c r="AF2181" s="160"/>
      <c r="AG2181" s="160"/>
      <c r="AH2181" s="160"/>
      <c r="AI2181" s="160"/>
      <c r="AJ2181" s="160"/>
      <c r="AK2181" s="161"/>
      <c r="AL2181" s="161"/>
      <c r="AM2181" s="161"/>
      <c r="AN2181" s="161"/>
      <c r="AO2181" s="161"/>
    </row>
    <row r="2182" spans="1:41" ht="16" customHeight="1" x14ac:dyDescent="0.35">
      <c r="A2182" s="162"/>
      <c r="B2182" s="163"/>
      <c r="C2182" s="163"/>
      <c r="D2182" s="163"/>
      <c r="E2182" s="163"/>
      <c r="F2182" s="164"/>
      <c r="G2182" s="165"/>
      <c r="H2182" s="166"/>
      <c r="I2182" s="167"/>
      <c r="J2182" s="168"/>
      <c r="K2182" s="168"/>
      <c r="L2182" s="168"/>
      <c r="M2182" s="168"/>
      <c r="N2182" s="168"/>
      <c r="O2182" s="168"/>
      <c r="P2182" s="168"/>
      <c r="Q2182" s="168"/>
      <c r="R2182" s="168"/>
      <c r="S2182" s="168"/>
      <c r="T2182" s="169"/>
      <c r="U2182" s="170"/>
      <c r="V2182" s="170"/>
      <c r="W2182" s="171"/>
      <c r="X2182" s="161"/>
      <c r="Y2182" s="161"/>
      <c r="Z2182" s="161"/>
      <c r="AA2182" s="172"/>
      <c r="AB2182" s="172"/>
      <c r="AC2182" s="172"/>
      <c r="AD2182" s="172"/>
      <c r="AE2182" s="160" t="str">
        <f t="shared" si="33"/>
        <v/>
      </c>
      <c r="AF2182" s="160"/>
      <c r="AG2182" s="160"/>
      <c r="AH2182" s="160"/>
      <c r="AI2182" s="160"/>
      <c r="AJ2182" s="160"/>
      <c r="AK2182" s="161"/>
      <c r="AL2182" s="161"/>
      <c r="AM2182" s="161"/>
      <c r="AN2182" s="161"/>
      <c r="AO2182" s="161"/>
    </row>
    <row r="2183" spans="1:41" ht="16" customHeight="1" x14ac:dyDescent="0.35">
      <c r="A2183" s="162"/>
      <c r="B2183" s="163"/>
      <c r="C2183" s="163"/>
      <c r="D2183" s="163"/>
      <c r="E2183" s="163"/>
      <c r="F2183" s="164"/>
      <c r="G2183" s="165"/>
      <c r="H2183" s="166"/>
      <c r="I2183" s="167"/>
      <c r="J2183" s="168"/>
      <c r="K2183" s="168"/>
      <c r="L2183" s="168"/>
      <c r="M2183" s="168"/>
      <c r="N2183" s="168"/>
      <c r="O2183" s="168"/>
      <c r="P2183" s="168"/>
      <c r="Q2183" s="168"/>
      <c r="R2183" s="168"/>
      <c r="S2183" s="168"/>
      <c r="T2183" s="169"/>
      <c r="U2183" s="170"/>
      <c r="V2183" s="170"/>
      <c r="W2183" s="171"/>
      <c r="X2183" s="161"/>
      <c r="Y2183" s="161"/>
      <c r="Z2183" s="161"/>
      <c r="AA2183" s="172"/>
      <c r="AB2183" s="172"/>
      <c r="AC2183" s="172"/>
      <c r="AD2183" s="172"/>
      <c r="AE2183" s="160" t="str">
        <f t="shared" si="33"/>
        <v/>
      </c>
      <c r="AF2183" s="160"/>
      <c r="AG2183" s="160"/>
      <c r="AH2183" s="160"/>
      <c r="AI2183" s="160"/>
      <c r="AJ2183" s="160"/>
      <c r="AK2183" s="161"/>
      <c r="AL2183" s="161"/>
      <c r="AM2183" s="161"/>
      <c r="AN2183" s="161"/>
      <c r="AO2183" s="161"/>
    </row>
    <row r="2184" spans="1:41" ht="16" customHeight="1" x14ac:dyDescent="0.35">
      <c r="A2184" s="162"/>
      <c r="B2184" s="163"/>
      <c r="C2184" s="163"/>
      <c r="D2184" s="163"/>
      <c r="E2184" s="163"/>
      <c r="F2184" s="164"/>
      <c r="G2184" s="165"/>
      <c r="H2184" s="166"/>
      <c r="I2184" s="167"/>
      <c r="J2184" s="168"/>
      <c r="K2184" s="168"/>
      <c r="L2184" s="168"/>
      <c r="M2184" s="168"/>
      <c r="N2184" s="168"/>
      <c r="O2184" s="168"/>
      <c r="P2184" s="168"/>
      <c r="Q2184" s="168"/>
      <c r="R2184" s="168"/>
      <c r="S2184" s="168"/>
      <c r="T2184" s="169"/>
      <c r="U2184" s="170"/>
      <c r="V2184" s="170"/>
      <c r="W2184" s="171"/>
      <c r="X2184" s="161"/>
      <c r="Y2184" s="161"/>
      <c r="Z2184" s="161"/>
      <c r="AA2184" s="172"/>
      <c r="AB2184" s="172"/>
      <c r="AC2184" s="172"/>
      <c r="AD2184" s="172"/>
      <c r="AE2184" s="160" t="str">
        <f t="shared" si="33"/>
        <v/>
      </c>
      <c r="AF2184" s="160"/>
      <c r="AG2184" s="160"/>
      <c r="AH2184" s="160"/>
      <c r="AI2184" s="160"/>
      <c r="AJ2184" s="160"/>
      <c r="AK2184" s="161"/>
      <c r="AL2184" s="161"/>
      <c r="AM2184" s="161"/>
      <c r="AN2184" s="161"/>
      <c r="AO2184" s="161"/>
    </row>
    <row r="2185" spans="1:41" ht="16" customHeight="1" x14ac:dyDescent="0.35">
      <c r="A2185" s="162"/>
      <c r="B2185" s="163"/>
      <c r="C2185" s="163"/>
      <c r="D2185" s="163"/>
      <c r="E2185" s="163"/>
      <c r="F2185" s="164"/>
      <c r="G2185" s="165"/>
      <c r="H2185" s="166"/>
      <c r="I2185" s="167"/>
      <c r="J2185" s="168"/>
      <c r="K2185" s="168"/>
      <c r="L2185" s="168"/>
      <c r="M2185" s="168"/>
      <c r="N2185" s="168"/>
      <c r="O2185" s="168"/>
      <c r="P2185" s="168"/>
      <c r="Q2185" s="168"/>
      <c r="R2185" s="168"/>
      <c r="S2185" s="168"/>
      <c r="T2185" s="169"/>
      <c r="U2185" s="170"/>
      <c r="V2185" s="170"/>
      <c r="W2185" s="171"/>
      <c r="X2185" s="161"/>
      <c r="Y2185" s="161"/>
      <c r="Z2185" s="161"/>
      <c r="AA2185" s="172"/>
      <c r="AB2185" s="172"/>
      <c r="AC2185" s="172"/>
      <c r="AD2185" s="172"/>
      <c r="AE2185" s="160" t="str">
        <f t="shared" si="33"/>
        <v/>
      </c>
      <c r="AF2185" s="160"/>
      <c r="AG2185" s="160"/>
      <c r="AH2185" s="160"/>
      <c r="AI2185" s="160"/>
      <c r="AJ2185" s="160"/>
      <c r="AK2185" s="161"/>
      <c r="AL2185" s="161"/>
      <c r="AM2185" s="161"/>
      <c r="AN2185" s="161"/>
      <c r="AO2185" s="161"/>
    </row>
    <row r="2186" spans="1:41" ht="16" customHeight="1" x14ac:dyDescent="0.35">
      <c r="A2186" s="162"/>
      <c r="B2186" s="163"/>
      <c r="C2186" s="163"/>
      <c r="D2186" s="163"/>
      <c r="E2186" s="163"/>
      <c r="F2186" s="164"/>
      <c r="G2186" s="165"/>
      <c r="H2186" s="166"/>
      <c r="I2186" s="167"/>
      <c r="J2186" s="168"/>
      <c r="K2186" s="168"/>
      <c r="L2186" s="168"/>
      <c r="M2186" s="168"/>
      <c r="N2186" s="168"/>
      <c r="O2186" s="168"/>
      <c r="P2186" s="168"/>
      <c r="Q2186" s="168"/>
      <c r="R2186" s="168"/>
      <c r="S2186" s="168"/>
      <c r="T2186" s="169"/>
      <c r="U2186" s="170"/>
      <c r="V2186" s="170"/>
      <c r="W2186" s="171"/>
      <c r="X2186" s="161"/>
      <c r="Y2186" s="161"/>
      <c r="Z2186" s="161"/>
      <c r="AA2186" s="172"/>
      <c r="AB2186" s="172"/>
      <c r="AC2186" s="172"/>
      <c r="AD2186" s="172"/>
      <c r="AE2186" s="160" t="str">
        <f t="shared" si="33"/>
        <v/>
      </c>
      <c r="AF2186" s="160"/>
      <c r="AG2186" s="160"/>
      <c r="AH2186" s="160"/>
      <c r="AI2186" s="160"/>
      <c r="AJ2186" s="160"/>
      <c r="AK2186" s="161"/>
      <c r="AL2186" s="161"/>
      <c r="AM2186" s="161"/>
      <c r="AN2186" s="161"/>
      <c r="AO2186" s="161"/>
    </row>
    <row r="2187" spans="1:41" ht="16" customHeight="1" x14ac:dyDescent="0.35">
      <c r="A2187" s="162"/>
      <c r="B2187" s="163"/>
      <c r="C2187" s="163"/>
      <c r="D2187" s="163"/>
      <c r="E2187" s="163"/>
      <c r="F2187" s="164"/>
      <c r="G2187" s="165"/>
      <c r="H2187" s="166"/>
      <c r="I2187" s="167"/>
      <c r="J2187" s="168"/>
      <c r="K2187" s="168"/>
      <c r="L2187" s="168"/>
      <c r="M2187" s="168"/>
      <c r="N2187" s="168"/>
      <c r="O2187" s="168"/>
      <c r="P2187" s="168"/>
      <c r="Q2187" s="168"/>
      <c r="R2187" s="168"/>
      <c r="S2187" s="168"/>
      <c r="T2187" s="169"/>
      <c r="U2187" s="170"/>
      <c r="V2187" s="170"/>
      <c r="W2187" s="171"/>
      <c r="X2187" s="161"/>
      <c r="Y2187" s="161"/>
      <c r="Z2187" s="161"/>
      <c r="AA2187" s="172"/>
      <c r="AB2187" s="172"/>
      <c r="AC2187" s="172"/>
      <c r="AD2187" s="172"/>
      <c r="AE2187" s="160" t="str">
        <f t="shared" si="33"/>
        <v/>
      </c>
      <c r="AF2187" s="160"/>
      <c r="AG2187" s="160"/>
      <c r="AH2187" s="160"/>
      <c r="AI2187" s="160"/>
      <c r="AJ2187" s="160"/>
      <c r="AK2187" s="161"/>
      <c r="AL2187" s="161"/>
      <c r="AM2187" s="161"/>
      <c r="AN2187" s="161"/>
      <c r="AO2187" s="161"/>
    </row>
    <row r="2188" spans="1:41" ht="16" customHeight="1" x14ac:dyDescent="0.35">
      <c r="A2188" s="162"/>
      <c r="B2188" s="163"/>
      <c r="C2188" s="163"/>
      <c r="D2188" s="163"/>
      <c r="E2188" s="163"/>
      <c r="F2188" s="164"/>
      <c r="G2188" s="165"/>
      <c r="H2188" s="166"/>
      <c r="I2188" s="167"/>
      <c r="J2188" s="168"/>
      <c r="K2188" s="168"/>
      <c r="L2188" s="168"/>
      <c r="M2188" s="168"/>
      <c r="N2188" s="168"/>
      <c r="O2188" s="168"/>
      <c r="P2188" s="168"/>
      <c r="Q2188" s="168"/>
      <c r="R2188" s="168"/>
      <c r="S2188" s="168"/>
      <c r="T2188" s="169"/>
      <c r="U2188" s="170"/>
      <c r="V2188" s="170"/>
      <c r="W2188" s="171"/>
      <c r="X2188" s="161"/>
      <c r="Y2188" s="161"/>
      <c r="Z2188" s="161"/>
      <c r="AA2188" s="172"/>
      <c r="AB2188" s="172"/>
      <c r="AC2188" s="172"/>
      <c r="AD2188" s="172"/>
      <c r="AE2188" s="160" t="str">
        <f t="shared" si="33"/>
        <v/>
      </c>
      <c r="AF2188" s="160"/>
      <c r="AG2188" s="160"/>
      <c r="AH2188" s="160"/>
      <c r="AI2188" s="160"/>
      <c r="AJ2188" s="160"/>
      <c r="AK2188" s="161"/>
      <c r="AL2188" s="161"/>
      <c r="AM2188" s="161"/>
      <c r="AN2188" s="161"/>
      <c r="AO2188" s="161"/>
    </row>
    <row r="2189" spans="1:41" ht="16" customHeight="1" x14ac:dyDescent="0.35">
      <c r="A2189" s="162"/>
      <c r="B2189" s="163"/>
      <c r="C2189" s="163"/>
      <c r="D2189" s="163"/>
      <c r="E2189" s="163"/>
      <c r="F2189" s="164"/>
      <c r="G2189" s="165"/>
      <c r="H2189" s="166"/>
      <c r="I2189" s="167"/>
      <c r="J2189" s="168"/>
      <c r="K2189" s="168"/>
      <c r="L2189" s="168"/>
      <c r="M2189" s="168"/>
      <c r="N2189" s="168"/>
      <c r="O2189" s="168"/>
      <c r="P2189" s="168"/>
      <c r="Q2189" s="168"/>
      <c r="R2189" s="168"/>
      <c r="S2189" s="168"/>
      <c r="T2189" s="169"/>
      <c r="U2189" s="170"/>
      <c r="V2189" s="170"/>
      <c r="W2189" s="171"/>
      <c r="X2189" s="161"/>
      <c r="Y2189" s="161"/>
      <c r="Z2189" s="161"/>
      <c r="AA2189" s="172"/>
      <c r="AB2189" s="172"/>
      <c r="AC2189" s="172"/>
      <c r="AD2189" s="172"/>
      <c r="AE2189" s="160" t="str">
        <f t="shared" si="33"/>
        <v/>
      </c>
      <c r="AF2189" s="160"/>
      <c r="AG2189" s="160"/>
      <c r="AH2189" s="160"/>
      <c r="AI2189" s="160"/>
      <c r="AJ2189" s="160"/>
      <c r="AK2189" s="161"/>
      <c r="AL2189" s="161"/>
      <c r="AM2189" s="161"/>
      <c r="AN2189" s="161"/>
      <c r="AO2189" s="161"/>
    </row>
    <row r="2190" spans="1:41" ht="16" customHeight="1" x14ac:dyDescent="0.35">
      <c r="A2190" s="162"/>
      <c r="B2190" s="163"/>
      <c r="C2190" s="163"/>
      <c r="D2190" s="163"/>
      <c r="E2190" s="163"/>
      <c r="F2190" s="164"/>
      <c r="G2190" s="165"/>
      <c r="H2190" s="166"/>
      <c r="I2190" s="167"/>
      <c r="J2190" s="168"/>
      <c r="K2190" s="168"/>
      <c r="L2190" s="168"/>
      <c r="M2190" s="168"/>
      <c r="N2190" s="168"/>
      <c r="O2190" s="168"/>
      <c r="P2190" s="168"/>
      <c r="Q2190" s="168"/>
      <c r="R2190" s="168"/>
      <c r="S2190" s="168"/>
      <c r="T2190" s="169"/>
      <c r="U2190" s="170"/>
      <c r="V2190" s="170"/>
      <c r="W2190" s="171"/>
      <c r="X2190" s="161"/>
      <c r="Y2190" s="161"/>
      <c r="Z2190" s="161"/>
      <c r="AA2190" s="172"/>
      <c r="AB2190" s="172"/>
      <c r="AC2190" s="172"/>
      <c r="AD2190" s="172"/>
      <c r="AE2190" s="160" t="str">
        <f t="shared" si="33"/>
        <v/>
      </c>
      <c r="AF2190" s="160"/>
      <c r="AG2190" s="160"/>
      <c r="AH2190" s="160"/>
      <c r="AI2190" s="160"/>
      <c r="AJ2190" s="160"/>
      <c r="AK2190" s="161"/>
      <c r="AL2190" s="161"/>
      <c r="AM2190" s="161"/>
      <c r="AN2190" s="161"/>
      <c r="AO2190" s="161"/>
    </row>
    <row r="2191" spans="1:41" ht="16" customHeight="1" x14ac:dyDescent="0.35">
      <c r="A2191" s="162"/>
      <c r="B2191" s="163"/>
      <c r="C2191" s="163"/>
      <c r="D2191" s="163"/>
      <c r="E2191" s="163"/>
      <c r="F2191" s="164"/>
      <c r="G2191" s="165"/>
      <c r="H2191" s="166"/>
      <c r="I2191" s="167"/>
      <c r="J2191" s="168"/>
      <c r="K2191" s="168"/>
      <c r="L2191" s="168"/>
      <c r="M2191" s="168"/>
      <c r="N2191" s="168"/>
      <c r="O2191" s="168"/>
      <c r="P2191" s="168"/>
      <c r="Q2191" s="168"/>
      <c r="R2191" s="168"/>
      <c r="S2191" s="168"/>
      <c r="T2191" s="169"/>
      <c r="U2191" s="170"/>
      <c r="V2191" s="170"/>
      <c r="W2191" s="171"/>
      <c r="X2191" s="161"/>
      <c r="Y2191" s="161"/>
      <c r="Z2191" s="161"/>
      <c r="AA2191" s="172"/>
      <c r="AB2191" s="172"/>
      <c r="AC2191" s="172"/>
      <c r="AD2191" s="172"/>
      <c r="AE2191" s="160" t="str">
        <f t="shared" si="33"/>
        <v/>
      </c>
      <c r="AF2191" s="160"/>
      <c r="AG2191" s="160"/>
      <c r="AH2191" s="160"/>
      <c r="AI2191" s="160"/>
      <c r="AJ2191" s="160"/>
      <c r="AK2191" s="161"/>
      <c r="AL2191" s="161"/>
      <c r="AM2191" s="161"/>
      <c r="AN2191" s="161"/>
      <c r="AO2191" s="161"/>
    </row>
    <row r="2192" spans="1:41" ht="16" customHeight="1" x14ac:dyDescent="0.35">
      <c r="A2192" s="162"/>
      <c r="B2192" s="163"/>
      <c r="C2192" s="163"/>
      <c r="D2192" s="163"/>
      <c r="E2192" s="163"/>
      <c r="F2192" s="164"/>
      <c r="G2192" s="165"/>
      <c r="H2192" s="166"/>
      <c r="I2192" s="167"/>
      <c r="J2192" s="168"/>
      <c r="K2192" s="168"/>
      <c r="L2192" s="168"/>
      <c r="M2192" s="168"/>
      <c r="N2192" s="168"/>
      <c r="O2192" s="168"/>
      <c r="P2192" s="168"/>
      <c r="Q2192" s="168"/>
      <c r="R2192" s="168"/>
      <c r="S2192" s="168"/>
      <c r="T2192" s="169"/>
      <c r="U2192" s="170"/>
      <c r="V2192" s="170"/>
      <c r="W2192" s="171"/>
      <c r="X2192" s="161"/>
      <c r="Y2192" s="161"/>
      <c r="Z2192" s="161"/>
      <c r="AA2192" s="172"/>
      <c r="AB2192" s="172"/>
      <c r="AC2192" s="172"/>
      <c r="AD2192" s="172"/>
      <c r="AE2192" s="160" t="str">
        <f t="shared" si="33"/>
        <v/>
      </c>
      <c r="AF2192" s="160"/>
      <c r="AG2192" s="160"/>
      <c r="AH2192" s="160"/>
      <c r="AI2192" s="160"/>
      <c r="AJ2192" s="160"/>
      <c r="AK2192" s="161"/>
      <c r="AL2192" s="161"/>
      <c r="AM2192" s="161"/>
      <c r="AN2192" s="161"/>
      <c r="AO2192" s="161"/>
    </row>
    <row r="2193" spans="1:41" ht="16" customHeight="1" x14ac:dyDescent="0.35">
      <c r="A2193" s="162"/>
      <c r="B2193" s="163"/>
      <c r="C2193" s="163"/>
      <c r="D2193" s="163"/>
      <c r="E2193" s="163"/>
      <c r="F2193" s="164"/>
      <c r="G2193" s="165"/>
      <c r="H2193" s="166"/>
      <c r="I2193" s="167"/>
      <c r="J2193" s="168"/>
      <c r="K2193" s="168"/>
      <c r="L2193" s="168"/>
      <c r="M2193" s="168"/>
      <c r="N2193" s="168"/>
      <c r="O2193" s="168"/>
      <c r="P2193" s="168"/>
      <c r="Q2193" s="168"/>
      <c r="R2193" s="168"/>
      <c r="S2193" s="168"/>
      <c r="T2193" s="169"/>
      <c r="U2193" s="170"/>
      <c r="V2193" s="170"/>
      <c r="W2193" s="171"/>
      <c r="X2193" s="161"/>
      <c r="Y2193" s="161"/>
      <c r="Z2193" s="161"/>
      <c r="AA2193" s="172"/>
      <c r="AB2193" s="172"/>
      <c r="AC2193" s="172"/>
      <c r="AD2193" s="172"/>
      <c r="AE2193" s="160" t="str">
        <f t="shared" si="33"/>
        <v/>
      </c>
      <c r="AF2193" s="160"/>
      <c r="AG2193" s="160"/>
      <c r="AH2193" s="160"/>
      <c r="AI2193" s="160"/>
      <c r="AJ2193" s="160"/>
      <c r="AK2193" s="161"/>
      <c r="AL2193" s="161"/>
      <c r="AM2193" s="161"/>
      <c r="AN2193" s="161"/>
      <c r="AO2193" s="161"/>
    </row>
    <row r="2194" spans="1:41" ht="16" customHeight="1" x14ac:dyDescent="0.35">
      <c r="A2194" s="162"/>
      <c r="B2194" s="163"/>
      <c r="C2194" s="163"/>
      <c r="D2194" s="163"/>
      <c r="E2194" s="163"/>
      <c r="F2194" s="164"/>
      <c r="G2194" s="165"/>
      <c r="H2194" s="166"/>
      <c r="I2194" s="167"/>
      <c r="J2194" s="168"/>
      <c r="K2194" s="168"/>
      <c r="L2194" s="168"/>
      <c r="M2194" s="168"/>
      <c r="N2194" s="168"/>
      <c r="O2194" s="168"/>
      <c r="P2194" s="168"/>
      <c r="Q2194" s="168"/>
      <c r="R2194" s="168"/>
      <c r="S2194" s="168"/>
      <c r="T2194" s="169"/>
      <c r="U2194" s="170"/>
      <c r="V2194" s="170"/>
      <c r="W2194" s="171"/>
      <c r="X2194" s="161"/>
      <c r="Y2194" s="161"/>
      <c r="Z2194" s="161"/>
      <c r="AA2194" s="172"/>
      <c r="AB2194" s="172"/>
      <c r="AC2194" s="172"/>
      <c r="AD2194" s="172"/>
      <c r="AE2194" s="160" t="str">
        <f t="shared" si="33"/>
        <v/>
      </c>
      <c r="AF2194" s="160"/>
      <c r="AG2194" s="160"/>
      <c r="AH2194" s="160"/>
      <c r="AI2194" s="160"/>
      <c r="AJ2194" s="160"/>
      <c r="AK2194" s="161"/>
      <c r="AL2194" s="161"/>
      <c r="AM2194" s="161"/>
      <c r="AN2194" s="161"/>
      <c r="AO2194" s="161"/>
    </row>
    <row r="2195" spans="1:41" ht="16" customHeight="1" x14ac:dyDescent="0.35">
      <c r="A2195" s="162"/>
      <c r="B2195" s="163"/>
      <c r="C2195" s="163"/>
      <c r="D2195" s="163"/>
      <c r="E2195" s="163"/>
      <c r="F2195" s="164"/>
      <c r="G2195" s="165"/>
      <c r="H2195" s="166"/>
      <c r="I2195" s="167"/>
      <c r="J2195" s="168"/>
      <c r="K2195" s="168"/>
      <c r="L2195" s="168"/>
      <c r="M2195" s="168"/>
      <c r="N2195" s="168"/>
      <c r="O2195" s="168"/>
      <c r="P2195" s="168"/>
      <c r="Q2195" s="168"/>
      <c r="R2195" s="168"/>
      <c r="S2195" s="168"/>
      <c r="T2195" s="169"/>
      <c r="U2195" s="170"/>
      <c r="V2195" s="170"/>
      <c r="W2195" s="171"/>
      <c r="X2195" s="161"/>
      <c r="Y2195" s="161"/>
      <c r="Z2195" s="161"/>
      <c r="AA2195" s="172"/>
      <c r="AB2195" s="172"/>
      <c r="AC2195" s="172"/>
      <c r="AD2195" s="172"/>
      <c r="AE2195" s="160" t="str">
        <f t="shared" si="33"/>
        <v/>
      </c>
      <c r="AF2195" s="160"/>
      <c r="AG2195" s="160"/>
      <c r="AH2195" s="160"/>
      <c r="AI2195" s="160"/>
      <c r="AJ2195" s="160"/>
      <c r="AK2195" s="161"/>
      <c r="AL2195" s="161"/>
      <c r="AM2195" s="161"/>
      <c r="AN2195" s="161"/>
      <c r="AO2195" s="161"/>
    </row>
    <row r="2196" spans="1:41" ht="16" customHeight="1" x14ac:dyDescent="0.35">
      <c r="A2196" s="162"/>
      <c r="B2196" s="163"/>
      <c r="C2196" s="163"/>
      <c r="D2196" s="163"/>
      <c r="E2196" s="163"/>
      <c r="F2196" s="164"/>
      <c r="G2196" s="165"/>
      <c r="H2196" s="166"/>
      <c r="I2196" s="167"/>
      <c r="J2196" s="168"/>
      <c r="K2196" s="168"/>
      <c r="L2196" s="168"/>
      <c r="M2196" s="168"/>
      <c r="N2196" s="168"/>
      <c r="O2196" s="168"/>
      <c r="P2196" s="168"/>
      <c r="Q2196" s="168"/>
      <c r="R2196" s="168"/>
      <c r="S2196" s="168"/>
      <c r="T2196" s="169"/>
      <c r="U2196" s="170"/>
      <c r="V2196" s="170"/>
      <c r="W2196" s="171"/>
      <c r="X2196" s="161"/>
      <c r="Y2196" s="161"/>
      <c r="Z2196" s="161"/>
      <c r="AA2196" s="172"/>
      <c r="AB2196" s="172"/>
      <c r="AC2196" s="172"/>
      <c r="AD2196" s="172"/>
      <c r="AE2196" s="160" t="str">
        <f t="shared" si="33"/>
        <v/>
      </c>
      <c r="AF2196" s="160"/>
      <c r="AG2196" s="160"/>
      <c r="AH2196" s="160"/>
      <c r="AI2196" s="160"/>
      <c r="AJ2196" s="160"/>
      <c r="AK2196" s="161"/>
      <c r="AL2196" s="161"/>
      <c r="AM2196" s="161"/>
      <c r="AN2196" s="161"/>
      <c r="AO2196" s="161"/>
    </row>
    <row r="2197" spans="1:41" ht="16" customHeight="1" x14ac:dyDescent="0.35">
      <c r="A2197" s="162"/>
      <c r="B2197" s="163"/>
      <c r="C2197" s="163"/>
      <c r="D2197" s="163"/>
      <c r="E2197" s="163"/>
      <c r="F2197" s="164"/>
      <c r="G2197" s="165"/>
      <c r="H2197" s="166"/>
      <c r="I2197" s="167"/>
      <c r="J2197" s="168"/>
      <c r="K2197" s="168"/>
      <c r="L2197" s="168"/>
      <c r="M2197" s="168"/>
      <c r="N2197" s="168"/>
      <c r="O2197" s="168"/>
      <c r="P2197" s="168"/>
      <c r="Q2197" s="168"/>
      <c r="R2197" s="168"/>
      <c r="S2197" s="168"/>
      <c r="T2197" s="169"/>
      <c r="U2197" s="170"/>
      <c r="V2197" s="170"/>
      <c r="W2197" s="171"/>
      <c r="X2197" s="161"/>
      <c r="Y2197" s="161"/>
      <c r="Z2197" s="161"/>
      <c r="AA2197" s="172"/>
      <c r="AB2197" s="172"/>
      <c r="AC2197" s="172"/>
      <c r="AD2197" s="172"/>
      <c r="AE2197" s="160" t="str">
        <f t="shared" si="33"/>
        <v/>
      </c>
      <c r="AF2197" s="160"/>
      <c r="AG2197" s="160"/>
      <c r="AH2197" s="160"/>
      <c r="AI2197" s="160"/>
      <c r="AJ2197" s="160"/>
      <c r="AK2197" s="161"/>
      <c r="AL2197" s="161"/>
      <c r="AM2197" s="161"/>
      <c r="AN2197" s="161"/>
      <c r="AO2197" s="161"/>
    </row>
    <row r="2198" spans="1:41" ht="16" customHeight="1" x14ac:dyDescent="0.35">
      <c r="A2198" s="162"/>
      <c r="B2198" s="163"/>
      <c r="C2198" s="163"/>
      <c r="D2198" s="163"/>
      <c r="E2198" s="163"/>
      <c r="F2198" s="164"/>
      <c r="G2198" s="165"/>
      <c r="H2198" s="166"/>
      <c r="I2198" s="167"/>
      <c r="J2198" s="168"/>
      <c r="K2198" s="168"/>
      <c r="L2198" s="168"/>
      <c r="M2198" s="168"/>
      <c r="N2198" s="168"/>
      <c r="O2198" s="168"/>
      <c r="P2198" s="168"/>
      <c r="Q2198" s="168"/>
      <c r="R2198" s="168"/>
      <c r="S2198" s="168"/>
      <c r="T2198" s="169"/>
      <c r="U2198" s="170"/>
      <c r="V2198" s="170"/>
      <c r="W2198" s="171"/>
      <c r="X2198" s="161"/>
      <c r="Y2198" s="161"/>
      <c r="Z2198" s="161"/>
      <c r="AA2198" s="172"/>
      <c r="AB2198" s="172"/>
      <c r="AC2198" s="172"/>
      <c r="AD2198" s="172"/>
      <c r="AE2198" s="160" t="str">
        <f t="shared" si="33"/>
        <v/>
      </c>
      <c r="AF2198" s="160"/>
      <c r="AG2198" s="160"/>
      <c r="AH2198" s="160"/>
      <c r="AI2198" s="160"/>
      <c r="AJ2198" s="160"/>
      <c r="AK2198" s="161"/>
      <c r="AL2198" s="161"/>
      <c r="AM2198" s="161"/>
      <c r="AN2198" s="161"/>
      <c r="AO2198" s="161"/>
    </row>
    <row r="2199" spans="1:41" ht="16" customHeight="1" x14ac:dyDescent="0.35">
      <c r="A2199" s="162"/>
      <c r="B2199" s="163"/>
      <c r="C2199" s="163"/>
      <c r="D2199" s="163"/>
      <c r="E2199" s="163"/>
      <c r="F2199" s="164"/>
      <c r="G2199" s="165"/>
      <c r="H2199" s="166"/>
      <c r="I2199" s="167"/>
      <c r="J2199" s="168"/>
      <c r="K2199" s="168"/>
      <c r="L2199" s="168"/>
      <c r="M2199" s="168"/>
      <c r="N2199" s="168"/>
      <c r="O2199" s="168"/>
      <c r="P2199" s="168"/>
      <c r="Q2199" s="168"/>
      <c r="R2199" s="168"/>
      <c r="S2199" s="168"/>
      <c r="T2199" s="169"/>
      <c r="U2199" s="170"/>
      <c r="V2199" s="170"/>
      <c r="W2199" s="171"/>
      <c r="X2199" s="161"/>
      <c r="Y2199" s="161"/>
      <c r="Z2199" s="161"/>
      <c r="AA2199" s="172"/>
      <c r="AB2199" s="172"/>
      <c r="AC2199" s="172"/>
      <c r="AD2199" s="172"/>
      <c r="AE2199" s="160" t="str">
        <f t="shared" si="33"/>
        <v/>
      </c>
      <c r="AF2199" s="160"/>
      <c r="AG2199" s="160"/>
      <c r="AH2199" s="160"/>
      <c r="AI2199" s="160"/>
      <c r="AJ2199" s="160"/>
      <c r="AK2199" s="161"/>
      <c r="AL2199" s="161"/>
      <c r="AM2199" s="161"/>
      <c r="AN2199" s="161"/>
      <c r="AO2199" s="161"/>
    </row>
    <row r="2200" spans="1:41" ht="16" customHeight="1" x14ac:dyDescent="0.35">
      <c r="A2200" s="162"/>
      <c r="B2200" s="163"/>
      <c r="C2200" s="163"/>
      <c r="D2200" s="163"/>
      <c r="E2200" s="163"/>
      <c r="F2200" s="164"/>
      <c r="G2200" s="165"/>
      <c r="H2200" s="166"/>
      <c r="I2200" s="167"/>
      <c r="J2200" s="168"/>
      <c r="K2200" s="168"/>
      <c r="L2200" s="168"/>
      <c r="M2200" s="168"/>
      <c r="N2200" s="168"/>
      <c r="O2200" s="168"/>
      <c r="P2200" s="168"/>
      <c r="Q2200" s="168"/>
      <c r="R2200" s="168"/>
      <c r="S2200" s="168"/>
      <c r="T2200" s="169"/>
      <c r="U2200" s="170"/>
      <c r="V2200" s="170"/>
      <c r="W2200" s="171"/>
      <c r="X2200" s="161"/>
      <c r="Y2200" s="161"/>
      <c r="Z2200" s="161"/>
      <c r="AA2200" s="172"/>
      <c r="AB2200" s="172"/>
      <c r="AC2200" s="172"/>
      <c r="AD2200" s="172"/>
      <c r="AE2200" s="160" t="str">
        <f t="shared" si="33"/>
        <v/>
      </c>
      <c r="AF2200" s="160"/>
      <c r="AG2200" s="160"/>
      <c r="AH2200" s="160"/>
      <c r="AI2200" s="160"/>
      <c r="AJ2200" s="160"/>
      <c r="AK2200" s="161"/>
      <c r="AL2200" s="161"/>
      <c r="AM2200" s="161"/>
      <c r="AN2200" s="161"/>
      <c r="AO2200" s="161"/>
    </row>
    <row r="2201" spans="1:41" ht="16" customHeight="1" x14ac:dyDescent="0.35">
      <c r="A2201" s="162"/>
      <c r="B2201" s="163"/>
      <c r="C2201" s="163"/>
      <c r="D2201" s="163"/>
      <c r="E2201" s="163"/>
      <c r="F2201" s="164"/>
      <c r="G2201" s="165"/>
      <c r="H2201" s="166"/>
      <c r="I2201" s="167"/>
      <c r="J2201" s="168"/>
      <c r="K2201" s="168"/>
      <c r="L2201" s="168"/>
      <c r="M2201" s="168"/>
      <c r="N2201" s="168"/>
      <c r="O2201" s="168"/>
      <c r="P2201" s="168"/>
      <c r="Q2201" s="168"/>
      <c r="R2201" s="168"/>
      <c r="S2201" s="168"/>
      <c r="T2201" s="169"/>
      <c r="U2201" s="170"/>
      <c r="V2201" s="170"/>
      <c r="W2201" s="171"/>
      <c r="X2201" s="161"/>
      <c r="Y2201" s="161"/>
      <c r="Z2201" s="161"/>
      <c r="AA2201" s="172"/>
      <c r="AB2201" s="172"/>
      <c r="AC2201" s="172"/>
      <c r="AD2201" s="172"/>
      <c r="AE2201" s="160" t="str">
        <f t="shared" si="33"/>
        <v/>
      </c>
      <c r="AF2201" s="160"/>
      <c r="AG2201" s="160"/>
      <c r="AH2201" s="160"/>
      <c r="AI2201" s="160"/>
      <c r="AJ2201" s="160"/>
      <c r="AK2201" s="161"/>
      <c r="AL2201" s="161"/>
      <c r="AM2201" s="161"/>
      <c r="AN2201" s="161"/>
      <c r="AO2201" s="161"/>
    </row>
    <row r="2202" spans="1:41" ht="16" customHeight="1" x14ac:dyDescent="0.35">
      <c r="A2202" s="162"/>
      <c r="B2202" s="163"/>
      <c r="C2202" s="163"/>
      <c r="D2202" s="163"/>
      <c r="E2202" s="163"/>
      <c r="F2202" s="164"/>
      <c r="G2202" s="165"/>
      <c r="H2202" s="166"/>
      <c r="I2202" s="167"/>
      <c r="J2202" s="168"/>
      <c r="K2202" s="168"/>
      <c r="L2202" s="168"/>
      <c r="M2202" s="168"/>
      <c r="N2202" s="168"/>
      <c r="O2202" s="168"/>
      <c r="P2202" s="168"/>
      <c r="Q2202" s="168"/>
      <c r="R2202" s="168"/>
      <c r="S2202" s="168"/>
      <c r="T2202" s="169"/>
      <c r="U2202" s="170"/>
      <c r="V2202" s="170"/>
      <c r="W2202" s="171"/>
      <c r="X2202" s="161"/>
      <c r="Y2202" s="161"/>
      <c r="Z2202" s="161"/>
      <c r="AA2202" s="172"/>
      <c r="AB2202" s="172"/>
      <c r="AC2202" s="172"/>
      <c r="AD2202" s="172"/>
      <c r="AE2202" s="160" t="str">
        <f t="shared" si="33"/>
        <v/>
      </c>
      <c r="AF2202" s="160"/>
      <c r="AG2202" s="160"/>
      <c r="AH2202" s="160"/>
      <c r="AI2202" s="160"/>
      <c r="AJ2202" s="160"/>
      <c r="AK2202" s="161"/>
      <c r="AL2202" s="161"/>
      <c r="AM2202" s="161"/>
      <c r="AN2202" s="161"/>
      <c r="AO2202" s="161"/>
    </row>
    <row r="2203" spans="1:41" ht="16" customHeight="1" x14ac:dyDescent="0.35">
      <c r="A2203" s="162"/>
      <c r="B2203" s="163"/>
      <c r="C2203" s="163"/>
      <c r="D2203" s="163"/>
      <c r="E2203" s="163"/>
      <c r="F2203" s="164"/>
      <c r="G2203" s="165"/>
      <c r="H2203" s="166"/>
      <c r="I2203" s="167"/>
      <c r="J2203" s="168"/>
      <c r="K2203" s="168"/>
      <c r="L2203" s="168"/>
      <c r="M2203" s="168"/>
      <c r="N2203" s="168"/>
      <c r="O2203" s="168"/>
      <c r="P2203" s="168"/>
      <c r="Q2203" s="168"/>
      <c r="R2203" s="168"/>
      <c r="S2203" s="168"/>
      <c r="T2203" s="169"/>
      <c r="U2203" s="170"/>
      <c r="V2203" s="170"/>
      <c r="W2203" s="171"/>
      <c r="X2203" s="161"/>
      <c r="Y2203" s="161"/>
      <c r="Z2203" s="161"/>
      <c r="AA2203" s="172"/>
      <c r="AB2203" s="172"/>
      <c r="AC2203" s="172"/>
      <c r="AD2203" s="172"/>
      <c r="AE2203" s="160" t="str">
        <f t="shared" ref="AE2203:AE2256" si="34">IF(AA2203="","",ROUND(T2203*AA2203,0))</f>
        <v/>
      </c>
      <c r="AF2203" s="160"/>
      <c r="AG2203" s="160"/>
      <c r="AH2203" s="160"/>
      <c r="AI2203" s="160"/>
      <c r="AJ2203" s="160"/>
      <c r="AK2203" s="161"/>
      <c r="AL2203" s="161"/>
      <c r="AM2203" s="161"/>
      <c r="AN2203" s="161"/>
      <c r="AO2203" s="161"/>
    </row>
    <row r="2204" spans="1:41" ht="16" customHeight="1" x14ac:dyDescent="0.35">
      <c r="A2204" s="162"/>
      <c r="B2204" s="163"/>
      <c r="C2204" s="163"/>
      <c r="D2204" s="163"/>
      <c r="E2204" s="163"/>
      <c r="F2204" s="164"/>
      <c r="G2204" s="165"/>
      <c r="H2204" s="166"/>
      <c r="I2204" s="167"/>
      <c r="J2204" s="168"/>
      <c r="K2204" s="168"/>
      <c r="L2204" s="168"/>
      <c r="M2204" s="168"/>
      <c r="N2204" s="168"/>
      <c r="O2204" s="168"/>
      <c r="P2204" s="168"/>
      <c r="Q2204" s="168"/>
      <c r="R2204" s="168"/>
      <c r="S2204" s="168"/>
      <c r="T2204" s="169"/>
      <c r="U2204" s="170"/>
      <c r="V2204" s="170"/>
      <c r="W2204" s="171"/>
      <c r="X2204" s="161"/>
      <c r="Y2204" s="161"/>
      <c r="Z2204" s="161"/>
      <c r="AA2204" s="172"/>
      <c r="AB2204" s="172"/>
      <c r="AC2204" s="172"/>
      <c r="AD2204" s="172"/>
      <c r="AE2204" s="160" t="str">
        <f t="shared" si="34"/>
        <v/>
      </c>
      <c r="AF2204" s="160"/>
      <c r="AG2204" s="160"/>
      <c r="AH2204" s="160"/>
      <c r="AI2204" s="160"/>
      <c r="AJ2204" s="160"/>
      <c r="AK2204" s="161"/>
      <c r="AL2204" s="161"/>
      <c r="AM2204" s="161"/>
      <c r="AN2204" s="161"/>
      <c r="AO2204" s="161"/>
    </row>
    <row r="2205" spans="1:41" ht="16" customHeight="1" x14ac:dyDescent="0.35">
      <c r="A2205" s="162"/>
      <c r="B2205" s="163"/>
      <c r="C2205" s="163"/>
      <c r="D2205" s="163"/>
      <c r="E2205" s="163"/>
      <c r="F2205" s="164"/>
      <c r="G2205" s="165"/>
      <c r="H2205" s="166"/>
      <c r="I2205" s="167"/>
      <c r="J2205" s="168"/>
      <c r="K2205" s="168"/>
      <c r="L2205" s="168"/>
      <c r="M2205" s="168"/>
      <c r="N2205" s="168"/>
      <c r="O2205" s="168"/>
      <c r="P2205" s="168"/>
      <c r="Q2205" s="168"/>
      <c r="R2205" s="168"/>
      <c r="S2205" s="168"/>
      <c r="T2205" s="169"/>
      <c r="U2205" s="170"/>
      <c r="V2205" s="170"/>
      <c r="W2205" s="171"/>
      <c r="X2205" s="161"/>
      <c r="Y2205" s="161"/>
      <c r="Z2205" s="161"/>
      <c r="AA2205" s="172"/>
      <c r="AB2205" s="172"/>
      <c r="AC2205" s="172"/>
      <c r="AD2205" s="172"/>
      <c r="AE2205" s="160" t="str">
        <f t="shared" si="34"/>
        <v/>
      </c>
      <c r="AF2205" s="160"/>
      <c r="AG2205" s="160"/>
      <c r="AH2205" s="160"/>
      <c r="AI2205" s="160"/>
      <c r="AJ2205" s="160"/>
      <c r="AK2205" s="161"/>
      <c r="AL2205" s="161"/>
      <c r="AM2205" s="161"/>
      <c r="AN2205" s="161"/>
      <c r="AO2205" s="161"/>
    </row>
    <row r="2206" spans="1:41" ht="16" customHeight="1" x14ac:dyDescent="0.35">
      <c r="A2206" s="162"/>
      <c r="B2206" s="163"/>
      <c r="C2206" s="163"/>
      <c r="D2206" s="163"/>
      <c r="E2206" s="163"/>
      <c r="F2206" s="164"/>
      <c r="G2206" s="165"/>
      <c r="H2206" s="166"/>
      <c r="I2206" s="167"/>
      <c r="J2206" s="168"/>
      <c r="K2206" s="168"/>
      <c r="L2206" s="168"/>
      <c r="M2206" s="168"/>
      <c r="N2206" s="168"/>
      <c r="O2206" s="168"/>
      <c r="P2206" s="168"/>
      <c r="Q2206" s="168"/>
      <c r="R2206" s="168"/>
      <c r="S2206" s="168"/>
      <c r="T2206" s="169"/>
      <c r="U2206" s="170"/>
      <c r="V2206" s="170"/>
      <c r="W2206" s="171"/>
      <c r="X2206" s="161"/>
      <c r="Y2206" s="161"/>
      <c r="Z2206" s="161"/>
      <c r="AA2206" s="172"/>
      <c r="AB2206" s="172"/>
      <c r="AC2206" s="172"/>
      <c r="AD2206" s="172"/>
      <c r="AE2206" s="160" t="str">
        <f t="shared" si="34"/>
        <v/>
      </c>
      <c r="AF2206" s="160"/>
      <c r="AG2206" s="160"/>
      <c r="AH2206" s="160"/>
      <c r="AI2206" s="160"/>
      <c r="AJ2206" s="160"/>
      <c r="AK2206" s="161"/>
      <c r="AL2206" s="161"/>
      <c r="AM2206" s="161"/>
      <c r="AN2206" s="161"/>
      <c r="AO2206" s="161"/>
    </row>
    <row r="2207" spans="1:41" ht="16" customHeight="1" x14ac:dyDescent="0.35">
      <c r="A2207" s="162"/>
      <c r="B2207" s="163"/>
      <c r="C2207" s="163"/>
      <c r="D2207" s="163"/>
      <c r="E2207" s="163"/>
      <c r="F2207" s="164"/>
      <c r="G2207" s="165"/>
      <c r="H2207" s="166"/>
      <c r="I2207" s="167"/>
      <c r="J2207" s="168"/>
      <c r="K2207" s="168"/>
      <c r="L2207" s="168"/>
      <c r="M2207" s="168"/>
      <c r="N2207" s="168"/>
      <c r="O2207" s="168"/>
      <c r="P2207" s="168"/>
      <c r="Q2207" s="168"/>
      <c r="R2207" s="168"/>
      <c r="S2207" s="168"/>
      <c r="T2207" s="169"/>
      <c r="U2207" s="170"/>
      <c r="V2207" s="170"/>
      <c r="W2207" s="171"/>
      <c r="X2207" s="161"/>
      <c r="Y2207" s="161"/>
      <c r="Z2207" s="161"/>
      <c r="AA2207" s="172"/>
      <c r="AB2207" s="172"/>
      <c r="AC2207" s="172"/>
      <c r="AD2207" s="172"/>
      <c r="AE2207" s="160" t="str">
        <f t="shared" si="34"/>
        <v/>
      </c>
      <c r="AF2207" s="160"/>
      <c r="AG2207" s="160"/>
      <c r="AH2207" s="160"/>
      <c r="AI2207" s="160"/>
      <c r="AJ2207" s="160"/>
      <c r="AK2207" s="161"/>
      <c r="AL2207" s="161"/>
      <c r="AM2207" s="161"/>
      <c r="AN2207" s="161"/>
      <c r="AO2207" s="161"/>
    </row>
    <row r="2208" spans="1:41" ht="16" customHeight="1" x14ac:dyDescent="0.35">
      <c r="A2208" s="162"/>
      <c r="B2208" s="163"/>
      <c r="C2208" s="163"/>
      <c r="D2208" s="163"/>
      <c r="E2208" s="163"/>
      <c r="F2208" s="164"/>
      <c r="G2208" s="165"/>
      <c r="H2208" s="166"/>
      <c r="I2208" s="167"/>
      <c r="J2208" s="168"/>
      <c r="K2208" s="168"/>
      <c r="L2208" s="168"/>
      <c r="M2208" s="168"/>
      <c r="N2208" s="168"/>
      <c r="O2208" s="168"/>
      <c r="P2208" s="168"/>
      <c r="Q2208" s="168"/>
      <c r="R2208" s="168"/>
      <c r="S2208" s="168"/>
      <c r="T2208" s="169"/>
      <c r="U2208" s="170"/>
      <c r="V2208" s="170"/>
      <c r="W2208" s="171"/>
      <c r="X2208" s="161"/>
      <c r="Y2208" s="161"/>
      <c r="Z2208" s="161"/>
      <c r="AA2208" s="172"/>
      <c r="AB2208" s="172"/>
      <c r="AC2208" s="172"/>
      <c r="AD2208" s="172"/>
      <c r="AE2208" s="160" t="str">
        <f t="shared" si="34"/>
        <v/>
      </c>
      <c r="AF2208" s="160"/>
      <c r="AG2208" s="160"/>
      <c r="AH2208" s="160"/>
      <c r="AI2208" s="160"/>
      <c r="AJ2208" s="160"/>
      <c r="AK2208" s="161"/>
      <c r="AL2208" s="161"/>
      <c r="AM2208" s="161"/>
      <c r="AN2208" s="161"/>
      <c r="AO2208" s="161"/>
    </row>
    <row r="2209" spans="1:41" ht="16" customHeight="1" x14ac:dyDescent="0.35">
      <c r="A2209" s="162"/>
      <c r="B2209" s="163"/>
      <c r="C2209" s="163"/>
      <c r="D2209" s="163"/>
      <c r="E2209" s="163"/>
      <c r="F2209" s="164"/>
      <c r="G2209" s="165"/>
      <c r="H2209" s="166"/>
      <c r="I2209" s="167"/>
      <c r="J2209" s="168"/>
      <c r="K2209" s="168"/>
      <c r="L2209" s="168"/>
      <c r="M2209" s="168"/>
      <c r="N2209" s="168"/>
      <c r="O2209" s="168"/>
      <c r="P2209" s="168"/>
      <c r="Q2209" s="168"/>
      <c r="R2209" s="168"/>
      <c r="S2209" s="168"/>
      <c r="T2209" s="169"/>
      <c r="U2209" s="170"/>
      <c r="V2209" s="170"/>
      <c r="W2209" s="171"/>
      <c r="X2209" s="161"/>
      <c r="Y2209" s="161"/>
      <c r="Z2209" s="161"/>
      <c r="AA2209" s="172"/>
      <c r="AB2209" s="172"/>
      <c r="AC2209" s="172"/>
      <c r="AD2209" s="172"/>
      <c r="AE2209" s="160" t="str">
        <f t="shared" si="34"/>
        <v/>
      </c>
      <c r="AF2209" s="160"/>
      <c r="AG2209" s="160"/>
      <c r="AH2209" s="160"/>
      <c r="AI2209" s="160"/>
      <c r="AJ2209" s="160"/>
      <c r="AK2209" s="161"/>
      <c r="AL2209" s="161"/>
      <c r="AM2209" s="161"/>
      <c r="AN2209" s="161"/>
      <c r="AO2209" s="161"/>
    </row>
    <row r="2210" spans="1:41" ht="16" customHeight="1" x14ac:dyDescent="0.35">
      <c r="A2210" s="162"/>
      <c r="B2210" s="163"/>
      <c r="C2210" s="163"/>
      <c r="D2210" s="163"/>
      <c r="E2210" s="163"/>
      <c r="F2210" s="164"/>
      <c r="G2210" s="165"/>
      <c r="H2210" s="166"/>
      <c r="I2210" s="167"/>
      <c r="J2210" s="168"/>
      <c r="K2210" s="168"/>
      <c r="L2210" s="168"/>
      <c r="M2210" s="168"/>
      <c r="N2210" s="168"/>
      <c r="O2210" s="168"/>
      <c r="P2210" s="168"/>
      <c r="Q2210" s="168"/>
      <c r="R2210" s="168"/>
      <c r="S2210" s="168"/>
      <c r="T2210" s="169"/>
      <c r="U2210" s="170"/>
      <c r="V2210" s="170"/>
      <c r="W2210" s="171"/>
      <c r="X2210" s="161"/>
      <c r="Y2210" s="161"/>
      <c r="Z2210" s="161"/>
      <c r="AA2210" s="172"/>
      <c r="AB2210" s="172"/>
      <c r="AC2210" s="172"/>
      <c r="AD2210" s="172"/>
      <c r="AE2210" s="160" t="str">
        <f t="shared" si="34"/>
        <v/>
      </c>
      <c r="AF2210" s="160"/>
      <c r="AG2210" s="160"/>
      <c r="AH2210" s="160"/>
      <c r="AI2210" s="160"/>
      <c r="AJ2210" s="160"/>
      <c r="AK2210" s="161"/>
      <c r="AL2210" s="161"/>
      <c r="AM2210" s="161"/>
      <c r="AN2210" s="161"/>
      <c r="AO2210" s="161"/>
    </row>
    <row r="2211" spans="1:41" ht="16" customHeight="1" x14ac:dyDescent="0.35">
      <c r="A2211" s="162"/>
      <c r="B2211" s="163"/>
      <c r="C2211" s="163"/>
      <c r="D2211" s="163"/>
      <c r="E2211" s="163"/>
      <c r="F2211" s="164"/>
      <c r="G2211" s="165"/>
      <c r="H2211" s="166"/>
      <c r="I2211" s="167"/>
      <c r="J2211" s="168"/>
      <c r="K2211" s="168"/>
      <c r="L2211" s="168"/>
      <c r="M2211" s="168"/>
      <c r="N2211" s="168"/>
      <c r="O2211" s="168"/>
      <c r="P2211" s="168"/>
      <c r="Q2211" s="168"/>
      <c r="R2211" s="168"/>
      <c r="S2211" s="168"/>
      <c r="T2211" s="169"/>
      <c r="U2211" s="170"/>
      <c r="V2211" s="170"/>
      <c r="W2211" s="171"/>
      <c r="X2211" s="161"/>
      <c r="Y2211" s="161"/>
      <c r="Z2211" s="161"/>
      <c r="AA2211" s="172"/>
      <c r="AB2211" s="172"/>
      <c r="AC2211" s="172"/>
      <c r="AD2211" s="172"/>
      <c r="AE2211" s="160" t="str">
        <f t="shared" si="34"/>
        <v/>
      </c>
      <c r="AF2211" s="160"/>
      <c r="AG2211" s="160"/>
      <c r="AH2211" s="160"/>
      <c r="AI2211" s="160"/>
      <c r="AJ2211" s="160"/>
      <c r="AK2211" s="161"/>
      <c r="AL2211" s="161"/>
      <c r="AM2211" s="161"/>
      <c r="AN2211" s="161"/>
      <c r="AO2211" s="161"/>
    </row>
    <row r="2212" spans="1:41" ht="16" customHeight="1" x14ac:dyDescent="0.35">
      <c r="A2212" s="162"/>
      <c r="B2212" s="163"/>
      <c r="C2212" s="163"/>
      <c r="D2212" s="163"/>
      <c r="E2212" s="163"/>
      <c r="F2212" s="164"/>
      <c r="G2212" s="165"/>
      <c r="H2212" s="166"/>
      <c r="I2212" s="167"/>
      <c r="J2212" s="168"/>
      <c r="K2212" s="168"/>
      <c r="L2212" s="168"/>
      <c r="M2212" s="168"/>
      <c r="N2212" s="168"/>
      <c r="O2212" s="168"/>
      <c r="P2212" s="168"/>
      <c r="Q2212" s="168"/>
      <c r="R2212" s="168"/>
      <c r="S2212" s="168"/>
      <c r="T2212" s="169"/>
      <c r="U2212" s="170"/>
      <c r="V2212" s="170"/>
      <c r="W2212" s="171"/>
      <c r="X2212" s="161"/>
      <c r="Y2212" s="161"/>
      <c r="Z2212" s="161"/>
      <c r="AA2212" s="172"/>
      <c r="AB2212" s="172"/>
      <c r="AC2212" s="172"/>
      <c r="AD2212" s="172"/>
      <c r="AE2212" s="160" t="str">
        <f t="shared" si="34"/>
        <v/>
      </c>
      <c r="AF2212" s="160"/>
      <c r="AG2212" s="160"/>
      <c r="AH2212" s="160"/>
      <c r="AI2212" s="160"/>
      <c r="AJ2212" s="160"/>
      <c r="AK2212" s="161"/>
      <c r="AL2212" s="161"/>
      <c r="AM2212" s="161"/>
      <c r="AN2212" s="161"/>
      <c r="AO2212" s="161"/>
    </row>
    <row r="2213" spans="1:41" ht="16" customHeight="1" x14ac:dyDescent="0.35">
      <c r="A2213" s="162"/>
      <c r="B2213" s="163"/>
      <c r="C2213" s="163"/>
      <c r="D2213" s="163"/>
      <c r="E2213" s="163"/>
      <c r="F2213" s="164"/>
      <c r="G2213" s="165"/>
      <c r="H2213" s="166"/>
      <c r="I2213" s="167"/>
      <c r="J2213" s="168"/>
      <c r="K2213" s="168"/>
      <c r="L2213" s="168"/>
      <c r="M2213" s="168"/>
      <c r="N2213" s="168"/>
      <c r="O2213" s="168"/>
      <c r="P2213" s="168"/>
      <c r="Q2213" s="168"/>
      <c r="R2213" s="168"/>
      <c r="S2213" s="168"/>
      <c r="T2213" s="169"/>
      <c r="U2213" s="170"/>
      <c r="V2213" s="170"/>
      <c r="W2213" s="171"/>
      <c r="X2213" s="161"/>
      <c r="Y2213" s="161"/>
      <c r="Z2213" s="161"/>
      <c r="AA2213" s="172"/>
      <c r="AB2213" s="172"/>
      <c r="AC2213" s="172"/>
      <c r="AD2213" s="172"/>
      <c r="AE2213" s="160" t="str">
        <f t="shared" si="34"/>
        <v/>
      </c>
      <c r="AF2213" s="160"/>
      <c r="AG2213" s="160"/>
      <c r="AH2213" s="160"/>
      <c r="AI2213" s="160"/>
      <c r="AJ2213" s="160"/>
      <c r="AK2213" s="161"/>
      <c r="AL2213" s="161"/>
      <c r="AM2213" s="161"/>
      <c r="AN2213" s="161"/>
      <c r="AO2213" s="161"/>
    </row>
    <row r="2214" spans="1:41" ht="16" customHeight="1" x14ac:dyDescent="0.35">
      <c r="A2214" s="162"/>
      <c r="B2214" s="163"/>
      <c r="C2214" s="163"/>
      <c r="D2214" s="163"/>
      <c r="E2214" s="163"/>
      <c r="F2214" s="164"/>
      <c r="G2214" s="165"/>
      <c r="H2214" s="166"/>
      <c r="I2214" s="167"/>
      <c r="J2214" s="168"/>
      <c r="K2214" s="168"/>
      <c r="L2214" s="168"/>
      <c r="M2214" s="168"/>
      <c r="N2214" s="168"/>
      <c r="O2214" s="168"/>
      <c r="P2214" s="168"/>
      <c r="Q2214" s="168"/>
      <c r="R2214" s="168"/>
      <c r="S2214" s="168"/>
      <c r="T2214" s="169"/>
      <c r="U2214" s="170"/>
      <c r="V2214" s="170"/>
      <c r="W2214" s="171"/>
      <c r="X2214" s="161"/>
      <c r="Y2214" s="161"/>
      <c r="Z2214" s="161"/>
      <c r="AA2214" s="172"/>
      <c r="AB2214" s="172"/>
      <c r="AC2214" s="172"/>
      <c r="AD2214" s="172"/>
      <c r="AE2214" s="160" t="str">
        <f t="shared" si="34"/>
        <v/>
      </c>
      <c r="AF2214" s="160"/>
      <c r="AG2214" s="160"/>
      <c r="AH2214" s="160"/>
      <c r="AI2214" s="160"/>
      <c r="AJ2214" s="160"/>
      <c r="AK2214" s="161"/>
      <c r="AL2214" s="161"/>
      <c r="AM2214" s="161"/>
      <c r="AN2214" s="161"/>
      <c r="AO2214" s="161"/>
    </row>
    <row r="2215" spans="1:41" ht="16" customHeight="1" x14ac:dyDescent="0.35">
      <c r="A2215" s="162"/>
      <c r="B2215" s="163"/>
      <c r="C2215" s="163"/>
      <c r="D2215" s="163"/>
      <c r="E2215" s="163"/>
      <c r="F2215" s="164"/>
      <c r="G2215" s="165"/>
      <c r="H2215" s="166"/>
      <c r="I2215" s="167"/>
      <c r="J2215" s="168"/>
      <c r="K2215" s="168"/>
      <c r="L2215" s="168"/>
      <c r="M2215" s="168"/>
      <c r="N2215" s="168"/>
      <c r="O2215" s="168"/>
      <c r="P2215" s="168"/>
      <c r="Q2215" s="168"/>
      <c r="R2215" s="168"/>
      <c r="S2215" s="168"/>
      <c r="T2215" s="169"/>
      <c r="U2215" s="170"/>
      <c r="V2215" s="170"/>
      <c r="W2215" s="171"/>
      <c r="X2215" s="161"/>
      <c r="Y2215" s="161"/>
      <c r="Z2215" s="161"/>
      <c r="AA2215" s="172"/>
      <c r="AB2215" s="172"/>
      <c r="AC2215" s="172"/>
      <c r="AD2215" s="172"/>
      <c r="AE2215" s="160" t="str">
        <f t="shared" si="34"/>
        <v/>
      </c>
      <c r="AF2215" s="160"/>
      <c r="AG2215" s="160"/>
      <c r="AH2215" s="160"/>
      <c r="AI2215" s="160"/>
      <c r="AJ2215" s="160"/>
      <c r="AK2215" s="161"/>
      <c r="AL2215" s="161"/>
      <c r="AM2215" s="161"/>
      <c r="AN2215" s="161"/>
      <c r="AO2215" s="161"/>
    </row>
    <row r="2216" spans="1:41" ht="16" customHeight="1" x14ac:dyDescent="0.35">
      <c r="A2216" s="162"/>
      <c r="B2216" s="163"/>
      <c r="C2216" s="163"/>
      <c r="D2216" s="163"/>
      <c r="E2216" s="163"/>
      <c r="F2216" s="164"/>
      <c r="G2216" s="165"/>
      <c r="H2216" s="166"/>
      <c r="I2216" s="167"/>
      <c r="J2216" s="168"/>
      <c r="K2216" s="168"/>
      <c r="L2216" s="168"/>
      <c r="M2216" s="168"/>
      <c r="N2216" s="168"/>
      <c r="O2216" s="168"/>
      <c r="P2216" s="168"/>
      <c r="Q2216" s="168"/>
      <c r="R2216" s="168"/>
      <c r="S2216" s="168"/>
      <c r="T2216" s="169"/>
      <c r="U2216" s="170"/>
      <c r="V2216" s="170"/>
      <c r="W2216" s="171"/>
      <c r="X2216" s="161"/>
      <c r="Y2216" s="161"/>
      <c r="Z2216" s="161"/>
      <c r="AA2216" s="172"/>
      <c r="AB2216" s="172"/>
      <c r="AC2216" s="172"/>
      <c r="AD2216" s="172"/>
      <c r="AE2216" s="160" t="str">
        <f t="shared" si="34"/>
        <v/>
      </c>
      <c r="AF2216" s="160"/>
      <c r="AG2216" s="160"/>
      <c r="AH2216" s="160"/>
      <c r="AI2216" s="160"/>
      <c r="AJ2216" s="160"/>
      <c r="AK2216" s="161"/>
      <c r="AL2216" s="161"/>
      <c r="AM2216" s="161"/>
      <c r="AN2216" s="161"/>
      <c r="AO2216" s="161"/>
    </row>
    <row r="2217" spans="1:41" ht="16" customHeight="1" x14ac:dyDescent="0.35">
      <c r="A2217" s="162"/>
      <c r="B2217" s="163"/>
      <c r="C2217" s="163"/>
      <c r="D2217" s="163"/>
      <c r="E2217" s="163"/>
      <c r="F2217" s="164"/>
      <c r="G2217" s="165"/>
      <c r="H2217" s="166"/>
      <c r="I2217" s="167"/>
      <c r="J2217" s="168"/>
      <c r="K2217" s="168"/>
      <c r="L2217" s="168"/>
      <c r="M2217" s="168"/>
      <c r="N2217" s="168"/>
      <c r="O2217" s="168"/>
      <c r="P2217" s="168"/>
      <c r="Q2217" s="168"/>
      <c r="R2217" s="168"/>
      <c r="S2217" s="168"/>
      <c r="T2217" s="169"/>
      <c r="U2217" s="170"/>
      <c r="V2217" s="170"/>
      <c r="W2217" s="171"/>
      <c r="X2217" s="161"/>
      <c r="Y2217" s="161"/>
      <c r="Z2217" s="161"/>
      <c r="AA2217" s="172"/>
      <c r="AB2217" s="172"/>
      <c r="AC2217" s="172"/>
      <c r="AD2217" s="172"/>
      <c r="AE2217" s="160" t="str">
        <f t="shared" si="34"/>
        <v/>
      </c>
      <c r="AF2217" s="160"/>
      <c r="AG2217" s="160"/>
      <c r="AH2217" s="160"/>
      <c r="AI2217" s="160"/>
      <c r="AJ2217" s="160"/>
      <c r="AK2217" s="161"/>
      <c r="AL2217" s="161"/>
      <c r="AM2217" s="161"/>
      <c r="AN2217" s="161"/>
      <c r="AO2217" s="161"/>
    </row>
    <row r="2218" spans="1:41" ht="16" customHeight="1" x14ac:dyDescent="0.35">
      <c r="A2218" s="162"/>
      <c r="B2218" s="163"/>
      <c r="C2218" s="163"/>
      <c r="D2218" s="163"/>
      <c r="E2218" s="163"/>
      <c r="F2218" s="164"/>
      <c r="G2218" s="165"/>
      <c r="H2218" s="166"/>
      <c r="I2218" s="167"/>
      <c r="J2218" s="168"/>
      <c r="K2218" s="168"/>
      <c r="L2218" s="168"/>
      <c r="M2218" s="168"/>
      <c r="N2218" s="168"/>
      <c r="O2218" s="168"/>
      <c r="P2218" s="168"/>
      <c r="Q2218" s="168"/>
      <c r="R2218" s="168"/>
      <c r="S2218" s="168"/>
      <c r="T2218" s="169"/>
      <c r="U2218" s="170"/>
      <c r="V2218" s="170"/>
      <c r="W2218" s="171"/>
      <c r="X2218" s="161"/>
      <c r="Y2218" s="161"/>
      <c r="Z2218" s="161"/>
      <c r="AA2218" s="172"/>
      <c r="AB2218" s="172"/>
      <c r="AC2218" s="172"/>
      <c r="AD2218" s="172"/>
      <c r="AE2218" s="160" t="str">
        <f t="shared" si="34"/>
        <v/>
      </c>
      <c r="AF2218" s="160"/>
      <c r="AG2218" s="160"/>
      <c r="AH2218" s="160"/>
      <c r="AI2218" s="160"/>
      <c r="AJ2218" s="160"/>
      <c r="AK2218" s="161"/>
      <c r="AL2218" s="161"/>
      <c r="AM2218" s="161"/>
      <c r="AN2218" s="161"/>
      <c r="AO2218" s="161"/>
    </row>
    <row r="2219" spans="1:41" ht="16" customHeight="1" x14ac:dyDescent="0.35">
      <c r="A2219" s="162"/>
      <c r="B2219" s="163"/>
      <c r="C2219" s="163"/>
      <c r="D2219" s="163"/>
      <c r="E2219" s="163"/>
      <c r="F2219" s="164"/>
      <c r="G2219" s="165"/>
      <c r="H2219" s="166"/>
      <c r="I2219" s="167"/>
      <c r="J2219" s="168"/>
      <c r="K2219" s="168"/>
      <c r="L2219" s="168"/>
      <c r="M2219" s="168"/>
      <c r="N2219" s="168"/>
      <c r="O2219" s="168"/>
      <c r="P2219" s="168"/>
      <c r="Q2219" s="168"/>
      <c r="R2219" s="168"/>
      <c r="S2219" s="168"/>
      <c r="T2219" s="169"/>
      <c r="U2219" s="170"/>
      <c r="V2219" s="170"/>
      <c r="W2219" s="171"/>
      <c r="X2219" s="161"/>
      <c r="Y2219" s="161"/>
      <c r="Z2219" s="161"/>
      <c r="AA2219" s="172"/>
      <c r="AB2219" s="172"/>
      <c r="AC2219" s="172"/>
      <c r="AD2219" s="172"/>
      <c r="AE2219" s="160" t="str">
        <f t="shared" si="34"/>
        <v/>
      </c>
      <c r="AF2219" s="160"/>
      <c r="AG2219" s="160"/>
      <c r="AH2219" s="160"/>
      <c r="AI2219" s="160"/>
      <c r="AJ2219" s="160"/>
      <c r="AK2219" s="161"/>
      <c r="AL2219" s="161"/>
      <c r="AM2219" s="161"/>
      <c r="AN2219" s="161"/>
      <c r="AO2219" s="161"/>
    </row>
    <row r="2220" spans="1:41" ht="16" customHeight="1" x14ac:dyDescent="0.35">
      <c r="A2220" s="162"/>
      <c r="B2220" s="163"/>
      <c r="C2220" s="163"/>
      <c r="D2220" s="163"/>
      <c r="E2220" s="163"/>
      <c r="F2220" s="164"/>
      <c r="G2220" s="165"/>
      <c r="H2220" s="166"/>
      <c r="I2220" s="167"/>
      <c r="J2220" s="168"/>
      <c r="K2220" s="168"/>
      <c r="L2220" s="168"/>
      <c r="M2220" s="168"/>
      <c r="N2220" s="168"/>
      <c r="O2220" s="168"/>
      <c r="P2220" s="168"/>
      <c r="Q2220" s="168"/>
      <c r="R2220" s="168"/>
      <c r="S2220" s="168"/>
      <c r="T2220" s="169"/>
      <c r="U2220" s="170"/>
      <c r="V2220" s="170"/>
      <c r="W2220" s="171"/>
      <c r="X2220" s="161"/>
      <c r="Y2220" s="161"/>
      <c r="Z2220" s="161"/>
      <c r="AA2220" s="172"/>
      <c r="AB2220" s="172"/>
      <c r="AC2220" s="172"/>
      <c r="AD2220" s="172"/>
      <c r="AE2220" s="160" t="str">
        <f t="shared" si="34"/>
        <v/>
      </c>
      <c r="AF2220" s="160"/>
      <c r="AG2220" s="160"/>
      <c r="AH2220" s="160"/>
      <c r="AI2220" s="160"/>
      <c r="AJ2220" s="160"/>
      <c r="AK2220" s="161"/>
      <c r="AL2220" s="161"/>
      <c r="AM2220" s="161"/>
      <c r="AN2220" s="161"/>
      <c r="AO2220" s="161"/>
    </row>
    <row r="2221" spans="1:41" ht="16" customHeight="1" x14ac:dyDescent="0.35">
      <c r="A2221" s="162"/>
      <c r="B2221" s="163"/>
      <c r="C2221" s="163"/>
      <c r="D2221" s="163"/>
      <c r="E2221" s="163"/>
      <c r="F2221" s="164"/>
      <c r="G2221" s="165"/>
      <c r="H2221" s="166"/>
      <c r="I2221" s="167"/>
      <c r="J2221" s="168"/>
      <c r="K2221" s="168"/>
      <c r="L2221" s="168"/>
      <c r="M2221" s="168"/>
      <c r="N2221" s="168"/>
      <c r="O2221" s="168"/>
      <c r="P2221" s="168"/>
      <c r="Q2221" s="168"/>
      <c r="R2221" s="168"/>
      <c r="S2221" s="168"/>
      <c r="T2221" s="169"/>
      <c r="U2221" s="170"/>
      <c r="V2221" s="170"/>
      <c r="W2221" s="171"/>
      <c r="X2221" s="161"/>
      <c r="Y2221" s="161"/>
      <c r="Z2221" s="161"/>
      <c r="AA2221" s="172"/>
      <c r="AB2221" s="172"/>
      <c r="AC2221" s="172"/>
      <c r="AD2221" s="172"/>
      <c r="AE2221" s="160" t="str">
        <f t="shared" si="34"/>
        <v/>
      </c>
      <c r="AF2221" s="160"/>
      <c r="AG2221" s="160"/>
      <c r="AH2221" s="160"/>
      <c r="AI2221" s="160"/>
      <c r="AJ2221" s="160"/>
      <c r="AK2221" s="161"/>
      <c r="AL2221" s="161"/>
      <c r="AM2221" s="161"/>
      <c r="AN2221" s="161"/>
      <c r="AO2221" s="161"/>
    </row>
    <row r="2222" spans="1:41" ht="16" customHeight="1" x14ac:dyDescent="0.35">
      <c r="A2222" s="162"/>
      <c r="B2222" s="163"/>
      <c r="C2222" s="163"/>
      <c r="D2222" s="163"/>
      <c r="E2222" s="163"/>
      <c r="F2222" s="164"/>
      <c r="G2222" s="165"/>
      <c r="H2222" s="166"/>
      <c r="I2222" s="167"/>
      <c r="J2222" s="168"/>
      <c r="K2222" s="168"/>
      <c r="L2222" s="168"/>
      <c r="M2222" s="168"/>
      <c r="N2222" s="168"/>
      <c r="O2222" s="168"/>
      <c r="P2222" s="168"/>
      <c r="Q2222" s="168"/>
      <c r="R2222" s="168"/>
      <c r="S2222" s="168"/>
      <c r="T2222" s="169"/>
      <c r="U2222" s="170"/>
      <c r="V2222" s="170"/>
      <c r="W2222" s="171"/>
      <c r="X2222" s="161"/>
      <c r="Y2222" s="161"/>
      <c r="Z2222" s="161"/>
      <c r="AA2222" s="172"/>
      <c r="AB2222" s="172"/>
      <c r="AC2222" s="172"/>
      <c r="AD2222" s="172"/>
      <c r="AE2222" s="160" t="str">
        <f t="shared" si="34"/>
        <v/>
      </c>
      <c r="AF2222" s="160"/>
      <c r="AG2222" s="160"/>
      <c r="AH2222" s="160"/>
      <c r="AI2222" s="160"/>
      <c r="AJ2222" s="160"/>
      <c r="AK2222" s="161"/>
      <c r="AL2222" s="161"/>
      <c r="AM2222" s="161"/>
      <c r="AN2222" s="161"/>
      <c r="AO2222" s="161"/>
    </row>
    <row r="2223" spans="1:41" ht="16" customHeight="1" x14ac:dyDescent="0.35">
      <c r="A2223" s="162"/>
      <c r="B2223" s="163"/>
      <c r="C2223" s="163"/>
      <c r="D2223" s="163"/>
      <c r="E2223" s="163"/>
      <c r="F2223" s="164"/>
      <c r="G2223" s="165"/>
      <c r="H2223" s="166"/>
      <c r="I2223" s="167"/>
      <c r="J2223" s="168"/>
      <c r="K2223" s="168"/>
      <c r="L2223" s="168"/>
      <c r="M2223" s="168"/>
      <c r="N2223" s="168"/>
      <c r="O2223" s="168"/>
      <c r="P2223" s="168"/>
      <c r="Q2223" s="168"/>
      <c r="R2223" s="168"/>
      <c r="S2223" s="168"/>
      <c r="T2223" s="169"/>
      <c r="U2223" s="170"/>
      <c r="V2223" s="170"/>
      <c r="W2223" s="171"/>
      <c r="X2223" s="161"/>
      <c r="Y2223" s="161"/>
      <c r="Z2223" s="161"/>
      <c r="AA2223" s="172"/>
      <c r="AB2223" s="172"/>
      <c r="AC2223" s="172"/>
      <c r="AD2223" s="172"/>
      <c r="AE2223" s="160" t="str">
        <f t="shared" si="34"/>
        <v/>
      </c>
      <c r="AF2223" s="160"/>
      <c r="AG2223" s="160"/>
      <c r="AH2223" s="160"/>
      <c r="AI2223" s="160"/>
      <c r="AJ2223" s="160"/>
      <c r="AK2223" s="161"/>
      <c r="AL2223" s="161"/>
      <c r="AM2223" s="161"/>
      <c r="AN2223" s="161"/>
      <c r="AO2223" s="161"/>
    </row>
    <row r="2224" spans="1:41" ht="16" customHeight="1" x14ac:dyDescent="0.35">
      <c r="A2224" s="162"/>
      <c r="B2224" s="163"/>
      <c r="C2224" s="163"/>
      <c r="D2224" s="163"/>
      <c r="E2224" s="163"/>
      <c r="F2224" s="164"/>
      <c r="G2224" s="165"/>
      <c r="H2224" s="166"/>
      <c r="I2224" s="167"/>
      <c r="J2224" s="168"/>
      <c r="K2224" s="168"/>
      <c r="L2224" s="168"/>
      <c r="M2224" s="168"/>
      <c r="N2224" s="168"/>
      <c r="O2224" s="168"/>
      <c r="P2224" s="168"/>
      <c r="Q2224" s="168"/>
      <c r="R2224" s="168"/>
      <c r="S2224" s="168"/>
      <c r="T2224" s="169"/>
      <c r="U2224" s="170"/>
      <c r="V2224" s="170"/>
      <c r="W2224" s="171"/>
      <c r="X2224" s="161"/>
      <c r="Y2224" s="161"/>
      <c r="Z2224" s="161"/>
      <c r="AA2224" s="172"/>
      <c r="AB2224" s="172"/>
      <c r="AC2224" s="172"/>
      <c r="AD2224" s="172"/>
      <c r="AE2224" s="160" t="str">
        <f t="shared" si="34"/>
        <v/>
      </c>
      <c r="AF2224" s="160"/>
      <c r="AG2224" s="160"/>
      <c r="AH2224" s="160"/>
      <c r="AI2224" s="160"/>
      <c r="AJ2224" s="160"/>
      <c r="AK2224" s="161"/>
      <c r="AL2224" s="161"/>
      <c r="AM2224" s="161"/>
      <c r="AN2224" s="161"/>
      <c r="AO2224" s="161"/>
    </row>
    <row r="2225" spans="1:41" ht="16" customHeight="1" x14ac:dyDescent="0.35">
      <c r="A2225" s="162"/>
      <c r="B2225" s="163"/>
      <c r="C2225" s="163"/>
      <c r="D2225" s="163"/>
      <c r="E2225" s="163"/>
      <c r="F2225" s="164"/>
      <c r="G2225" s="165"/>
      <c r="H2225" s="166"/>
      <c r="I2225" s="167"/>
      <c r="J2225" s="168"/>
      <c r="K2225" s="168"/>
      <c r="L2225" s="168"/>
      <c r="M2225" s="168"/>
      <c r="N2225" s="168"/>
      <c r="O2225" s="168"/>
      <c r="P2225" s="168"/>
      <c r="Q2225" s="168"/>
      <c r="R2225" s="168"/>
      <c r="S2225" s="168"/>
      <c r="T2225" s="169"/>
      <c r="U2225" s="170"/>
      <c r="V2225" s="170"/>
      <c r="W2225" s="171"/>
      <c r="X2225" s="161"/>
      <c r="Y2225" s="161"/>
      <c r="Z2225" s="161"/>
      <c r="AA2225" s="172"/>
      <c r="AB2225" s="172"/>
      <c r="AC2225" s="172"/>
      <c r="AD2225" s="172"/>
      <c r="AE2225" s="160" t="str">
        <f t="shared" si="34"/>
        <v/>
      </c>
      <c r="AF2225" s="160"/>
      <c r="AG2225" s="160"/>
      <c r="AH2225" s="160"/>
      <c r="AI2225" s="160"/>
      <c r="AJ2225" s="160"/>
      <c r="AK2225" s="161"/>
      <c r="AL2225" s="161"/>
      <c r="AM2225" s="161"/>
      <c r="AN2225" s="161"/>
      <c r="AO2225" s="161"/>
    </row>
    <row r="2226" spans="1:41" ht="16" customHeight="1" x14ac:dyDescent="0.35">
      <c r="A2226" s="162"/>
      <c r="B2226" s="163"/>
      <c r="C2226" s="163"/>
      <c r="D2226" s="163"/>
      <c r="E2226" s="163"/>
      <c r="F2226" s="164"/>
      <c r="G2226" s="165"/>
      <c r="H2226" s="166"/>
      <c r="I2226" s="167"/>
      <c r="J2226" s="168"/>
      <c r="K2226" s="168"/>
      <c r="L2226" s="168"/>
      <c r="M2226" s="168"/>
      <c r="N2226" s="168"/>
      <c r="O2226" s="168"/>
      <c r="P2226" s="168"/>
      <c r="Q2226" s="168"/>
      <c r="R2226" s="168"/>
      <c r="S2226" s="168"/>
      <c r="T2226" s="169"/>
      <c r="U2226" s="170"/>
      <c r="V2226" s="170"/>
      <c r="W2226" s="171"/>
      <c r="X2226" s="161"/>
      <c r="Y2226" s="161"/>
      <c r="Z2226" s="161"/>
      <c r="AA2226" s="172"/>
      <c r="AB2226" s="172"/>
      <c r="AC2226" s="172"/>
      <c r="AD2226" s="172"/>
      <c r="AE2226" s="160" t="str">
        <f t="shared" si="34"/>
        <v/>
      </c>
      <c r="AF2226" s="160"/>
      <c r="AG2226" s="160"/>
      <c r="AH2226" s="160"/>
      <c r="AI2226" s="160"/>
      <c r="AJ2226" s="160"/>
      <c r="AK2226" s="161"/>
      <c r="AL2226" s="161"/>
      <c r="AM2226" s="161"/>
      <c r="AN2226" s="161"/>
      <c r="AO2226" s="161"/>
    </row>
    <row r="2227" spans="1:41" ht="16" customHeight="1" x14ac:dyDescent="0.35">
      <c r="A2227" s="162"/>
      <c r="B2227" s="163"/>
      <c r="C2227" s="163"/>
      <c r="D2227" s="163"/>
      <c r="E2227" s="163"/>
      <c r="F2227" s="164"/>
      <c r="G2227" s="165"/>
      <c r="H2227" s="166"/>
      <c r="I2227" s="167"/>
      <c r="J2227" s="168"/>
      <c r="K2227" s="168"/>
      <c r="L2227" s="168"/>
      <c r="M2227" s="168"/>
      <c r="N2227" s="168"/>
      <c r="O2227" s="168"/>
      <c r="P2227" s="168"/>
      <c r="Q2227" s="168"/>
      <c r="R2227" s="168"/>
      <c r="S2227" s="168"/>
      <c r="T2227" s="169"/>
      <c r="U2227" s="170"/>
      <c r="V2227" s="170"/>
      <c r="W2227" s="171"/>
      <c r="X2227" s="161"/>
      <c r="Y2227" s="161"/>
      <c r="Z2227" s="161"/>
      <c r="AA2227" s="172"/>
      <c r="AB2227" s="172"/>
      <c r="AC2227" s="172"/>
      <c r="AD2227" s="172"/>
      <c r="AE2227" s="160" t="str">
        <f t="shared" si="34"/>
        <v/>
      </c>
      <c r="AF2227" s="160"/>
      <c r="AG2227" s="160"/>
      <c r="AH2227" s="160"/>
      <c r="AI2227" s="160"/>
      <c r="AJ2227" s="160"/>
      <c r="AK2227" s="161"/>
      <c r="AL2227" s="161"/>
      <c r="AM2227" s="161"/>
      <c r="AN2227" s="161"/>
      <c r="AO2227" s="161"/>
    </row>
    <row r="2228" spans="1:41" ht="16" customHeight="1" x14ac:dyDescent="0.35">
      <c r="A2228" s="162"/>
      <c r="B2228" s="163"/>
      <c r="C2228" s="163"/>
      <c r="D2228" s="163"/>
      <c r="E2228" s="163"/>
      <c r="F2228" s="164"/>
      <c r="G2228" s="165"/>
      <c r="H2228" s="166"/>
      <c r="I2228" s="167"/>
      <c r="J2228" s="168"/>
      <c r="K2228" s="168"/>
      <c r="L2228" s="168"/>
      <c r="M2228" s="168"/>
      <c r="N2228" s="168"/>
      <c r="O2228" s="168"/>
      <c r="P2228" s="168"/>
      <c r="Q2228" s="168"/>
      <c r="R2228" s="168"/>
      <c r="S2228" s="168"/>
      <c r="T2228" s="169"/>
      <c r="U2228" s="170"/>
      <c r="V2228" s="170"/>
      <c r="W2228" s="171"/>
      <c r="X2228" s="161"/>
      <c r="Y2228" s="161"/>
      <c r="Z2228" s="161"/>
      <c r="AA2228" s="172"/>
      <c r="AB2228" s="172"/>
      <c r="AC2228" s="172"/>
      <c r="AD2228" s="172"/>
      <c r="AE2228" s="160" t="str">
        <f t="shared" si="34"/>
        <v/>
      </c>
      <c r="AF2228" s="160"/>
      <c r="AG2228" s="160"/>
      <c r="AH2228" s="160"/>
      <c r="AI2228" s="160"/>
      <c r="AJ2228" s="160"/>
      <c r="AK2228" s="161"/>
      <c r="AL2228" s="161"/>
      <c r="AM2228" s="161"/>
      <c r="AN2228" s="161"/>
      <c r="AO2228" s="161"/>
    </row>
    <row r="2229" spans="1:41" ht="16" customHeight="1" x14ac:dyDescent="0.35">
      <c r="A2229" s="162"/>
      <c r="B2229" s="163"/>
      <c r="C2229" s="163"/>
      <c r="D2229" s="163"/>
      <c r="E2229" s="163"/>
      <c r="F2229" s="164"/>
      <c r="G2229" s="165"/>
      <c r="H2229" s="166"/>
      <c r="I2229" s="167"/>
      <c r="J2229" s="168"/>
      <c r="K2229" s="168"/>
      <c r="L2229" s="168"/>
      <c r="M2229" s="168"/>
      <c r="N2229" s="168"/>
      <c r="O2229" s="168"/>
      <c r="P2229" s="168"/>
      <c r="Q2229" s="168"/>
      <c r="R2229" s="168"/>
      <c r="S2229" s="168"/>
      <c r="T2229" s="169"/>
      <c r="U2229" s="170"/>
      <c r="V2229" s="170"/>
      <c r="W2229" s="171"/>
      <c r="X2229" s="161"/>
      <c r="Y2229" s="161"/>
      <c r="Z2229" s="161"/>
      <c r="AA2229" s="172"/>
      <c r="AB2229" s="172"/>
      <c r="AC2229" s="172"/>
      <c r="AD2229" s="172"/>
      <c r="AE2229" s="160" t="str">
        <f t="shared" si="34"/>
        <v/>
      </c>
      <c r="AF2229" s="160"/>
      <c r="AG2229" s="160"/>
      <c r="AH2229" s="160"/>
      <c r="AI2229" s="160"/>
      <c r="AJ2229" s="160"/>
      <c r="AK2229" s="161"/>
      <c r="AL2229" s="161"/>
      <c r="AM2229" s="161"/>
      <c r="AN2229" s="161"/>
      <c r="AO2229" s="161"/>
    </row>
    <row r="2230" spans="1:41" ht="16" customHeight="1" x14ac:dyDescent="0.35">
      <c r="A2230" s="162"/>
      <c r="B2230" s="163"/>
      <c r="C2230" s="163"/>
      <c r="D2230" s="163"/>
      <c r="E2230" s="163"/>
      <c r="F2230" s="164"/>
      <c r="G2230" s="165"/>
      <c r="H2230" s="166"/>
      <c r="I2230" s="167"/>
      <c r="J2230" s="168"/>
      <c r="K2230" s="168"/>
      <c r="L2230" s="168"/>
      <c r="M2230" s="168"/>
      <c r="N2230" s="168"/>
      <c r="O2230" s="168"/>
      <c r="P2230" s="168"/>
      <c r="Q2230" s="168"/>
      <c r="R2230" s="168"/>
      <c r="S2230" s="168"/>
      <c r="T2230" s="169"/>
      <c r="U2230" s="170"/>
      <c r="V2230" s="170"/>
      <c r="W2230" s="171"/>
      <c r="X2230" s="161"/>
      <c r="Y2230" s="161"/>
      <c r="Z2230" s="161"/>
      <c r="AA2230" s="172"/>
      <c r="AB2230" s="172"/>
      <c r="AC2230" s="172"/>
      <c r="AD2230" s="172"/>
      <c r="AE2230" s="160" t="str">
        <f t="shared" si="34"/>
        <v/>
      </c>
      <c r="AF2230" s="160"/>
      <c r="AG2230" s="160"/>
      <c r="AH2230" s="160"/>
      <c r="AI2230" s="160"/>
      <c r="AJ2230" s="160"/>
      <c r="AK2230" s="161"/>
      <c r="AL2230" s="161"/>
      <c r="AM2230" s="161"/>
      <c r="AN2230" s="161"/>
      <c r="AO2230" s="161"/>
    </row>
    <row r="2231" spans="1:41" ht="16" customHeight="1" x14ac:dyDescent="0.35">
      <c r="A2231" s="162"/>
      <c r="B2231" s="163"/>
      <c r="C2231" s="163"/>
      <c r="D2231" s="163"/>
      <c r="E2231" s="163"/>
      <c r="F2231" s="164"/>
      <c r="G2231" s="165"/>
      <c r="H2231" s="166"/>
      <c r="I2231" s="167"/>
      <c r="J2231" s="168"/>
      <c r="K2231" s="168"/>
      <c r="L2231" s="168"/>
      <c r="M2231" s="168"/>
      <c r="N2231" s="168"/>
      <c r="O2231" s="168"/>
      <c r="P2231" s="168"/>
      <c r="Q2231" s="168"/>
      <c r="R2231" s="168"/>
      <c r="S2231" s="168"/>
      <c r="T2231" s="169"/>
      <c r="U2231" s="170"/>
      <c r="V2231" s="170"/>
      <c r="W2231" s="171"/>
      <c r="X2231" s="161"/>
      <c r="Y2231" s="161"/>
      <c r="Z2231" s="161"/>
      <c r="AA2231" s="172"/>
      <c r="AB2231" s="172"/>
      <c r="AC2231" s="172"/>
      <c r="AD2231" s="172"/>
      <c r="AE2231" s="160" t="str">
        <f t="shared" si="34"/>
        <v/>
      </c>
      <c r="AF2231" s="160"/>
      <c r="AG2231" s="160"/>
      <c r="AH2231" s="160"/>
      <c r="AI2231" s="160"/>
      <c r="AJ2231" s="160"/>
      <c r="AK2231" s="161"/>
      <c r="AL2231" s="161"/>
      <c r="AM2231" s="161"/>
      <c r="AN2231" s="161"/>
      <c r="AO2231" s="161"/>
    </row>
    <row r="2232" spans="1:41" ht="16" customHeight="1" x14ac:dyDescent="0.35">
      <c r="A2232" s="162"/>
      <c r="B2232" s="163"/>
      <c r="C2232" s="163"/>
      <c r="D2232" s="163"/>
      <c r="E2232" s="163"/>
      <c r="F2232" s="164"/>
      <c r="G2232" s="165"/>
      <c r="H2232" s="166"/>
      <c r="I2232" s="167"/>
      <c r="J2232" s="168"/>
      <c r="K2232" s="168"/>
      <c r="L2232" s="168"/>
      <c r="M2232" s="168"/>
      <c r="N2232" s="168"/>
      <c r="O2232" s="168"/>
      <c r="P2232" s="168"/>
      <c r="Q2232" s="168"/>
      <c r="R2232" s="168"/>
      <c r="S2232" s="168"/>
      <c r="T2232" s="169"/>
      <c r="U2232" s="170"/>
      <c r="V2232" s="170"/>
      <c r="W2232" s="171"/>
      <c r="X2232" s="161"/>
      <c r="Y2232" s="161"/>
      <c r="Z2232" s="161"/>
      <c r="AA2232" s="172"/>
      <c r="AB2232" s="172"/>
      <c r="AC2232" s="172"/>
      <c r="AD2232" s="172"/>
      <c r="AE2232" s="160" t="str">
        <f t="shared" si="34"/>
        <v/>
      </c>
      <c r="AF2232" s="160"/>
      <c r="AG2232" s="160"/>
      <c r="AH2232" s="160"/>
      <c r="AI2232" s="160"/>
      <c r="AJ2232" s="160"/>
      <c r="AK2232" s="161"/>
      <c r="AL2232" s="161"/>
      <c r="AM2232" s="161"/>
      <c r="AN2232" s="161"/>
      <c r="AO2232" s="161"/>
    </row>
    <row r="2233" spans="1:41" ht="16" customHeight="1" x14ac:dyDescent="0.35">
      <c r="A2233" s="162"/>
      <c r="B2233" s="163"/>
      <c r="C2233" s="163"/>
      <c r="D2233" s="163"/>
      <c r="E2233" s="163"/>
      <c r="F2233" s="164"/>
      <c r="G2233" s="165"/>
      <c r="H2233" s="166"/>
      <c r="I2233" s="167"/>
      <c r="J2233" s="168"/>
      <c r="K2233" s="168"/>
      <c r="L2233" s="168"/>
      <c r="M2233" s="168"/>
      <c r="N2233" s="168"/>
      <c r="O2233" s="168"/>
      <c r="P2233" s="168"/>
      <c r="Q2233" s="168"/>
      <c r="R2233" s="168"/>
      <c r="S2233" s="168"/>
      <c r="T2233" s="169"/>
      <c r="U2233" s="170"/>
      <c r="V2233" s="170"/>
      <c r="W2233" s="171"/>
      <c r="X2233" s="161"/>
      <c r="Y2233" s="161"/>
      <c r="Z2233" s="161"/>
      <c r="AA2233" s="172"/>
      <c r="AB2233" s="172"/>
      <c r="AC2233" s="172"/>
      <c r="AD2233" s="172"/>
      <c r="AE2233" s="160" t="str">
        <f t="shared" si="34"/>
        <v/>
      </c>
      <c r="AF2233" s="160"/>
      <c r="AG2233" s="160"/>
      <c r="AH2233" s="160"/>
      <c r="AI2233" s="160"/>
      <c r="AJ2233" s="160"/>
      <c r="AK2233" s="161"/>
      <c r="AL2233" s="161"/>
      <c r="AM2233" s="161"/>
      <c r="AN2233" s="161"/>
      <c r="AO2233" s="161"/>
    </row>
    <row r="2234" spans="1:41" ht="16" customHeight="1" x14ac:dyDescent="0.35">
      <c r="A2234" s="162"/>
      <c r="B2234" s="163"/>
      <c r="C2234" s="163"/>
      <c r="D2234" s="163"/>
      <c r="E2234" s="163"/>
      <c r="F2234" s="164"/>
      <c r="G2234" s="165"/>
      <c r="H2234" s="166"/>
      <c r="I2234" s="167"/>
      <c r="J2234" s="168"/>
      <c r="K2234" s="168"/>
      <c r="L2234" s="168"/>
      <c r="M2234" s="168"/>
      <c r="N2234" s="168"/>
      <c r="O2234" s="168"/>
      <c r="P2234" s="168"/>
      <c r="Q2234" s="168"/>
      <c r="R2234" s="168"/>
      <c r="S2234" s="168"/>
      <c r="T2234" s="169"/>
      <c r="U2234" s="170"/>
      <c r="V2234" s="170"/>
      <c r="W2234" s="171"/>
      <c r="X2234" s="161"/>
      <c r="Y2234" s="161"/>
      <c r="Z2234" s="161"/>
      <c r="AA2234" s="172"/>
      <c r="AB2234" s="172"/>
      <c r="AC2234" s="172"/>
      <c r="AD2234" s="172"/>
      <c r="AE2234" s="160" t="str">
        <f t="shared" si="34"/>
        <v/>
      </c>
      <c r="AF2234" s="160"/>
      <c r="AG2234" s="160"/>
      <c r="AH2234" s="160"/>
      <c r="AI2234" s="160"/>
      <c r="AJ2234" s="160"/>
      <c r="AK2234" s="161"/>
      <c r="AL2234" s="161"/>
      <c r="AM2234" s="161"/>
      <c r="AN2234" s="161"/>
      <c r="AO2234" s="161"/>
    </row>
    <row r="2235" spans="1:41" ht="16" customHeight="1" x14ac:dyDescent="0.35">
      <c r="A2235" s="162"/>
      <c r="B2235" s="163"/>
      <c r="C2235" s="163"/>
      <c r="D2235" s="163"/>
      <c r="E2235" s="163"/>
      <c r="F2235" s="164"/>
      <c r="G2235" s="165"/>
      <c r="H2235" s="166"/>
      <c r="I2235" s="167"/>
      <c r="J2235" s="168"/>
      <c r="K2235" s="168"/>
      <c r="L2235" s="168"/>
      <c r="M2235" s="168"/>
      <c r="N2235" s="168"/>
      <c r="O2235" s="168"/>
      <c r="P2235" s="168"/>
      <c r="Q2235" s="168"/>
      <c r="R2235" s="168"/>
      <c r="S2235" s="168"/>
      <c r="T2235" s="169"/>
      <c r="U2235" s="170"/>
      <c r="V2235" s="170"/>
      <c r="W2235" s="171"/>
      <c r="X2235" s="161"/>
      <c r="Y2235" s="161"/>
      <c r="Z2235" s="161"/>
      <c r="AA2235" s="172"/>
      <c r="AB2235" s="172"/>
      <c r="AC2235" s="172"/>
      <c r="AD2235" s="172"/>
      <c r="AE2235" s="160" t="str">
        <f t="shared" si="34"/>
        <v/>
      </c>
      <c r="AF2235" s="160"/>
      <c r="AG2235" s="160"/>
      <c r="AH2235" s="160"/>
      <c r="AI2235" s="160"/>
      <c r="AJ2235" s="160"/>
      <c r="AK2235" s="161"/>
      <c r="AL2235" s="161"/>
      <c r="AM2235" s="161"/>
      <c r="AN2235" s="161"/>
      <c r="AO2235" s="161"/>
    </row>
    <row r="2236" spans="1:41" ht="16" customHeight="1" x14ac:dyDescent="0.35">
      <c r="A2236" s="162"/>
      <c r="B2236" s="163"/>
      <c r="C2236" s="163"/>
      <c r="D2236" s="163"/>
      <c r="E2236" s="163"/>
      <c r="F2236" s="164"/>
      <c r="G2236" s="165"/>
      <c r="H2236" s="166"/>
      <c r="I2236" s="167"/>
      <c r="J2236" s="168"/>
      <c r="K2236" s="168"/>
      <c r="L2236" s="168"/>
      <c r="M2236" s="168"/>
      <c r="N2236" s="168"/>
      <c r="O2236" s="168"/>
      <c r="P2236" s="168"/>
      <c r="Q2236" s="168"/>
      <c r="R2236" s="168"/>
      <c r="S2236" s="168"/>
      <c r="T2236" s="169"/>
      <c r="U2236" s="170"/>
      <c r="V2236" s="170"/>
      <c r="W2236" s="171"/>
      <c r="X2236" s="161"/>
      <c r="Y2236" s="161"/>
      <c r="Z2236" s="161"/>
      <c r="AA2236" s="172"/>
      <c r="AB2236" s="172"/>
      <c r="AC2236" s="172"/>
      <c r="AD2236" s="172"/>
      <c r="AE2236" s="160" t="str">
        <f t="shared" si="34"/>
        <v/>
      </c>
      <c r="AF2236" s="160"/>
      <c r="AG2236" s="160"/>
      <c r="AH2236" s="160"/>
      <c r="AI2236" s="160"/>
      <c r="AJ2236" s="160"/>
      <c r="AK2236" s="161"/>
      <c r="AL2236" s="161"/>
      <c r="AM2236" s="161"/>
      <c r="AN2236" s="161"/>
      <c r="AO2236" s="161"/>
    </row>
    <row r="2237" spans="1:41" ht="16" customHeight="1" x14ac:dyDescent="0.35">
      <c r="A2237" s="162"/>
      <c r="B2237" s="163"/>
      <c r="C2237" s="163"/>
      <c r="D2237" s="163"/>
      <c r="E2237" s="163"/>
      <c r="F2237" s="164"/>
      <c r="G2237" s="165"/>
      <c r="H2237" s="166"/>
      <c r="I2237" s="167"/>
      <c r="J2237" s="168"/>
      <c r="K2237" s="168"/>
      <c r="L2237" s="168"/>
      <c r="M2237" s="168"/>
      <c r="N2237" s="168"/>
      <c r="O2237" s="168"/>
      <c r="P2237" s="168"/>
      <c r="Q2237" s="168"/>
      <c r="R2237" s="168"/>
      <c r="S2237" s="168"/>
      <c r="T2237" s="169"/>
      <c r="U2237" s="170"/>
      <c r="V2237" s="170"/>
      <c r="W2237" s="171"/>
      <c r="X2237" s="161"/>
      <c r="Y2237" s="161"/>
      <c r="Z2237" s="161"/>
      <c r="AA2237" s="172"/>
      <c r="AB2237" s="172"/>
      <c r="AC2237" s="172"/>
      <c r="AD2237" s="172"/>
      <c r="AE2237" s="160" t="str">
        <f t="shared" si="34"/>
        <v/>
      </c>
      <c r="AF2237" s="160"/>
      <c r="AG2237" s="160"/>
      <c r="AH2237" s="160"/>
      <c r="AI2237" s="160"/>
      <c r="AJ2237" s="160"/>
      <c r="AK2237" s="161"/>
      <c r="AL2237" s="161"/>
      <c r="AM2237" s="161"/>
      <c r="AN2237" s="161"/>
      <c r="AO2237" s="161"/>
    </row>
    <row r="2238" spans="1:41" ht="16" customHeight="1" x14ac:dyDescent="0.35">
      <c r="A2238" s="162"/>
      <c r="B2238" s="163"/>
      <c r="C2238" s="163"/>
      <c r="D2238" s="163"/>
      <c r="E2238" s="163"/>
      <c r="F2238" s="164"/>
      <c r="G2238" s="165"/>
      <c r="H2238" s="166"/>
      <c r="I2238" s="167"/>
      <c r="J2238" s="168"/>
      <c r="K2238" s="168"/>
      <c r="L2238" s="168"/>
      <c r="M2238" s="168"/>
      <c r="N2238" s="168"/>
      <c r="O2238" s="168"/>
      <c r="P2238" s="168"/>
      <c r="Q2238" s="168"/>
      <c r="R2238" s="168"/>
      <c r="S2238" s="168"/>
      <c r="T2238" s="169"/>
      <c r="U2238" s="170"/>
      <c r="V2238" s="170"/>
      <c r="W2238" s="171"/>
      <c r="X2238" s="161"/>
      <c r="Y2238" s="161"/>
      <c r="Z2238" s="161"/>
      <c r="AA2238" s="172"/>
      <c r="AB2238" s="172"/>
      <c r="AC2238" s="172"/>
      <c r="AD2238" s="172"/>
      <c r="AE2238" s="160" t="str">
        <f t="shared" si="34"/>
        <v/>
      </c>
      <c r="AF2238" s="160"/>
      <c r="AG2238" s="160"/>
      <c r="AH2238" s="160"/>
      <c r="AI2238" s="160"/>
      <c r="AJ2238" s="160"/>
      <c r="AK2238" s="161"/>
      <c r="AL2238" s="161"/>
      <c r="AM2238" s="161"/>
      <c r="AN2238" s="161"/>
      <c r="AO2238" s="161"/>
    </row>
    <row r="2239" spans="1:41" ht="16" customHeight="1" x14ac:dyDescent="0.35">
      <c r="A2239" s="162"/>
      <c r="B2239" s="163"/>
      <c r="C2239" s="163"/>
      <c r="D2239" s="163"/>
      <c r="E2239" s="163"/>
      <c r="F2239" s="164"/>
      <c r="G2239" s="165"/>
      <c r="H2239" s="166"/>
      <c r="I2239" s="167"/>
      <c r="J2239" s="168"/>
      <c r="K2239" s="168"/>
      <c r="L2239" s="168"/>
      <c r="M2239" s="168"/>
      <c r="N2239" s="168"/>
      <c r="O2239" s="168"/>
      <c r="P2239" s="168"/>
      <c r="Q2239" s="168"/>
      <c r="R2239" s="168"/>
      <c r="S2239" s="168"/>
      <c r="T2239" s="169"/>
      <c r="U2239" s="170"/>
      <c r="V2239" s="170"/>
      <c r="W2239" s="171"/>
      <c r="X2239" s="161"/>
      <c r="Y2239" s="161"/>
      <c r="Z2239" s="161"/>
      <c r="AA2239" s="172"/>
      <c r="AB2239" s="172"/>
      <c r="AC2239" s="172"/>
      <c r="AD2239" s="172"/>
      <c r="AE2239" s="160" t="str">
        <f t="shared" si="34"/>
        <v/>
      </c>
      <c r="AF2239" s="160"/>
      <c r="AG2239" s="160"/>
      <c r="AH2239" s="160"/>
      <c r="AI2239" s="160"/>
      <c r="AJ2239" s="160"/>
      <c r="AK2239" s="161"/>
      <c r="AL2239" s="161"/>
      <c r="AM2239" s="161"/>
      <c r="AN2239" s="161"/>
      <c r="AO2239" s="161"/>
    </row>
    <row r="2240" spans="1:41" ht="16" customHeight="1" x14ac:dyDescent="0.35">
      <c r="A2240" s="162"/>
      <c r="B2240" s="163"/>
      <c r="C2240" s="163"/>
      <c r="D2240" s="163"/>
      <c r="E2240" s="163"/>
      <c r="F2240" s="164"/>
      <c r="G2240" s="165"/>
      <c r="H2240" s="166"/>
      <c r="I2240" s="167"/>
      <c r="J2240" s="168"/>
      <c r="K2240" s="168"/>
      <c r="L2240" s="168"/>
      <c r="M2240" s="168"/>
      <c r="N2240" s="168"/>
      <c r="O2240" s="168"/>
      <c r="P2240" s="168"/>
      <c r="Q2240" s="168"/>
      <c r="R2240" s="168"/>
      <c r="S2240" s="168"/>
      <c r="T2240" s="169"/>
      <c r="U2240" s="170"/>
      <c r="V2240" s="170"/>
      <c r="W2240" s="171"/>
      <c r="X2240" s="161"/>
      <c r="Y2240" s="161"/>
      <c r="Z2240" s="161"/>
      <c r="AA2240" s="172"/>
      <c r="AB2240" s="172"/>
      <c r="AC2240" s="172"/>
      <c r="AD2240" s="172"/>
      <c r="AE2240" s="160" t="str">
        <f t="shared" si="34"/>
        <v/>
      </c>
      <c r="AF2240" s="160"/>
      <c r="AG2240" s="160"/>
      <c r="AH2240" s="160"/>
      <c r="AI2240" s="160"/>
      <c r="AJ2240" s="160"/>
      <c r="AK2240" s="161"/>
      <c r="AL2240" s="161"/>
      <c r="AM2240" s="161"/>
      <c r="AN2240" s="161"/>
      <c r="AO2240" s="161"/>
    </row>
    <row r="2241" spans="1:41" ht="16" customHeight="1" x14ac:dyDescent="0.35">
      <c r="A2241" s="162"/>
      <c r="B2241" s="163"/>
      <c r="C2241" s="163"/>
      <c r="D2241" s="163"/>
      <c r="E2241" s="163"/>
      <c r="F2241" s="164"/>
      <c r="G2241" s="165"/>
      <c r="H2241" s="166"/>
      <c r="I2241" s="167"/>
      <c r="J2241" s="168"/>
      <c r="K2241" s="168"/>
      <c r="L2241" s="168"/>
      <c r="M2241" s="168"/>
      <c r="N2241" s="168"/>
      <c r="O2241" s="168"/>
      <c r="P2241" s="168"/>
      <c r="Q2241" s="168"/>
      <c r="R2241" s="168"/>
      <c r="S2241" s="168"/>
      <c r="T2241" s="169"/>
      <c r="U2241" s="170"/>
      <c r="V2241" s="170"/>
      <c r="W2241" s="171"/>
      <c r="X2241" s="161"/>
      <c r="Y2241" s="161"/>
      <c r="Z2241" s="161"/>
      <c r="AA2241" s="172"/>
      <c r="AB2241" s="172"/>
      <c r="AC2241" s="172"/>
      <c r="AD2241" s="172"/>
      <c r="AE2241" s="160" t="str">
        <f t="shared" si="34"/>
        <v/>
      </c>
      <c r="AF2241" s="160"/>
      <c r="AG2241" s="160"/>
      <c r="AH2241" s="160"/>
      <c r="AI2241" s="160"/>
      <c r="AJ2241" s="160"/>
      <c r="AK2241" s="161"/>
      <c r="AL2241" s="161"/>
      <c r="AM2241" s="161"/>
      <c r="AN2241" s="161"/>
      <c r="AO2241" s="161"/>
    </row>
    <row r="2242" spans="1:41" ht="16" customHeight="1" x14ac:dyDescent="0.35">
      <c r="A2242" s="162"/>
      <c r="B2242" s="163"/>
      <c r="C2242" s="163"/>
      <c r="D2242" s="163"/>
      <c r="E2242" s="163"/>
      <c r="F2242" s="164"/>
      <c r="G2242" s="165"/>
      <c r="H2242" s="166"/>
      <c r="I2242" s="167"/>
      <c r="J2242" s="168"/>
      <c r="K2242" s="168"/>
      <c r="L2242" s="168"/>
      <c r="M2242" s="168"/>
      <c r="N2242" s="168"/>
      <c r="O2242" s="168"/>
      <c r="P2242" s="168"/>
      <c r="Q2242" s="168"/>
      <c r="R2242" s="168"/>
      <c r="S2242" s="168"/>
      <c r="T2242" s="169"/>
      <c r="U2242" s="170"/>
      <c r="V2242" s="170"/>
      <c r="W2242" s="171"/>
      <c r="X2242" s="161"/>
      <c r="Y2242" s="161"/>
      <c r="Z2242" s="161"/>
      <c r="AA2242" s="172"/>
      <c r="AB2242" s="172"/>
      <c r="AC2242" s="172"/>
      <c r="AD2242" s="172"/>
      <c r="AE2242" s="160" t="str">
        <f t="shared" si="34"/>
        <v/>
      </c>
      <c r="AF2242" s="160"/>
      <c r="AG2242" s="160"/>
      <c r="AH2242" s="160"/>
      <c r="AI2242" s="160"/>
      <c r="AJ2242" s="160"/>
      <c r="AK2242" s="161"/>
      <c r="AL2242" s="161"/>
      <c r="AM2242" s="161"/>
      <c r="AN2242" s="161"/>
      <c r="AO2242" s="161"/>
    </row>
    <row r="2243" spans="1:41" ht="16" customHeight="1" x14ac:dyDescent="0.35">
      <c r="A2243" s="162"/>
      <c r="B2243" s="163"/>
      <c r="C2243" s="163"/>
      <c r="D2243" s="163"/>
      <c r="E2243" s="163"/>
      <c r="F2243" s="164"/>
      <c r="G2243" s="165"/>
      <c r="H2243" s="166"/>
      <c r="I2243" s="167"/>
      <c r="J2243" s="168"/>
      <c r="K2243" s="168"/>
      <c r="L2243" s="168"/>
      <c r="M2243" s="168"/>
      <c r="N2243" s="168"/>
      <c r="O2243" s="168"/>
      <c r="P2243" s="168"/>
      <c r="Q2243" s="168"/>
      <c r="R2243" s="168"/>
      <c r="S2243" s="168"/>
      <c r="T2243" s="169"/>
      <c r="U2243" s="170"/>
      <c r="V2243" s="170"/>
      <c r="W2243" s="171"/>
      <c r="X2243" s="161"/>
      <c r="Y2243" s="161"/>
      <c r="Z2243" s="161"/>
      <c r="AA2243" s="172"/>
      <c r="AB2243" s="172"/>
      <c r="AC2243" s="172"/>
      <c r="AD2243" s="172"/>
      <c r="AE2243" s="160" t="str">
        <f t="shared" si="34"/>
        <v/>
      </c>
      <c r="AF2243" s="160"/>
      <c r="AG2243" s="160"/>
      <c r="AH2243" s="160"/>
      <c r="AI2243" s="160"/>
      <c r="AJ2243" s="160"/>
      <c r="AK2243" s="161"/>
      <c r="AL2243" s="161"/>
      <c r="AM2243" s="161"/>
      <c r="AN2243" s="161"/>
      <c r="AO2243" s="161"/>
    </row>
    <row r="2244" spans="1:41" ht="16" customHeight="1" x14ac:dyDescent="0.35">
      <c r="A2244" s="162"/>
      <c r="B2244" s="163"/>
      <c r="C2244" s="163"/>
      <c r="D2244" s="163"/>
      <c r="E2244" s="163"/>
      <c r="F2244" s="164"/>
      <c r="G2244" s="165"/>
      <c r="H2244" s="166"/>
      <c r="I2244" s="167"/>
      <c r="J2244" s="168"/>
      <c r="K2244" s="168"/>
      <c r="L2244" s="168"/>
      <c r="M2244" s="168"/>
      <c r="N2244" s="168"/>
      <c r="O2244" s="168"/>
      <c r="P2244" s="168"/>
      <c r="Q2244" s="168"/>
      <c r="R2244" s="168"/>
      <c r="S2244" s="168"/>
      <c r="T2244" s="169"/>
      <c r="U2244" s="170"/>
      <c r="V2244" s="170"/>
      <c r="W2244" s="171"/>
      <c r="X2244" s="161"/>
      <c r="Y2244" s="161"/>
      <c r="Z2244" s="161"/>
      <c r="AA2244" s="172"/>
      <c r="AB2244" s="172"/>
      <c r="AC2244" s="172"/>
      <c r="AD2244" s="172"/>
      <c r="AE2244" s="160" t="str">
        <f t="shared" si="34"/>
        <v/>
      </c>
      <c r="AF2244" s="160"/>
      <c r="AG2244" s="160"/>
      <c r="AH2244" s="160"/>
      <c r="AI2244" s="160"/>
      <c r="AJ2244" s="160"/>
      <c r="AK2244" s="161"/>
      <c r="AL2244" s="161"/>
      <c r="AM2244" s="161"/>
      <c r="AN2244" s="161"/>
      <c r="AO2244" s="161"/>
    </row>
    <row r="2245" spans="1:41" ht="16" customHeight="1" x14ac:dyDescent="0.35">
      <c r="A2245" s="162"/>
      <c r="B2245" s="163"/>
      <c r="C2245" s="163"/>
      <c r="D2245" s="163"/>
      <c r="E2245" s="163"/>
      <c r="F2245" s="164"/>
      <c r="G2245" s="165"/>
      <c r="H2245" s="166"/>
      <c r="I2245" s="167"/>
      <c r="J2245" s="168"/>
      <c r="K2245" s="168"/>
      <c r="L2245" s="168"/>
      <c r="M2245" s="168"/>
      <c r="N2245" s="168"/>
      <c r="O2245" s="168"/>
      <c r="P2245" s="168"/>
      <c r="Q2245" s="168"/>
      <c r="R2245" s="168"/>
      <c r="S2245" s="168"/>
      <c r="T2245" s="169"/>
      <c r="U2245" s="170"/>
      <c r="V2245" s="170"/>
      <c r="W2245" s="171"/>
      <c r="X2245" s="161"/>
      <c r="Y2245" s="161"/>
      <c r="Z2245" s="161"/>
      <c r="AA2245" s="172"/>
      <c r="AB2245" s="172"/>
      <c r="AC2245" s="172"/>
      <c r="AD2245" s="172"/>
      <c r="AE2245" s="160" t="str">
        <f t="shared" si="34"/>
        <v/>
      </c>
      <c r="AF2245" s="160"/>
      <c r="AG2245" s="160"/>
      <c r="AH2245" s="160"/>
      <c r="AI2245" s="160"/>
      <c r="AJ2245" s="160"/>
      <c r="AK2245" s="161"/>
      <c r="AL2245" s="161"/>
      <c r="AM2245" s="161"/>
      <c r="AN2245" s="161"/>
      <c r="AO2245" s="161"/>
    </row>
    <row r="2246" spans="1:41" ht="16" customHeight="1" x14ac:dyDescent="0.35">
      <c r="A2246" s="162"/>
      <c r="B2246" s="163"/>
      <c r="C2246" s="163"/>
      <c r="D2246" s="163"/>
      <c r="E2246" s="163"/>
      <c r="F2246" s="164"/>
      <c r="G2246" s="165"/>
      <c r="H2246" s="166"/>
      <c r="I2246" s="167"/>
      <c r="J2246" s="168"/>
      <c r="K2246" s="168"/>
      <c r="L2246" s="168"/>
      <c r="M2246" s="168"/>
      <c r="N2246" s="168"/>
      <c r="O2246" s="168"/>
      <c r="P2246" s="168"/>
      <c r="Q2246" s="168"/>
      <c r="R2246" s="168"/>
      <c r="S2246" s="168"/>
      <c r="T2246" s="169"/>
      <c r="U2246" s="170"/>
      <c r="V2246" s="170"/>
      <c r="W2246" s="171"/>
      <c r="X2246" s="161"/>
      <c r="Y2246" s="161"/>
      <c r="Z2246" s="161"/>
      <c r="AA2246" s="172"/>
      <c r="AB2246" s="172"/>
      <c r="AC2246" s="172"/>
      <c r="AD2246" s="172"/>
      <c r="AE2246" s="160" t="str">
        <f t="shared" si="34"/>
        <v/>
      </c>
      <c r="AF2246" s="160"/>
      <c r="AG2246" s="160"/>
      <c r="AH2246" s="160"/>
      <c r="AI2246" s="160"/>
      <c r="AJ2246" s="160"/>
      <c r="AK2246" s="161"/>
      <c r="AL2246" s="161"/>
      <c r="AM2246" s="161"/>
      <c r="AN2246" s="161"/>
      <c r="AO2246" s="161"/>
    </row>
    <row r="2247" spans="1:41" ht="16" customHeight="1" x14ac:dyDescent="0.35">
      <c r="A2247" s="162"/>
      <c r="B2247" s="163"/>
      <c r="C2247" s="163"/>
      <c r="D2247" s="163"/>
      <c r="E2247" s="163"/>
      <c r="F2247" s="164"/>
      <c r="G2247" s="165"/>
      <c r="H2247" s="166"/>
      <c r="I2247" s="167"/>
      <c r="J2247" s="168"/>
      <c r="K2247" s="168"/>
      <c r="L2247" s="168"/>
      <c r="M2247" s="168"/>
      <c r="N2247" s="168"/>
      <c r="O2247" s="168"/>
      <c r="P2247" s="168"/>
      <c r="Q2247" s="168"/>
      <c r="R2247" s="168"/>
      <c r="S2247" s="168"/>
      <c r="T2247" s="169"/>
      <c r="U2247" s="170"/>
      <c r="V2247" s="170"/>
      <c r="W2247" s="171"/>
      <c r="X2247" s="161"/>
      <c r="Y2247" s="161"/>
      <c r="Z2247" s="161"/>
      <c r="AA2247" s="172"/>
      <c r="AB2247" s="172"/>
      <c r="AC2247" s="172"/>
      <c r="AD2247" s="172"/>
      <c r="AE2247" s="160" t="str">
        <f t="shared" si="34"/>
        <v/>
      </c>
      <c r="AF2247" s="160"/>
      <c r="AG2247" s="160"/>
      <c r="AH2247" s="160"/>
      <c r="AI2247" s="160"/>
      <c r="AJ2247" s="160"/>
      <c r="AK2247" s="161"/>
      <c r="AL2247" s="161"/>
      <c r="AM2247" s="161"/>
      <c r="AN2247" s="161"/>
      <c r="AO2247" s="161"/>
    </row>
    <row r="2248" spans="1:41" ht="16" customHeight="1" x14ac:dyDescent="0.35">
      <c r="A2248" s="162"/>
      <c r="B2248" s="163"/>
      <c r="C2248" s="163"/>
      <c r="D2248" s="163"/>
      <c r="E2248" s="163"/>
      <c r="F2248" s="164"/>
      <c r="G2248" s="165"/>
      <c r="H2248" s="166"/>
      <c r="I2248" s="167"/>
      <c r="J2248" s="168"/>
      <c r="K2248" s="168"/>
      <c r="L2248" s="168"/>
      <c r="M2248" s="168"/>
      <c r="N2248" s="168"/>
      <c r="O2248" s="168"/>
      <c r="P2248" s="168"/>
      <c r="Q2248" s="168"/>
      <c r="R2248" s="168"/>
      <c r="S2248" s="168"/>
      <c r="T2248" s="169"/>
      <c r="U2248" s="170"/>
      <c r="V2248" s="170"/>
      <c r="W2248" s="171"/>
      <c r="X2248" s="161"/>
      <c r="Y2248" s="161"/>
      <c r="Z2248" s="161"/>
      <c r="AA2248" s="172"/>
      <c r="AB2248" s="172"/>
      <c r="AC2248" s="172"/>
      <c r="AD2248" s="172"/>
      <c r="AE2248" s="160" t="str">
        <f t="shared" si="34"/>
        <v/>
      </c>
      <c r="AF2248" s="160"/>
      <c r="AG2248" s="160"/>
      <c r="AH2248" s="160"/>
      <c r="AI2248" s="160"/>
      <c r="AJ2248" s="160"/>
      <c r="AK2248" s="161"/>
      <c r="AL2248" s="161"/>
      <c r="AM2248" s="161"/>
      <c r="AN2248" s="161"/>
      <c r="AO2248" s="161"/>
    </row>
    <row r="2249" spans="1:41" ht="16" customHeight="1" x14ac:dyDescent="0.35">
      <c r="A2249" s="162"/>
      <c r="B2249" s="163"/>
      <c r="C2249" s="163"/>
      <c r="D2249" s="163"/>
      <c r="E2249" s="163"/>
      <c r="F2249" s="164"/>
      <c r="G2249" s="165"/>
      <c r="H2249" s="166"/>
      <c r="I2249" s="167"/>
      <c r="J2249" s="168"/>
      <c r="K2249" s="168"/>
      <c r="L2249" s="168"/>
      <c r="M2249" s="168"/>
      <c r="N2249" s="168"/>
      <c r="O2249" s="168"/>
      <c r="P2249" s="168"/>
      <c r="Q2249" s="168"/>
      <c r="R2249" s="168"/>
      <c r="S2249" s="168"/>
      <c r="T2249" s="169"/>
      <c r="U2249" s="170"/>
      <c r="V2249" s="170"/>
      <c r="W2249" s="171"/>
      <c r="X2249" s="161"/>
      <c r="Y2249" s="161"/>
      <c r="Z2249" s="161"/>
      <c r="AA2249" s="172"/>
      <c r="AB2249" s="172"/>
      <c r="AC2249" s="172"/>
      <c r="AD2249" s="172"/>
      <c r="AE2249" s="160" t="str">
        <f t="shared" si="34"/>
        <v/>
      </c>
      <c r="AF2249" s="160"/>
      <c r="AG2249" s="160"/>
      <c r="AH2249" s="160"/>
      <c r="AI2249" s="160"/>
      <c r="AJ2249" s="160"/>
      <c r="AK2249" s="161"/>
      <c r="AL2249" s="161"/>
      <c r="AM2249" s="161"/>
      <c r="AN2249" s="161"/>
      <c r="AO2249" s="161"/>
    </row>
    <row r="2250" spans="1:41" ht="16" customHeight="1" x14ac:dyDescent="0.35">
      <c r="A2250" s="162"/>
      <c r="B2250" s="163"/>
      <c r="C2250" s="163"/>
      <c r="D2250" s="163"/>
      <c r="E2250" s="163"/>
      <c r="F2250" s="164"/>
      <c r="G2250" s="165"/>
      <c r="H2250" s="166"/>
      <c r="I2250" s="167"/>
      <c r="J2250" s="168"/>
      <c r="K2250" s="168"/>
      <c r="L2250" s="168"/>
      <c r="M2250" s="168"/>
      <c r="N2250" s="168"/>
      <c r="O2250" s="168"/>
      <c r="P2250" s="168"/>
      <c r="Q2250" s="168"/>
      <c r="R2250" s="168"/>
      <c r="S2250" s="168"/>
      <c r="T2250" s="169"/>
      <c r="U2250" s="170"/>
      <c r="V2250" s="170"/>
      <c r="W2250" s="171"/>
      <c r="X2250" s="161"/>
      <c r="Y2250" s="161"/>
      <c r="Z2250" s="161"/>
      <c r="AA2250" s="172"/>
      <c r="AB2250" s="172"/>
      <c r="AC2250" s="172"/>
      <c r="AD2250" s="172"/>
      <c r="AE2250" s="160" t="str">
        <f t="shared" si="34"/>
        <v/>
      </c>
      <c r="AF2250" s="160"/>
      <c r="AG2250" s="160"/>
      <c r="AH2250" s="160"/>
      <c r="AI2250" s="160"/>
      <c r="AJ2250" s="160"/>
      <c r="AK2250" s="161"/>
      <c r="AL2250" s="161"/>
      <c r="AM2250" s="161"/>
      <c r="AN2250" s="161"/>
      <c r="AO2250" s="161"/>
    </row>
    <row r="2251" spans="1:41" ht="16" customHeight="1" x14ac:dyDescent="0.35">
      <c r="A2251" s="162"/>
      <c r="B2251" s="163"/>
      <c r="C2251" s="163"/>
      <c r="D2251" s="163"/>
      <c r="E2251" s="163"/>
      <c r="F2251" s="164"/>
      <c r="G2251" s="165"/>
      <c r="H2251" s="166"/>
      <c r="I2251" s="167"/>
      <c r="J2251" s="168"/>
      <c r="K2251" s="168"/>
      <c r="L2251" s="168"/>
      <c r="M2251" s="168"/>
      <c r="N2251" s="168"/>
      <c r="O2251" s="168"/>
      <c r="P2251" s="168"/>
      <c r="Q2251" s="168"/>
      <c r="R2251" s="168"/>
      <c r="S2251" s="168"/>
      <c r="T2251" s="169"/>
      <c r="U2251" s="170"/>
      <c r="V2251" s="170"/>
      <c r="W2251" s="171"/>
      <c r="X2251" s="161"/>
      <c r="Y2251" s="161"/>
      <c r="Z2251" s="161"/>
      <c r="AA2251" s="172"/>
      <c r="AB2251" s="172"/>
      <c r="AC2251" s="172"/>
      <c r="AD2251" s="172"/>
      <c r="AE2251" s="160" t="str">
        <f t="shared" si="34"/>
        <v/>
      </c>
      <c r="AF2251" s="160"/>
      <c r="AG2251" s="160"/>
      <c r="AH2251" s="160"/>
      <c r="AI2251" s="160"/>
      <c r="AJ2251" s="160"/>
      <c r="AK2251" s="161"/>
      <c r="AL2251" s="161"/>
      <c r="AM2251" s="161"/>
      <c r="AN2251" s="161"/>
      <c r="AO2251" s="161"/>
    </row>
    <row r="2252" spans="1:41" ht="16" customHeight="1" x14ac:dyDescent="0.35">
      <c r="A2252" s="162"/>
      <c r="B2252" s="163"/>
      <c r="C2252" s="163"/>
      <c r="D2252" s="163"/>
      <c r="E2252" s="163"/>
      <c r="F2252" s="164"/>
      <c r="G2252" s="165"/>
      <c r="H2252" s="166"/>
      <c r="I2252" s="167"/>
      <c r="J2252" s="168"/>
      <c r="K2252" s="168"/>
      <c r="L2252" s="168"/>
      <c r="M2252" s="168"/>
      <c r="N2252" s="168"/>
      <c r="O2252" s="168"/>
      <c r="P2252" s="168"/>
      <c r="Q2252" s="168"/>
      <c r="R2252" s="168"/>
      <c r="S2252" s="168"/>
      <c r="T2252" s="169"/>
      <c r="U2252" s="170"/>
      <c r="V2252" s="170"/>
      <c r="W2252" s="171"/>
      <c r="X2252" s="161"/>
      <c r="Y2252" s="161"/>
      <c r="Z2252" s="161"/>
      <c r="AA2252" s="172"/>
      <c r="AB2252" s="172"/>
      <c r="AC2252" s="172"/>
      <c r="AD2252" s="172"/>
      <c r="AE2252" s="160" t="str">
        <f t="shared" si="34"/>
        <v/>
      </c>
      <c r="AF2252" s="160"/>
      <c r="AG2252" s="160"/>
      <c r="AH2252" s="160"/>
      <c r="AI2252" s="160"/>
      <c r="AJ2252" s="160"/>
      <c r="AK2252" s="161"/>
      <c r="AL2252" s="161"/>
      <c r="AM2252" s="161"/>
      <c r="AN2252" s="161"/>
      <c r="AO2252" s="161"/>
    </row>
    <row r="2253" spans="1:41" ht="16" customHeight="1" x14ac:dyDescent="0.35">
      <c r="A2253" s="162"/>
      <c r="B2253" s="163"/>
      <c r="C2253" s="163"/>
      <c r="D2253" s="163"/>
      <c r="E2253" s="163"/>
      <c r="F2253" s="164"/>
      <c r="G2253" s="165"/>
      <c r="H2253" s="166"/>
      <c r="I2253" s="167"/>
      <c r="J2253" s="168"/>
      <c r="K2253" s="168"/>
      <c r="L2253" s="168"/>
      <c r="M2253" s="168"/>
      <c r="N2253" s="168"/>
      <c r="O2253" s="168"/>
      <c r="P2253" s="168"/>
      <c r="Q2253" s="168"/>
      <c r="R2253" s="168"/>
      <c r="S2253" s="168"/>
      <c r="T2253" s="169"/>
      <c r="U2253" s="170"/>
      <c r="V2253" s="170"/>
      <c r="W2253" s="171"/>
      <c r="X2253" s="161"/>
      <c r="Y2253" s="161"/>
      <c r="Z2253" s="161"/>
      <c r="AA2253" s="172"/>
      <c r="AB2253" s="172"/>
      <c r="AC2253" s="172"/>
      <c r="AD2253" s="172"/>
      <c r="AE2253" s="160" t="str">
        <f t="shared" si="34"/>
        <v/>
      </c>
      <c r="AF2253" s="160"/>
      <c r="AG2253" s="160"/>
      <c r="AH2253" s="160"/>
      <c r="AI2253" s="160"/>
      <c r="AJ2253" s="160"/>
      <c r="AK2253" s="161"/>
      <c r="AL2253" s="161"/>
      <c r="AM2253" s="161"/>
      <c r="AN2253" s="161"/>
      <c r="AO2253" s="161"/>
    </row>
    <row r="2254" spans="1:41" ht="16" customHeight="1" x14ac:dyDescent="0.35">
      <c r="A2254" s="162"/>
      <c r="B2254" s="163"/>
      <c r="C2254" s="163"/>
      <c r="D2254" s="163"/>
      <c r="E2254" s="163"/>
      <c r="F2254" s="164"/>
      <c r="G2254" s="165"/>
      <c r="H2254" s="166"/>
      <c r="I2254" s="167"/>
      <c r="J2254" s="168"/>
      <c r="K2254" s="168"/>
      <c r="L2254" s="168"/>
      <c r="M2254" s="168"/>
      <c r="N2254" s="168"/>
      <c r="O2254" s="168"/>
      <c r="P2254" s="168"/>
      <c r="Q2254" s="168"/>
      <c r="R2254" s="168"/>
      <c r="S2254" s="168"/>
      <c r="T2254" s="169"/>
      <c r="U2254" s="170"/>
      <c r="V2254" s="170"/>
      <c r="W2254" s="171"/>
      <c r="X2254" s="161"/>
      <c r="Y2254" s="161"/>
      <c r="Z2254" s="161"/>
      <c r="AA2254" s="172"/>
      <c r="AB2254" s="172"/>
      <c r="AC2254" s="172"/>
      <c r="AD2254" s="172"/>
      <c r="AE2254" s="160" t="str">
        <f t="shared" si="34"/>
        <v/>
      </c>
      <c r="AF2254" s="160"/>
      <c r="AG2254" s="160"/>
      <c r="AH2254" s="160"/>
      <c r="AI2254" s="160"/>
      <c r="AJ2254" s="160"/>
      <c r="AK2254" s="161"/>
      <c r="AL2254" s="161"/>
      <c r="AM2254" s="161"/>
      <c r="AN2254" s="161"/>
      <c r="AO2254" s="161"/>
    </row>
    <row r="2255" spans="1:41" ht="16" customHeight="1" x14ac:dyDescent="0.35">
      <c r="A2255" s="162"/>
      <c r="B2255" s="163"/>
      <c r="C2255" s="163"/>
      <c r="D2255" s="163"/>
      <c r="E2255" s="163"/>
      <c r="F2255" s="164"/>
      <c r="G2255" s="165"/>
      <c r="H2255" s="166"/>
      <c r="I2255" s="167"/>
      <c r="J2255" s="168"/>
      <c r="K2255" s="168"/>
      <c r="L2255" s="168"/>
      <c r="M2255" s="168"/>
      <c r="N2255" s="168"/>
      <c r="O2255" s="168"/>
      <c r="P2255" s="168"/>
      <c r="Q2255" s="168"/>
      <c r="R2255" s="168"/>
      <c r="S2255" s="168"/>
      <c r="T2255" s="169"/>
      <c r="U2255" s="170"/>
      <c r="V2255" s="170"/>
      <c r="W2255" s="171"/>
      <c r="X2255" s="161"/>
      <c r="Y2255" s="161"/>
      <c r="Z2255" s="161"/>
      <c r="AA2255" s="172"/>
      <c r="AB2255" s="172"/>
      <c r="AC2255" s="172"/>
      <c r="AD2255" s="172"/>
      <c r="AE2255" s="160" t="str">
        <f t="shared" si="34"/>
        <v/>
      </c>
      <c r="AF2255" s="160"/>
      <c r="AG2255" s="160"/>
      <c r="AH2255" s="160"/>
      <c r="AI2255" s="160"/>
      <c r="AJ2255" s="160"/>
      <c r="AK2255" s="161"/>
      <c r="AL2255" s="161"/>
      <c r="AM2255" s="161"/>
      <c r="AN2255" s="161"/>
      <c r="AO2255" s="161"/>
    </row>
    <row r="2256" spans="1:41" ht="16" customHeight="1" x14ac:dyDescent="0.35">
      <c r="A2256" s="162"/>
      <c r="B2256" s="163"/>
      <c r="C2256" s="163"/>
      <c r="D2256" s="163"/>
      <c r="E2256" s="163"/>
      <c r="F2256" s="164"/>
      <c r="G2256" s="165"/>
      <c r="H2256" s="166"/>
      <c r="I2256" s="167"/>
      <c r="J2256" s="168"/>
      <c r="K2256" s="168"/>
      <c r="L2256" s="168"/>
      <c r="M2256" s="168"/>
      <c r="N2256" s="168"/>
      <c r="O2256" s="168"/>
      <c r="P2256" s="168"/>
      <c r="Q2256" s="168"/>
      <c r="R2256" s="168"/>
      <c r="S2256" s="168"/>
      <c r="T2256" s="169"/>
      <c r="U2256" s="170"/>
      <c r="V2256" s="170"/>
      <c r="W2256" s="171"/>
      <c r="X2256" s="161"/>
      <c r="Y2256" s="161"/>
      <c r="Z2256" s="161"/>
      <c r="AA2256" s="172"/>
      <c r="AB2256" s="172"/>
      <c r="AC2256" s="172"/>
      <c r="AD2256" s="172"/>
      <c r="AE2256" s="160" t="str">
        <f t="shared" si="34"/>
        <v/>
      </c>
      <c r="AF2256" s="160"/>
      <c r="AG2256" s="160"/>
      <c r="AH2256" s="160"/>
      <c r="AI2256" s="160"/>
      <c r="AJ2256" s="160"/>
      <c r="AK2256" s="161"/>
      <c r="AL2256" s="161"/>
      <c r="AM2256" s="161"/>
      <c r="AN2256" s="161"/>
      <c r="AO2256" s="161"/>
    </row>
  </sheetData>
  <sheetProtection algorithmName="SHA-512" hashValue="ucsozLurryHC6ZI5x3QYN7tnggthmb5gOYBrwlLY7r7G5zWe4bn83Gf3mvw1sKUMIGmpxGdO29W5EJ6uHSO2Fw==" saltValue="uPW/SLtW/MaDGGYoxZPS9A==" spinCount="100000" sheet="1" objects="1" scenarios="1" selectLockedCells="1"/>
  <mergeCells count="17915">
    <mergeCell ref="A16:H17"/>
    <mergeCell ref="I16:R17"/>
    <mergeCell ref="S17:Y17"/>
    <mergeCell ref="Z17:AF17"/>
    <mergeCell ref="A19:G19"/>
    <mergeCell ref="H19:M19"/>
    <mergeCell ref="AE19:AJ19"/>
    <mergeCell ref="S11:V11"/>
    <mergeCell ref="W11:AB11"/>
    <mergeCell ref="AE11:AH11"/>
    <mergeCell ref="AI11:AN11"/>
    <mergeCell ref="A12:H12"/>
    <mergeCell ref="A14:H14"/>
    <mergeCell ref="I14:AO14"/>
    <mergeCell ref="C6:M6"/>
    <mergeCell ref="S6:V6"/>
    <mergeCell ref="W6:AN6"/>
    <mergeCell ref="C8:M8"/>
    <mergeCell ref="S8:V8"/>
    <mergeCell ref="AG1:AH1"/>
    <mergeCell ref="AJ1:AK1"/>
    <mergeCell ref="AM1:AN1"/>
    <mergeCell ref="A3:G3"/>
    <mergeCell ref="H3:M3"/>
    <mergeCell ref="S4:V4"/>
    <mergeCell ref="W4:X4"/>
    <mergeCell ref="Z4:AB4"/>
    <mergeCell ref="A1:N1"/>
    <mergeCell ref="P1:R1"/>
    <mergeCell ref="S1:T1"/>
    <mergeCell ref="V1:W1"/>
    <mergeCell ref="Y1:AD1"/>
    <mergeCell ref="AE1:AF1"/>
    <mergeCell ref="W8:AN8"/>
    <mergeCell ref="B24:H24"/>
    <mergeCell ref="J24:N24"/>
    <mergeCell ref="Y24:AB24"/>
    <mergeCell ref="AE24:AJ24"/>
    <mergeCell ref="AK24:AO24"/>
    <mergeCell ref="A26:F26"/>
    <mergeCell ref="G26:H26"/>
    <mergeCell ref="I26:S26"/>
    <mergeCell ref="T26:W26"/>
    <mergeCell ref="X26:Z26"/>
    <mergeCell ref="G23:H23"/>
    <mergeCell ref="I23:T23"/>
    <mergeCell ref="Y23:AB23"/>
    <mergeCell ref="AC23:AD23"/>
    <mergeCell ref="AE23:AJ23"/>
    <mergeCell ref="AK23:AO23"/>
    <mergeCell ref="AK21:AO21"/>
    <mergeCell ref="G22:H22"/>
    <mergeCell ref="I22:S22"/>
    <mergeCell ref="W22:Y22"/>
    <mergeCell ref="Z22:AB22"/>
    <mergeCell ref="AC22:AD22"/>
    <mergeCell ref="AE22:AJ22"/>
    <mergeCell ref="AK22:AO22"/>
    <mergeCell ref="G21:H21"/>
    <mergeCell ref="I21:S21"/>
    <mergeCell ref="W21:Y21"/>
    <mergeCell ref="Z21:AB21"/>
    <mergeCell ref="AC21:AD21"/>
    <mergeCell ref="AE21:AJ21"/>
    <mergeCell ref="AK19:AO19"/>
    <mergeCell ref="B20:F20"/>
    <mergeCell ref="G20:H20"/>
    <mergeCell ref="I20:S20"/>
    <mergeCell ref="W20:Y20"/>
    <mergeCell ref="Z20:AB20"/>
    <mergeCell ref="AE20:AJ20"/>
    <mergeCell ref="AK20:AO20"/>
    <mergeCell ref="AE29:AJ29"/>
    <mergeCell ref="AK29:AO29"/>
    <mergeCell ref="A30:F30"/>
    <mergeCell ref="G30:H30"/>
    <mergeCell ref="I30:S30"/>
    <mergeCell ref="T30:W30"/>
    <mergeCell ref="X30:Z30"/>
    <mergeCell ref="AA30:AD30"/>
    <mergeCell ref="AE30:AJ30"/>
    <mergeCell ref="AK30:AO30"/>
    <mergeCell ref="A29:F29"/>
    <mergeCell ref="G29:H29"/>
    <mergeCell ref="I29:S29"/>
    <mergeCell ref="T29:W29"/>
    <mergeCell ref="X29:Z29"/>
    <mergeCell ref="AA29:AD29"/>
    <mergeCell ref="AK27:AO27"/>
    <mergeCell ref="A28:F28"/>
    <mergeCell ref="G28:H28"/>
    <mergeCell ref="I28:S28"/>
    <mergeCell ref="T28:W28"/>
    <mergeCell ref="X28:Z28"/>
    <mergeCell ref="AA28:AD28"/>
    <mergeCell ref="AE28:AJ28"/>
    <mergeCell ref="AK28:AO28"/>
    <mergeCell ref="AA26:AD26"/>
    <mergeCell ref="AE26:AJ26"/>
    <mergeCell ref="AK26:AO26"/>
    <mergeCell ref="A27:F27"/>
    <mergeCell ref="G27:H27"/>
    <mergeCell ref="I27:S27"/>
    <mergeCell ref="T27:W27"/>
    <mergeCell ref="X27:Z27"/>
    <mergeCell ref="AA27:AD27"/>
    <mergeCell ref="AE27:AJ27"/>
    <mergeCell ref="AE35:AJ35"/>
    <mergeCell ref="AK35:AO35"/>
    <mergeCell ref="A36:F36"/>
    <mergeCell ref="G36:H36"/>
    <mergeCell ref="I36:S36"/>
    <mergeCell ref="T36:W36"/>
    <mergeCell ref="X36:Z36"/>
    <mergeCell ref="AA36:AD36"/>
    <mergeCell ref="AE36:AJ36"/>
    <mergeCell ref="AK36:AO36"/>
    <mergeCell ref="A35:F35"/>
    <mergeCell ref="G35:H35"/>
    <mergeCell ref="I35:S35"/>
    <mergeCell ref="T35:W35"/>
    <mergeCell ref="X35:Z35"/>
    <mergeCell ref="AA35:AD35"/>
    <mergeCell ref="AE33:AJ33"/>
    <mergeCell ref="AK33:AO33"/>
    <mergeCell ref="A34:F34"/>
    <mergeCell ref="G34:H34"/>
    <mergeCell ref="I34:S34"/>
    <mergeCell ref="T34:W34"/>
    <mergeCell ref="X34:Z34"/>
    <mergeCell ref="AA34:AD34"/>
    <mergeCell ref="AE34:AJ34"/>
    <mergeCell ref="AK34:AO34"/>
    <mergeCell ref="A33:F33"/>
    <mergeCell ref="G33:H33"/>
    <mergeCell ref="I33:S33"/>
    <mergeCell ref="T33:W33"/>
    <mergeCell ref="X33:Z33"/>
    <mergeCell ref="AA33:AD33"/>
    <mergeCell ref="AE31:AJ31"/>
    <mergeCell ref="AK31:AO31"/>
    <mergeCell ref="A32:F32"/>
    <mergeCell ref="G32:H32"/>
    <mergeCell ref="I32:S32"/>
    <mergeCell ref="T32:W32"/>
    <mergeCell ref="X32:Z32"/>
    <mergeCell ref="AA32:AD32"/>
    <mergeCell ref="AE32:AJ32"/>
    <mergeCell ref="AK32:AO32"/>
    <mergeCell ref="A31:F31"/>
    <mergeCell ref="G31:H31"/>
    <mergeCell ref="I31:S31"/>
    <mergeCell ref="T31:W31"/>
    <mergeCell ref="X31:Z31"/>
    <mergeCell ref="AA31:AD31"/>
    <mergeCell ref="AE41:AJ41"/>
    <mergeCell ref="AK41:AO41"/>
    <mergeCell ref="A42:F42"/>
    <mergeCell ref="G42:H42"/>
    <mergeCell ref="I42:S42"/>
    <mergeCell ref="T42:W42"/>
    <mergeCell ref="X42:Z42"/>
    <mergeCell ref="AA42:AD42"/>
    <mergeCell ref="AE42:AJ42"/>
    <mergeCell ref="AK42:AO42"/>
    <mergeCell ref="A41:F41"/>
    <mergeCell ref="G41:H41"/>
    <mergeCell ref="I41:S41"/>
    <mergeCell ref="T41:W41"/>
    <mergeCell ref="X41:Z41"/>
    <mergeCell ref="AA41:AD41"/>
    <mergeCell ref="AE39:AJ39"/>
    <mergeCell ref="AK39:AO39"/>
    <mergeCell ref="A40:F40"/>
    <mergeCell ref="G40:H40"/>
    <mergeCell ref="I40:S40"/>
    <mergeCell ref="T40:W40"/>
    <mergeCell ref="X40:Z40"/>
    <mergeCell ref="AA40:AD40"/>
    <mergeCell ref="AE40:AJ40"/>
    <mergeCell ref="AK40:AO40"/>
    <mergeCell ref="A39:F39"/>
    <mergeCell ref="G39:H39"/>
    <mergeCell ref="I39:S39"/>
    <mergeCell ref="T39:W39"/>
    <mergeCell ref="X39:Z39"/>
    <mergeCell ref="AA39:AD39"/>
    <mergeCell ref="AE37:AJ37"/>
    <mergeCell ref="AK37:AO37"/>
    <mergeCell ref="A38:F38"/>
    <mergeCell ref="G38:H38"/>
    <mergeCell ref="I38:S38"/>
    <mergeCell ref="T38:W38"/>
    <mergeCell ref="X38:Z38"/>
    <mergeCell ref="AA38:AD38"/>
    <mergeCell ref="AE38:AJ38"/>
    <mergeCell ref="AK38:AO38"/>
    <mergeCell ref="A37:F37"/>
    <mergeCell ref="G37:H37"/>
    <mergeCell ref="I37:S37"/>
    <mergeCell ref="T37:W37"/>
    <mergeCell ref="X37:Z37"/>
    <mergeCell ref="AA37:AD37"/>
    <mergeCell ref="AE47:AJ47"/>
    <mergeCell ref="AK47:AO47"/>
    <mergeCell ref="A48:F48"/>
    <mergeCell ref="G48:H48"/>
    <mergeCell ref="I48:S48"/>
    <mergeCell ref="T48:W48"/>
    <mergeCell ref="X48:Z48"/>
    <mergeCell ref="AA48:AD48"/>
    <mergeCell ref="AE48:AJ48"/>
    <mergeCell ref="AK48:AO48"/>
    <mergeCell ref="A47:F47"/>
    <mergeCell ref="G47:H47"/>
    <mergeCell ref="I47:S47"/>
    <mergeCell ref="T47:W47"/>
    <mergeCell ref="X47:Z47"/>
    <mergeCell ref="AA47:AD47"/>
    <mergeCell ref="AE45:AJ45"/>
    <mergeCell ref="AK45:AO45"/>
    <mergeCell ref="A46:F46"/>
    <mergeCell ref="G46:H46"/>
    <mergeCell ref="I46:S46"/>
    <mergeCell ref="T46:W46"/>
    <mergeCell ref="X46:Z46"/>
    <mergeCell ref="AA46:AD46"/>
    <mergeCell ref="AE46:AJ46"/>
    <mergeCell ref="AK46:AO46"/>
    <mergeCell ref="A45:F45"/>
    <mergeCell ref="G45:H45"/>
    <mergeCell ref="I45:S45"/>
    <mergeCell ref="T45:W45"/>
    <mergeCell ref="X45:Z45"/>
    <mergeCell ref="AA45:AD45"/>
    <mergeCell ref="AE43:AJ43"/>
    <mergeCell ref="AK43:AO43"/>
    <mergeCell ref="A44:F44"/>
    <mergeCell ref="G44:H44"/>
    <mergeCell ref="I44:S44"/>
    <mergeCell ref="T44:W44"/>
    <mergeCell ref="X44:Z44"/>
    <mergeCell ref="AA44:AD44"/>
    <mergeCell ref="AE44:AJ44"/>
    <mergeCell ref="AK44:AO44"/>
    <mergeCell ref="A43:F43"/>
    <mergeCell ref="G43:H43"/>
    <mergeCell ref="I43:S43"/>
    <mergeCell ref="T43:W43"/>
    <mergeCell ref="X43:Z43"/>
    <mergeCell ref="AA43:AD43"/>
    <mergeCell ref="AE53:AJ53"/>
    <mergeCell ref="AK53:AO53"/>
    <mergeCell ref="A54:F54"/>
    <mergeCell ref="G54:H54"/>
    <mergeCell ref="I54:S54"/>
    <mergeCell ref="T54:W54"/>
    <mergeCell ref="X54:Z54"/>
    <mergeCell ref="AA54:AD54"/>
    <mergeCell ref="AE54:AJ54"/>
    <mergeCell ref="AK54:AO54"/>
    <mergeCell ref="A53:F53"/>
    <mergeCell ref="G53:H53"/>
    <mergeCell ref="I53:S53"/>
    <mergeCell ref="T53:W53"/>
    <mergeCell ref="X53:Z53"/>
    <mergeCell ref="AA53:AD53"/>
    <mergeCell ref="AE51:AJ51"/>
    <mergeCell ref="AK51:AO51"/>
    <mergeCell ref="A52:F52"/>
    <mergeCell ref="G52:H52"/>
    <mergeCell ref="I52:S52"/>
    <mergeCell ref="T52:W52"/>
    <mergeCell ref="X52:Z52"/>
    <mergeCell ref="AA52:AD52"/>
    <mergeCell ref="AE52:AJ52"/>
    <mergeCell ref="AK52:AO52"/>
    <mergeCell ref="A51:F51"/>
    <mergeCell ref="G51:H51"/>
    <mergeCell ref="I51:S51"/>
    <mergeCell ref="T51:W51"/>
    <mergeCell ref="X51:Z51"/>
    <mergeCell ref="AA51:AD51"/>
    <mergeCell ref="AE49:AJ49"/>
    <mergeCell ref="AK49:AO49"/>
    <mergeCell ref="A50:F50"/>
    <mergeCell ref="G50:H50"/>
    <mergeCell ref="I50:S50"/>
    <mergeCell ref="T50:W50"/>
    <mergeCell ref="X50:Z50"/>
    <mergeCell ref="AA50:AD50"/>
    <mergeCell ref="AE50:AJ50"/>
    <mergeCell ref="AK50:AO50"/>
    <mergeCell ref="A49:F49"/>
    <mergeCell ref="G49:H49"/>
    <mergeCell ref="I49:S49"/>
    <mergeCell ref="T49:W49"/>
    <mergeCell ref="X49:Z49"/>
    <mergeCell ref="AA49:AD49"/>
    <mergeCell ref="AE59:AJ59"/>
    <mergeCell ref="AK59:AO59"/>
    <mergeCell ref="A60:F60"/>
    <mergeCell ref="G60:H60"/>
    <mergeCell ref="I60:S60"/>
    <mergeCell ref="T60:W60"/>
    <mergeCell ref="X60:Z60"/>
    <mergeCell ref="AA60:AD60"/>
    <mergeCell ref="AE60:AJ60"/>
    <mergeCell ref="AK60:AO60"/>
    <mergeCell ref="A59:F59"/>
    <mergeCell ref="G59:H59"/>
    <mergeCell ref="I59:S59"/>
    <mergeCell ref="T59:W59"/>
    <mergeCell ref="X59:Z59"/>
    <mergeCell ref="AA59:AD59"/>
    <mergeCell ref="AE57:AJ57"/>
    <mergeCell ref="AK57:AO57"/>
    <mergeCell ref="A58:F58"/>
    <mergeCell ref="G58:H58"/>
    <mergeCell ref="I58:S58"/>
    <mergeCell ref="T58:W58"/>
    <mergeCell ref="X58:Z58"/>
    <mergeCell ref="AA58:AD58"/>
    <mergeCell ref="AE58:AJ58"/>
    <mergeCell ref="AK58:AO58"/>
    <mergeCell ref="A57:F57"/>
    <mergeCell ref="G57:H57"/>
    <mergeCell ref="I57:S57"/>
    <mergeCell ref="T57:W57"/>
    <mergeCell ref="X57:Z57"/>
    <mergeCell ref="AA57:AD57"/>
    <mergeCell ref="AE55:AJ55"/>
    <mergeCell ref="AK55:AO55"/>
    <mergeCell ref="A56:F56"/>
    <mergeCell ref="G56:H56"/>
    <mergeCell ref="I56:S56"/>
    <mergeCell ref="T56:W56"/>
    <mergeCell ref="X56:Z56"/>
    <mergeCell ref="AA56:AD56"/>
    <mergeCell ref="AE56:AJ56"/>
    <mergeCell ref="AK56:AO56"/>
    <mergeCell ref="A55:F55"/>
    <mergeCell ref="G55:H55"/>
    <mergeCell ref="I55:S55"/>
    <mergeCell ref="T55:W55"/>
    <mergeCell ref="X55:Z55"/>
    <mergeCell ref="AA55:AD55"/>
    <mergeCell ref="AE65:AJ65"/>
    <mergeCell ref="AK65:AO65"/>
    <mergeCell ref="A66:F66"/>
    <mergeCell ref="G66:H66"/>
    <mergeCell ref="I66:S66"/>
    <mergeCell ref="T66:W66"/>
    <mergeCell ref="X66:Z66"/>
    <mergeCell ref="AA66:AD66"/>
    <mergeCell ref="AE66:AJ66"/>
    <mergeCell ref="AK66:AO66"/>
    <mergeCell ref="A65:F65"/>
    <mergeCell ref="G65:H65"/>
    <mergeCell ref="I65:S65"/>
    <mergeCell ref="T65:W65"/>
    <mergeCell ref="X65:Z65"/>
    <mergeCell ref="AA65:AD65"/>
    <mergeCell ref="AE63:AJ63"/>
    <mergeCell ref="AK63:AO63"/>
    <mergeCell ref="A64:F64"/>
    <mergeCell ref="G64:H64"/>
    <mergeCell ref="I64:S64"/>
    <mergeCell ref="T64:W64"/>
    <mergeCell ref="X64:Z64"/>
    <mergeCell ref="AA64:AD64"/>
    <mergeCell ref="AE64:AJ64"/>
    <mergeCell ref="AK64:AO64"/>
    <mergeCell ref="A63:F63"/>
    <mergeCell ref="G63:H63"/>
    <mergeCell ref="I63:S63"/>
    <mergeCell ref="T63:W63"/>
    <mergeCell ref="X63:Z63"/>
    <mergeCell ref="AA63:AD63"/>
    <mergeCell ref="AE61:AJ61"/>
    <mergeCell ref="AK61:AO61"/>
    <mergeCell ref="A62:F62"/>
    <mergeCell ref="G62:H62"/>
    <mergeCell ref="I62:S62"/>
    <mergeCell ref="T62:W62"/>
    <mergeCell ref="X62:Z62"/>
    <mergeCell ref="AA62:AD62"/>
    <mergeCell ref="AE62:AJ62"/>
    <mergeCell ref="AK62:AO62"/>
    <mergeCell ref="A61:F61"/>
    <mergeCell ref="G61:H61"/>
    <mergeCell ref="I61:S61"/>
    <mergeCell ref="T61:W61"/>
    <mergeCell ref="X61:Z61"/>
    <mergeCell ref="AA61:AD61"/>
    <mergeCell ref="AE71:AJ71"/>
    <mergeCell ref="AK71:AO71"/>
    <mergeCell ref="A72:F72"/>
    <mergeCell ref="G72:H72"/>
    <mergeCell ref="I72:S72"/>
    <mergeCell ref="T72:W72"/>
    <mergeCell ref="X72:Z72"/>
    <mergeCell ref="AA72:AD72"/>
    <mergeCell ref="AE72:AJ72"/>
    <mergeCell ref="AK72:AO72"/>
    <mergeCell ref="A71:F71"/>
    <mergeCell ref="G71:H71"/>
    <mergeCell ref="I71:S71"/>
    <mergeCell ref="T71:W71"/>
    <mergeCell ref="X71:Z71"/>
    <mergeCell ref="AA71:AD71"/>
    <mergeCell ref="AE69:AJ69"/>
    <mergeCell ref="AK69:AO69"/>
    <mergeCell ref="A70:F70"/>
    <mergeCell ref="G70:H70"/>
    <mergeCell ref="I70:S70"/>
    <mergeCell ref="T70:W70"/>
    <mergeCell ref="X70:Z70"/>
    <mergeCell ref="AA70:AD70"/>
    <mergeCell ref="AE70:AJ70"/>
    <mergeCell ref="AK70:AO70"/>
    <mergeCell ref="A69:F69"/>
    <mergeCell ref="G69:H69"/>
    <mergeCell ref="I69:S69"/>
    <mergeCell ref="T69:W69"/>
    <mergeCell ref="X69:Z69"/>
    <mergeCell ref="AA69:AD69"/>
    <mergeCell ref="AE67:AJ67"/>
    <mergeCell ref="AK67:AO67"/>
    <mergeCell ref="A68:F68"/>
    <mergeCell ref="G68:H68"/>
    <mergeCell ref="I68:S68"/>
    <mergeCell ref="T68:W68"/>
    <mergeCell ref="X68:Z68"/>
    <mergeCell ref="AA68:AD68"/>
    <mergeCell ref="AE68:AJ68"/>
    <mergeCell ref="AK68:AO68"/>
    <mergeCell ref="A67:F67"/>
    <mergeCell ref="G67:H67"/>
    <mergeCell ref="I67:S67"/>
    <mergeCell ref="T67:W67"/>
    <mergeCell ref="X67:Z67"/>
    <mergeCell ref="AA67:AD67"/>
    <mergeCell ref="AE77:AJ77"/>
    <mergeCell ref="AK77:AO77"/>
    <mergeCell ref="A78:F78"/>
    <mergeCell ref="G78:H78"/>
    <mergeCell ref="I78:S78"/>
    <mergeCell ref="T78:W78"/>
    <mergeCell ref="X78:Z78"/>
    <mergeCell ref="AA78:AD78"/>
    <mergeCell ref="AE78:AJ78"/>
    <mergeCell ref="AK78:AO78"/>
    <mergeCell ref="A77:F77"/>
    <mergeCell ref="G77:H77"/>
    <mergeCell ref="I77:S77"/>
    <mergeCell ref="T77:W77"/>
    <mergeCell ref="X77:Z77"/>
    <mergeCell ref="AA77:AD77"/>
    <mergeCell ref="AE75:AJ75"/>
    <mergeCell ref="AK75:AO75"/>
    <mergeCell ref="A76:F76"/>
    <mergeCell ref="G76:H76"/>
    <mergeCell ref="I76:S76"/>
    <mergeCell ref="T76:W76"/>
    <mergeCell ref="X76:Z76"/>
    <mergeCell ref="AA76:AD76"/>
    <mergeCell ref="AE76:AJ76"/>
    <mergeCell ref="AK76:AO76"/>
    <mergeCell ref="A75:F75"/>
    <mergeCell ref="G75:H75"/>
    <mergeCell ref="I75:S75"/>
    <mergeCell ref="T75:W75"/>
    <mergeCell ref="X75:Z75"/>
    <mergeCell ref="AA75:AD75"/>
    <mergeCell ref="AE73:AJ73"/>
    <mergeCell ref="AK73:AO73"/>
    <mergeCell ref="A74:F74"/>
    <mergeCell ref="G74:H74"/>
    <mergeCell ref="I74:S74"/>
    <mergeCell ref="T74:W74"/>
    <mergeCell ref="X74:Z74"/>
    <mergeCell ref="AA74:AD74"/>
    <mergeCell ref="AE74:AJ74"/>
    <mergeCell ref="AK74:AO74"/>
    <mergeCell ref="A73:F73"/>
    <mergeCell ref="G73:H73"/>
    <mergeCell ref="I73:S73"/>
    <mergeCell ref="T73:W73"/>
    <mergeCell ref="X73:Z73"/>
    <mergeCell ref="AA73:AD73"/>
    <mergeCell ref="AE83:AJ83"/>
    <mergeCell ref="AK83:AO83"/>
    <mergeCell ref="A84:F84"/>
    <mergeCell ref="G84:H84"/>
    <mergeCell ref="I84:S84"/>
    <mergeCell ref="T84:W84"/>
    <mergeCell ref="X84:Z84"/>
    <mergeCell ref="AA84:AD84"/>
    <mergeCell ref="AE84:AJ84"/>
    <mergeCell ref="AK84:AO84"/>
    <mergeCell ref="A83:F83"/>
    <mergeCell ref="G83:H83"/>
    <mergeCell ref="I83:S83"/>
    <mergeCell ref="T83:W83"/>
    <mergeCell ref="X83:Z83"/>
    <mergeCell ref="AA83:AD83"/>
    <mergeCell ref="AE81:AJ81"/>
    <mergeCell ref="AK81:AO81"/>
    <mergeCell ref="A82:F82"/>
    <mergeCell ref="G82:H82"/>
    <mergeCell ref="I82:S82"/>
    <mergeCell ref="T82:W82"/>
    <mergeCell ref="X82:Z82"/>
    <mergeCell ref="AA82:AD82"/>
    <mergeCell ref="AE82:AJ82"/>
    <mergeCell ref="AK82:AO82"/>
    <mergeCell ref="A81:F81"/>
    <mergeCell ref="G81:H81"/>
    <mergeCell ref="I81:S81"/>
    <mergeCell ref="T81:W81"/>
    <mergeCell ref="X81:Z81"/>
    <mergeCell ref="AA81:AD81"/>
    <mergeCell ref="AE79:AJ79"/>
    <mergeCell ref="AK79:AO79"/>
    <mergeCell ref="A80:F80"/>
    <mergeCell ref="G80:H80"/>
    <mergeCell ref="I80:S80"/>
    <mergeCell ref="T80:W80"/>
    <mergeCell ref="X80:Z80"/>
    <mergeCell ref="AA80:AD80"/>
    <mergeCell ref="AE80:AJ80"/>
    <mergeCell ref="AK80:AO80"/>
    <mergeCell ref="A79:F79"/>
    <mergeCell ref="G79:H79"/>
    <mergeCell ref="I79:S79"/>
    <mergeCell ref="T79:W79"/>
    <mergeCell ref="X79:Z79"/>
    <mergeCell ref="AA79:AD79"/>
    <mergeCell ref="AE89:AJ89"/>
    <mergeCell ref="AK89:AO89"/>
    <mergeCell ref="A90:F90"/>
    <mergeCell ref="G90:H90"/>
    <mergeCell ref="I90:S90"/>
    <mergeCell ref="T90:W90"/>
    <mergeCell ref="X90:Z90"/>
    <mergeCell ref="AA90:AD90"/>
    <mergeCell ref="AE90:AJ90"/>
    <mergeCell ref="AK90:AO90"/>
    <mergeCell ref="A89:F89"/>
    <mergeCell ref="G89:H89"/>
    <mergeCell ref="I89:S89"/>
    <mergeCell ref="T89:W89"/>
    <mergeCell ref="X89:Z89"/>
    <mergeCell ref="AA89:AD89"/>
    <mergeCell ref="AE87:AJ87"/>
    <mergeCell ref="AK87:AO87"/>
    <mergeCell ref="A88:F88"/>
    <mergeCell ref="G88:H88"/>
    <mergeCell ref="I88:S88"/>
    <mergeCell ref="T88:W88"/>
    <mergeCell ref="X88:Z88"/>
    <mergeCell ref="AA88:AD88"/>
    <mergeCell ref="AE88:AJ88"/>
    <mergeCell ref="AK88:AO88"/>
    <mergeCell ref="A87:F87"/>
    <mergeCell ref="G87:H87"/>
    <mergeCell ref="I87:S87"/>
    <mergeCell ref="T87:W87"/>
    <mergeCell ref="X87:Z87"/>
    <mergeCell ref="AA87:AD87"/>
    <mergeCell ref="AE85:AJ85"/>
    <mergeCell ref="AK85:AO85"/>
    <mergeCell ref="A86:F86"/>
    <mergeCell ref="G86:H86"/>
    <mergeCell ref="I86:S86"/>
    <mergeCell ref="T86:W86"/>
    <mergeCell ref="X86:Z86"/>
    <mergeCell ref="AA86:AD86"/>
    <mergeCell ref="AE86:AJ86"/>
    <mergeCell ref="AK86:AO86"/>
    <mergeCell ref="A85:F85"/>
    <mergeCell ref="G85:H85"/>
    <mergeCell ref="I85:S85"/>
    <mergeCell ref="T85:W85"/>
    <mergeCell ref="X85:Z85"/>
    <mergeCell ref="AA85:AD85"/>
    <mergeCell ref="AE95:AJ95"/>
    <mergeCell ref="AK95:AO95"/>
    <mergeCell ref="A96:F96"/>
    <mergeCell ref="G96:H96"/>
    <mergeCell ref="I96:S96"/>
    <mergeCell ref="T96:W96"/>
    <mergeCell ref="X96:Z96"/>
    <mergeCell ref="AA96:AD96"/>
    <mergeCell ref="AE96:AJ96"/>
    <mergeCell ref="AK96:AO96"/>
    <mergeCell ref="A95:F95"/>
    <mergeCell ref="G95:H95"/>
    <mergeCell ref="I95:S95"/>
    <mergeCell ref="T95:W95"/>
    <mergeCell ref="X95:Z95"/>
    <mergeCell ref="AA95:AD95"/>
    <mergeCell ref="AE93:AJ93"/>
    <mergeCell ref="AK93:AO93"/>
    <mergeCell ref="A94:F94"/>
    <mergeCell ref="G94:H94"/>
    <mergeCell ref="I94:S94"/>
    <mergeCell ref="T94:W94"/>
    <mergeCell ref="X94:Z94"/>
    <mergeCell ref="AA94:AD94"/>
    <mergeCell ref="AE94:AJ94"/>
    <mergeCell ref="AK94:AO94"/>
    <mergeCell ref="A93:F93"/>
    <mergeCell ref="G93:H93"/>
    <mergeCell ref="I93:S93"/>
    <mergeCell ref="T93:W93"/>
    <mergeCell ref="X93:Z93"/>
    <mergeCell ref="AA93:AD93"/>
    <mergeCell ref="AE91:AJ91"/>
    <mergeCell ref="AK91:AO91"/>
    <mergeCell ref="A92:F92"/>
    <mergeCell ref="G92:H92"/>
    <mergeCell ref="I92:S92"/>
    <mergeCell ref="T92:W92"/>
    <mergeCell ref="X92:Z92"/>
    <mergeCell ref="AA92:AD92"/>
    <mergeCell ref="AE92:AJ92"/>
    <mergeCell ref="AK92:AO92"/>
    <mergeCell ref="A91:F91"/>
    <mergeCell ref="G91:H91"/>
    <mergeCell ref="I91:S91"/>
    <mergeCell ref="T91:W91"/>
    <mergeCell ref="X91:Z91"/>
    <mergeCell ref="AA91:AD91"/>
    <mergeCell ref="AE101:AJ101"/>
    <mergeCell ref="AK101:AO101"/>
    <mergeCell ref="A102:F102"/>
    <mergeCell ref="G102:H102"/>
    <mergeCell ref="I102:S102"/>
    <mergeCell ref="T102:W102"/>
    <mergeCell ref="X102:Z102"/>
    <mergeCell ref="AA102:AD102"/>
    <mergeCell ref="AE102:AJ102"/>
    <mergeCell ref="AK102:AO102"/>
    <mergeCell ref="A101:F101"/>
    <mergeCell ref="G101:H101"/>
    <mergeCell ref="I101:S101"/>
    <mergeCell ref="T101:W101"/>
    <mergeCell ref="X101:Z101"/>
    <mergeCell ref="AA101:AD101"/>
    <mergeCell ref="AE99:AJ99"/>
    <mergeCell ref="AK99:AO99"/>
    <mergeCell ref="A100:F100"/>
    <mergeCell ref="G100:H100"/>
    <mergeCell ref="I100:S100"/>
    <mergeCell ref="T100:W100"/>
    <mergeCell ref="X100:Z100"/>
    <mergeCell ref="AA100:AD100"/>
    <mergeCell ref="AE100:AJ100"/>
    <mergeCell ref="AK100:AO100"/>
    <mergeCell ref="A99:F99"/>
    <mergeCell ref="G99:H99"/>
    <mergeCell ref="I99:S99"/>
    <mergeCell ref="T99:W99"/>
    <mergeCell ref="X99:Z99"/>
    <mergeCell ref="AA99:AD99"/>
    <mergeCell ref="AE97:AJ97"/>
    <mergeCell ref="AK97:AO97"/>
    <mergeCell ref="A98:F98"/>
    <mergeCell ref="G98:H98"/>
    <mergeCell ref="I98:S98"/>
    <mergeCell ref="T98:W98"/>
    <mergeCell ref="X98:Z98"/>
    <mergeCell ref="AA98:AD98"/>
    <mergeCell ref="AE98:AJ98"/>
    <mergeCell ref="AK98:AO98"/>
    <mergeCell ref="A97:F97"/>
    <mergeCell ref="G97:H97"/>
    <mergeCell ref="I97:S97"/>
    <mergeCell ref="T97:W97"/>
    <mergeCell ref="X97:Z97"/>
    <mergeCell ref="AA97:AD97"/>
    <mergeCell ref="AE107:AJ107"/>
    <mergeCell ref="AK107:AO107"/>
    <mergeCell ref="A108:F108"/>
    <mergeCell ref="G108:H108"/>
    <mergeCell ref="I108:S108"/>
    <mergeCell ref="T108:W108"/>
    <mergeCell ref="X108:Z108"/>
    <mergeCell ref="AA108:AD108"/>
    <mergeCell ref="AE108:AJ108"/>
    <mergeCell ref="AK108:AO108"/>
    <mergeCell ref="A107:F107"/>
    <mergeCell ref="G107:H107"/>
    <mergeCell ref="I107:S107"/>
    <mergeCell ref="T107:W107"/>
    <mergeCell ref="X107:Z107"/>
    <mergeCell ref="AA107:AD107"/>
    <mergeCell ref="AE105:AJ105"/>
    <mergeCell ref="AK105:AO105"/>
    <mergeCell ref="A106:F106"/>
    <mergeCell ref="G106:H106"/>
    <mergeCell ref="I106:S106"/>
    <mergeCell ref="T106:W106"/>
    <mergeCell ref="X106:Z106"/>
    <mergeCell ref="AA106:AD106"/>
    <mergeCell ref="AE106:AJ106"/>
    <mergeCell ref="AK106:AO106"/>
    <mergeCell ref="A105:F105"/>
    <mergeCell ref="G105:H105"/>
    <mergeCell ref="I105:S105"/>
    <mergeCell ref="T105:W105"/>
    <mergeCell ref="X105:Z105"/>
    <mergeCell ref="AA105:AD105"/>
    <mergeCell ref="AE103:AJ103"/>
    <mergeCell ref="AK103:AO103"/>
    <mergeCell ref="A104:F104"/>
    <mergeCell ref="G104:H104"/>
    <mergeCell ref="I104:S104"/>
    <mergeCell ref="T104:W104"/>
    <mergeCell ref="X104:Z104"/>
    <mergeCell ref="AA104:AD104"/>
    <mergeCell ref="AE104:AJ104"/>
    <mergeCell ref="AK104:AO104"/>
    <mergeCell ref="A103:F103"/>
    <mergeCell ref="G103:H103"/>
    <mergeCell ref="I103:S103"/>
    <mergeCell ref="T103:W103"/>
    <mergeCell ref="X103:Z103"/>
    <mergeCell ref="AA103:AD103"/>
    <mergeCell ref="AE113:AJ113"/>
    <mergeCell ref="AK113:AO113"/>
    <mergeCell ref="A114:F114"/>
    <mergeCell ref="G114:H114"/>
    <mergeCell ref="I114:S114"/>
    <mergeCell ref="T114:W114"/>
    <mergeCell ref="X114:Z114"/>
    <mergeCell ref="AA114:AD114"/>
    <mergeCell ref="AE114:AJ114"/>
    <mergeCell ref="AK114:AO114"/>
    <mergeCell ref="A113:F113"/>
    <mergeCell ref="G113:H113"/>
    <mergeCell ref="I113:S113"/>
    <mergeCell ref="T113:W113"/>
    <mergeCell ref="X113:Z113"/>
    <mergeCell ref="AA113:AD113"/>
    <mergeCell ref="AE111:AJ111"/>
    <mergeCell ref="AK111:AO111"/>
    <mergeCell ref="A112:F112"/>
    <mergeCell ref="G112:H112"/>
    <mergeCell ref="I112:S112"/>
    <mergeCell ref="T112:W112"/>
    <mergeCell ref="X112:Z112"/>
    <mergeCell ref="AA112:AD112"/>
    <mergeCell ref="AE112:AJ112"/>
    <mergeCell ref="AK112:AO112"/>
    <mergeCell ref="A111:F111"/>
    <mergeCell ref="G111:H111"/>
    <mergeCell ref="I111:S111"/>
    <mergeCell ref="T111:W111"/>
    <mergeCell ref="X111:Z111"/>
    <mergeCell ref="AA111:AD111"/>
    <mergeCell ref="AE109:AJ109"/>
    <mergeCell ref="AK109:AO109"/>
    <mergeCell ref="A110:F110"/>
    <mergeCell ref="G110:H110"/>
    <mergeCell ref="I110:S110"/>
    <mergeCell ref="T110:W110"/>
    <mergeCell ref="X110:Z110"/>
    <mergeCell ref="AA110:AD110"/>
    <mergeCell ref="AE110:AJ110"/>
    <mergeCell ref="AK110:AO110"/>
    <mergeCell ref="A109:F109"/>
    <mergeCell ref="G109:H109"/>
    <mergeCell ref="I109:S109"/>
    <mergeCell ref="T109:W109"/>
    <mergeCell ref="X109:Z109"/>
    <mergeCell ref="AA109:AD109"/>
    <mergeCell ref="AE119:AJ119"/>
    <mergeCell ref="AK119:AO119"/>
    <mergeCell ref="A120:F120"/>
    <mergeCell ref="G120:H120"/>
    <mergeCell ref="I120:S120"/>
    <mergeCell ref="T120:W120"/>
    <mergeCell ref="X120:Z120"/>
    <mergeCell ref="AA120:AD120"/>
    <mergeCell ref="AE120:AJ120"/>
    <mergeCell ref="AK120:AO120"/>
    <mergeCell ref="A119:F119"/>
    <mergeCell ref="G119:H119"/>
    <mergeCell ref="I119:S119"/>
    <mergeCell ref="T119:W119"/>
    <mergeCell ref="X119:Z119"/>
    <mergeCell ref="AA119:AD119"/>
    <mergeCell ref="AE117:AJ117"/>
    <mergeCell ref="AK117:AO117"/>
    <mergeCell ref="A118:F118"/>
    <mergeCell ref="G118:H118"/>
    <mergeCell ref="I118:S118"/>
    <mergeCell ref="T118:W118"/>
    <mergeCell ref="X118:Z118"/>
    <mergeCell ref="AA118:AD118"/>
    <mergeCell ref="AE118:AJ118"/>
    <mergeCell ref="AK118:AO118"/>
    <mergeCell ref="A117:F117"/>
    <mergeCell ref="G117:H117"/>
    <mergeCell ref="I117:S117"/>
    <mergeCell ref="T117:W117"/>
    <mergeCell ref="X117:Z117"/>
    <mergeCell ref="AA117:AD117"/>
    <mergeCell ref="AE115:AJ115"/>
    <mergeCell ref="AK115:AO115"/>
    <mergeCell ref="A116:F116"/>
    <mergeCell ref="G116:H116"/>
    <mergeCell ref="I116:S116"/>
    <mergeCell ref="T116:W116"/>
    <mergeCell ref="X116:Z116"/>
    <mergeCell ref="AA116:AD116"/>
    <mergeCell ref="AE116:AJ116"/>
    <mergeCell ref="AK116:AO116"/>
    <mergeCell ref="A115:F115"/>
    <mergeCell ref="G115:H115"/>
    <mergeCell ref="I115:S115"/>
    <mergeCell ref="T115:W115"/>
    <mergeCell ref="X115:Z115"/>
    <mergeCell ref="AA115:AD115"/>
    <mergeCell ref="AE125:AJ125"/>
    <mergeCell ref="AK125:AO125"/>
    <mergeCell ref="A126:F126"/>
    <mergeCell ref="G126:H126"/>
    <mergeCell ref="I126:S126"/>
    <mergeCell ref="T126:W126"/>
    <mergeCell ref="X126:Z126"/>
    <mergeCell ref="AA126:AD126"/>
    <mergeCell ref="AE126:AJ126"/>
    <mergeCell ref="AK126:AO126"/>
    <mergeCell ref="A125:F125"/>
    <mergeCell ref="G125:H125"/>
    <mergeCell ref="I125:S125"/>
    <mergeCell ref="T125:W125"/>
    <mergeCell ref="X125:Z125"/>
    <mergeCell ref="AA125:AD125"/>
    <mergeCell ref="AE123:AJ123"/>
    <mergeCell ref="AK123:AO123"/>
    <mergeCell ref="A124:F124"/>
    <mergeCell ref="G124:H124"/>
    <mergeCell ref="I124:S124"/>
    <mergeCell ref="T124:W124"/>
    <mergeCell ref="X124:Z124"/>
    <mergeCell ref="AA124:AD124"/>
    <mergeCell ref="AE124:AJ124"/>
    <mergeCell ref="AK124:AO124"/>
    <mergeCell ref="A123:F123"/>
    <mergeCell ref="G123:H123"/>
    <mergeCell ref="I123:S123"/>
    <mergeCell ref="T123:W123"/>
    <mergeCell ref="X123:Z123"/>
    <mergeCell ref="AA123:AD123"/>
    <mergeCell ref="AE121:AJ121"/>
    <mergeCell ref="AK121:AO121"/>
    <mergeCell ref="A122:F122"/>
    <mergeCell ref="G122:H122"/>
    <mergeCell ref="I122:S122"/>
    <mergeCell ref="T122:W122"/>
    <mergeCell ref="X122:Z122"/>
    <mergeCell ref="AA122:AD122"/>
    <mergeCell ref="AE122:AJ122"/>
    <mergeCell ref="AK122:AO122"/>
    <mergeCell ref="A121:F121"/>
    <mergeCell ref="G121:H121"/>
    <mergeCell ref="I121:S121"/>
    <mergeCell ref="T121:W121"/>
    <mergeCell ref="X121:Z121"/>
    <mergeCell ref="AA121:AD121"/>
    <mergeCell ref="AE131:AJ131"/>
    <mergeCell ref="AK131:AO131"/>
    <mergeCell ref="A132:F132"/>
    <mergeCell ref="G132:H132"/>
    <mergeCell ref="I132:S132"/>
    <mergeCell ref="T132:W132"/>
    <mergeCell ref="X132:Z132"/>
    <mergeCell ref="AA132:AD132"/>
    <mergeCell ref="AE132:AJ132"/>
    <mergeCell ref="AK132:AO132"/>
    <mergeCell ref="A131:F131"/>
    <mergeCell ref="G131:H131"/>
    <mergeCell ref="I131:S131"/>
    <mergeCell ref="T131:W131"/>
    <mergeCell ref="X131:Z131"/>
    <mergeCell ref="AA131:AD131"/>
    <mergeCell ref="AE129:AJ129"/>
    <mergeCell ref="AK129:AO129"/>
    <mergeCell ref="A130:F130"/>
    <mergeCell ref="G130:H130"/>
    <mergeCell ref="I130:S130"/>
    <mergeCell ref="T130:W130"/>
    <mergeCell ref="X130:Z130"/>
    <mergeCell ref="AA130:AD130"/>
    <mergeCell ref="AE130:AJ130"/>
    <mergeCell ref="AK130:AO130"/>
    <mergeCell ref="A129:F129"/>
    <mergeCell ref="G129:H129"/>
    <mergeCell ref="I129:S129"/>
    <mergeCell ref="T129:W129"/>
    <mergeCell ref="X129:Z129"/>
    <mergeCell ref="AA129:AD129"/>
    <mergeCell ref="AE127:AJ127"/>
    <mergeCell ref="AK127:AO127"/>
    <mergeCell ref="A128:F128"/>
    <mergeCell ref="G128:H128"/>
    <mergeCell ref="I128:S128"/>
    <mergeCell ref="T128:W128"/>
    <mergeCell ref="X128:Z128"/>
    <mergeCell ref="AA128:AD128"/>
    <mergeCell ref="AE128:AJ128"/>
    <mergeCell ref="AK128:AO128"/>
    <mergeCell ref="A127:F127"/>
    <mergeCell ref="G127:H127"/>
    <mergeCell ref="I127:S127"/>
    <mergeCell ref="T127:W127"/>
    <mergeCell ref="X127:Z127"/>
    <mergeCell ref="AA127:AD127"/>
    <mergeCell ref="AE137:AJ137"/>
    <mergeCell ref="AK137:AO137"/>
    <mergeCell ref="A138:F138"/>
    <mergeCell ref="G138:H138"/>
    <mergeCell ref="I138:S138"/>
    <mergeCell ref="T138:W138"/>
    <mergeCell ref="X138:Z138"/>
    <mergeCell ref="AA138:AD138"/>
    <mergeCell ref="AE138:AJ138"/>
    <mergeCell ref="AK138:AO138"/>
    <mergeCell ref="A137:F137"/>
    <mergeCell ref="G137:H137"/>
    <mergeCell ref="I137:S137"/>
    <mergeCell ref="T137:W137"/>
    <mergeCell ref="X137:Z137"/>
    <mergeCell ref="AA137:AD137"/>
    <mergeCell ref="AE135:AJ135"/>
    <mergeCell ref="AK135:AO135"/>
    <mergeCell ref="A136:F136"/>
    <mergeCell ref="G136:H136"/>
    <mergeCell ref="I136:S136"/>
    <mergeCell ref="T136:W136"/>
    <mergeCell ref="X136:Z136"/>
    <mergeCell ref="AA136:AD136"/>
    <mergeCell ref="AE136:AJ136"/>
    <mergeCell ref="AK136:AO136"/>
    <mergeCell ref="A135:F135"/>
    <mergeCell ref="G135:H135"/>
    <mergeCell ref="I135:S135"/>
    <mergeCell ref="T135:W135"/>
    <mergeCell ref="X135:Z135"/>
    <mergeCell ref="AA135:AD135"/>
    <mergeCell ref="AE133:AJ133"/>
    <mergeCell ref="AK133:AO133"/>
    <mergeCell ref="A134:F134"/>
    <mergeCell ref="G134:H134"/>
    <mergeCell ref="I134:S134"/>
    <mergeCell ref="T134:W134"/>
    <mergeCell ref="X134:Z134"/>
    <mergeCell ref="AA134:AD134"/>
    <mergeCell ref="AE134:AJ134"/>
    <mergeCell ref="AK134:AO134"/>
    <mergeCell ref="A133:F133"/>
    <mergeCell ref="G133:H133"/>
    <mergeCell ref="I133:S133"/>
    <mergeCell ref="T133:W133"/>
    <mergeCell ref="X133:Z133"/>
    <mergeCell ref="AA133:AD133"/>
    <mergeCell ref="AE143:AJ143"/>
    <mergeCell ref="AK143:AO143"/>
    <mergeCell ref="A144:F144"/>
    <mergeCell ref="G144:H144"/>
    <mergeCell ref="I144:S144"/>
    <mergeCell ref="T144:W144"/>
    <mergeCell ref="X144:Z144"/>
    <mergeCell ref="AA144:AD144"/>
    <mergeCell ref="AE144:AJ144"/>
    <mergeCell ref="AK144:AO144"/>
    <mergeCell ref="A143:F143"/>
    <mergeCell ref="G143:H143"/>
    <mergeCell ref="I143:S143"/>
    <mergeCell ref="T143:W143"/>
    <mergeCell ref="X143:Z143"/>
    <mergeCell ref="AA143:AD143"/>
    <mergeCell ref="AE141:AJ141"/>
    <mergeCell ref="AK141:AO141"/>
    <mergeCell ref="A142:F142"/>
    <mergeCell ref="G142:H142"/>
    <mergeCell ref="I142:S142"/>
    <mergeCell ref="T142:W142"/>
    <mergeCell ref="X142:Z142"/>
    <mergeCell ref="AA142:AD142"/>
    <mergeCell ref="AE142:AJ142"/>
    <mergeCell ref="AK142:AO142"/>
    <mergeCell ref="A141:F141"/>
    <mergeCell ref="G141:H141"/>
    <mergeCell ref="I141:S141"/>
    <mergeCell ref="T141:W141"/>
    <mergeCell ref="X141:Z141"/>
    <mergeCell ref="AA141:AD141"/>
    <mergeCell ref="AE139:AJ139"/>
    <mergeCell ref="AK139:AO139"/>
    <mergeCell ref="A140:F140"/>
    <mergeCell ref="G140:H140"/>
    <mergeCell ref="I140:S140"/>
    <mergeCell ref="T140:W140"/>
    <mergeCell ref="X140:Z140"/>
    <mergeCell ref="AA140:AD140"/>
    <mergeCell ref="AE140:AJ140"/>
    <mergeCell ref="AK140:AO140"/>
    <mergeCell ref="A139:F139"/>
    <mergeCell ref="G139:H139"/>
    <mergeCell ref="I139:S139"/>
    <mergeCell ref="T139:W139"/>
    <mergeCell ref="X139:Z139"/>
    <mergeCell ref="AA139:AD139"/>
    <mergeCell ref="AE149:AJ149"/>
    <mergeCell ref="AK149:AO149"/>
    <mergeCell ref="A150:F150"/>
    <mergeCell ref="G150:H150"/>
    <mergeCell ref="I150:S150"/>
    <mergeCell ref="T150:W150"/>
    <mergeCell ref="X150:Z150"/>
    <mergeCell ref="AA150:AD150"/>
    <mergeCell ref="AE150:AJ150"/>
    <mergeCell ref="AK150:AO150"/>
    <mergeCell ref="A149:F149"/>
    <mergeCell ref="G149:H149"/>
    <mergeCell ref="I149:S149"/>
    <mergeCell ref="T149:W149"/>
    <mergeCell ref="X149:Z149"/>
    <mergeCell ref="AA149:AD149"/>
    <mergeCell ref="AE147:AJ147"/>
    <mergeCell ref="AK147:AO147"/>
    <mergeCell ref="A148:F148"/>
    <mergeCell ref="G148:H148"/>
    <mergeCell ref="I148:S148"/>
    <mergeCell ref="T148:W148"/>
    <mergeCell ref="X148:Z148"/>
    <mergeCell ref="AA148:AD148"/>
    <mergeCell ref="AE148:AJ148"/>
    <mergeCell ref="AK148:AO148"/>
    <mergeCell ref="A147:F147"/>
    <mergeCell ref="G147:H147"/>
    <mergeCell ref="I147:S147"/>
    <mergeCell ref="T147:W147"/>
    <mergeCell ref="X147:Z147"/>
    <mergeCell ref="AA147:AD147"/>
    <mergeCell ref="AE145:AJ145"/>
    <mergeCell ref="AK145:AO145"/>
    <mergeCell ref="A146:F146"/>
    <mergeCell ref="G146:H146"/>
    <mergeCell ref="I146:S146"/>
    <mergeCell ref="T146:W146"/>
    <mergeCell ref="X146:Z146"/>
    <mergeCell ref="AA146:AD146"/>
    <mergeCell ref="AE146:AJ146"/>
    <mergeCell ref="AK146:AO146"/>
    <mergeCell ref="A145:F145"/>
    <mergeCell ref="G145:H145"/>
    <mergeCell ref="I145:S145"/>
    <mergeCell ref="T145:W145"/>
    <mergeCell ref="X145:Z145"/>
    <mergeCell ref="AA145:AD145"/>
    <mergeCell ref="AE155:AJ155"/>
    <mergeCell ref="AK155:AO155"/>
    <mergeCell ref="A156:F156"/>
    <mergeCell ref="G156:H156"/>
    <mergeCell ref="I156:S156"/>
    <mergeCell ref="T156:W156"/>
    <mergeCell ref="X156:Z156"/>
    <mergeCell ref="AA156:AD156"/>
    <mergeCell ref="AE156:AJ156"/>
    <mergeCell ref="AK156:AO156"/>
    <mergeCell ref="A155:F155"/>
    <mergeCell ref="G155:H155"/>
    <mergeCell ref="I155:S155"/>
    <mergeCell ref="T155:W155"/>
    <mergeCell ref="X155:Z155"/>
    <mergeCell ref="AA155:AD155"/>
    <mergeCell ref="AE153:AJ153"/>
    <mergeCell ref="AK153:AO153"/>
    <mergeCell ref="A154:F154"/>
    <mergeCell ref="G154:H154"/>
    <mergeCell ref="I154:S154"/>
    <mergeCell ref="T154:W154"/>
    <mergeCell ref="X154:Z154"/>
    <mergeCell ref="AA154:AD154"/>
    <mergeCell ref="AE154:AJ154"/>
    <mergeCell ref="AK154:AO154"/>
    <mergeCell ref="A153:F153"/>
    <mergeCell ref="G153:H153"/>
    <mergeCell ref="I153:S153"/>
    <mergeCell ref="T153:W153"/>
    <mergeCell ref="X153:Z153"/>
    <mergeCell ref="AA153:AD153"/>
    <mergeCell ref="AE151:AJ151"/>
    <mergeCell ref="AK151:AO151"/>
    <mergeCell ref="A152:F152"/>
    <mergeCell ref="G152:H152"/>
    <mergeCell ref="I152:S152"/>
    <mergeCell ref="T152:W152"/>
    <mergeCell ref="X152:Z152"/>
    <mergeCell ref="AA152:AD152"/>
    <mergeCell ref="AE152:AJ152"/>
    <mergeCell ref="AK152:AO152"/>
    <mergeCell ref="A151:F151"/>
    <mergeCell ref="G151:H151"/>
    <mergeCell ref="I151:S151"/>
    <mergeCell ref="T151:W151"/>
    <mergeCell ref="X151:Z151"/>
    <mergeCell ref="AA151:AD151"/>
    <mergeCell ref="AE161:AJ161"/>
    <mergeCell ref="AK161:AO161"/>
    <mergeCell ref="A162:F162"/>
    <mergeCell ref="G162:H162"/>
    <mergeCell ref="I162:S162"/>
    <mergeCell ref="T162:W162"/>
    <mergeCell ref="X162:Z162"/>
    <mergeCell ref="AA162:AD162"/>
    <mergeCell ref="AE162:AJ162"/>
    <mergeCell ref="AK162:AO162"/>
    <mergeCell ref="A161:F161"/>
    <mergeCell ref="G161:H161"/>
    <mergeCell ref="I161:S161"/>
    <mergeCell ref="T161:W161"/>
    <mergeCell ref="X161:Z161"/>
    <mergeCell ref="AA161:AD161"/>
    <mergeCell ref="AE159:AJ159"/>
    <mergeCell ref="AK159:AO159"/>
    <mergeCell ref="A160:F160"/>
    <mergeCell ref="G160:H160"/>
    <mergeCell ref="I160:S160"/>
    <mergeCell ref="T160:W160"/>
    <mergeCell ref="X160:Z160"/>
    <mergeCell ref="AA160:AD160"/>
    <mergeCell ref="AE160:AJ160"/>
    <mergeCell ref="AK160:AO160"/>
    <mergeCell ref="A159:F159"/>
    <mergeCell ref="G159:H159"/>
    <mergeCell ref="I159:S159"/>
    <mergeCell ref="T159:W159"/>
    <mergeCell ref="X159:Z159"/>
    <mergeCell ref="AA159:AD159"/>
    <mergeCell ref="AE157:AJ157"/>
    <mergeCell ref="AK157:AO157"/>
    <mergeCell ref="A158:F158"/>
    <mergeCell ref="G158:H158"/>
    <mergeCell ref="I158:S158"/>
    <mergeCell ref="T158:W158"/>
    <mergeCell ref="X158:Z158"/>
    <mergeCell ref="AA158:AD158"/>
    <mergeCell ref="AE158:AJ158"/>
    <mergeCell ref="AK158:AO158"/>
    <mergeCell ref="A157:F157"/>
    <mergeCell ref="G157:H157"/>
    <mergeCell ref="I157:S157"/>
    <mergeCell ref="T157:W157"/>
    <mergeCell ref="X157:Z157"/>
    <mergeCell ref="AA157:AD157"/>
    <mergeCell ref="AE167:AJ167"/>
    <mergeCell ref="AK167:AO167"/>
    <mergeCell ref="A168:F168"/>
    <mergeCell ref="G168:H168"/>
    <mergeCell ref="I168:S168"/>
    <mergeCell ref="T168:W168"/>
    <mergeCell ref="X168:Z168"/>
    <mergeCell ref="AA168:AD168"/>
    <mergeCell ref="AE168:AJ168"/>
    <mergeCell ref="AK168:AO168"/>
    <mergeCell ref="A167:F167"/>
    <mergeCell ref="G167:H167"/>
    <mergeCell ref="I167:S167"/>
    <mergeCell ref="T167:W167"/>
    <mergeCell ref="X167:Z167"/>
    <mergeCell ref="AA167:AD167"/>
    <mergeCell ref="AE165:AJ165"/>
    <mergeCell ref="AK165:AO165"/>
    <mergeCell ref="A166:F166"/>
    <mergeCell ref="G166:H166"/>
    <mergeCell ref="I166:S166"/>
    <mergeCell ref="T166:W166"/>
    <mergeCell ref="X166:Z166"/>
    <mergeCell ref="AA166:AD166"/>
    <mergeCell ref="AE166:AJ166"/>
    <mergeCell ref="AK166:AO166"/>
    <mergeCell ref="A165:F165"/>
    <mergeCell ref="G165:H165"/>
    <mergeCell ref="I165:S165"/>
    <mergeCell ref="T165:W165"/>
    <mergeCell ref="X165:Z165"/>
    <mergeCell ref="AA165:AD165"/>
    <mergeCell ref="AE163:AJ163"/>
    <mergeCell ref="AK163:AO163"/>
    <mergeCell ref="A164:F164"/>
    <mergeCell ref="G164:H164"/>
    <mergeCell ref="I164:S164"/>
    <mergeCell ref="T164:W164"/>
    <mergeCell ref="X164:Z164"/>
    <mergeCell ref="AA164:AD164"/>
    <mergeCell ref="AE164:AJ164"/>
    <mergeCell ref="AK164:AO164"/>
    <mergeCell ref="A163:F163"/>
    <mergeCell ref="G163:H163"/>
    <mergeCell ref="I163:S163"/>
    <mergeCell ref="T163:W163"/>
    <mergeCell ref="X163:Z163"/>
    <mergeCell ref="AA163:AD163"/>
    <mergeCell ref="AE173:AJ173"/>
    <mergeCell ref="AK173:AO173"/>
    <mergeCell ref="A174:F174"/>
    <mergeCell ref="G174:H174"/>
    <mergeCell ref="I174:S174"/>
    <mergeCell ref="T174:W174"/>
    <mergeCell ref="X174:Z174"/>
    <mergeCell ref="AA174:AD174"/>
    <mergeCell ref="AE174:AJ174"/>
    <mergeCell ref="AK174:AO174"/>
    <mergeCell ref="A173:F173"/>
    <mergeCell ref="G173:H173"/>
    <mergeCell ref="I173:S173"/>
    <mergeCell ref="T173:W173"/>
    <mergeCell ref="X173:Z173"/>
    <mergeCell ref="AA173:AD173"/>
    <mergeCell ref="AE171:AJ171"/>
    <mergeCell ref="AK171:AO171"/>
    <mergeCell ref="A172:F172"/>
    <mergeCell ref="G172:H172"/>
    <mergeCell ref="I172:S172"/>
    <mergeCell ref="T172:W172"/>
    <mergeCell ref="X172:Z172"/>
    <mergeCell ref="AA172:AD172"/>
    <mergeCell ref="AE172:AJ172"/>
    <mergeCell ref="AK172:AO172"/>
    <mergeCell ref="A171:F171"/>
    <mergeCell ref="G171:H171"/>
    <mergeCell ref="I171:S171"/>
    <mergeCell ref="T171:W171"/>
    <mergeCell ref="X171:Z171"/>
    <mergeCell ref="AA171:AD171"/>
    <mergeCell ref="AE169:AJ169"/>
    <mergeCell ref="AK169:AO169"/>
    <mergeCell ref="A170:F170"/>
    <mergeCell ref="G170:H170"/>
    <mergeCell ref="I170:S170"/>
    <mergeCell ref="T170:W170"/>
    <mergeCell ref="X170:Z170"/>
    <mergeCell ref="AA170:AD170"/>
    <mergeCell ref="AE170:AJ170"/>
    <mergeCell ref="AK170:AO170"/>
    <mergeCell ref="A169:F169"/>
    <mergeCell ref="G169:H169"/>
    <mergeCell ref="I169:S169"/>
    <mergeCell ref="T169:W169"/>
    <mergeCell ref="X169:Z169"/>
    <mergeCell ref="AA169:AD169"/>
    <mergeCell ref="AE179:AJ179"/>
    <mergeCell ref="AK179:AO179"/>
    <mergeCell ref="A180:F180"/>
    <mergeCell ref="G180:H180"/>
    <mergeCell ref="I180:S180"/>
    <mergeCell ref="T180:W180"/>
    <mergeCell ref="X180:Z180"/>
    <mergeCell ref="AA180:AD180"/>
    <mergeCell ref="AE180:AJ180"/>
    <mergeCell ref="AK180:AO180"/>
    <mergeCell ref="A179:F179"/>
    <mergeCell ref="G179:H179"/>
    <mergeCell ref="I179:S179"/>
    <mergeCell ref="T179:W179"/>
    <mergeCell ref="X179:Z179"/>
    <mergeCell ref="AA179:AD179"/>
    <mergeCell ref="AE177:AJ177"/>
    <mergeCell ref="AK177:AO177"/>
    <mergeCell ref="A178:F178"/>
    <mergeCell ref="G178:H178"/>
    <mergeCell ref="I178:S178"/>
    <mergeCell ref="T178:W178"/>
    <mergeCell ref="X178:Z178"/>
    <mergeCell ref="AA178:AD178"/>
    <mergeCell ref="AE178:AJ178"/>
    <mergeCell ref="AK178:AO178"/>
    <mergeCell ref="A177:F177"/>
    <mergeCell ref="G177:H177"/>
    <mergeCell ref="I177:S177"/>
    <mergeCell ref="T177:W177"/>
    <mergeCell ref="X177:Z177"/>
    <mergeCell ref="AA177:AD177"/>
    <mergeCell ref="AE175:AJ175"/>
    <mergeCell ref="AK175:AO175"/>
    <mergeCell ref="A176:F176"/>
    <mergeCell ref="G176:H176"/>
    <mergeCell ref="I176:S176"/>
    <mergeCell ref="T176:W176"/>
    <mergeCell ref="X176:Z176"/>
    <mergeCell ref="AA176:AD176"/>
    <mergeCell ref="AE176:AJ176"/>
    <mergeCell ref="AK176:AO176"/>
    <mergeCell ref="A175:F175"/>
    <mergeCell ref="G175:H175"/>
    <mergeCell ref="I175:S175"/>
    <mergeCell ref="T175:W175"/>
    <mergeCell ref="X175:Z175"/>
    <mergeCell ref="AA175:AD175"/>
    <mergeCell ref="AE185:AJ185"/>
    <mergeCell ref="AK185:AO185"/>
    <mergeCell ref="A186:F186"/>
    <mergeCell ref="G186:H186"/>
    <mergeCell ref="I186:S186"/>
    <mergeCell ref="T186:W186"/>
    <mergeCell ref="X186:Z186"/>
    <mergeCell ref="AA186:AD186"/>
    <mergeCell ref="AE186:AJ186"/>
    <mergeCell ref="AK186:AO186"/>
    <mergeCell ref="A185:F185"/>
    <mergeCell ref="G185:H185"/>
    <mergeCell ref="I185:S185"/>
    <mergeCell ref="T185:W185"/>
    <mergeCell ref="X185:Z185"/>
    <mergeCell ref="AA185:AD185"/>
    <mergeCell ref="AE183:AJ183"/>
    <mergeCell ref="AK183:AO183"/>
    <mergeCell ref="A184:F184"/>
    <mergeCell ref="G184:H184"/>
    <mergeCell ref="I184:S184"/>
    <mergeCell ref="T184:W184"/>
    <mergeCell ref="X184:Z184"/>
    <mergeCell ref="AA184:AD184"/>
    <mergeCell ref="AE184:AJ184"/>
    <mergeCell ref="AK184:AO184"/>
    <mergeCell ref="A183:F183"/>
    <mergeCell ref="G183:H183"/>
    <mergeCell ref="I183:S183"/>
    <mergeCell ref="T183:W183"/>
    <mergeCell ref="X183:Z183"/>
    <mergeCell ref="AA183:AD183"/>
    <mergeCell ref="AE181:AJ181"/>
    <mergeCell ref="AK181:AO181"/>
    <mergeCell ref="A182:F182"/>
    <mergeCell ref="G182:H182"/>
    <mergeCell ref="I182:S182"/>
    <mergeCell ref="T182:W182"/>
    <mergeCell ref="X182:Z182"/>
    <mergeCell ref="AA182:AD182"/>
    <mergeCell ref="AE182:AJ182"/>
    <mergeCell ref="AK182:AO182"/>
    <mergeCell ref="A181:F181"/>
    <mergeCell ref="G181:H181"/>
    <mergeCell ref="I181:S181"/>
    <mergeCell ref="T181:W181"/>
    <mergeCell ref="X181:Z181"/>
    <mergeCell ref="AA181:AD181"/>
    <mergeCell ref="AE191:AJ191"/>
    <mergeCell ref="AK191:AO191"/>
    <mergeCell ref="A192:F192"/>
    <mergeCell ref="G192:H192"/>
    <mergeCell ref="I192:S192"/>
    <mergeCell ref="T192:W192"/>
    <mergeCell ref="X192:Z192"/>
    <mergeCell ref="AA192:AD192"/>
    <mergeCell ref="AE192:AJ192"/>
    <mergeCell ref="AK192:AO192"/>
    <mergeCell ref="A191:F191"/>
    <mergeCell ref="G191:H191"/>
    <mergeCell ref="I191:S191"/>
    <mergeCell ref="T191:W191"/>
    <mergeCell ref="X191:Z191"/>
    <mergeCell ref="AA191:AD191"/>
    <mergeCell ref="AE189:AJ189"/>
    <mergeCell ref="AK189:AO189"/>
    <mergeCell ref="A190:F190"/>
    <mergeCell ref="G190:H190"/>
    <mergeCell ref="I190:S190"/>
    <mergeCell ref="T190:W190"/>
    <mergeCell ref="X190:Z190"/>
    <mergeCell ref="AA190:AD190"/>
    <mergeCell ref="AE190:AJ190"/>
    <mergeCell ref="AK190:AO190"/>
    <mergeCell ref="A189:F189"/>
    <mergeCell ref="G189:H189"/>
    <mergeCell ref="I189:S189"/>
    <mergeCell ref="T189:W189"/>
    <mergeCell ref="X189:Z189"/>
    <mergeCell ref="AA189:AD189"/>
    <mergeCell ref="AE187:AJ187"/>
    <mergeCell ref="AK187:AO187"/>
    <mergeCell ref="A188:F188"/>
    <mergeCell ref="G188:H188"/>
    <mergeCell ref="I188:S188"/>
    <mergeCell ref="T188:W188"/>
    <mergeCell ref="X188:Z188"/>
    <mergeCell ref="AA188:AD188"/>
    <mergeCell ref="AE188:AJ188"/>
    <mergeCell ref="AK188:AO188"/>
    <mergeCell ref="A187:F187"/>
    <mergeCell ref="G187:H187"/>
    <mergeCell ref="I187:S187"/>
    <mergeCell ref="T187:W187"/>
    <mergeCell ref="X187:Z187"/>
    <mergeCell ref="AA187:AD187"/>
    <mergeCell ref="AE197:AJ197"/>
    <mergeCell ref="AK197:AO197"/>
    <mergeCell ref="A198:F198"/>
    <mergeCell ref="G198:H198"/>
    <mergeCell ref="I198:S198"/>
    <mergeCell ref="T198:W198"/>
    <mergeCell ref="X198:Z198"/>
    <mergeCell ref="AA198:AD198"/>
    <mergeCell ref="AE198:AJ198"/>
    <mergeCell ref="AK198:AO198"/>
    <mergeCell ref="A197:F197"/>
    <mergeCell ref="G197:H197"/>
    <mergeCell ref="I197:S197"/>
    <mergeCell ref="T197:W197"/>
    <mergeCell ref="X197:Z197"/>
    <mergeCell ref="AA197:AD197"/>
    <mergeCell ref="AE195:AJ195"/>
    <mergeCell ref="AK195:AO195"/>
    <mergeCell ref="A196:F196"/>
    <mergeCell ref="G196:H196"/>
    <mergeCell ref="I196:S196"/>
    <mergeCell ref="T196:W196"/>
    <mergeCell ref="X196:Z196"/>
    <mergeCell ref="AA196:AD196"/>
    <mergeCell ref="AE196:AJ196"/>
    <mergeCell ref="AK196:AO196"/>
    <mergeCell ref="A195:F195"/>
    <mergeCell ref="G195:H195"/>
    <mergeCell ref="I195:S195"/>
    <mergeCell ref="T195:W195"/>
    <mergeCell ref="X195:Z195"/>
    <mergeCell ref="AA195:AD195"/>
    <mergeCell ref="AE193:AJ193"/>
    <mergeCell ref="AK193:AO193"/>
    <mergeCell ref="A194:F194"/>
    <mergeCell ref="G194:H194"/>
    <mergeCell ref="I194:S194"/>
    <mergeCell ref="T194:W194"/>
    <mergeCell ref="X194:Z194"/>
    <mergeCell ref="AA194:AD194"/>
    <mergeCell ref="AE194:AJ194"/>
    <mergeCell ref="AK194:AO194"/>
    <mergeCell ref="A193:F193"/>
    <mergeCell ref="G193:H193"/>
    <mergeCell ref="I193:S193"/>
    <mergeCell ref="T193:W193"/>
    <mergeCell ref="X193:Z193"/>
    <mergeCell ref="AA193:AD193"/>
    <mergeCell ref="AE203:AJ203"/>
    <mergeCell ref="AK203:AO203"/>
    <mergeCell ref="A204:F204"/>
    <mergeCell ref="G204:H204"/>
    <mergeCell ref="I204:S204"/>
    <mergeCell ref="T204:W204"/>
    <mergeCell ref="X204:Z204"/>
    <mergeCell ref="AA204:AD204"/>
    <mergeCell ref="AE204:AJ204"/>
    <mergeCell ref="AK204:AO204"/>
    <mergeCell ref="A203:F203"/>
    <mergeCell ref="G203:H203"/>
    <mergeCell ref="I203:S203"/>
    <mergeCell ref="T203:W203"/>
    <mergeCell ref="X203:Z203"/>
    <mergeCell ref="AA203:AD203"/>
    <mergeCell ref="AE201:AJ201"/>
    <mergeCell ref="AK201:AO201"/>
    <mergeCell ref="A202:F202"/>
    <mergeCell ref="G202:H202"/>
    <mergeCell ref="I202:S202"/>
    <mergeCell ref="T202:W202"/>
    <mergeCell ref="X202:Z202"/>
    <mergeCell ref="AA202:AD202"/>
    <mergeCell ref="AE202:AJ202"/>
    <mergeCell ref="AK202:AO202"/>
    <mergeCell ref="A201:F201"/>
    <mergeCell ref="G201:H201"/>
    <mergeCell ref="I201:S201"/>
    <mergeCell ref="T201:W201"/>
    <mergeCell ref="X201:Z201"/>
    <mergeCell ref="AA201:AD201"/>
    <mergeCell ref="AE199:AJ199"/>
    <mergeCell ref="AK199:AO199"/>
    <mergeCell ref="A200:F200"/>
    <mergeCell ref="G200:H200"/>
    <mergeCell ref="I200:S200"/>
    <mergeCell ref="T200:W200"/>
    <mergeCell ref="X200:Z200"/>
    <mergeCell ref="AA200:AD200"/>
    <mergeCell ref="AE200:AJ200"/>
    <mergeCell ref="AK200:AO200"/>
    <mergeCell ref="A199:F199"/>
    <mergeCell ref="G199:H199"/>
    <mergeCell ref="I199:S199"/>
    <mergeCell ref="T199:W199"/>
    <mergeCell ref="X199:Z199"/>
    <mergeCell ref="AA199:AD199"/>
    <mergeCell ref="AE209:AJ209"/>
    <mergeCell ref="AK209:AO209"/>
    <mergeCell ref="A210:F210"/>
    <mergeCell ref="G210:H210"/>
    <mergeCell ref="I210:S210"/>
    <mergeCell ref="T210:W210"/>
    <mergeCell ref="X210:Z210"/>
    <mergeCell ref="AA210:AD210"/>
    <mergeCell ref="AE210:AJ210"/>
    <mergeCell ref="AK210:AO210"/>
    <mergeCell ref="A209:F209"/>
    <mergeCell ref="G209:H209"/>
    <mergeCell ref="I209:S209"/>
    <mergeCell ref="T209:W209"/>
    <mergeCell ref="X209:Z209"/>
    <mergeCell ref="AA209:AD209"/>
    <mergeCell ref="AE207:AJ207"/>
    <mergeCell ref="AK207:AO207"/>
    <mergeCell ref="A208:F208"/>
    <mergeCell ref="G208:H208"/>
    <mergeCell ref="I208:S208"/>
    <mergeCell ref="T208:W208"/>
    <mergeCell ref="X208:Z208"/>
    <mergeCell ref="AA208:AD208"/>
    <mergeCell ref="AE208:AJ208"/>
    <mergeCell ref="AK208:AO208"/>
    <mergeCell ref="A207:F207"/>
    <mergeCell ref="G207:H207"/>
    <mergeCell ref="I207:S207"/>
    <mergeCell ref="T207:W207"/>
    <mergeCell ref="X207:Z207"/>
    <mergeCell ref="AA207:AD207"/>
    <mergeCell ref="AE205:AJ205"/>
    <mergeCell ref="AK205:AO205"/>
    <mergeCell ref="A206:F206"/>
    <mergeCell ref="G206:H206"/>
    <mergeCell ref="I206:S206"/>
    <mergeCell ref="T206:W206"/>
    <mergeCell ref="X206:Z206"/>
    <mergeCell ref="AA206:AD206"/>
    <mergeCell ref="AE206:AJ206"/>
    <mergeCell ref="AK206:AO206"/>
    <mergeCell ref="A205:F205"/>
    <mergeCell ref="G205:H205"/>
    <mergeCell ref="I205:S205"/>
    <mergeCell ref="T205:W205"/>
    <mergeCell ref="X205:Z205"/>
    <mergeCell ref="AA205:AD205"/>
    <mergeCell ref="AE215:AJ215"/>
    <mergeCell ref="AK215:AO215"/>
    <mergeCell ref="A216:F216"/>
    <mergeCell ref="G216:H216"/>
    <mergeCell ref="I216:S216"/>
    <mergeCell ref="T216:W216"/>
    <mergeCell ref="X216:Z216"/>
    <mergeCell ref="AA216:AD216"/>
    <mergeCell ref="AE216:AJ216"/>
    <mergeCell ref="AK216:AO216"/>
    <mergeCell ref="A215:F215"/>
    <mergeCell ref="G215:H215"/>
    <mergeCell ref="I215:S215"/>
    <mergeCell ref="T215:W215"/>
    <mergeCell ref="X215:Z215"/>
    <mergeCell ref="AA215:AD215"/>
    <mergeCell ref="AE213:AJ213"/>
    <mergeCell ref="AK213:AO213"/>
    <mergeCell ref="A214:F214"/>
    <mergeCell ref="G214:H214"/>
    <mergeCell ref="I214:S214"/>
    <mergeCell ref="T214:W214"/>
    <mergeCell ref="X214:Z214"/>
    <mergeCell ref="AA214:AD214"/>
    <mergeCell ref="AE214:AJ214"/>
    <mergeCell ref="AK214:AO214"/>
    <mergeCell ref="A213:F213"/>
    <mergeCell ref="G213:H213"/>
    <mergeCell ref="I213:S213"/>
    <mergeCell ref="T213:W213"/>
    <mergeCell ref="X213:Z213"/>
    <mergeCell ref="AA213:AD213"/>
    <mergeCell ref="AE211:AJ211"/>
    <mergeCell ref="AK211:AO211"/>
    <mergeCell ref="A212:F212"/>
    <mergeCell ref="G212:H212"/>
    <mergeCell ref="I212:S212"/>
    <mergeCell ref="T212:W212"/>
    <mergeCell ref="X212:Z212"/>
    <mergeCell ref="AA212:AD212"/>
    <mergeCell ref="AE212:AJ212"/>
    <mergeCell ref="AK212:AO212"/>
    <mergeCell ref="A211:F211"/>
    <mergeCell ref="G211:H211"/>
    <mergeCell ref="I211:S211"/>
    <mergeCell ref="T211:W211"/>
    <mergeCell ref="X211:Z211"/>
    <mergeCell ref="AA211:AD211"/>
    <mergeCell ref="AE221:AJ221"/>
    <mergeCell ref="AK221:AO221"/>
    <mergeCell ref="A222:F222"/>
    <mergeCell ref="G222:H222"/>
    <mergeCell ref="I222:S222"/>
    <mergeCell ref="T222:W222"/>
    <mergeCell ref="X222:Z222"/>
    <mergeCell ref="AA222:AD222"/>
    <mergeCell ref="AE222:AJ222"/>
    <mergeCell ref="AK222:AO222"/>
    <mergeCell ref="A221:F221"/>
    <mergeCell ref="G221:H221"/>
    <mergeCell ref="I221:S221"/>
    <mergeCell ref="T221:W221"/>
    <mergeCell ref="X221:Z221"/>
    <mergeCell ref="AA221:AD221"/>
    <mergeCell ref="AE219:AJ219"/>
    <mergeCell ref="AK219:AO219"/>
    <mergeCell ref="A220:F220"/>
    <mergeCell ref="G220:H220"/>
    <mergeCell ref="I220:S220"/>
    <mergeCell ref="T220:W220"/>
    <mergeCell ref="X220:Z220"/>
    <mergeCell ref="AA220:AD220"/>
    <mergeCell ref="AE220:AJ220"/>
    <mergeCell ref="AK220:AO220"/>
    <mergeCell ref="A219:F219"/>
    <mergeCell ref="G219:H219"/>
    <mergeCell ref="I219:S219"/>
    <mergeCell ref="T219:W219"/>
    <mergeCell ref="X219:Z219"/>
    <mergeCell ref="AA219:AD219"/>
    <mergeCell ref="AE217:AJ217"/>
    <mergeCell ref="AK217:AO217"/>
    <mergeCell ref="A218:F218"/>
    <mergeCell ref="G218:H218"/>
    <mergeCell ref="I218:S218"/>
    <mergeCell ref="T218:W218"/>
    <mergeCell ref="X218:Z218"/>
    <mergeCell ref="AA218:AD218"/>
    <mergeCell ref="AE218:AJ218"/>
    <mergeCell ref="AK218:AO218"/>
    <mergeCell ref="A217:F217"/>
    <mergeCell ref="G217:H217"/>
    <mergeCell ref="I217:S217"/>
    <mergeCell ref="T217:W217"/>
    <mergeCell ref="X217:Z217"/>
    <mergeCell ref="AA217:AD217"/>
    <mergeCell ref="AE227:AJ227"/>
    <mergeCell ref="AK227:AO227"/>
    <mergeCell ref="A228:F228"/>
    <mergeCell ref="G228:H228"/>
    <mergeCell ref="I228:S228"/>
    <mergeCell ref="T228:W228"/>
    <mergeCell ref="X228:Z228"/>
    <mergeCell ref="AA228:AD228"/>
    <mergeCell ref="AE228:AJ228"/>
    <mergeCell ref="AK228:AO228"/>
    <mergeCell ref="A227:F227"/>
    <mergeCell ref="G227:H227"/>
    <mergeCell ref="I227:S227"/>
    <mergeCell ref="T227:W227"/>
    <mergeCell ref="X227:Z227"/>
    <mergeCell ref="AA227:AD227"/>
    <mergeCell ref="AE225:AJ225"/>
    <mergeCell ref="AK225:AO225"/>
    <mergeCell ref="A226:F226"/>
    <mergeCell ref="G226:H226"/>
    <mergeCell ref="I226:S226"/>
    <mergeCell ref="T226:W226"/>
    <mergeCell ref="X226:Z226"/>
    <mergeCell ref="AA226:AD226"/>
    <mergeCell ref="AE226:AJ226"/>
    <mergeCell ref="AK226:AO226"/>
    <mergeCell ref="A225:F225"/>
    <mergeCell ref="G225:H225"/>
    <mergeCell ref="I225:S225"/>
    <mergeCell ref="T225:W225"/>
    <mergeCell ref="X225:Z225"/>
    <mergeCell ref="AA225:AD225"/>
    <mergeCell ref="AE223:AJ223"/>
    <mergeCell ref="AK223:AO223"/>
    <mergeCell ref="A224:F224"/>
    <mergeCell ref="G224:H224"/>
    <mergeCell ref="I224:S224"/>
    <mergeCell ref="T224:W224"/>
    <mergeCell ref="X224:Z224"/>
    <mergeCell ref="AA224:AD224"/>
    <mergeCell ref="AE224:AJ224"/>
    <mergeCell ref="AK224:AO224"/>
    <mergeCell ref="A223:F223"/>
    <mergeCell ref="G223:H223"/>
    <mergeCell ref="I223:S223"/>
    <mergeCell ref="T223:W223"/>
    <mergeCell ref="X223:Z223"/>
    <mergeCell ref="AA223:AD223"/>
    <mergeCell ref="AE233:AJ233"/>
    <mergeCell ref="AK233:AO233"/>
    <mergeCell ref="A234:F234"/>
    <mergeCell ref="G234:H234"/>
    <mergeCell ref="I234:S234"/>
    <mergeCell ref="T234:W234"/>
    <mergeCell ref="X234:Z234"/>
    <mergeCell ref="AA234:AD234"/>
    <mergeCell ref="AE234:AJ234"/>
    <mergeCell ref="AK234:AO234"/>
    <mergeCell ref="A233:F233"/>
    <mergeCell ref="G233:H233"/>
    <mergeCell ref="I233:S233"/>
    <mergeCell ref="T233:W233"/>
    <mergeCell ref="X233:Z233"/>
    <mergeCell ref="AA233:AD233"/>
    <mergeCell ref="AE231:AJ231"/>
    <mergeCell ref="AK231:AO231"/>
    <mergeCell ref="A232:F232"/>
    <mergeCell ref="G232:H232"/>
    <mergeCell ref="I232:S232"/>
    <mergeCell ref="T232:W232"/>
    <mergeCell ref="X232:Z232"/>
    <mergeCell ref="AA232:AD232"/>
    <mergeCell ref="AE232:AJ232"/>
    <mergeCell ref="AK232:AO232"/>
    <mergeCell ref="A231:F231"/>
    <mergeCell ref="G231:H231"/>
    <mergeCell ref="I231:S231"/>
    <mergeCell ref="T231:W231"/>
    <mergeCell ref="X231:Z231"/>
    <mergeCell ref="AA231:AD231"/>
    <mergeCell ref="AE229:AJ229"/>
    <mergeCell ref="AK229:AO229"/>
    <mergeCell ref="A230:F230"/>
    <mergeCell ref="G230:H230"/>
    <mergeCell ref="I230:S230"/>
    <mergeCell ref="T230:W230"/>
    <mergeCell ref="X230:Z230"/>
    <mergeCell ref="AA230:AD230"/>
    <mergeCell ref="AE230:AJ230"/>
    <mergeCell ref="AK230:AO230"/>
    <mergeCell ref="A229:F229"/>
    <mergeCell ref="G229:H229"/>
    <mergeCell ref="I229:S229"/>
    <mergeCell ref="T229:W229"/>
    <mergeCell ref="X229:Z229"/>
    <mergeCell ref="AA229:AD229"/>
    <mergeCell ref="AE239:AJ239"/>
    <mergeCell ref="AK239:AO239"/>
    <mergeCell ref="A240:F240"/>
    <mergeCell ref="G240:H240"/>
    <mergeCell ref="I240:S240"/>
    <mergeCell ref="T240:W240"/>
    <mergeCell ref="X240:Z240"/>
    <mergeCell ref="AA240:AD240"/>
    <mergeCell ref="AE240:AJ240"/>
    <mergeCell ref="AK240:AO240"/>
    <mergeCell ref="A239:F239"/>
    <mergeCell ref="G239:H239"/>
    <mergeCell ref="I239:S239"/>
    <mergeCell ref="T239:W239"/>
    <mergeCell ref="X239:Z239"/>
    <mergeCell ref="AA239:AD239"/>
    <mergeCell ref="AE237:AJ237"/>
    <mergeCell ref="AK237:AO237"/>
    <mergeCell ref="A238:F238"/>
    <mergeCell ref="G238:H238"/>
    <mergeCell ref="I238:S238"/>
    <mergeCell ref="T238:W238"/>
    <mergeCell ref="X238:Z238"/>
    <mergeCell ref="AA238:AD238"/>
    <mergeCell ref="AE238:AJ238"/>
    <mergeCell ref="AK238:AO238"/>
    <mergeCell ref="A237:F237"/>
    <mergeCell ref="G237:H237"/>
    <mergeCell ref="I237:S237"/>
    <mergeCell ref="T237:W237"/>
    <mergeCell ref="X237:Z237"/>
    <mergeCell ref="AA237:AD237"/>
    <mergeCell ref="AE235:AJ235"/>
    <mergeCell ref="AK235:AO235"/>
    <mergeCell ref="A236:F236"/>
    <mergeCell ref="G236:H236"/>
    <mergeCell ref="I236:S236"/>
    <mergeCell ref="T236:W236"/>
    <mergeCell ref="X236:Z236"/>
    <mergeCell ref="AA236:AD236"/>
    <mergeCell ref="AE236:AJ236"/>
    <mergeCell ref="AK236:AO236"/>
    <mergeCell ref="A235:F235"/>
    <mergeCell ref="G235:H235"/>
    <mergeCell ref="I235:S235"/>
    <mergeCell ref="T235:W235"/>
    <mergeCell ref="X235:Z235"/>
    <mergeCell ref="AA235:AD235"/>
    <mergeCell ref="AE245:AJ245"/>
    <mergeCell ref="AK245:AO245"/>
    <mergeCell ref="A246:F246"/>
    <mergeCell ref="G246:H246"/>
    <mergeCell ref="I246:S246"/>
    <mergeCell ref="T246:W246"/>
    <mergeCell ref="X246:Z246"/>
    <mergeCell ref="AA246:AD246"/>
    <mergeCell ref="AE246:AJ246"/>
    <mergeCell ref="AK246:AO246"/>
    <mergeCell ref="A245:F245"/>
    <mergeCell ref="G245:H245"/>
    <mergeCell ref="I245:S245"/>
    <mergeCell ref="T245:W245"/>
    <mergeCell ref="X245:Z245"/>
    <mergeCell ref="AA245:AD245"/>
    <mergeCell ref="AE243:AJ243"/>
    <mergeCell ref="AK243:AO243"/>
    <mergeCell ref="A244:F244"/>
    <mergeCell ref="G244:H244"/>
    <mergeCell ref="I244:S244"/>
    <mergeCell ref="T244:W244"/>
    <mergeCell ref="X244:Z244"/>
    <mergeCell ref="AA244:AD244"/>
    <mergeCell ref="AE244:AJ244"/>
    <mergeCell ref="AK244:AO244"/>
    <mergeCell ref="A243:F243"/>
    <mergeCell ref="G243:H243"/>
    <mergeCell ref="I243:S243"/>
    <mergeCell ref="T243:W243"/>
    <mergeCell ref="X243:Z243"/>
    <mergeCell ref="AA243:AD243"/>
    <mergeCell ref="AE241:AJ241"/>
    <mergeCell ref="AK241:AO241"/>
    <mergeCell ref="A242:F242"/>
    <mergeCell ref="G242:H242"/>
    <mergeCell ref="I242:S242"/>
    <mergeCell ref="T242:W242"/>
    <mergeCell ref="X242:Z242"/>
    <mergeCell ref="AA242:AD242"/>
    <mergeCell ref="AE242:AJ242"/>
    <mergeCell ref="AK242:AO242"/>
    <mergeCell ref="A241:F241"/>
    <mergeCell ref="G241:H241"/>
    <mergeCell ref="I241:S241"/>
    <mergeCell ref="T241:W241"/>
    <mergeCell ref="X241:Z241"/>
    <mergeCell ref="AA241:AD241"/>
    <mergeCell ref="AE251:AJ251"/>
    <mergeCell ref="AK251:AO251"/>
    <mergeCell ref="A252:F252"/>
    <mergeCell ref="G252:H252"/>
    <mergeCell ref="I252:S252"/>
    <mergeCell ref="T252:W252"/>
    <mergeCell ref="X252:Z252"/>
    <mergeCell ref="AA252:AD252"/>
    <mergeCell ref="AE252:AJ252"/>
    <mergeCell ref="AK252:AO252"/>
    <mergeCell ref="A251:F251"/>
    <mergeCell ref="G251:H251"/>
    <mergeCell ref="I251:S251"/>
    <mergeCell ref="T251:W251"/>
    <mergeCell ref="X251:Z251"/>
    <mergeCell ref="AA251:AD251"/>
    <mergeCell ref="AE249:AJ249"/>
    <mergeCell ref="AK249:AO249"/>
    <mergeCell ref="A250:F250"/>
    <mergeCell ref="G250:H250"/>
    <mergeCell ref="I250:S250"/>
    <mergeCell ref="T250:W250"/>
    <mergeCell ref="X250:Z250"/>
    <mergeCell ref="AA250:AD250"/>
    <mergeCell ref="AE250:AJ250"/>
    <mergeCell ref="AK250:AO250"/>
    <mergeCell ref="A249:F249"/>
    <mergeCell ref="G249:H249"/>
    <mergeCell ref="I249:S249"/>
    <mergeCell ref="T249:W249"/>
    <mergeCell ref="X249:Z249"/>
    <mergeCell ref="AA249:AD249"/>
    <mergeCell ref="AE247:AJ247"/>
    <mergeCell ref="AK247:AO247"/>
    <mergeCell ref="A248:F248"/>
    <mergeCell ref="G248:H248"/>
    <mergeCell ref="I248:S248"/>
    <mergeCell ref="T248:W248"/>
    <mergeCell ref="X248:Z248"/>
    <mergeCell ref="AA248:AD248"/>
    <mergeCell ref="AE248:AJ248"/>
    <mergeCell ref="AK248:AO248"/>
    <mergeCell ref="A247:F247"/>
    <mergeCell ref="G247:H247"/>
    <mergeCell ref="I247:S247"/>
    <mergeCell ref="T247:W247"/>
    <mergeCell ref="X247:Z247"/>
    <mergeCell ref="AA247:AD247"/>
    <mergeCell ref="AE257:AJ257"/>
    <mergeCell ref="AK257:AO257"/>
    <mergeCell ref="A258:F258"/>
    <mergeCell ref="G258:H258"/>
    <mergeCell ref="I258:S258"/>
    <mergeCell ref="T258:W258"/>
    <mergeCell ref="X258:Z258"/>
    <mergeCell ref="AA258:AD258"/>
    <mergeCell ref="AE258:AJ258"/>
    <mergeCell ref="AK258:AO258"/>
    <mergeCell ref="A257:F257"/>
    <mergeCell ref="G257:H257"/>
    <mergeCell ref="I257:S257"/>
    <mergeCell ref="T257:W257"/>
    <mergeCell ref="X257:Z257"/>
    <mergeCell ref="AA257:AD257"/>
    <mergeCell ref="AE255:AJ255"/>
    <mergeCell ref="AK255:AO255"/>
    <mergeCell ref="A256:F256"/>
    <mergeCell ref="G256:H256"/>
    <mergeCell ref="I256:S256"/>
    <mergeCell ref="T256:W256"/>
    <mergeCell ref="X256:Z256"/>
    <mergeCell ref="AA256:AD256"/>
    <mergeCell ref="AE256:AJ256"/>
    <mergeCell ref="AK256:AO256"/>
    <mergeCell ref="A255:F255"/>
    <mergeCell ref="G255:H255"/>
    <mergeCell ref="I255:S255"/>
    <mergeCell ref="T255:W255"/>
    <mergeCell ref="X255:Z255"/>
    <mergeCell ref="AA255:AD255"/>
    <mergeCell ref="AE253:AJ253"/>
    <mergeCell ref="AK253:AO253"/>
    <mergeCell ref="A254:F254"/>
    <mergeCell ref="G254:H254"/>
    <mergeCell ref="I254:S254"/>
    <mergeCell ref="T254:W254"/>
    <mergeCell ref="X254:Z254"/>
    <mergeCell ref="AA254:AD254"/>
    <mergeCell ref="AE254:AJ254"/>
    <mergeCell ref="AK254:AO254"/>
    <mergeCell ref="A253:F253"/>
    <mergeCell ref="G253:H253"/>
    <mergeCell ref="I253:S253"/>
    <mergeCell ref="T253:W253"/>
    <mergeCell ref="X253:Z253"/>
    <mergeCell ref="AA253:AD253"/>
    <mergeCell ref="AE263:AJ263"/>
    <mergeCell ref="AK263:AO263"/>
    <mergeCell ref="A264:F264"/>
    <mergeCell ref="G264:H264"/>
    <mergeCell ref="I264:S264"/>
    <mergeCell ref="T264:W264"/>
    <mergeCell ref="X264:Z264"/>
    <mergeCell ref="AA264:AD264"/>
    <mergeCell ref="AE264:AJ264"/>
    <mergeCell ref="AK264:AO264"/>
    <mergeCell ref="A263:F263"/>
    <mergeCell ref="G263:H263"/>
    <mergeCell ref="I263:S263"/>
    <mergeCell ref="T263:W263"/>
    <mergeCell ref="X263:Z263"/>
    <mergeCell ref="AA263:AD263"/>
    <mergeCell ref="AE261:AJ261"/>
    <mergeCell ref="AK261:AO261"/>
    <mergeCell ref="A262:F262"/>
    <mergeCell ref="G262:H262"/>
    <mergeCell ref="I262:S262"/>
    <mergeCell ref="T262:W262"/>
    <mergeCell ref="X262:Z262"/>
    <mergeCell ref="AA262:AD262"/>
    <mergeCell ref="AE262:AJ262"/>
    <mergeCell ref="AK262:AO262"/>
    <mergeCell ref="A261:F261"/>
    <mergeCell ref="G261:H261"/>
    <mergeCell ref="I261:S261"/>
    <mergeCell ref="T261:W261"/>
    <mergeCell ref="X261:Z261"/>
    <mergeCell ref="AA261:AD261"/>
    <mergeCell ref="AE259:AJ259"/>
    <mergeCell ref="AK259:AO259"/>
    <mergeCell ref="A260:F260"/>
    <mergeCell ref="G260:H260"/>
    <mergeCell ref="I260:S260"/>
    <mergeCell ref="T260:W260"/>
    <mergeCell ref="X260:Z260"/>
    <mergeCell ref="AA260:AD260"/>
    <mergeCell ref="AE260:AJ260"/>
    <mergeCell ref="AK260:AO260"/>
    <mergeCell ref="A259:F259"/>
    <mergeCell ref="G259:H259"/>
    <mergeCell ref="I259:S259"/>
    <mergeCell ref="T259:W259"/>
    <mergeCell ref="X259:Z259"/>
    <mergeCell ref="AA259:AD259"/>
    <mergeCell ref="AE269:AJ269"/>
    <mergeCell ref="AK269:AO269"/>
    <mergeCell ref="A270:F270"/>
    <mergeCell ref="G270:H270"/>
    <mergeCell ref="I270:S270"/>
    <mergeCell ref="T270:W270"/>
    <mergeCell ref="X270:Z270"/>
    <mergeCell ref="AA270:AD270"/>
    <mergeCell ref="AE270:AJ270"/>
    <mergeCell ref="AK270:AO270"/>
    <mergeCell ref="A269:F269"/>
    <mergeCell ref="G269:H269"/>
    <mergeCell ref="I269:S269"/>
    <mergeCell ref="T269:W269"/>
    <mergeCell ref="X269:Z269"/>
    <mergeCell ref="AA269:AD269"/>
    <mergeCell ref="AE267:AJ267"/>
    <mergeCell ref="AK267:AO267"/>
    <mergeCell ref="A268:F268"/>
    <mergeCell ref="G268:H268"/>
    <mergeCell ref="I268:S268"/>
    <mergeCell ref="T268:W268"/>
    <mergeCell ref="X268:Z268"/>
    <mergeCell ref="AA268:AD268"/>
    <mergeCell ref="AE268:AJ268"/>
    <mergeCell ref="AK268:AO268"/>
    <mergeCell ref="A267:F267"/>
    <mergeCell ref="G267:H267"/>
    <mergeCell ref="I267:S267"/>
    <mergeCell ref="T267:W267"/>
    <mergeCell ref="X267:Z267"/>
    <mergeCell ref="AA267:AD267"/>
    <mergeCell ref="AE265:AJ265"/>
    <mergeCell ref="AK265:AO265"/>
    <mergeCell ref="A266:F266"/>
    <mergeCell ref="G266:H266"/>
    <mergeCell ref="I266:S266"/>
    <mergeCell ref="T266:W266"/>
    <mergeCell ref="X266:Z266"/>
    <mergeCell ref="AA266:AD266"/>
    <mergeCell ref="AE266:AJ266"/>
    <mergeCell ref="AK266:AO266"/>
    <mergeCell ref="A265:F265"/>
    <mergeCell ref="G265:H265"/>
    <mergeCell ref="I265:S265"/>
    <mergeCell ref="T265:W265"/>
    <mergeCell ref="X265:Z265"/>
    <mergeCell ref="AA265:AD265"/>
    <mergeCell ref="AE275:AJ275"/>
    <mergeCell ref="AK275:AO275"/>
    <mergeCell ref="A276:F276"/>
    <mergeCell ref="G276:H276"/>
    <mergeCell ref="I276:S276"/>
    <mergeCell ref="T276:W276"/>
    <mergeCell ref="X276:Z276"/>
    <mergeCell ref="AA276:AD276"/>
    <mergeCell ref="AE276:AJ276"/>
    <mergeCell ref="AK276:AO276"/>
    <mergeCell ref="A275:F275"/>
    <mergeCell ref="G275:H275"/>
    <mergeCell ref="I275:S275"/>
    <mergeCell ref="T275:W275"/>
    <mergeCell ref="X275:Z275"/>
    <mergeCell ref="AA275:AD275"/>
    <mergeCell ref="AE273:AJ273"/>
    <mergeCell ref="AK273:AO273"/>
    <mergeCell ref="A274:F274"/>
    <mergeCell ref="G274:H274"/>
    <mergeCell ref="I274:S274"/>
    <mergeCell ref="T274:W274"/>
    <mergeCell ref="X274:Z274"/>
    <mergeCell ref="AA274:AD274"/>
    <mergeCell ref="AE274:AJ274"/>
    <mergeCell ref="AK274:AO274"/>
    <mergeCell ref="A273:F273"/>
    <mergeCell ref="G273:H273"/>
    <mergeCell ref="I273:S273"/>
    <mergeCell ref="T273:W273"/>
    <mergeCell ref="X273:Z273"/>
    <mergeCell ref="AA273:AD273"/>
    <mergeCell ref="AE271:AJ271"/>
    <mergeCell ref="AK271:AO271"/>
    <mergeCell ref="A272:F272"/>
    <mergeCell ref="G272:H272"/>
    <mergeCell ref="I272:S272"/>
    <mergeCell ref="T272:W272"/>
    <mergeCell ref="X272:Z272"/>
    <mergeCell ref="AA272:AD272"/>
    <mergeCell ref="AE272:AJ272"/>
    <mergeCell ref="AK272:AO272"/>
    <mergeCell ref="A271:F271"/>
    <mergeCell ref="G271:H271"/>
    <mergeCell ref="I271:S271"/>
    <mergeCell ref="T271:W271"/>
    <mergeCell ref="X271:Z271"/>
    <mergeCell ref="AA271:AD271"/>
    <mergeCell ref="AE281:AJ281"/>
    <mergeCell ref="AK281:AO281"/>
    <mergeCell ref="A282:F282"/>
    <mergeCell ref="G282:H282"/>
    <mergeCell ref="I282:S282"/>
    <mergeCell ref="T282:W282"/>
    <mergeCell ref="X282:Z282"/>
    <mergeCell ref="AA282:AD282"/>
    <mergeCell ref="AE282:AJ282"/>
    <mergeCell ref="AK282:AO282"/>
    <mergeCell ref="A281:F281"/>
    <mergeCell ref="G281:H281"/>
    <mergeCell ref="I281:S281"/>
    <mergeCell ref="T281:W281"/>
    <mergeCell ref="X281:Z281"/>
    <mergeCell ref="AA281:AD281"/>
    <mergeCell ref="AE279:AJ279"/>
    <mergeCell ref="AK279:AO279"/>
    <mergeCell ref="A280:F280"/>
    <mergeCell ref="G280:H280"/>
    <mergeCell ref="I280:S280"/>
    <mergeCell ref="T280:W280"/>
    <mergeCell ref="X280:Z280"/>
    <mergeCell ref="AA280:AD280"/>
    <mergeCell ref="AE280:AJ280"/>
    <mergeCell ref="AK280:AO280"/>
    <mergeCell ref="A279:F279"/>
    <mergeCell ref="G279:H279"/>
    <mergeCell ref="I279:S279"/>
    <mergeCell ref="T279:W279"/>
    <mergeCell ref="X279:Z279"/>
    <mergeCell ref="AA279:AD279"/>
    <mergeCell ref="AE277:AJ277"/>
    <mergeCell ref="AK277:AO277"/>
    <mergeCell ref="A278:F278"/>
    <mergeCell ref="G278:H278"/>
    <mergeCell ref="I278:S278"/>
    <mergeCell ref="T278:W278"/>
    <mergeCell ref="X278:Z278"/>
    <mergeCell ref="AA278:AD278"/>
    <mergeCell ref="AE278:AJ278"/>
    <mergeCell ref="AK278:AO278"/>
    <mergeCell ref="A277:F277"/>
    <mergeCell ref="G277:H277"/>
    <mergeCell ref="I277:S277"/>
    <mergeCell ref="T277:W277"/>
    <mergeCell ref="X277:Z277"/>
    <mergeCell ref="AA277:AD277"/>
    <mergeCell ref="AE287:AJ287"/>
    <mergeCell ref="AK287:AO287"/>
    <mergeCell ref="A288:F288"/>
    <mergeCell ref="G288:H288"/>
    <mergeCell ref="I288:S288"/>
    <mergeCell ref="T288:W288"/>
    <mergeCell ref="X288:Z288"/>
    <mergeCell ref="AA288:AD288"/>
    <mergeCell ref="AE288:AJ288"/>
    <mergeCell ref="AK288:AO288"/>
    <mergeCell ref="A287:F287"/>
    <mergeCell ref="G287:H287"/>
    <mergeCell ref="I287:S287"/>
    <mergeCell ref="T287:W287"/>
    <mergeCell ref="X287:Z287"/>
    <mergeCell ref="AA287:AD287"/>
    <mergeCell ref="AE285:AJ285"/>
    <mergeCell ref="AK285:AO285"/>
    <mergeCell ref="A286:F286"/>
    <mergeCell ref="G286:H286"/>
    <mergeCell ref="I286:S286"/>
    <mergeCell ref="T286:W286"/>
    <mergeCell ref="X286:Z286"/>
    <mergeCell ref="AA286:AD286"/>
    <mergeCell ref="AE286:AJ286"/>
    <mergeCell ref="AK286:AO286"/>
    <mergeCell ref="A285:F285"/>
    <mergeCell ref="G285:H285"/>
    <mergeCell ref="I285:S285"/>
    <mergeCell ref="T285:W285"/>
    <mergeCell ref="X285:Z285"/>
    <mergeCell ref="AA285:AD285"/>
    <mergeCell ref="AE283:AJ283"/>
    <mergeCell ref="AK283:AO283"/>
    <mergeCell ref="A284:F284"/>
    <mergeCell ref="G284:H284"/>
    <mergeCell ref="I284:S284"/>
    <mergeCell ref="T284:W284"/>
    <mergeCell ref="X284:Z284"/>
    <mergeCell ref="AA284:AD284"/>
    <mergeCell ref="AE284:AJ284"/>
    <mergeCell ref="AK284:AO284"/>
    <mergeCell ref="A283:F283"/>
    <mergeCell ref="G283:H283"/>
    <mergeCell ref="I283:S283"/>
    <mergeCell ref="T283:W283"/>
    <mergeCell ref="X283:Z283"/>
    <mergeCell ref="AA283:AD283"/>
    <mergeCell ref="AE293:AJ293"/>
    <mergeCell ref="AK293:AO293"/>
    <mergeCell ref="A294:F294"/>
    <mergeCell ref="G294:H294"/>
    <mergeCell ref="I294:S294"/>
    <mergeCell ref="T294:W294"/>
    <mergeCell ref="X294:Z294"/>
    <mergeCell ref="AA294:AD294"/>
    <mergeCell ref="AE294:AJ294"/>
    <mergeCell ref="AK294:AO294"/>
    <mergeCell ref="A293:F293"/>
    <mergeCell ref="G293:H293"/>
    <mergeCell ref="I293:S293"/>
    <mergeCell ref="T293:W293"/>
    <mergeCell ref="X293:Z293"/>
    <mergeCell ref="AA293:AD293"/>
    <mergeCell ref="AE291:AJ291"/>
    <mergeCell ref="AK291:AO291"/>
    <mergeCell ref="A292:F292"/>
    <mergeCell ref="G292:H292"/>
    <mergeCell ref="I292:S292"/>
    <mergeCell ref="T292:W292"/>
    <mergeCell ref="X292:Z292"/>
    <mergeCell ref="AA292:AD292"/>
    <mergeCell ref="AE292:AJ292"/>
    <mergeCell ref="AK292:AO292"/>
    <mergeCell ref="A291:F291"/>
    <mergeCell ref="G291:H291"/>
    <mergeCell ref="I291:S291"/>
    <mergeCell ref="T291:W291"/>
    <mergeCell ref="X291:Z291"/>
    <mergeCell ref="AA291:AD291"/>
    <mergeCell ref="AE289:AJ289"/>
    <mergeCell ref="AK289:AO289"/>
    <mergeCell ref="A290:F290"/>
    <mergeCell ref="G290:H290"/>
    <mergeCell ref="I290:S290"/>
    <mergeCell ref="T290:W290"/>
    <mergeCell ref="X290:Z290"/>
    <mergeCell ref="AA290:AD290"/>
    <mergeCell ref="AE290:AJ290"/>
    <mergeCell ref="AK290:AO290"/>
    <mergeCell ref="A289:F289"/>
    <mergeCell ref="G289:H289"/>
    <mergeCell ref="I289:S289"/>
    <mergeCell ref="T289:W289"/>
    <mergeCell ref="X289:Z289"/>
    <mergeCell ref="AA289:AD289"/>
    <mergeCell ref="AE299:AJ299"/>
    <mergeCell ref="AK299:AO299"/>
    <mergeCell ref="A300:F300"/>
    <mergeCell ref="G300:H300"/>
    <mergeCell ref="I300:S300"/>
    <mergeCell ref="T300:W300"/>
    <mergeCell ref="X300:Z300"/>
    <mergeCell ref="AA300:AD300"/>
    <mergeCell ref="AE300:AJ300"/>
    <mergeCell ref="AK300:AO300"/>
    <mergeCell ref="A299:F299"/>
    <mergeCell ref="G299:H299"/>
    <mergeCell ref="I299:S299"/>
    <mergeCell ref="T299:W299"/>
    <mergeCell ref="X299:Z299"/>
    <mergeCell ref="AA299:AD299"/>
    <mergeCell ref="AE297:AJ297"/>
    <mergeCell ref="AK297:AO297"/>
    <mergeCell ref="A298:F298"/>
    <mergeCell ref="G298:H298"/>
    <mergeCell ref="I298:S298"/>
    <mergeCell ref="T298:W298"/>
    <mergeCell ref="X298:Z298"/>
    <mergeCell ref="AA298:AD298"/>
    <mergeCell ref="AE298:AJ298"/>
    <mergeCell ref="AK298:AO298"/>
    <mergeCell ref="A297:F297"/>
    <mergeCell ref="G297:H297"/>
    <mergeCell ref="I297:S297"/>
    <mergeCell ref="T297:W297"/>
    <mergeCell ref="X297:Z297"/>
    <mergeCell ref="AA297:AD297"/>
    <mergeCell ref="AE295:AJ295"/>
    <mergeCell ref="AK295:AO295"/>
    <mergeCell ref="A296:F296"/>
    <mergeCell ref="G296:H296"/>
    <mergeCell ref="I296:S296"/>
    <mergeCell ref="T296:W296"/>
    <mergeCell ref="X296:Z296"/>
    <mergeCell ref="AA296:AD296"/>
    <mergeCell ref="AE296:AJ296"/>
    <mergeCell ref="AK296:AO296"/>
    <mergeCell ref="A295:F295"/>
    <mergeCell ref="G295:H295"/>
    <mergeCell ref="I295:S295"/>
    <mergeCell ref="T295:W295"/>
    <mergeCell ref="X295:Z295"/>
    <mergeCell ref="AA295:AD295"/>
    <mergeCell ref="AE305:AJ305"/>
    <mergeCell ref="AK305:AO305"/>
    <mergeCell ref="A306:F306"/>
    <mergeCell ref="G306:H306"/>
    <mergeCell ref="I306:S306"/>
    <mergeCell ref="T306:W306"/>
    <mergeCell ref="X306:Z306"/>
    <mergeCell ref="AA306:AD306"/>
    <mergeCell ref="AE306:AJ306"/>
    <mergeCell ref="AK306:AO306"/>
    <mergeCell ref="A305:F305"/>
    <mergeCell ref="G305:H305"/>
    <mergeCell ref="I305:S305"/>
    <mergeCell ref="T305:W305"/>
    <mergeCell ref="X305:Z305"/>
    <mergeCell ref="AA305:AD305"/>
    <mergeCell ref="AE303:AJ303"/>
    <mergeCell ref="AK303:AO303"/>
    <mergeCell ref="A304:F304"/>
    <mergeCell ref="G304:H304"/>
    <mergeCell ref="I304:S304"/>
    <mergeCell ref="T304:W304"/>
    <mergeCell ref="X304:Z304"/>
    <mergeCell ref="AA304:AD304"/>
    <mergeCell ref="AE304:AJ304"/>
    <mergeCell ref="AK304:AO304"/>
    <mergeCell ref="A303:F303"/>
    <mergeCell ref="G303:H303"/>
    <mergeCell ref="I303:S303"/>
    <mergeCell ref="T303:W303"/>
    <mergeCell ref="X303:Z303"/>
    <mergeCell ref="AA303:AD303"/>
    <mergeCell ref="AE301:AJ301"/>
    <mergeCell ref="AK301:AO301"/>
    <mergeCell ref="A302:F302"/>
    <mergeCell ref="G302:H302"/>
    <mergeCell ref="I302:S302"/>
    <mergeCell ref="T302:W302"/>
    <mergeCell ref="X302:Z302"/>
    <mergeCell ref="AA302:AD302"/>
    <mergeCell ref="AE302:AJ302"/>
    <mergeCell ref="AK302:AO302"/>
    <mergeCell ref="A301:F301"/>
    <mergeCell ref="G301:H301"/>
    <mergeCell ref="I301:S301"/>
    <mergeCell ref="T301:W301"/>
    <mergeCell ref="X301:Z301"/>
    <mergeCell ref="AA301:AD301"/>
    <mergeCell ref="AE311:AJ311"/>
    <mergeCell ref="AK311:AO311"/>
    <mergeCell ref="A312:F312"/>
    <mergeCell ref="G312:H312"/>
    <mergeCell ref="I312:S312"/>
    <mergeCell ref="T312:W312"/>
    <mergeCell ref="X312:Z312"/>
    <mergeCell ref="AA312:AD312"/>
    <mergeCell ref="AE312:AJ312"/>
    <mergeCell ref="AK312:AO312"/>
    <mergeCell ref="A311:F311"/>
    <mergeCell ref="G311:H311"/>
    <mergeCell ref="I311:S311"/>
    <mergeCell ref="T311:W311"/>
    <mergeCell ref="X311:Z311"/>
    <mergeCell ref="AA311:AD311"/>
    <mergeCell ref="AE309:AJ309"/>
    <mergeCell ref="AK309:AO309"/>
    <mergeCell ref="A310:F310"/>
    <mergeCell ref="G310:H310"/>
    <mergeCell ref="I310:S310"/>
    <mergeCell ref="T310:W310"/>
    <mergeCell ref="X310:Z310"/>
    <mergeCell ref="AA310:AD310"/>
    <mergeCell ref="AE310:AJ310"/>
    <mergeCell ref="AK310:AO310"/>
    <mergeCell ref="A309:F309"/>
    <mergeCell ref="G309:H309"/>
    <mergeCell ref="I309:S309"/>
    <mergeCell ref="T309:W309"/>
    <mergeCell ref="X309:Z309"/>
    <mergeCell ref="AA309:AD309"/>
    <mergeCell ref="AE307:AJ307"/>
    <mergeCell ref="AK307:AO307"/>
    <mergeCell ref="A308:F308"/>
    <mergeCell ref="G308:H308"/>
    <mergeCell ref="I308:S308"/>
    <mergeCell ref="T308:W308"/>
    <mergeCell ref="X308:Z308"/>
    <mergeCell ref="AA308:AD308"/>
    <mergeCell ref="AE308:AJ308"/>
    <mergeCell ref="AK308:AO308"/>
    <mergeCell ref="A307:F307"/>
    <mergeCell ref="G307:H307"/>
    <mergeCell ref="I307:S307"/>
    <mergeCell ref="T307:W307"/>
    <mergeCell ref="X307:Z307"/>
    <mergeCell ref="AA307:AD307"/>
    <mergeCell ref="AE317:AJ317"/>
    <mergeCell ref="AK317:AO317"/>
    <mergeCell ref="A318:F318"/>
    <mergeCell ref="G318:H318"/>
    <mergeCell ref="I318:S318"/>
    <mergeCell ref="T318:W318"/>
    <mergeCell ref="X318:Z318"/>
    <mergeCell ref="AA318:AD318"/>
    <mergeCell ref="AE318:AJ318"/>
    <mergeCell ref="AK318:AO318"/>
    <mergeCell ref="A317:F317"/>
    <mergeCell ref="G317:H317"/>
    <mergeCell ref="I317:S317"/>
    <mergeCell ref="T317:W317"/>
    <mergeCell ref="X317:Z317"/>
    <mergeCell ref="AA317:AD317"/>
    <mergeCell ref="AE315:AJ315"/>
    <mergeCell ref="AK315:AO315"/>
    <mergeCell ref="A316:F316"/>
    <mergeCell ref="G316:H316"/>
    <mergeCell ref="I316:S316"/>
    <mergeCell ref="T316:W316"/>
    <mergeCell ref="X316:Z316"/>
    <mergeCell ref="AA316:AD316"/>
    <mergeCell ref="AE316:AJ316"/>
    <mergeCell ref="AK316:AO316"/>
    <mergeCell ref="A315:F315"/>
    <mergeCell ref="G315:H315"/>
    <mergeCell ref="I315:S315"/>
    <mergeCell ref="T315:W315"/>
    <mergeCell ref="X315:Z315"/>
    <mergeCell ref="AA315:AD315"/>
    <mergeCell ref="AE313:AJ313"/>
    <mergeCell ref="AK313:AO313"/>
    <mergeCell ref="A314:F314"/>
    <mergeCell ref="G314:H314"/>
    <mergeCell ref="I314:S314"/>
    <mergeCell ref="T314:W314"/>
    <mergeCell ref="X314:Z314"/>
    <mergeCell ref="AA314:AD314"/>
    <mergeCell ref="AE314:AJ314"/>
    <mergeCell ref="AK314:AO314"/>
    <mergeCell ref="A313:F313"/>
    <mergeCell ref="G313:H313"/>
    <mergeCell ref="I313:S313"/>
    <mergeCell ref="T313:W313"/>
    <mergeCell ref="X313:Z313"/>
    <mergeCell ref="AA313:AD313"/>
    <mergeCell ref="AE323:AJ323"/>
    <mergeCell ref="AK323:AO323"/>
    <mergeCell ref="A324:F324"/>
    <mergeCell ref="G324:H324"/>
    <mergeCell ref="I324:S324"/>
    <mergeCell ref="T324:W324"/>
    <mergeCell ref="X324:Z324"/>
    <mergeCell ref="AA324:AD324"/>
    <mergeCell ref="AE324:AJ324"/>
    <mergeCell ref="AK324:AO324"/>
    <mergeCell ref="A323:F323"/>
    <mergeCell ref="G323:H323"/>
    <mergeCell ref="I323:S323"/>
    <mergeCell ref="T323:W323"/>
    <mergeCell ref="X323:Z323"/>
    <mergeCell ref="AA323:AD323"/>
    <mergeCell ref="AE321:AJ321"/>
    <mergeCell ref="AK321:AO321"/>
    <mergeCell ref="A322:F322"/>
    <mergeCell ref="G322:H322"/>
    <mergeCell ref="I322:S322"/>
    <mergeCell ref="T322:W322"/>
    <mergeCell ref="X322:Z322"/>
    <mergeCell ref="AA322:AD322"/>
    <mergeCell ref="AE322:AJ322"/>
    <mergeCell ref="AK322:AO322"/>
    <mergeCell ref="A321:F321"/>
    <mergeCell ref="G321:H321"/>
    <mergeCell ref="I321:S321"/>
    <mergeCell ref="T321:W321"/>
    <mergeCell ref="X321:Z321"/>
    <mergeCell ref="AA321:AD321"/>
    <mergeCell ref="AE319:AJ319"/>
    <mergeCell ref="AK319:AO319"/>
    <mergeCell ref="A320:F320"/>
    <mergeCell ref="G320:H320"/>
    <mergeCell ref="I320:S320"/>
    <mergeCell ref="T320:W320"/>
    <mergeCell ref="X320:Z320"/>
    <mergeCell ref="AA320:AD320"/>
    <mergeCell ref="AE320:AJ320"/>
    <mergeCell ref="AK320:AO320"/>
    <mergeCell ref="A319:F319"/>
    <mergeCell ref="G319:H319"/>
    <mergeCell ref="I319:S319"/>
    <mergeCell ref="T319:W319"/>
    <mergeCell ref="X319:Z319"/>
    <mergeCell ref="AA319:AD319"/>
    <mergeCell ref="AE329:AJ329"/>
    <mergeCell ref="AK329:AO329"/>
    <mergeCell ref="A330:F330"/>
    <mergeCell ref="G330:H330"/>
    <mergeCell ref="I330:S330"/>
    <mergeCell ref="T330:W330"/>
    <mergeCell ref="X330:Z330"/>
    <mergeCell ref="AA330:AD330"/>
    <mergeCell ref="AE330:AJ330"/>
    <mergeCell ref="AK330:AO330"/>
    <mergeCell ref="A329:F329"/>
    <mergeCell ref="G329:H329"/>
    <mergeCell ref="I329:S329"/>
    <mergeCell ref="T329:W329"/>
    <mergeCell ref="X329:Z329"/>
    <mergeCell ref="AA329:AD329"/>
    <mergeCell ref="AE327:AJ327"/>
    <mergeCell ref="AK327:AO327"/>
    <mergeCell ref="A328:F328"/>
    <mergeCell ref="G328:H328"/>
    <mergeCell ref="I328:S328"/>
    <mergeCell ref="T328:W328"/>
    <mergeCell ref="X328:Z328"/>
    <mergeCell ref="AA328:AD328"/>
    <mergeCell ref="AE328:AJ328"/>
    <mergeCell ref="AK328:AO328"/>
    <mergeCell ref="A327:F327"/>
    <mergeCell ref="G327:H327"/>
    <mergeCell ref="I327:S327"/>
    <mergeCell ref="T327:W327"/>
    <mergeCell ref="X327:Z327"/>
    <mergeCell ref="AA327:AD327"/>
    <mergeCell ref="AE325:AJ325"/>
    <mergeCell ref="AK325:AO325"/>
    <mergeCell ref="A326:F326"/>
    <mergeCell ref="G326:H326"/>
    <mergeCell ref="I326:S326"/>
    <mergeCell ref="T326:W326"/>
    <mergeCell ref="X326:Z326"/>
    <mergeCell ref="AA326:AD326"/>
    <mergeCell ref="AE326:AJ326"/>
    <mergeCell ref="AK326:AO326"/>
    <mergeCell ref="A325:F325"/>
    <mergeCell ref="G325:H325"/>
    <mergeCell ref="I325:S325"/>
    <mergeCell ref="T325:W325"/>
    <mergeCell ref="X325:Z325"/>
    <mergeCell ref="AA325:AD325"/>
    <mergeCell ref="AE335:AJ335"/>
    <mergeCell ref="AK335:AO335"/>
    <mergeCell ref="A336:F336"/>
    <mergeCell ref="G336:H336"/>
    <mergeCell ref="I336:S336"/>
    <mergeCell ref="T336:W336"/>
    <mergeCell ref="X336:Z336"/>
    <mergeCell ref="AA336:AD336"/>
    <mergeCell ref="AE336:AJ336"/>
    <mergeCell ref="AK336:AO336"/>
    <mergeCell ref="A335:F335"/>
    <mergeCell ref="G335:H335"/>
    <mergeCell ref="I335:S335"/>
    <mergeCell ref="T335:W335"/>
    <mergeCell ref="X335:Z335"/>
    <mergeCell ref="AA335:AD335"/>
    <mergeCell ref="AE333:AJ333"/>
    <mergeCell ref="AK333:AO333"/>
    <mergeCell ref="A334:F334"/>
    <mergeCell ref="G334:H334"/>
    <mergeCell ref="I334:S334"/>
    <mergeCell ref="T334:W334"/>
    <mergeCell ref="X334:Z334"/>
    <mergeCell ref="AA334:AD334"/>
    <mergeCell ref="AE334:AJ334"/>
    <mergeCell ref="AK334:AO334"/>
    <mergeCell ref="A333:F333"/>
    <mergeCell ref="G333:H333"/>
    <mergeCell ref="I333:S333"/>
    <mergeCell ref="T333:W333"/>
    <mergeCell ref="X333:Z333"/>
    <mergeCell ref="AA333:AD333"/>
    <mergeCell ref="AE331:AJ331"/>
    <mergeCell ref="AK331:AO331"/>
    <mergeCell ref="A332:F332"/>
    <mergeCell ref="G332:H332"/>
    <mergeCell ref="I332:S332"/>
    <mergeCell ref="T332:W332"/>
    <mergeCell ref="X332:Z332"/>
    <mergeCell ref="AA332:AD332"/>
    <mergeCell ref="AE332:AJ332"/>
    <mergeCell ref="AK332:AO332"/>
    <mergeCell ref="A331:F331"/>
    <mergeCell ref="G331:H331"/>
    <mergeCell ref="I331:S331"/>
    <mergeCell ref="T331:W331"/>
    <mergeCell ref="X331:Z331"/>
    <mergeCell ref="AA331:AD331"/>
    <mergeCell ref="AE341:AJ341"/>
    <mergeCell ref="AK341:AO341"/>
    <mergeCell ref="A342:F342"/>
    <mergeCell ref="G342:H342"/>
    <mergeCell ref="I342:S342"/>
    <mergeCell ref="T342:W342"/>
    <mergeCell ref="X342:Z342"/>
    <mergeCell ref="AA342:AD342"/>
    <mergeCell ref="AE342:AJ342"/>
    <mergeCell ref="AK342:AO342"/>
    <mergeCell ref="A341:F341"/>
    <mergeCell ref="G341:H341"/>
    <mergeCell ref="I341:S341"/>
    <mergeCell ref="T341:W341"/>
    <mergeCell ref="X341:Z341"/>
    <mergeCell ref="AA341:AD341"/>
    <mergeCell ref="AE339:AJ339"/>
    <mergeCell ref="AK339:AO339"/>
    <mergeCell ref="A340:F340"/>
    <mergeCell ref="G340:H340"/>
    <mergeCell ref="I340:S340"/>
    <mergeCell ref="T340:W340"/>
    <mergeCell ref="X340:Z340"/>
    <mergeCell ref="AA340:AD340"/>
    <mergeCell ref="AE340:AJ340"/>
    <mergeCell ref="AK340:AO340"/>
    <mergeCell ref="A339:F339"/>
    <mergeCell ref="G339:H339"/>
    <mergeCell ref="I339:S339"/>
    <mergeCell ref="T339:W339"/>
    <mergeCell ref="X339:Z339"/>
    <mergeCell ref="AA339:AD339"/>
    <mergeCell ref="AE337:AJ337"/>
    <mergeCell ref="AK337:AO337"/>
    <mergeCell ref="A338:F338"/>
    <mergeCell ref="G338:H338"/>
    <mergeCell ref="I338:S338"/>
    <mergeCell ref="T338:W338"/>
    <mergeCell ref="X338:Z338"/>
    <mergeCell ref="AA338:AD338"/>
    <mergeCell ref="AE338:AJ338"/>
    <mergeCell ref="AK338:AO338"/>
    <mergeCell ref="A337:F337"/>
    <mergeCell ref="G337:H337"/>
    <mergeCell ref="I337:S337"/>
    <mergeCell ref="T337:W337"/>
    <mergeCell ref="X337:Z337"/>
    <mergeCell ref="AA337:AD337"/>
    <mergeCell ref="AE347:AJ347"/>
    <mergeCell ref="AK347:AO347"/>
    <mergeCell ref="A348:F348"/>
    <mergeCell ref="G348:H348"/>
    <mergeCell ref="I348:S348"/>
    <mergeCell ref="T348:W348"/>
    <mergeCell ref="X348:Z348"/>
    <mergeCell ref="AA348:AD348"/>
    <mergeCell ref="AE348:AJ348"/>
    <mergeCell ref="AK348:AO348"/>
    <mergeCell ref="A347:F347"/>
    <mergeCell ref="G347:H347"/>
    <mergeCell ref="I347:S347"/>
    <mergeCell ref="T347:W347"/>
    <mergeCell ref="X347:Z347"/>
    <mergeCell ref="AA347:AD347"/>
    <mergeCell ref="AE345:AJ345"/>
    <mergeCell ref="AK345:AO345"/>
    <mergeCell ref="A346:F346"/>
    <mergeCell ref="G346:H346"/>
    <mergeCell ref="I346:S346"/>
    <mergeCell ref="T346:W346"/>
    <mergeCell ref="X346:Z346"/>
    <mergeCell ref="AA346:AD346"/>
    <mergeCell ref="AE346:AJ346"/>
    <mergeCell ref="AK346:AO346"/>
    <mergeCell ref="A345:F345"/>
    <mergeCell ref="G345:H345"/>
    <mergeCell ref="I345:S345"/>
    <mergeCell ref="T345:W345"/>
    <mergeCell ref="X345:Z345"/>
    <mergeCell ref="AA345:AD345"/>
    <mergeCell ref="AE343:AJ343"/>
    <mergeCell ref="AK343:AO343"/>
    <mergeCell ref="A344:F344"/>
    <mergeCell ref="G344:H344"/>
    <mergeCell ref="I344:S344"/>
    <mergeCell ref="T344:W344"/>
    <mergeCell ref="X344:Z344"/>
    <mergeCell ref="AA344:AD344"/>
    <mergeCell ref="AE344:AJ344"/>
    <mergeCell ref="AK344:AO344"/>
    <mergeCell ref="A343:F343"/>
    <mergeCell ref="G343:H343"/>
    <mergeCell ref="I343:S343"/>
    <mergeCell ref="T343:W343"/>
    <mergeCell ref="X343:Z343"/>
    <mergeCell ref="AA343:AD343"/>
    <mergeCell ref="AE353:AJ353"/>
    <mergeCell ref="AK353:AO353"/>
    <mergeCell ref="A354:F354"/>
    <mergeCell ref="G354:H354"/>
    <mergeCell ref="I354:S354"/>
    <mergeCell ref="T354:W354"/>
    <mergeCell ref="X354:Z354"/>
    <mergeCell ref="AA354:AD354"/>
    <mergeCell ref="AE354:AJ354"/>
    <mergeCell ref="AK354:AO354"/>
    <mergeCell ref="A353:F353"/>
    <mergeCell ref="G353:H353"/>
    <mergeCell ref="I353:S353"/>
    <mergeCell ref="T353:W353"/>
    <mergeCell ref="X353:Z353"/>
    <mergeCell ref="AA353:AD353"/>
    <mergeCell ref="AE351:AJ351"/>
    <mergeCell ref="AK351:AO351"/>
    <mergeCell ref="A352:F352"/>
    <mergeCell ref="G352:H352"/>
    <mergeCell ref="I352:S352"/>
    <mergeCell ref="T352:W352"/>
    <mergeCell ref="X352:Z352"/>
    <mergeCell ref="AA352:AD352"/>
    <mergeCell ref="AE352:AJ352"/>
    <mergeCell ref="AK352:AO352"/>
    <mergeCell ref="A351:F351"/>
    <mergeCell ref="G351:H351"/>
    <mergeCell ref="I351:S351"/>
    <mergeCell ref="T351:W351"/>
    <mergeCell ref="X351:Z351"/>
    <mergeCell ref="AA351:AD351"/>
    <mergeCell ref="AE349:AJ349"/>
    <mergeCell ref="AK349:AO349"/>
    <mergeCell ref="A350:F350"/>
    <mergeCell ref="G350:H350"/>
    <mergeCell ref="I350:S350"/>
    <mergeCell ref="T350:W350"/>
    <mergeCell ref="X350:Z350"/>
    <mergeCell ref="AA350:AD350"/>
    <mergeCell ref="AE350:AJ350"/>
    <mergeCell ref="AK350:AO350"/>
    <mergeCell ref="A349:F349"/>
    <mergeCell ref="G349:H349"/>
    <mergeCell ref="I349:S349"/>
    <mergeCell ref="T349:W349"/>
    <mergeCell ref="X349:Z349"/>
    <mergeCell ref="AA349:AD349"/>
    <mergeCell ref="AE359:AJ359"/>
    <mergeCell ref="AK359:AO359"/>
    <mergeCell ref="A360:F360"/>
    <mergeCell ref="G360:H360"/>
    <mergeCell ref="I360:S360"/>
    <mergeCell ref="T360:W360"/>
    <mergeCell ref="X360:Z360"/>
    <mergeCell ref="AA360:AD360"/>
    <mergeCell ref="AE360:AJ360"/>
    <mergeCell ref="AK360:AO360"/>
    <mergeCell ref="A359:F359"/>
    <mergeCell ref="G359:H359"/>
    <mergeCell ref="I359:S359"/>
    <mergeCell ref="T359:W359"/>
    <mergeCell ref="X359:Z359"/>
    <mergeCell ref="AA359:AD359"/>
    <mergeCell ref="AE357:AJ357"/>
    <mergeCell ref="AK357:AO357"/>
    <mergeCell ref="A358:F358"/>
    <mergeCell ref="G358:H358"/>
    <mergeCell ref="I358:S358"/>
    <mergeCell ref="T358:W358"/>
    <mergeCell ref="X358:Z358"/>
    <mergeCell ref="AA358:AD358"/>
    <mergeCell ref="AE358:AJ358"/>
    <mergeCell ref="AK358:AO358"/>
    <mergeCell ref="A357:F357"/>
    <mergeCell ref="G357:H357"/>
    <mergeCell ref="I357:S357"/>
    <mergeCell ref="T357:W357"/>
    <mergeCell ref="X357:Z357"/>
    <mergeCell ref="AA357:AD357"/>
    <mergeCell ref="AE355:AJ355"/>
    <mergeCell ref="AK355:AO355"/>
    <mergeCell ref="A356:F356"/>
    <mergeCell ref="G356:H356"/>
    <mergeCell ref="I356:S356"/>
    <mergeCell ref="T356:W356"/>
    <mergeCell ref="X356:Z356"/>
    <mergeCell ref="AA356:AD356"/>
    <mergeCell ref="AE356:AJ356"/>
    <mergeCell ref="AK356:AO356"/>
    <mergeCell ref="A355:F355"/>
    <mergeCell ref="G355:H355"/>
    <mergeCell ref="I355:S355"/>
    <mergeCell ref="T355:W355"/>
    <mergeCell ref="X355:Z355"/>
    <mergeCell ref="AA355:AD355"/>
    <mergeCell ref="AE365:AJ365"/>
    <mergeCell ref="AK365:AO365"/>
    <mergeCell ref="A366:F366"/>
    <mergeCell ref="G366:H366"/>
    <mergeCell ref="I366:S366"/>
    <mergeCell ref="T366:W366"/>
    <mergeCell ref="X366:Z366"/>
    <mergeCell ref="AA366:AD366"/>
    <mergeCell ref="AE366:AJ366"/>
    <mergeCell ref="AK366:AO366"/>
    <mergeCell ref="A365:F365"/>
    <mergeCell ref="G365:H365"/>
    <mergeCell ref="I365:S365"/>
    <mergeCell ref="T365:W365"/>
    <mergeCell ref="X365:Z365"/>
    <mergeCell ref="AA365:AD365"/>
    <mergeCell ref="AE363:AJ363"/>
    <mergeCell ref="AK363:AO363"/>
    <mergeCell ref="A364:F364"/>
    <mergeCell ref="G364:H364"/>
    <mergeCell ref="I364:S364"/>
    <mergeCell ref="T364:W364"/>
    <mergeCell ref="X364:Z364"/>
    <mergeCell ref="AA364:AD364"/>
    <mergeCell ref="AE364:AJ364"/>
    <mergeCell ref="AK364:AO364"/>
    <mergeCell ref="A363:F363"/>
    <mergeCell ref="G363:H363"/>
    <mergeCell ref="I363:S363"/>
    <mergeCell ref="T363:W363"/>
    <mergeCell ref="X363:Z363"/>
    <mergeCell ref="AA363:AD363"/>
    <mergeCell ref="AE361:AJ361"/>
    <mergeCell ref="AK361:AO361"/>
    <mergeCell ref="A362:F362"/>
    <mergeCell ref="G362:H362"/>
    <mergeCell ref="I362:S362"/>
    <mergeCell ref="T362:W362"/>
    <mergeCell ref="X362:Z362"/>
    <mergeCell ref="AA362:AD362"/>
    <mergeCell ref="AE362:AJ362"/>
    <mergeCell ref="AK362:AO362"/>
    <mergeCell ref="A361:F361"/>
    <mergeCell ref="G361:H361"/>
    <mergeCell ref="I361:S361"/>
    <mergeCell ref="T361:W361"/>
    <mergeCell ref="X361:Z361"/>
    <mergeCell ref="AA361:AD361"/>
    <mergeCell ref="AE371:AJ371"/>
    <mergeCell ref="AK371:AO371"/>
    <mergeCell ref="A372:F372"/>
    <mergeCell ref="G372:H372"/>
    <mergeCell ref="I372:S372"/>
    <mergeCell ref="T372:W372"/>
    <mergeCell ref="X372:Z372"/>
    <mergeCell ref="AA372:AD372"/>
    <mergeCell ref="AE372:AJ372"/>
    <mergeCell ref="AK372:AO372"/>
    <mergeCell ref="A371:F371"/>
    <mergeCell ref="G371:H371"/>
    <mergeCell ref="I371:S371"/>
    <mergeCell ref="T371:W371"/>
    <mergeCell ref="X371:Z371"/>
    <mergeCell ref="AA371:AD371"/>
    <mergeCell ref="AE369:AJ369"/>
    <mergeCell ref="AK369:AO369"/>
    <mergeCell ref="A370:F370"/>
    <mergeCell ref="G370:H370"/>
    <mergeCell ref="I370:S370"/>
    <mergeCell ref="T370:W370"/>
    <mergeCell ref="X370:Z370"/>
    <mergeCell ref="AA370:AD370"/>
    <mergeCell ref="AE370:AJ370"/>
    <mergeCell ref="AK370:AO370"/>
    <mergeCell ref="A369:F369"/>
    <mergeCell ref="G369:H369"/>
    <mergeCell ref="I369:S369"/>
    <mergeCell ref="T369:W369"/>
    <mergeCell ref="X369:Z369"/>
    <mergeCell ref="AA369:AD369"/>
    <mergeCell ref="AE367:AJ367"/>
    <mergeCell ref="AK367:AO367"/>
    <mergeCell ref="A368:F368"/>
    <mergeCell ref="G368:H368"/>
    <mergeCell ref="I368:S368"/>
    <mergeCell ref="T368:W368"/>
    <mergeCell ref="X368:Z368"/>
    <mergeCell ref="AA368:AD368"/>
    <mergeCell ref="AE368:AJ368"/>
    <mergeCell ref="AK368:AO368"/>
    <mergeCell ref="A367:F367"/>
    <mergeCell ref="G367:H367"/>
    <mergeCell ref="I367:S367"/>
    <mergeCell ref="T367:W367"/>
    <mergeCell ref="X367:Z367"/>
    <mergeCell ref="AA367:AD367"/>
    <mergeCell ref="AE377:AJ377"/>
    <mergeCell ref="AK377:AO377"/>
    <mergeCell ref="A378:F378"/>
    <mergeCell ref="G378:H378"/>
    <mergeCell ref="I378:S378"/>
    <mergeCell ref="T378:W378"/>
    <mergeCell ref="X378:Z378"/>
    <mergeCell ref="AA378:AD378"/>
    <mergeCell ref="AE378:AJ378"/>
    <mergeCell ref="AK378:AO378"/>
    <mergeCell ref="A377:F377"/>
    <mergeCell ref="G377:H377"/>
    <mergeCell ref="I377:S377"/>
    <mergeCell ref="T377:W377"/>
    <mergeCell ref="X377:Z377"/>
    <mergeCell ref="AA377:AD377"/>
    <mergeCell ref="AE375:AJ375"/>
    <mergeCell ref="AK375:AO375"/>
    <mergeCell ref="A376:F376"/>
    <mergeCell ref="G376:H376"/>
    <mergeCell ref="I376:S376"/>
    <mergeCell ref="T376:W376"/>
    <mergeCell ref="X376:Z376"/>
    <mergeCell ref="AA376:AD376"/>
    <mergeCell ref="AE376:AJ376"/>
    <mergeCell ref="AK376:AO376"/>
    <mergeCell ref="A375:F375"/>
    <mergeCell ref="G375:H375"/>
    <mergeCell ref="I375:S375"/>
    <mergeCell ref="T375:W375"/>
    <mergeCell ref="X375:Z375"/>
    <mergeCell ref="AA375:AD375"/>
    <mergeCell ref="AE373:AJ373"/>
    <mergeCell ref="AK373:AO373"/>
    <mergeCell ref="A374:F374"/>
    <mergeCell ref="G374:H374"/>
    <mergeCell ref="I374:S374"/>
    <mergeCell ref="T374:W374"/>
    <mergeCell ref="X374:Z374"/>
    <mergeCell ref="AA374:AD374"/>
    <mergeCell ref="AE374:AJ374"/>
    <mergeCell ref="AK374:AO374"/>
    <mergeCell ref="A373:F373"/>
    <mergeCell ref="G373:H373"/>
    <mergeCell ref="I373:S373"/>
    <mergeCell ref="T373:W373"/>
    <mergeCell ref="X373:Z373"/>
    <mergeCell ref="AA373:AD373"/>
    <mergeCell ref="AE383:AJ383"/>
    <mergeCell ref="AK383:AO383"/>
    <mergeCell ref="A384:F384"/>
    <mergeCell ref="G384:H384"/>
    <mergeCell ref="I384:S384"/>
    <mergeCell ref="T384:W384"/>
    <mergeCell ref="X384:Z384"/>
    <mergeCell ref="AA384:AD384"/>
    <mergeCell ref="AE384:AJ384"/>
    <mergeCell ref="AK384:AO384"/>
    <mergeCell ref="A383:F383"/>
    <mergeCell ref="G383:H383"/>
    <mergeCell ref="I383:S383"/>
    <mergeCell ref="T383:W383"/>
    <mergeCell ref="X383:Z383"/>
    <mergeCell ref="AA383:AD383"/>
    <mergeCell ref="AE381:AJ381"/>
    <mergeCell ref="AK381:AO381"/>
    <mergeCell ref="A382:F382"/>
    <mergeCell ref="G382:H382"/>
    <mergeCell ref="I382:S382"/>
    <mergeCell ref="T382:W382"/>
    <mergeCell ref="X382:Z382"/>
    <mergeCell ref="AA382:AD382"/>
    <mergeCell ref="AE382:AJ382"/>
    <mergeCell ref="AK382:AO382"/>
    <mergeCell ref="A381:F381"/>
    <mergeCell ref="G381:H381"/>
    <mergeCell ref="I381:S381"/>
    <mergeCell ref="T381:W381"/>
    <mergeCell ref="X381:Z381"/>
    <mergeCell ref="AA381:AD381"/>
    <mergeCell ref="AE379:AJ379"/>
    <mergeCell ref="AK379:AO379"/>
    <mergeCell ref="A380:F380"/>
    <mergeCell ref="G380:H380"/>
    <mergeCell ref="I380:S380"/>
    <mergeCell ref="T380:W380"/>
    <mergeCell ref="X380:Z380"/>
    <mergeCell ref="AA380:AD380"/>
    <mergeCell ref="AE380:AJ380"/>
    <mergeCell ref="AK380:AO380"/>
    <mergeCell ref="A379:F379"/>
    <mergeCell ref="G379:H379"/>
    <mergeCell ref="I379:S379"/>
    <mergeCell ref="T379:W379"/>
    <mergeCell ref="X379:Z379"/>
    <mergeCell ref="AA379:AD379"/>
    <mergeCell ref="AE389:AJ389"/>
    <mergeCell ref="AK389:AO389"/>
    <mergeCell ref="A390:F390"/>
    <mergeCell ref="G390:H390"/>
    <mergeCell ref="I390:S390"/>
    <mergeCell ref="T390:W390"/>
    <mergeCell ref="X390:Z390"/>
    <mergeCell ref="AA390:AD390"/>
    <mergeCell ref="AE390:AJ390"/>
    <mergeCell ref="AK390:AO390"/>
    <mergeCell ref="A389:F389"/>
    <mergeCell ref="G389:H389"/>
    <mergeCell ref="I389:S389"/>
    <mergeCell ref="T389:W389"/>
    <mergeCell ref="X389:Z389"/>
    <mergeCell ref="AA389:AD389"/>
    <mergeCell ref="AE387:AJ387"/>
    <mergeCell ref="AK387:AO387"/>
    <mergeCell ref="A388:F388"/>
    <mergeCell ref="G388:H388"/>
    <mergeCell ref="I388:S388"/>
    <mergeCell ref="T388:W388"/>
    <mergeCell ref="X388:Z388"/>
    <mergeCell ref="AA388:AD388"/>
    <mergeCell ref="AE388:AJ388"/>
    <mergeCell ref="AK388:AO388"/>
    <mergeCell ref="A387:F387"/>
    <mergeCell ref="G387:H387"/>
    <mergeCell ref="I387:S387"/>
    <mergeCell ref="T387:W387"/>
    <mergeCell ref="X387:Z387"/>
    <mergeCell ref="AA387:AD387"/>
    <mergeCell ref="AE385:AJ385"/>
    <mergeCell ref="AK385:AO385"/>
    <mergeCell ref="A386:F386"/>
    <mergeCell ref="G386:H386"/>
    <mergeCell ref="I386:S386"/>
    <mergeCell ref="T386:W386"/>
    <mergeCell ref="X386:Z386"/>
    <mergeCell ref="AA386:AD386"/>
    <mergeCell ref="AE386:AJ386"/>
    <mergeCell ref="AK386:AO386"/>
    <mergeCell ref="A385:F385"/>
    <mergeCell ref="G385:H385"/>
    <mergeCell ref="I385:S385"/>
    <mergeCell ref="T385:W385"/>
    <mergeCell ref="X385:Z385"/>
    <mergeCell ref="AA385:AD385"/>
    <mergeCell ref="AE395:AJ395"/>
    <mergeCell ref="AK395:AO395"/>
    <mergeCell ref="A396:F396"/>
    <mergeCell ref="G396:H396"/>
    <mergeCell ref="I396:S396"/>
    <mergeCell ref="T396:W396"/>
    <mergeCell ref="X396:Z396"/>
    <mergeCell ref="AA396:AD396"/>
    <mergeCell ref="AE396:AJ396"/>
    <mergeCell ref="AK396:AO396"/>
    <mergeCell ref="A395:F395"/>
    <mergeCell ref="G395:H395"/>
    <mergeCell ref="I395:S395"/>
    <mergeCell ref="T395:W395"/>
    <mergeCell ref="X395:Z395"/>
    <mergeCell ref="AA395:AD395"/>
    <mergeCell ref="AE393:AJ393"/>
    <mergeCell ref="AK393:AO393"/>
    <mergeCell ref="A394:F394"/>
    <mergeCell ref="G394:H394"/>
    <mergeCell ref="I394:S394"/>
    <mergeCell ref="T394:W394"/>
    <mergeCell ref="X394:Z394"/>
    <mergeCell ref="AA394:AD394"/>
    <mergeCell ref="AE394:AJ394"/>
    <mergeCell ref="AK394:AO394"/>
    <mergeCell ref="A393:F393"/>
    <mergeCell ref="G393:H393"/>
    <mergeCell ref="I393:S393"/>
    <mergeCell ref="T393:W393"/>
    <mergeCell ref="X393:Z393"/>
    <mergeCell ref="AA393:AD393"/>
    <mergeCell ref="AE391:AJ391"/>
    <mergeCell ref="AK391:AO391"/>
    <mergeCell ref="A392:F392"/>
    <mergeCell ref="G392:H392"/>
    <mergeCell ref="I392:S392"/>
    <mergeCell ref="T392:W392"/>
    <mergeCell ref="X392:Z392"/>
    <mergeCell ref="AA392:AD392"/>
    <mergeCell ref="AE392:AJ392"/>
    <mergeCell ref="AK392:AO392"/>
    <mergeCell ref="A391:F391"/>
    <mergeCell ref="G391:H391"/>
    <mergeCell ref="I391:S391"/>
    <mergeCell ref="T391:W391"/>
    <mergeCell ref="X391:Z391"/>
    <mergeCell ref="AA391:AD391"/>
    <mergeCell ref="AE401:AJ401"/>
    <mergeCell ref="AK401:AO401"/>
    <mergeCell ref="A402:F402"/>
    <mergeCell ref="G402:H402"/>
    <mergeCell ref="I402:S402"/>
    <mergeCell ref="T402:W402"/>
    <mergeCell ref="X402:Z402"/>
    <mergeCell ref="AA402:AD402"/>
    <mergeCell ref="AE402:AJ402"/>
    <mergeCell ref="AK402:AO402"/>
    <mergeCell ref="A401:F401"/>
    <mergeCell ref="G401:H401"/>
    <mergeCell ref="I401:S401"/>
    <mergeCell ref="T401:W401"/>
    <mergeCell ref="X401:Z401"/>
    <mergeCell ref="AA401:AD401"/>
    <mergeCell ref="AE399:AJ399"/>
    <mergeCell ref="AK399:AO399"/>
    <mergeCell ref="A400:F400"/>
    <mergeCell ref="G400:H400"/>
    <mergeCell ref="I400:S400"/>
    <mergeCell ref="T400:W400"/>
    <mergeCell ref="X400:Z400"/>
    <mergeCell ref="AA400:AD400"/>
    <mergeCell ref="AE400:AJ400"/>
    <mergeCell ref="AK400:AO400"/>
    <mergeCell ref="A399:F399"/>
    <mergeCell ref="G399:H399"/>
    <mergeCell ref="I399:S399"/>
    <mergeCell ref="T399:W399"/>
    <mergeCell ref="X399:Z399"/>
    <mergeCell ref="AA399:AD399"/>
    <mergeCell ref="AE397:AJ397"/>
    <mergeCell ref="AK397:AO397"/>
    <mergeCell ref="A398:F398"/>
    <mergeCell ref="G398:H398"/>
    <mergeCell ref="I398:S398"/>
    <mergeCell ref="T398:W398"/>
    <mergeCell ref="X398:Z398"/>
    <mergeCell ref="AA398:AD398"/>
    <mergeCell ref="AE398:AJ398"/>
    <mergeCell ref="AK398:AO398"/>
    <mergeCell ref="A397:F397"/>
    <mergeCell ref="G397:H397"/>
    <mergeCell ref="I397:S397"/>
    <mergeCell ref="T397:W397"/>
    <mergeCell ref="X397:Z397"/>
    <mergeCell ref="AA397:AD397"/>
    <mergeCell ref="AE407:AJ407"/>
    <mergeCell ref="AK407:AO407"/>
    <mergeCell ref="A408:F408"/>
    <mergeCell ref="G408:H408"/>
    <mergeCell ref="I408:S408"/>
    <mergeCell ref="T408:W408"/>
    <mergeCell ref="X408:Z408"/>
    <mergeCell ref="AA408:AD408"/>
    <mergeCell ref="AE408:AJ408"/>
    <mergeCell ref="AK408:AO408"/>
    <mergeCell ref="A407:F407"/>
    <mergeCell ref="G407:H407"/>
    <mergeCell ref="I407:S407"/>
    <mergeCell ref="T407:W407"/>
    <mergeCell ref="X407:Z407"/>
    <mergeCell ref="AA407:AD407"/>
    <mergeCell ref="AE405:AJ405"/>
    <mergeCell ref="AK405:AO405"/>
    <mergeCell ref="A406:F406"/>
    <mergeCell ref="G406:H406"/>
    <mergeCell ref="I406:S406"/>
    <mergeCell ref="T406:W406"/>
    <mergeCell ref="X406:Z406"/>
    <mergeCell ref="AA406:AD406"/>
    <mergeCell ref="AE406:AJ406"/>
    <mergeCell ref="AK406:AO406"/>
    <mergeCell ref="A405:F405"/>
    <mergeCell ref="G405:H405"/>
    <mergeCell ref="I405:S405"/>
    <mergeCell ref="T405:W405"/>
    <mergeCell ref="X405:Z405"/>
    <mergeCell ref="AA405:AD405"/>
    <mergeCell ref="AE403:AJ403"/>
    <mergeCell ref="AK403:AO403"/>
    <mergeCell ref="A404:F404"/>
    <mergeCell ref="G404:H404"/>
    <mergeCell ref="I404:S404"/>
    <mergeCell ref="T404:W404"/>
    <mergeCell ref="X404:Z404"/>
    <mergeCell ref="AA404:AD404"/>
    <mergeCell ref="AE404:AJ404"/>
    <mergeCell ref="AK404:AO404"/>
    <mergeCell ref="A403:F403"/>
    <mergeCell ref="G403:H403"/>
    <mergeCell ref="I403:S403"/>
    <mergeCell ref="T403:W403"/>
    <mergeCell ref="X403:Z403"/>
    <mergeCell ref="AA403:AD403"/>
    <mergeCell ref="AE413:AJ413"/>
    <mergeCell ref="AK413:AO413"/>
    <mergeCell ref="A414:F414"/>
    <mergeCell ref="G414:H414"/>
    <mergeCell ref="I414:S414"/>
    <mergeCell ref="T414:W414"/>
    <mergeCell ref="X414:Z414"/>
    <mergeCell ref="AA414:AD414"/>
    <mergeCell ref="AE414:AJ414"/>
    <mergeCell ref="AK414:AO414"/>
    <mergeCell ref="A413:F413"/>
    <mergeCell ref="G413:H413"/>
    <mergeCell ref="I413:S413"/>
    <mergeCell ref="T413:W413"/>
    <mergeCell ref="X413:Z413"/>
    <mergeCell ref="AA413:AD413"/>
    <mergeCell ref="AE411:AJ411"/>
    <mergeCell ref="AK411:AO411"/>
    <mergeCell ref="A412:F412"/>
    <mergeCell ref="G412:H412"/>
    <mergeCell ref="I412:S412"/>
    <mergeCell ref="T412:W412"/>
    <mergeCell ref="X412:Z412"/>
    <mergeCell ref="AA412:AD412"/>
    <mergeCell ref="AE412:AJ412"/>
    <mergeCell ref="AK412:AO412"/>
    <mergeCell ref="A411:F411"/>
    <mergeCell ref="G411:H411"/>
    <mergeCell ref="I411:S411"/>
    <mergeCell ref="T411:W411"/>
    <mergeCell ref="X411:Z411"/>
    <mergeCell ref="AA411:AD411"/>
    <mergeCell ref="AE409:AJ409"/>
    <mergeCell ref="AK409:AO409"/>
    <mergeCell ref="A410:F410"/>
    <mergeCell ref="G410:H410"/>
    <mergeCell ref="I410:S410"/>
    <mergeCell ref="T410:W410"/>
    <mergeCell ref="X410:Z410"/>
    <mergeCell ref="AA410:AD410"/>
    <mergeCell ref="AE410:AJ410"/>
    <mergeCell ref="AK410:AO410"/>
    <mergeCell ref="A409:F409"/>
    <mergeCell ref="G409:H409"/>
    <mergeCell ref="I409:S409"/>
    <mergeCell ref="T409:W409"/>
    <mergeCell ref="X409:Z409"/>
    <mergeCell ref="AA409:AD409"/>
    <mergeCell ref="AE419:AJ419"/>
    <mergeCell ref="AK419:AO419"/>
    <mergeCell ref="A420:F420"/>
    <mergeCell ref="G420:H420"/>
    <mergeCell ref="I420:S420"/>
    <mergeCell ref="T420:W420"/>
    <mergeCell ref="X420:Z420"/>
    <mergeCell ref="AA420:AD420"/>
    <mergeCell ref="AE420:AJ420"/>
    <mergeCell ref="AK420:AO420"/>
    <mergeCell ref="A419:F419"/>
    <mergeCell ref="G419:H419"/>
    <mergeCell ref="I419:S419"/>
    <mergeCell ref="T419:W419"/>
    <mergeCell ref="X419:Z419"/>
    <mergeCell ref="AA419:AD419"/>
    <mergeCell ref="AE417:AJ417"/>
    <mergeCell ref="AK417:AO417"/>
    <mergeCell ref="A418:F418"/>
    <mergeCell ref="G418:H418"/>
    <mergeCell ref="I418:S418"/>
    <mergeCell ref="T418:W418"/>
    <mergeCell ref="X418:Z418"/>
    <mergeCell ref="AA418:AD418"/>
    <mergeCell ref="AE418:AJ418"/>
    <mergeCell ref="AK418:AO418"/>
    <mergeCell ref="A417:F417"/>
    <mergeCell ref="G417:H417"/>
    <mergeCell ref="I417:S417"/>
    <mergeCell ref="T417:W417"/>
    <mergeCell ref="X417:Z417"/>
    <mergeCell ref="AA417:AD417"/>
    <mergeCell ref="AE415:AJ415"/>
    <mergeCell ref="AK415:AO415"/>
    <mergeCell ref="A416:F416"/>
    <mergeCell ref="G416:H416"/>
    <mergeCell ref="I416:S416"/>
    <mergeCell ref="T416:W416"/>
    <mergeCell ref="X416:Z416"/>
    <mergeCell ref="AA416:AD416"/>
    <mergeCell ref="AE416:AJ416"/>
    <mergeCell ref="AK416:AO416"/>
    <mergeCell ref="A415:F415"/>
    <mergeCell ref="G415:H415"/>
    <mergeCell ref="I415:S415"/>
    <mergeCell ref="T415:W415"/>
    <mergeCell ref="X415:Z415"/>
    <mergeCell ref="AA415:AD415"/>
    <mergeCell ref="AE425:AJ425"/>
    <mergeCell ref="AK425:AO425"/>
    <mergeCell ref="A426:F426"/>
    <mergeCell ref="G426:H426"/>
    <mergeCell ref="I426:S426"/>
    <mergeCell ref="T426:W426"/>
    <mergeCell ref="X426:Z426"/>
    <mergeCell ref="AA426:AD426"/>
    <mergeCell ref="AE426:AJ426"/>
    <mergeCell ref="AK426:AO426"/>
    <mergeCell ref="A425:F425"/>
    <mergeCell ref="G425:H425"/>
    <mergeCell ref="I425:S425"/>
    <mergeCell ref="T425:W425"/>
    <mergeCell ref="X425:Z425"/>
    <mergeCell ref="AA425:AD425"/>
    <mergeCell ref="AE423:AJ423"/>
    <mergeCell ref="AK423:AO423"/>
    <mergeCell ref="A424:F424"/>
    <mergeCell ref="G424:H424"/>
    <mergeCell ref="I424:S424"/>
    <mergeCell ref="T424:W424"/>
    <mergeCell ref="X424:Z424"/>
    <mergeCell ref="AA424:AD424"/>
    <mergeCell ref="AE424:AJ424"/>
    <mergeCell ref="AK424:AO424"/>
    <mergeCell ref="A423:F423"/>
    <mergeCell ref="G423:H423"/>
    <mergeCell ref="I423:S423"/>
    <mergeCell ref="T423:W423"/>
    <mergeCell ref="X423:Z423"/>
    <mergeCell ref="AA423:AD423"/>
    <mergeCell ref="AE421:AJ421"/>
    <mergeCell ref="AK421:AO421"/>
    <mergeCell ref="A422:F422"/>
    <mergeCell ref="G422:H422"/>
    <mergeCell ref="I422:S422"/>
    <mergeCell ref="T422:W422"/>
    <mergeCell ref="X422:Z422"/>
    <mergeCell ref="AA422:AD422"/>
    <mergeCell ref="AE422:AJ422"/>
    <mergeCell ref="AK422:AO422"/>
    <mergeCell ref="A421:F421"/>
    <mergeCell ref="G421:H421"/>
    <mergeCell ref="I421:S421"/>
    <mergeCell ref="T421:W421"/>
    <mergeCell ref="X421:Z421"/>
    <mergeCell ref="AA421:AD421"/>
    <mergeCell ref="AE431:AJ431"/>
    <mergeCell ref="AK431:AO431"/>
    <mergeCell ref="A432:F432"/>
    <mergeCell ref="G432:H432"/>
    <mergeCell ref="I432:S432"/>
    <mergeCell ref="T432:W432"/>
    <mergeCell ref="X432:Z432"/>
    <mergeCell ref="AA432:AD432"/>
    <mergeCell ref="AE432:AJ432"/>
    <mergeCell ref="AK432:AO432"/>
    <mergeCell ref="A431:F431"/>
    <mergeCell ref="G431:H431"/>
    <mergeCell ref="I431:S431"/>
    <mergeCell ref="T431:W431"/>
    <mergeCell ref="X431:Z431"/>
    <mergeCell ref="AA431:AD431"/>
    <mergeCell ref="AE429:AJ429"/>
    <mergeCell ref="AK429:AO429"/>
    <mergeCell ref="A430:F430"/>
    <mergeCell ref="G430:H430"/>
    <mergeCell ref="I430:S430"/>
    <mergeCell ref="T430:W430"/>
    <mergeCell ref="X430:Z430"/>
    <mergeCell ref="AA430:AD430"/>
    <mergeCell ref="AE430:AJ430"/>
    <mergeCell ref="AK430:AO430"/>
    <mergeCell ref="A429:F429"/>
    <mergeCell ref="G429:H429"/>
    <mergeCell ref="I429:S429"/>
    <mergeCell ref="T429:W429"/>
    <mergeCell ref="X429:Z429"/>
    <mergeCell ref="AA429:AD429"/>
    <mergeCell ref="AE427:AJ427"/>
    <mergeCell ref="AK427:AO427"/>
    <mergeCell ref="A428:F428"/>
    <mergeCell ref="G428:H428"/>
    <mergeCell ref="I428:S428"/>
    <mergeCell ref="T428:W428"/>
    <mergeCell ref="X428:Z428"/>
    <mergeCell ref="AA428:AD428"/>
    <mergeCell ref="AE428:AJ428"/>
    <mergeCell ref="AK428:AO428"/>
    <mergeCell ref="A427:F427"/>
    <mergeCell ref="G427:H427"/>
    <mergeCell ref="I427:S427"/>
    <mergeCell ref="T427:W427"/>
    <mergeCell ref="X427:Z427"/>
    <mergeCell ref="AA427:AD427"/>
    <mergeCell ref="AE437:AJ437"/>
    <mergeCell ref="AK437:AO437"/>
    <mergeCell ref="A438:F438"/>
    <mergeCell ref="G438:H438"/>
    <mergeCell ref="I438:S438"/>
    <mergeCell ref="T438:W438"/>
    <mergeCell ref="X438:Z438"/>
    <mergeCell ref="AA438:AD438"/>
    <mergeCell ref="AE438:AJ438"/>
    <mergeCell ref="AK438:AO438"/>
    <mergeCell ref="A437:F437"/>
    <mergeCell ref="G437:H437"/>
    <mergeCell ref="I437:S437"/>
    <mergeCell ref="T437:W437"/>
    <mergeCell ref="X437:Z437"/>
    <mergeCell ref="AA437:AD437"/>
    <mergeCell ref="AE435:AJ435"/>
    <mergeCell ref="AK435:AO435"/>
    <mergeCell ref="A436:F436"/>
    <mergeCell ref="G436:H436"/>
    <mergeCell ref="I436:S436"/>
    <mergeCell ref="T436:W436"/>
    <mergeCell ref="X436:Z436"/>
    <mergeCell ref="AA436:AD436"/>
    <mergeCell ref="AE436:AJ436"/>
    <mergeCell ref="AK436:AO436"/>
    <mergeCell ref="A435:F435"/>
    <mergeCell ref="G435:H435"/>
    <mergeCell ref="I435:S435"/>
    <mergeCell ref="T435:W435"/>
    <mergeCell ref="X435:Z435"/>
    <mergeCell ref="AA435:AD435"/>
    <mergeCell ref="AE433:AJ433"/>
    <mergeCell ref="AK433:AO433"/>
    <mergeCell ref="A434:F434"/>
    <mergeCell ref="G434:H434"/>
    <mergeCell ref="I434:S434"/>
    <mergeCell ref="T434:W434"/>
    <mergeCell ref="X434:Z434"/>
    <mergeCell ref="AA434:AD434"/>
    <mergeCell ref="AE434:AJ434"/>
    <mergeCell ref="AK434:AO434"/>
    <mergeCell ref="A433:F433"/>
    <mergeCell ref="G433:H433"/>
    <mergeCell ref="I433:S433"/>
    <mergeCell ref="T433:W433"/>
    <mergeCell ref="X433:Z433"/>
    <mergeCell ref="AA433:AD433"/>
    <mergeCell ref="AE443:AJ443"/>
    <mergeCell ref="AK443:AO443"/>
    <mergeCell ref="A444:F444"/>
    <mergeCell ref="G444:H444"/>
    <mergeCell ref="I444:S444"/>
    <mergeCell ref="T444:W444"/>
    <mergeCell ref="X444:Z444"/>
    <mergeCell ref="AA444:AD444"/>
    <mergeCell ref="AE444:AJ444"/>
    <mergeCell ref="AK444:AO444"/>
    <mergeCell ref="A443:F443"/>
    <mergeCell ref="G443:H443"/>
    <mergeCell ref="I443:S443"/>
    <mergeCell ref="T443:W443"/>
    <mergeCell ref="X443:Z443"/>
    <mergeCell ref="AA443:AD443"/>
    <mergeCell ref="AE441:AJ441"/>
    <mergeCell ref="AK441:AO441"/>
    <mergeCell ref="A442:F442"/>
    <mergeCell ref="G442:H442"/>
    <mergeCell ref="I442:S442"/>
    <mergeCell ref="T442:W442"/>
    <mergeCell ref="X442:Z442"/>
    <mergeCell ref="AA442:AD442"/>
    <mergeCell ref="AE442:AJ442"/>
    <mergeCell ref="AK442:AO442"/>
    <mergeCell ref="A441:F441"/>
    <mergeCell ref="G441:H441"/>
    <mergeCell ref="I441:S441"/>
    <mergeCell ref="T441:W441"/>
    <mergeCell ref="X441:Z441"/>
    <mergeCell ref="AA441:AD441"/>
    <mergeCell ref="AE439:AJ439"/>
    <mergeCell ref="AK439:AO439"/>
    <mergeCell ref="A440:F440"/>
    <mergeCell ref="G440:H440"/>
    <mergeCell ref="I440:S440"/>
    <mergeCell ref="T440:W440"/>
    <mergeCell ref="X440:Z440"/>
    <mergeCell ref="AA440:AD440"/>
    <mergeCell ref="AE440:AJ440"/>
    <mergeCell ref="AK440:AO440"/>
    <mergeCell ref="A439:F439"/>
    <mergeCell ref="G439:H439"/>
    <mergeCell ref="I439:S439"/>
    <mergeCell ref="T439:W439"/>
    <mergeCell ref="X439:Z439"/>
    <mergeCell ref="AA439:AD439"/>
    <mergeCell ref="AE449:AJ449"/>
    <mergeCell ref="AK449:AO449"/>
    <mergeCell ref="A450:F450"/>
    <mergeCell ref="G450:H450"/>
    <mergeCell ref="I450:S450"/>
    <mergeCell ref="T450:W450"/>
    <mergeCell ref="X450:Z450"/>
    <mergeCell ref="AA450:AD450"/>
    <mergeCell ref="AE450:AJ450"/>
    <mergeCell ref="AK450:AO450"/>
    <mergeCell ref="A449:F449"/>
    <mergeCell ref="G449:H449"/>
    <mergeCell ref="I449:S449"/>
    <mergeCell ref="T449:W449"/>
    <mergeCell ref="X449:Z449"/>
    <mergeCell ref="AA449:AD449"/>
    <mergeCell ref="AE447:AJ447"/>
    <mergeCell ref="AK447:AO447"/>
    <mergeCell ref="A448:F448"/>
    <mergeCell ref="G448:H448"/>
    <mergeCell ref="I448:S448"/>
    <mergeCell ref="T448:W448"/>
    <mergeCell ref="X448:Z448"/>
    <mergeCell ref="AA448:AD448"/>
    <mergeCell ref="AE448:AJ448"/>
    <mergeCell ref="AK448:AO448"/>
    <mergeCell ref="A447:F447"/>
    <mergeCell ref="G447:H447"/>
    <mergeCell ref="I447:S447"/>
    <mergeCell ref="T447:W447"/>
    <mergeCell ref="X447:Z447"/>
    <mergeCell ref="AA447:AD447"/>
    <mergeCell ref="AE445:AJ445"/>
    <mergeCell ref="AK445:AO445"/>
    <mergeCell ref="A446:F446"/>
    <mergeCell ref="G446:H446"/>
    <mergeCell ref="I446:S446"/>
    <mergeCell ref="T446:W446"/>
    <mergeCell ref="X446:Z446"/>
    <mergeCell ref="AA446:AD446"/>
    <mergeCell ref="AE446:AJ446"/>
    <mergeCell ref="AK446:AO446"/>
    <mergeCell ref="A445:F445"/>
    <mergeCell ref="G445:H445"/>
    <mergeCell ref="I445:S445"/>
    <mergeCell ref="T445:W445"/>
    <mergeCell ref="X445:Z445"/>
    <mergeCell ref="AA445:AD445"/>
    <mergeCell ref="AE455:AJ455"/>
    <mergeCell ref="AK455:AO455"/>
    <mergeCell ref="A456:F456"/>
    <mergeCell ref="G456:H456"/>
    <mergeCell ref="I456:S456"/>
    <mergeCell ref="T456:W456"/>
    <mergeCell ref="X456:Z456"/>
    <mergeCell ref="AA456:AD456"/>
    <mergeCell ref="AE456:AJ456"/>
    <mergeCell ref="AK456:AO456"/>
    <mergeCell ref="A455:F455"/>
    <mergeCell ref="G455:H455"/>
    <mergeCell ref="I455:S455"/>
    <mergeCell ref="T455:W455"/>
    <mergeCell ref="X455:Z455"/>
    <mergeCell ref="AA455:AD455"/>
    <mergeCell ref="AE453:AJ453"/>
    <mergeCell ref="AK453:AO453"/>
    <mergeCell ref="A454:F454"/>
    <mergeCell ref="G454:H454"/>
    <mergeCell ref="I454:S454"/>
    <mergeCell ref="T454:W454"/>
    <mergeCell ref="X454:Z454"/>
    <mergeCell ref="AA454:AD454"/>
    <mergeCell ref="AE454:AJ454"/>
    <mergeCell ref="AK454:AO454"/>
    <mergeCell ref="A453:F453"/>
    <mergeCell ref="G453:H453"/>
    <mergeCell ref="I453:S453"/>
    <mergeCell ref="T453:W453"/>
    <mergeCell ref="X453:Z453"/>
    <mergeCell ref="AA453:AD453"/>
    <mergeCell ref="AE451:AJ451"/>
    <mergeCell ref="AK451:AO451"/>
    <mergeCell ref="A452:F452"/>
    <mergeCell ref="G452:H452"/>
    <mergeCell ref="I452:S452"/>
    <mergeCell ref="T452:W452"/>
    <mergeCell ref="X452:Z452"/>
    <mergeCell ref="AA452:AD452"/>
    <mergeCell ref="AE452:AJ452"/>
    <mergeCell ref="AK452:AO452"/>
    <mergeCell ref="A451:F451"/>
    <mergeCell ref="G451:H451"/>
    <mergeCell ref="I451:S451"/>
    <mergeCell ref="T451:W451"/>
    <mergeCell ref="X451:Z451"/>
    <mergeCell ref="AA451:AD451"/>
    <mergeCell ref="AE461:AJ461"/>
    <mergeCell ref="AK461:AO461"/>
    <mergeCell ref="A462:F462"/>
    <mergeCell ref="G462:H462"/>
    <mergeCell ref="I462:S462"/>
    <mergeCell ref="T462:W462"/>
    <mergeCell ref="X462:Z462"/>
    <mergeCell ref="AA462:AD462"/>
    <mergeCell ref="AE462:AJ462"/>
    <mergeCell ref="AK462:AO462"/>
    <mergeCell ref="A461:F461"/>
    <mergeCell ref="G461:H461"/>
    <mergeCell ref="I461:S461"/>
    <mergeCell ref="T461:W461"/>
    <mergeCell ref="X461:Z461"/>
    <mergeCell ref="AA461:AD461"/>
    <mergeCell ref="AE459:AJ459"/>
    <mergeCell ref="AK459:AO459"/>
    <mergeCell ref="A460:F460"/>
    <mergeCell ref="G460:H460"/>
    <mergeCell ref="I460:S460"/>
    <mergeCell ref="T460:W460"/>
    <mergeCell ref="X460:Z460"/>
    <mergeCell ref="AA460:AD460"/>
    <mergeCell ref="AE460:AJ460"/>
    <mergeCell ref="AK460:AO460"/>
    <mergeCell ref="A459:F459"/>
    <mergeCell ref="G459:H459"/>
    <mergeCell ref="I459:S459"/>
    <mergeCell ref="T459:W459"/>
    <mergeCell ref="X459:Z459"/>
    <mergeCell ref="AA459:AD459"/>
    <mergeCell ref="AE457:AJ457"/>
    <mergeCell ref="AK457:AO457"/>
    <mergeCell ref="A458:F458"/>
    <mergeCell ref="G458:H458"/>
    <mergeCell ref="I458:S458"/>
    <mergeCell ref="T458:W458"/>
    <mergeCell ref="X458:Z458"/>
    <mergeCell ref="AA458:AD458"/>
    <mergeCell ref="AE458:AJ458"/>
    <mergeCell ref="AK458:AO458"/>
    <mergeCell ref="A457:F457"/>
    <mergeCell ref="G457:H457"/>
    <mergeCell ref="I457:S457"/>
    <mergeCell ref="T457:W457"/>
    <mergeCell ref="X457:Z457"/>
    <mergeCell ref="AA457:AD457"/>
    <mergeCell ref="AE467:AJ467"/>
    <mergeCell ref="AK467:AO467"/>
    <mergeCell ref="A468:F468"/>
    <mergeCell ref="G468:H468"/>
    <mergeCell ref="I468:S468"/>
    <mergeCell ref="T468:W468"/>
    <mergeCell ref="X468:Z468"/>
    <mergeCell ref="AA468:AD468"/>
    <mergeCell ref="AE468:AJ468"/>
    <mergeCell ref="AK468:AO468"/>
    <mergeCell ref="A467:F467"/>
    <mergeCell ref="G467:H467"/>
    <mergeCell ref="I467:S467"/>
    <mergeCell ref="T467:W467"/>
    <mergeCell ref="X467:Z467"/>
    <mergeCell ref="AA467:AD467"/>
    <mergeCell ref="AE465:AJ465"/>
    <mergeCell ref="AK465:AO465"/>
    <mergeCell ref="A466:F466"/>
    <mergeCell ref="G466:H466"/>
    <mergeCell ref="I466:S466"/>
    <mergeCell ref="T466:W466"/>
    <mergeCell ref="X466:Z466"/>
    <mergeCell ref="AA466:AD466"/>
    <mergeCell ref="AE466:AJ466"/>
    <mergeCell ref="AK466:AO466"/>
    <mergeCell ref="A465:F465"/>
    <mergeCell ref="G465:H465"/>
    <mergeCell ref="I465:S465"/>
    <mergeCell ref="T465:W465"/>
    <mergeCell ref="X465:Z465"/>
    <mergeCell ref="AA465:AD465"/>
    <mergeCell ref="AE463:AJ463"/>
    <mergeCell ref="AK463:AO463"/>
    <mergeCell ref="A464:F464"/>
    <mergeCell ref="G464:H464"/>
    <mergeCell ref="I464:S464"/>
    <mergeCell ref="T464:W464"/>
    <mergeCell ref="X464:Z464"/>
    <mergeCell ref="AA464:AD464"/>
    <mergeCell ref="AE464:AJ464"/>
    <mergeCell ref="AK464:AO464"/>
    <mergeCell ref="A463:F463"/>
    <mergeCell ref="G463:H463"/>
    <mergeCell ref="I463:S463"/>
    <mergeCell ref="T463:W463"/>
    <mergeCell ref="X463:Z463"/>
    <mergeCell ref="AA463:AD463"/>
    <mergeCell ref="AE473:AJ473"/>
    <mergeCell ref="AK473:AO473"/>
    <mergeCell ref="A474:F474"/>
    <mergeCell ref="G474:H474"/>
    <mergeCell ref="I474:S474"/>
    <mergeCell ref="T474:W474"/>
    <mergeCell ref="X474:Z474"/>
    <mergeCell ref="AA474:AD474"/>
    <mergeCell ref="AE474:AJ474"/>
    <mergeCell ref="AK474:AO474"/>
    <mergeCell ref="A473:F473"/>
    <mergeCell ref="G473:H473"/>
    <mergeCell ref="I473:S473"/>
    <mergeCell ref="T473:W473"/>
    <mergeCell ref="X473:Z473"/>
    <mergeCell ref="AA473:AD473"/>
    <mergeCell ref="AE471:AJ471"/>
    <mergeCell ref="AK471:AO471"/>
    <mergeCell ref="A472:F472"/>
    <mergeCell ref="G472:H472"/>
    <mergeCell ref="I472:S472"/>
    <mergeCell ref="T472:W472"/>
    <mergeCell ref="X472:Z472"/>
    <mergeCell ref="AA472:AD472"/>
    <mergeCell ref="AE472:AJ472"/>
    <mergeCell ref="AK472:AO472"/>
    <mergeCell ref="A471:F471"/>
    <mergeCell ref="G471:H471"/>
    <mergeCell ref="I471:S471"/>
    <mergeCell ref="T471:W471"/>
    <mergeCell ref="X471:Z471"/>
    <mergeCell ref="AA471:AD471"/>
    <mergeCell ref="AE469:AJ469"/>
    <mergeCell ref="AK469:AO469"/>
    <mergeCell ref="A470:F470"/>
    <mergeCell ref="G470:H470"/>
    <mergeCell ref="I470:S470"/>
    <mergeCell ref="T470:W470"/>
    <mergeCell ref="X470:Z470"/>
    <mergeCell ref="AA470:AD470"/>
    <mergeCell ref="AE470:AJ470"/>
    <mergeCell ref="AK470:AO470"/>
    <mergeCell ref="A469:F469"/>
    <mergeCell ref="G469:H469"/>
    <mergeCell ref="I469:S469"/>
    <mergeCell ref="T469:W469"/>
    <mergeCell ref="X469:Z469"/>
    <mergeCell ref="AA469:AD469"/>
    <mergeCell ref="AE479:AJ479"/>
    <mergeCell ref="AK479:AO479"/>
    <mergeCell ref="A480:F480"/>
    <mergeCell ref="G480:H480"/>
    <mergeCell ref="I480:S480"/>
    <mergeCell ref="T480:W480"/>
    <mergeCell ref="X480:Z480"/>
    <mergeCell ref="AA480:AD480"/>
    <mergeCell ref="AE480:AJ480"/>
    <mergeCell ref="AK480:AO480"/>
    <mergeCell ref="A479:F479"/>
    <mergeCell ref="G479:H479"/>
    <mergeCell ref="I479:S479"/>
    <mergeCell ref="T479:W479"/>
    <mergeCell ref="X479:Z479"/>
    <mergeCell ref="AA479:AD479"/>
    <mergeCell ref="AE477:AJ477"/>
    <mergeCell ref="AK477:AO477"/>
    <mergeCell ref="A478:F478"/>
    <mergeCell ref="G478:H478"/>
    <mergeCell ref="I478:S478"/>
    <mergeCell ref="T478:W478"/>
    <mergeCell ref="X478:Z478"/>
    <mergeCell ref="AA478:AD478"/>
    <mergeCell ref="AE478:AJ478"/>
    <mergeCell ref="AK478:AO478"/>
    <mergeCell ref="A477:F477"/>
    <mergeCell ref="G477:H477"/>
    <mergeCell ref="I477:S477"/>
    <mergeCell ref="T477:W477"/>
    <mergeCell ref="X477:Z477"/>
    <mergeCell ref="AA477:AD477"/>
    <mergeCell ref="AE475:AJ475"/>
    <mergeCell ref="AK475:AO475"/>
    <mergeCell ref="A476:F476"/>
    <mergeCell ref="G476:H476"/>
    <mergeCell ref="I476:S476"/>
    <mergeCell ref="T476:W476"/>
    <mergeCell ref="X476:Z476"/>
    <mergeCell ref="AA476:AD476"/>
    <mergeCell ref="AE476:AJ476"/>
    <mergeCell ref="AK476:AO476"/>
    <mergeCell ref="A475:F475"/>
    <mergeCell ref="G475:H475"/>
    <mergeCell ref="I475:S475"/>
    <mergeCell ref="T475:W475"/>
    <mergeCell ref="X475:Z475"/>
    <mergeCell ref="AA475:AD475"/>
    <mergeCell ref="AE485:AJ485"/>
    <mergeCell ref="AK485:AO485"/>
    <mergeCell ref="A486:F486"/>
    <mergeCell ref="G486:H486"/>
    <mergeCell ref="I486:S486"/>
    <mergeCell ref="T486:W486"/>
    <mergeCell ref="X486:Z486"/>
    <mergeCell ref="AA486:AD486"/>
    <mergeCell ref="AE486:AJ486"/>
    <mergeCell ref="AK486:AO486"/>
    <mergeCell ref="A485:F485"/>
    <mergeCell ref="G485:H485"/>
    <mergeCell ref="I485:S485"/>
    <mergeCell ref="T485:W485"/>
    <mergeCell ref="X485:Z485"/>
    <mergeCell ref="AA485:AD485"/>
    <mergeCell ref="AE483:AJ483"/>
    <mergeCell ref="AK483:AO483"/>
    <mergeCell ref="A484:F484"/>
    <mergeCell ref="G484:H484"/>
    <mergeCell ref="I484:S484"/>
    <mergeCell ref="T484:W484"/>
    <mergeCell ref="X484:Z484"/>
    <mergeCell ref="AA484:AD484"/>
    <mergeCell ref="AE484:AJ484"/>
    <mergeCell ref="AK484:AO484"/>
    <mergeCell ref="A483:F483"/>
    <mergeCell ref="G483:H483"/>
    <mergeCell ref="I483:S483"/>
    <mergeCell ref="T483:W483"/>
    <mergeCell ref="X483:Z483"/>
    <mergeCell ref="AA483:AD483"/>
    <mergeCell ref="AE481:AJ481"/>
    <mergeCell ref="AK481:AO481"/>
    <mergeCell ref="A482:F482"/>
    <mergeCell ref="G482:H482"/>
    <mergeCell ref="I482:S482"/>
    <mergeCell ref="T482:W482"/>
    <mergeCell ref="X482:Z482"/>
    <mergeCell ref="AA482:AD482"/>
    <mergeCell ref="AE482:AJ482"/>
    <mergeCell ref="AK482:AO482"/>
    <mergeCell ref="A481:F481"/>
    <mergeCell ref="G481:H481"/>
    <mergeCell ref="I481:S481"/>
    <mergeCell ref="T481:W481"/>
    <mergeCell ref="X481:Z481"/>
    <mergeCell ref="AA481:AD481"/>
    <mergeCell ref="AE491:AJ491"/>
    <mergeCell ref="AK491:AO491"/>
    <mergeCell ref="A492:F492"/>
    <mergeCell ref="G492:H492"/>
    <mergeCell ref="I492:S492"/>
    <mergeCell ref="T492:W492"/>
    <mergeCell ref="X492:Z492"/>
    <mergeCell ref="AA492:AD492"/>
    <mergeCell ref="AE492:AJ492"/>
    <mergeCell ref="AK492:AO492"/>
    <mergeCell ref="A491:F491"/>
    <mergeCell ref="G491:H491"/>
    <mergeCell ref="I491:S491"/>
    <mergeCell ref="T491:W491"/>
    <mergeCell ref="X491:Z491"/>
    <mergeCell ref="AA491:AD491"/>
    <mergeCell ref="AE489:AJ489"/>
    <mergeCell ref="AK489:AO489"/>
    <mergeCell ref="A490:F490"/>
    <mergeCell ref="G490:H490"/>
    <mergeCell ref="I490:S490"/>
    <mergeCell ref="T490:W490"/>
    <mergeCell ref="X490:Z490"/>
    <mergeCell ref="AA490:AD490"/>
    <mergeCell ref="AE490:AJ490"/>
    <mergeCell ref="AK490:AO490"/>
    <mergeCell ref="A489:F489"/>
    <mergeCell ref="G489:H489"/>
    <mergeCell ref="I489:S489"/>
    <mergeCell ref="T489:W489"/>
    <mergeCell ref="X489:Z489"/>
    <mergeCell ref="AA489:AD489"/>
    <mergeCell ref="AE487:AJ487"/>
    <mergeCell ref="AK487:AO487"/>
    <mergeCell ref="A488:F488"/>
    <mergeCell ref="G488:H488"/>
    <mergeCell ref="I488:S488"/>
    <mergeCell ref="T488:W488"/>
    <mergeCell ref="X488:Z488"/>
    <mergeCell ref="AA488:AD488"/>
    <mergeCell ref="AE488:AJ488"/>
    <mergeCell ref="AK488:AO488"/>
    <mergeCell ref="A487:F487"/>
    <mergeCell ref="G487:H487"/>
    <mergeCell ref="I487:S487"/>
    <mergeCell ref="T487:W487"/>
    <mergeCell ref="X487:Z487"/>
    <mergeCell ref="AA487:AD487"/>
    <mergeCell ref="AE497:AJ497"/>
    <mergeCell ref="AK497:AO497"/>
    <mergeCell ref="A498:F498"/>
    <mergeCell ref="G498:H498"/>
    <mergeCell ref="I498:S498"/>
    <mergeCell ref="T498:W498"/>
    <mergeCell ref="X498:Z498"/>
    <mergeCell ref="AA498:AD498"/>
    <mergeCell ref="AE498:AJ498"/>
    <mergeCell ref="AK498:AO498"/>
    <mergeCell ref="A497:F497"/>
    <mergeCell ref="G497:H497"/>
    <mergeCell ref="I497:S497"/>
    <mergeCell ref="T497:W497"/>
    <mergeCell ref="X497:Z497"/>
    <mergeCell ref="AA497:AD497"/>
    <mergeCell ref="AE495:AJ495"/>
    <mergeCell ref="AK495:AO495"/>
    <mergeCell ref="A496:F496"/>
    <mergeCell ref="G496:H496"/>
    <mergeCell ref="I496:S496"/>
    <mergeCell ref="T496:W496"/>
    <mergeCell ref="X496:Z496"/>
    <mergeCell ref="AA496:AD496"/>
    <mergeCell ref="AE496:AJ496"/>
    <mergeCell ref="AK496:AO496"/>
    <mergeCell ref="A495:F495"/>
    <mergeCell ref="G495:H495"/>
    <mergeCell ref="I495:S495"/>
    <mergeCell ref="T495:W495"/>
    <mergeCell ref="X495:Z495"/>
    <mergeCell ref="AA495:AD495"/>
    <mergeCell ref="AE493:AJ493"/>
    <mergeCell ref="AK493:AO493"/>
    <mergeCell ref="A494:F494"/>
    <mergeCell ref="G494:H494"/>
    <mergeCell ref="I494:S494"/>
    <mergeCell ref="T494:W494"/>
    <mergeCell ref="X494:Z494"/>
    <mergeCell ref="AA494:AD494"/>
    <mergeCell ref="AE494:AJ494"/>
    <mergeCell ref="AK494:AO494"/>
    <mergeCell ref="A493:F493"/>
    <mergeCell ref="G493:H493"/>
    <mergeCell ref="I493:S493"/>
    <mergeCell ref="T493:W493"/>
    <mergeCell ref="X493:Z493"/>
    <mergeCell ref="AA493:AD493"/>
    <mergeCell ref="AE503:AJ503"/>
    <mergeCell ref="AK503:AO503"/>
    <mergeCell ref="A504:F504"/>
    <mergeCell ref="G504:H504"/>
    <mergeCell ref="I504:S504"/>
    <mergeCell ref="T504:W504"/>
    <mergeCell ref="X504:Z504"/>
    <mergeCell ref="AA504:AD504"/>
    <mergeCell ref="AE504:AJ504"/>
    <mergeCell ref="AK504:AO504"/>
    <mergeCell ref="A503:F503"/>
    <mergeCell ref="G503:H503"/>
    <mergeCell ref="I503:S503"/>
    <mergeCell ref="T503:W503"/>
    <mergeCell ref="X503:Z503"/>
    <mergeCell ref="AA503:AD503"/>
    <mergeCell ref="AE501:AJ501"/>
    <mergeCell ref="AK501:AO501"/>
    <mergeCell ref="A502:F502"/>
    <mergeCell ref="G502:H502"/>
    <mergeCell ref="I502:S502"/>
    <mergeCell ref="T502:W502"/>
    <mergeCell ref="X502:Z502"/>
    <mergeCell ref="AA502:AD502"/>
    <mergeCell ref="AE502:AJ502"/>
    <mergeCell ref="AK502:AO502"/>
    <mergeCell ref="A501:F501"/>
    <mergeCell ref="G501:H501"/>
    <mergeCell ref="I501:S501"/>
    <mergeCell ref="T501:W501"/>
    <mergeCell ref="X501:Z501"/>
    <mergeCell ref="AA501:AD501"/>
    <mergeCell ref="AE499:AJ499"/>
    <mergeCell ref="AK499:AO499"/>
    <mergeCell ref="A500:F500"/>
    <mergeCell ref="G500:H500"/>
    <mergeCell ref="I500:S500"/>
    <mergeCell ref="T500:W500"/>
    <mergeCell ref="X500:Z500"/>
    <mergeCell ref="AA500:AD500"/>
    <mergeCell ref="AE500:AJ500"/>
    <mergeCell ref="AK500:AO500"/>
    <mergeCell ref="A499:F499"/>
    <mergeCell ref="G499:H499"/>
    <mergeCell ref="I499:S499"/>
    <mergeCell ref="T499:W499"/>
    <mergeCell ref="X499:Z499"/>
    <mergeCell ref="AA499:AD499"/>
    <mergeCell ref="AE509:AJ509"/>
    <mergeCell ref="AK509:AO509"/>
    <mergeCell ref="A510:F510"/>
    <mergeCell ref="G510:H510"/>
    <mergeCell ref="I510:S510"/>
    <mergeCell ref="T510:W510"/>
    <mergeCell ref="X510:Z510"/>
    <mergeCell ref="AA510:AD510"/>
    <mergeCell ref="AE510:AJ510"/>
    <mergeCell ref="AK510:AO510"/>
    <mergeCell ref="A509:F509"/>
    <mergeCell ref="G509:H509"/>
    <mergeCell ref="I509:S509"/>
    <mergeCell ref="T509:W509"/>
    <mergeCell ref="X509:Z509"/>
    <mergeCell ref="AA509:AD509"/>
    <mergeCell ref="AE507:AJ507"/>
    <mergeCell ref="AK507:AO507"/>
    <mergeCell ref="A508:F508"/>
    <mergeCell ref="G508:H508"/>
    <mergeCell ref="I508:S508"/>
    <mergeCell ref="T508:W508"/>
    <mergeCell ref="X508:Z508"/>
    <mergeCell ref="AA508:AD508"/>
    <mergeCell ref="AE508:AJ508"/>
    <mergeCell ref="AK508:AO508"/>
    <mergeCell ref="A507:F507"/>
    <mergeCell ref="G507:H507"/>
    <mergeCell ref="I507:S507"/>
    <mergeCell ref="T507:W507"/>
    <mergeCell ref="X507:Z507"/>
    <mergeCell ref="AA507:AD507"/>
    <mergeCell ref="AE505:AJ505"/>
    <mergeCell ref="AK505:AO505"/>
    <mergeCell ref="A506:F506"/>
    <mergeCell ref="G506:H506"/>
    <mergeCell ref="I506:S506"/>
    <mergeCell ref="T506:W506"/>
    <mergeCell ref="X506:Z506"/>
    <mergeCell ref="AA506:AD506"/>
    <mergeCell ref="AE506:AJ506"/>
    <mergeCell ref="AK506:AO506"/>
    <mergeCell ref="A505:F505"/>
    <mergeCell ref="G505:H505"/>
    <mergeCell ref="I505:S505"/>
    <mergeCell ref="T505:W505"/>
    <mergeCell ref="X505:Z505"/>
    <mergeCell ref="AA505:AD505"/>
    <mergeCell ref="AE515:AJ515"/>
    <mergeCell ref="AK515:AO515"/>
    <mergeCell ref="A516:F516"/>
    <mergeCell ref="G516:H516"/>
    <mergeCell ref="I516:S516"/>
    <mergeCell ref="T516:W516"/>
    <mergeCell ref="X516:Z516"/>
    <mergeCell ref="AA516:AD516"/>
    <mergeCell ref="AE516:AJ516"/>
    <mergeCell ref="AK516:AO516"/>
    <mergeCell ref="A515:F515"/>
    <mergeCell ref="G515:H515"/>
    <mergeCell ref="I515:S515"/>
    <mergeCell ref="T515:W515"/>
    <mergeCell ref="X515:Z515"/>
    <mergeCell ref="AA515:AD515"/>
    <mergeCell ref="AE513:AJ513"/>
    <mergeCell ref="AK513:AO513"/>
    <mergeCell ref="A514:F514"/>
    <mergeCell ref="G514:H514"/>
    <mergeCell ref="I514:S514"/>
    <mergeCell ref="T514:W514"/>
    <mergeCell ref="X514:Z514"/>
    <mergeCell ref="AA514:AD514"/>
    <mergeCell ref="AE514:AJ514"/>
    <mergeCell ref="AK514:AO514"/>
    <mergeCell ref="A513:F513"/>
    <mergeCell ref="G513:H513"/>
    <mergeCell ref="I513:S513"/>
    <mergeCell ref="T513:W513"/>
    <mergeCell ref="X513:Z513"/>
    <mergeCell ref="AA513:AD513"/>
    <mergeCell ref="AE511:AJ511"/>
    <mergeCell ref="AK511:AO511"/>
    <mergeCell ref="A512:F512"/>
    <mergeCell ref="G512:H512"/>
    <mergeCell ref="I512:S512"/>
    <mergeCell ref="T512:W512"/>
    <mergeCell ref="X512:Z512"/>
    <mergeCell ref="AA512:AD512"/>
    <mergeCell ref="AE512:AJ512"/>
    <mergeCell ref="AK512:AO512"/>
    <mergeCell ref="A511:F511"/>
    <mergeCell ref="G511:H511"/>
    <mergeCell ref="I511:S511"/>
    <mergeCell ref="T511:W511"/>
    <mergeCell ref="X511:Z511"/>
    <mergeCell ref="AA511:AD511"/>
    <mergeCell ref="AE521:AJ521"/>
    <mergeCell ref="AK521:AO521"/>
    <mergeCell ref="A522:F522"/>
    <mergeCell ref="G522:H522"/>
    <mergeCell ref="I522:S522"/>
    <mergeCell ref="T522:W522"/>
    <mergeCell ref="X522:Z522"/>
    <mergeCell ref="AA522:AD522"/>
    <mergeCell ref="AE522:AJ522"/>
    <mergeCell ref="AK522:AO522"/>
    <mergeCell ref="A521:F521"/>
    <mergeCell ref="G521:H521"/>
    <mergeCell ref="I521:S521"/>
    <mergeCell ref="T521:W521"/>
    <mergeCell ref="X521:Z521"/>
    <mergeCell ref="AA521:AD521"/>
    <mergeCell ref="AE519:AJ519"/>
    <mergeCell ref="AK519:AO519"/>
    <mergeCell ref="A520:F520"/>
    <mergeCell ref="G520:H520"/>
    <mergeCell ref="I520:S520"/>
    <mergeCell ref="T520:W520"/>
    <mergeCell ref="X520:Z520"/>
    <mergeCell ref="AA520:AD520"/>
    <mergeCell ref="AE520:AJ520"/>
    <mergeCell ref="AK520:AO520"/>
    <mergeCell ref="A519:F519"/>
    <mergeCell ref="G519:H519"/>
    <mergeCell ref="I519:S519"/>
    <mergeCell ref="T519:W519"/>
    <mergeCell ref="X519:Z519"/>
    <mergeCell ref="AA519:AD519"/>
    <mergeCell ref="AE517:AJ517"/>
    <mergeCell ref="AK517:AO517"/>
    <mergeCell ref="A518:F518"/>
    <mergeCell ref="G518:H518"/>
    <mergeCell ref="I518:S518"/>
    <mergeCell ref="T518:W518"/>
    <mergeCell ref="X518:Z518"/>
    <mergeCell ref="AA518:AD518"/>
    <mergeCell ref="AE518:AJ518"/>
    <mergeCell ref="AK518:AO518"/>
    <mergeCell ref="A517:F517"/>
    <mergeCell ref="G517:H517"/>
    <mergeCell ref="I517:S517"/>
    <mergeCell ref="T517:W517"/>
    <mergeCell ref="X517:Z517"/>
    <mergeCell ref="AA517:AD517"/>
    <mergeCell ref="AE527:AJ527"/>
    <mergeCell ref="AK527:AO527"/>
    <mergeCell ref="A528:F528"/>
    <mergeCell ref="G528:H528"/>
    <mergeCell ref="I528:S528"/>
    <mergeCell ref="T528:W528"/>
    <mergeCell ref="X528:Z528"/>
    <mergeCell ref="AA528:AD528"/>
    <mergeCell ref="AE528:AJ528"/>
    <mergeCell ref="AK528:AO528"/>
    <mergeCell ref="A527:F527"/>
    <mergeCell ref="G527:H527"/>
    <mergeCell ref="I527:S527"/>
    <mergeCell ref="T527:W527"/>
    <mergeCell ref="X527:Z527"/>
    <mergeCell ref="AA527:AD527"/>
    <mergeCell ref="AE525:AJ525"/>
    <mergeCell ref="AK525:AO525"/>
    <mergeCell ref="A526:F526"/>
    <mergeCell ref="G526:H526"/>
    <mergeCell ref="I526:S526"/>
    <mergeCell ref="T526:W526"/>
    <mergeCell ref="X526:Z526"/>
    <mergeCell ref="AA526:AD526"/>
    <mergeCell ref="AE526:AJ526"/>
    <mergeCell ref="AK526:AO526"/>
    <mergeCell ref="A525:F525"/>
    <mergeCell ref="G525:H525"/>
    <mergeCell ref="I525:S525"/>
    <mergeCell ref="T525:W525"/>
    <mergeCell ref="X525:Z525"/>
    <mergeCell ref="AA525:AD525"/>
    <mergeCell ref="AE523:AJ523"/>
    <mergeCell ref="AK523:AO523"/>
    <mergeCell ref="A524:F524"/>
    <mergeCell ref="G524:H524"/>
    <mergeCell ref="I524:S524"/>
    <mergeCell ref="T524:W524"/>
    <mergeCell ref="X524:Z524"/>
    <mergeCell ref="AA524:AD524"/>
    <mergeCell ref="AE524:AJ524"/>
    <mergeCell ref="AK524:AO524"/>
    <mergeCell ref="A523:F523"/>
    <mergeCell ref="G523:H523"/>
    <mergeCell ref="I523:S523"/>
    <mergeCell ref="T523:W523"/>
    <mergeCell ref="X523:Z523"/>
    <mergeCell ref="AA523:AD523"/>
    <mergeCell ref="AE533:AJ533"/>
    <mergeCell ref="AK533:AO533"/>
    <mergeCell ref="A534:F534"/>
    <mergeCell ref="G534:H534"/>
    <mergeCell ref="I534:S534"/>
    <mergeCell ref="T534:W534"/>
    <mergeCell ref="X534:Z534"/>
    <mergeCell ref="AA534:AD534"/>
    <mergeCell ref="AE534:AJ534"/>
    <mergeCell ref="AK534:AO534"/>
    <mergeCell ref="A533:F533"/>
    <mergeCell ref="G533:H533"/>
    <mergeCell ref="I533:S533"/>
    <mergeCell ref="T533:W533"/>
    <mergeCell ref="X533:Z533"/>
    <mergeCell ref="AA533:AD533"/>
    <mergeCell ref="AE531:AJ531"/>
    <mergeCell ref="AK531:AO531"/>
    <mergeCell ref="A532:F532"/>
    <mergeCell ref="G532:H532"/>
    <mergeCell ref="I532:S532"/>
    <mergeCell ref="T532:W532"/>
    <mergeCell ref="X532:Z532"/>
    <mergeCell ref="AA532:AD532"/>
    <mergeCell ref="AE532:AJ532"/>
    <mergeCell ref="AK532:AO532"/>
    <mergeCell ref="A531:F531"/>
    <mergeCell ref="G531:H531"/>
    <mergeCell ref="I531:S531"/>
    <mergeCell ref="T531:W531"/>
    <mergeCell ref="X531:Z531"/>
    <mergeCell ref="AA531:AD531"/>
    <mergeCell ref="AE529:AJ529"/>
    <mergeCell ref="AK529:AO529"/>
    <mergeCell ref="A530:F530"/>
    <mergeCell ref="G530:H530"/>
    <mergeCell ref="I530:S530"/>
    <mergeCell ref="T530:W530"/>
    <mergeCell ref="X530:Z530"/>
    <mergeCell ref="AA530:AD530"/>
    <mergeCell ref="AE530:AJ530"/>
    <mergeCell ref="AK530:AO530"/>
    <mergeCell ref="A529:F529"/>
    <mergeCell ref="G529:H529"/>
    <mergeCell ref="I529:S529"/>
    <mergeCell ref="T529:W529"/>
    <mergeCell ref="X529:Z529"/>
    <mergeCell ref="AA529:AD529"/>
    <mergeCell ref="AE539:AJ539"/>
    <mergeCell ref="AK539:AO539"/>
    <mergeCell ref="A540:F540"/>
    <mergeCell ref="G540:H540"/>
    <mergeCell ref="I540:S540"/>
    <mergeCell ref="T540:W540"/>
    <mergeCell ref="X540:Z540"/>
    <mergeCell ref="AA540:AD540"/>
    <mergeCell ref="AE540:AJ540"/>
    <mergeCell ref="AK540:AO540"/>
    <mergeCell ref="A539:F539"/>
    <mergeCell ref="G539:H539"/>
    <mergeCell ref="I539:S539"/>
    <mergeCell ref="T539:W539"/>
    <mergeCell ref="X539:Z539"/>
    <mergeCell ref="AA539:AD539"/>
    <mergeCell ref="AE537:AJ537"/>
    <mergeCell ref="AK537:AO537"/>
    <mergeCell ref="A538:F538"/>
    <mergeCell ref="G538:H538"/>
    <mergeCell ref="I538:S538"/>
    <mergeCell ref="T538:W538"/>
    <mergeCell ref="X538:Z538"/>
    <mergeCell ref="AA538:AD538"/>
    <mergeCell ref="AE538:AJ538"/>
    <mergeCell ref="AK538:AO538"/>
    <mergeCell ref="A537:F537"/>
    <mergeCell ref="G537:H537"/>
    <mergeCell ref="I537:S537"/>
    <mergeCell ref="T537:W537"/>
    <mergeCell ref="X537:Z537"/>
    <mergeCell ref="AA537:AD537"/>
    <mergeCell ref="AE535:AJ535"/>
    <mergeCell ref="AK535:AO535"/>
    <mergeCell ref="A536:F536"/>
    <mergeCell ref="G536:H536"/>
    <mergeCell ref="I536:S536"/>
    <mergeCell ref="T536:W536"/>
    <mergeCell ref="X536:Z536"/>
    <mergeCell ref="AA536:AD536"/>
    <mergeCell ref="AE536:AJ536"/>
    <mergeCell ref="AK536:AO536"/>
    <mergeCell ref="A535:F535"/>
    <mergeCell ref="G535:H535"/>
    <mergeCell ref="I535:S535"/>
    <mergeCell ref="T535:W535"/>
    <mergeCell ref="X535:Z535"/>
    <mergeCell ref="AA535:AD535"/>
    <mergeCell ref="AE545:AJ545"/>
    <mergeCell ref="AK545:AO545"/>
    <mergeCell ref="A546:F546"/>
    <mergeCell ref="G546:H546"/>
    <mergeCell ref="I546:S546"/>
    <mergeCell ref="T546:W546"/>
    <mergeCell ref="X546:Z546"/>
    <mergeCell ref="AA546:AD546"/>
    <mergeCell ref="AE546:AJ546"/>
    <mergeCell ref="AK546:AO546"/>
    <mergeCell ref="A545:F545"/>
    <mergeCell ref="G545:H545"/>
    <mergeCell ref="I545:S545"/>
    <mergeCell ref="T545:W545"/>
    <mergeCell ref="X545:Z545"/>
    <mergeCell ref="AA545:AD545"/>
    <mergeCell ref="AE543:AJ543"/>
    <mergeCell ref="AK543:AO543"/>
    <mergeCell ref="A544:F544"/>
    <mergeCell ref="G544:H544"/>
    <mergeCell ref="I544:S544"/>
    <mergeCell ref="T544:W544"/>
    <mergeCell ref="X544:Z544"/>
    <mergeCell ref="AA544:AD544"/>
    <mergeCell ref="AE544:AJ544"/>
    <mergeCell ref="AK544:AO544"/>
    <mergeCell ref="A543:F543"/>
    <mergeCell ref="G543:H543"/>
    <mergeCell ref="I543:S543"/>
    <mergeCell ref="T543:W543"/>
    <mergeCell ref="X543:Z543"/>
    <mergeCell ref="AA543:AD543"/>
    <mergeCell ref="AE541:AJ541"/>
    <mergeCell ref="AK541:AO541"/>
    <mergeCell ref="A542:F542"/>
    <mergeCell ref="G542:H542"/>
    <mergeCell ref="I542:S542"/>
    <mergeCell ref="T542:W542"/>
    <mergeCell ref="X542:Z542"/>
    <mergeCell ref="AA542:AD542"/>
    <mergeCell ref="AE542:AJ542"/>
    <mergeCell ref="AK542:AO542"/>
    <mergeCell ref="A541:F541"/>
    <mergeCell ref="G541:H541"/>
    <mergeCell ref="I541:S541"/>
    <mergeCell ref="T541:W541"/>
    <mergeCell ref="X541:Z541"/>
    <mergeCell ref="AA541:AD541"/>
    <mergeCell ref="AE551:AJ551"/>
    <mergeCell ref="AK551:AO551"/>
    <mergeCell ref="A552:F552"/>
    <mergeCell ref="G552:H552"/>
    <mergeCell ref="I552:S552"/>
    <mergeCell ref="T552:W552"/>
    <mergeCell ref="X552:Z552"/>
    <mergeCell ref="AA552:AD552"/>
    <mergeCell ref="AE552:AJ552"/>
    <mergeCell ref="AK552:AO552"/>
    <mergeCell ref="A551:F551"/>
    <mergeCell ref="G551:H551"/>
    <mergeCell ref="I551:S551"/>
    <mergeCell ref="T551:W551"/>
    <mergeCell ref="X551:Z551"/>
    <mergeCell ref="AA551:AD551"/>
    <mergeCell ref="AE549:AJ549"/>
    <mergeCell ref="AK549:AO549"/>
    <mergeCell ref="A550:F550"/>
    <mergeCell ref="G550:H550"/>
    <mergeCell ref="I550:S550"/>
    <mergeCell ref="T550:W550"/>
    <mergeCell ref="X550:Z550"/>
    <mergeCell ref="AA550:AD550"/>
    <mergeCell ref="AE550:AJ550"/>
    <mergeCell ref="AK550:AO550"/>
    <mergeCell ref="A549:F549"/>
    <mergeCell ref="G549:H549"/>
    <mergeCell ref="I549:S549"/>
    <mergeCell ref="T549:W549"/>
    <mergeCell ref="X549:Z549"/>
    <mergeCell ref="AA549:AD549"/>
    <mergeCell ref="AE547:AJ547"/>
    <mergeCell ref="AK547:AO547"/>
    <mergeCell ref="A548:F548"/>
    <mergeCell ref="G548:H548"/>
    <mergeCell ref="I548:S548"/>
    <mergeCell ref="T548:W548"/>
    <mergeCell ref="X548:Z548"/>
    <mergeCell ref="AA548:AD548"/>
    <mergeCell ref="AE548:AJ548"/>
    <mergeCell ref="AK548:AO548"/>
    <mergeCell ref="A547:F547"/>
    <mergeCell ref="G547:H547"/>
    <mergeCell ref="I547:S547"/>
    <mergeCell ref="T547:W547"/>
    <mergeCell ref="X547:Z547"/>
    <mergeCell ref="AA547:AD547"/>
    <mergeCell ref="AE557:AJ557"/>
    <mergeCell ref="AK557:AO557"/>
    <mergeCell ref="A558:F558"/>
    <mergeCell ref="G558:H558"/>
    <mergeCell ref="I558:S558"/>
    <mergeCell ref="T558:W558"/>
    <mergeCell ref="X558:Z558"/>
    <mergeCell ref="AA558:AD558"/>
    <mergeCell ref="AE558:AJ558"/>
    <mergeCell ref="AK558:AO558"/>
    <mergeCell ref="A557:F557"/>
    <mergeCell ref="G557:H557"/>
    <mergeCell ref="I557:S557"/>
    <mergeCell ref="T557:W557"/>
    <mergeCell ref="X557:Z557"/>
    <mergeCell ref="AA557:AD557"/>
    <mergeCell ref="AE555:AJ555"/>
    <mergeCell ref="AK555:AO555"/>
    <mergeCell ref="A556:F556"/>
    <mergeCell ref="G556:H556"/>
    <mergeCell ref="I556:S556"/>
    <mergeCell ref="T556:W556"/>
    <mergeCell ref="X556:Z556"/>
    <mergeCell ref="AA556:AD556"/>
    <mergeCell ref="AE556:AJ556"/>
    <mergeCell ref="AK556:AO556"/>
    <mergeCell ref="A555:F555"/>
    <mergeCell ref="G555:H555"/>
    <mergeCell ref="I555:S555"/>
    <mergeCell ref="T555:W555"/>
    <mergeCell ref="X555:Z555"/>
    <mergeCell ref="AA555:AD555"/>
    <mergeCell ref="AE553:AJ553"/>
    <mergeCell ref="AK553:AO553"/>
    <mergeCell ref="A554:F554"/>
    <mergeCell ref="G554:H554"/>
    <mergeCell ref="I554:S554"/>
    <mergeCell ref="T554:W554"/>
    <mergeCell ref="X554:Z554"/>
    <mergeCell ref="AA554:AD554"/>
    <mergeCell ref="AE554:AJ554"/>
    <mergeCell ref="AK554:AO554"/>
    <mergeCell ref="A553:F553"/>
    <mergeCell ref="G553:H553"/>
    <mergeCell ref="I553:S553"/>
    <mergeCell ref="T553:W553"/>
    <mergeCell ref="X553:Z553"/>
    <mergeCell ref="AA553:AD553"/>
    <mergeCell ref="AE563:AJ563"/>
    <mergeCell ref="AK563:AO563"/>
    <mergeCell ref="A564:F564"/>
    <mergeCell ref="G564:H564"/>
    <mergeCell ref="I564:S564"/>
    <mergeCell ref="T564:W564"/>
    <mergeCell ref="X564:Z564"/>
    <mergeCell ref="AA564:AD564"/>
    <mergeCell ref="AE564:AJ564"/>
    <mergeCell ref="AK564:AO564"/>
    <mergeCell ref="A563:F563"/>
    <mergeCell ref="G563:H563"/>
    <mergeCell ref="I563:S563"/>
    <mergeCell ref="T563:W563"/>
    <mergeCell ref="X563:Z563"/>
    <mergeCell ref="AA563:AD563"/>
    <mergeCell ref="AE561:AJ561"/>
    <mergeCell ref="AK561:AO561"/>
    <mergeCell ref="A562:F562"/>
    <mergeCell ref="G562:H562"/>
    <mergeCell ref="I562:S562"/>
    <mergeCell ref="T562:W562"/>
    <mergeCell ref="X562:Z562"/>
    <mergeCell ref="AA562:AD562"/>
    <mergeCell ref="AE562:AJ562"/>
    <mergeCell ref="AK562:AO562"/>
    <mergeCell ref="A561:F561"/>
    <mergeCell ref="G561:H561"/>
    <mergeCell ref="I561:S561"/>
    <mergeCell ref="T561:W561"/>
    <mergeCell ref="X561:Z561"/>
    <mergeCell ref="AA561:AD561"/>
    <mergeCell ref="AE559:AJ559"/>
    <mergeCell ref="AK559:AO559"/>
    <mergeCell ref="A560:F560"/>
    <mergeCell ref="G560:H560"/>
    <mergeCell ref="I560:S560"/>
    <mergeCell ref="T560:W560"/>
    <mergeCell ref="X560:Z560"/>
    <mergeCell ref="AA560:AD560"/>
    <mergeCell ref="AE560:AJ560"/>
    <mergeCell ref="AK560:AO560"/>
    <mergeCell ref="A559:F559"/>
    <mergeCell ref="G559:H559"/>
    <mergeCell ref="I559:S559"/>
    <mergeCell ref="T559:W559"/>
    <mergeCell ref="X559:Z559"/>
    <mergeCell ref="AA559:AD559"/>
    <mergeCell ref="AE569:AJ569"/>
    <mergeCell ref="AK569:AO569"/>
    <mergeCell ref="A570:F570"/>
    <mergeCell ref="G570:H570"/>
    <mergeCell ref="I570:S570"/>
    <mergeCell ref="T570:W570"/>
    <mergeCell ref="X570:Z570"/>
    <mergeCell ref="AA570:AD570"/>
    <mergeCell ref="AE570:AJ570"/>
    <mergeCell ref="AK570:AO570"/>
    <mergeCell ref="A569:F569"/>
    <mergeCell ref="G569:H569"/>
    <mergeCell ref="I569:S569"/>
    <mergeCell ref="T569:W569"/>
    <mergeCell ref="X569:Z569"/>
    <mergeCell ref="AA569:AD569"/>
    <mergeCell ref="AE567:AJ567"/>
    <mergeCell ref="AK567:AO567"/>
    <mergeCell ref="A568:F568"/>
    <mergeCell ref="G568:H568"/>
    <mergeCell ref="I568:S568"/>
    <mergeCell ref="T568:W568"/>
    <mergeCell ref="X568:Z568"/>
    <mergeCell ref="AA568:AD568"/>
    <mergeCell ref="AE568:AJ568"/>
    <mergeCell ref="AK568:AO568"/>
    <mergeCell ref="A567:F567"/>
    <mergeCell ref="G567:H567"/>
    <mergeCell ref="I567:S567"/>
    <mergeCell ref="T567:W567"/>
    <mergeCell ref="X567:Z567"/>
    <mergeCell ref="AA567:AD567"/>
    <mergeCell ref="AE565:AJ565"/>
    <mergeCell ref="AK565:AO565"/>
    <mergeCell ref="A566:F566"/>
    <mergeCell ref="G566:H566"/>
    <mergeCell ref="I566:S566"/>
    <mergeCell ref="T566:W566"/>
    <mergeCell ref="X566:Z566"/>
    <mergeCell ref="AA566:AD566"/>
    <mergeCell ref="AE566:AJ566"/>
    <mergeCell ref="AK566:AO566"/>
    <mergeCell ref="A565:F565"/>
    <mergeCell ref="G565:H565"/>
    <mergeCell ref="I565:S565"/>
    <mergeCell ref="T565:W565"/>
    <mergeCell ref="X565:Z565"/>
    <mergeCell ref="AA565:AD565"/>
    <mergeCell ref="AE575:AJ575"/>
    <mergeCell ref="AK575:AO575"/>
    <mergeCell ref="A576:F576"/>
    <mergeCell ref="G576:H576"/>
    <mergeCell ref="I576:S576"/>
    <mergeCell ref="T576:W576"/>
    <mergeCell ref="X576:Z576"/>
    <mergeCell ref="AA576:AD576"/>
    <mergeCell ref="AE576:AJ576"/>
    <mergeCell ref="AK576:AO576"/>
    <mergeCell ref="A575:F575"/>
    <mergeCell ref="G575:H575"/>
    <mergeCell ref="I575:S575"/>
    <mergeCell ref="T575:W575"/>
    <mergeCell ref="X575:Z575"/>
    <mergeCell ref="AA575:AD575"/>
    <mergeCell ref="AE573:AJ573"/>
    <mergeCell ref="AK573:AO573"/>
    <mergeCell ref="A574:F574"/>
    <mergeCell ref="G574:H574"/>
    <mergeCell ref="I574:S574"/>
    <mergeCell ref="T574:W574"/>
    <mergeCell ref="X574:Z574"/>
    <mergeCell ref="AA574:AD574"/>
    <mergeCell ref="AE574:AJ574"/>
    <mergeCell ref="AK574:AO574"/>
    <mergeCell ref="A573:F573"/>
    <mergeCell ref="G573:H573"/>
    <mergeCell ref="I573:S573"/>
    <mergeCell ref="T573:W573"/>
    <mergeCell ref="X573:Z573"/>
    <mergeCell ref="AA573:AD573"/>
    <mergeCell ref="AE571:AJ571"/>
    <mergeCell ref="AK571:AO571"/>
    <mergeCell ref="A572:F572"/>
    <mergeCell ref="G572:H572"/>
    <mergeCell ref="I572:S572"/>
    <mergeCell ref="T572:W572"/>
    <mergeCell ref="X572:Z572"/>
    <mergeCell ref="AA572:AD572"/>
    <mergeCell ref="AE572:AJ572"/>
    <mergeCell ref="AK572:AO572"/>
    <mergeCell ref="A571:F571"/>
    <mergeCell ref="G571:H571"/>
    <mergeCell ref="I571:S571"/>
    <mergeCell ref="T571:W571"/>
    <mergeCell ref="X571:Z571"/>
    <mergeCell ref="AA571:AD571"/>
    <mergeCell ref="AE581:AJ581"/>
    <mergeCell ref="AK581:AO581"/>
    <mergeCell ref="A582:F582"/>
    <mergeCell ref="G582:H582"/>
    <mergeCell ref="I582:S582"/>
    <mergeCell ref="T582:W582"/>
    <mergeCell ref="X582:Z582"/>
    <mergeCell ref="AA582:AD582"/>
    <mergeCell ref="AE582:AJ582"/>
    <mergeCell ref="AK582:AO582"/>
    <mergeCell ref="A581:F581"/>
    <mergeCell ref="G581:H581"/>
    <mergeCell ref="I581:S581"/>
    <mergeCell ref="T581:W581"/>
    <mergeCell ref="X581:Z581"/>
    <mergeCell ref="AA581:AD581"/>
    <mergeCell ref="AE579:AJ579"/>
    <mergeCell ref="AK579:AO579"/>
    <mergeCell ref="A580:F580"/>
    <mergeCell ref="G580:H580"/>
    <mergeCell ref="I580:S580"/>
    <mergeCell ref="T580:W580"/>
    <mergeCell ref="X580:Z580"/>
    <mergeCell ref="AA580:AD580"/>
    <mergeCell ref="AE580:AJ580"/>
    <mergeCell ref="AK580:AO580"/>
    <mergeCell ref="A579:F579"/>
    <mergeCell ref="G579:H579"/>
    <mergeCell ref="I579:S579"/>
    <mergeCell ref="T579:W579"/>
    <mergeCell ref="X579:Z579"/>
    <mergeCell ref="AA579:AD579"/>
    <mergeCell ref="AE577:AJ577"/>
    <mergeCell ref="AK577:AO577"/>
    <mergeCell ref="A578:F578"/>
    <mergeCell ref="G578:H578"/>
    <mergeCell ref="I578:S578"/>
    <mergeCell ref="T578:W578"/>
    <mergeCell ref="X578:Z578"/>
    <mergeCell ref="AA578:AD578"/>
    <mergeCell ref="AE578:AJ578"/>
    <mergeCell ref="AK578:AO578"/>
    <mergeCell ref="A577:F577"/>
    <mergeCell ref="G577:H577"/>
    <mergeCell ref="I577:S577"/>
    <mergeCell ref="T577:W577"/>
    <mergeCell ref="X577:Z577"/>
    <mergeCell ref="AA577:AD577"/>
    <mergeCell ref="AE587:AJ587"/>
    <mergeCell ref="AK587:AO587"/>
    <mergeCell ref="A588:F588"/>
    <mergeCell ref="G588:H588"/>
    <mergeCell ref="I588:S588"/>
    <mergeCell ref="T588:W588"/>
    <mergeCell ref="X588:Z588"/>
    <mergeCell ref="AA588:AD588"/>
    <mergeCell ref="AE588:AJ588"/>
    <mergeCell ref="AK588:AO588"/>
    <mergeCell ref="A587:F587"/>
    <mergeCell ref="G587:H587"/>
    <mergeCell ref="I587:S587"/>
    <mergeCell ref="T587:W587"/>
    <mergeCell ref="X587:Z587"/>
    <mergeCell ref="AA587:AD587"/>
    <mergeCell ref="AE585:AJ585"/>
    <mergeCell ref="AK585:AO585"/>
    <mergeCell ref="A586:F586"/>
    <mergeCell ref="G586:H586"/>
    <mergeCell ref="I586:S586"/>
    <mergeCell ref="T586:W586"/>
    <mergeCell ref="X586:Z586"/>
    <mergeCell ref="AA586:AD586"/>
    <mergeCell ref="AE586:AJ586"/>
    <mergeCell ref="AK586:AO586"/>
    <mergeCell ref="A585:F585"/>
    <mergeCell ref="G585:H585"/>
    <mergeCell ref="I585:S585"/>
    <mergeCell ref="T585:W585"/>
    <mergeCell ref="X585:Z585"/>
    <mergeCell ref="AA585:AD585"/>
    <mergeCell ref="AE583:AJ583"/>
    <mergeCell ref="AK583:AO583"/>
    <mergeCell ref="A584:F584"/>
    <mergeCell ref="G584:H584"/>
    <mergeCell ref="I584:S584"/>
    <mergeCell ref="T584:W584"/>
    <mergeCell ref="X584:Z584"/>
    <mergeCell ref="AA584:AD584"/>
    <mergeCell ref="AE584:AJ584"/>
    <mergeCell ref="AK584:AO584"/>
    <mergeCell ref="A583:F583"/>
    <mergeCell ref="G583:H583"/>
    <mergeCell ref="I583:S583"/>
    <mergeCell ref="T583:W583"/>
    <mergeCell ref="X583:Z583"/>
    <mergeCell ref="AA583:AD583"/>
    <mergeCell ref="AE593:AJ593"/>
    <mergeCell ref="AK593:AO593"/>
    <mergeCell ref="A594:F594"/>
    <mergeCell ref="G594:H594"/>
    <mergeCell ref="I594:S594"/>
    <mergeCell ref="T594:W594"/>
    <mergeCell ref="X594:Z594"/>
    <mergeCell ref="AA594:AD594"/>
    <mergeCell ref="AE594:AJ594"/>
    <mergeCell ref="AK594:AO594"/>
    <mergeCell ref="A593:F593"/>
    <mergeCell ref="G593:H593"/>
    <mergeCell ref="I593:S593"/>
    <mergeCell ref="T593:W593"/>
    <mergeCell ref="X593:Z593"/>
    <mergeCell ref="AA593:AD593"/>
    <mergeCell ref="AE591:AJ591"/>
    <mergeCell ref="AK591:AO591"/>
    <mergeCell ref="A592:F592"/>
    <mergeCell ref="G592:H592"/>
    <mergeCell ref="I592:S592"/>
    <mergeCell ref="T592:W592"/>
    <mergeCell ref="X592:Z592"/>
    <mergeCell ref="AA592:AD592"/>
    <mergeCell ref="AE592:AJ592"/>
    <mergeCell ref="AK592:AO592"/>
    <mergeCell ref="A591:F591"/>
    <mergeCell ref="G591:H591"/>
    <mergeCell ref="I591:S591"/>
    <mergeCell ref="T591:W591"/>
    <mergeCell ref="X591:Z591"/>
    <mergeCell ref="AA591:AD591"/>
    <mergeCell ref="AE589:AJ589"/>
    <mergeCell ref="AK589:AO589"/>
    <mergeCell ref="A590:F590"/>
    <mergeCell ref="G590:H590"/>
    <mergeCell ref="I590:S590"/>
    <mergeCell ref="T590:W590"/>
    <mergeCell ref="X590:Z590"/>
    <mergeCell ref="AA590:AD590"/>
    <mergeCell ref="AE590:AJ590"/>
    <mergeCell ref="AK590:AO590"/>
    <mergeCell ref="A589:F589"/>
    <mergeCell ref="G589:H589"/>
    <mergeCell ref="I589:S589"/>
    <mergeCell ref="T589:W589"/>
    <mergeCell ref="X589:Z589"/>
    <mergeCell ref="AA589:AD589"/>
    <mergeCell ref="AE599:AJ599"/>
    <mergeCell ref="AK599:AO599"/>
    <mergeCell ref="A600:F600"/>
    <mergeCell ref="G600:H600"/>
    <mergeCell ref="I600:S600"/>
    <mergeCell ref="T600:W600"/>
    <mergeCell ref="X600:Z600"/>
    <mergeCell ref="AA600:AD600"/>
    <mergeCell ref="AE600:AJ600"/>
    <mergeCell ref="AK600:AO600"/>
    <mergeCell ref="A599:F599"/>
    <mergeCell ref="G599:H599"/>
    <mergeCell ref="I599:S599"/>
    <mergeCell ref="T599:W599"/>
    <mergeCell ref="X599:Z599"/>
    <mergeCell ref="AA599:AD599"/>
    <mergeCell ref="AE597:AJ597"/>
    <mergeCell ref="AK597:AO597"/>
    <mergeCell ref="A598:F598"/>
    <mergeCell ref="G598:H598"/>
    <mergeCell ref="I598:S598"/>
    <mergeCell ref="T598:W598"/>
    <mergeCell ref="X598:Z598"/>
    <mergeCell ref="AA598:AD598"/>
    <mergeCell ref="AE598:AJ598"/>
    <mergeCell ref="AK598:AO598"/>
    <mergeCell ref="A597:F597"/>
    <mergeCell ref="G597:H597"/>
    <mergeCell ref="I597:S597"/>
    <mergeCell ref="T597:W597"/>
    <mergeCell ref="X597:Z597"/>
    <mergeCell ref="AA597:AD597"/>
    <mergeCell ref="AE595:AJ595"/>
    <mergeCell ref="AK595:AO595"/>
    <mergeCell ref="A596:F596"/>
    <mergeCell ref="G596:H596"/>
    <mergeCell ref="I596:S596"/>
    <mergeCell ref="T596:W596"/>
    <mergeCell ref="X596:Z596"/>
    <mergeCell ref="AA596:AD596"/>
    <mergeCell ref="AE596:AJ596"/>
    <mergeCell ref="AK596:AO596"/>
    <mergeCell ref="A595:F595"/>
    <mergeCell ref="G595:H595"/>
    <mergeCell ref="I595:S595"/>
    <mergeCell ref="T595:W595"/>
    <mergeCell ref="X595:Z595"/>
    <mergeCell ref="AA595:AD595"/>
    <mergeCell ref="AE605:AJ605"/>
    <mergeCell ref="AK605:AO605"/>
    <mergeCell ref="A606:F606"/>
    <mergeCell ref="G606:H606"/>
    <mergeCell ref="I606:S606"/>
    <mergeCell ref="T606:W606"/>
    <mergeCell ref="X606:Z606"/>
    <mergeCell ref="AA606:AD606"/>
    <mergeCell ref="AE606:AJ606"/>
    <mergeCell ref="AK606:AO606"/>
    <mergeCell ref="A605:F605"/>
    <mergeCell ref="G605:H605"/>
    <mergeCell ref="I605:S605"/>
    <mergeCell ref="T605:W605"/>
    <mergeCell ref="X605:Z605"/>
    <mergeCell ref="AA605:AD605"/>
    <mergeCell ref="AE603:AJ603"/>
    <mergeCell ref="AK603:AO603"/>
    <mergeCell ref="A604:F604"/>
    <mergeCell ref="G604:H604"/>
    <mergeCell ref="I604:S604"/>
    <mergeCell ref="T604:W604"/>
    <mergeCell ref="X604:Z604"/>
    <mergeCell ref="AA604:AD604"/>
    <mergeCell ref="AE604:AJ604"/>
    <mergeCell ref="AK604:AO604"/>
    <mergeCell ref="A603:F603"/>
    <mergeCell ref="G603:H603"/>
    <mergeCell ref="I603:S603"/>
    <mergeCell ref="T603:W603"/>
    <mergeCell ref="X603:Z603"/>
    <mergeCell ref="AA603:AD603"/>
    <mergeCell ref="AE601:AJ601"/>
    <mergeCell ref="AK601:AO601"/>
    <mergeCell ref="A602:F602"/>
    <mergeCell ref="G602:H602"/>
    <mergeCell ref="I602:S602"/>
    <mergeCell ref="T602:W602"/>
    <mergeCell ref="X602:Z602"/>
    <mergeCell ref="AA602:AD602"/>
    <mergeCell ref="AE602:AJ602"/>
    <mergeCell ref="AK602:AO602"/>
    <mergeCell ref="A601:F601"/>
    <mergeCell ref="G601:H601"/>
    <mergeCell ref="I601:S601"/>
    <mergeCell ref="T601:W601"/>
    <mergeCell ref="X601:Z601"/>
    <mergeCell ref="AA601:AD601"/>
    <mergeCell ref="AE611:AJ611"/>
    <mergeCell ref="AK611:AO611"/>
    <mergeCell ref="A612:F612"/>
    <mergeCell ref="G612:H612"/>
    <mergeCell ref="I612:S612"/>
    <mergeCell ref="T612:W612"/>
    <mergeCell ref="X612:Z612"/>
    <mergeCell ref="AA612:AD612"/>
    <mergeCell ref="AE612:AJ612"/>
    <mergeCell ref="AK612:AO612"/>
    <mergeCell ref="A611:F611"/>
    <mergeCell ref="G611:H611"/>
    <mergeCell ref="I611:S611"/>
    <mergeCell ref="T611:W611"/>
    <mergeCell ref="X611:Z611"/>
    <mergeCell ref="AA611:AD611"/>
    <mergeCell ref="AE609:AJ609"/>
    <mergeCell ref="AK609:AO609"/>
    <mergeCell ref="A610:F610"/>
    <mergeCell ref="G610:H610"/>
    <mergeCell ref="I610:S610"/>
    <mergeCell ref="T610:W610"/>
    <mergeCell ref="X610:Z610"/>
    <mergeCell ref="AA610:AD610"/>
    <mergeCell ref="AE610:AJ610"/>
    <mergeCell ref="AK610:AO610"/>
    <mergeCell ref="A609:F609"/>
    <mergeCell ref="G609:H609"/>
    <mergeCell ref="I609:S609"/>
    <mergeCell ref="T609:W609"/>
    <mergeCell ref="X609:Z609"/>
    <mergeCell ref="AA609:AD609"/>
    <mergeCell ref="AE607:AJ607"/>
    <mergeCell ref="AK607:AO607"/>
    <mergeCell ref="A608:F608"/>
    <mergeCell ref="G608:H608"/>
    <mergeCell ref="I608:S608"/>
    <mergeCell ref="T608:W608"/>
    <mergeCell ref="X608:Z608"/>
    <mergeCell ref="AA608:AD608"/>
    <mergeCell ref="AE608:AJ608"/>
    <mergeCell ref="AK608:AO608"/>
    <mergeCell ref="A607:F607"/>
    <mergeCell ref="G607:H607"/>
    <mergeCell ref="I607:S607"/>
    <mergeCell ref="T607:W607"/>
    <mergeCell ref="X607:Z607"/>
    <mergeCell ref="AA607:AD607"/>
    <mergeCell ref="AE617:AJ617"/>
    <mergeCell ref="AK617:AO617"/>
    <mergeCell ref="A618:F618"/>
    <mergeCell ref="G618:H618"/>
    <mergeCell ref="I618:S618"/>
    <mergeCell ref="T618:W618"/>
    <mergeCell ref="X618:Z618"/>
    <mergeCell ref="AA618:AD618"/>
    <mergeCell ref="AE618:AJ618"/>
    <mergeCell ref="AK618:AO618"/>
    <mergeCell ref="A617:F617"/>
    <mergeCell ref="G617:H617"/>
    <mergeCell ref="I617:S617"/>
    <mergeCell ref="T617:W617"/>
    <mergeCell ref="X617:Z617"/>
    <mergeCell ref="AA617:AD617"/>
    <mergeCell ref="AE615:AJ615"/>
    <mergeCell ref="AK615:AO615"/>
    <mergeCell ref="A616:F616"/>
    <mergeCell ref="G616:H616"/>
    <mergeCell ref="I616:S616"/>
    <mergeCell ref="T616:W616"/>
    <mergeCell ref="X616:Z616"/>
    <mergeCell ref="AA616:AD616"/>
    <mergeCell ref="AE616:AJ616"/>
    <mergeCell ref="AK616:AO616"/>
    <mergeCell ref="A615:F615"/>
    <mergeCell ref="G615:H615"/>
    <mergeCell ref="I615:S615"/>
    <mergeCell ref="T615:W615"/>
    <mergeCell ref="X615:Z615"/>
    <mergeCell ref="AA615:AD615"/>
    <mergeCell ref="AE613:AJ613"/>
    <mergeCell ref="AK613:AO613"/>
    <mergeCell ref="A614:F614"/>
    <mergeCell ref="G614:H614"/>
    <mergeCell ref="I614:S614"/>
    <mergeCell ref="T614:W614"/>
    <mergeCell ref="X614:Z614"/>
    <mergeCell ref="AA614:AD614"/>
    <mergeCell ref="AE614:AJ614"/>
    <mergeCell ref="AK614:AO614"/>
    <mergeCell ref="A613:F613"/>
    <mergeCell ref="G613:H613"/>
    <mergeCell ref="I613:S613"/>
    <mergeCell ref="T613:W613"/>
    <mergeCell ref="X613:Z613"/>
    <mergeCell ref="AA613:AD613"/>
    <mergeCell ref="AE623:AJ623"/>
    <mergeCell ref="AK623:AO623"/>
    <mergeCell ref="A624:F624"/>
    <mergeCell ref="G624:H624"/>
    <mergeCell ref="I624:S624"/>
    <mergeCell ref="T624:W624"/>
    <mergeCell ref="X624:Z624"/>
    <mergeCell ref="AA624:AD624"/>
    <mergeCell ref="AE624:AJ624"/>
    <mergeCell ref="AK624:AO624"/>
    <mergeCell ref="A623:F623"/>
    <mergeCell ref="G623:H623"/>
    <mergeCell ref="I623:S623"/>
    <mergeCell ref="T623:W623"/>
    <mergeCell ref="X623:Z623"/>
    <mergeCell ref="AA623:AD623"/>
    <mergeCell ref="AE621:AJ621"/>
    <mergeCell ref="AK621:AO621"/>
    <mergeCell ref="A622:F622"/>
    <mergeCell ref="G622:H622"/>
    <mergeCell ref="I622:S622"/>
    <mergeCell ref="T622:W622"/>
    <mergeCell ref="X622:Z622"/>
    <mergeCell ref="AA622:AD622"/>
    <mergeCell ref="AE622:AJ622"/>
    <mergeCell ref="AK622:AO622"/>
    <mergeCell ref="A621:F621"/>
    <mergeCell ref="G621:H621"/>
    <mergeCell ref="I621:S621"/>
    <mergeCell ref="T621:W621"/>
    <mergeCell ref="X621:Z621"/>
    <mergeCell ref="AA621:AD621"/>
    <mergeCell ref="AE619:AJ619"/>
    <mergeCell ref="AK619:AO619"/>
    <mergeCell ref="A620:F620"/>
    <mergeCell ref="G620:H620"/>
    <mergeCell ref="I620:S620"/>
    <mergeCell ref="T620:W620"/>
    <mergeCell ref="X620:Z620"/>
    <mergeCell ref="AA620:AD620"/>
    <mergeCell ref="AE620:AJ620"/>
    <mergeCell ref="AK620:AO620"/>
    <mergeCell ref="A619:F619"/>
    <mergeCell ref="G619:H619"/>
    <mergeCell ref="I619:S619"/>
    <mergeCell ref="T619:W619"/>
    <mergeCell ref="X619:Z619"/>
    <mergeCell ref="AA619:AD619"/>
    <mergeCell ref="AE629:AJ629"/>
    <mergeCell ref="AK629:AO629"/>
    <mergeCell ref="A630:F630"/>
    <mergeCell ref="G630:H630"/>
    <mergeCell ref="I630:S630"/>
    <mergeCell ref="T630:W630"/>
    <mergeCell ref="X630:Z630"/>
    <mergeCell ref="AA630:AD630"/>
    <mergeCell ref="AE630:AJ630"/>
    <mergeCell ref="AK630:AO630"/>
    <mergeCell ref="A629:F629"/>
    <mergeCell ref="G629:H629"/>
    <mergeCell ref="I629:S629"/>
    <mergeCell ref="T629:W629"/>
    <mergeCell ref="X629:Z629"/>
    <mergeCell ref="AA629:AD629"/>
    <mergeCell ref="AE627:AJ627"/>
    <mergeCell ref="AK627:AO627"/>
    <mergeCell ref="A628:F628"/>
    <mergeCell ref="G628:H628"/>
    <mergeCell ref="I628:S628"/>
    <mergeCell ref="T628:W628"/>
    <mergeCell ref="X628:Z628"/>
    <mergeCell ref="AA628:AD628"/>
    <mergeCell ref="AE628:AJ628"/>
    <mergeCell ref="AK628:AO628"/>
    <mergeCell ref="A627:F627"/>
    <mergeCell ref="G627:H627"/>
    <mergeCell ref="I627:S627"/>
    <mergeCell ref="T627:W627"/>
    <mergeCell ref="X627:Z627"/>
    <mergeCell ref="AA627:AD627"/>
    <mergeCell ref="AE625:AJ625"/>
    <mergeCell ref="AK625:AO625"/>
    <mergeCell ref="A626:F626"/>
    <mergeCell ref="G626:H626"/>
    <mergeCell ref="I626:S626"/>
    <mergeCell ref="T626:W626"/>
    <mergeCell ref="X626:Z626"/>
    <mergeCell ref="AA626:AD626"/>
    <mergeCell ref="AE626:AJ626"/>
    <mergeCell ref="AK626:AO626"/>
    <mergeCell ref="A625:F625"/>
    <mergeCell ref="G625:H625"/>
    <mergeCell ref="I625:S625"/>
    <mergeCell ref="T625:W625"/>
    <mergeCell ref="X625:Z625"/>
    <mergeCell ref="AA625:AD625"/>
    <mergeCell ref="AE635:AJ635"/>
    <mergeCell ref="AK635:AO635"/>
    <mergeCell ref="A636:F636"/>
    <mergeCell ref="G636:H636"/>
    <mergeCell ref="I636:S636"/>
    <mergeCell ref="T636:W636"/>
    <mergeCell ref="X636:Z636"/>
    <mergeCell ref="AA636:AD636"/>
    <mergeCell ref="AE636:AJ636"/>
    <mergeCell ref="AK636:AO636"/>
    <mergeCell ref="A635:F635"/>
    <mergeCell ref="G635:H635"/>
    <mergeCell ref="I635:S635"/>
    <mergeCell ref="T635:W635"/>
    <mergeCell ref="X635:Z635"/>
    <mergeCell ref="AA635:AD635"/>
    <mergeCell ref="AE633:AJ633"/>
    <mergeCell ref="AK633:AO633"/>
    <mergeCell ref="A634:F634"/>
    <mergeCell ref="G634:H634"/>
    <mergeCell ref="I634:S634"/>
    <mergeCell ref="T634:W634"/>
    <mergeCell ref="X634:Z634"/>
    <mergeCell ref="AA634:AD634"/>
    <mergeCell ref="AE634:AJ634"/>
    <mergeCell ref="AK634:AO634"/>
    <mergeCell ref="A633:F633"/>
    <mergeCell ref="G633:H633"/>
    <mergeCell ref="I633:S633"/>
    <mergeCell ref="T633:W633"/>
    <mergeCell ref="X633:Z633"/>
    <mergeCell ref="AA633:AD633"/>
    <mergeCell ref="AE631:AJ631"/>
    <mergeCell ref="AK631:AO631"/>
    <mergeCell ref="A632:F632"/>
    <mergeCell ref="G632:H632"/>
    <mergeCell ref="I632:S632"/>
    <mergeCell ref="T632:W632"/>
    <mergeCell ref="X632:Z632"/>
    <mergeCell ref="AA632:AD632"/>
    <mergeCell ref="AE632:AJ632"/>
    <mergeCell ref="AK632:AO632"/>
    <mergeCell ref="A631:F631"/>
    <mergeCell ref="G631:H631"/>
    <mergeCell ref="I631:S631"/>
    <mergeCell ref="T631:W631"/>
    <mergeCell ref="X631:Z631"/>
    <mergeCell ref="AA631:AD631"/>
    <mergeCell ref="AE641:AJ641"/>
    <mergeCell ref="AK641:AO641"/>
    <mergeCell ref="A642:F642"/>
    <mergeCell ref="G642:H642"/>
    <mergeCell ref="I642:S642"/>
    <mergeCell ref="T642:W642"/>
    <mergeCell ref="X642:Z642"/>
    <mergeCell ref="AA642:AD642"/>
    <mergeCell ref="AE642:AJ642"/>
    <mergeCell ref="AK642:AO642"/>
    <mergeCell ref="A641:F641"/>
    <mergeCell ref="G641:H641"/>
    <mergeCell ref="I641:S641"/>
    <mergeCell ref="T641:W641"/>
    <mergeCell ref="X641:Z641"/>
    <mergeCell ref="AA641:AD641"/>
    <mergeCell ref="AE639:AJ639"/>
    <mergeCell ref="AK639:AO639"/>
    <mergeCell ref="A640:F640"/>
    <mergeCell ref="G640:H640"/>
    <mergeCell ref="I640:S640"/>
    <mergeCell ref="T640:W640"/>
    <mergeCell ref="X640:Z640"/>
    <mergeCell ref="AA640:AD640"/>
    <mergeCell ref="AE640:AJ640"/>
    <mergeCell ref="AK640:AO640"/>
    <mergeCell ref="A639:F639"/>
    <mergeCell ref="G639:H639"/>
    <mergeCell ref="I639:S639"/>
    <mergeCell ref="T639:W639"/>
    <mergeCell ref="X639:Z639"/>
    <mergeCell ref="AA639:AD639"/>
    <mergeCell ref="AE637:AJ637"/>
    <mergeCell ref="AK637:AO637"/>
    <mergeCell ref="A638:F638"/>
    <mergeCell ref="G638:H638"/>
    <mergeCell ref="I638:S638"/>
    <mergeCell ref="T638:W638"/>
    <mergeCell ref="X638:Z638"/>
    <mergeCell ref="AA638:AD638"/>
    <mergeCell ref="AE638:AJ638"/>
    <mergeCell ref="AK638:AO638"/>
    <mergeCell ref="A637:F637"/>
    <mergeCell ref="G637:H637"/>
    <mergeCell ref="I637:S637"/>
    <mergeCell ref="T637:W637"/>
    <mergeCell ref="X637:Z637"/>
    <mergeCell ref="AA637:AD637"/>
    <mergeCell ref="AE647:AJ647"/>
    <mergeCell ref="AK647:AO647"/>
    <mergeCell ref="A648:F648"/>
    <mergeCell ref="G648:H648"/>
    <mergeCell ref="I648:S648"/>
    <mergeCell ref="T648:W648"/>
    <mergeCell ref="X648:Z648"/>
    <mergeCell ref="AA648:AD648"/>
    <mergeCell ref="AE648:AJ648"/>
    <mergeCell ref="AK648:AO648"/>
    <mergeCell ref="A647:F647"/>
    <mergeCell ref="G647:H647"/>
    <mergeCell ref="I647:S647"/>
    <mergeCell ref="T647:W647"/>
    <mergeCell ref="X647:Z647"/>
    <mergeCell ref="AA647:AD647"/>
    <mergeCell ref="AE645:AJ645"/>
    <mergeCell ref="AK645:AO645"/>
    <mergeCell ref="A646:F646"/>
    <mergeCell ref="G646:H646"/>
    <mergeCell ref="I646:S646"/>
    <mergeCell ref="T646:W646"/>
    <mergeCell ref="X646:Z646"/>
    <mergeCell ref="AA646:AD646"/>
    <mergeCell ref="AE646:AJ646"/>
    <mergeCell ref="AK646:AO646"/>
    <mergeCell ref="A645:F645"/>
    <mergeCell ref="G645:H645"/>
    <mergeCell ref="I645:S645"/>
    <mergeCell ref="T645:W645"/>
    <mergeCell ref="X645:Z645"/>
    <mergeCell ref="AA645:AD645"/>
    <mergeCell ref="AE643:AJ643"/>
    <mergeCell ref="AK643:AO643"/>
    <mergeCell ref="A644:F644"/>
    <mergeCell ref="G644:H644"/>
    <mergeCell ref="I644:S644"/>
    <mergeCell ref="T644:W644"/>
    <mergeCell ref="X644:Z644"/>
    <mergeCell ref="AA644:AD644"/>
    <mergeCell ref="AE644:AJ644"/>
    <mergeCell ref="AK644:AO644"/>
    <mergeCell ref="A643:F643"/>
    <mergeCell ref="G643:H643"/>
    <mergeCell ref="I643:S643"/>
    <mergeCell ref="T643:W643"/>
    <mergeCell ref="X643:Z643"/>
    <mergeCell ref="AA643:AD643"/>
    <mergeCell ref="AE653:AJ653"/>
    <mergeCell ref="AK653:AO653"/>
    <mergeCell ref="A654:F654"/>
    <mergeCell ref="G654:H654"/>
    <mergeCell ref="I654:S654"/>
    <mergeCell ref="T654:W654"/>
    <mergeCell ref="X654:Z654"/>
    <mergeCell ref="AA654:AD654"/>
    <mergeCell ref="AE654:AJ654"/>
    <mergeCell ref="AK654:AO654"/>
    <mergeCell ref="A653:F653"/>
    <mergeCell ref="G653:H653"/>
    <mergeCell ref="I653:S653"/>
    <mergeCell ref="T653:W653"/>
    <mergeCell ref="X653:Z653"/>
    <mergeCell ref="AA653:AD653"/>
    <mergeCell ref="AE651:AJ651"/>
    <mergeCell ref="AK651:AO651"/>
    <mergeCell ref="A652:F652"/>
    <mergeCell ref="G652:H652"/>
    <mergeCell ref="I652:S652"/>
    <mergeCell ref="T652:W652"/>
    <mergeCell ref="X652:Z652"/>
    <mergeCell ref="AA652:AD652"/>
    <mergeCell ref="AE652:AJ652"/>
    <mergeCell ref="AK652:AO652"/>
    <mergeCell ref="A651:F651"/>
    <mergeCell ref="G651:H651"/>
    <mergeCell ref="I651:S651"/>
    <mergeCell ref="T651:W651"/>
    <mergeCell ref="X651:Z651"/>
    <mergeCell ref="AA651:AD651"/>
    <mergeCell ref="AE649:AJ649"/>
    <mergeCell ref="AK649:AO649"/>
    <mergeCell ref="A650:F650"/>
    <mergeCell ref="G650:H650"/>
    <mergeCell ref="I650:S650"/>
    <mergeCell ref="T650:W650"/>
    <mergeCell ref="X650:Z650"/>
    <mergeCell ref="AA650:AD650"/>
    <mergeCell ref="AE650:AJ650"/>
    <mergeCell ref="AK650:AO650"/>
    <mergeCell ref="A649:F649"/>
    <mergeCell ref="G649:H649"/>
    <mergeCell ref="I649:S649"/>
    <mergeCell ref="T649:W649"/>
    <mergeCell ref="X649:Z649"/>
    <mergeCell ref="AA649:AD649"/>
    <mergeCell ref="AE659:AJ659"/>
    <mergeCell ref="AK659:AO659"/>
    <mergeCell ref="A660:F660"/>
    <mergeCell ref="G660:H660"/>
    <mergeCell ref="I660:S660"/>
    <mergeCell ref="T660:W660"/>
    <mergeCell ref="X660:Z660"/>
    <mergeCell ref="AA660:AD660"/>
    <mergeCell ref="AE660:AJ660"/>
    <mergeCell ref="AK660:AO660"/>
    <mergeCell ref="A659:F659"/>
    <mergeCell ref="G659:H659"/>
    <mergeCell ref="I659:S659"/>
    <mergeCell ref="T659:W659"/>
    <mergeCell ref="X659:Z659"/>
    <mergeCell ref="AA659:AD659"/>
    <mergeCell ref="AE657:AJ657"/>
    <mergeCell ref="AK657:AO657"/>
    <mergeCell ref="A658:F658"/>
    <mergeCell ref="G658:H658"/>
    <mergeCell ref="I658:S658"/>
    <mergeCell ref="T658:W658"/>
    <mergeCell ref="X658:Z658"/>
    <mergeCell ref="AA658:AD658"/>
    <mergeCell ref="AE658:AJ658"/>
    <mergeCell ref="AK658:AO658"/>
    <mergeCell ref="A657:F657"/>
    <mergeCell ref="G657:H657"/>
    <mergeCell ref="I657:S657"/>
    <mergeCell ref="T657:W657"/>
    <mergeCell ref="X657:Z657"/>
    <mergeCell ref="AA657:AD657"/>
    <mergeCell ref="AE655:AJ655"/>
    <mergeCell ref="AK655:AO655"/>
    <mergeCell ref="A656:F656"/>
    <mergeCell ref="G656:H656"/>
    <mergeCell ref="I656:S656"/>
    <mergeCell ref="T656:W656"/>
    <mergeCell ref="X656:Z656"/>
    <mergeCell ref="AA656:AD656"/>
    <mergeCell ref="AE656:AJ656"/>
    <mergeCell ref="AK656:AO656"/>
    <mergeCell ref="A655:F655"/>
    <mergeCell ref="G655:H655"/>
    <mergeCell ref="I655:S655"/>
    <mergeCell ref="T655:W655"/>
    <mergeCell ref="X655:Z655"/>
    <mergeCell ref="AA655:AD655"/>
    <mergeCell ref="AE665:AJ665"/>
    <mergeCell ref="AK665:AO665"/>
    <mergeCell ref="A666:F666"/>
    <mergeCell ref="G666:H666"/>
    <mergeCell ref="I666:S666"/>
    <mergeCell ref="T666:W666"/>
    <mergeCell ref="X666:Z666"/>
    <mergeCell ref="AA666:AD666"/>
    <mergeCell ref="AE666:AJ666"/>
    <mergeCell ref="AK666:AO666"/>
    <mergeCell ref="A665:F665"/>
    <mergeCell ref="G665:H665"/>
    <mergeCell ref="I665:S665"/>
    <mergeCell ref="T665:W665"/>
    <mergeCell ref="X665:Z665"/>
    <mergeCell ref="AA665:AD665"/>
    <mergeCell ref="AE663:AJ663"/>
    <mergeCell ref="AK663:AO663"/>
    <mergeCell ref="A664:F664"/>
    <mergeCell ref="G664:H664"/>
    <mergeCell ref="I664:S664"/>
    <mergeCell ref="T664:W664"/>
    <mergeCell ref="X664:Z664"/>
    <mergeCell ref="AA664:AD664"/>
    <mergeCell ref="AE664:AJ664"/>
    <mergeCell ref="AK664:AO664"/>
    <mergeCell ref="A663:F663"/>
    <mergeCell ref="G663:H663"/>
    <mergeCell ref="I663:S663"/>
    <mergeCell ref="T663:W663"/>
    <mergeCell ref="X663:Z663"/>
    <mergeCell ref="AA663:AD663"/>
    <mergeCell ref="AE661:AJ661"/>
    <mergeCell ref="AK661:AO661"/>
    <mergeCell ref="A662:F662"/>
    <mergeCell ref="G662:H662"/>
    <mergeCell ref="I662:S662"/>
    <mergeCell ref="T662:W662"/>
    <mergeCell ref="X662:Z662"/>
    <mergeCell ref="AA662:AD662"/>
    <mergeCell ref="AE662:AJ662"/>
    <mergeCell ref="AK662:AO662"/>
    <mergeCell ref="A661:F661"/>
    <mergeCell ref="G661:H661"/>
    <mergeCell ref="I661:S661"/>
    <mergeCell ref="T661:W661"/>
    <mergeCell ref="X661:Z661"/>
    <mergeCell ref="AA661:AD661"/>
    <mergeCell ref="AE671:AJ671"/>
    <mergeCell ref="AK671:AO671"/>
    <mergeCell ref="A672:F672"/>
    <mergeCell ref="G672:H672"/>
    <mergeCell ref="I672:S672"/>
    <mergeCell ref="T672:W672"/>
    <mergeCell ref="X672:Z672"/>
    <mergeCell ref="AA672:AD672"/>
    <mergeCell ref="AE672:AJ672"/>
    <mergeCell ref="AK672:AO672"/>
    <mergeCell ref="A671:F671"/>
    <mergeCell ref="G671:H671"/>
    <mergeCell ref="I671:S671"/>
    <mergeCell ref="T671:W671"/>
    <mergeCell ref="X671:Z671"/>
    <mergeCell ref="AA671:AD671"/>
    <mergeCell ref="AE669:AJ669"/>
    <mergeCell ref="AK669:AO669"/>
    <mergeCell ref="A670:F670"/>
    <mergeCell ref="G670:H670"/>
    <mergeCell ref="I670:S670"/>
    <mergeCell ref="T670:W670"/>
    <mergeCell ref="X670:Z670"/>
    <mergeCell ref="AA670:AD670"/>
    <mergeCell ref="AE670:AJ670"/>
    <mergeCell ref="AK670:AO670"/>
    <mergeCell ref="A669:F669"/>
    <mergeCell ref="G669:H669"/>
    <mergeCell ref="I669:S669"/>
    <mergeCell ref="T669:W669"/>
    <mergeCell ref="X669:Z669"/>
    <mergeCell ref="AA669:AD669"/>
    <mergeCell ref="AE667:AJ667"/>
    <mergeCell ref="AK667:AO667"/>
    <mergeCell ref="A668:F668"/>
    <mergeCell ref="G668:H668"/>
    <mergeCell ref="I668:S668"/>
    <mergeCell ref="T668:W668"/>
    <mergeCell ref="X668:Z668"/>
    <mergeCell ref="AA668:AD668"/>
    <mergeCell ref="AE668:AJ668"/>
    <mergeCell ref="AK668:AO668"/>
    <mergeCell ref="A667:F667"/>
    <mergeCell ref="G667:H667"/>
    <mergeCell ref="I667:S667"/>
    <mergeCell ref="T667:W667"/>
    <mergeCell ref="X667:Z667"/>
    <mergeCell ref="AA667:AD667"/>
    <mergeCell ref="AE677:AJ677"/>
    <mergeCell ref="AK677:AO677"/>
    <mergeCell ref="A678:F678"/>
    <mergeCell ref="G678:H678"/>
    <mergeCell ref="I678:S678"/>
    <mergeCell ref="T678:W678"/>
    <mergeCell ref="X678:Z678"/>
    <mergeCell ref="AA678:AD678"/>
    <mergeCell ref="AE678:AJ678"/>
    <mergeCell ref="AK678:AO678"/>
    <mergeCell ref="A677:F677"/>
    <mergeCell ref="G677:H677"/>
    <mergeCell ref="I677:S677"/>
    <mergeCell ref="T677:W677"/>
    <mergeCell ref="X677:Z677"/>
    <mergeCell ref="AA677:AD677"/>
    <mergeCell ref="AE675:AJ675"/>
    <mergeCell ref="AK675:AO675"/>
    <mergeCell ref="A676:F676"/>
    <mergeCell ref="G676:H676"/>
    <mergeCell ref="I676:S676"/>
    <mergeCell ref="T676:W676"/>
    <mergeCell ref="X676:Z676"/>
    <mergeCell ref="AA676:AD676"/>
    <mergeCell ref="AE676:AJ676"/>
    <mergeCell ref="AK676:AO676"/>
    <mergeCell ref="A675:F675"/>
    <mergeCell ref="G675:H675"/>
    <mergeCell ref="I675:S675"/>
    <mergeCell ref="T675:W675"/>
    <mergeCell ref="X675:Z675"/>
    <mergeCell ref="AA675:AD675"/>
    <mergeCell ref="AE673:AJ673"/>
    <mergeCell ref="AK673:AO673"/>
    <mergeCell ref="A674:F674"/>
    <mergeCell ref="G674:H674"/>
    <mergeCell ref="I674:S674"/>
    <mergeCell ref="T674:W674"/>
    <mergeCell ref="X674:Z674"/>
    <mergeCell ref="AA674:AD674"/>
    <mergeCell ref="AE674:AJ674"/>
    <mergeCell ref="AK674:AO674"/>
    <mergeCell ref="A673:F673"/>
    <mergeCell ref="G673:H673"/>
    <mergeCell ref="I673:S673"/>
    <mergeCell ref="T673:W673"/>
    <mergeCell ref="X673:Z673"/>
    <mergeCell ref="AA673:AD673"/>
    <mergeCell ref="AE683:AJ683"/>
    <mergeCell ref="AK683:AO683"/>
    <mergeCell ref="A684:F684"/>
    <mergeCell ref="G684:H684"/>
    <mergeCell ref="I684:S684"/>
    <mergeCell ref="T684:W684"/>
    <mergeCell ref="X684:Z684"/>
    <mergeCell ref="AA684:AD684"/>
    <mergeCell ref="AE684:AJ684"/>
    <mergeCell ref="AK684:AO684"/>
    <mergeCell ref="A683:F683"/>
    <mergeCell ref="G683:H683"/>
    <mergeCell ref="I683:S683"/>
    <mergeCell ref="T683:W683"/>
    <mergeCell ref="X683:Z683"/>
    <mergeCell ref="AA683:AD683"/>
    <mergeCell ref="AE681:AJ681"/>
    <mergeCell ref="AK681:AO681"/>
    <mergeCell ref="A682:F682"/>
    <mergeCell ref="G682:H682"/>
    <mergeCell ref="I682:S682"/>
    <mergeCell ref="T682:W682"/>
    <mergeCell ref="X682:Z682"/>
    <mergeCell ref="AA682:AD682"/>
    <mergeCell ref="AE682:AJ682"/>
    <mergeCell ref="AK682:AO682"/>
    <mergeCell ref="A681:F681"/>
    <mergeCell ref="G681:H681"/>
    <mergeCell ref="I681:S681"/>
    <mergeCell ref="T681:W681"/>
    <mergeCell ref="X681:Z681"/>
    <mergeCell ref="AA681:AD681"/>
    <mergeCell ref="AE679:AJ679"/>
    <mergeCell ref="AK679:AO679"/>
    <mergeCell ref="A680:F680"/>
    <mergeCell ref="G680:H680"/>
    <mergeCell ref="I680:S680"/>
    <mergeCell ref="T680:W680"/>
    <mergeCell ref="X680:Z680"/>
    <mergeCell ref="AA680:AD680"/>
    <mergeCell ref="AE680:AJ680"/>
    <mergeCell ref="AK680:AO680"/>
    <mergeCell ref="A679:F679"/>
    <mergeCell ref="G679:H679"/>
    <mergeCell ref="I679:S679"/>
    <mergeCell ref="T679:W679"/>
    <mergeCell ref="X679:Z679"/>
    <mergeCell ref="AA679:AD679"/>
    <mergeCell ref="AE689:AJ689"/>
    <mergeCell ref="AK689:AO689"/>
    <mergeCell ref="A690:F690"/>
    <mergeCell ref="G690:H690"/>
    <mergeCell ref="I690:S690"/>
    <mergeCell ref="T690:W690"/>
    <mergeCell ref="X690:Z690"/>
    <mergeCell ref="AA690:AD690"/>
    <mergeCell ref="AE690:AJ690"/>
    <mergeCell ref="AK690:AO690"/>
    <mergeCell ref="A689:F689"/>
    <mergeCell ref="G689:H689"/>
    <mergeCell ref="I689:S689"/>
    <mergeCell ref="T689:W689"/>
    <mergeCell ref="X689:Z689"/>
    <mergeCell ref="AA689:AD689"/>
    <mergeCell ref="AE687:AJ687"/>
    <mergeCell ref="AK687:AO687"/>
    <mergeCell ref="A688:F688"/>
    <mergeCell ref="G688:H688"/>
    <mergeCell ref="I688:S688"/>
    <mergeCell ref="T688:W688"/>
    <mergeCell ref="X688:Z688"/>
    <mergeCell ref="AA688:AD688"/>
    <mergeCell ref="AE688:AJ688"/>
    <mergeCell ref="AK688:AO688"/>
    <mergeCell ref="A687:F687"/>
    <mergeCell ref="G687:H687"/>
    <mergeCell ref="I687:S687"/>
    <mergeCell ref="T687:W687"/>
    <mergeCell ref="X687:Z687"/>
    <mergeCell ref="AA687:AD687"/>
    <mergeCell ref="AE685:AJ685"/>
    <mergeCell ref="AK685:AO685"/>
    <mergeCell ref="A686:F686"/>
    <mergeCell ref="G686:H686"/>
    <mergeCell ref="I686:S686"/>
    <mergeCell ref="T686:W686"/>
    <mergeCell ref="X686:Z686"/>
    <mergeCell ref="AA686:AD686"/>
    <mergeCell ref="AE686:AJ686"/>
    <mergeCell ref="AK686:AO686"/>
    <mergeCell ref="A685:F685"/>
    <mergeCell ref="G685:H685"/>
    <mergeCell ref="I685:S685"/>
    <mergeCell ref="T685:W685"/>
    <mergeCell ref="X685:Z685"/>
    <mergeCell ref="AA685:AD685"/>
    <mergeCell ref="AE695:AJ695"/>
    <mergeCell ref="AK695:AO695"/>
    <mergeCell ref="A696:F696"/>
    <mergeCell ref="G696:H696"/>
    <mergeCell ref="I696:S696"/>
    <mergeCell ref="T696:W696"/>
    <mergeCell ref="X696:Z696"/>
    <mergeCell ref="AA696:AD696"/>
    <mergeCell ref="AE696:AJ696"/>
    <mergeCell ref="AK696:AO696"/>
    <mergeCell ref="A695:F695"/>
    <mergeCell ref="G695:H695"/>
    <mergeCell ref="I695:S695"/>
    <mergeCell ref="T695:W695"/>
    <mergeCell ref="X695:Z695"/>
    <mergeCell ref="AA695:AD695"/>
    <mergeCell ref="AE693:AJ693"/>
    <mergeCell ref="AK693:AO693"/>
    <mergeCell ref="A694:F694"/>
    <mergeCell ref="G694:H694"/>
    <mergeCell ref="I694:S694"/>
    <mergeCell ref="T694:W694"/>
    <mergeCell ref="X694:Z694"/>
    <mergeCell ref="AA694:AD694"/>
    <mergeCell ref="AE694:AJ694"/>
    <mergeCell ref="AK694:AO694"/>
    <mergeCell ref="A693:F693"/>
    <mergeCell ref="G693:H693"/>
    <mergeCell ref="I693:S693"/>
    <mergeCell ref="T693:W693"/>
    <mergeCell ref="X693:Z693"/>
    <mergeCell ref="AA693:AD693"/>
    <mergeCell ref="AE691:AJ691"/>
    <mergeCell ref="AK691:AO691"/>
    <mergeCell ref="A692:F692"/>
    <mergeCell ref="G692:H692"/>
    <mergeCell ref="I692:S692"/>
    <mergeCell ref="T692:W692"/>
    <mergeCell ref="X692:Z692"/>
    <mergeCell ref="AA692:AD692"/>
    <mergeCell ref="AE692:AJ692"/>
    <mergeCell ref="AK692:AO692"/>
    <mergeCell ref="A691:F691"/>
    <mergeCell ref="G691:H691"/>
    <mergeCell ref="I691:S691"/>
    <mergeCell ref="T691:W691"/>
    <mergeCell ref="X691:Z691"/>
    <mergeCell ref="AA691:AD691"/>
    <mergeCell ref="AE701:AJ701"/>
    <mergeCell ref="AK701:AO701"/>
    <mergeCell ref="A702:F702"/>
    <mergeCell ref="G702:H702"/>
    <mergeCell ref="I702:S702"/>
    <mergeCell ref="T702:W702"/>
    <mergeCell ref="X702:Z702"/>
    <mergeCell ref="AA702:AD702"/>
    <mergeCell ref="AE702:AJ702"/>
    <mergeCell ref="AK702:AO702"/>
    <mergeCell ref="A701:F701"/>
    <mergeCell ref="G701:H701"/>
    <mergeCell ref="I701:S701"/>
    <mergeCell ref="T701:W701"/>
    <mergeCell ref="X701:Z701"/>
    <mergeCell ref="AA701:AD701"/>
    <mergeCell ref="AE699:AJ699"/>
    <mergeCell ref="AK699:AO699"/>
    <mergeCell ref="A700:F700"/>
    <mergeCell ref="G700:H700"/>
    <mergeCell ref="I700:S700"/>
    <mergeCell ref="T700:W700"/>
    <mergeCell ref="X700:Z700"/>
    <mergeCell ref="AA700:AD700"/>
    <mergeCell ref="AE700:AJ700"/>
    <mergeCell ref="AK700:AO700"/>
    <mergeCell ref="A699:F699"/>
    <mergeCell ref="G699:H699"/>
    <mergeCell ref="I699:S699"/>
    <mergeCell ref="T699:W699"/>
    <mergeCell ref="X699:Z699"/>
    <mergeCell ref="AA699:AD699"/>
    <mergeCell ref="AE697:AJ697"/>
    <mergeCell ref="AK697:AO697"/>
    <mergeCell ref="A698:F698"/>
    <mergeCell ref="G698:H698"/>
    <mergeCell ref="I698:S698"/>
    <mergeCell ref="T698:W698"/>
    <mergeCell ref="X698:Z698"/>
    <mergeCell ref="AA698:AD698"/>
    <mergeCell ref="AE698:AJ698"/>
    <mergeCell ref="AK698:AO698"/>
    <mergeCell ref="A697:F697"/>
    <mergeCell ref="G697:H697"/>
    <mergeCell ref="I697:S697"/>
    <mergeCell ref="T697:W697"/>
    <mergeCell ref="X697:Z697"/>
    <mergeCell ref="AA697:AD697"/>
    <mergeCell ref="AE707:AJ707"/>
    <mergeCell ref="AK707:AO707"/>
    <mergeCell ref="A708:F708"/>
    <mergeCell ref="G708:H708"/>
    <mergeCell ref="I708:S708"/>
    <mergeCell ref="T708:W708"/>
    <mergeCell ref="X708:Z708"/>
    <mergeCell ref="AA708:AD708"/>
    <mergeCell ref="AE708:AJ708"/>
    <mergeCell ref="AK708:AO708"/>
    <mergeCell ref="A707:F707"/>
    <mergeCell ref="G707:H707"/>
    <mergeCell ref="I707:S707"/>
    <mergeCell ref="T707:W707"/>
    <mergeCell ref="X707:Z707"/>
    <mergeCell ref="AA707:AD707"/>
    <mergeCell ref="AE705:AJ705"/>
    <mergeCell ref="AK705:AO705"/>
    <mergeCell ref="A706:F706"/>
    <mergeCell ref="G706:H706"/>
    <mergeCell ref="I706:S706"/>
    <mergeCell ref="T706:W706"/>
    <mergeCell ref="X706:Z706"/>
    <mergeCell ref="AA706:AD706"/>
    <mergeCell ref="AE706:AJ706"/>
    <mergeCell ref="AK706:AO706"/>
    <mergeCell ref="A705:F705"/>
    <mergeCell ref="G705:H705"/>
    <mergeCell ref="I705:S705"/>
    <mergeCell ref="T705:W705"/>
    <mergeCell ref="X705:Z705"/>
    <mergeCell ref="AA705:AD705"/>
    <mergeCell ref="AE703:AJ703"/>
    <mergeCell ref="AK703:AO703"/>
    <mergeCell ref="A704:F704"/>
    <mergeCell ref="G704:H704"/>
    <mergeCell ref="I704:S704"/>
    <mergeCell ref="T704:W704"/>
    <mergeCell ref="X704:Z704"/>
    <mergeCell ref="AA704:AD704"/>
    <mergeCell ref="AE704:AJ704"/>
    <mergeCell ref="AK704:AO704"/>
    <mergeCell ref="A703:F703"/>
    <mergeCell ref="G703:H703"/>
    <mergeCell ref="I703:S703"/>
    <mergeCell ref="T703:W703"/>
    <mergeCell ref="X703:Z703"/>
    <mergeCell ref="AA703:AD703"/>
    <mergeCell ref="AE713:AJ713"/>
    <mergeCell ref="AK713:AO713"/>
    <mergeCell ref="A714:F714"/>
    <mergeCell ref="G714:H714"/>
    <mergeCell ref="I714:S714"/>
    <mergeCell ref="T714:W714"/>
    <mergeCell ref="X714:Z714"/>
    <mergeCell ref="AA714:AD714"/>
    <mergeCell ref="AE714:AJ714"/>
    <mergeCell ref="AK714:AO714"/>
    <mergeCell ref="A713:F713"/>
    <mergeCell ref="G713:H713"/>
    <mergeCell ref="I713:S713"/>
    <mergeCell ref="T713:W713"/>
    <mergeCell ref="X713:Z713"/>
    <mergeCell ref="AA713:AD713"/>
    <mergeCell ref="AE711:AJ711"/>
    <mergeCell ref="AK711:AO711"/>
    <mergeCell ref="A712:F712"/>
    <mergeCell ref="G712:H712"/>
    <mergeCell ref="I712:S712"/>
    <mergeCell ref="T712:W712"/>
    <mergeCell ref="X712:Z712"/>
    <mergeCell ref="AA712:AD712"/>
    <mergeCell ref="AE712:AJ712"/>
    <mergeCell ref="AK712:AO712"/>
    <mergeCell ref="A711:F711"/>
    <mergeCell ref="G711:H711"/>
    <mergeCell ref="I711:S711"/>
    <mergeCell ref="T711:W711"/>
    <mergeCell ref="X711:Z711"/>
    <mergeCell ref="AA711:AD711"/>
    <mergeCell ref="AE709:AJ709"/>
    <mergeCell ref="AK709:AO709"/>
    <mergeCell ref="A710:F710"/>
    <mergeCell ref="G710:H710"/>
    <mergeCell ref="I710:S710"/>
    <mergeCell ref="T710:W710"/>
    <mergeCell ref="X710:Z710"/>
    <mergeCell ref="AA710:AD710"/>
    <mergeCell ref="AE710:AJ710"/>
    <mergeCell ref="AK710:AO710"/>
    <mergeCell ref="A709:F709"/>
    <mergeCell ref="G709:H709"/>
    <mergeCell ref="I709:S709"/>
    <mergeCell ref="T709:W709"/>
    <mergeCell ref="X709:Z709"/>
    <mergeCell ref="AA709:AD709"/>
    <mergeCell ref="AE719:AJ719"/>
    <mergeCell ref="AK719:AO719"/>
    <mergeCell ref="A720:F720"/>
    <mergeCell ref="G720:H720"/>
    <mergeCell ref="I720:S720"/>
    <mergeCell ref="T720:W720"/>
    <mergeCell ref="X720:Z720"/>
    <mergeCell ref="AA720:AD720"/>
    <mergeCell ref="AE720:AJ720"/>
    <mergeCell ref="AK720:AO720"/>
    <mergeCell ref="A719:F719"/>
    <mergeCell ref="G719:H719"/>
    <mergeCell ref="I719:S719"/>
    <mergeCell ref="T719:W719"/>
    <mergeCell ref="X719:Z719"/>
    <mergeCell ref="AA719:AD719"/>
    <mergeCell ref="AE717:AJ717"/>
    <mergeCell ref="AK717:AO717"/>
    <mergeCell ref="A718:F718"/>
    <mergeCell ref="G718:H718"/>
    <mergeCell ref="I718:S718"/>
    <mergeCell ref="T718:W718"/>
    <mergeCell ref="X718:Z718"/>
    <mergeCell ref="AA718:AD718"/>
    <mergeCell ref="AE718:AJ718"/>
    <mergeCell ref="AK718:AO718"/>
    <mergeCell ref="A717:F717"/>
    <mergeCell ref="G717:H717"/>
    <mergeCell ref="I717:S717"/>
    <mergeCell ref="T717:W717"/>
    <mergeCell ref="X717:Z717"/>
    <mergeCell ref="AA717:AD717"/>
    <mergeCell ref="AE715:AJ715"/>
    <mergeCell ref="AK715:AO715"/>
    <mergeCell ref="A716:F716"/>
    <mergeCell ref="G716:H716"/>
    <mergeCell ref="I716:S716"/>
    <mergeCell ref="T716:W716"/>
    <mergeCell ref="X716:Z716"/>
    <mergeCell ref="AA716:AD716"/>
    <mergeCell ref="AE716:AJ716"/>
    <mergeCell ref="AK716:AO716"/>
    <mergeCell ref="A715:F715"/>
    <mergeCell ref="G715:H715"/>
    <mergeCell ref="I715:S715"/>
    <mergeCell ref="T715:W715"/>
    <mergeCell ref="X715:Z715"/>
    <mergeCell ref="AA715:AD715"/>
    <mergeCell ref="AE725:AJ725"/>
    <mergeCell ref="AK725:AO725"/>
    <mergeCell ref="A726:F726"/>
    <mergeCell ref="G726:H726"/>
    <mergeCell ref="I726:S726"/>
    <mergeCell ref="T726:W726"/>
    <mergeCell ref="X726:Z726"/>
    <mergeCell ref="AA726:AD726"/>
    <mergeCell ref="AE726:AJ726"/>
    <mergeCell ref="AK726:AO726"/>
    <mergeCell ref="A725:F725"/>
    <mergeCell ref="G725:H725"/>
    <mergeCell ref="I725:S725"/>
    <mergeCell ref="T725:W725"/>
    <mergeCell ref="X725:Z725"/>
    <mergeCell ref="AA725:AD725"/>
    <mergeCell ref="AE723:AJ723"/>
    <mergeCell ref="AK723:AO723"/>
    <mergeCell ref="A724:F724"/>
    <mergeCell ref="G724:H724"/>
    <mergeCell ref="I724:S724"/>
    <mergeCell ref="T724:W724"/>
    <mergeCell ref="X724:Z724"/>
    <mergeCell ref="AA724:AD724"/>
    <mergeCell ref="AE724:AJ724"/>
    <mergeCell ref="AK724:AO724"/>
    <mergeCell ref="A723:F723"/>
    <mergeCell ref="G723:H723"/>
    <mergeCell ref="I723:S723"/>
    <mergeCell ref="T723:W723"/>
    <mergeCell ref="X723:Z723"/>
    <mergeCell ref="AA723:AD723"/>
    <mergeCell ref="AE721:AJ721"/>
    <mergeCell ref="AK721:AO721"/>
    <mergeCell ref="A722:F722"/>
    <mergeCell ref="G722:H722"/>
    <mergeCell ref="I722:S722"/>
    <mergeCell ref="T722:W722"/>
    <mergeCell ref="X722:Z722"/>
    <mergeCell ref="AA722:AD722"/>
    <mergeCell ref="AE722:AJ722"/>
    <mergeCell ref="AK722:AO722"/>
    <mergeCell ref="A721:F721"/>
    <mergeCell ref="G721:H721"/>
    <mergeCell ref="I721:S721"/>
    <mergeCell ref="T721:W721"/>
    <mergeCell ref="X721:Z721"/>
    <mergeCell ref="AA721:AD721"/>
    <mergeCell ref="AE731:AJ731"/>
    <mergeCell ref="AK731:AO731"/>
    <mergeCell ref="A732:F732"/>
    <mergeCell ref="G732:H732"/>
    <mergeCell ref="I732:S732"/>
    <mergeCell ref="T732:W732"/>
    <mergeCell ref="X732:Z732"/>
    <mergeCell ref="AA732:AD732"/>
    <mergeCell ref="AE732:AJ732"/>
    <mergeCell ref="AK732:AO732"/>
    <mergeCell ref="A731:F731"/>
    <mergeCell ref="G731:H731"/>
    <mergeCell ref="I731:S731"/>
    <mergeCell ref="T731:W731"/>
    <mergeCell ref="X731:Z731"/>
    <mergeCell ref="AA731:AD731"/>
    <mergeCell ref="AE729:AJ729"/>
    <mergeCell ref="AK729:AO729"/>
    <mergeCell ref="A730:F730"/>
    <mergeCell ref="G730:H730"/>
    <mergeCell ref="I730:S730"/>
    <mergeCell ref="T730:W730"/>
    <mergeCell ref="X730:Z730"/>
    <mergeCell ref="AA730:AD730"/>
    <mergeCell ref="AE730:AJ730"/>
    <mergeCell ref="AK730:AO730"/>
    <mergeCell ref="A729:F729"/>
    <mergeCell ref="G729:H729"/>
    <mergeCell ref="I729:S729"/>
    <mergeCell ref="T729:W729"/>
    <mergeCell ref="X729:Z729"/>
    <mergeCell ref="AA729:AD729"/>
    <mergeCell ref="AE727:AJ727"/>
    <mergeCell ref="AK727:AO727"/>
    <mergeCell ref="A728:F728"/>
    <mergeCell ref="G728:H728"/>
    <mergeCell ref="I728:S728"/>
    <mergeCell ref="T728:W728"/>
    <mergeCell ref="X728:Z728"/>
    <mergeCell ref="AA728:AD728"/>
    <mergeCell ref="AE728:AJ728"/>
    <mergeCell ref="AK728:AO728"/>
    <mergeCell ref="A727:F727"/>
    <mergeCell ref="G727:H727"/>
    <mergeCell ref="I727:S727"/>
    <mergeCell ref="T727:W727"/>
    <mergeCell ref="X727:Z727"/>
    <mergeCell ref="AA727:AD727"/>
    <mergeCell ref="AE737:AJ737"/>
    <mergeCell ref="AK737:AO737"/>
    <mergeCell ref="A738:F738"/>
    <mergeCell ref="G738:H738"/>
    <mergeCell ref="I738:S738"/>
    <mergeCell ref="T738:W738"/>
    <mergeCell ref="X738:Z738"/>
    <mergeCell ref="AA738:AD738"/>
    <mergeCell ref="AE738:AJ738"/>
    <mergeCell ref="AK738:AO738"/>
    <mergeCell ref="A737:F737"/>
    <mergeCell ref="G737:H737"/>
    <mergeCell ref="I737:S737"/>
    <mergeCell ref="T737:W737"/>
    <mergeCell ref="X737:Z737"/>
    <mergeCell ref="AA737:AD737"/>
    <mergeCell ref="AE735:AJ735"/>
    <mergeCell ref="AK735:AO735"/>
    <mergeCell ref="A736:F736"/>
    <mergeCell ref="G736:H736"/>
    <mergeCell ref="I736:S736"/>
    <mergeCell ref="T736:W736"/>
    <mergeCell ref="X736:Z736"/>
    <mergeCell ref="AA736:AD736"/>
    <mergeCell ref="AE736:AJ736"/>
    <mergeCell ref="AK736:AO736"/>
    <mergeCell ref="A735:F735"/>
    <mergeCell ref="G735:H735"/>
    <mergeCell ref="I735:S735"/>
    <mergeCell ref="T735:W735"/>
    <mergeCell ref="X735:Z735"/>
    <mergeCell ref="AA735:AD735"/>
    <mergeCell ref="AE733:AJ733"/>
    <mergeCell ref="AK733:AO733"/>
    <mergeCell ref="A734:F734"/>
    <mergeCell ref="G734:H734"/>
    <mergeCell ref="I734:S734"/>
    <mergeCell ref="T734:W734"/>
    <mergeCell ref="X734:Z734"/>
    <mergeCell ref="AA734:AD734"/>
    <mergeCell ref="AE734:AJ734"/>
    <mergeCell ref="AK734:AO734"/>
    <mergeCell ref="A733:F733"/>
    <mergeCell ref="G733:H733"/>
    <mergeCell ref="I733:S733"/>
    <mergeCell ref="T733:W733"/>
    <mergeCell ref="X733:Z733"/>
    <mergeCell ref="AA733:AD733"/>
    <mergeCell ref="AE743:AJ743"/>
    <mergeCell ref="AK743:AO743"/>
    <mergeCell ref="A744:F744"/>
    <mergeCell ref="G744:H744"/>
    <mergeCell ref="I744:S744"/>
    <mergeCell ref="T744:W744"/>
    <mergeCell ref="X744:Z744"/>
    <mergeCell ref="AA744:AD744"/>
    <mergeCell ref="AE744:AJ744"/>
    <mergeCell ref="AK744:AO744"/>
    <mergeCell ref="A743:F743"/>
    <mergeCell ref="G743:H743"/>
    <mergeCell ref="I743:S743"/>
    <mergeCell ref="T743:W743"/>
    <mergeCell ref="X743:Z743"/>
    <mergeCell ref="AA743:AD743"/>
    <mergeCell ref="AE741:AJ741"/>
    <mergeCell ref="AK741:AO741"/>
    <mergeCell ref="A742:F742"/>
    <mergeCell ref="G742:H742"/>
    <mergeCell ref="I742:S742"/>
    <mergeCell ref="T742:W742"/>
    <mergeCell ref="X742:Z742"/>
    <mergeCell ref="AA742:AD742"/>
    <mergeCell ref="AE742:AJ742"/>
    <mergeCell ref="AK742:AO742"/>
    <mergeCell ref="A741:F741"/>
    <mergeCell ref="G741:H741"/>
    <mergeCell ref="I741:S741"/>
    <mergeCell ref="T741:W741"/>
    <mergeCell ref="X741:Z741"/>
    <mergeCell ref="AA741:AD741"/>
    <mergeCell ref="AE739:AJ739"/>
    <mergeCell ref="AK739:AO739"/>
    <mergeCell ref="A740:F740"/>
    <mergeCell ref="G740:H740"/>
    <mergeCell ref="I740:S740"/>
    <mergeCell ref="T740:W740"/>
    <mergeCell ref="X740:Z740"/>
    <mergeCell ref="AA740:AD740"/>
    <mergeCell ref="AE740:AJ740"/>
    <mergeCell ref="AK740:AO740"/>
    <mergeCell ref="A739:F739"/>
    <mergeCell ref="G739:H739"/>
    <mergeCell ref="I739:S739"/>
    <mergeCell ref="T739:W739"/>
    <mergeCell ref="X739:Z739"/>
    <mergeCell ref="AA739:AD739"/>
    <mergeCell ref="AE749:AJ749"/>
    <mergeCell ref="AK749:AO749"/>
    <mergeCell ref="A750:F750"/>
    <mergeCell ref="G750:H750"/>
    <mergeCell ref="I750:S750"/>
    <mergeCell ref="T750:W750"/>
    <mergeCell ref="X750:Z750"/>
    <mergeCell ref="AA750:AD750"/>
    <mergeCell ref="AE750:AJ750"/>
    <mergeCell ref="AK750:AO750"/>
    <mergeCell ref="A749:F749"/>
    <mergeCell ref="G749:H749"/>
    <mergeCell ref="I749:S749"/>
    <mergeCell ref="T749:W749"/>
    <mergeCell ref="X749:Z749"/>
    <mergeCell ref="AA749:AD749"/>
    <mergeCell ref="AE747:AJ747"/>
    <mergeCell ref="AK747:AO747"/>
    <mergeCell ref="A748:F748"/>
    <mergeCell ref="G748:H748"/>
    <mergeCell ref="I748:S748"/>
    <mergeCell ref="T748:W748"/>
    <mergeCell ref="X748:Z748"/>
    <mergeCell ref="AA748:AD748"/>
    <mergeCell ref="AE748:AJ748"/>
    <mergeCell ref="AK748:AO748"/>
    <mergeCell ref="A747:F747"/>
    <mergeCell ref="G747:H747"/>
    <mergeCell ref="I747:S747"/>
    <mergeCell ref="T747:W747"/>
    <mergeCell ref="X747:Z747"/>
    <mergeCell ref="AA747:AD747"/>
    <mergeCell ref="AE745:AJ745"/>
    <mergeCell ref="AK745:AO745"/>
    <mergeCell ref="A746:F746"/>
    <mergeCell ref="G746:H746"/>
    <mergeCell ref="I746:S746"/>
    <mergeCell ref="T746:W746"/>
    <mergeCell ref="X746:Z746"/>
    <mergeCell ref="AA746:AD746"/>
    <mergeCell ref="AE746:AJ746"/>
    <mergeCell ref="AK746:AO746"/>
    <mergeCell ref="A745:F745"/>
    <mergeCell ref="G745:H745"/>
    <mergeCell ref="I745:S745"/>
    <mergeCell ref="T745:W745"/>
    <mergeCell ref="X745:Z745"/>
    <mergeCell ref="AA745:AD745"/>
    <mergeCell ref="AE755:AJ755"/>
    <mergeCell ref="AK755:AO755"/>
    <mergeCell ref="A756:F756"/>
    <mergeCell ref="G756:H756"/>
    <mergeCell ref="I756:S756"/>
    <mergeCell ref="T756:W756"/>
    <mergeCell ref="X756:Z756"/>
    <mergeCell ref="AA756:AD756"/>
    <mergeCell ref="AE756:AJ756"/>
    <mergeCell ref="AK756:AO756"/>
    <mergeCell ref="A755:F755"/>
    <mergeCell ref="G755:H755"/>
    <mergeCell ref="I755:S755"/>
    <mergeCell ref="T755:W755"/>
    <mergeCell ref="X755:Z755"/>
    <mergeCell ref="AA755:AD755"/>
    <mergeCell ref="AE753:AJ753"/>
    <mergeCell ref="AK753:AO753"/>
    <mergeCell ref="A754:F754"/>
    <mergeCell ref="G754:H754"/>
    <mergeCell ref="I754:S754"/>
    <mergeCell ref="T754:W754"/>
    <mergeCell ref="X754:Z754"/>
    <mergeCell ref="AA754:AD754"/>
    <mergeCell ref="AE754:AJ754"/>
    <mergeCell ref="AK754:AO754"/>
    <mergeCell ref="A753:F753"/>
    <mergeCell ref="G753:H753"/>
    <mergeCell ref="I753:S753"/>
    <mergeCell ref="T753:W753"/>
    <mergeCell ref="X753:Z753"/>
    <mergeCell ref="AA753:AD753"/>
    <mergeCell ref="AE751:AJ751"/>
    <mergeCell ref="AK751:AO751"/>
    <mergeCell ref="A752:F752"/>
    <mergeCell ref="G752:H752"/>
    <mergeCell ref="I752:S752"/>
    <mergeCell ref="T752:W752"/>
    <mergeCell ref="X752:Z752"/>
    <mergeCell ref="AA752:AD752"/>
    <mergeCell ref="AE752:AJ752"/>
    <mergeCell ref="AK752:AO752"/>
    <mergeCell ref="A751:F751"/>
    <mergeCell ref="G751:H751"/>
    <mergeCell ref="I751:S751"/>
    <mergeCell ref="T751:W751"/>
    <mergeCell ref="X751:Z751"/>
    <mergeCell ref="AA751:AD751"/>
    <mergeCell ref="AE761:AJ761"/>
    <mergeCell ref="AK761:AO761"/>
    <mergeCell ref="A762:F762"/>
    <mergeCell ref="G762:H762"/>
    <mergeCell ref="I762:S762"/>
    <mergeCell ref="T762:W762"/>
    <mergeCell ref="X762:Z762"/>
    <mergeCell ref="AA762:AD762"/>
    <mergeCell ref="AE762:AJ762"/>
    <mergeCell ref="AK762:AO762"/>
    <mergeCell ref="A761:F761"/>
    <mergeCell ref="G761:H761"/>
    <mergeCell ref="I761:S761"/>
    <mergeCell ref="T761:W761"/>
    <mergeCell ref="X761:Z761"/>
    <mergeCell ref="AA761:AD761"/>
    <mergeCell ref="AE759:AJ759"/>
    <mergeCell ref="AK759:AO759"/>
    <mergeCell ref="A760:F760"/>
    <mergeCell ref="G760:H760"/>
    <mergeCell ref="I760:S760"/>
    <mergeCell ref="T760:W760"/>
    <mergeCell ref="X760:Z760"/>
    <mergeCell ref="AA760:AD760"/>
    <mergeCell ref="AE760:AJ760"/>
    <mergeCell ref="AK760:AO760"/>
    <mergeCell ref="A759:F759"/>
    <mergeCell ref="G759:H759"/>
    <mergeCell ref="I759:S759"/>
    <mergeCell ref="T759:W759"/>
    <mergeCell ref="X759:Z759"/>
    <mergeCell ref="AA759:AD759"/>
    <mergeCell ref="AE757:AJ757"/>
    <mergeCell ref="AK757:AO757"/>
    <mergeCell ref="A758:F758"/>
    <mergeCell ref="G758:H758"/>
    <mergeCell ref="I758:S758"/>
    <mergeCell ref="T758:W758"/>
    <mergeCell ref="X758:Z758"/>
    <mergeCell ref="AA758:AD758"/>
    <mergeCell ref="AE758:AJ758"/>
    <mergeCell ref="AK758:AO758"/>
    <mergeCell ref="A757:F757"/>
    <mergeCell ref="G757:H757"/>
    <mergeCell ref="I757:S757"/>
    <mergeCell ref="T757:W757"/>
    <mergeCell ref="X757:Z757"/>
    <mergeCell ref="AA757:AD757"/>
    <mergeCell ref="AE767:AJ767"/>
    <mergeCell ref="AK767:AO767"/>
    <mergeCell ref="A768:F768"/>
    <mergeCell ref="G768:H768"/>
    <mergeCell ref="I768:S768"/>
    <mergeCell ref="T768:W768"/>
    <mergeCell ref="X768:Z768"/>
    <mergeCell ref="AA768:AD768"/>
    <mergeCell ref="AE768:AJ768"/>
    <mergeCell ref="AK768:AO768"/>
    <mergeCell ref="A767:F767"/>
    <mergeCell ref="G767:H767"/>
    <mergeCell ref="I767:S767"/>
    <mergeCell ref="T767:W767"/>
    <mergeCell ref="X767:Z767"/>
    <mergeCell ref="AA767:AD767"/>
    <mergeCell ref="AE765:AJ765"/>
    <mergeCell ref="AK765:AO765"/>
    <mergeCell ref="A766:F766"/>
    <mergeCell ref="G766:H766"/>
    <mergeCell ref="I766:S766"/>
    <mergeCell ref="T766:W766"/>
    <mergeCell ref="X766:Z766"/>
    <mergeCell ref="AA766:AD766"/>
    <mergeCell ref="AE766:AJ766"/>
    <mergeCell ref="AK766:AO766"/>
    <mergeCell ref="A765:F765"/>
    <mergeCell ref="G765:H765"/>
    <mergeCell ref="I765:S765"/>
    <mergeCell ref="T765:W765"/>
    <mergeCell ref="X765:Z765"/>
    <mergeCell ref="AA765:AD765"/>
    <mergeCell ref="AE763:AJ763"/>
    <mergeCell ref="AK763:AO763"/>
    <mergeCell ref="A764:F764"/>
    <mergeCell ref="G764:H764"/>
    <mergeCell ref="I764:S764"/>
    <mergeCell ref="T764:W764"/>
    <mergeCell ref="X764:Z764"/>
    <mergeCell ref="AA764:AD764"/>
    <mergeCell ref="AE764:AJ764"/>
    <mergeCell ref="AK764:AO764"/>
    <mergeCell ref="A763:F763"/>
    <mergeCell ref="G763:H763"/>
    <mergeCell ref="I763:S763"/>
    <mergeCell ref="T763:W763"/>
    <mergeCell ref="X763:Z763"/>
    <mergeCell ref="AA763:AD763"/>
    <mergeCell ref="AE773:AJ773"/>
    <mergeCell ref="AK773:AO773"/>
    <mergeCell ref="A774:F774"/>
    <mergeCell ref="G774:H774"/>
    <mergeCell ref="I774:S774"/>
    <mergeCell ref="T774:W774"/>
    <mergeCell ref="X774:Z774"/>
    <mergeCell ref="AA774:AD774"/>
    <mergeCell ref="AE774:AJ774"/>
    <mergeCell ref="AK774:AO774"/>
    <mergeCell ref="A773:F773"/>
    <mergeCell ref="G773:H773"/>
    <mergeCell ref="I773:S773"/>
    <mergeCell ref="T773:W773"/>
    <mergeCell ref="X773:Z773"/>
    <mergeCell ref="AA773:AD773"/>
    <mergeCell ref="AE771:AJ771"/>
    <mergeCell ref="AK771:AO771"/>
    <mergeCell ref="A772:F772"/>
    <mergeCell ref="G772:H772"/>
    <mergeCell ref="I772:S772"/>
    <mergeCell ref="T772:W772"/>
    <mergeCell ref="X772:Z772"/>
    <mergeCell ref="AA772:AD772"/>
    <mergeCell ref="AE772:AJ772"/>
    <mergeCell ref="AK772:AO772"/>
    <mergeCell ref="A771:F771"/>
    <mergeCell ref="G771:H771"/>
    <mergeCell ref="I771:S771"/>
    <mergeCell ref="T771:W771"/>
    <mergeCell ref="X771:Z771"/>
    <mergeCell ref="AA771:AD771"/>
    <mergeCell ref="AE769:AJ769"/>
    <mergeCell ref="AK769:AO769"/>
    <mergeCell ref="A770:F770"/>
    <mergeCell ref="G770:H770"/>
    <mergeCell ref="I770:S770"/>
    <mergeCell ref="T770:W770"/>
    <mergeCell ref="X770:Z770"/>
    <mergeCell ref="AA770:AD770"/>
    <mergeCell ref="AE770:AJ770"/>
    <mergeCell ref="AK770:AO770"/>
    <mergeCell ref="A769:F769"/>
    <mergeCell ref="G769:H769"/>
    <mergeCell ref="I769:S769"/>
    <mergeCell ref="T769:W769"/>
    <mergeCell ref="X769:Z769"/>
    <mergeCell ref="AA769:AD769"/>
    <mergeCell ref="AE779:AJ779"/>
    <mergeCell ref="AK779:AO779"/>
    <mergeCell ref="A780:F780"/>
    <mergeCell ref="G780:H780"/>
    <mergeCell ref="I780:S780"/>
    <mergeCell ref="T780:W780"/>
    <mergeCell ref="X780:Z780"/>
    <mergeCell ref="AA780:AD780"/>
    <mergeCell ref="AE780:AJ780"/>
    <mergeCell ref="AK780:AO780"/>
    <mergeCell ref="A779:F779"/>
    <mergeCell ref="G779:H779"/>
    <mergeCell ref="I779:S779"/>
    <mergeCell ref="T779:W779"/>
    <mergeCell ref="X779:Z779"/>
    <mergeCell ref="AA779:AD779"/>
    <mergeCell ref="AE777:AJ777"/>
    <mergeCell ref="AK777:AO777"/>
    <mergeCell ref="A778:F778"/>
    <mergeCell ref="G778:H778"/>
    <mergeCell ref="I778:S778"/>
    <mergeCell ref="T778:W778"/>
    <mergeCell ref="X778:Z778"/>
    <mergeCell ref="AA778:AD778"/>
    <mergeCell ref="AE778:AJ778"/>
    <mergeCell ref="AK778:AO778"/>
    <mergeCell ref="A777:F777"/>
    <mergeCell ref="G777:H777"/>
    <mergeCell ref="I777:S777"/>
    <mergeCell ref="T777:W777"/>
    <mergeCell ref="X777:Z777"/>
    <mergeCell ref="AA777:AD777"/>
    <mergeCell ref="AE775:AJ775"/>
    <mergeCell ref="AK775:AO775"/>
    <mergeCell ref="A776:F776"/>
    <mergeCell ref="G776:H776"/>
    <mergeCell ref="I776:S776"/>
    <mergeCell ref="T776:W776"/>
    <mergeCell ref="X776:Z776"/>
    <mergeCell ref="AA776:AD776"/>
    <mergeCell ref="AE776:AJ776"/>
    <mergeCell ref="AK776:AO776"/>
    <mergeCell ref="A775:F775"/>
    <mergeCell ref="G775:H775"/>
    <mergeCell ref="I775:S775"/>
    <mergeCell ref="T775:W775"/>
    <mergeCell ref="X775:Z775"/>
    <mergeCell ref="AA775:AD775"/>
    <mergeCell ref="AE785:AJ785"/>
    <mergeCell ref="AK785:AO785"/>
    <mergeCell ref="A786:F786"/>
    <mergeCell ref="G786:H786"/>
    <mergeCell ref="I786:S786"/>
    <mergeCell ref="T786:W786"/>
    <mergeCell ref="X786:Z786"/>
    <mergeCell ref="AA786:AD786"/>
    <mergeCell ref="AE786:AJ786"/>
    <mergeCell ref="AK786:AO786"/>
    <mergeCell ref="A785:F785"/>
    <mergeCell ref="G785:H785"/>
    <mergeCell ref="I785:S785"/>
    <mergeCell ref="T785:W785"/>
    <mergeCell ref="X785:Z785"/>
    <mergeCell ref="AA785:AD785"/>
    <mergeCell ref="AE783:AJ783"/>
    <mergeCell ref="AK783:AO783"/>
    <mergeCell ref="A784:F784"/>
    <mergeCell ref="G784:H784"/>
    <mergeCell ref="I784:S784"/>
    <mergeCell ref="T784:W784"/>
    <mergeCell ref="X784:Z784"/>
    <mergeCell ref="AA784:AD784"/>
    <mergeCell ref="AE784:AJ784"/>
    <mergeCell ref="AK784:AO784"/>
    <mergeCell ref="A783:F783"/>
    <mergeCell ref="G783:H783"/>
    <mergeCell ref="I783:S783"/>
    <mergeCell ref="T783:W783"/>
    <mergeCell ref="X783:Z783"/>
    <mergeCell ref="AA783:AD783"/>
    <mergeCell ref="AE781:AJ781"/>
    <mergeCell ref="AK781:AO781"/>
    <mergeCell ref="A782:F782"/>
    <mergeCell ref="G782:H782"/>
    <mergeCell ref="I782:S782"/>
    <mergeCell ref="T782:W782"/>
    <mergeCell ref="X782:Z782"/>
    <mergeCell ref="AA782:AD782"/>
    <mergeCell ref="AE782:AJ782"/>
    <mergeCell ref="AK782:AO782"/>
    <mergeCell ref="A781:F781"/>
    <mergeCell ref="G781:H781"/>
    <mergeCell ref="I781:S781"/>
    <mergeCell ref="T781:W781"/>
    <mergeCell ref="X781:Z781"/>
    <mergeCell ref="AA781:AD781"/>
    <mergeCell ref="AE791:AJ791"/>
    <mergeCell ref="AK791:AO791"/>
    <mergeCell ref="A792:F792"/>
    <mergeCell ref="G792:H792"/>
    <mergeCell ref="I792:S792"/>
    <mergeCell ref="T792:W792"/>
    <mergeCell ref="X792:Z792"/>
    <mergeCell ref="AA792:AD792"/>
    <mergeCell ref="AE792:AJ792"/>
    <mergeCell ref="AK792:AO792"/>
    <mergeCell ref="A791:F791"/>
    <mergeCell ref="G791:H791"/>
    <mergeCell ref="I791:S791"/>
    <mergeCell ref="T791:W791"/>
    <mergeCell ref="X791:Z791"/>
    <mergeCell ref="AA791:AD791"/>
    <mergeCell ref="AE789:AJ789"/>
    <mergeCell ref="AK789:AO789"/>
    <mergeCell ref="A790:F790"/>
    <mergeCell ref="G790:H790"/>
    <mergeCell ref="I790:S790"/>
    <mergeCell ref="T790:W790"/>
    <mergeCell ref="X790:Z790"/>
    <mergeCell ref="AA790:AD790"/>
    <mergeCell ref="AE790:AJ790"/>
    <mergeCell ref="AK790:AO790"/>
    <mergeCell ref="A789:F789"/>
    <mergeCell ref="G789:H789"/>
    <mergeCell ref="I789:S789"/>
    <mergeCell ref="T789:W789"/>
    <mergeCell ref="X789:Z789"/>
    <mergeCell ref="AA789:AD789"/>
    <mergeCell ref="AE787:AJ787"/>
    <mergeCell ref="AK787:AO787"/>
    <mergeCell ref="A788:F788"/>
    <mergeCell ref="G788:H788"/>
    <mergeCell ref="I788:S788"/>
    <mergeCell ref="T788:W788"/>
    <mergeCell ref="X788:Z788"/>
    <mergeCell ref="AA788:AD788"/>
    <mergeCell ref="AE788:AJ788"/>
    <mergeCell ref="AK788:AO788"/>
    <mergeCell ref="A787:F787"/>
    <mergeCell ref="G787:H787"/>
    <mergeCell ref="I787:S787"/>
    <mergeCell ref="T787:W787"/>
    <mergeCell ref="X787:Z787"/>
    <mergeCell ref="AA787:AD787"/>
    <mergeCell ref="AE797:AJ797"/>
    <mergeCell ref="AK797:AO797"/>
    <mergeCell ref="A798:F798"/>
    <mergeCell ref="G798:H798"/>
    <mergeCell ref="I798:S798"/>
    <mergeCell ref="T798:W798"/>
    <mergeCell ref="X798:Z798"/>
    <mergeCell ref="AA798:AD798"/>
    <mergeCell ref="AE798:AJ798"/>
    <mergeCell ref="AK798:AO798"/>
    <mergeCell ref="A797:F797"/>
    <mergeCell ref="G797:H797"/>
    <mergeCell ref="I797:S797"/>
    <mergeCell ref="T797:W797"/>
    <mergeCell ref="X797:Z797"/>
    <mergeCell ref="AA797:AD797"/>
    <mergeCell ref="AE795:AJ795"/>
    <mergeCell ref="AK795:AO795"/>
    <mergeCell ref="A796:F796"/>
    <mergeCell ref="G796:H796"/>
    <mergeCell ref="I796:S796"/>
    <mergeCell ref="T796:W796"/>
    <mergeCell ref="X796:Z796"/>
    <mergeCell ref="AA796:AD796"/>
    <mergeCell ref="AE796:AJ796"/>
    <mergeCell ref="AK796:AO796"/>
    <mergeCell ref="A795:F795"/>
    <mergeCell ref="G795:H795"/>
    <mergeCell ref="I795:S795"/>
    <mergeCell ref="T795:W795"/>
    <mergeCell ref="X795:Z795"/>
    <mergeCell ref="AA795:AD795"/>
    <mergeCell ref="AE793:AJ793"/>
    <mergeCell ref="AK793:AO793"/>
    <mergeCell ref="A794:F794"/>
    <mergeCell ref="G794:H794"/>
    <mergeCell ref="I794:S794"/>
    <mergeCell ref="T794:W794"/>
    <mergeCell ref="X794:Z794"/>
    <mergeCell ref="AA794:AD794"/>
    <mergeCell ref="AE794:AJ794"/>
    <mergeCell ref="AK794:AO794"/>
    <mergeCell ref="A793:F793"/>
    <mergeCell ref="G793:H793"/>
    <mergeCell ref="I793:S793"/>
    <mergeCell ref="T793:W793"/>
    <mergeCell ref="X793:Z793"/>
    <mergeCell ref="AA793:AD793"/>
    <mergeCell ref="AE803:AJ803"/>
    <mergeCell ref="AK803:AO803"/>
    <mergeCell ref="A804:F804"/>
    <mergeCell ref="G804:H804"/>
    <mergeCell ref="I804:S804"/>
    <mergeCell ref="T804:W804"/>
    <mergeCell ref="X804:Z804"/>
    <mergeCell ref="AA804:AD804"/>
    <mergeCell ref="AE804:AJ804"/>
    <mergeCell ref="AK804:AO804"/>
    <mergeCell ref="A803:F803"/>
    <mergeCell ref="G803:H803"/>
    <mergeCell ref="I803:S803"/>
    <mergeCell ref="T803:W803"/>
    <mergeCell ref="X803:Z803"/>
    <mergeCell ref="AA803:AD803"/>
    <mergeCell ref="AE801:AJ801"/>
    <mergeCell ref="AK801:AO801"/>
    <mergeCell ref="A802:F802"/>
    <mergeCell ref="G802:H802"/>
    <mergeCell ref="I802:S802"/>
    <mergeCell ref="T802:W802"/>
    <mergeCell ref="X802:Z802"/>
    <mergeCell ref="AA802:AD802"/>
    <mergeCell ref="AE802:AJ802"/>
    <mergeCell ref="AK802:AO802"/>
    <mergeCell ref="A801:F801"/>
    <mergeCell ref="G801:H801"/>
    <mergeCell ref="I801:S801"/>
    <mergeCell ref="T801:W801"/>
    <mergeCell ref="X801:Z801"/>
    <mergeCell ref="AA801:AD801"/>
    <mergeCell ref="AE799:AJ799"/>
    <mergeCell ref="AK799:AO799"/>
    <mergeCell ref="A800:F800"/>
    <mergeCell ref="G800:H800"/>
    <mergeCell ref="I800:S800"/>
    <mergeCell ref="T800:W800"/>
    <mergeCell ref="X800:Z800"/>
    <mergeCell ref="AA800:AD800"/>
    <mergeCell ref="AE800:AJ800"/>
    <mergeCell ref="AK800:AO800"/>
    <mergeCell ref="A799:F799"/>
    <mergeCell ref="G799:H799"/>
    <mergeCell ref="I799:S799"/>
    <mergeCell ref="T799:W799"/>
    <mergeCell ref="X799:Z799"/>
    <mergeCell ref="AA799:AD799"/>
    <mergeCell ref="AE809:AJ809"/>
    <mergeCell ref="AK809:AO809"/>
    <mergeCell ref="A810:F810"/>
    <mergeCell ref="G810:H810"/>
    <mergeCell ref="I810:S810"/>
    <mergeCell ref="T810:W810"/>
    <mergeCell ref="X810:Z810"/>
    <mergeCell ref="AA810:AD810"/>
    <mergeCell ref="AE810:AJ810"/>
    <mergeCell ref="AK810:AO810"/>
    <mergeCell ref="A809:F809"/>
    <mergeCell ref="G809:H809"/>
    <mergeCell ref="I809:S809"/>
    <mergeCell ref="T809:W809"/>
    <mergeCell ref="X809:Z809"/>
    <mergeCell ref="AA809:AD809"/>
    <mergeCell ref="AE807:AJ807"/>
    <mergeCell ref="AK807:AO807"/>
    <mergeCell ref="A808:F808"/>
    <mergeCell ref="G808:H808"/>
    <mergeCell ref="I808:S808"/>
    <mergeCell ref="T808:W808"/>
    <mergeCell ref="X808:Z808"/>
    <mergeCell ref="AA808:AD808"/>
    <mergeCell ref="AE808:AJ808"/>
    <mergeCell ref="AK808:AO808"/>
    <mergeCell ref="A807:F807"/>
    <mergeCell ref="G807:H807"/>
    <mergeCell ref="I807:S807"/>
    <mergeCell ref="T807:W807"/>
    <mergeCell ref="X807:Z807"/>
    <mergeCell ref="AA807:AD807"/>
    <mergeCell ref="AE805:AJ805"/>
    <mergeCell ref="AK805:AO805"/>
    <mergeCell ref="A806:F806"/>
    <mergeCell ref="G806:H806"/>
    <mergeCell ref="I806:S806"/>
    <mergeCell ref="T806:W806"/>
    <mergeCell ref="X806:Z806"/>
    <mergeCell ref="AA806:AD806"/>
    <mergeCell ref="AE806:AJ806"/>
    <mergeCell ref="AK806:AO806"/>
    <mergeCell ref="A805:F805"/>
    <mergeCell ref="G805:H805"/>
    <mergeCell ref="I805:S805"/>
    <mergeCell ref="T805:W805"/>
    <mergeCell ref="X805:Z805"/>
    <mergeCell ref="AA805:AD805"/>
    <mergeCell ref="AE815:AJ815"/>
    <mergeCell ref="AK815:AO815"/>
    <mergeCell ref="A816:F816"/>
    <mergeCell ref="G816:H816"/>
    <mergeCell ref="I816:S816"/>
    <mergeCell ref="T816:W816"/>
    <mergeCell ref="X816:Z816"/>
    <mergeCell ref="AA816:AD816"/>
    <mergeCell ref="AE816:AJ816"/>
    <mergeCell ref="AK816:AO816"/>
    <mergeCell ref="A815:F815"/>
    <mergeCell ref="G815:H815"/>
    <mergeCell ref="I815:S815"/>
    <mergeCell ref="T815:W815"/>
    <mergeCell ref="X815:Z815"/>
    <mergeCell ref="AA815:AD815"/>
    <mergeCell ref="AE813:AJ813"/>
    <mergeCell ref="AK813:AO813"/>
    <mergeCell ref="A814:F814"/>
    <mergeCell ref="G814:H814"/>
    <mergeCell ref="I814:S814"/>
    <mergeCell ref="T814:W814"/>
    <mergeCell ref="X814:Z814"/>
    <mergeCell ref="AA814:AD814"/>
    <mergeCell ref="AE814:AJ814"/>
    <mergeCell ref="AK814:AO814"/>
    <mergeCell ref="A813:F813"/>
    <mergeCell ref="G813:H813"/>
    <mergeCell ref="I813:S813"/>
    <mergeCell ref="T813:W813"/>
    <mergeCell ref="X813:Z813"/>
    <mergeCell ref="AA813:AD813"/>
    <mergeCell ref="AE811:AJ811"/>
    <mergeCell ref="AK811:AO811"/>
    <mergeCell ref="A812:F812"/>
    <mergeCell ref="G812:H812"/>
    <mergeCell ref="I812:S812"/>
    <mergeCell ref="T812:W812"/>
    <mergeCell ref="X812:Z812"/>
    <mergeCell ref="AA812:AD812"/>
    <mergeCell ref="AE812:AJ812"/>
    <mergeCell ref="AK812:AO812"/>
    <mergeCell ref="A811:F811"/>
    <mergeCell ref="G811:H811"/>
    <mergeCell ref="I811:S811"/>
    <mergeCell ref="T811:W811"/>
    <mergeCell ref="X811:Z811"/>
    <mergeCell ref="AA811:AD811"/>
    <mergeCell ref="AE821:AJ821"/>
    <mergeCell ref="AK821:AO821"/>
    <mergeCell ref="A822:F822"/>
    <mergeCell ref="G822:H822"/>
    <mergeCell ref="I822:S822"/>
    <mergeCell ref="T822:W822"/>
    <mergeCell ref="X822:Z822"/>
    <mergeCell ref="AA822:AD822"/>
    <mergeCell ref="AE822:AJ822"/>
    <mergeCell ref="AK822:AO822"/>
    <mergeCell ref="A821:F821"/>
    <mergeCell ref="G821:H821"/>
    <mergeCell ref="I821:S821"/>
    <mergeCell ref="T821:W821"/>
    <mergeCell ref="X821:Z821"/>
    <mergeCell ref="AA821:AD821"/>
    <mergeCell ref="AE819:AJ819"/>
    <mergeCell ref="AK819:AO819"/>
    <mergeCell ref="A820:F820"/>
    <mergeCell ref="G820:H820"/>
    <mergeCell ref="I820:S820"/>
    <mergeCell ref="T820:W820"/>
    <mergeCell ref="X820:Z820"/>
    <mergeCell ref="AA820:AD820"/>
    <mergeCell ref="AE820:AJ820"/>
    <mergeCell ref="AK820:AO820"/>
    <mergeCell ref="A819:F819"/>
    <mergeCell ref="G819:H819"/>
    <mergeCell ref="I819:S819"/>
    <mergeCell ref="T819:W819"/>
    <mergeCell ref="X819:Z819"/>
    <mergeCell ref="AA819:AD819"/>
    <mergeCell ref="AE817:AJ817"/>
    <mergeCell ref="AK817:AO817"/>
    <mergeCell ref="A818:F818"/>
    <mergeCell ref="G818:H818"/>
    <mergeCell ref="I818:S818"/>
    <mergeCell ref="T818:W818"/>
    <mergeCell ref="X818:Z818"/>
    <mergeCell ref="AA818:AD818"/>
    <mergeCell ref="AE818:AJ818"/>
    <mergeCell ref="AK818:AO818"/>
    <mergeCell ref="A817:F817"/>
    <mergeCell ref="G817:H817"/>
    <mergeCell ref="I817:S817"/>
    <mergeCell ref="T817:W817"/>
    <mergeCell ref="X817:Z817"/>
    <mergeCell ref="AA817:AD817"/>
    <mergeCell ref="AE827:AJ827"/>
    <mergeCell ref="AK827:AO827"/>
    <mergeCell ref="A828:F828"/>
    <mergeCell ref="G828:H828"/>
    <mergeCell ref="I828:S828"/>
    <mergeCell ref="T828:W828"/>
    <mergeCell ref="X828:Z828"/>
    <mergeCell ref="AA828:AD828"/>
    <mergeCell ref="AE828:AJ828"/>
    <mergeCell ref="AK828:AO828"/>
    <mergeCell ref="A827:F827"/>
    <mergeCell ref="G827:H827"/>
    <mergeCell ref="I827:S827"/>
    <mergeCell ref="T827:W827"/>
    <mergeCell ref="X827:Z827"/>
    <mergeCell ref="AA827:AD827"/>
    <mergeCell ref="AE825:AJ825"/>
    <mergeCell ref="AK825:AO825"/>
    <mergeCell ref="A826:F826"/>
    <mergeCell ref="G826:H826"/>
    <mergeCell ref="I826:S826"/>
    <mergeCell ref="T826:W826"/>
    <mergeCell ref="X826:Z826"/>
    <mergeCell ref="AA826:AD826"/>
    <mergeCell ref="AE826:AJ826"/>
    <mergeCell ref="AK826:AO826"/>
    <mergeCell ref="A825:F825"/>
    <mergeCell ref="G825:H825"/>
    <mergeCell ref="I825:S825"/>
    <mergeCell ref="T825:W825"/>
    <mergeCell ref="X825:Z825"/>
    <mergeCell ref="AA825:AD825"/>
    <mergeCell ref="AE823:AJ823"/>
    <mergeCell ref="AK823:AO823"/>
    <mergeCell ref="A824:F824"/>
    <mergeCell ref="G824:H824"/>
    <mergeCell ref="I824:S824"/>
    <mergeCell ref="T824:W824"/>
    <mergeCell ref="X824:Z824"/>
    <mergeCell ref="AA824:AD824"/>
    <mergeCell ref="AE824:AJ824"/>
    <mergeCell ref="AK824:AO824"/>
    <mergeCell ref="A823:F823"/>
    <mergeCell ref="G823:H823"/>
    <mergeCell ref="I823:S823"/>
    <mergeCell ref="T823:W823"/>
    <mergeCell ref="X823:Z823"/>
    <mergeCell ref="AA823:AD823"/>
    <mergeCell ref="AE833:AJ833"/>
    <mergeCell ref="AK833:AO833"/>
    <mergeCell ref="A834:F834"/>
    <mergeCell ref="G834:H834"/>
    <mergeCell ref="I834:S834"/>
    <mergeCell ref="T834:W834"/>
    <mergeCell ref="X834:Z834"/>
    <mergeCell ref="AA834:AD834"/>
    <mergeCell ref="AE834:AJ834"/>
    <mergeCell ref="AK834:AO834"/>
    <mergeCell ref="A833:F833"/>
    <mergeCell ref="G833:H833"/>
    <mergeCell ref="I833:S833"/>
    <mergeCell ref="T833:W833"/>
    <mergeCell ref="X833:Z833"/>
    <mergeCell ref="AA833:AD833"/>
    <mergeCell ref="AE831:AJ831"/>
    <mergeCell ref="AK831:AO831"/>
    <mergeCell ref="A832:F832"/>
    <mergeCell ref="G832:H832"/>
    <mergeCell ref="I832:S832"/>
    <mergeCell ref="T832:W832"/>
    <mergeCell ref="X832:Z832"/>
    <mergeCell ref="AA832:AD832"/>
    <mergeCell ref="AE832:AJ832"/>
    <mergeCell ref="AK832:AO832"/>
    <mergeCell ref="A831:F831"/>
    <mergeCell ref="G831:H831"/>
    <mergeCell ref="I831:S831"/>
    <mergeCell ref="T831:W831"/>
    <mergeCell ref="X831:Z831"/>
    <mergeCell ref="AA831:AD831"/>
    <mergeCell ref="AE829:AJ829"/>
    <mergeCell ref="AK829:AO829"/>
    <mergeCell ref="A830:F830"/>
    <mergeCell ref="G830:H830"/>
    <mergeCell ref="I830:S830"/>
    <mergeCell ref="T830:W830"/>
    <mergeCell ref="X830:Z830"/>
    <mergeCell ref="AA830:AD830"/>
    <mergeCell ref="AE830:AJ830"/>
    <mergeCell ref="AK830:AO830"/>
    <mergeCell ref="A829:F829"/>
    <mergeCell ref="G829:H829"/>
    <mergeCell ref="I829:S829"/>
    <mergeCell ref="T829:W829"/>
    <mergeCell ref="X829:Z829"/>
    <mergeCell ref="AA829:AD829"/>
    <mergeCell ref="AE839:AJ839"/>
    <mergeCell ref="AK839:AO839"/>
    <mergeCell ref="A840:F840"/>
    <mergeCell ref="G840:H840"/>
    <mergeCell ref="I840:S840"/>
    <mergeCell ref="T840:W840"/>
    <mergeCell ref="X840:Z840"/>
    <mergeCell ref="AA840:AD840"/>
    <mergeCell ref="AE840:AJ840"/>
    <mergeCell ref="AK840:AO840"/>
    <mergeCell ref="A839:F839"/>
    <mergeCell ref="G839:H839"/>
    <mergeCell ref="I839:S839"/>
    <mergeCell ref="T839:W839"/>
    <mergeCell ref="X839:Z839"/>
    <mergeCell ref="AA839:AD839"/>
    <mergeCell ref="AE837:AJ837"/>
    <mergeCell ref="AK837:AO837"/>
    <mergeCell ref="A838:F838"/>
    <mergeCell ref="G838:H838"/>
    <mergeCell ref="I838:S838"/>
    <mergeCell ref="T838:W838"/>
    <mergeCell ref="X838:Z838"/>
    <mergeCell ref="AA838:AD838"/>
    <mergeCell ref="AE838:AJ838"/>
    <mergeCell ref="AK838:AO838"/>
    <mergeCell ref="A837:F837"/>
    <mergeCell ref="G837:H837"/>
    <mergeCell ref="I837:S837"/>
    <mergeCell ref="T837:W837"/>
    <mergeCell ref="X837:Z837"/>
    <mergeCell ref="AA837:AD837"/>
    <mergeCell ref="AE835:AJ835"/>
    <mergeCell ref="AK835:AO835"/>
    <mergeCell ref="A836:F836"/>
    <mergeCell ref="G836:H836"/>
    <mergeCell ref="I836:S836"/>
    <mergeCell ref="T836:W836"/>
    <mergeCell ref="X836:Z836"/>
    <mergeCell ref="AA836:AD836"/>
    <mergeCell ref="AE836:AJ836"/>
    <mergeCell ref="AK836:AO836"/>
    <mergeCell ref="A835:F835"/>
    <mergeCell ref="G835:H835"/>
    <mergeCell ref="I835:S835"/>
    <mergeCell ref="T835:W835"/>
    <mergeCell ref="X835:Z835"/>
    <mergeCell ref="AA835:AD835"/>
    <mergeCell ref="AE845:AJ845"/>
    <mergeCell ref="AK845:AO845"/>
    <mergeCell ref="A846:F846"/>
    <mergeCell ref="G846:H846"/>
    <mergeCell ref="I846:S846"/>
    <mergeCell ref="T846:W846"/>
    <mergeCell ref="X846:Z846"/>
    <mergeCell ref="AA846:AD846"/>
    <mergeCell ref="AE846:AJ846"/>
    <mergeCell ref="AK846:AO846"/>
    <mergeCell ref="A845:F845"/>
    <mergeCell ref="G845:H845"/>
    <mergeCell ref="I845:S845"/>
    <mergeCell ref="T845:W845"/>
    <mergeCell ref="X845:Z845"/>
    <mergeCell ref="AA845:AD845"/>
    <mergeCell ref="AE843:AJ843"/>
    <mergeCell ref="AK843:AO843"/>
    <mergeCell ref="A844:F844"/>
    <mergeCell ref="G844:H844"/>
    <mergeCell ref="I844:S844"/>
    <mergeCell ref="T844:W844"/>
    <mergeCell ref="X844:Z844"/>
    <mergeCell ref="AA844:AD844"/>
    <mergeCell ref="AE844:AJ844"/>
    <mergeCell ref="AK844:AO844"/>
    <mergeCell ref="A843:F843"/>
    <mergeCell ref="G843:H843"/>
    <mergeCell ref="I843:S843"/>
    <mergeCell ref="T843:W843"/>
    <mergeCell ref="X843:Z843"/>
    <mergeCell ref="AA843:AD843"/>
    <mergeCell ref="AE841:AJ841"/>
    <mergeCell ref="AK841:AO841"/>
    <mergeCell ref="A842:F842"/>
    <mergeCell ref="G842:H842"/>
    <mergeCell ref="I842:S842"/>
    <mergeCell ref="T842:W842"/>
    <mergeCell ref="X842:Z842"/>
    <mergeCell ref="AA842:AD842"/>
    <mergeCell ref="AE842:AJ842"/>
    <mergeCell ref="AK842:AO842"/>
    <mergeCell ref="A841:F841"/>
    <mergeCell ref="G841:H841"/>
    <mergeCell ref="I841:S841"/>
    <mergeCell ref="T841:W841"/>
    <mergeCell ref="X841:Z841"/>
    <mergeCell ref="AA841:AD841"/>
    <mergeCell ref="AE851:AJ851"/>
    <mergeCell ref="AK851:AO851"/>
    <mergeCell ref="A852:F852"/>
    <mergeCell ref="G852:H852"/>
    <mergeCell ref="I852:S852"/>
    <mergeCell ref="T852:W852"/>
    <mergeCell ref="X852:Z852"/>
    <mergeCell ref="AA852:AD852"/>
    <mergeCell ref="AE852:AJ852"/>
    <mergeCell ref="AK852:AO852"/>
    <mergeCell ref="A851:F851"/>
    <mergeCell ref="G851:H851"/>
    <mergeCell ref="I851:S851"/>
    <mergeCell ref="T851:W851"/>
    <mergeCell ref="X851:Z851"/>
    <mergeCell ref="AA851:AD851"/>
    <mergeCell ref="AE849:AJ849"/>
    <mergeCell ref="AK849:AO849"/>
    <mergeCell ref="A850:F850"/>
    <mergeCell ref="G850:H850"/>
    <mergeCell ref="I850:S850"/>
    <mergeCell ref="T850:W850"/>
    <mergeCell ref="X850:Z850"/>
    <mergeCell ref="AA850:AD850"/>
    <mergeCell ref="AE850:AJ850"/>
    <mergeCell ref="AK850:AO850"/>
    <mergeCell ref="A849:F849"/>
    <mergeCell ref="G849:H849"/>
    <mergeCell ref="I849:S849"/>
    <mergeCell ref="T849:W849"/>
    <mergeCell ref="X849:Z849"/>
    <mergeCell ref="AA849:AD849"/>
    <mergeCell ref="AE847:AJ847"/>
    <mergeCell ref="AK847:AO847"/>
    <mergeCell ref="A848:F848"/>
    <mergeCell ref="G848:H848"/>
    <mergeCell ref="I848:S848"/>
    <mergeCell ref="T848:W848"/>
    <mergeCell ref="X848:Z848"/>
    <mergeCell ref="AA848:AD848"/>
    <mergeCell ref="AE848:AJ848"/>
    <mergeCell ref="AK848:AO848"/>
    <mergeCell ref="A847:F847"/>
    <mergeCell ref="G847:H847"/>
    <mergeCell ref="I847:S847"/>
    <mergeCell ref="T847:W847"/>
    <mergeCell ref="X847:Z847"/>
    <mergeCell ref="AA847:AD847"/>
    <mergeCell ref="AE857:AJ857"/>
    <mergeCell ref="AK857:AO857"/>
    <mergeCell ref="A858:F858"/>
    <mergeCell ref="G858:H858"/>
    <mergeCell ref="I858:S858"/>
    <mergeCell ref="T858:W858"/>
    <mergeCell ref="X858:Z858"/>
    <mergeCell ref="AA858:AD858"/>
    <mergeCell ref="AE858:AJ858"/>
    <mergeCell ref="AK858:AO858"/>
    <mergeCell ref="A857:F857"/>
    <mergeCell ref="G857:H857"/>
    <mergeCell ref="I857:S857"/>
    <mergeCell ref="T857:W857"/>
    <mergeCell ref="X857:Z857"/>
    <mergeCell ref="AA857:AD857"/>
    <mergeCell ref="AE855:AJ855"/>
    <mergeCell ref="AK855:AO855"/>
    <mergeCell ref="A856:F856"/>
    <mergeCell ref="G856:H856"/>
    <mergeCell ref="I856:S856"/>
    <mergeCell ref="T856:W856"/>
    <mergeCell ref="X856:Z856"/>
    <mergeCell ref="AA856:AD856"/>
    <mergeCell ref="AE856:AJ856"/>
    <mergeCell ref="AK856:AO856"/>
    <mergeCell ref="A855:F855"/>
    <mergeCell ref="G855:H855"/>
    <mergeCell ref="I855:S855"/>
    <mergeCell ref="T855:W855"/>
    <mergeCell ref="X855:Z855"/>
    <mergeCell ref="AA855:AD855"/>
    <mergeCell ref="AE853:AJ853"/>
    <mergeCell ref="AK853:AO853"/>
    <mergeCell ref="A854:F854"/>
    <mergeCell ref="G854:H854"/>
    <mergeCell ref="I854:S854"/>
    <mergeCell ref="T854:W854"/>
    <mergeCell ref="X854:Z854"/>
    <mergeCell ref="AA854:AD854"/>
    <mergeCell ref="AE854:AJ854"/>
    <mergeCell ref="AK854:AO854"/>
    <mergeCell ref="A853:F853"/>
    <mergeCell ref="G853:H853"/>
    <mergeCell ref="I853:S853"/>
    <mergeCell ref="T853:W853"/>
    <mergeCell ref="X853:Z853"/>
    <mergeCell ref="AA853:AD853"/>
    <mergeCell ref="AE863:AJ863"/>
    <mergeCell ref="AK863:AO863"/>
    <mergeCell ref="A864:F864"/>
    <mergeCell ref="G864:H864"/>
    <mergeCell ref="I864:S864"/>
    <mergeCell ref="T864:W864"/>
    <mergeCell ref="X864:Z864"/>
    <mergeCell ref="AA864:AD864"/>
    <mergeCell ref="AE864:AJ864"/>
    <mergeCell ref="AK864:AO864"/>
    <mergeCell ref="A863:F863"/>
    <mergeCell ref="G863:H863"/>
    <mergeCell ref="I863:S863"/>
    <mergeCell ref="T863:W863"/>
    <mergeCell ref="X863:Z863"/>
    <mergeCell ref="AA863:AD863"/>
    <mergeCell ref="AE861:AJ861"/>
    <mergeCell ref="AK861:AO861"/>
    <mergeCell ref="A862:F862"/>
    <mergeCell ref="G862:H862"/>
    <mergeCell ref="I862:S862"/>
    <mergeCell ref="T862:W862"/>
    <mergeCell ref="X862:Z862"/>
    <mergeCell ref="AA862:AD862"/>
    <mergeCell ref="AE862:AJ862"/>
    <mergeCell ref="AK862:AO862"/>
    <mergeCell ref="A861:F861"/>
    <mergeCell ref="G861:H861"/>
    <mergeCell ref="I861:S861"/>
    <mergeCell ref="T861:W861"/>
    <mergeCell ref="X861:Z861"/>
    <mergeCell ref="AA861:AD861"/>
    <mergeCell ref="AE859:AJ859"/>
    <mergeCell ref="AK859:AO859"/>
    <mergeCell ref="A860:F860"/>
    <mergeCell ref="G860:H860"/>
    <mergeCell ref="I860:S860"/>
    <mergeCell ref="T860:W860"/>
    <mergeCell ref="X860:Z860"/>
    <mergeCell ref="AA860:AD860"/>
    <mergeCell ref="AE860:AJ860"/>
    <mergeCell ref="AK860:AO860"/>
    <mergeCell ref="A859:F859"/>
    <mergeCell ref="G859:H859"/>
    <mergeCell ref="I859:S859"/>
    <mergeCell ref="T859:W859"/>
    <mergeCell ref="X859:Z859"/>
    <mergeCell ref="AA859:AD859"/>
    <mergeCell ref="AE869:AJ869"/>
    <mergeCell ref="AK869:AO869"/>
    <mergeCell ref="A870:F870"/>
    <mergeCell ref="G870:H870"/>
    <mergeCell ref="I870:S870"/>
    <mergeCell ref="T870:W870"/>
    <mergeCell ref="X870:Z870"/>
    <mergeCell ref="AA870:AD870"/>
    <mergeCell ref="AE870:AJ870"/>
    <mergeCell ref="AK870:AO870"/>
    <mergeCell ref="A869:F869"/>
    <mergeCell ref="G869:H869"/>
    <mergeCell ref="I869:S869"/>
    <mergeCell ref="T869:W869"/>
    <mergeCell ref="X869:Z869"/>
    <mergeCell ref="AA869:AD869"/>
    <mergeCell ref="AE867:AJ867"/>
    <mergeCell ref="AK867:AO867"/>
    <mergeCell ref="A868:F868"/>
    <mergeCell ref="G868:H868"/>
    <mergeCell ref="I868:S868"/>
    <mergeCell ref="T868:W868"/>
    <mergeCell ref="X868:Z868"/>
    <mergeCell ref="AA868:AD868"/>
    <mergeCell ref="AE868:AJ868"/>
    <mergeCell ref="AK868:AO868"/>
    <mergeCell ref="A867:F867"/>
    <mergeCell ref="G867:H867"/>
    <mergeCell ref="I867:S867"/>
    <mergeCell ref="T867:W867"/>
    <mergeCell ref="X867:Z867"/>
    <mergeCell ref="AA867:AD867"/>
    <mergeCell ref="AE865:AJ865"/>
    <mergeCell ref="AK865:AO865"/>
    <mergeCell ref="A866:F866"/>
    <mergeCell ref="G866:H866"/>
    <mergeCell ref="I866:S866"/>
    <mergeCell ref="T866:W866"/>
    <mergeCell ref="X866:Z866"/>
    <mergeCell ref="AA866:AD866"/>
    <mergeCell ref="AE866:AJ866"/>
    <mergeCell ref="AK866:AO866"/>
    <mergeCell ref="A865:F865"/>
    <mergeCell ref="G865:H865"/>
    <mergeCell ref="I865:S865"/>
    <mergeCell ref="T865:W865"/>
    <mergeCell ref="X865:Z865"/>
    <mergeCell ref="AA865:AD865"/>
    <mergeCell ref="AE875:AJ875"/>
    <mergeCell ref="AK875:AO875"/>
    <mergeCell ref="A876:F876"/>
    <mergeCell ref="G876:H876"/>
    <mergeCell ref="I876:S876"/>
    <mergeCell ref="T876:W876"/>
    <mergeCell ref="X876:Z876"/>
    <mergeCell ref="AA876:AD876"/>
    <mergeCell ref="AE876:AJ876"/>
    <mergeCell ref="AK876:AO876"/>
    <mergeCell ref="A875:F875"/>
    <mergeCell ref="G875:H875"/>
    <mergeCell ref="I875:S875"/>
    <mergeCell ref="T875:W875"/>
    <mergeCell ref="X875:Z875"/>
    <mergeCell ref="AA875:AD875"/>
    <mergeCell ref="AE873:AJ873"/>
    <mergeCell ref="AK873:AO873"/>
    <mergeCell ref="A874:F874"/>
    <mergeCell ref="G874:H874"/>
    <mergeCell ref="I874:S874"/>
    <mergeCell ref="T874:W874"/>
    <mergeCell ref="X874:Z874"/>
    <mergeCell ref="AA874:AD874"/>
    <mergeCell ref="AE874:AJ874"/>
    <mergeCell ref="AK874:AO874"/>
    <mergeCell ref="A873:F873"/>
    <mergeCell ref="G873:H873"/>
    <mergeCell ref="I873:S873"/>
    <mergeCell ref="T873:W873"/>
    <mergeCell ref="X873:Z873"/>
    <mergeCell ref="AA873:AD873"/>
    <mergeCell ref="AE871:AJ871"/>
    <mergeCell ref="AK871:AO871"/>
    <mergeCell ref="A872:F872"/>
    <mergeCell ref="G872:H872"/>
    <mergeCell ref="I872:S872"/>
    <mergeCell ref="T872:W872"/>
    <mergeCell ref="X872:Z872"/>
    <mergeCell ref="AA872:AD872"/>
    <mergeCell ref="AE872:AJ872"/>
    <mergeCell ref="AK872:AO872"/>
    <mergeCell ref="A871:F871"/>
    <mergeCell ref="G871:H871"/>
    <mergeCell ref="I871:S871"/>
    <mergeCell ref="T871:W871"/>
    <mergeCell ref="X871:Z871"/>
    <mergeCell ref="AA871:AD871"/>
    <mergeCell ref="AE881:AJ881"/>
    <mergeCell ref="AK881:AO881"/>
    <mergeCell ref="A882:F882"/>
    <mergeCell ref="G882:H882"/>
    <mergeCell ref="I882:S882"/>
    <mergeCell ref="T882:W882"/>
    <mergeCell ref="X882:Z882"/>
    <mergeCell ref="AA882:AD882"/>
    <mergeCell ref="AE882:AJ882"/>
    <mergeCell ref="AK882:AO882"/>
    <mergeCell ref="A881:F881"/>
    <mergeCell ref="G881:H881"/>
    <mergeCell ref="I881:S881"/>
    <mergeCell ref="T881:W881"/>
    <mergeCell ref="X881:Z881"/>
    <mergeCell ref="AA881:AD881"/>
    <mergeCell ref="AE879:AJ879"/>
    <mergeCell ref="AK879:AO879"/>
    <mergeCell ref="A880:F880"/>
    <mergeCell ref="G880:H880"/>
    <mergeCell ref="I880:S880"/>
    <mergeCell ref="T880:W880"/>
    <mergeCell ref="X880:Z880"/>
    <mergeCell ref="AA880:AD880"/>
    <mergeCell ref="AE880:AJ880"/>
    <mergeCell ref="AK880:AO880"/>
    <mergeCell ref="A879:F879"/>
    <mergeCell ref="G879:H879"/>
    <mergeCell ref="I879:S879"/>
    <mergeCell ref="T879:W879"/>
    <mergeCell ref="X879:Z879"/>
    <mergeCell ref="AA879:AD879"/>
    <mergeCell ref="AE877:AJ877"/>
    <mergeCell ref="AK877:AO877"/>
    <mergeCell ref="A878:F878"/>
    <mergeCell ref="G878:H878"/>
    <mergeCell ref="I878:S878"/>
    <mergeCell ref="T878:W878"/>
    <mergeCell ref="X878:Z878"/>
    <mergeCell ref="AA878:AD878"/>
    <mergeCell ref="AE878:AJ878"/>
    <mergeCell ref="AK878:AO878"/>
    <mergeCell ref="A877:F877"/>
    <mergeCell ref="G877:H877"/>
    <mergeCell ref="I877:S877"/>
    <mergeCell ref="T877:W877"/>
    <mergeCell ref="X877:Z877"/>
    <mergeCell ref="AA877:AD877"/>
    <mergeCell ref="AE887:AJ887"/>
    <mergeCell ref="AK887:AO887"/>
    <mergeCell ref="A888:F888"/>
    <mergeCell ref="G888:H888"/>
    <mergeCell ref="I888:S888"/>
    <mergeCell ref="T888:W888"/>
    <mergeCell ref="X888:Z888"/>
    <mergeCell ref="AA888:AD888"/>
    <mergeCell ref="AE888:AJ888"/>
    <mergeCell ref="AK888:AO888"/>
    <mergeCell ref="A887:F887"/>
    <mergeCell ref="G887:H887"/>
    <mergeCell ref="I887:S887"/>
    <mergeCell ref="T887:W887"/>
    <mergeCell ref="X887:Z887"/>
    <mergeCell ref="AA887:AD887"/>
    <mergeCell ref="AE885:AJ885"/>
    <mergeCell ref="AK885:AO885"/>
    <mergeCell ref="A886:F886"/>
    <mergeCell ref="G886:H886"/>
    <mergeCell ref="I886:S886"/>
    <mergeCell ref="T886:W886"/>
    <mergeCell ref="X886:Z886"/>
    <mergeCell ref="AA886:AD886"/>
    <mergeCell ref="AE886:AJ886"/>
    <mergeCell ref="AK886:AO886"/>
    <mergeCell ref="A885:F885"/>
    <mergeCell ref="G885:H885"/>
    <mergeCell ref="I885:S885"/>
    <mergeCell ref="T885:W885"/>
    <mergeCell ref="X885:Z885"/>
    <mergeCell ref="AA885:AD885"/>
    <mergeCell ref="AE883:AJ883"/>
    <mergeCell ref="AK883:AO883"/>
    <mergeCell ref="A884:F884"/>
    <mergeCell ref="G884:H884"/>
    <mergeCell ref="I884:S884"/>
    <mergeCell ref="T884:W884"/>
    <mergeCell ref="X884:Z884"/>
    <mergeCell ref="AA884:AD884"/>
    <mergeCell ref="AE884:AJ884"/>
    <mergeCell ref="AK884:AO884"/>
    <mergeCell ref="A883:F883"/>
    <mergeCell ref="G883:H883"/>
    <mergeCell ref="I883:S883"/>
    <mergeCell ref="T883:W883"/>
    <mergeCell ref="X883:Z883"/>
    <mergeCell ref="AA883:AD883"/>
    <mergeCell ref="AE893:AJ893"/>
    <mergeCell ref="AK893:AO893"/>
    <mergeCell ref="A894:F894"/>
    <mergeCell ref="G894:H894"/>
    <mergeCell ref="I894:S894"/>
    <mergeCell ref="T894:W894"/>
    <mergeCell ref="X894:Z894"/>
    <mergeCell ref="AA894:AD894"/>
    <mergeCell ref="AE894:AJ894"/>
    <mergeCell ref="AK894:AO894"/>
    <mergeCell ref="A893:F893"/>
    <mergeCell ref="G893:H893"/>
    <mergeCell ref="I893:S893"/>
    <mergeCell ref="T893:W893"/>
    <mergeCell ref="X893:Z893"/>
    <mergeCell ref="AA893:AD893"/>
    <mergeCell ref="AE891:AJ891"/>
    <mergeCell ref="AK891:AO891"/>
    <mergeCell ref="A892:F892"/>
    <mergeCell ref="G892:H892"/>
    <mergeCell ref="I892:S892"/>
    <mergeCell ref="T892:W892"/>
    <mergeCell ref="X892:Z892"/>
    <mergeCell ref="AA892:AD892"/>
    <mergeCell ref="AE892:AJ892"/>
    <mergeCell ref="AK892:AO892"/>
    <mergeCell ref="A891:F891"/>
    <mergeCell ref="G891:H891"/>
    <mergeCell ref="I891:S891"/>
    <mergeCell ref="T891:W891"/>
    <mergeCell ref="X891:Z891"/>
    <mergeCell ref="AA891:AD891"/>
    <mergeCell ref="AE889:AJ889"/>
    <mergeCell ref="AK889:AO889"/>
    <mergeCell ref="A890:F890"/>
    <mergeCell ref="G890:H890"/>
    <mergeCell ref="I890:S890"/>
    <mergeCell ref="T890:W890"/>
    <mergeCell ref="X890:Z890"/>
    <mergeCell ref="AA890:AD890"/>
    <mergeCell ref="AE890:AJ890"/>
    <mergeCell ref="AK890:AO890"/>
    <mergeCell ref="A889:F889"/>
    <mergeCell ref="G889:H889"/>
    <mergeCell ref="I889:S889"/>
    <mergeCell ref="T889:W889"/>
    <mergeCell ref="X889:Z889"/>
    <mergeCell ref="AA889:AD889"/>
    <mergeCell ref="AE899:AJ899"/>
    <mergeCell ref="AK899:AO899"/>
    <mergeCell ref="A900:F900"/>
    <mergeCell ref="G900:H900"/>
    <mergeCell ref="I900:S900"/>
    <mergeCell ref="T900:W900"/>
    <mergeCell ref="X900:Z900"/>
    <mergeCell ref="AA900:AD900"/>
    <mergeCell ref="AE900:AJ900"/>
    <mergeCell ref="AK900:AO900"/>
    <mergeCell ref="A899:F899"/>
    <mergeCell ref="G899:H899"/>
    <mergeCell ref="I899:S899"/>
    <mergeCell ref="T899:W899"/>
    <mergeCell ref="X899:Z899"/>
    <mergeCell ref="AA899:AD899"/>
    <mergeCell ref="AE897:AJ897"/>
    <mergeCell ref="AK897:AO897"/>
    <mergeCell ref="A898:F898"/>
    <mergeCell ref="G898:H898"/>
    <mergeCell ref="I898:S898"/>
    <mergeCell ref="T898:W898"/>
    <mergeCell ref="X898:Z898"/>
    <mergeCell ref="AA898:AD898"/>
    <mergeCell ref="AE898:AJ898"/>
    <mergeCell ref="AK898:AO898"/>
    <mergeCell ref="A897:F897"/>
    <mergeCell ref="G897:H897"/>
    <mergeCell ref="I897:S897"/>
    <mergeCell ref="T897:W897"/>
    <mergeCell ref="X897:Z897"/>
    <mergeCell ref="AA897:AD897"/>
    <mergeCell ref="AE895:AJ895"/>
    <mergeCell ref="AK895:AO895"/>
    <mergeCell ref="A896:F896"/>
    <mergeCell ref="G896:H896"/>
    <mergeCell ref="I896:S896"/>
    <mergeCell ref="T896:W896"/>
    <mergeCell ref="X896:Z896"/>
    <mergeCell ref="AA896:AD896"/>
    <mergeCell ref="AE896:AJ896"/>
    <mergeCell ref="AK896:AO896"/>
    <mergeCell ref="A895:F895"/>
    <mergeCell ref="G895:H895"/>
    <mergeCell ref="I895:S895"/>
    <mergeCell ref="T895:W895"/>
    <mergeCell ref="X895:Z895"/>
    <mergeCell ref="AA895:AD895"/>
    <mergeCell ref="AE905:AJ905"/>
    <mergeCell ref="AK905:AO905"/>
    <mergeCell ref="A906:F906"/>
    <mergeCell ref="G906:H906"/>
    <mergeCell ref="I906:S906"/>
    <mergeCell ref="T906:W906"/>
    <mergeCell ref="X906:Z906"/>
    <mergeCell ref="AA906:AD906"/>
    <mergeCell ref="AE906:AJ906"/>
    <mergeCell ref="AK906:AO906"/>
    <mergeCell ref="A905:F905"/>
    <mergeCell ref="G905:H905"/>
    <mergeCell ref="I905:S905"/>
    <mergeCell ref="T905:W905"/>
    <mergeCell ref="X905:Z905"/>
    <mergeCell ref="AA905:AD905"/>
    <mergeCell ref="AE903:AJ903"/>
    <mergeCell ref="AK903:AO903"/>
    <mergeCell ref="A904:F904"/>
    <mergeCell ref="G904:H904"/>
    <mergeCell ref="I904:S904"/>
    <mergeCell ref="T904:W904"/>
    <mergeCell ref="X904:Z904"/>
    <mergeCell ref="AA904:AD904"/>
    <mergeCell ref="AE904:AJ904"/>
    <mergeCell ref="AK904:AO904"/>
    <mergeCell ref="A903:F903"/>
    <mergeCell ref="G903:H903"/>
    <mergeCell ref="I903:S903"/>
    <mergeCell ref="T903:W903"/>
    <mergeCell ref="X903:Z903"/>
    <mergeCell ref="AA903:AD903"/>
    <mergeCell ref="AE901:AJ901"/>
    <mergeCell ref="AK901:AO901"/>
    <mergeCell ref="A902:F902"/>
    <mergeCell ref="G902:H902"/>
    <mergeCell ref="I902:S902"/>
    <mergeCell ref="T902:W902"/>
    <mergeCell ref="X902:Z902"/>
    <mergeCell ref="AA902:AD902"/>
    <mergeCell ref="AE902:AJ902"/>
    <mergeCell ref="AK902:AO902"/>
    <mergeCell ref="A901:F901"/>
    <mergeCell ref="G901:H901"/>
    <mergeCell ref="I901:S901"/>
    <mergeCell ref="T901:W901"/>
    <mergeCell ref="X901:Z901"/>
    <mergeCell ref="AA901:AD901"/>
    <mergeCell ref="AE911:AJ911"/>
    <mergeCell ref="AK911:AO911"/>
    <mergeCell ref="A912:F912"/>
    <mergeCell ref="G912:H912"/>
    <mergeCell ref="I912:S912"/>
    <mergeCell ref="T912:W912"/>
    <mergeCell ref="X912:Z912"/>
    <mergeCell ref="AA912:AD912"/>
    <mergeCell ref="AE912:AJ912"/>
    <mergeCell ref="AK912:AO912"/>
    <mergeCell ref="A911:F911"/>
    <mergeCell ref="G911:H911"/>
    <mergeCell ref="I911:S911"/>
    <mergeCell ref="T911:W911"/>
    <mergeCell ref="X911:Z911"/>
    <mergeCell ref="AA911:AD911"/>
    <mergeCell ref="AE909:AJ909"/>
    <mergeCell ref="AK909:AO909"/>
    <mergeCell ref="A910:F910"/>
    <mergeCell ref="G910:H910"/>
    <mergeCell ref="I910:S910"/>
    <mergeCell ref="T910:W910"/>
    <mergeCell ref="X910:Z910"/>
    <mergeCell ref="AA910:AD910"/>
    <mergeCell ref="AE910:AJ910"/>
    <mergeCell ref="AK910:AO910"/>
    <mergeCell ref="A909:F909"/>
    <mergeCell ref="G909:H909"/>
    <mergeCell ref="I909:S909"/>
    <mergeCell ref="T909:W909"/>
    <mergeCell ref="X909:Z909"/>
    <mergeCell ref="AA909:AD909"/>
    <mergeCell ref="AE907:AJ907"/>
    <mergeCell ref="AK907:AO907"/>
    <mergeCell ref="A908:F908"/>
    <mergeCell ref="G908:H908"/>
    <mergeCell ref="I908:S908"/>
    <mergeCell ref="T908:W908"/>
    <mergeCell ref="X908:Z908"/>
    <mergeCell ref="AA908:AD908"/>
    <mergeCell ref="AE908:AJ908"/>
    <mergeCell ref="AK908:AO908"/>
    <mergeCell ref="A907:F907"/>
    <mergeCell ref="G907:H907"/>
    <mergeCell ref="I907:S907"/>
    <mergeCell ref="T907:W907"/>
    <mergeCell ref="X907:Z907"/>
    <mergeCell ref="AA907:AD907"/>
    <mergeCell ref="AE917:AJ917"/>
    <mergeCell ref="AK917:AO917"/>
    <mergeCell ref="A918:F918"/>
    <mergeCell ref="G918:H918"/>
    <mergeCell ref="I918:S918"/>
    <mergeCell ref="T918:W918"/>
    <mergeCell ref="X918:Z918"/>
    <mergeCell ref="AA918:AD918"/>
    <mergeCell ref="AE918:AJ918"/>
    <mergeCell ref="AK918:AO918"/>
    <mergeCell ref="A917:F917"/>
    <mergeCell ref="G917:H917"/>
    <mergeCell ref="I917:S917"/>
    <mergeCell ref="T917:W917"/>
    <mergeCell ref="X917:Z917"/>
    <mergeCell ref="AA917:AD917"/>
    <mergeCell ref="AE915:AJ915"/>
    <mergeCell ref="AK915:AO915"/>
    <mergeCell ref="A916:F916"/>
    <mergeCell ref="G916:H916"/>
    <mergeCell ref="I916:S916"/>
    <mergeCell ref="T916:W916"/>
    <mergeCell ref="X916:Z916"/>
    <mergeCell ref="AA916:AD916"/>
    <mergeCell ref="AE916:AJ916"/>
    <mergeCell ref="AK916:AO916"/>
    <mergeCell ref="A915:F915"/>
    <mergeCell ref="G915:H915"/>
    <mergeCell ref="I915:S915"/>
    <mergeCell ref="T915:W915"/>
    <mergeCell ref="X915:Z915"/>
    <mergeCell ref="AA915:AD915"/>
    <mergeCell ref="AE913:AJ913"/>
    <mergeCell ref="AK913:AO913"/>
    <mergeCell ref="A914:F914"/>
    <mergeCell ref="G914:H914"/>
    <mergeCell ref="I914:S914"/>
    <mergeCell ref="T914:W914"/>
    <mergeCell ref="X914:Z914"/>
    <mergeCell ref="AA914:AD914"/>
    <mergeCell ref="AE914:AJ914"/>
    <mergeCell ref="AK914:AO914"/>
    <mergeCell ref="A913:F913"/>
    <mergeCell ref="G913:H913"/>
    <mergeCell ref="I913:S913"/>
    <mergeCell ref="T913:W913"/>
    <mergeCell ref="X913:Z913"/>
    <mergeCell ref="AA913:AD913"/>
    <mergeCell ref="AE923:AJ923"/>
    <mergeCell ref="AK923:AO923"/>
    <mergeCell ref="A924:F924"/>
    <mergeCell ref="G924:H924"/>
    <mergeCell ref="I924:S924"/>
    <mergeCell ref="T924:W924"/>
    <mergeCell ref="X924:Z924"/>
    <mergeCell ref="AA924:AD924"/>
    <mergeCell ref="AE924:AJ924"/>
    <mergeCell ref="AK924:AO924"/>
    <mergeCell ref="A923:F923"/>
    <mergeCell ref="G923:H923"/>
    <mergeCell ref="I923:S923"/>
    <mergeCell ref="T923:W923"/>
    <mergeCell ref="X923:Z923"/>
    <mergeCell ref="AA923:AD923"/>
    <mergeCell ref="AE921:AJ921"/>
    <mergeCell ref="AK921:AO921"/>
    <mergeCell ref="A922:F922"/>
    <mergeCell ref="G922:H922"/>
    <mergeCell ref="I922:S922"/>
    <mergeCell ref="T922:W922"/>
    <mergeCell ref="X922:Z922"/>
    <mergeCell ref="AA922:AD922"/>
    <mergeCell ref="AE922:AJ922"/>
    <mergeCell ref="AK922:AO922"/>
    <mergeCell ref="A921:F921"/>
    <mergeCell ref="G921:H921"/>
    <mergeCell ref="I921:S921"/>
    <mergeCell ref="T921:W921"/>
    <mergeCell ref="X921:Z921"/>
    <mergeCell ref="AA921:AD921"/>
    <mergeCell ref="AE919:AJ919"/>
    <mergeCell ref="AK919:AO919"/>
    <mergeCell ref="A920:F920"/>
    <mergeCell ref="G920:H920"/>
    <mergeCell ref="I920:S920"/>
    <mergeCell ref="T920:W920"/>
    <mergeCell ref="X920:Z920"/>
    <mergeCell ref="AA920:AD920"/>
    <mergeCell ref="AE920:AJ920"/>
    <mergeCell ref="AK920:AO920"/>
    <mergeCell ref="A919:F919"/>
    <mergeCell ref="G919:H919"/>
    <mergeCell ref="I919:S919"/>
    <mergeCell ref="T919:W919"/>
    <mergeCell ref="X919:Z919"/>
    <mergeCell ref="AA919:AD919"/>
    <mergeCell ref="AE929:AJ929"/>
    <mergeCell ref="AK929:AO929"/>
    <mergeCell ref="A930:F930"/>
    <mergeCell ref="G930:H930"/>
    <mergeCell ref="I930:S930"/>
    <mergeCell ref="T930:W930"/>
    <mergeCell ref="X930:Z930"/>
    <mergeCell ref="AA930:AD930"/>
    <mergeCell ref="AE930:AJ930"/>
    <mergeCell ref="AK930:AO930"/>
    <mergeCell ref="A929:F929"/>
    <mergeCell ref="G929:H929"/>
    <mergeCell ref="I929:S929"/>
    <mergeCell ref="T929:W929"/>
    <mergeCell ref="X929:Z929"/>
    <mergeCell ref="AA929:AD929"/>
    <mergeCell ref="AE927:AJ927"/>
    <mergeCell ref="AK927:AO927"/>
    <mergeCell ref="A928:F928"/>
    <mergeCell ref="G928:H928"/>
    <mergeCell ref="I928:S928"/>
    <mergeCell ref="T928:W928"/>
    <mergeCell ref="X928:Z928"/>
    <mergeCell ref="AA928:AD928"/>
    <mergeCell ref="AE928:AJ928"/>
    <mergeCell ref="AK928:AO928"/>
    <mergeCell ref="A927:F927"/>
    <mergeCell ref="G927:H927"/>
    <mergeCell ref="I927:S927"/>
    <mergeCell ref="T927:W927"/>
    <mergeCell ref="X927:Z927"/>
    <mergeCell ref="AA927:AD927"/>
    <mergeCell ref="AE925:AJ925"/>
    <mergeCell ref="AK925:AO925"/>
    <mergeCell ref="A926:F926"/>
    <mergeCell ref="G926:H926"/>
    <mergeCell ref="I926:S926"/>
    <mergeCell ref="T926:W926"/>
    <mergeCell ref="X926:Z926"/>
    <mergeCell ref="AA926:AD926"/>
    <mergeCell ref="AE926:AJ926"/>
    <mergeCell ref="AK926:AO926"/>
    <mergeCell ref="A925:F925"/>
    <mergeCell ref="G925:H925"/>
    <mergeCell ref="I925:S925"/>
    <mergeCell ref="T925:W925"/>
    <mergeCell ref="X925:Z925"/>
    <mergeCell ref="AA925:AD925"/>
    <mergeCell ref="AE935:AJ935"/>
    <mergeCell ref="AK935:AO935"/>
    <mergeCell ref="A936:F936"/>
    <mergeCell ref="G936:H936"/>
    <mergeCell ref="I936:S936"/>
    <mergeCell ref="T936:W936"/>
    <mergeCell ref="X936:Z936"/>
    <mergeCell ref="AA936:AD936"/>
    <mergeCell ref="AE936:AJ936"/>
    <mergeCell ref="AK936:AO936"/>
    <mergeCell ref="A935:F935"/>
    <mergeCell ref="G935:H935"/>
    <mergeCell ref="I935:S935"/>
    <mergeCell ref="T935:W935"/>
    <mergeCell ref="X935:Z935"/>
    <mergeCell ref="AA935:AD935"/>
    <mergeCell ref="AE933:AJ933"/>
    <mergeCell ref="AK933:AO933"/>
    <mergeCell ref="A934:F934"/>
    <mergeCell ref="G934:H934"/>
    <mergeCell ref="I934:S934"/>
    <mergeCell ref="T934:W934"/>
    <mergeCell ref="X934:Z934"/>
    <mergeCell ref="AA934:AD934"/>
    <mergeCell ref="AE934:AJ934"/>
    <mergeCell ref="AK934:AO934"/>
    <mergeCell ref="A933:F933"/>
    <mergeCell ref="G933:H933"/>
    <mergeCell ref="I933:S933"/>
    <mergeCell ref="T933:W933"/>
    <mergeCell ref="X933:Z933"/>
    <mergeCell ref="AA933:AD933"/>
    <mergeCell ref="AE931:AJ931"/>
    <mergeCell ref="AK931:AO931"/>
    <mergeCell ref="A932:F932"/>
    <mergeCell ref="G932:H932"/>
    <mergeCell ref="I932:S932"/>
    <mergeCell ref="T932:W932"/>
    <mergeCell ref="X932:Z932"/>
    <mergeCell ref="AA932:AD932"/>
    <mergeCell ref="AE932:AJ932"/>
    <mergeCell ref="AK932:AO932"/>
    <mergeCell ref="A931:F931"/>
    <mergeCell ref="G931:H931"/>
    <mergeCell ref="I931:S931"/>
    <mergeCell ref="T931:W931"/>
    <mergeCell ref="X931:Z931"/>
    <mergeCell ref="AA931:AD931"/>
    <mergeCell ref="AE941:AJ941"/>
    <mergeCell ref="AK941:AO941"/>
    <mergeCell ref="A942:F942"/>
    <mergeCell ref="G942:H942"/>
    <mergeCell ref="I942:S942"/>
    <mergeCell ref="T942:W942"/>
    <mergeCell ref="X942:Z942"/>
    <mergeCell ref="AA942:AD942"/>
    <mergeCell ref="AE942:AJ942"/>
    <mergeCell ref="AK942:AO942"/>
    <mergeCell ref="A941:F941"/>
    <mergeCell ref="G941:H941"/>
    <mergeCell ref="I941:S941"/>
    <mergeCell ref="T941:W941"/>
    <mergeCell ref="X941:Z941"/>
    <mergeCell ref="AA941:AD941"/>
    <mergeCell ref="AE939:AJ939"/>
    <mergeCell ref="AK939:AO939"/>
    <mergeCell ref="A940:F940"/>
    <mergeCell ref="G940:H940"/>
    <mergeCell ref="I940:S940"/>
    <mergeCell ref="T940:W940"/>
    <mergeCell ref="X940:Z940"/>
    <mergeCell ref="AA940:AD940"/>
    <mergeCell ref="AE940:AJ940"/>
    <mergeCell ref="AK940:AO940"/>
    <mergeCell ref="A939:F939"/>
    <mergeCell ref="G939:H939"/>
    <mergeCell ref="I939:S939"/>
    <mergeCell ref="T939:W939"/>
    <mergeCell ref="X939:Z939"/>
    <mergeCell ref="AA939:AD939"/>
    <mergeCell ref="AE937:AJ937"/>
    <mergeCell ref="AK937:AO937"/>
    <mergeCell ref="A938:F938"/>
    <mergeCell ref="G938:H938"/>
    <mergeCell ref="I938:S938"/>
    <mergeCell ref="T938:W938"/>
    <mergeCell ref="X938:Z938"/>
    <mergeCell ref="AA938:AD938"/>
    <mergeCell ref="AE938:AJ938"/>
    <mergeCell ref="AK938:AO938"/>
    <mergeCell ref="A937:F937"/>
    <mergeCell ref="G937:H937"/>
    <mergeCell ref="I937:S937"/>
    <mergeCell ref="T937:W937"/>
    <mergeCell ref="X937:Z937"/>
    <mergeCell ref="AA937:AD937"/>
    <mergeCell ref="AE947:AJ947"/>
    <mergeCell ref="AK947:AO947"/>
    <mergeCell ref="A948:F948"/>
    <mergeCell ref="G948:H948"/>
    <mergeCell ref="I948:S948"/>
    <mergeCell ref="T948:W948"/>
    <mergeCell ref="X948:Z948"/>
    <mergeCell ref="AA948:AD948"/>
    <mergeCell ref="AE948:AJ948"/>
    <mergeCell ref="AK948:AO948"/>
    <mergeCell ref="A947:F947"/>
    <mergeCell ref="G947:H947"/>
    <mergeCell ref="I947:S947"/>
    <mergeCell ref="T947:W947"/>
    <mergeCell ref="X947:Z947"/>
    <mergeCell ref="AA947:AD947"/>
    <mergeCell ref="AE945:AJ945"/>
    <mergeCell ref="AK945:AO945"/>
    <mergeCell ref="A946:F946"/>
    <mergeCell ref="G946:H946"/>
    <mergeCell ref="I946:S946"/>
    <mergeCell ref="T946:W946"/>
    <mergeCell ref="X946:Z946"/>
    <mergeCell ref="AA946:AD946"/>
    <mergeCell ref="AE946:AJ946"/>
    <mergeCell ref="AK946:AO946"/>
    <mergeCell ref="A945:F945"/>
    <mergeCell ref="G945:H945"/>
    <mergeCell ref="I945:S945"/>
    <mergeCell ref="T945:W945"/>
    <mergeCell ref="X945:Z945"/>
    <mergeCell ref="AA945:AD945"/>
    <mergeCell ref="AE943:AJ943"/>
    <mergeCell ref="AK943:AO943"/>
    <mergeCell ref="A944:F944"/>
    <mergeCell ref="G944:H944"/>
    <mergeCell ref="I944:S944"/>
    <mergeCell ref="T944:W944"/>
    <mergeCell ref="X944:Z944"/>
    <mergeCell ref="AA944:AD944"/>
    <mergeCell ref="AE944:AJ944"/>
    <mergeCell ref="AK944:AO944"/>
    <mergeCell ref="A943:F943"/>
    <mergeCell ref="G943:H943"/>
    <mergeCell ref="I943:S943"/>
    <mergeCell ref="T943:W943"/>
    <mergeCell ref="X943:Z943"/>
    <mergeCell ref="AA943:AD943"/>
    <mergeCell ref="AE953:AJ953"/>
    <mergeCell ref="AK953:AO953"/>
    <mergeCell ref="A954:F954"/>
    <mergeCell ref="G954:H954"/>
    <mergeCell ref="I954:S954"/>
    <mergeCell ref="T954:W954"/>
    <mergeCell ref="X954:Z954"/>
    <mergeCell ref="AA954:AD954"/>
    <mergeCell ref="AE954:AJ954"/>
    <mergeCell ref="AK954:AO954"/>
    <mergeCell ref="A953:F953"/>
    <mergeCell ref="G953:H953"/>
    <mergeCell ref="I953:S953"/>
    <mergeCell ref="T953:W953"/>
    <mergeCell ref="X953:Z953"/>
    <mergeCell ref="AA953:AD953"/>
    <mergeCell ref="AE951:AJ951"/>
    <mergeCell ref="AK951:AO951"/>
    <mergeCell ref="A952:F952"/>
    <mergeCell ref="G952:H952"/>
    <mergeCell ref="I952:S952"/>
    <mergeCell ref="T952:W952"/>
    <mergeCell ref="X952:Z952"/>
    <mergeCell ref="AA952:AD952"/>
    <mergeCell ref="AE952:AJ952"/>
    <mergeCell ref="AK952:AO952"/>
    <mergeCell ref="A951:F951"/>
    <mergeCell ref="G951:H951"/>
    <mergeCell ref="I951:S951"/>
    <mergeCell ref="T951:W951"/>
    <mergeCell ref="X951:Z951"/>
    <mergeCell ref="AA951:AD951"/>
    <mergeCell ref="AE949:AJ949"/>
    <mergeCell ref="AK949:AO949"/>
    <mergeCell ref="A950:F950"/>
    <mergeCell ref="G950:H950"/>
    <mergeCell ref="I950:S950"/>
    <mergeCell ref="T950:W950"/>
    <mergeCell ref="X950:Z950"/>
    <mergeCell ref="AA950:AD950"/>
    <mergeCell ref="AE950:AJ950"/>
    <mergeCell ref="AK950:AO950"/>
    <mergeCell ref="A949:F949"/>
    <mergeCell ref="G949:H949"/>
    <mergeCell ref="I949:S949"/>
    <mergeCell ref="T949:W949"/>
    <mergeCell ref="X949:Z949"/>
    <mergeCell ref="AA949:AD949"/>
    <mergeCell ref="AE959:AJ959"/>
    <mergeCell ref="AK959:AO959"/>
    <mergeCell ref="A960:F960"/>
    <mergeCell ref="G960:H960"/>
    <mergeCell ref="I960:S960"/>
    <mergeCell ref="T960:W960"/>
    <mergeCell ref="X960:Z960"/>
    <mergeCell ref="AA960:AD960"/>
    <mergeCell ref="AE960:AJ960"/>
    <mergeCell ref="AK960:AO960"/>
    <mergeCell ref="A959:F959"/>
    <mergeCell ref="G959:H959"/>
    <mergeCell ref="I959:S959"/>
    <mergeCell ref="T959:W959"/>
    <mergeCell ref="X959:Z959"/>
    <mergeCell ref="AA959:AD959"/>
    <mergeCell ref="AE957:AJ957"/>
    <mergeCell ref="AK957:AO957"/>
    <mergeCell ref="A958:F958"/>
    <mergeCell ref="G958:H958"/>
    <mergeCell ref="I958:S958"/>
    <mergeCell ref="T958:W958"/>
    <mergeCell ref="X958:Z958"/>
    <mergeCell ref="AA958:AD958"/>
    <mergeCell ref="AE958:AJ958"/>
    <mergeCell ref="AK958:AO958"/>
    <mergeCell ref="A957:F957"/>
    <mergeCell ref="G957:H957"/>
    <mergeCell ref="I957:S957"/>
    <mergeCell ref="T957:W957"/>
    <mergeCell ref="X957:Z957"/>
    <mergeCell ref="AA957:AD957"/>
    <mergeCell ref="AE955:AJ955"/>
    <mergeCell ref="AK955:AO955"/>
    <mergeCell ref="A956:F956"/>
    <mergeCell ref="G956:H956"/>
    <mergeCell ref="I956:S956"/>
    <mergeCell ref="T956:W956"/>
    <mergeCell ref="X956:Z956"/>
    <mergeCell ref="AA956:AD956"/>
    <mergeCell ref="AE956:AJ956"/>
    <mergeCell ref="AK956:AO956"/>
    <mergeCell ref="A955:F955"/>
    <mergeCell ref="G955:H955"/>
    <mergeCell ref="I955:S955"/>
    <mergeCell ref="T955:W955"/>
    <mergeCell ref="X955:Z955"/>
    <mergeCell ref="AA955:AD955"/>
    <mergeCell ref="AE965:AJ965"/>
    <mergeCell ref="AK965:AO965"/>
    <mergeCell ref="A966:F966"/>
    <mergeCell ref="G966:H966"/>
    <mergeCell ref="I966:S966"/>
    <mergeCell ref="T966:W966"/>
    <mergeCell ref="X966:Z966"/>
    <mergeCell ref="AA966:AD966"/>
    <mergeCell ref="AE966:AJ966"/>
    <mergeCell ref="AK966:AO966"/>
    <mergeCell ref="A965:F965"/>
    <mergeCell ref="G965:H965"/>
    <mergeCell ref="I965:S965"/>
    <mergeCell ref="T965:W965"/>
    <mergeCell ref="X965:Z965"/>
    <mergeCell ref="AA965:AD965"/>
    <mergeCell ref="AE963:AJ963"/>
    <mergeCell ref="AK963:AO963"/>
    <mergeCell ref="A964:F964"/>
    <mergeCell ref="G964:H964"/>
    <mergeCell ref="I964:S964"/>
    <mergeCell ref="T964:W964"/>
    <mergeCell ref="X964:Z964"/>
    <mergeCell ref="AA964:AD964"/>
    <mergeCell ref="AE964:AJ964"/>
    <mergeCell ref="AK964:AO964"/>
    <mergeCell ref="A963:F963"/>
    <mergeCell ref="G963:H963"/>
    <mergeCell ref="I963:S963"/>
    <mergeCell ref="T963:W963"/>
    <mergeCell ref="X963:Z963"/>
    <mergeCell ref="AA963:AD963"/>
    <mergeCell ref="AE961:AJ961"/>
    <mergeCell ref="AK961:AO961"/>
    <mergeCell ref="A962:F962"/>
    <mergeCell ref="G962:H962"/>
    <mergeCell ref="I962:S962"/>
    <mergeCell ref="T962:W962"/>
    <mergeCell ref="X962:Z962"/>
    <mergeCell ref="AA962:AD962"/>
    <mergeCell ref="AE962:AJ962"/>
    <mergeCell ref="AK962:AO962"/>
    <mergeCell ref="A961:F961"/>
    <mergeCell ref="G961:H961"/>
    <mergeCell ref="I961:S961"/>
    <mergeCell ref="T961:W961"/>
    <mergeCell ref="X961:Z961"/>
    <mergeCell ref="AA961:AD961"/>
    <mergeCell ref="AE971:AJ971"/>
    <mergeCell ref="AK971:AO971"/>
    <mergeCell ref="A972:F972"/>
    <mergeCell ref="G972:H972"/>
    <mergeCell ref="I972:S972"/>
    <mergeCell ref="T972:W972"/>
    <mergeCell ref="X972:Z972"/>
    <mergeCell ref="AA972:AD972"/>
    <mergeCell ref="AE972:AJ972"/>
    <mergeCell ref="AK972:AO972"/>
    <mergeCell ref="A971:F971"/>
    <mergeCell ref="G971:H971"/>
    <mergeCell ref="I971:S971"/>
    <mergeCell ref="T971:W971"/>
    <mergeCell ref="X971:Z971"/>
    <mergeCell ref="AA971:AD971"/>
    <mergeCell ref="AE969:AJ969"/>
    <mergeCell ref="AK969:AO969"/>
    <mergeCell ref="A970:F970"/>
    <mergeCell ref="G970:H970"/>
    <mergeCell ref="I970:S970"/>
    <mergeCell ref="T970:W970"/>
    <mergeCell ref="X970:Z970"/>
    <mergeCell ref="AA970:AD970"/>
    <mergeCell ref="AE970:AJ970"/>
    <mergeCell ref="AK970:AO970"/>
    <mergeCell ref="A969:F969"/>
    <mergeCell ref="G969:H969"/>
    <mergeCell ref="I969:S969"/>
    <mergeCell ref="T969:W969"/>
    <mergeCell ref="X969:Z969"/>
    <mergeCell ref="AA969:AD969"/>
    <mergeCell ref="AE967:AJ967"/>
    <mergeCell ref="AK967:AO967"/>
    <mergeCell ref="A968:F968"/>
    <mergeCell ref="G968:H968"/>
    <mergeCell ref="I968:S968"/>
    <mergeCell ref="T968:W968"/>
    <mergeCell ref="X968:Z968"/>
    <mergeCell ref="AA968:AD968"/>
    <mergeCell ref="AE968:AJ968"/>
    <mergeCell ref="AK968:AO968"/>
    <mergeCell ref="A967:F967"/>
    <mergeCell ref="G967:H967"/>
    <mergeCell ref="I967:S967"/>
    <mergeCell ref="T967:W967"/>
    <mergeCell ref="X967:Z967"/>
    <mergeCell ref="AA967:AD967"/>
    <mergeCell ref="AE977:AJ977"/>
    <mergeCell ref="AK977:AO977"/>
    <mergeCell ref="A978:F978"/>
    <mergeCell ref="G978:H978"/>
    <mergeCell ref="I978:S978"/>
    <mergeCell ref="T978:W978"/>
    <mergeCell ref="X978:Z978"/>
    <mergeCell ref="AA978:AD978"/>
    <mergeCell ref="AE978:AJ978"/>
    <mergeCell ref="AK978:AO978"/>
    <mergeCell ref="A977:F977"/>
    <mergeCell ref="G977:H977"/>
    <mergeCell ref="I977:S977"/>
    <mergeCell ref="T977:W977"/>
    <mergeCell ref="X977:Z977"/>
    <mergeCell ref="AA977:AD977"/>
    <mergeCell ref="AE975:AJ975"/>
    <mergeCell ref="AK975:AO975"/>
    <mergeCell ref="A976:F976"/>
    <mergeCell ref="G976:H976"/>
    <mergeCell ref="I976:S976"/>
    <mergeCell ref="T976:W976"/>
    <mergeCell ref="X976:Z976"/>
    <mergeCell ref="AA976:AD976"/>
    <mergeCell ref="AE976:AJ976"/>
    <mergeCell ref="AK976:AO976"/>
    <mergeCell ref="A975:F975"/>
    <mergeCell ref="G975:H975"/>
    <mergeCell ref="I975:S975"/>
    <mergeCell ref="T975:W975"/>
    <mergeCell ref="X975:Z975"/>
    <mergeCell ref="AA975:AD975"/>
    <mergeCell ref="AE973:AJ973"/>
    <mergeCell ref="AK973:AO973"/>
    <mergeCell ref="A974:F974"/>
    <mergeCell ref="G974:H974"/>
    <mergeCell ref="I974:S974"/>
    <mergeCell ref="T974:W974"/>
    <mergeCell ref="X974:Z974"/>
    <mergeCell ref="AA974:AD974"/>
    <mergeCell ref="AE974:AJ974"/>
    <mergeCell ref="AK974:AO974"/>
    <mergeCell ref="A973:F973"/>
    <mergeCell ref="G973:H973"/>
    <mergeCell ref="I973:S973"/>
    <mergeCell ref="T973:W973"/>
    <mergeCell ref="X973:Z973"/>
    <mergeCell ref="AA973:AD973"/>
    <mergeCell ref="AE983:AJ983"/>
    <mergeCell ref="AK983:AO983"/>
    <mergeCell ref="A984:F984"/>
    <mergeCell ref="G984:H984"/>
    <mergeCell ref="I984:S984"/>
    <mergeCell ref="T984:W984"/>
    <mergeCell ref="X984:Z984"/>
    <mergeCell ref="AA984:AD984"/>
    <mergeCell ref="AE984:AJ984"/>
    <mergeCell ref="AK984:AO984"/>
    <mergeCell ref="A983:F983"/>
    <mergeCell ref="G983:H983"/>
    <mergeCell ref="I983:S983"/>
    <mergeCell ref="T983:W983"/>
    <mergeCell ref="X983:Z983"/>
    <mergeCell ref="AA983:AD983"/>
    <mergeCell ref="AE981:AJ981"/>
    <mergeCell ref="AK981:AO981"/>
    <mergeCell ref="A982:F982"/>
    <mergeCell ref="G982:H982"/>
    <mergeCell ref="I982:S982"/>
    <mergeCell ref="T982:W982"/>
    <mergeCell ref="X982:Z982"/>
    <mergeCell ref="AA982:AD982"/>
    <mergeCell ref="AE982:AJ982"/>
    <mergeCell ref="AK982:AO982"/>
    <mergeCell ref="A981:F981"/>
    <mergeCell ref="G981:H981"/>
    <mergeCell ref="I981:S981"/>
    <mergeCell ref="T981:W981"/>
    <mergeCell ref="X981:Z981"/>
    <mergeCell ref="AA981:AD981"/>
    <mergeCell ref="AE979:AJ979"/>
    <mergeCell ref="AK979:AO979"/>
    <mergeCell ref="A980:F980"/>
    <mergeCell ref="G980:H980"/>
    <mergeCell ref="I980:S980"/>
    <mergeCell ref="T980:W980"/>
    <mergeCell ref="X980:Z980"/>
    <mergeCell ref="AA980:AD980"/>
    <mergeCell ref="AE980:AJ980"/>
    <mergeCell ref="AK980:AO980"/>
    <mergeCell ref="A979:F979"/>
    <mergeCell ref="G979:H979"/>
    <mergeCell ref="I979:S979"/>
    <mergeCell ref="T979:W979"/>
    <mergeCell ref="X979:Z979"/>
    <mergeCell ref="AA979:AD979"/>
    <mergeCell ref="AE989:AJ989"/>
    <mergeCell ref="AK989:AO989"/>
    <mergeCell ref="A990:F990"/>
    <mergeCell ref="G990:H990"/>
    <mergeCell ref="I990:S990"/>
    <mergeCell ref="T990:W990"/>
    <mergeCell ref="X990:Z990"/>
    <mergeCell ref="AA990:AD990"/>
    <mergeCell ref="AE990:AJ990"/>
    <mergeCell ref="AK990:AO990"/>
    <mergeCell ref="A989:F989"/>
    <mergeCell ref="G989:H989"/>
    <mergeCell ref="I989:S989"/>
    <mergeCell ref="T989:W989"/>
    <mergeCell ref="X989:Z989"/>
    <mergeCell ref="AA989:AD989"/>
    <mergeCell ref="AE987:AJ987"/>
    <mergeCell ref="AK987:AO987"/>
    <mergeCell ref="A988:F988"/>
    <mergeCell ref="G988:H988"/>
    <mergeCell ref="I988:S988"/>
    <mergeCell ref="T988:W988"/>
    <mergeCell ref="X988:Z988"/>
    <mergeCell ref="AA988:AD988"/>
    <mergeCell ref="AE988:AJ988"/>
    <mergeCell ref="AK988:AO988"/>
    <mergeCell ref="A987:F987"/>
    <mergeCell ref="G987:H987"/>
    <mergeCell ref="I987:S987"/>
    <mergeCell ref="T987:W987"/>
    <mergeCell ref="X987:Z987"/>
    <mergeCell ref="AA987:AD987"/>
    <mergeCell ref="AE985:AJ985"/>
    <mergeCell ref="AK985:AO985"/>
    <mergeCell ref="A986:F986"/>
    <mergeCell ref="G986:H986"/>
    <mergeCell ref="I986:S986"/>
    <mergeCell ref="T986:W986"/>
    <mergeCell ref="X986:Z986"/>
    <mergeCell ref="AA986:AD986"/>
    <mergeCell ref="AE986:AJ986"/>
    <mergeCell ref="AK986:AO986"/>
    <mergeCell ref="A985:F985"/>
    <mergeCell ref="G985:H985"/>
    <mergeCell ref="I985:S985"/>
    <mergeCell ref="T985:W985"/>
    <mergeCell ref="X985:Z985"/>
    <mergeCell ref="AA985:AD985"/>
    <mergeCell ref="AE995:AJ995"/>
    <mergeCell ref="AK995:AO995"/>
    <mergeCell ref="A996:F996"/>
    <mergeCell ref="G996:H996"/>
    <mergeCell ref="I996:S996"/>
    <mergeCell ref="T996:W996"/>
    <mergeCell ref="X996:Z996"/>
    <mergeCell ref="AA996:AD996"/>
    <mergeCell ref="AE996:AJ996"/>
    <mergeCell ref="AK996:AO996"/>
    <mergeCell ref="A995:F995"/>
    <mergeCell ref="G995:H995"/>
    <mergeCell ref="I995:S995"/>
    <mergeCell ref="T995:W995"/>
    <mergeCell ref="X995:Z995"/>
    <mergeCell ref="AA995:AD995"/>
    <mergeCell ref="AE993:AJ993"/>
    <mergeCell ref="AK993:AO993"/>
    <mergeCell ref="A994:F994"/>
    <mergeCell ref="G994:H994"/>
    <mergeCell ref="I994:S994"/>
    <mergeCell ref="T994:W994"/>
    <mergeCell ref="X994:Z994"/>
    <mergeCell ref="AA994:AD994"/>
    <mergeCell ref="AE994:AJ994"/>
    <mergeCell ref="AK994:AO994"/>
    <mergeCell ref="A993:F993"/>
    <mergeCell ref="G993:H993"/>
    <mergeCell ref="I993:S993"/>
    <mergeCell ref="T993:W993"/>
    <mergeCell ref="X993:Z993"/>
    <mergeCell ref="AA993:AD993"/>
    <mergeCell ref="AE991:AJ991"/>
    <mergeCell ref="AK991:AO991"/>
    <mergeCell ref="A992:F992"/>
    <mergeCell ref="G992:H992"/>
    <mergeCell ref="I992:S992"/>
    <mergeCell ref="T992:W992"/>
    <mergeCell ref="X992:Z992"/>
    <mergeCell ref="AA992:AD992"/>
    <mergeCell ref="AE992:AJ992"/>
    <mergeCell ref="AK992:AO992"/>
    <mergeCell ref="A991:F991"/>
    <mergeCell ref="G991:H991"/>
    <mergeCell ref="I991:S991"/>
    <mergeCell ref="T991:W991"/>
    <mergeCell ref="X991:Z991"/>
    <mergeCell ref="AA991:AD991"/>
    <mergeCell ref="AE1001:AJ1001"/>
    <mergeCell ref="AK1001:AO1001"/>
    <mergeCell ref="A1002:F1002"/>
    <mergeCell ref="G1002:H1002"/>
    <mergeCell ref="I1002:S1002"/>
    <mergeCell ref="T1002:W1002"/>
    <mergeCell ref="X1002:Z1002"/>
    <mergeCell ref="AA1002:AD1002"/>
    <mergeCell ref="AE1002:AJ1002"/>
    <mergeCell ref="AK1002:AO1002"/>
    <mergeCell ref="A1001:F1001"/>
    <mergeCell ref="G1001:H1001"/>
    <mergeCell ref="I1001:S1001"/>
    <mergeCell ref="T1001:W1001"/>
    <mergeCell ref="X1001:Z1001"/>
    <mergeCell ref="AA1001:AD1001"/>
    <mergeCell ref="AE999:AJ999"/>
    <mergeCell ref="AK999:AO999"/>
    <mergeCell ref="A1000:F1000"/>
    <mergeCell ref="G1000:H1000"/>
    <mergeCell ref="I1000:S1000"/>
    <mergeCell ref="T1000:W1000"/>
    <mergeCell ref="X1000:Z1000"/>
    <mergeCell ref="AA1000:AD1000"/>
    <mergeCell ref="AE1000:AJ1000"/>
    <mergeCell ref="AK1000:AO1000"/>
    <mergeCell ref="A999:F999"/>
    <mergeCell ref="G999:H999"/>
    <mergeCell ref="I999:S999"/>
    <mergeCell ref="T999:W999"/>
    <mergeCell ref="X999:Z999"/>
    <mergeCell ref="AA999:AD999"/>
    <mergeCell ref="AE997:AJ997"/>
    <mergeCell ref="AK997:AO997"/>
    <mergeCell ref="A998:F998"/>
    <mergeCell ref="G998:H998"/>
    <mergeCell ref="I998:S998"/>
    <mergeCell ref="T998:W998"/>
    <mergeCell ref="X998:Z998"/>
    <mergeCell ref="AA998:AD998"/>
    <mergeCell ref="AE998:AJ998"/>
    <mergeCell ref="AK998:AO998"/>
    <mergeCell ref="A997:F997"/>
    <mergeCell ref="G997:H997"/>
    <mergeCell ref="I997:S997"/>
    <mergeCell ref="T997:W997"/>
    <mergeCell ref="X997:Z997"/>
    <mergeCell ref="AA997:AD997"/>
    <mergeCell ref="AE1007:AJ1007"/>
    <mergeCell ref="AK1007:AO1007"/>
    <mergeCell ref="A1008:F1008"/>
    <mergeCell ref="G1008:H1008"/>
    <mergeCell ref="I1008:S1008"/>
    <mergeCell ref="T1008:W1008"/>
    <mergeCell ref="X1008:Z1008"/>
    <mergeCell ref="AA1008:AD1008"/>
    <mergeCell ref="AE1008:AJ1008"/>
    <mergeCell ref="AK1008:AO1008"/>
    <mergeCell ref="A1007:F1007"/>
    <mergeCell ref="G1007:H1007"/>
    <mergeCell ref="I1007:S1007"/>
    <mergeCell ref="T1007:W1007"/>
    <mergeCell ref="X1007:Z1007"/>
    <mergeCell ref="AA1007:AD1007"/>
    <mergeCell ref="AE1005:AJ1005"/>
    <mergeCell ref="AK1005:AO1005"/>
    <mergeCell ref="A1006:F1006"/>
    <mergeCell ref="G1006:H1006"/>
    <mergeCell ref="I1006:S1006"/>
    <mergeCell ref="T1006:W1006"/>
    <mergeCell ref="X1006:Z1006"/>
    <mergeCell ref="AA1006:AD1006"/>
    <mergeCell ref="AE1006:AJ1006"/>
    <mergeCell ref="AK1006:AO1006"/>
    <mergeCell ref="A1005:F1005"/>
    <mergeCell ref="G1005:H1005"/>
    <mergeCell ref="I1005:S1005"/>
    <mergeCell ref="T1005:W1005"/>
    <mergeCell ref="X1005:Z1005"/>
    <mergeCell ref="AA1005:AD1005"/>
    <mergeCell ref="AE1003:AJ1003"/>
    <mergeCell ref="AK1003:AO1003"/>
    <mergeCell ref="A1004:F1004"/>
    <mergeCell ref="G1004:H1004"/>
    <mergeCell ref="I1004:S1004"/>
    <mergeCell ref="T1004:W1004"/>
    <mergeCell ref="X1004:Z1004"/>
    <mergeCell ref="AA1004:AD1004"/>
    <mergeCell ref="AE1004:AJ1004"/>
    <mergeCell ref="AK1004:AO1004"/>
    <mergeCell ref="A1003:F1003"/>
    <mergeCell ref="G1003:H1003"/>
    <mergeCell ref="I1003:S1003"/>
    <mergeCell ref="T1003:W1003"/>
    <mergeCell ref="X1003:Z1003"/>
    <mergeCell ref="AA1003:AD1003"/>
    <mergeCell ref="AE1013:AJ1013"/>
    <mergeCell ref="AK1013:AO1013"/>
    <mergeCell ref="A1014:F1014"/>
    <mergeCell ref="G1014:H1014"/>
    <mergeCell ref="I1014:S1014"/>
    <mergeCell ref="T1014:W1014"/>
    <mergeCell ref="X1014:Z1014"/>
    <mergeCell ref="AA1014:AD1014"/>
    <mergeCell ref="AE1014:AJ1014"/>
    <mergeCell ref="AK1014:AO1014"/>
    <mergeCell ref="A1013:F1013"/>
    <mergeCell ref="G1013:H1013"/>
    <mergeCell ref="I1013:S1013"/>
    <mergeCell ref="T1013:W1013"/>
    <mergeCell ref="X1013:Z1013"/>
    <mergeCell ref="AA1013:AD1013"/>
    <mergeCell ref="AE1011:AJ1011"/>
    <mergeCell ref="AK1011:AO1011"/>
    <mergeCell ref="A1012:F1012"/>
    <mergeCell ref="G1012:H1012"/>
    <mergeCell ref="I1012:S1012"/>
    <mergeCell ref="T1012:W1012"/>
    <mergeCell ref="X1012:Z1012"/>
    <mergeCell ref="AA1012:AD1012"/>
    <mergeCell ref="AE1012:AJ1012"/>
    <mergeCell ref="AK1012:AO1012"/>
    <mergeCell ref="A1011:F1011"/>
    <mergeCell ref="G1011:H1011"/>
    <mergeCell ref="I1011:S1011"/>
    <mergeCell ref="T1011:W1011"/>
    <mergeCell ref="X1011:Z1011"/>
    <mergeCell ref="AA1011:AD1011"/>
    <mergeCell ref="AE1009:AJ1009"/>
    <mergeCell ref="AK1009:AO1009"/>
    <mergeCell ref="A1010:F1010"/>
    <mergeCell ref="G1010:H1010"/>
    <mergeCell ref="I1010:S1010"/>
    <mergeCell ref="T1010:W1010"/>
    <mergeCell ref="X1010:Z1010"/>
    <mergeCell ref="AA1010:AD1010"/>
    <mergeCell ref="AE1010:AJ1010"/>
    <mergeCell ref="AK1010:AO1010"/>
    <mergeCell ref="A1009:F1009"/>
    <mergeCell ref="G1009:H1009"/>
    <mergeCell ref="I1009:S1009"/>
    <mergeCell ref="T1009:W1009"/>
    <mergeCell ref="X1009:Z1009"/>
    <mergeCell ref="AA1009:AD1009"/>
    <mergeCell ref="AE1019:AJ1019"/>
    <mergeCell ref="AK1019:AO1019"/>
    <mergeCell ref="A1020:F1020"/>
    <mergeCell ref="G1020:H1020"/>
    <mergeCell ref="I1020:S1020"/>
    <mergeCell ref="T1020:W1020"/>
    <mergeCell ref="X1020:Z1020"/>
    <mergeCell ref="AA1020:AD1020"/>
    <mergeCell ref="AE1020:AJ1020"/>
    <mergeCell ref="AK1020:AO1020"/>
    <mergeCell ref="A1019:F1019"/>
    <mergeCell ref="G1019:H1019"/>
    <mergeCell ref="I1019:S1019"/>
    <mergeCell ref="T1019:W1019"/>
    <mergeCell ref="X1019:Z1019"/>
    <mergeCell ref="AA1019:AD1019"/>
    <mergeCell ref="AE1017:AJ1017"/>
    <mergeCell ref="AK1017:AO1017"/>
    <mergeCell ref="A1018:F1018"/>
    <mergeCell ref="G1018:H1018"/>
    <mergeCell ref="I1018:S1018"/>
    <mergeCell ref="T1018:W1018"/>
    <mergeCell ref="X1018:Z1018"/>
    <mergeCell ref="AA1018:AD1018"/>
    <mergeCell ref="AE1018:AJ1018"/>
    <mergeCell ref="AK1018:AO1018"/>
    <mergeCell ref="A1017:F1017"/>
    <mergeCell ref="G1017:H1017"/>
    <mergeCell ref="I1017:S1017"/>
    <mergeCell ref="T1017:W1017"/>
    <mergeCell ref="X1017:Z1017"/>
    <mergeCell ref="AA1017:AD1017"/>
    <mergeCell ref="AE1015:AJ1015"/>
    <mergeCell ref="AK1015:AO1015"/>
    <mergeCell ref="A1016:F1016"/>
    <mergeCell ref="G1016:H1016"/>
    <mergeCell ref="I1016:S1016"/>
    <mergeCell ref="T1016:W1016"/>
    <mergeCell ref="X1016:Z1016"/>
    <mergeCell ref="AA1016:AD1016"/>
    <mergeCell ref="AE1016:AJ1016"/>
    <mergeCell ref="AK1016:AO1016"/>
    <mergeCell ref="A1015:F1015"/>
    <mergeCell ref="G1015:H1015"/>
    <mergeCell ref="I1015:S1015"/>
    <mergeCell ref="T1015:W1015"/>
    <mergeCell ref="X1015:Z1015"/>
    <mergeCell ref="AA1015:AD1015"/>
    <mergeCell ref="AE1025:AJ1025"/>
    <mergeCell ref="AK1025:AO1025"/>
    <mergeCell ref="A1026:F1026"/>
    <mergeCell ref="G1026:H1026"/>
    <mergeCell ref="I1026:S1026"/>
    <mergeCell ref="T1026:W1026"/>
    <mergeCell ref="X1026:Z1026"/>
    <mergeCell ref="AA1026:AD1026"/>
    <mergeCell ref="AE1026:AJ1026"/>
    <mergeCell ref="AK1026:AO1026"/>
    <mergeCell ref="A1025:F1025"/>
    <mergeCell ref="G1025:H1025"/>
    <mergeCell ref="I1025:S1025"/>
    <mergeCell ref="T1025:W1025"/>
    <mergeCell ref="X1025:Z1025"/>
    <mergeCell ref="AA1025:AD1025"/>
    <mergeCell ref="AE1023:AJ1023"/>
    <mergeCell ref="AK1023:AO1023"/>
    <mergeCell ref="A1024:F1024"/>
    <mergeCell ref="G1024:H1024"/>
    <mergeCell ref="I1024:S1024"/>
    <mergeCell ref="T1024:W1024"/>
    <mergeCell ref="X1024:Z1024"/>
    <mergeCell ref="AA1024:AD1024"/>
    <mergeCell ref="AE1024:AJ1024"/>
    <mergeCell ref="AK1024:AO1024"/>
    <mergeCell ref="A1023:F1023"/>
    <mergeCell ref="G1023:H1023"/>
    <mergeCell ref="I1023:S1023"/>
    <mergeCell ref="T1023:W1023"/>
    <mergeCell ref="X1023:Z1023"/>
    <mergeCell ref="AA1023:AD1023"/>
    <mergeCell ref="AE1021:AJ1021"/>
    <mergeCell ref="AK1021:AO1021"/>
    <mergeCell ref="A1022:F1022"/>
    <mergeCell ref="G1022:H1022"/>
    <mergeCell ref="I1022:S1022"/>
    <mergeCell ref="T1022:W1022"/>
    <mergeCell ref="X1022:Z1022"/>
    <mergeCell ref="AA1022:AD1022"/>
    <mergeCell ref="AE1022:AJ1022"/>
    <mergeCell ref="AK1022:AO1022"/>
    <mergeCell ref="A1021:F1021"/>
    <mergeCell ref="G1021:H1021"/>
    <mergeCell ref="I1021:S1021"/>
    <mergeCell ref="T1021:W1021"/>
    <mergeCell ref="X1021:Z1021"/>
    <mergeCell ref="AA1021:AD1021"/>
    <mergeCell ref="AE1031:AJ1031"/>
    <mergeCell ref="AK1031:AO1031"/>
    <mergeCell ref="A1032:F1032"/>
    <mergeCell ref="G1032:H1032"/>
    <mergeCell ref="I1032:S1032"/>
    <mergeCell ref="T1032:W1032"/>
    <mergeCell ref="X1032:Z1032"/>
    <mergeCell ref="AA1032:AD1032"/>
    <mergeCell ref="AE1032:AJ1032"/>
    <mergeCell ref="AK1032:AO1032"/>
    <mergeCell ref="A1031:F1031"/>
    <mergeCell ref="G1031:H1031"/>
    <mergeCell ref="I1031:S1031"/>
    <mergeCell ref="T1031:W1031"/>
    <mergeCell ref="X1031:Z1031"/>
    <mergeCell ref="AA1031:AD1031"/>
    <mergeCell ref="AE1029:AJ1029"/>
    <mergeCell ref="AK1029:AO1029"/>
    <mergeCell ref="A1030:F1030"/>
    <mergeCell ref="G1030:H1030"/>
    <mergeCell ref="I1030:S1030"/>
    <mergeCell ref="T1030:W1030"/>
    <mergeCell ref="X1030:Z1030"/>
    <mergeCell ref="AA1030:AD1030"/>
    <mergeCell ref="AE1030:AJ1030"/>
    <mergeCell ref="AK1030:AO1030"/>
    <mergeCell ref="A1029:F1029"/>
    <mergeCell ref="G1029:H1029"/>
    <mergeCell ref="I1029:S1029"/>
    <mergeCell ref="T1029:W1029"/>
    <mergeCell ref="X1029:Z1029"/>
    <mergeCell ref="AA1029:AD1029"/>
    <mergeCell ref="AE1027:AJ1027"/>
    <mergeCell ref="AK1027:AO1027"/>
    <mergeCell ref="A1028:F1028"/>
    <mergeCell ref="G1028:H1028"/>
    <mergeCell ref="I1028:S1028"/>
    <mergeCell ref="T1028:W1028"/>
    <mergeCell ref="X1028:Z1028"/>
    <mergeCell ref="AA1028:AD1028"/>
    <mergeCell ref="AE1028:AJ1028"/>
    <mergeCell ref="AK1028:AO1028"/>
    <mergeCell ref="A1027:F1027"/>
    <mergeCell ref="G1027:H1027"/>
    <mergeCell ref="I1027:S1027"/>
    <mergeCell ref="T1027:W1027"/>
    <mergeCell ref="X1027:Z1027"/>
    <mergeCell ref="AA1027:AD1027"/>
    <mergeCell ref="AE1037:AJ1037"/>
    <mergeCell ref="AK1037:AO1037"/>
    <mergeCell ref="A1038:F1038"/>
    <mergeCell ref="G1038:H1038"/>
    <mergeCell ref="I1038:S1038"/>
    <mergeCell ref="T1038:W1038"/>
    <mergeCell ref="X1038:Z1038"/>
    <mergeCell ref="AA1038:AD1038"/>
    <mergeCell ref="AE1038:AJ1038"/>
    <mergeCell ref="AK1038:AO1038"/>
    <mergeCell ref="A1037:F1037"/>
    <mergeCell ref="G1037:H1037"/>
    <mergeCell ref="I1037:S1037"/>
    <mergeCell ref="T1037:W1037"/>
    <mergeCell ref="X1037:Z1037"/>
    <mergeCell ref="AA1037:AD1037"/>
    <mergeCell ref="AE1035:AJ1035"/>
    <mergeCell ref="AK1035:AO1035"/>
    <mergeCell ref="A1036:F1036"/>
    <mergeCell ref="G1036:H1036"/>
    <mergeCell ref="I1036:S1036"/>
    <mergeCell ref="T1036:W1036"/>
    <mergeCell ref="X1036:Z1036"/>
    <mergeCell ref="AA1036:AD1036"/>
    <mergeCell ref="AE1036:AJ1036"/>
    <mergeCell ref="AK1036:AO1036"/>
    <mergeCell ref="A1035:F1035"/>
    <mergeCell ref="G1035:H1035"/>
    <mergeCell ref="I1035:S1035"/>
    <mergeCell ref="T1035:W1035"/>
    <mergeCell ref="X1035:Z1035"/>
    <mergeCell ref="AA1035:AD1035"/>
    <mergeCell ref="AE1033:AJ1033"/>
    <mergeCell ref="AK1033:AO1033"/>
    <mergeCell ref="A1034:F1034"/>
    <mergeCell ref="G1034:H1034"/>
    <mergeCell ref="I1034:S1034"/>
    <mergeCell ref="T1034:W1034"/>
    <mergeCell ref="X1034:Z1034"/>
    <mergeCell ref="AA1034:AD1034"/>
    <mergeCell ref="AE1034:AJ1034"/>
    <mergeCell ref="AK1034:AO1034"/>
    <mergeCell ref="A1033:F1033"/>
    <mergeCell ref="G1033:H1033"/>
    <mergeCell ref="I1033:S1033"/>
    <mergeCell ref="T1033:W1033"/>
    <mergeCell ref="X1033:Z1033"/>
    <mergeCell ref="AA1033:AD1033"/>
    <mergeCell ref="AE1043:AJ1043"/>
    <mergeCell ref="AK1043:AO1043"/>
    <mergeCell ref="A1044:F1044"/>
    <mergeCell ref="G1044:H1044"/>
    <mergeCell ref="I1044:S1044"/>
    <mergeCell ref="T1044:W1044"/>
    <mergeCell ref="X1044:Z1044"/>
    <mergeCell ref="AA1044:AD1044"/>
    <mergeCell ref="AE1044:AJ1044"/>
    <mergeCell ref="AK1044:AO1044"/>
    <mergeCell ref="A1043:F1043"/>
    <mergeCell ref="G1043:H1043"/>
    <mergeCell ref="I1043:S1043"/>
    <mergeCell ref="T1043:W1043"/>
    <mergeCell ref="X1043:Z1043"/>
    <mergeCell ref="AA1043:AD1043"/>
    <mergeCell ref="AE1041:AJ1041"/>
    <mergeCell ref="AK1041:AO1041"/>
    <mergeCell ref="A1042:F1042"/>
    <mergeCell ref="G1042:H1042"/>
    <mergeCell ref="I1042:S1042"/>
    <mergeCell ref="T1042:W1042"/>
    <mergeCell ref="X1042:Z1042"/>
    <mergeCell ref="AA1042:AD1042"/>
    <mergeCell ref="AE1042:AJ1042"/>
    <mergeCell ref="AK1042:AO1042"/>
    <mergeCell ref="A1041:F1041"/>
    <mergeCell ref="G1041:H1041"/>
    <mergeCell ref="I1041:S1041"/>
    <mergeCell ref="T1041:W1041"/>
    <mergeCell ref="X1041:Z1041"/>
    <mergeCell ref="AA1041:AD1041"/>
    <mergeCell ref="AE1039:AJ1039"/>
    <mergeCell ref="AK1039:AO1039"/>
    <mergeCell ref="A1040:F1040"/>
    <mergeCell ref="G1040:H1040"/>
    <mergeCell ref="I1040:S1040"/>
    <mergeCell ref="T1040:W1040"/>
    <mergeCell ref="X1040:Z1040"/>
    <mergeCell ref="AA1040:AD1040"/>
    <mergeCell ref="AE1040:AJ1040"/>
    <mergeCell ref="AK1040:AO1040"/>
    <mergeCell ref="A1039:F1039"/>
    <mergeCell ref="G1039:H1039"/>
    <mergeCell ref="I1039:S1039"/>
    <mergeCell ref="T1039:W1039"/>
    <mergeCell ref="X1039:Z1039"/>
    <mergeCell ref="AA1039:AD1039"/>
    <mergeCell ref="AE1049:AJ1049"/>
    <mergeCell ref="AK1049:AO1049"/>
    <mergeCell ref="A1050:F1050"/>
    <mergeCell ref="G1050:H1050"/>
    <mergeCell ref="I1050:S1050"/>
    <mergeCell ref="T1050:W1050"/>
    <mergeCell ref="X1050:Z1050"/>
    <mergeCell ref="AA1050:AD1050"/>
    <mergeCell ref="AE1050:AJ1050"/>
    <mergeCell ref="AK1050:AO1050"/>
    <mergeCell ref="A1049:F1049"/>
    <mergeCell ref="G1049:H1049"/>
    <mergeCell ref="I1049:S1049"/>
    <mergeCell ref="T1049:W1049"/>
    <mergeCell ref="X1049:Z1049"/>
    <mergeCell ref="AA1049:AD1049"/>
    <mergeCell ref="AE1047:AJ1047"/>
    <mergeCell ref="AK1047:AO1047"/>
    <mergeCell ref="A1048:F1048"/>
    <mergeCell ref="G1048:H1048"/>
    <mergeCell ref="I1048:S1048"/>
    <mergeCell ref="T1048:W1048"/>
    <mergeCell ref="X1048:Z1048"/>
    <mergeCell ref="AA1048:AD1048"/>
    <mergeCell ref="AE1048:AJ1048"/>
    <mergeCell ref="AK1048:AO1048"/>
    <mergeCell ref="A1047:F1047"/>
    <mergeCell ref="G1047:H1047"/>
    <mergeCell ref="I1047:S1047"/>
    <mergeCell ref="T1047:W1047"/>
    <mergeCell ref="X1047:Z1047"/>
    <mergeCell ref="AA1047:AD1047"/>
    <mergeCell ref="AE1045:AJ1045"/>
    <mergeCell ref="AK1045:AO1045"/>
    <mergeCell ref="A1046:F1046"/>
    <mergeCell ref="G1046:H1046"/>
    <mergeCell ref="I1046:S1046"/>
    <mergeCell ref="T1046:W1046"/>
    <mergeCell ref="X1046:Z1046"/>
    <mergeCell ref="AA1046:AD1046"/>
    <mergeCell ref="AE1046:AJ1046"/>
    <mergeCell ref="AK1046:AO1046"/>
    <mergeCell ref="A1045:F1045"/>
    <mergeCell ref="G1045:H1045"/>
    <mergeCell ref="I1045:S1045"/>
    <mergeCell ref="T1045:W1045"/>
    <mergeCell ref="X1045:Z1045"/>
    <mergeCell ref="AA1045:AD1045"/>
    <mergeCell ref="AE1055:AJ1055"/>
    <mergeCell ref="AK1055:AO1055"/>
    <mergeCell ref="A1056:F1056"/>
    <mergeCell ref="G1056:H1056"/>
    <mergeCell ref="I1056:S1056"/>
    <mergeCell ref="T1056:W1056"/>
    <mergeCell ref="X1056:Z1056"/>
    <mergeCell ref="AA1056:AD1056"/>
    <mergeCell ref="AE1056:AJ1056"/>
    <mergeCell ref="AK1056:AO1056"/>
    <mergeCell ref="A1055:F1055"/>
    <mergeCell ref="G1055:H1055"/>
    <mergeCell ref="I1055:S1055"/>
    <mergeCell ref="T1055:W1055"/>
    <mergeCell ref="X1055:Z1055"/>
    <mergeCell ref="AA1055:AD1055"/>
    <mergeCell ref="AE1053:AJ1053"/>
    <mergeCell ref="AK1053:AO1053"/>
    <mergeCell ref="A1054:F1054"/>
    <mergeCell ref="G1054:H1054"/>
    <mergeCell ref="I1054:S1054"/>
    <mergeCell ref="T1054:W1054"/>
    <mergeCell ref="X1054:Z1054"/>
    <mergeCell ref="AA1054:AD1054"/>
    <mergeCell ref="AE1054:AJ1054"/>
    <mergeCell ref="AK1054:AO1054"/>
    <mergeCell ref="A1053:F1053"/>
    <mergeCell ref="G1053:H1053"/>
    <mergeCell ref="I1053:S1053"/>
    <mergeCell ref="T1053:W1053"/>
    <mergeCell ref="X1053:Z1053"/>
    <mergeCell ref="AA1053:AD1053"/>
    <mergeCell ref="AE1051:AJ1051"/>
    <mergeCell ref="AK1051:AO1051"/>
    <mergeCell ref="A1052:F1052"/>
    <mergeCell ref="G1052:H1052"/>
    <mergeCell ref="I1052:S1052"/>
    <mergeCell ref="T1052:W1052"/>
    <mergeCell ref="X1052:Z1052"/>
    <mergeCell ref="AA1052:AD1052"/>
    <mergeCell ref="AE1052:AJ1052"/>
    <mergeCell ref="AK1052:AO1052"/>
    <mergeCell ref="A1051:F1051"/>
    <mergeCell ref="G1051:H1051"/>
    <mergeCell ref="I1051:S1051"/>
    <mergeCell ref="T1051:W1051"/>
    <mergeCell ref="X1051:Z1051"/>
    <mergeCell ref="AA1051:AD1051"/>
    <mergeCell ref="AE1061:AJ1061"/>
    <mergeCell ref="AK1061:AO1061"/>
    <mergeCell ref="A1062:F1062"/>
    <mergeCell ref="G1062:H1062"/>
    <mergeCell ref="I1062:S1062"/>
    <mergeCell ref="T1062:W1062"/>
    <mergeCell ref="X1062:Z1062"/>
    <mergeCell ref="AA1062:AD1062"/>
    <mergeCell ref="AE1062:AJ1062"/>
    <mergeCell ref="AK1062:AO1062"/>
    <mergeCell ref="A1061:F1061"/>
    <mergeCell ref="G1061:H1061"/>
    <mergeCell ref="I1061:S1061"/>
    <mergeCell ref="T1061:W1061"/>
    <mergeCell ref="X1061:Z1061"/>
    <mergeCell ref="AA1061:AD1061"/>
    <mergeCell ref="AE1059:AJ1059"/>
    <mergeCell ref="AK1059:AO1059"/>
    <mergeCell ref="A1060:F1060"/>
    <mergeCell ref="G1060:H1060"/>
    <mergeCell ref="I1060:S1060"/>
    <mergeCell ref="T1060:W1060"/>
    <mergeCell ref="X1060:Z1060"/>
    <mergeCell ref="AA1060:AD1060"/>
    <mergeCell ref="AE1060:AJ1060"/>
    <mergeCell ref="AK1060:AO1060"/>
    <mergeCell ref="A1059:F1059"/>
    <mergeCell ref="G1059:H1059"/>
    <mergeCell ref="I1059:S1059"/>
    <mergeCell ref="T1059:W1059"/>
    <mergeCell ref="X1059:Z1059"/>
    <mergeCell ref="AA1059:AD1059"/>
    <mergeCell ref="AE1057:AJ1057"/>
    <mergeCell ref="AK1057:AO1057"/>
    <mergeCell ref="A1058:F1058"/>
    <mergeCell ref="G1058:H1058"/>
    <mergeCell ref="I1058:S1058"/>
    <mergeCell ref="T1058:W1058"/>
    <mergeCell ref="X1058:Z1058"/>
    <mergeCell ref="AA1058:AD1058"/>
    <mergeCell ref="AE1058:AJ1058"/>
    <mergeCell ref="AK1058:AO1058"/>
    <mergeCell ref="A1057:F1057"/>
    <mergeCell ref="G1057:H1057"/>
    <mergeCell ref="I1057:S1057"/>
    <mergeCell ref="T1057:W1057"/>
    <mergeCell ref="X1057:Z1057"/>
    <mergeCell ref="AA1057:AD1057"/>
    <mergeCell ref="AE1067:AJ1067"/>
    <mergeCell ref="AK1067:AO1067"/>
    <mergeCell ref="A1068:F1068"/>
    <mergeCell ref="G1068:H1068"/>
    <mergeCell ref="I1068:S1068"/>
    <mergeCell ref="T1068:W1068"/>
    <mergeCell ref="X1068:Z1068"/>
    <mergeCell ref="AA1068:AD1068"/>
    <mergeCell ref="AE1068:AJ1068"/>
    <mergeCell ref="AK1068:AO1068"/>
    <mergeCell ref="A1067:F1067"/>
    <mergeCell ref="G1067:H1067"/>
    <mergeCell ref="I1067:S1067"/>
    <mergeCell ref="T1067:W1067"/>
    <mergeCell ref="X1067:Z1067"/>
    <mergeCell ref="AA1067:AD1067"/>
    <mergeCell ref="AE1065:AJ1065"/>
    <mergeCell ref="AK1065:AO1065"/>
    <mergeCell ref="A1066:F1066"/>
    <mergeCell ref="G1066:H1066"/>
    <mergeCell ref="I1066:S1066"/>
    <mergeCell ref="T1066:W1066"/>
    <mergeCell ref="X1066:Z1066"/>
    <mergeCell ref="AA1066:AD1066"/>
    <mergeCell ref="AE1066:AJ1066"/>
    <mergeCell ref="AK1066:AO1066"/>
    <mergeCell ref="A1065:F1065"/>
    <mergeCell ref="G1065:H1065"/>
    <mergeCell ref="I1065:S1065"/>
    <mergeCell ref="T1065:W1065"/>
    <mergeCell ref="X1065:Z1065"/>
    <mergeCell ref="AA1065:AD1065"/>
    <mergeCell ref="AE1063:AJ1063"/>
    <mergeCell ref="AK1063:AO1063"/>
    <mergeCell ref="A1064:F1064"/>
    <mergeCell ref="G1064:H1064"/>
    <mergeCell ref="I1064:S1064"/>
    <mergeCell ref="T1064:W1064"/>
    <mergeCell ref="X1064:Z1064"/>
    <mergeCell ref="AA1064:AD1064"/>
    <mergeCell ref="AE1064:AJ1064"/>
    <mergeCell ref="AK1064:AO1064"/>
    <mergeCell ref="A1063:F1063"/>
    <mergeCell ref="G1063:H1063"/>
    <mergeCell ref="I1063:S1063"/>
    <mergeCell ref="T1063:W1063"/>
    <mergeCell ref="X1063:Z1063"/>
    <mergeCell ref="AA1063:AD1063"/>
    <mergeCell ref="AE1073:AJ1073"/>
    <mergeCell ref="AK1073:AO1073"/>
    <mergeCell ref="A1074:F1074"/>
    <mergeCell ref="G1074:H1074"/>
    <mergeCell ref="I1074:S1074"/>
    <mergeCell ref="T1074:W1074"/>
    <mergeCell ref="X1074:Z1074"/>
    <mergeCell ref="AA1074:AD1074"/>
    <mergeCell ref="AE1074:AJ1074"/>
    <mergeCell ref="AK1074:AO1074"/>
    <mergeCell ref="A1073:F1073"/>
    <mergeCell ref="G1073:H1073"/>
    <mergeCell ref="I1073:S1073"/>
    <mergeCell ref="T1073:W1073"/>
    <mergeCell ref="X1073:Z1073"/>
    <mergeCell ref="AA1073:AD1073"/>
    <mergeCell ref="AE1071:AJ1071"/>
    <mergeCell ref="AK1071:AO1071"/>
    <mergeCell ref="A1072:F1072"/>
    <mergeCell ref="G1072:H1072"/>
    <mergeCell ref="I1072:S1072"/>
    <mergeCell ref="T1072:W1072"/>
    <mergeCell ref="X1072:Z1072"/>
    <mergeCell ref="AA1072:AD1072"/>
    <mergeCell ref="AE1072:AJ1072"/>
    <mergeCell ref="AK1072:AO1072"/>
    <mergeCell ref="A1071:F1071"/>
    <mergeCell ref="G1071:H1071"/>
    <mergeCell ref="I1071:S1071"/>
    <mergeCell ref="T1071:W1071"/>
    <mergeCell ref="X1071:Z1071"/>
    <mergeCell ref="AA1071:AD1071"/>
    <mergeCell ref="AE1069:AJ1069"/>
    <mergeCell ref="AK1069:AO1069"/>
    <mergeCell ref="A1070:F1070"/>
    <mergeCell ref="G1070:H1070"/>
    <mergeCell ref="I1070:S1070"/>
    <mergeCell ref="T1070:W1070"/>
    <mergeCell ref="X1070:Z1070"/>
    <mergeCell ref="AA1070:AD1070"/>
    <mergeCell ref="AE1070:AJ1070"/>
    <mergeCell ref="AK1070:AO1070"/>
    <mergeCell ref="A1069:F1069"/>
    <mergeCell ref="G1069:H1069"/>
    <mergeCell ref="I1069:S1069"/>
    <mergeCell ref="T1069:W1069"/>
    <mergeCell ref="X1069:Z1069"/>
    <mergeCell ref="AA1069:AD1069"/>
    <mergeCell ref="AE1079:AJ1079"/>
    <mergeCell ref="AK1079:AO1079"/>
    <mergeCell ref="A1080:F1080"/>
    <mergeCell ref="G1080:H1080"/>
    <mergeCell ref="I1080:S1080"/>
    <mergeCell ref="T1080:W1080"/>
    <mergeCell ref="X1080:Z1080"/>
    <mergeCell ref="AA1080:AD1080"/>
    <mergeCell ref="AE1080:AJ1080"/>
    <mergeCell ref="AK1080:AO1080"/>
    <mergeCell ref="A1079:F1079"/>
    <mergeCell ref="G1079:H1079"/>
    <mergeCell ref="I1079:S1079"/>
    <mergeCell ref="T1079:W1079"/>
    <mergeCell ref="X1079:Z1079"/>
    <mergeCell ref="AA1079:AD1079"/>
    <mergeCell ref="AE1077:AJ1077"/>
    <mergeCell ref="AK1077:AO1077"/>
    <mergeCell ref="A1078:F1078"/>
    <mergeCell ref="G1078:H1078"/>
    <mergeCell ref="I1078:S1078"/>
    <mergeCell ref="T1078:W1078"/>
    <mergeCell ref="X1078:Z1078"/>
    <mergeCell ref="AA1078:AD1078"/>
    <mergeCell ref="AE1078:AJ1078"/>
    <mergeCell ref="AK1078:AO1078"/>
    <mergeCell ref="A1077:F1077"/>
    <mergeCell ref="G1077:H1077"/>
    <mergeCell ref="I1077:S1077"/>
    <mergeCell ref="T1077:W1077"/>
    <mergeCell ref="X1077:Z1077"/>
    <mergeCell ref="AA1077:AD1077"/>
    <mergeCell ref="AE1075:AJ1075"/>
    <mergeCell ref="AK1075:AO1075"/>
    <mergeCell ref="A1076:F1076"/>
    <mergeCell ref="G1076:H1076"/>
    <mergeCell ref="I1076:S1076"/>
    <mergeCell ref="T1076:W1076"/>
    <mergeCell ref="X1076:Z1076"/>
    <mergeCell ref="AA1076:AD1076"/>
    <mergeCell ref="AE1076:AJ1076"/>
    <mergeCell ref="AK1076:AO1076"/>
    <mergeCell ref="A1075:F1075"/>
    <mergeCell ref="G1075:H1075"/>
    <mergeCell ref="I1075:S1075"/>
    <mergeCell ref="T1075:W1075"/>
    <mergeCell ref="X1075:Z1075"/>
    <mergeCell ref="AA1075:AD1075"/>
    <mergeCell ref="AE1085:AJ1085"/>
    <mergeCell ref="AK1085:AO1085"/>
    <mergeCell ref="A1086:F1086"/>
    <mergeCell ref="G1086:H1086"/>
    <mergeCell ref="I1086:S1086"/>
    <mergeCell ref="T1086:W1086"/>
    <mergeCell ref="X1086:Z1086"/>
    <mergeCell ref="AA1086:AD1086"/>
    <mergeCell ref="AE1086:AJ1086"/>
    <mergeCell ref="AK1086:AO1086"/>
    <mergeCell ref="A1085:F1085"/>
    <mergeCell ref="G1085:H1085"/>
    <mergeCell ref="I1085:S1085"/>
    <mergeCell ref="T1085:W1085"/>
    <mergeCell ref="X1085:Z1085"/>
    <mergeCell ref="AA1085:AD1085"/>
    <mergeCell ref="AE1083:AJ1083"/>
    <mergeCell ref="AK1083:AO1083"/>
    <mergeCell ref="A1084:F1084"/>
    <mergeCell ref="G1084:H1084"/>
    <mergeCell ref="I1084:S1084"/>
    <mergeCell ref="T1084:W1084"/>
    <mergeCell ref="X1084:Z1084"/>
    <mergeCell ref="AA1084:AD1084"/>
    <mergeCell ref="AE1084:AJ1084"/>
    <mergeCell ref="AK1084:AO1084"/>
    <mergeCell ref="A1083:F1083"/>
    <mergeCell ref="G1083:H1083"/>
    <mergeCell ref="I1083:S1083"/>
    <mergeCell ref="T1083:W1083"/>
    <mergeCell ref="X1083:Z1083"/>
    <mergeCell ref="AA1083:AD1083"/>
    <mergeCell ref="AE1081:AJ1081"/>
    <mergeCell ref="AK1081:AO1081"/>
    <mergeCell ref="A1082:F1082"/>
    <mergeCell ref="G1082:H1082"/>
    <mergeCell ref="I1082:S1082"/>
    <mergeCell ref="T1082:W1082"/>
    <mergeCell ref="X1082:Z1082"/>
    <mergeCell ref="AA1082:AD1082"/>
    <mergeCell ref="AE1082:AJ1082"/>
    <mergeCell ref="AK1082:AO1082"/>
    <mergeCell ref="A1081:F1081"/>
    <mergeCell ref="G1081:H1081"/>
    <mergeCell ref="I1081:S1081"/>
    <mergeCell ref="T1081:W1081"/>
    <mergeCell ref="X1081:Z1081"/>
    <mergeCell ref="AA1081:AD1081"/>
    <mergeCell ref="AE1091:AJ1091"/>
    <mergeCell ref="AK1091:AO1091"/>
    <mergeCell ref="A1092:F1092"/>
    <mergeCell ref="G1092:H1092"/>
    <mergeCell ref="I1092:S1092"/>
    <mergeCell ref="T1092:W1092"/>
    <mergeCell ref="X1092:Z1092"/>
    <mergeCell ref="AA1092:AD1092"/>
    <mergeCell ref="AE1092:AJ1092"/>
    <mergeCell ref="AK1092:AO1092"/>
    <mergeCell ref="A1091:F1091"/>
    <mergeCell ref="G1091:H1091"/>
    <mergeCell ref="I1091:S1091"/>
    <mergeCell ref="T1091:W1091"/>
    <mergeCell ref="X1091:Z1091"/>
    <mergeCell ref="AA1091:AD1091"/>
    <mergeCell ref="AE1089:AJ1089"/>
    <mergeCell ref="AK1089:AO1089"/>
    <mergeCell ref="A1090:F1090"/>
    <mergeCell ref="G1090:H1090"/>
    <mergeCell ref="I1090:S1090"/>
    <mergeCell ref="T1090:W1090"/>
    <mergeCell ref="X1090:Z1090"/>
    <mergeCell ref="AA1090:AD1090"/>
    <mergeCell ref="AE1090:AJ1090"/>
    <mergeCell ref="AK1090:AO1090"/>
    <mergeCell ref="A1089:F1089"/>
    <mergeCell ref="G1089:H1089"/>
    <mergeCell ref="I1089:S1089"/>
    <mergeCell ref="T1089:W1089"/>
    <mergeCell ref="X1089:Z1089"/>
    <mergeCell ref="AA1089:AD1089"/>
    <mergeCell ref="AE1087:AJ1087"/>
    <mergeCell ref="AK1087:AO1087"/>
    <mergeCell ref="A1088:F1088"/>
    <mergeCell ref="G1088:H1088"/>
    <mergeCell ref="I1088:S1088"/>
    <mergeCell ref="T1088:W1088"/>
    <mergeCell ref="X1088:Z1088"/>
    <mergeCell ref="AA1088:AD1088"/>
    <mergeCell ref="AE1088:AJ1088"/>
    <mergeCell ref="AK1088:AO1088"/>
    <mergeCell ref="A1087:F1087"/>
    <mergeCell ref="G1087:H1087"/>
    <mergeCell ref="I1087:S1087"/>
    <mergeCell ref="T1087:W1087"/>
    <mergeCell ref="X1087:Z1087"/>
    <mergeCell ref="AA1087:AD1087"/>
    <mergeCell ref="AE1097:AJ1097"/>
    <mergeCell ref="AK1097:AO1097"/>
    <mergeCell ref="A1098:F1098"/>
    <mergeCell ref="G1098:H1098"/>
    <mergeCell ref="I1098:S1098"/>
    <mergeCell ref="T1098:W1098"/>
    <mergeCell ref="X1098:Z1098"/>
    <mergeCell ref="AA1098:AD1098"/>
    <mergeCell ref="AE1098:AJ1098"/>
    <mergeCell ref="AK1098:AO1098"/>
    <mergeCell ref="A1097:F1097"/>
    <mergeCell ref="G1097:H1097"/>
    <mergeCell ref="I1097:S1097"/>
    <mergeCell ref="T1097:W1097"/>
    <mergeCell ref="X1097:Z1097"/>
    <mergeCell ref="AA1097:AD1097"/>
    <mergeCell ref="AE1095:AJ1095"/>
    <mergeCell ref="AK1095:AO1095"/>
    <mergeCell ref="A1096:F1096"/>
    <mergeCell ref="G1096:H1096"/>
    <mergeCell ref="I1096:S1096"/>
    <mergeCell ref="T1096:W1096"/>
    <mergeCell ref="X1096:Z1096"/>
    <mergeCell ref="AA1096:AD1096"/>
    <mergeCell ref="AE1096:AJ1096"/>
    <mergeCell ref="AK1096:AO1096"/>
    <mergeCell ref="A1095:F1095"/>
    <mergeCell ref="G1095:H1095"/>
    <mergeCell ref="I1095:S1095"/>
    <mergeCell ref="T1095:W1095"/>
    <mergeCell ref="X1095:Z1095"/>
    <mergeCell ref="AA1095:AD1095"/>
    <mergeCell ref="AE1093:AJ1093"/>
    <mergeCell ref="AK1093:AO1093"/>
    <mergeCell ref="A1094:F1094"/>
    <mergeCell ref="G1094:H1094"/>
    <mergeCell ref="I1094:S1094"/>
    <mergeCell ref="T1094:W1094"/>
    <mergeCell ref="X1094:Z1094"/>
    <mergeCell ref="AA1094:AD1094"/>
    <mergeCell ref="AE1094:AJ1094"/>
    <mergeCell ref="AK1094:AO1094"/>
    <mergeCell ref="A1093:F1093"/>
    <mergeCell ref="G1093:H1093"/>
    <mergeCell ref="I1093:S1093"/>
    <mergeCell ref="T1093:W1093"/>
    <mergeCell ref="X1093:Z1093"/>
    <mergeCell ref="AA1093:AD1093"/>
    <mergeCell ref="AE1103:AJ1103"/>
    <mergeCell ref="AK1103:AO1103"/>
    <mergeCell ref="A1104:F1104"/>
    <mergeCell ref="G1104:H1104"/>
    <mergeCell ref="I1104:S1104"/>
    <mergeCell ref="T1104:W1104"/>
    <mergeCell ref="X1104:Z1104"/>
    <mergeCell ref="AA1104:AD1104"/>
    <mergeCell ref="AE1104:AJ1104"/>
    <mergeCell ref="AK1104:AO1104"/>
    <mergeCell ref="A1103:F1103"/>
    <mergeCell ref="G1103:H1103"/>
    <mergeCell ref="I1103:S1103"/>
    <mergeCell ref="T1103:W1103"/>
    <mergeCell ref="X1103:Z1103"/>
    <mergeCell ref="AA1103:AD1103"/>
    <mergeCell ref="AE1101:AJ1101"/>
    <mergeCell ref="AK1101:AO1101"/>
    <mergeCell ref="A1102:F1102"/>
    <mergeCell ref="G1102:H1102"/>
    <mergeCell ref="I1102:S1102"/>
    <mergeCell ref="T1102:W1102"/>
    <mergeCell ref="X1102:Z1102"/>
    <mergeCell ref="AA1102:AD1102"/>
    <mergeCell ref="AE1102:AJ1102"/>
    <mergeCell ref="AK1102:AO1102"/>
    <mergeCell ref="A1101:F1101"/>
    <mergeCell ref="G1101:H1101"/>
    <mergeCell ref="I1101:S1101"/>
    <mergeCell ref="T1101:W1101"/>
    <mergeCell ref="X1101:Z1101"/>
    <mergeCell ref="AA1101:AD1101"/>
    <mergeCell ref="AE1099:AJ1099"/>
    <mergeCell ref="AK1099:AO1099"/>
    <mergeCell ref="A1100:F1100"/>
    <mergeCell ref="G1100:H1100"/>
    <mergeCell ref="I1100:S1100"/>
    <mergeCell ref="T1100:W1100"/>
    <mergeCell ref="X1100:Z1100"/>
    <mergeCell ref="AA1100:AD1100"/>
    <mergeCell ref="AE1100:AJ1100"/>
    <mergeCell ref="AK1100:AO1100"/>
    <mergeCell ref="A1099:F1099"/>
    <mergeCell ref="G1099:H1099"/>
    <mergeCell ref="I1099:S1099"/>
    <mergeCell ref="T1099:W1099"/>
    <mergeCell ref="X1099:Z1099"/>
    <mergeCell ref="AA1099:AD1099"/>
    <mergeCell ref="AE1109:AJ1109"/>
    <mergeCell ref="AK1109:AO1109"/>
    <mergeCell ref="A1110:F1110"/>
    <mergeCell ref="G1110:H1110"/>
    <mergeCell ref="I1110:S1110"/>
    <mergeCell ref="T1110:W1110"/>
    <mergeCell ref="X1110:Z1110"/>
    <mergeCell ref="AA1110:AD1110"/>
    <mergeCell ref="AE1110:AJ1110"/>
    <mergeCell ref="AK1110:AO1110"/>
    <mergeCell ref="A1109:F1109"/>
    <mergeCell ref="G1109:H1109"/>
    <mergeCell ref="I1109:S1109"/>
    <mergeCell ref="T1109:W1109"/>
    <mergeCell ref="X1109:Z1109"/>
    <mergeCell ref="AA1109:AD1109"/>
    <mergeCell ref="AE1107:AJ1107"/>
    <mergeCell ref="AK1107:AO1107"/>
    <mergeCell ref="A1108:F1108"/>
    <mergeCell ref="G1108:H1108"/>
    <mergeCell ref="I1108:S1108"/>
    <mergeCell ref="T1108:W1108"/>
    <mergeCell ref="X1108:Z1108"/>
    <mergeCell ref="AA1108:AD1108"/>
    <mergeCell ref="AE1108:AJ1108"/>
    <mergeCell ref="AK1108:AO1108"/>
    <mergeCell ref="A1107:F1107"/>
    <mergeCell ref="G1107:H1107"/>
    <mergeCell ref="I1107:S1107"/>
    <mergeCell ref="T1107:W1107"/>
    <mergeCell ref="X1107:Z1107"/>
    <mergeCell ref="AA1107:AD1107"/>
    <mergeCell ref="AE1105:AJ1105"/>
    <mergeCell ref="AK1105:AO1105"/>
    <mergeCell ref="A1106:F1106"/>
    <mergeCell ref="G1106:H1106"/>
    <mergeCell ref="I1106:S1106"/>
    <mergeCell ref="T1106:W1106"/>
    <mergeCell ref="X1106:Z1106"/>
    <mergeCell ref="AA1106:AD1106"/>
    <mergeCell ref="AE1106:AJ1106"/>
    <mergeCell ref="AK1106:AO1106"/>
    <mergeCell ref="A1105:F1105"/>
    <mergeCell ref="G1105:H1105"/>
    <mergeCell ref="I1105:S1105"/>
    <mergeCell ref="T1105:W1105"/>
    <mergeCell ref="X1105:Z1105"/>
    <mergeCell ref="AA1105:AD1105"/>
    <mergeCell ref="AE1115:AJ1115"/>
    <mergeCell ref="AK1115:AO1115"/>
    <mergeCell ref="A1116:F1116"/>
    <mergeCell ref="G1116:H1116"/>
    <mergeCell ref="I1116:S1116"/>
    <mergeCell ref="T1116:W1116"/>
    <mergeCell ref="X1116:Z1116"/>
    <mergeCell ref="AA1116:AD1116"/>
    <mergeCell ref="AE1116:AJ1116"/>
    <mergeCell ref="AK1116:AO1116"/>
    <mergeCell ref="A1115:F1115"/>
    <mergeCell ref="G1115:H1115"/>
    <mergeCell ref="I1115:S1115"/>
    <mergeCell ref="T1115:W1115"/>
    <mergeCell ref="X1115:Z1115"/>
    <mergeCell ref="AA1115:AD1115"/>
    <mergeCell ref="AE1113:AJ1113"/>
    <mergeCell ref="AK1113:AO1113"/>
    <mergeCell ref="A1114:F1114"/>
    <mergeCell ref="G1114:H1114"/>
    <mergeCell ref="I1114:S1114"/>
    <mergeCell ref="T1114:W1114"/>
    <mergeCell ref="X1114:Z1114"/>
    <mergeCell ref="AA1114:AD1114"/>
    <mergeCell ref="AE1114:AJ1114"/>
    <mergeCell ref="AK1114:AO1114"/>
    <mergeCell ref="A1113:F1113"/>
    <mergeCell ref="G1113:H1113"/>
    <mergeCell ref="I1113:S1113"/>
    <mergeCell ref="T1113:W1113"/>
    <mergeCell ref="X1113:Z1113"/>
    <mergeCell ref="AA1113:AD1113"/>
    <mergeCell ref="AE1111:AJ1111"/>
    <mergeCell ref="AK1111:AO1111"/>
    <mergeCell ref="A1112:F1112"/>
    <mergeCell ref="G1112:H1112"/>
    <mergeCell ref="I1112:S1112"/>
    <mergeCell ref="T1112:W1112"/>
    <mergeCell ref="X1112:Z1112"/>
    <mergeCell ref="AA1112:AD1112"/>
    <mergeCell ref="AE1112:AJ1112"/>
    <mergeCell ref="AK1112:AO1112"/>
    <mergeCell ref="A1111:F1111"/>
    <mergeCell ref="G1111:H1111"/>
    <mergeCell ref="I1111:S1111"/>
    <mergeCell ref="T1111:W1111"/>
    <mergeCell ref="X1111:Z1111"/>
    <mergeCell ref="AA1111:AD1111"/>
    <mergeCell ref="AE1121:AJ1121"/>
    <mergeCell ref="AK1121:AO1121"/>
    <mergeCell ref="A1122:F1122"/>
    <mergeCell ref="G1122:H1122"/>
    <mergeCell ref="I1122:S1122"/>
    <mergeCell ref="T1122:W1122"/>
    <mergeCell ref="X1122:Z1122"/>
    <mergeCell ref="AA1122:AD1122"/>
    <mergeCell ref="AE1122:AJ1122"/>
    <mergeCell ref="AK1122:AO1122"/>
    <mergeCell ref="A1121:F1121"/>
    <mergeCell ref="G1121:H1121"/>
    <mergeCell ref="I1121:S1121"/>
    <mergeCell ref="T1121:W1121"/>
    <mergeCell ref="X1121:Z1121"/>
    <mergeCell ref="AA1121:AD1121"/>
    <mergeCell ref="AE1119:AJ1119"/>
    <mergeCell ref="AK1119:AO1119"/>
    <mergeCell ref="A1120:F1120"/>
    <mergeCell ref="G1120:H1120"/>
    <mergeCell ref="I1120:S1120"/>
    <mergeCell ref="T1120:W1120"/>
    <mergeCell ref="X1120:Z1120"/>
    <mergeCell ref="AA1120:AD1120"/>
    <mergeCell ref="AE1120:AJ1120"/>
    <mergeCell ref="AK1120:AO1120"/>
    <mergeCell ref="A1119:F1119"/>
    <mergeCell ref="G1119:H1119"/>
    <mergeCell ref="I1119:S1119"/>
    <mergeCell ref="T1119:W1119"/>
    <mergeCell ref="X1119:Z1119"/>
    <mergeCell ref="AA1119:AD1119"/>
    <mergeCell ref="AE1117:AJ1117"/>
    <mergeCell ref="AK1117:AO1117"/>
    <mergeCell ref="A1118:F1118"/>
    <mergeCell ref="G1118:H1118"/>
    <mergeCell ref="I1118:S1118"/>
    <mergeCell ref="T1118:W1118"/>
    <mergeCell ref="X1118:Z1118"/>
    <mergeCell ref="AA1118:AD1118"/>
    <mergeCell ref="AE1118:AJ1118"/>
    <mergeCell ref="AK1118:AO1118"/>
    <mergeCell ref="A1117:F1117"/>
    <mergeCell ref="G1117:H1117"/>
    <mergeCell ref="I1117:S1117"/>
    <mergeCell ref="T1117:W1117"/>
    <mergeCell ref="X1117:Z1117"/>
    <mergeCell ref="AA1117:AD1117"/>
    <mergeCell ref="AE1127:AJ1127"/>
    <mergeCell ref="AK1127:AO1127"/>
    <mergeCell ref="A1128:F1128"/>
    <mergeCell ref="G1128:H1128"/>
    <mergeCell ref="I1128:S1128"/>
    <mergeCell ref="T1128:W1128"/>
    <mergeCell ref="X1128:Z1128"/>
    <mergeCell ref="AA1128:AD1128"/>
    <mergeCell ref="AE1128:AJ1128"/>
    <mergeCell ref="AK1128:AO1128"/>
    <mergeCell ref="A1127:F1127"/>
    <mergeCell ref="G1127:H1127"/>
    <mergeCell ref="I1127:S1127"/>
    <mergeCell ref="T1127:W1127"/>
    <mergeCell ref="X1127:Z1127"/>
    <mergeCell ref="AA1127:AD1127"/>
    <mergeCell ref="AE1125:AJ1125"/>
    <mergeCell ref="AK1125:AO1125"/>
    <mergeCell ref="A1126:F1126"/>
    <mergeCell ref="G1126:H1126"/>
    <mergeCell ref="I1126:S1126"/>
    <mergeCell ref="T1126:W1126"/>
    <mergeCell ref="X1126:Z1126"/>
    <mergeCell ref="AA1126:AD1126"/>
    <mergeCell ref="AE1126:AJ1126"/>
    <mergeCell ref="AK1126:AO1126"/>
    <mergeCell ref="A1125:F1125"/>
    <mergeCell ref="G1125:H1125"/>
    <mergeCell ref="I1125:S1125"/>
    <mergeCell ref="T1125:W1125"/>
    <mergeCell ref="X1125:Z1125"/>
    <mergeCell ref="AA1125:AD1125"/>
    <mergeCell ref="AE1123:AJ1123"/>
    <mergeCell ref="AK1123:AO1123"/>
    <mergeCell ref="A1124:F1124"/>
    <mergeCell ref="G1124:H1124"/>
    <mergeCell ref="I1124:S1124"/>
    <mergeCell ref="T1124:W1124"/>
    <mergeCell ref="X1124:Z1124"/>
    <mergeCell ref="AA1124:AD1124"/>
    <mergeCell ref="AE1124:AJ1124"/>
    <mergeCell ref="AK1124:AO1124"/>
    <mergeCell ref="A1123:F1123"/>
    <mergeCell ref="G1123:H1123"/>
    <mergeCell ref="I1123:S1123"/>
    <mergeCell ref="T1123:W1123"/>
    <mergeCell ref="X1123:Z1123"/>
    <mergeCell ref="AA1123:AD1123"/>
    <mergeCell ref="AE1133:AJ1133"/>
    <mergeCell ref="AK1133:AO1133"/>
    <mergeCell ref="A1134:F1134"/>
    <mergeCell ref="G1134:H1134"/>
    <mergeCell ref="I1134:S1134"/>
    <mergeCell ref="T1134:W1134"/>
    <mergeCell ref="X1134:Z1134"/>
    <mergeCell ref="AA1134:AD1134"/>
    <mergeCell ref="AE1134:AJ1134"/>
    <mergeCell ref="AK1134:AO1134"/>
    <mergeCell ref="A1133:F1133"/>
    <mergeCell ref="G1133:H1133"/>
    <mergeCell ref="I1133:S1133"/>
    <mergeCell ref="T1133:W1133"/>
    <mergeCell ref="X1133:Z1133"/>
    <mergeCell ref="AA1133:AD1133"/>
    <mergeCell ref="AE1131:AJ1131"/>
    <mergeCell ref="AK1131:AO1131"/>
    <mergeCell ref="A1132:F1132"/>
    <mergeCell ref="G1132:H1132"/>
    <mergeCell ref="I1132:S1132"/>
    <mergeCell ref="T1132:W1132"/>
    <mergeCell ref="X1132:Z1132"/>
    <mergeCell ref="AA1132:AD1132"/>
    <mergeCell ref="AE1132:AJ1132"/>
    <mergeCell ref="AK1132:AO1132"/>
    <mergeCell ref="A1131:F1131"/>
    <mergeCell ref="G1131:H1131"/>
    <mergeCell ref="I1131:S1131"/>
    <mergeCell ref="T1131:W1131"/>
    <mergeCell ref="X1131:Z1131"/>
    <mergeCell ref="AA1131:AD1131"/>
    <mergeCell ref="AE1129:AJ1129"/>
    <mergeCell ref="AK1129:AO1129"/>
    <mergeCell ref="A1130:F1130"/>
    <mergeCell ref="G1130:H1130"/>
    <mergeCell ref="I1130:S1130"/>
    <mergeCell ref="T1130:W1130"/>
    <mergeCell ref="X1130:Z1130"/>
    <mergeCell ref="AA1130:AD1130"/>
    <mergeCell ref="AE1130:AJ1130"/>
    <mergeCell ref="AK1130:AO1130"/>
    <mergeCell ref="A1129:F1129"/>
    <mergeCell ref="G1129:H1129"/>
    <mergeCell ref="I1129:S1129"/>
    <mergeCell ref="T1129:W1129"/>
    <mergeCell ref="X1129:Z1129"/>
    <mergeCell ref="AA1129:AD1129"/>
    <mergeCell ref="AE1139:AJ1139"/>
    <mergeCell ref="AK1139:AO1139"/>
    <mergeCell ref="A1140:F1140"/>
    <mergeCell ref="G1140:H1140"/>
    <mergeCell ref="I1140:S1140"/>
    <mergeCell ref="T1140:W1140"/>
    <mergeCell ref="X1140:Z1140"/>
    <mergeCell ref="AA1140:AD1140"/>
    <mergeCell ref="AE1140:AJ1140"/>
    <mergeCell ref="AK1140:AO1140"/>
    <mergeCell ref="A1139:F1139"/>
    <mergeCell ref="G1139:H1139"/>
    <mergeCell ref="I1139:S1139"/>
    <mergeCell ref="T1139:W1139"/>
    <mergeCell ref="X1139:Z1139"/>
    <mergeCell ref="AA1139:AD1139"/>
    <mergeCell ref="AE1137:AJ1137"/>
    <mergeCell ref="AK1137:AO1137"/>
    <mergeCell ref="A1138:F1138"/>
    <mergeCell ref="G1138:H1138"/>
    <mergeCell ref="I1138:S1138"/>
    <mergeCell ref="T1138:W1138"/>
    <mergeCell ref="X1138:Z1138"/>
    <mergeCell ref="AA1138:AD1138"/>
    <mergeCell ref="AE1138:AJ1138"/>
    <mergeCell ref="AK1138:AO1138"/>
    <mergeCell ref="A1137:F1137"/>
    <mergeCell ref="G1137:H1137"/>
    <mergeCell ref="I1137:S1137"/>
    <mergeCell ref="T1137:W1137"/>
    <mergeCell ref="X1137:Z1137"/>
    <mergeCell ref="AA1137:AD1137"/>
    <mergeCell ref="AE1135:AJ1135"/>
    <mergeCell ref="AK1135:AO1135"/>
    <mergeCell ref="A1136:F1136"/>
    <mergeCell ref="G1136:H1136"/>
    <mergeCell ref="I1136:S1136"/>
    <mergeCell ref="T1136:W1136"/>
    <mergeCell ref="X1136:Z1136"/>
    <mergeCell ref="AA1136:AD1136"/>
    <mergeCell ref="AE1136:AJ1136"/>
    <mergeCell ref="AK1136:AO1136"/>
    <mergeCell ref="A1135:F1135"/>
    <mergeCell ref="G1135:H1135"/>
    <mergeCell ref="I1135:S1135"/>
    <mergeCell ref="T1135:W1135"/>
    <mergeCell ref="X1135:Z1135"/>
    <mergeCell ref="AA1135:AD1135"/>
    <mergeCell ref="AE1145:AJ1145"/>
    <mergeCell ref="AK1145:AO1145"/>
    <mergeCell ref="A1146:F1146"/>
    <mergeCell ref="G1146:H1146"/>
    <mergeCell ref="I1146:S1146"/>
    <mergeCell ref="T1146:W1146"/>
    <mergeCell ref="X1146:Z1146"/>
    <mergeCell ref="AA1146:AD1146"/>
    <mergeCell ref="AE1146:AJ1146"/>
    <mergeCell ref="AK1146:AO1146"/>
    <mergeCell ref="A1145:F1145"/>
    <mergeCell ref="G1145:H1145"/>
    <mergeCell ref="I1145:S1145"/>
    <mergeCell ref="T1145:W1145"/>
    <mergeCell ref="X1145:Z1145"/>
    <mergeCell ref="AA1145:AD1145"/>
    <mergeCell ref="AE1143:AJ1143"/>
    <mergeCell ref="AK1143:AO1143"/>
    <mergeCell ref="A1144:F1144"/>
    <mergeCell ref="G1144:H1144"/>
    <mergeCell ref="I1144:S1144"/>
    <mergeCell ref="T1144:W1144"/>
    <mergeCell ref="X1144:Z1144"/>
    <mergeCell ref="AA1144:AD1144"/>
    <mergeCell ref="AE1144:AJ1144"/>
    <mergeCell ref="AK1144:AO1144"/>
    <mergeCell ref="A1143:F1143"/>
    <mergeCell ref="G1143:H1143"/>
    <mergeCell ref="I1143:S1143"/>
    <mergeCell ref="T1143:W1143"/>
    <mergeCell ref="X1143:Z1143"/>
    <mergeCell ref="AA1143:AD1143"/>
    <mergeCell ref="AE1141:AJ1141"/>
    <mergeCell ref="AK1141:AO1141"/>
    <mergeCell ref="A1142:F1142"/>
    <mergeCell ref="G1142:H1142"/>
    <mergeCell ref="I1142:S1142"/>
    <mergeCell ref="T1142:W1142"/>
    <mergeCell ref="X1142:Z1142"/>
    <mergeCell ref="AA1142:AD1142"/>
    <mergeCell ref="AE1142:AJ1142"/>
    <mergeCell ref="AK1142:AO1142"/>
    <mergeCell ref="A1141:F1141"/>
    <mergeCell ref="G1141:H1141"/>
    <mergeCell ref="I1141:S1141"/>
    <mergeCell ref="T1141:W1141"/>
    <mergeCell ref="X1141:Z1141"/>
    <mergeCell ref="AA1141:AD1141"/>
    <mergeCell ref="AE1151:AJ1151"/>
    <mergeCell ref="AK1151:AO1151"/>
    <mergeCell ref="A1152:F1152"/>
    <mergeCell ref="G1152:H1152"/>
    <mergeCell ref="I1152:S1152"/>
    <mergeCell ref="T1152:W1152"/>
    <mergeCell ref="X1152:Z1152"/>
    <mergeCell ref="AA1152:AD1152"/>
    <mergeCell ref="AE1152:AJ1152"/>
    <mergeCell ref="AK1152:AO1152"/>
    <mergeCell ref="A1151:F1151"/>
    <mergeCell ref="G1151:H1151"/>
    <mergeCell ref="I1151:S1151"/>
    <mergeCell ref="T1151:W1151"/>
    <mergeCell ref="X1151:Z1151"/>
    <mergeCell ref="AA1151:AD1151"/>
    <mergeCell ref="AE1149:AJ1149"/>
    <mergeCell ref="AK1149:AO1149"/>
    <mergeCell ref="A1150:F1150"/>
    <mergeCell ref="G1150:H1150"/>
    <mergeCell ref="I1150:S1150"/>
    <mergeCell ref="T1150:W1150"/>
    <mergeCell ref="X1150:Z1150"/>
    <mergeCell ref="AA1150:AD1150"/>
    <mergeCell ref="AE1150:AJ1150"/>
    <mergeCell ref="AK1150:AO1150"/>
    <mergeCell ref="A1149:F1149"/>
    <mergeCell ref="G1149:H1149"/>
    <mergeCell ref="I1149:S1149"/>
    <mergeCell ref="T1149:W1149"/>
    <mergeCell ref="X1149:Z1149"/>
    <mergeCell ref="AA1149:AD1149"/>
    <mergeCell ref="AE1147:AJ1147"/>
    <mergeCell ref="AK1147:AO1147"/>
    <mergeCell ref="A1148:F1148"/>
    <mergeCell ref="G1148:H1148"/>
    <mergeCell ref="I1148:S1148"/>
    <mergeCell ref="T1148:W1148"/>
    <mergeCell ref="X1148:Z1148"/>
    <mergeCell ref="AA1148:AD1148"/>
    <mergeCell ref="AE1148:AJ1148"/>
    <mergeCell ref="AK1148:AO1148"/>
    <mergeCell ref="A1147:F1147"/>
    <mergeCell ref="G1147:H1147"/>
    <mergeCell ref="I1147:S1147"/>
    <mergeCell ref="T1147:W1147"/>
    <mergeCell ref="X1147:Z1147"/>
    <mergeCell ref="AA1147:AD1147"/>
    <mergeCell ref="AE1157:AJ1157"/>
    <mergeCell ref="AK1157:AO1157"/>
    <mergeCell ref="A1158:F1158"/>
    <mergeCell ref="G1158:H1158"/>
    <mergeCell ref="I1158:S1158"/>
    <mergeCell ref="T1158:W1158"/>
    <mergeCell ref="X1158:Z1158"/>
    <mergeCell ref="AA1158:AD1158"/>
    <mergeCell ref="AE1158:AJ1158"/>
    <mergeCell ref="AK1158:AO1158"/>
    <mergeCell ref="A1157:F1157"/>
    <mergeCell ref="G1157:H1157"/>
    <mergeCell ref="I1157:S1157"/>
    <mergeCell ref="T1157:W1157"/>
    <mergeCell ref="X1157:Z1157"/>
    <mergeCell ref="AA1157:AD1157"/>
    <mergeCell ref="AE1155:AJ1155"/>
    <mergeCell ref="AK1155:AO1155"/>
    <mergeCell ref="A1156:F1156"/>
    <mergeCell ref="G1156:H1156"/>
    <mergeCell ref="I1156:S1156"/>
    <mergeCell ref="T1156:W1156"/>
    <mergeCell ref="X1156:Z1156"/>
    <mergeCell ref="AA1156:AD1156"/>
    <mergeCell ref="AE1156:AJ1156"/>
    <mergeCell ref="AK1156:AO1156"/>
    <mergeCell ref="A1155:F1155"/>
    <mergeCell ref="G1155:H1155"/>
    <mergeCell ref="I1155:S1155"/>
    <mergeCell ref="T1155:W1155"/>
    <mergeCell ref="X1155:Z1155"/>
    <mergeCell ref="AA1155:AD1155"/>
    <mergeCell ref="AE1153:AJ1153"/>
    <mergeCell ref="AK1153:AO1153"/>
    <mergeCell ref="A1154:F1154"/>
    <mergeCell ref="G1154:H1154"/>
    <mergeCell ref="I1154:S1154"/>
    <mergeCell ref="T1154:W1154"/>
    <mergeCell ref="X1154:Z1154"/>
    <mergeCell ref="AA1154:AD1154"/>
    <mergeCell ref="AE1154:AJ1154"/>
    <mergeCell ref="AK1154:AO1154"/>
    <mergeCell ref="A1153:F1153"/>
    <mergeCell ref="G1153:H1153"/>
    <mergeCell ref="I1153:S1153"/>
    <mergeCell ref="T1153:W1153"/>
    <mergeCell ref="X1153:Z1153"/>
    <mergeCell ref="AA1153:AD1153"/>
    <mergeCell ref="AE1163:AJ1163"/>
    <mergeCell ref="AK1163:AO1163"/>
    <mergeCell ref="A1164:F1164"/>
    <mergeCell ref="G1164:H1164"/>
    <mergeCell ref="I1164:S1164"/>
    <mergeCell ref="T1164:W1164"/>
    <mergeCell ref="X1164:Z1164"/>
    <mergeCell ref="AA1164:AD1164"/>
    <mergeCell ref="AE1164:AJ1164"/>
    <mergeCell ref="AK1164:AO1164"/>
    <mergeCell ref="A1163:F1163"/>
    <mergeCell ref="G1163:H1163"/>
    <mergeCell ref="I1163:S1163"/>
    <mergeCell ref="T1163:W1163"/>
    <mergeCell ref="X1163:Z1163"/>
    <mergeCell ref="AA1163:AD1163"/>
    <mergeCell ref="AE1161:AJ1161"/>
    <mergeCell ref="AK1161:AO1161"/>
    <mergeCell ref="A1162:F1162"/>
    <mergeCell ref="G1162:H1162"/>
    <mergeCell ref="I1162:S1162"/>
    <mergeCell ref="T1162:W1162"/>
    <mergeCell ref="X1162:Z1162"/>
    <mergeCell ref="AA1162:AD1162"/>
    <mergeCell ref="AE1162:AJ1162"/>
    <mergeCell ref="AK1162:AO1162"/>
    <mergeCell ref="A1161:F1161"/>
    <mergeCell ref="G1161:H1161"/>
    <mergeCell ref="I1161:S1161"/>
    <mergeCell ref="T1161:W1161"/>
    <mergeCell ref="X1161:Z1161"/>
    <mergeCell ref="AA1161:AD1161"/>
    <mergeCell ref="AE1159:AJ1159"/>
    <mergeCell ref="AK1159:AO1159"/>
    <mergeCell ref="A1160:F1160"/>
    <mergeCell ref="G1160:H1160"/>
    <mergeCell ref="I1160:S1160"/>
    <mergeCell ref="T1160:W1160"/>
    <mergeCell ref="X1160:Z1160"/>
    <mergeCell ref="AA1160:AD1160"/>
    <mergeCell ref="AE1160:AJ1160"/>
    <mergeCell ref="AK1160:AO1160"/>
    <mergeCell ref="A1159:F1159"/>
    <mergeCell ref="G1159:H1159"/>
    <mergeCell ref="I1159:S1159"/>
    <mergeCell ref="T1159:W1159"/>
    <mergeCell ref="X1159:Z1159"/>
    <mergeCell ref="AA1159:AD1159"/>
    <mergeCell ref="AE1169:AJ1169"/>
    <mergeCell ref="AK1169:AO1169"/>
    <mergeCell ref="A1170:F1170"/>
    <mergeCell ref="G1170:H1170"/>
    <mergeCell ref="I1170:S1170"/>
    <mergeCell ref="T1170:W1170"/>
    <mergeCell ref="X1170:Z1170"/>
    <mergeCell ref="AA1170:AD1170"/>
    <mergeCell ref="AE1170:AJ1170"/>
    <mergeCell ref="AK1170:AO1170"/>
    <mergeCell ref="A1169:F1169"/>
    <mergeCell ref="G1169:H1169"/>
    <mergeCell ref="I1169:S1169"/>
    <mergeCell ref="T1169:W1169"/>
    <mergeCell ref="X1169:Z1169"/>
    <mergeCell ref="AA1169:AD1169"/>
    <mergeCell ref="AE1167:AJ1167"/>
    <mergeCell ref="AK1167:AO1167"/>
    <mergeCell ref="A1168:F1168"/>
    <mergeCell ref="G1168:H1168"/>
    <mergeCell ref="I1168:S1168"/>
    <mergeCell ref="T1168:W1168"/>
    <mergeCell ref="X1168:Z1168"/>
    <mergeCell ref="AA1168:AD1168"/>
    <mergeCell ref="AE1168:AJ1168"/>
    <mergeCell ref="AK1168:AO1168"/>
    <mergeCell ref="A1167:F1167"/>
    <mergeCell ref="G1167:H1167"/>
    <mergeCell ref="I1167:S1167"/>
    <mergeCell ref="T1167:W1167"/>
    <mergeCell ref="X1167:Z1167"/>
    <mergeCell ref="AA1167:AD1167"/>
    <mergeCell ref="AE1165:AJ1165"/>
    <mergeCell ref="AK1165:AO1165"/>
    <mergeCell ref="A1166:F1166"/>
    <mergeCell ref="G1166:H1166"/>
    <mergeCell ref="I1166:S1166"/>
    <mergeCell ref="T1166:W1166"/>
    <mergeCell ref="X1166:Z1166"/>
    <mergeCell ref="AA1166:AD1166"/>
    <mergeCell ref="AE1166:AJ1166"/>
    <mergeCell ref="AK1166:AO1166"/>
    <mergeCell ref="A1165:F1165"/>
    <mergeCell ref="G1165:H1165"/>
    <mergeCell ref="I1165:S1165"/>
    <mergeCell ref="T1165:W1165"/>
    <mergeCell ref="X1165:Z1165"/>
    <mergeCell ref="AA1165:AD1165"/>
    <mergeCell ref="AE1175:AJ1175"/>
    <mergeCell ref="AK1175:AO1175"/>
    <mergeCell ref="A1176:F1176"/>
    <mergeCell ref="G1176:H1176"/>
    <mergeCell ref="I1176:S1176"/>
    <mergeCell ref="T1176:W1176"/>
    <mergeCell ref="X1176:Z1176"/>
    <mergeCell ref="AA1176:AD1176"/>
    <mergeCell ref="AE1176:AJ1176"/>
    <mergeCell ref="AK1176:AO1176"/>
    <mergeCell ref="A1175:F1175"/>
    <mergeCell ref="G1175:H1175"/>
    <mergeCell ref="I1175:S1175"/>
    <mergeCell ref="T1175:W1175"/>
    <mergeCell ref="X1175:Z1175"/>
    <mergeCell ref="AA1175:AD1175"/>
    <mergeCell ref="AE1173:AJ1173"/>
    <mergeCell ref="AK1173:AO1173"/>
    <mergeCell ref="A1174:F1174"/>
    <mergeCell ref="G1174:H1174"/>
    <mergeCell ref="I1174:S1174"/>
    <mergeCell ref="T1174:W1174"/>
    <mergeCell ref="X1174:Z1174"/>
    <mergeCell ref="AA1174:AD1174"/>
    <mergeCell ref="AE1174:AJ1174"/>
    <mergeCell ref="AK1174:AO1174"/>
    <mergeCell ref="A1173:F1173"/>
    <mergeCell ref="G1173:H1173"/>
    <mergeCell ref="I1173:S1173"/>
    <mergeCell ref="T1173:W1173"/>
    <mergeCell ref="X1173:Z1173"/>
    <mergeCell ref="AA1173:AD1173"/>
    <mergeCell ref="AE1171:AJ1171"/>
    <mergeCell ref="AK1171:AO1171"/>
    <mergeCell ref="A1172:F1172"/>
    <mergeCell ref="G1172:H1172"/>
    <mergeCell ref="I1172:S1172"/>
    <mergeCell ref="T1172:W1172"/>
    <mergeCell ref="X1172:Z1172"/>
    <mergeCell ref="AA1172:AD1172"/>
    <mergeCell ref="AE1172:AJ1172"/>
    <mergeCell ref="AK1172:AO1172"/>
    <mergeCell ref="A1171:F1171"/>
    <mergeCell ref="G1171:H1171"/>
    <mergeCell ref="I1171:S1171"/>
    <mergeCell ref="T1171:W1171"/>
    <mergeCell ref="X1171:Z1171"/>
    <mergeCell ref="AA1171:AD1171"/>
    <mergeCell ref="AE1181:AJ1181"/>
    <mergeCell ref="AK1181:AO1181"/>
    <mergeCell ref="A1182:F1182"/>
    <mergeCell ref="G1182:H1182"/>
    <mergeCell ref="I1182:S1182"/>
    <mergeCell ref="T1182:W1182"/>
    <mergeCell ref="X1182:Z1182"/>
    <mergeCell ref="AA1182:AD1182"/>
    <mergeCell ref="AE1182:AJ1182"/>
    <mergeCell ref="AK1182:AO1182"/>
    <mergeCell ref="A1181:F1181"/>
    <mergeCell ref="G1181:H1181"/>
    <mergeCell ref="I1181:S1181"/>
    <mergeCell ref="T1181:W1181"/>
    <mergeCell ref="X1181:Z1181"/>
    <mergeCell ref="AA1181:AD1181"/>
    <mergeCell ref="AE1179:AJ1179"/>
    <mergeCell ref="AK1179:AO1179"/>
    <mergeCell ref="A1180:F1180"/>
    <mergeCell ref="G1180:H1180"/>
    <mergeCell ref="I1180:S1180"/>
    <mergeCell ref="T1180:W1180"/>
    <mergeCell ref="X1180:Z1180"/>
    <mergeCell ref="AA1180:AD1180"/>
    <mergeCell ref="AE1180:AJ1180"/>
    <mergeCell ref="AK1180:AO1180"/>
    <mergeCell ref="A1179:F1179"/>
    <mergeCell ref="G1179:H1179"/>
    <mergeCell ref="I1179:S1179"/>
    <mergeCell ref="T1179:W1179"/>
    <mergeCell ref="X1179:Z1179"/>
    <mergeCell ref="AA1179:AD1179"/>
    <mergeCell ref="AE1177:AJ1177"/>
    <mergeCell ref="AK1177:AO1177"/>
    <mergeCell ref="A1178:F1178"/>
    <mergeCell ref="G1178:H1178"/>
    <mergeCell ref="I1178:S1178"/>
    <mergeCell ref="T1178:W1178"/>
    <mergeCell ref="X1178:Z1178"/>
    <mergeCell ref="AA1178:AD1178"/>
    <mergeCell ref="AE1178:AJ1178"/>
    <mergeCell ref="AK1178:AO1178"/>
    <mergeCell ref="A1177:F1177"/>
    <mergeCell ref="G1177:H1177"/>
    <mergeCell ref="I1177:S1177"/>
    <mergeCell ref="T1177:W1177"/>
    <mergeCell ref="X1177:Z1177"/>
    <mergeCell ref="AA1177:AD1177"/>
    <mergeCell ref="AE1187:AJ1187"/>
    <mergeCell ref="AK1187:AO1187"/>
    <mergeCell ref="A1188:F1188"/>
    <mergeCell ref="G1188:H1188"/>
    <mergeCell ref="I1188:S1188"/>
    <mergeCell ref="T1188:W1188"/>
    <mergeCell ref="X1188:Z1188"/>
    <mergeCell ref="AA1188:AD1188"/>
    <mergeCell ref="AE1188:AJ1188"/>
    <mergeCell ref="AK1188:AO1188"/>
    <mergeCell ref="A1187:F1187"/>
    <mergeCell ref="G1187:H1187"/>
    <mergeCell ref="I1187:S1187"/>
    <mergeCell ref="T1187:W1187"/>
    <mergeCell ref="X1187:Z1187"/>
    <mergeCell ref="AA1187:AD1187"/>
    <mergeCell ref="AE1185:AJ1185"/>
    <mergeCell ref="AK1185:AO1185"/>
    <mergeCell ref="A1186:F1186"/>
    <mergeCell ref="G1186:H1186"/>
    <mergeCell ref="I1186:S1186"/>
    <mergeCell ref="T1186:W1186"/>
    <mergeCell ref="X1186:Z1186"/>
    <mergeCell ref="AA1186:AD1186"/>
    <mergeCell ref="AE1186:AJ1186"/>
    <mergeCell ref="AK1186:AO1186"/>
    <mergeCell ref="A1185:F1185"/>
    <mergeCell ref="G1185:H1185"/>
    <mergeCell ref="I1185:S1185"/>
    <mergeCell ref="T1185:W1185"/>
    <mergeCell ref="X1185:Z1185"/>
    <mergeCell ref="AA1185:AD1185"/>
    <mergeCell ref="AE1183:AJ1183"/>
    <mergeCell ref="AK1183:AO1183"/>
    <mergeCell ref="A1184:F1184"/>
    <mergeCell ref="G1184:H1184"/>
    <mergeCell ref="I1184:S1184"/>
    <mergeCell ref="T1184:W1184"/>
    <mergeCell ref="X1184:Z1184"/>
    <mergeCell ref="AA1184:AD1184"/>
    <mergeCell ref="AE1184:AJ1184"/>
    <mergeCell ref="AK1184:AO1184"/>
    <mergeCell ref="A1183:F1183"/>
    <mergeCell ref="G1183:H1183"/>
    <mergeCell ref="I1183:S1183"/>
    <mergeCell ref="T1183:W1183"/>
    <mergeCell ref="X1183:Z1183"/>
    <mergeCell ref="AA1183:AD1183"/>
    <mergeCell ref="AE1193:AJ1193"/>
    <mergeCell ref="AK1193:AO1193"/>
    <mergeCell ref="A1194:F1194"/>
    <mergeCell ref="G1194:H1194"/>
    <mergeCell ref="I1194:S1194"/>
    <mergeCell ref="T1194:W1194"/>
    <mergeCell ref="X1194:Z1194"/>
    <mergeCell ref="AA1194:AD1194"/>
    <mergeCell ref="AE1194:AJ1194"/>
    <mergeCell ref="AK1194:AO1194"/>
    <mergeCell ref="A1193:F1193"/>
    <mergeCell ref="G1193:H1193"/>
    <mergeCell ref="I1193:S1193"/>
    <mergeCell ref="T1193:W1193"/>
    <mergeCell ref="X1193:Z1193"/>
    <mergeCell ref="AA1193:AD1193"/>
    <mergeCell ref="AE1191:AJ1191"/>
    <mergeCell ref="AK1191:AO1191"/>
    <mergeCell ref="A1192:F1192"/>
    <mergeCell ref="G1192:H1192"/>
    <mergeCell ref="I1192:S1192"/>
    <mergeCell ref="T1192:W1192"/>
    <mergeCell ref="X1192:Z1192"/>
    <mergeCell ref="AA1192:AD1192"/>
    <mergeCell ref="AE1192:AJ1192"/>
    <mergeCell ref="AK1192:AO1192"/>
    <mergeCell ref="A1191:F1191"/>
    <mergeCell ref="G1191:H1191"/>
    <mergeCell ref="I1191:S1191"/>
    <mergeCell ref="T1191:W1191"/>
    <mergeCell ref="X1191:Z1191"/>
    <mergeCell ref="AA1191:AD1191"/>
    <mergeCell ref="AE1189:AJ1189"/>
    <mergeCell ref="AK1189:AO1189"/>
    <mergeCell ref="A1190:F1190"/>
    <mergeCell ref="G1190:H1190"/>
    <mergeCell ref="I1190:S1190"/>
    <mergeCell ref="T1190:W1190"/>
    <mergeCell ref="X1190:Z1190"/>
    <mergeCell ref="AA1190:AD1190"/>
    <mergeCell ref="AE1190:AJ1190"/>
    <mergeCell ref="AK1190:AO1190"/>
    <mergeCell ref="A1189:F1189"/>
    <mergeCell ref="G1189:H1189"/>
    <mergeCell ref="I1189:S1189"/>
    <mergeCell ref="T1189:W1189"/>
    <mergeCell ref="X1189:Z1189"/>
    <mergeCell ref="AA1189:AD1189"/>
    <mergeCell ref="AE1199:AJ1199"/>
    <mergeCell ref="AK1199:AO1199"/>
    <mergeCell ref="A1200:F1200"/>
    <mergeCell ref="G1200:H1200"/>
    <mergeCell ref="I1200:S1200"/>
    <mergeCell ref="T1200:W1200"/>
    <mergeCell ref="X1200:Z1200"/>
    <mergeCell ref="AA1200:AD1200"/>
    <mergeCell ref="AE1200:AJ1200"/>
    <mergeCell ref="AK1200:AO1200"/>
    <mergeCell ref="A1199:F1199"/>
    <mergeCell ref="G1199:H1199"/>
    <mergeCell ref="I1199:S1199"/>
    <mergeCell ref="T1199:W1199"/>
    <mergeCell ref="X1199:Z1199"/>
    <mergeCell ref="AA1199:AD1199"/>
    <mergeCell ref="AE1197:AJ1197"/>
    <mergeCell ref="AK1197:AO1197"/>
    <mergeCell ref="A1198:F1198"/>
    <mergeCell ref="G1198:H1198"/>
    <mergeCell ref="I1198:S1198"/>
    <mergeCell ref="T1198:W1198"/>
    <mergeCell ref="X1198:Z1198"/>
    <mergeCell ref="AA1198:AD1198"/>
    <mergeCell ref="AE1198:AJ1198"/>
    <mergeCell ref="AK1198:AO1198"/>
    <mergeCell ref="A1197:F1197"/>
    <mergeCell ref="G1197:H1197"/>
    <mergeCell ref="I1197:S1197"/>
    <mergeCell ref="T1197:W1197"/>
    <mergeCell ref="X1197:Z1197"/>
    <mergeCell ref="AA1197:AD1197"/>
    <mergeCell ref="AE1195:AJ1195"/>
    <mergeCell ref="AK1195:AO1195"/>
    <mergeCell ref="A1196:F1196"/>
    <mergeCell ref="G1196:H1196"/>
    <mergeCell ref="I1196:S1196"/>
    <mergeCell ref="T1196:W1196"/>
    <mergeCell ref="X1196:Z1196"/>
    <mergeCell ref="AA1196:AD1196"/>
    <mergeCell ref="AE1196:AJ1196"/>
    <mergeCell ref="AK1196:AO1196"/>
    <mergeCell ref="A1195:F1195"/>
    <mergeCell ref="G1195:H1195"/>
    <mergeCell ref="I1195:S1195"/>
    <mergeCell ref="T1195:W1195"/>
    <mergeCell ref="X1195:Z1195"/>
    <mergeCell ref="AA1195:AD1195"/>
    <mergeCell ref="AE1205:AJ1205"/>
    <mergeCell ref="AK1205:AO1205"/>
    <mergeCell ref="A1206:F1206"/>
    <mergeCell ref="G1206:H1206"/>
    <mergeCell ref="I1206:S1206"/>
    <mergeCell ref="T1206:W1206"/>
    <mergeCell ref="X1206:Z1206"/>
    <mergeCell ref="AA1206:AD1206"/>
    <mergeCell ref="AE1206:AJ1206"/>
    <mergeCell ref="AK1206:AO1206"/>
    <mergeCell ref="A1205:F1205"/>
    <mergeCell ref="G1205:H1205"/>
    <mergeCell ref="I1205:S1205"/>
    <mergeCell ref="T1205:W1205"/>
    <mergeCell ref="X1205:Z1205"/>
    <mergeCell ref="AA1205:AD1205"/>
    <mergeCell ref="AE1203:AJ1203"/>
    <mergeCell ref="AK1203:AO1203"/>
    <mergeCell ref="A1204:F1204"/>
    <mergeCell ref="G1204:H1204"/>
    <mergeCell ref="I1204:S1204"/>
    <mergeCell ref="T1204:W1204"/>
    <mergeCell ref="X1204:Z1204"/>
    <mergeCell ref="AA1204:AD1204"/>
    <mergeCell ref="AE1204:AJ1204"/>
    <mergeCell ref="AK1204:AO1204"/>
    <mergeCell ref="A1203:F1203"/>
    <mergeCell ref="G1203:H1203"/>
    <mergeCell ref="I1203:S1203"/>
    <mergeCell ref="T1203:W1203"/>
    <mergeCell ref="X1203:Z1203"/>
    <mergeCell ref="AA1203:AD1203"/>
    <mergeCell ref="AE1201:AJ1201"/>
    <mergeCell ref="AK1201:AO1201"/>
    <mergeCell ref="A1202:F1202"/>
    <mergeCell ref="G1202:H1202"/>
    <mergeCell ref="I1202:S1202"/>
    <mergeCell ref="T1202:W1202"/>
    <mergeCell ref="X1202:Z1202"/>
    <mergeCell ref="AA1202:AD1202"/>
    <mergeCell ref="AE1202:AJ1202"/>
    <mergeCell ref="AK1202:AO1202"/>
    <mergeCell ref="A1201:F1201"/>
    <mergeCell ref="G1201:H1201"/>
    <mergeCell ref="I1201:S1201"/>
    <mergeCell ref="T1201:W1201"/>
    <mergeCell ref="X1201:Z1201"/>
    <mergeCell ref="AA1201:AD1201"/>
    <mergeCell ref="AE1211:AJ1211"/>
    <mergeCell ref="AK1211:AO1211"/>
    <mergeCell ref="A1212:F1212"/>
    <mergeCell ref="G1212:H1212"/>
    <mergeCell ref="I1212:S1212"/>
    <mergeCell ref="T1212:W1212"/>
    <mergeCell ref="X1212:Z1212"/>
    <mergeCell ref="AA1212:AD1212"/>
    <mergeCell ref="AE1212:AJ1212"/>
    <mergeCell ref="AK1212:AO1212"/>
    <mergeCell ref="A1211:F1211"/>
    <mergeCell ref="G1211:H1211"/>
    <mergeCell ref="I1211:S1211"/>
    <mergeCell ref="T1211:W1211"/>
    <mergeCell ref="X1211:Z1211"/>
    <mergeCell ref="AA1211:AD1211"/>
    <mergeCell ref="AE1209:AJ1209"/>
    <mergeCell ref="AK1209:AO1209"/>
    <mergeCell ref="A1210:F1210"/>
    <mergeCell ref="G1210:H1210"/>
    <mergeCell ref="I1210:S1210"/>
    <mergeCell ref="T1210:W1210"/>
    <mergeCell ref="X1210:Z1210"/>
    <mergeCell ref="AA1210:AD1210"/>
    <mergeCell ref="AE1210:AJ1210"/>
    <mergeCell ref="AK1210:AO1210"/>
    <mergeCell ref="A1209:F1209"/>
    <mergeCell ref="G1209:H1209"/>
    <mergeCell ref="I1209:S1209"/>
    <mergeCell ref="T1209:W1209"/>
    <mergeCell ref="X1209:Z1209"/>
    <mergeCell ref="AA1209:AD1209"/>
    <mergeCell ref="AE1207:AJ1207"/>
    <mergeCell ref="AK1207:AO1207"/>
    <mergeCell ref="A1208:F1208"/>
    <mergeCell ref="G1208:H1208"/>
    <mergeCell ref="I1208:S1208"/>
    <mergeCell ref="T1208:W1208"/>
    <mergeCell ref="X1208:Z1208"/>
    <mergeCell ref="AA1208:AD1208"/>
    <mergeCell ref="AE1208:AJ1208"/>
    <mergeCell ref="AK1208:AO1208"/>
    <mergeCell ref="A1207:F1207"/>
    <mergeCell ref="G1207:H1207"/>
    <mergeCell ref="I1207:S1207"/>
    <mergeCell ref="T1207:W1207"/>
    <mergeCell ref="X1207:Z1207"/>
    <mergeCell ref="AA1207:AD1207"/>
    <mergeCell ref="AE1217:AJ1217"/>
    <mergeCell ref="AK1217:AO1217"/>
    <mergeCell ref="A1218:F1218"/>
    <mergeCell ref="G1218:H1218"/>
    <mergeCell ref="I1218:S1218"/>
    <mergeCell ref="T1218:W1218"/>
    <mergeCell ref="X1218:Z1218"/>
    <mergeCell ref="AA1218:AD1218"/>
    <mergeCell ref="AE1218:AJ1218"/>
    <mergeCell ref="AK1218:AO1218"/>
    <mergeCell ref="A1217:F1217"/>
    <mergeCell ref="G1217:H1217"/>
    <mergeCell ref="I1217:S1217"/>
    <mergeCell ref="T1217:W1217"/>
    <mergeCell ref="X1217:Z1217"/>
    <mergeCell ref="AA1217:AD1217"/>
    <mergeCell ref="AE1215:AJ1215"/>
    <mergeCell ref="AK1215:AO1215"/>
    <mergeCell ref="A1216:F1216"/>
    <mergeCell ref="G1216:H1216"/>
    <mergeCell ref="I1216:S1216"/>
    <mergeCell ref="T1216:W1216"/>
    <mergeCell ref="X1216:Z1216"/>
    <mergeCell ref="AA1216:AD1216"/>
    <mergeCell ref="AE1216:AJ1216"/>
    <mergeCell ref="AK1216:AO1216"/>
    <mergeCell ref="A1215:F1215"/>
    <mergeCell ref="G1215:H1215"/>
    <mergeCell ref="I1215:S1215"/>
    <mergeCell ref="T1215:W1215"/>
    <mergeCell ref="X1215:Z1215"/>
    <mergeCell ref="AA1215:AD1215"/>
    <mergeCell ref="AE1213:AJ1213"/>
    <mergeCell ref="AK1213:AO1213"/>
    <mergeCell ref="A1214:F1214"/>
    <mergeCell ref="G1214:H1214"/>
    <mergeCell ref="I1214:S1214"/>
    <mergeCell ref="T1214:W1214"/>
    <mergeCell ref="X1214:Z1214"/>
    <mergeCell ref="AA1214:AD1214"/>
    <mergeCell ref="AE1214:AJ1214"/>
    <mergeCell ref="AK1214:AO1214"/>
    <mergeCell ref="A1213:F1213"/>
    <mergeCell ref="G1213:H1213"/>
    <mergeCell ref="I1213:S1213"/>
    <mergeCell ref="T1213:W1213"/>
    <mergeCell ref="X1213:Z1213"/>
    <mergeCell ref="AA1213:AD1213"/>
    <mergeCell ref="AE1223:AJ1223"/>
    <mergeCell ref="AK1223:AO1223"/>
    <mergeCell ref="A1224:F1224"/>
    <mergeCell ref="G1224:H1224"/>
    <mergeCell ref="I1224:S1224"/>
    <mergeCell ref="T1224:W1224"/>
    <mergeCell ref="X1224:Z1224"/>
    <mergeCell ref="AA1224:AD1224"/>
    <mergeCell ref="AE1224:AJ1224"/>
    <mergeCell ref="AK1224:AO1224"/>
    <mergeCell ref="A1223:F1223"/>
    <mergeCell ref="G1223:H1223"/>
    <mergeCell ref="I1223:S1223"/>
    <mergeCell ref="T1223:W1223"/>
    <mergeCell ref="X1223:Z1223"/>
    <mergeCell ref="AA1223:AD1223"/>
    <mergeCell ref="AE1221:AJ1221"/>
    <mergeCell ref="AK1221:AO1221"/>
    <mergeCell ref="A1222:F1222"/>
    <mergeCell ref="G1222:H1222"/>
    <mergeCell ref="I1222:S1222"/>
    <mergeCell ref="T1222:W1222"/>
    <mergeCell ref="X1222:Z1222"/>
    <mergeCell ref="AA1222:AD1222"/>
    <mergeCell ref="AE1222:AJ1222"/>
    <mergeCell ref="AK1222:AO1222"/>
    <mergeCell ref="A1221:F1221"/>
    <mergeCell ref="G1221:H1221"/>
    <mergeCell ref="I1221:S1221"/>
    <mergeCell ref="T1221:W1221"/>
    <mergeCell ref="X1221:Z1221"/>
    <mergeCell ref="AA1221:AD1221"/>
    <mergeCell ref="AE1219:AJ1219"/>
    <mergeCell ref="AK1219:AO1219"/>
    <mergeCell ref="A1220:F1220"/>
    <mergeCell ref="G1220:H1220"/>
    <mergeCell ref="I1220:S1220"/>
    <mergeCell ref="T1220:W1220"/>
    <mergeCell ref="X1220:Z1220"/>
    <mergeCell ref="AA1220:AD1220"/>
    <mergeCell ref="AE1220:AJ1220"/>
    <mergeCell ref="AK1220:AO1220"/>
    <mergeCell ref="A1219:F1219"/>
    <mergeCell ref="G1219:H1219"/>
    <mergeCell ref="I1219:S1219"/>
    <mergeCell ref="T1219:W1219"/>
    <mergeCell ref="X1219:Z1219"/>
    <mergeCell ref="AA1219:AD1219"/>
    <mergeCell ref="AE1229:AJ1229"/>
    <mergeCell ref="AK1229:AO1229"/>
    <mergeCell ref="A1230:F1230"/>
    <mergeCell ref="G1230:H1230"/>
    <mergeCell ref="I1230:S1230"/>
    <mergeCell ref="T1230:W1230"/>
    <mergeCell ref="X1230:Z1230"/>
    <mergeCell ref="AA1230:AD1230"/>
    <mergeCell ref="AE1230:AJ1230"/>
    <mergeCell ref="AK1230:AO1230"/>
    <mergeCell ref="A1229:F1229"/>
    <mergeCell ref="G1229:H1229"/>
    <mergeCell ref="I1229:S1229"/>
    <mergeCell ref="T1229:W1229"/>
    <mergeCell ref="X1229:Z1229"/>
    <mergeCell ref="AA1229:AD1229"/>
    <mergeCell ref="AE1227:AJ1227"/>
    <mergeCell ref="AK1227:AO1227"/>
    <mergeCell ref="A1228:F1228"/>
    <mergeCell ref="G1228:H1228"/>
    <mergeCell ref="I1228:S1228"/>
    <mergeCell ref="T1228:W1228"/>
    <mergeCell ref="X1228:Z1228"/>
    <mergeCell ref="AA1228:AD1228"/>
    <mergeCell ref="AE1228:AJ1228"/>
    <mergeCell ref="AK1228:AO1228"/>
    <mergeCell ref="A1227:F1227"/>
    <mergeCell ref="G1227:H1227"/>
    <mergeCell ref="I1227:S1227"/>
    <mergeCell ref="T1227:W1227"/>
    <mergeCell ref="X1227:Z1227"/>
    <mergeCell ref="AA1227:AD1227"/>
    <mergeCell ref="AE1225:AJ1225"/>
    <mergeCell ref="AK1225:AO1225"/>
    <mergeCell ref="A1226:F1226"/>
    <mergeCell ref="G1226:H1226"/>
    <mergeCell ref="I1226:S1226"/>
    <mergeCell ref="T1226:W1226"/>
    <mergeCell ref="X1226:Z1226"/>
    <mergeCell ref="AA1226:AD1226"/>
    <mergeCell ref="AE1226:AJ1226"/>
    <mergeCell ref="AK1226:AO1226"/>
    <mergeCell ref="A1225:F1225"/>
    <mergeCell ref="G1225:H1225"/>
    <mergeCell ref="I1225:S1225"/>
    <mergeCell ref="T1225:W1225"/>
    <mergeCell ref="X1225:Z1225"/>
    <mergeCell ref="AA1225:AD1225"/>
    <mergeCell ref="AE1235:AJ1235"/>
    <mergeCell ref="AK1235:AO1235"/>
    <mergeCell ref="A1236:F1236"/>
    <mergeCell ref="G1236:H1236"/>
    <mergeCell ref="I1236:S1236"/>
    <mergeCell ref="T1236:W1236"/>
    <mergeCell ref="X1236:Z1236"/>
    <mergeCell ref="AA1236:AD1236"/>
    <mergeCell ref="AE1236:AJ1236"/>
    <mergeCell ref="AK1236:AO1236"/>
    <mergeCell ref="A1235:F1235"/>
    <mergeCell ref="G1235:H1235"/>
    <mergeCell ref="I1235:S1235"/>
    <mergeCell ref="T1235:W1235"/>
    <mergeCell ref="X1235:Z1235"/>
    <mergeCell ref="AA1235:AD1235"/>
    <mergeCell ref="AE1233:AJ1233"/>
    <mergeCell ref="AK1233:AO1233"/>
    <mergeCell ref="A1234:F1234"/>
    <mergeCell ref="G1234:H1234"/>
    <mergeCell ref="I1234:S1234"/>
    <mergeCell ref="T1234:W1234"/>
    <mergeCell ref="X1234:Z1234"/>
    <mergeCell ref="AA1234:AD1234"/>
    <mergeCell ref="AE1234:AJ1234"/>
    <mergeCell ref="AK1234:AO1234"/>
    <mergeCell ref="A1233:F1233"/>
    <mergeCell ref="G1233:H1233"/>
    <mergeCell ref="I1233:S1233"/>
    <mergeCell ref="T1233:W1233"/>
    <mergeCell ref="X1233:Z1233"/>
    <mergeCell ref="AA1233:AD1233"/>
    <mergeCell ref="AE1231:AJ1231"/>
    <mergeCell ref="AK1231:AO1231"/>
    <mergeCell ref="A1232:F1232"/>
    <mergeCell ref="G1232:H1232"/>
    <mergeCell ref="I1232:S1232"/>
    <mergeCell ref="T1232:W1232"/>
    <mergeCell ref="X1232:Z1232"/>
    <mergeCell ref="AA1232:AD1232"/>
    <mergeCell ref="AE1232:AJ1232"/>
    <mergeCell ref="AK1232:AO1232"/>
    <mergeCell ref="A1231:F1231"/>
    <mergeCell ref="G1231:H1231"/>
    <mergeCell ref="I1231:S1231"/>
    <mergeCell ref="T1231:W1231"/>
    <mergeCell ref="X1231:Z1231"/>
    <mergeCell ref="AA1231:AD1231"/>
    <mergeCell ref="AE1241:AJ1241"/>
    <mergeCell ref="AK1241:AO1241"/>
    <mergeCell ref="A1242:F1242"/>
    <mergeCell ref="G1242:H1242"/>
    <mergeCell ref="I1242:S1242"/>
    <mergeCell ref="T1242:W1242"/>
    <mergeCell ref="X1242:Z1242"/>
    <mergeCell ref="AA1242:AD1242"/>
    <mergeCell ref="AE1242:AJ1242"/>
    <mergeCell ref="AK1242:AO1242"/>
    <mergeCell ref="A1241:F1241"/>
    <mergeCell ref="G1241:H1241"/>
    <mergeCell ref="I1241:S1241"/>
    <mergeCell ref="T1241:W1241"/>
    <mergeCell ref="X1241:Z1241"/>
    <mergeCell ref="AA1241:AD1241"/>
    <mergeCell ref="AE1239:AJ1239"/>
    <mergeCell ref="AK1239:AO1239"/>
    <mergeCell ref="A1240:F1240"/>
    <mergeCell ref="G1240:H1240"/>
    <mergeCell ref="I1240:S1240"/>
    <mergeCell ref="T1240:W1240"/>
    <mergeCell ref="X1240:Z1240"/>
    <mergeCell ref="AA1240:AD1240"/>
    <mergeCell ref="AE1240:AJ1240"/>
    <mergeCell ref="AK1240:AO1240"/>
    <mergeCell ref="A1239:F1239"/>
    <mergeCell ref="G1239:H1239"/>
    <mergeCell ref="I1239:S1239"/>
    <mergeCell ref="T1239:W1239"/>
    <mergeCell ref="X1239:Z1239"/>
    <mergeCell ref="AA1239:AD1239"/>
    <mergeCell ref="AE1237:AJ1237"/>
    <mergeCell ref="AK1237:AO1237"/>
    <mergeCell ref="A1238:F1238"/>
    <mergeCell ref="G1238:H1238"/>
    <mergeCell ref="I1238:S1238"/>
    <mergeCell ref="T1238:W1238"/>
    <mergeCell ref="X1238:Z1238"/>
    <mergeCell ref="AA1238:AD1238"/>
    <mergeCell ref="AE1238:AJ1238"/>
    <mergeCell ref="AK1238:AO1238"/>
    <mergeCell ref="A1237:F1237"/>
    <mergeCell ref="G1237:H1237"/>
    <mergeCell ref="I1237:S1237"/>
    <mergeCell ref="T1237:W1237"/>
    <mergeCell ref="X1237:Z1237"/>
    <mergeCell ref="AA1237:AD1237"/>
    <mergeCell ref="AE1247:AJ1247"/>
    <mergeCell ref="AK1247:AO1247"/>
    <mergeCell ref="A1248:F1248"/>
    <mergeCell ref="G1248:H1248"/>
    <mergeCell ref="I1248:S1248"/>
    <mergeCell ref="T1248:W1248"/>
    <mergeCell ref="X1248:Z1248"/>
    <mergeCell ref="AA1248:AD1248"/>
    <mergeCell ref="AE1248:AJ1248"/>
    <mergeCell ref="AK1248:AO1248"/>
    <mergeCell ref="A1247:F1247"/>
    <mergeCell ref="G1247:H1247"/>
    <mergeCell ref="I1247:S1247"/>
    <mergeCell ref="T1247:W1247"/>
    <mergeCell ref="X1247:Z1247"/>
    <mergeCell ref="AA1247:AD1247"/>
    <mergeCell ref="AE1245:AJ1245"/>
    <mergeCell ref="AK1245:AO1245"/>
    <mergeCell ref="A1246:F1246"/>
    <mergeCell ref="G1246:H1246"/>
    <mergeCell ref="I1246:S1246"/>
    <mergeCell ref="T1246:W1246"/>
    <mergeCell ref="X1246:Z1246"/>
    <mergeCell ref="AA1246:AD1246"/>
    <mergeCell ref="AE1246:AJ1246"/>
    <mergeCell ref="AK1246:AO1246"/>
    <mergeCell ref="A1245:F1245"/>
    <mergeCell ref="G1245:H1245"/>
    <mergeCell ref="I1245:S1245"/>
    <mergeCell ref="T1245:W1245"/>
    <mergeCell ref="X1245:Z1245"/>
    <mergeCell ref="AA1245:AD1245"/>
    <mergeCell ref="AE1243:AJ1243"/>
    <mergeCell ref="AK1243:AO1243"/>
    <mergeCell ref="A1244:F1244"/>
    <mergeCell ref="G1244:H1244"/>
    <mergeCell ref="I1244:S1244"/>
    <mergeCell ref="T1244:W1244"/>
    <mergeCell ref="X1244:Z1244"/>
    <mergeCell ref="AA1244:AD1244"/>
    <mergeCell ref="AE1244:AJ1244"/>
    <mergeCell ref="AK1244:AO1244"/>
    <mergeCell ref="A1243:F1243"/>
    <mergeCell ref="G1243:H1243"/>
    <mergeCell ref="I1243:S1243"/>
    <mergeCell ref="T1243:W1243"/>
    <mergeCell ref="X1243:Z1243"/>
    <mergeCell ref="AA1243:AD1243"/>
    <mergeCell ref="AE1253:AJ1253"/>
    <mergeCell ref="AK1253:AO1253"/>
    <mergeCell ref="A1254:F1254"/>
    <mergeCell ref="G1254:H1254"/>
    <mergeCell ref="I1254:S1254"/>
    <mergeCell ref="T1254:W1254"/>
    <mergeCell ref="X1254:Z1254"/>
    <mergeCell ref="AA1254:AD1254"/>
    <mergeCell ref="AE1254:AJ1254"/>
    <mergeCell ref="AK1254:AO1254"/>
    <mergeCell ref="A1253:F1253"/>
    <mergeCell ref="G1253:H1253"/>
    <mergeCell ref="I1253:S1253"/>
    <mergeCell ref="T1253:W1253"/>
    <mergeCell ref="X1253:Z1253"/>
    <mergeCell ref="AA1253:AD1253"/>
    <mergeCell ref="AE1251:AJ1251"/>
    <mergeCell ref="AK1251:AO1251"/>
    <mergeCell ref="A1252:F1252"/>
    <mergeCell ref="G1252:H1252"/>
    <mergeCell ref="I1252:S1252"/>
    <mergeCell ref="T1252:W1252"/>
    <mergeCell ref="X1252:Z1252"/>
    <mergeCell ref="AA1252:AD1252"/>
    <mergeCell ref="AE1252:AJ1252"/>
    <mergeCell ref="AK1252:AO1252"/>
    <mergeCell ref="A1251:F1251"/>
    <mergeCell ref="G1251:H1251"/>
    <mergeCell ref="I1251:S1251"/>
    <mergeCell ref="T1251:W1251"/>
    <mergeCell ref="X1251:Z1251"/>
    <mergeCell ref="AA1251:AD1251"/>
    <mergeCell ref="AE1249:AJ1249"/>
    <mergeCell ref="AK1249:AO1249"/>
    <mergeCell ref="A1250:F1250"/>
    <mergeCell ref="G1250:H1250"/>
    <mergeCell ref="I1250:S1250"/>
    <mergeCell ref="T1250:W1250"/>
    <mergeCell ref="X1250:Z1250"/>
    <mergeCell ref="AA1250:AD1250"/>
    <mergeCell ref="AE1250:AJ1250"/>
    <mergeCell ref="AK1250:AO1250"/>
    <mergeCell ref="A1249:F1249"/>
    <mergeCell ref="G1249:H1249"/>
    <mergeCell ref="I1249:S1249"/>
    <mergeCell ref="T1249:W1249"/>
    <mergeCell ref="X1249:Z1249"/>
    <mergeCell ref="AA1249:AD1249"/>
    <mergeCell ref="AE1259:AJ1259"/>
    <mergeCell ref="AK1259:AO1259"/>
    <mergeCell ref="A1260:F1260"/>
    <mergeCell ref="G1260:H1260"/>
    <mergeCell ref="I1260:S1260"/>
    <mergeCell ref="T1260:W1260"/>
    <mergeCell ref="X1260:Z1260"/>
    <mergeCell ref="AA1260:AD1260"/>
    <mergeCell ref="AE1260:AJ1260"/>
    <mergeCell ref="AK1260:AO1260"/>
    <mergeCell ref="A1259:F1259"/>
    <mergeCell ref="G1259:H1259"/>
    <mergeCell ref="I1259:S1259"/>
    <mergeCell ref="T1259:W1259"/>
    <mergeCell ref="X1259:Z1259"/>
    <mergeCell ref="AA1259:AD1259"/>
    <mergeCell ref="AE1257:AJ1257"/>
    <mergeCell ref="AK1257:AO1257"/>
    <mergeCell ref="A1258:F1258"/>
    <mergeCell ref="G1258:H1258"/>
    <mergeCell ref="I1258:S1258"/>
    <mergeCell ref="T1258:W1258"/>
    <mergeCell ref="X1258:Z1258"/>
    <mergeCell ref="AA1258:AD1258"/>
    <mergeCell ref="AE1258:AJ1258"/>
    <mergeCell ref="AK1258:AO1258"/>
    <mergeCell ref="A1257:F1257"/>
    <mergeCell ref="G1257:H1257"/>
    <mergeCell ref="I1257:S1257"/>
    <mergeCell ref="T1257:W1257"/>
    <mergeCell ref="X1257:Z1257"/>
    <mergeCell ref="AA1257:AD1257"/>
    <mergeCell ref="AE1255:AJ1255"/>
    <mergeCell ref="AK1255:AO1255"/>
    <mergeCell ref="A1256:F1256"/>
    <mergeCell ref="G1256:H1256"/>
    <mergeCell ref="I1256:S1256"/>
    <mergeCell ref="T1256:W1256"/>
    <mergeCell ref="X1256:Z1256"/>
    <mergeCell ref="AA1256:AD1256"/>
    <mergeCell ref="AE1256:AJ1256"/>
    <mergeCell ref="AK1256:AO1256"/>
    <mergeCell ref="A1255:F1255"/>
    <mergeCell ref="G1255:H1255"/>
    <mergeCell ref="I1255:S1255"/>
    <mergeCell ref="T1255:W1255"/>
    <mergeCell ref="X1255:Z1255"/>
    <mergeCell ref="AA1255:AD1255"/>
    <mergeCell ref="AE1265:AJ1265"/>
    <mergeCell ref="AK1265:AO1265"/>
    <mergeCell ref="A1266:F1266"/>
    <mergeCell ref="G1266:H1266"/>
    <mergeCell ref="I1266:S1266"/>
    <mergeCell ref="T1266:W1266"/>
    <mergeCell ref="X1266:Z1266"/>
    <mergeCell ref="AA1266:AD1266"/>
    <mergeCell ref="AE1266:AJ1266"/>
    <mergeCell ref="AK1266:AO1266"/>
    <mergeCell ref="A1265:F1265"/>
    <mergeCell ref="G1265:H1265"/>
    <mergeCell ref="I1265:S1265"/>
    <mergeCell ref="T1265:W1265"/>
    <mergeCell ref="X1265:Z1265"/>
    <mergeCell ref="AA1265:AD1265"/>
    <mergeCell ref="AE1263:AJ1263"/>
    <mergeCell ref="AK1263:AO1263"/>
    <mergeCell ref="A1264:F1264"/>
    <mergeCell ref="G1264:H1264"/>
    <mergeCell ref="I1264:S1264"/>
    <mergeCell ref="T1264:W1264"/>
    <mergeCell ref="X1264:Z1264"/>
    <mergeCell ref="AA1264:AD1264"/>
    <mergeCell ref="AE1264:AJ1264"/>
    <mergeCell ref="AK1264:AO1264"/>
    <mergeCell ref="A1263:F1263"/>
    <mergeCell ref="G1263:H1263"/>
    <mergeCell ref="I1263:S1263"/>
    <mergeCell ref="T1263:W1263"/>
    <mergeCell ref="X1263:Z1263"/>
    <mergeCell ref="AA1263:AD1263"/>
    <mergeCell ref="AE1261:AJ1261"/>
    <mergeCell ref="AK1261:AO1261"/>
    <mergeCell ref="A1262:F1262"/>
    <mergeCell ref="G1262:H1262"/>
    <mergeCell ref="I1262:S1262"/>
    <mergeCell ref="T1262:W1262"/>
    <mergeCell ref="X1262:Z1262"/>
    <mergeCell ref="AA1262:AD1262"/>
    <mergeCell ref="AE1262:AJ1262"/>
    <mergeCell ref="AK1262:AO1262"/>
    <mergeCell ref="A1261:F1261"/>
    <mergeCell ref="G1261:H1261"/>
    <mergeCell ref="I1261:S1261"/>
    <mergeCell ref="T1261:W1261"/>
    <mergeCell ref="X1261:Z1261"/>
    <mergeCell ref="AA1261:AD1261"/>
    <mergeCell ref="AE1271:AJ1271"/>
    <mergeCell ref="AK1271:AO1271"/>
    <mergeCell ref="A1272:F1272"/>
    <mergeCell ref="G1272:H1272"/>
    <mergeCell ref="I1272:S1272"/>
    <mergeCell ref="T1272:W1272"/>
    <mergeCell ref="X1272:Z1272"/>
    <mergeCell ref="AA1272:AD1272"/>
    <mergeCell ref="AE1272:AJ1272"/>
    <mergeCell ref="AK1272:AO1272"/>
    <mergeCell ref="A1271:F1271"/>
    <mergeCell ref="G1271:H1271"/>
    <mergeCell ref="I1271:S1271"/>
    <mergeCell ref="T1271:W1271"/>
    <mergeCell ref="X1271:Z1271"/>
    <mergeCell ref="AA1271:AD1271"/>
    <mergeCell ref="AE1269:AJ1269"/>
    <mergeCell ref="AK1269:AO1269"/>
    <mergeCell ref="A1270:F1270"/>
    <mergeCell ref="G1270:H1270"/>
    <mergeCell ref="I1270:S1270"/>
    <mergeCell ref="T1270:W1270"/>
    <mergeCell ref="X1270:Z1270"/>
    <mergeCell ref="AA1270:AD1270"/>
    <mergeCell ref="AE1270:AJ1270"/>
    <mergeCell ref="AK1270:AO1270"/>
    <mergeCell ref="A1269:F1269"/>
    <mergeCell ref="G1269:H1269"/>
    <mergeCell ref="I1269:S1269"/>
    <mergeCell ref="T1269:W1269"/>
    <mergeCell ref="X1269:Z1269"/>
    <mergeCell ref="AA1269:AD1269"/>
    <mergeCell ref="AE1267:AJ1267"/>
    <mergeCell ref="AK1267:AO1267"/>
    <mergeCell ref="A1268:F1268"/>
    <mergeCell ref="G1268:H1268"/>
    <mergeCell ref="I1268:S1268"/>
    <mergeCell ref="T1268:W1268"/>
    <mergeCell ref="X1268:Z1268"/>
    <mergeCell ref="AA1268:AD1268"/>
    <mergeCell ref="AE1268:AJ1268"/>
    <mergeCell ref="AK1268:AO1268"/>
    <mergeCell ref="A1267:F1267"/>
    <mergeCell ref="G1267:H1267"/>
    <mergeCell ref="I1267:S1267"/>
    <mergeCell ref="T1267:W1267"/>
    <mergeCell ref="X1267:Z1267"/>
    <mergeCell ref="AA1267:AD1267"/>
    <mergeCell ref="AE1277:AJ1277"/>
    <mergeCell ref="AK1277:AO1277"/>
    <mergeCell ref="A1278:F1278"/>
    <mergeCell ref="G1278:H1278"/>
    <mergeCell ref="I1278:S1278"/>
    <mergeCell ref="T1278:W1278"/>
    <mergeCell ref="X1278:Z1278"/>
    <mergeCell ref="AA1278:AD1278"/>
    <mergeCell ref="AE1278:AJ1278"/>
    <mergeCell ref="AK1278:AO1278"/>
    <mergeCell ref="A1277:F1277"/>
    <mergeCell ref="G1277:H1277"/>
    <mergeCell ref="I1277:S1277"/>
    <mergeCell ref="T1277:W1277"/>
    <mergeCell ref="X1277:Z1277"/>
    <mergeCell ref="AA1277:AD1277"/>
    <mergeCell ref="AE1275:AJ1275"/>
    <mergeCell ref="AK1275:AO1275"/>
    <mergeCell ref="A1276:F1276"/>
    <mergeCell ref="G1276:H1276"/>
    <mergeCell ref="I1276:S1276"/>
    <mergeCell ref="T1276:W1276"/>
    <mergeCell ref="X1276:Z1276"/>
    <mergeCell ref="AA1276:AD1276"/>
    <mergeCell ref="AE1276:AJ1276"/>
    <mergeCell ref="AK1276:AO1276"/>
    <mergeCell ref="A1275:F1275"/>
    <mergeCell ref="G1275:H1275"/>
    <mergeCell ref="I1275:S1275"/>
    <mergeCell ref="T1275:W1275"/>
    <mergeCell ref="X1275:Z1275"/>
    <mergeCell ref="AA1275:AD1275"/>
    <mergeCell ref="AE1273:AJ1273"/>
    <mergeCell ref="AK1273:AO1273"/>
    <mergeCell ref="A1274:F1274"/>
    <mergeCell ref="G1274:H1274"/>
    <mergeCell ref="I1274:S1274"/>
    <mergeCell ref="T1274:W1274"/>
    <mergeCell ref="X1274:Z1274"/>
    <mergeCell ref="AA1274:AD1274"/>
    <mergeCell ref="AE1274:AJ1274"/>
    <mergeCell ref="AK1274:AO1274"/>
    <mergeCell ref="A1273:F1273"/>
    <mergeCell ref="G1273:H1273"/>
    <mergeCell ref="I1273:S1273"/>
    <mergeCell ref="T1273:W1273"/>
    <mergeCell ref="X1273:Z1273"/>
    <mergeCell ref="AA1273:AD1273"/>
    <mergeCell ref="AE1283:AJ1283"/>
    <mergeCell ref="AK1283:AO1283"/>
    <mergeCell ref="A1284:F1284"/>
    <mergeCell ref="G1284:H1284"/>
    <mergeCell ref="I1284:S1284"/>
    <mergeCell ref="T1284:W1284"/>
    <mergeCell ref="X1284:Z1284"/>
    <mergeCell ref="AA1284:AD1284"/>
    <mergeCell ref="AE1284:AJ1284"/>
    <mergeCell ref="AK1284:AO1284"/>
    <mergeCell ref="A1283:F1283"/>
    <mergeCell ref="G1283:H1283"/>
    <mergeCell ref="I1283:S1283"/>
    <mergeCell ref="T1283:W1283"/>
    <mergeCell ref="X1283:Z1283"/>
    <mergeCell ref="AA1283:AD1283"/>
    <mergeCell ref="AE1281:AJ1281"/>
    <mergeCell ref="AK1281:AO1281"/>
    <mergeCell ref="A1282:F1282"/>
    <mergeCell ref="G1282:H1282"/>
    <mergeCell ref="I1282:S1282"/>
    <mergeCell ref="T1282:W1282"/>
    <mergeCell ref="X1282:Z1282"/>
    <mergeCell ref="AA1282:AD1282"/>
    <mergeCell ref="AE1282:AJ1282"/>
    <mergeCell ref="AK1282:AO1282"/>
    <mergeCell ref="A1281:F1281"/>
    <mergeCell ref="G1281:H1281"/>
    <mergeCell ref="I1281:S1281"/>
    <mergeCell ref="T1281:W1281"/>
    <mergeCell ref="X1281:Z1281"/>
    <mergeCell ref="AA1281:AD1281"/>
    <mergeCell ref="AE1279:AJ1279"/>
    <mergeCell ref="AK1279:AO1279"/>
    <mergeCell ref="A1280:F1280"/>
    <mergeCell ref="G1280:H1280"/>
    <mergeCell ref="I1280:S1280"/>
    <mergeCell ref="T1280:W1280"/>
    <mergeCell ref="X1280:Z1280"/>
    <mergeCell ref="AA1280:AD1280"/>
    <mergeCell ref="AE1280:AJ1280"/>
    <mergeCell ref="AK1280:AO1280"/>
    <mergeCell ref="A1279:F1279"/>
    <mergeCell ref="G1279:H1279"/>
    <mergeCell ref="I1279:S1279"/>
    <mergeCell ref="T1279:W1279"/>
    <mergeCell ref="X1279:Z1279"/>
    <mergeCell ref="AA1279:AD1279"/>
    <mergeCell ref="AE1289:AJ1289"/>
    <mergeCell ref="AK1289:AO1289"/>
    <mergeCell ref="A1290:F1290"/>
    <mergeCell ref="G1290:H1290"/>
    <mergeCell ref="I1290:S1290"/>
    <mergeCell ref="T1290:W1290"/>
    <mergeCell ref="X1290:Z1290"/>
    <mergeCell ref="AA1290:AD1290"/>
    <mergeCell ref="AE1290:AJ1290"/>
    <mergeCell ref="AK1290:AO1290"/>
    <mergeCell ref="A1289:F1289"/>
    <mergeCell ref="G1289:H1289"/>
    <mergeCell ref="I1289:S1289"/>
    <mergeCell ref="T1289:W1289"/>
    <mergeCell ref="X1289:Z1289"/>
    <mergeCell ref="AA1289:AD1289"/>
    <mergeCell ref="AE1287:AJ1287"/>
    <mergeCell ref="AK1287:AO1287"/>
    <mergeCell ref="A1288:F1288"/>
    <mergeCell ref="G1288:H1288"/>
    <mergeCell ref="I1288:S1288"/>
    <mergeCell ref="T1288:W1288"/>
    <mergeCell ref="X1288:Z1288"/>
    <mergeCell ref="AA1288:AD1288"/>
    <mergeCell ref="AE1288:AJ1288"/>
    <mergeCell ref="AK1288:AO1288"/>
    <mergeCell ref="A1287:F1287"/>
    <mergeCell ref="G1287:H1287"/>
    <mergeCell ref="I1287:S1287"/>
    <mergeCell ref="T1287:W1287"/>
    <mergeCell ref="X1287:Z1287"/>
    <mergeCell ref="AA1287:AD1287"/>
    <mergeCell ref="AE1285:AJ1285"/>
    <mergeCell ref="AK1285:AO1285"/>
    <mergeCell ref="A1286:F1286"/>
    <mergeCell ref="G1286:H1286"/>
    <mergeCell ref="I1286:S1286"/>
    <mergeCell ref="T1286:W1286"/>
    <mergeCell ref="X1286:Z1286"/>
    <mergeCell ref="AA1286:AD1286"/>
    <mergeCell ref="AE1286:AJ1286"/>
    <mergeCell ref="AK1286:AO1286"/>
    <mergeCell ref="A1285:F1285"/>
    <mergeCell ref="G1285:H1285"/>
    <mergeCell ref="I1285:S1285"/>
    <mergeCell ref="T1285:W1285"/>
    <mergeCell ref="X1285:Z1285"/>
    <mergeCell ref="AA1285:AD1285"/>
    <mergeCell ref="AE1295:AJ1295"/>
    <mergeCell ref="AK1295:AO1295"/>
    <mergeCell ref="A1296:F1296"/>
    <mergeCell ref="G1296:H1296"/>
    <mergeCell ref="I1296:S1296"/>
    <mergeCell ref="T1296:W1296"/>
    <mergeCell ref="X1296:Z1296"/>
    <mergeCell ref="AA1296:AD1296"/>
    <mergeCell ref="AE1296:AJ1296"/>
    <mergeCell ref="AK1296:AO1296"/>
    <mergeCell ref="A1295:F1295"/>
    <mergeCell ref="G1295:H1295"/>
    <mergeCell ref="I1295:S1295"/>
    <mergeCell ref="T1295:W1295"/>
    <mergeCell ref="X1295:Z1295"/>
    <mergeCell ref="AA1295:AD1295"/>
    <mergeCell ref="AE1293:AJ1293"/>
    <mergeCell ref="AK1293:AO1293"/>
    <mergeCell ref="A1294:F1294"/>
    <mergeCell ref="G1294:H1294"/>
    <mergeCell ref="I1294:S1294"/>
    <mergeCell ref="T1294:W1294"/>
    <mergeCell ref="X1294:Z1294"/>
    <mergeCell ref="AA1294:AD1294"/>
    <mergeCell ref="AE1294:AJ1294"/>
    <mergeCell ref="AK1294:AO1294"/>
    <mergeCell ref="A1293:F1293"/>
    <mergeCell ref="G1293:H1293"/>
    <mergeCell ref="I1293:S1293"/>
    <mergeCell ref="T1293:W1293"/>
    <mergeCell ref="X1293:Z1293"/>
    <mergeCell ref="AA1293:AD1293"/>
    <mergeCell ref="AE1291:AJ1291"/>
    <mergeCell ref="AK1291:AO1291"/>
    <mergeCell ref="A1292:F1292"/>
    <mergeCell ref="G1292:H1292"/>
    <mergeCell ref="I1292:S1292"/>
    <mergeCell ref="T1292:W1292"/>
    <mergeCell ref="X1292:Z1292"/>
    <mergeCell ref="AA1292:AD1292"/>
    <mergeCell ref="AE1292:AJ1292"/>
    <mergeCell ref="AK1292:AO1292"/>
    <mergeCell ref="A1291:F1291"/>
    <mergeCell ref="G1291:H1291"/>
    <mergeCell ref="I1291:S1291"/>
    <mergeCell ref="T1291:W1291"/>
    <mergeCell ref="X1291:Z1291"/>
    <mergeCell ref="AA1291:AD1291"/>
    <mergeCell ref="AE1301:AJ1301"/>
    <mergeCell ref="AK1301:AO1301"/>
    <mergeCell ref="A1302:F1302"/>
    <mergeCell ref="G1302:H1302"/>
    <mergeCell ref="I1302:S1302"/>
    <mergeCell ref="T1302:W1302"/>
    <mergeCell ref="X1302:Z1302"/>
    <mergeCell ref="AA1302:AD1302"/>
    <mergeCell ref="AE1302:AJ1302"/>
    <mergeCell ref="AK1302:AO1302"/>
    <mergeCell ref="A1301:F1301"/>
    <mergeCell ref="G1301:H1301"/>
    <mergeCell ref="I1301:S1301"/>
    <mergeCell ref="T1301:W1301"/>
    <mergeCell ref="X1301:Z1301"/>
    <mergeCell ref="AA1301:AD1301"/>
    <mergeCell ref="AE1299:AJ1299"/>
    <mergeCell ref="AK1299:AO1299"/>
    <mergeCell ref="A1300:F1300"/>
    <mergeCell ref="G1300:H1300"/>
    <mergeCell ref="I1300:S1300"/>
    <mergeCell ref="T1300:W1300"/>
    <mergeCell ref="X1300:Z1300"/>
    <mergeCell ref="AA1300:AD1300"/>
    <mergeCell ref="AE1300:AJ1300"/>
    <mergeCell ref="AK1300:AO1300"/>
    <mergeCell ref="A1299:F1299"/>
    <mergeCell ref="G1299:H1299"/>
    <mergeCell ref="I1299:S1299"/>
    <mergeCell ref="T1299:W1299"/>
    <mergeCell ref="X1299:Z1299"/>
    <mergeCell ref="AA1299:AD1299"/>
    <mergeCell ref="AE1297:AJ1297"/>
    <mergeCell ref="AK1297:AO1297"/>
    <mergeCell ref="A1298:F1298"/>
    <mergeCell ref="G1298:H1298"/>
    <mergeCell ref="I1298:S1298"/>
    <mergeCell ref="T1298:W1298"/>
    <mergeCell ref="X1298:Z1298"/>
    <mergeCell ref="AA1298:AD1298"/>
    <mergeCell ref="AE1298:AJ1298"/>
    <mergeCell ref="AK1298:AO1298"/>
    <mergeCell ref="A1297:F1297"/>
    <mergeCell ref="G1297:H1297"/>
    <mergeCell ref="I1297:S1297"/>
    <mergeCell ref="T1297:W1297"/>
    <mergeCell ref="X1297:Z1297"/>
    <mergeCell ref="AA1297:AD1297"/>
    <mergeCell ref="AE1307:AJ1307"/>
    <mergeCell ref="AK1307:AO1307"/>
    <mergeCell ref="A1308:F1308"/>
    <mergeCell ref="G1308:H1308"/>
    <mergeCell ref="I1308:S1308"/>
    <mergeCell ref="T1308:W1308"/>
    <mergeCell ref="X1308:Z1308"/>
    <mergeCell ref="AA1308:AD1308"/>
    <mergeCell ref="AE1308:AJ1308"/>
    <mergeCell ref="AK1308:AO1308"/>
    <mergeCell ref="A1307:F1307"/>
    <mergeCell ref="G1307:H1307"/>
    <mergeCell ref="I1307:S1307"/>
    <mergeCell ref="T1307:W1307"/>
    <mergeCell ref="X1307:Z1307"/>
    <mergeCell ref="AA1307:AD1307"/>
    <mergeCell ref="AE1305:AJ1305"/>
    <mergeCell ref="AK1305:AO1305"/>
    <mergeCell ref="A1306:F1306"/>
    <mergeCell ref="G1306:H1306"/>
    <mergeCell ref="I1306:S1306"/>
    <mergeCell ref="T1306:W1306"/>
    <mergeCell ref="X1306:Z1306"/>
    <mergeCell ref="AA1306:AD1306"/>
    <mergeCell ref="AE1306:AJ1306"/>
    <mergeCell ref="AK1306:AO1306"/>
    <mergeCell ref="A1305:F1305"/>
    <mergeCell ref="G1305:H1305"/>
    <mergeCell ref="I1305:S1305"/>
    <mergeCell ref="T1305:W1305"/>
    <mergeCell ref="X1305:Z1305"/>
    <mergeCell ref="AA1305:AD1305"/>
    <mergeCell ref="AE1303:AJ1303"/>
    <mergeCell ref="AK1303:AO1303"/>
    <mergeCell ref="A1304:F1304"/>
    <mergeCell ref="G1304:H1304"/>
    <mergeCell ref="I1304:S1304"/>
    <mergeCell ref="T1304:W1304"/>
    <mergeCell ref="X1304:Z1304"/>
    <mergeCell ref="AA1304:AD1304"/>
    <mergeCell ref="AE1304:AJ1304"/>
    <mergeCell ref="AK1304:AO1304"/>
    <mergeCell ref="A1303:F1303"/>
    <mergeCell ref="G1303:H1303"/>
    <mergeCell ref="I1303:S1303"/>
    <mergeCell ref="T1303:W1303"/>
    <mergeCell ref="X1303:Z1303"/>
    <mergeCell ref="AA1303:AD1303"/>
    <mergeCell ref="AE1313:AJ1313"/>
    <mergeCell ref="AK1313:AO1313"/>
    <mergeCell ref="A1314:F1314"/>
    <mergeCell ref="G1314:H1314"/>
    <mergeCell ref="I1314:S1314"/>
    <mergeCell ref="T1314:W1314"/>
    <mergeCell ref="X1314:Z1314"/>
    <mergeCell ref="AA1314:AD1314"/>
    <mergeCell ref="AE1314:AJ1314"/>
    <mergeCell ref="AK1314:AO1314"/>
    <mergeCell ref="A1313:F1313"/>
    <mergeCell ref="G1313:H1313"/>
    <mergeCell ref="I1313:S1313"/>
    <mergeCell ref="T1313:W1313"/>
    <mergeCell ref="X1313:Z1313"/>
    <mergeCell ref="AA1313:AD1313"/>
    <mergeCell ref="AE1311:AJ1311"/>
    <mergeCell ref="AK1311:AO1311"/>
    <mergeCell ref="A1312:F1312"/>
    <mergeCell ref="G1312:H1312"/>
    <mergeCell ref="I1312:S1312"/>
    <mergeCell ref="T1312:W1312"/>
    <mergeCell ref="X1312:Z1312"/>
    <mergeCell ref="AA1312:AD1312"/>
    <mergeCell ref="AE1312:AJ1312"/>
    <mergeCell ref="AK1312:AO1312"/>
    <mergeCell ref="A1311:F1311"/>
    <mergeCell ref="G1311:H1311"/>
    <mergeCell ref="I1311:S1311"/>
    <mergeCell ref="T1311:W1311"/>
    <mergeCell ref="X1311:Z1311"/>
    <mergeCell ref="AA1311:AD1311"/>
    <mergeCell ref="AE1309:AJ1309"/>
    <mergeCell ref="AK1309:AO1309"/>
    <mergeCell ref="A1310:F1310"/>
    <mergeCell ref="G1310:H1310"/>
    <mergeCell ref="I1310:S1310"/>
    <mergeCell ref="T1310:W1310"/>
    <mergeCell ref="X1310:Z1310"/>
    <mergeCell ref="AA1310:AD1310"/>
    <mergeCell ref="AE1310:AJ1310"/>
    <mergeCell ref="AK1310:AO1310"/>
    <mergeCell ref="A1309:F1309"/>
    <mergeCell ref="G1309:H1309"/>
    <mergeCell ref="I1309:S1309"/>
    <mergeCell ref="T1309:W1309"/>
    <mergeCell ref="X1309:Z1309"/>
    <mergeCell ref="AA1309:AD1309"/>
    <mergeCell ref="AE1319:AJ1319"/>
    <mergeCell ref="AK1319:AO1319"/>
    <mergeCell ref="A1320:F1320"/>
    <mergeCell ref="G1320:H1320"/>
    <mergeCell ref="I1320:S1320"/>
    <mergeCell ref="T1320:W1320"/>
    <mergeCell ref="X1320:Z1320"/>
    <mergeCell ref="AA1320:AD1320"/>
    <mergeCell ref="AE1320:AJ1320"/>
    <mergeCell ref="AK1320:AO1320"/>
    <mergeCell ref="A1319:F1319"/>
    <mergeCell ref="G1319:H1319"/>
    <mergeCell ref="I1319:S1319"/>
    <mergeCell ref="T1319:W1319"/>
    <mergeCell ref="X1319:Z1319"/>
    <mergeCell ref="AA1319:AD1319"/>
    <mergeCell ref="AE1317:AJ1317"/>
    <mergeCell ref="AK1317:AO1317"/>
    <mergeCell ref="A1318:F1318"/>
    <mergeCell ref="G1318:H1318"/>
    <mergeCell ref="I1318:S1318"/>
    <mergeCell ref="T1318:W1318"/>
    <mergeCell ref="X1318:Z1318"/>
    <mergeCell ref="AA1318:AD1318"/>
    <mergeCell ref="AE1318:AJ1318"/>
    <mergeCell ref="AK1318:AO1318"/>
    <mergeCell ref="A1317:F1317"/>
    <mergeCell ref="G1317:H1317"/>
    <mergeCell ref="I1317:S1317"/>
    <mergeCell ref="T1317:W1317"/>
    <mergeCell ref="X1317:Z1317"/>
    <mergeCell ref="AA1317:AD1317"/>
    <mergeCell ref="AE1315:AJ1315"/>
    <mergeCell ref="AK1315:AO1315"/>
    <mergeCell ref="A1316:F1316"/>
    <mergeCell ref="G1316:H1316"/>
    <mergeCell ref="I1316:S1316"/>
    <mergeCell ref="T1316:W1316"/>
    <mergeCell ref="X1316:Z1316"/>
    <mergeCell ref="AA1316:AD1316"/>
    <mergeCell ref="AE1316:AJ1316"/>
    <mergeCell ref="AK1316:AO1316"/>
    <mergeCell ref="A1315:F1315"/>
    <mergeCell ref="G1315:H1315"/>
    <mergeCell ref="I1315:S1315"/>
    <mergeCell ref="T1315:W1315"/>
    <mergeCell ref="X1315:Z1315"/>
    <mergeCell ref="AA1315:AD1315"/>
    <mergeCell ref="AE1325:AJ1325"/>
    <mergeCell ref="AK1325:AO1325"/>
    <mergeCell ref="A1326:F1326"/>
    <mergeCell ref="G1326:H1326"/>
    <mergeCell ref="I1326:S1326"/>
    <mergeCell ref="T1326:W1326"/>
    <mergeCell ref="X1326:Z1326"/>
    <mergeCell ref="AA1326:AD1326"/>
    <mergeCell ref="AE1326:AJ1326"/>
    <mergeCell ref="AK1326:AO1326"/>
    <mergeCell ref="A1325:F1325"/>
    <mergeCell ref="G1325:H1325"/>
    <mergeCell ref="I1325:S1325"/>
    <mergeCell ref="T1325:W1325"/>
    <mergeCell ref="X1325:Z1325"/>
    <mergeCell ref="AA1325:AD1325"/>
    <mergeCell ref="AE1323:AJ1323"/>
    <mergeCell ref="AK1323:AO1323"/>
    <mergeCell ref="A1324:F1324"/>
    <mergeCell ref="G1324:H1324"/>
    <mergeCell ref="I1324:S1324"/>
    <mergeCell ref="T1324:W1324"/>
    <mergeCell ref="X1324:Z1324"/>
    <mergeCell ref="AA1324:AD1324"/>
    <mergeCell ref="AE1324:AJ1324"/>
    <mergeCell ref="AK1324:AO1324"/>
    <mergeCell ref="A1323:F1323"/>
    <mergeCell ref="G1323:H1323"/>
    <mergeCell ref="I1323:S1323"/>
    <mergeCell ref="T1323:W1323"/>
    <mergeCell ref="X1323:Z1323"/>
    <mergeCell ref="AA1323:AD1323"/>
    <mergeCell ref="AE1321:AJ1321"/>
    <mergeCell ref="AK1321:AO1321"/>
    <mergeCell ref="A1322:F1322"/>
    <mergeCell ref="G1322:H1322"/>
    <mergeCell ref="I1322:S1322"/>
    <mergeCell ref="T1322:W1322"/>
    <mergeCell ref="X1322:Z1322"/>
    <mergeCell ref="AA1322:AD1322"/>
    <mergeCell ref="AE1322:AJ1322"/>
    <mergeCell ref="AK1322:AO1322"/>
    <mergeCell ref="A1321:F1321"/>
    <mergeCell ref="G1321:H1321"/>
    <mergeCell ref="I1321:S1321"/>
    <mergeCell ref="T1321:W1321"/>
    <mergeCell ref="X1321:Z1321"/>
    <mergeCell ref="AA1321:AD1321"/>
    <mergeCell ref="AE1331:AJ1331"/>
    <mergeCell ref="AK1331:AO1331"/>
    <mergeCell ref="A1332:F1332"/>
    <mergeCell ref="G1332:H1332"/>
    <mergeCell ref="I1332:S1332"/>
    <mergeCell ref="T1332:W1332"/>
    <mergeCell ref="X1332:Z1332"/>
    <mergeCell ref="AA1332:AD1332"/>
    <mergeCell ref="AE1332:AJ1332"/>
    <mergeCell ref="AK1332:AO1332"/>
    <mergeCell ref="A1331:F1331"/>
    <mergeCell ref="G1331:H1331"/>
    <mergeCell ref="I1331:S1331"/>
    <mergeCell ref="T1331:W1331"/>
    <mergeCell ref="X1331:Z1331"/>
    <mergeCell ref="AA1331:AD1331"/>
    <mergeCell ref="AE1329:AJ1329"/>
    <mergeCell ref="AK1329:AO1329"/>
    <mergeCell ref="A1330:F1330"/>
    <mergeCell ref="G1330:H1330"/>
    <mergeCell ref="I1330:S1330"/>
    <mergeCell ref="T1330:W1330"/>
    <mergeCell ref="X1330:Z1330"/>
    <mergeCell ref="AA1330:AD1330"/>
    <mergeCell ref="AE1330:AJ1330"/>
    <mergeCell ref="AK1330:AO1330"/>
    <mergeCell ref="A1329:F1329"/>
    <mergeCell ref="G1329:H1329"/>
    <mergeCell ref="I1329:S1329"/>
    <mergeCell ref="T1329:W1329"/>
    <mergeCell ref="X1329:Z1329"/>
    <mergeCell ref="AA1329:AD1329"/>
    <mergeCell ref="AE1327:AJ1327"/>
    <mergeCell ref="AK1327:AO1327"/>
    <mergeCell ref="A1328:F1328"/>
    <mergeCell ref="G1328:H1328"/>
    <mergeCell ref="I1328:S1328"/>
    <mergeCell ref="T1328:W1328"/>
    <mergeCell ref="X1328:Z1328"/>
    <mergeCell ref="AA1328:AD1328"/>
    <mergeCell ref="AE1328:AJ1328"/>
    <mergeCell ref="AK1328:AO1328"/>
    <mergeCell ref="A1327:F1327"/>
    <mergeCell ref="G1327:H1327"/>
    <mergeCell ref="I1327:S1327"/>
    <mergeCell ref="T1327:W1327"/>
    <mergeCell ref="X1327:Z1327"/>
    <mergeCell ref="AA1327:AD1327"/>
    <mergeCell ref="AE1337:AJ1337"/>
    <mergeCell ref="AK1337:AO1337"/>
    <mergeCell ref="A1338:F1338"/>
    <mergeCell ref="G1338:H1338"/>
    <mergeCell ref="I1338:S1338"/>
    <mergeCell ref="T1338:W1338"/>
    <mergeCell ref="X1338:Z1338"/>
    <mergeCell ref="AA1338:AD1338"/>
    <mergeCell ref="AE1338:AJ1338"/>
    <mergeCell ref="AK1338:AO1338"/>
    <mergeCell ref="A1337:F1337"/>
    <mergeCell ref="G1337:H1337"/>
    <mergeCell ref="I1337:S1337"/>
    <mergeCell ref="T1337:W1337"/>
    <mergeCell ref="X1337:Z1337"/>
    <mergeCell ref="AA1337:AD1337"/>
    <mergeCell ref="AE1335:AJ1335"/>
    <mergeCell ref="AK1335:AO1335"/>
    <mergeCell ref="A1336:F1336"/>
    <mergeCell ref="G1336:H1336"/>
    <mergeCell ref="I1336:S1336"/>
    <mergeCell ref="T1336:W1336"/>
    <mergeCell ref="X1336:Z1336"/>
    <mergeCell ref="AA1336:AD1336"/>
    <mergeCell ref="AE1336:AJ1336"/>
    <mergeCell ref="AK1336:AO1336"/>
    <mergeCell ref="A1335:F1335"/>
    <mergeCell ref="G1335:H1335"/>
    <mergeCell ref="I1335:S1335"/>
    <mergeCell ref="T1335:W1335"/>
    <mergeCell ref="X1335:Z1335"/>
    <mergeCell ref="AA1335:AD1335"/>
    <mergeCell ref="AE1333:AJ1333"/>
    <mergeCell ref="AK1333:AO1333"/>
    <mergeCell ref="A1334:F1334"/>
    <mergeCell ref="G1334:H1334"/>
    <mergeCell ref="I1334:S1334"/>
    <mergeCell ref="T1334:W1334"/>
    <mergeCell ref="X1334:Z1334"/>
    <mergeCell ref="AA1334:AD1334"/>
    <mergeCell ref="AE1334:AJ1334"/>
    <mergeCell ref="AK1334:AO1334"/>
    <mergeCell ref="A1333:F1333"/>
    <mergeCell ref="G1333:H1333"/>
    <mergeCell ref="I1333:S1333"/>
    <mergeCell ref="T1333:W1333"/>
    <mergeCell ref="X1333:Z1333"/>
    <mergeCell ref="AA1333:AD1333"/>
    <mergeCell ref="AE1343:AJ1343"/>
    <mergeCell ref="AK1343:AO1343"/>
    <mergeCell ref="A1344:F1344"/>
    <mergeCell ref="G1344:H1344"/>
    <mergeCell ref="I1344:S1344"/>
    <mergeCell ref="T1344:W1344"/>
    <mergeCell ref="X1344:Z1344"/>
    <mergeCell ref="AA1344:AD1344"/>
    <mergeCell ref="AE1344:AJ1344"/>
    <mergeCell ref="AK1344:AO1344"/>
    <mergeCell ref="A1343:F1343"/>
    <mergeCell ref="G1343:H1343"/>
    <mergeCell ref="I1343:S1343"/>
    <mergeCell ref="T1343:W1343"/>
    <mergeCell ref="X1343:Z1343"/>
    <mergeCell ref="AA1343:AD1343"/>
    <mergeCell ref="AE1341:AJ1341"/>
    <mergeCell ref="AK1341:AO1341"/>
    <mergeCell ref="A1342:F1342"/>
    <mergeCell ref="G1342:H1342"/>
    <mergeCell ref="I1342:S1342"/>
    <mergeCell ref="T1342:W1342"/>
    <mergeCell ref="X1342:Z1342"/>
    <mergeCell ref="AA1342:AD1342"/>
    <mergeCell ref="AE1342:AJ1342"/>
    <mergeCell ref="AK1342:AO1342"/>
    <mergeCell ref="A1341:F1341"/>
    <mergeCell ref="G1341:H1341"/>
    <mergeCell ref="I1341:S1341"/>
    <mergeCell ref="T1341:W1341"/>
    <mergeCell ref="X1341:Z1341"/>
    <mergeCell ref="AA1341:AD1341"/>
    <mergeCell ref="AE1339:AJ1339"/>
    <mergeCell ref="AK1339:AO1339"/>
    <mergeCell ref="A1340:F1340"/>
    <mergeCell ref="G1340:H1340"/>
    <mergeCell ref="I1340:S1340"/>
    <mergeCell ref="T1340:W1340"/>
    <mergeCell ref="X1340:Z1340"/>
    <mergeCell ref="AA1340:AD1340"/>
    <mergeCell ref="AE1340:AJ1340"/>
    <mergeCell ref="AK1340:AO1340"/>
    <mergeCell ref="A1339:F1339"/>
    <mergeCell ref="G1339:H1339"/>
    <mergeCell ref="I1339:S1339"/>
    <mergeCell ref="T1339:W1339"/>
    <mergeCell ref="X1339:Z1339"/>
    <mergeCell ref="AA1339:AD1339"/>
    <mergeCell ref="AE1349:AJ1349"/>
    <mergeCell ref="AK1349:AO1349"/>
    <mergeCell ref="A1350:F1350"/>
    <mergeCell ref="G1350:H1350"/>
    <mergeCell ref="I1350:S1350"/>
    <mergeCell ref="T1350:W1350"/>
    <mergeCell ref="X1350:Z1350"/>
    <mergeCell ref="AA1350:AD1350"/>
    <mergeCell ref="AE1350:AJ1350"/>
    <mergeCell ref="AK1350:AO1350"/>
    <mergeCell ref="A1349:F1349"/>
    <mergeCell ref="G1349:H1349"/>
    <mergeCell ref="I1349:S1349"/>
    <mergeCell ref="T1349:W1349"/>
    <mergeCell ref="X1349:Z1349"/>
    <mergeCell ref="AA1349:AD1349"/>
    <mergeCell ref="AE1347:AJ1347"/>
    <mergeCell ref="AK1347:AO1347"/>
    <mergeCell ref="A1348:F1348"/>
    <mergeCell ref="G1348:H1348"/>
    <mergeCell ref="I1348:S1348"/>
    <mergeCell ref="T1348:W1348"/>
    <mergeCell ref="X1348:Z1348"/>
    <mergeCell ref="AA1348:AD1348"/>
    <mergeCell ref="AE1348:AJ1348"/>
    <mergeCell ref="AK1348:AO1348"/>
    <mergeCell ref="A1347:F1347"/>
    <mergeCell ref="G1347:H1347"/>
    <mergeCell ref="I1347:S1347"/>
    <mergeCell ref="T1347:W1347"/>
    <mergeCell ref="X1347:Z1347"/>
    <mergeCell ref="AA1347:AD1347"/>
    <mergeCell ref="AE1345:AJ1345"/>
    <mergeCell ref="AK1345:AO1345"/>
    <mergeCell ref="A1346:F1346"/>
    <mergeCell ref="G1346:H1346"/>
    <mergeCell ref="I1346:S1346"/>
    <mergeCell ref="T1346:W1346"/>
    <mergeCell ref="X1346:Z1346"/>
    <mergeCell ref="AA1346:AD1346"/>
    <mergeCell ref="AE1346:AJ1346"/>
    <mergeCell ref="AK1346:AO1346"/>
    <mergeCell ref="A1345:F1345"/>
    <mergeCell ref="G1345:H1345"/>
    <mergeCell ref="I1345:S1345"/>
    <mergeCell ref="T1345:W1345"/>
    <mergeCell ref="X1345:Z1345"/>
    <mergeCell ref="AA1345:AD1345"/>
    <mergeCell ref="AE1355:AJ1355"/>
    <mergeCell ref="AK1355:AO1355"/>
    <mergeCell ref="A1356:F1356"/>
    <mergeCell ref="G1356:H1356"/>
    <mergeCell ref="I1356:S1356"/>
    <mergeCell ref="T1356:W1356"/>
    <mergeCell ref="X1356:Z1356"/>
    <mergeCell ref="AA1356:AD1356"/>
    <mergeCell ref="AE1356:AJ1356"/>
    <mergeCell ref="AK1356:AO1356"/>
    <mergeCell ref="A1355:F1355"/>
    <mergeCell ref="G1355:H1355"/>
    <mergeCell ref="I1355:S1355"/>
    <mergeCell ref="T1355:W1355"/>
    <mergeCell ref="X1355:Z1355"/>
    <mergeCell ref="AA1355:AD1355"/>
    <mergeCell ref="AE1353:AJ1353"/>
    <mergeCell ref="AK1353:AO1353"/>
    <mergeCell ref="A1354:F1354"/>
    <mergeCell ref="G1354:H1354"/>
    <mergeCell ref="I1354:S1354"/>
    <mergeCell ref="T1354:W1354"/>
    <mergeCell ref="X1354:Z1354"/>
    <mergeCell ref="AA1354:AD1354"/>
    <mergeCell ref="AE1354:AJ1354"/>
    <mergeCell ref="AK1354:AO1354"/>
    <mergeCell ref="A1353:F1353"/>
    <mergeCell ref="G1353:H1353"/>
    <mergeCell ref="I1353:S1353"/>
    <mergeCell ref="T1353:W1353"/>
    <mergeCell ref="X1353:Z1353"/>
    <mergeCell ref="AA1353:AD1353"/>
    <mergeCell ref="AE1351:AJ1351"/>
    <mergeCell ref="AK1351:AO1351"/>
    <mergeCell ref="A1352:F1352"/>
    <mergeCell ref="G1352:H1352"/>
    <mergeCell ref="I1352:S1352"/>
    <mergeCell ref="T1352:W1352"/>
    <mergeCell ref="X1352:Z1352"/>
    <mergeCell ref="AA1352:AD1352"/>
    <mergeCell ref="AE1352:AJ1352"/>
    <mergeCell ref="AK1352:AO1352"/>
    <mergeCell ref="A1351:F1351"/>
    <mergeCell ref="G1351:H1351"/>
    <mergeCell ref="I1351:S1351"/>
    <mergeCell ref="T1351:W1351"/>
    <mergeCell ref="X1351:Z1351"/>
    <mergeCell ref="AA1351:AD1351"/>
    <mergeCell ref="AE1361:AJ1361"/>
    <mergeCell ref="AK1361:AO1361"/>
    <mergeCell ref="A1362:F1362"/>
    <mergeCell ref="G1362:H1362"/>
    <mergeCell ref="I1362:S1362"/>
    <mergeCell ref="T1362:W1362"/>
    <mergeCell ref="X1362:Z1362"/>
    <mergeCell ref="AA1362:AD1362"/>
    <mergeCell ref="AE1362:AJ1362"/>
    <mergeCell ref="AK1362:AO1362"/>
    <mergeCell ref="A1361:F1361"/>
    <mergeCell ref="G1361:H1361"/>
    <mergeCell ref="I1361:S1361"/>
    <mergeCell ref="T1361:W1361"/>
    <mergeCell ref="X1361:Z1361"/>
    <mergeCell ref="AA1361:AD1361"/>
    <mergeCell ref="AE1359:AJ1359"/>
    <mergeCell ref="AK1359:AO1359"/>
    <mergeCell ref="A1360:F1360"/>
    <mergeCell ref="G1360:H1360"/>
    <mergeCell ref="I1360:S1360"/>
    <mergeCell ref="T1360:W1360"/>
    <mergeCell ref="X1360:Z1360"/>
    <mergeCell ref="AA1360:AD1360"/>
    <mergeCell ref="AE1360:AJ1360"/>
    <mergeCell ref="AK1360:AO1360"/>
    <mergeCell ref="A1359:F1359"/>
    <mergeCell ref="G1359:H1359"/>
    <mergeCell ref="I1359:S1359"/>
    <mergeCell ref="T1359:W1359"/>
    <mergeCell ref="X1359:Z1359"/>
    <mergeCell ref="AA1359:AD1359"/>
    <mergeCell ref="AE1357:AJ1357"/>
    <mergeCell ref="AK1357:AO1357"/>
    <mergeCell ref="A1358:F1358"/>
    <mergeCell ref="G1358:H1358"/>
    <mergeCell ref="I1358:S1358"/>
    <mergeCell ref="T1358:W1358"/>
    <mergeCell ref="X1358:Z1358"/>
    <mergeCell ref="AA1358:AD1358"/>
    <mergeCell ref="AE1358:AJ1358"/>
    <mergeCell ref="AK1358:AO1358"/>
    <mergeCell ref="A1357:F1357"/>
    <mergeCell ref="G1357:H1357"/>
    <mergeCell ref="I1357:S1357"/>
    <mergeCell ref="T1357:W1357"/>
    <mergeCell ref="X1357:Z1357"/>
    <mergeCell ref="AA1357:AD1357"/>
    <mergeCell ref="AE1367:AJ1367"/>
    <mergeCell ref="AK1367:AO1367"/>
    <mergeCell ref="A1368:F1368"/>
    <mergeCell ref="G1368:H1368"/>
    <mergeCell ref="I1368:S1368"/>
    <mergeCell ref="T1368:W1368"/>
    <mergeCell ref="X1368:Z1368"/>
    <mergeCell ref="AA1368:AD1368"/>
    <mergeCell ref="AE1368:AJ1368"/>
    <mergeCell ref="AK1368:AO1368"/>
    <mergeCell ref="A1367:F1367"/>
    <mergeCell ref="G1367:H1367"/>
    <mergeCell ref="I1367:S1367"/>
    <mergeCell ref="T1367:W1367"/>
    <mergeCell ref="X1367:Z1367"/>
    <mergeCell ref="AA1367:AD1367"/>
    <mergeCell ref="AE1365:AJ1365"/>
    <mergeCell ref="AK1365:AO1365"/>
    <mergeCell ref="A1366:F1366"/>
    <mergeCell ref="G1366:H1366"/>
    <mergeCell ref="I1366:S1366"/>
    <mergeCell ref="T1366:W1366"/>
    <mergeCell ref="X1366:Z1366"/>
    <mergeCell ref="AA1366:AD1366"/>
    <mergeCell ref="AE1366:AJ1366"/>
    <mergeCell ref="AK1366:AO1366"/>
    <mergeCell ref="A1365:F1365"/>
    <mergeCell ref="G1365:H1365"/>
    <mergeCell ref="I1365:S1365"/>
    <mergeCell ref="T1365:W1365"/>
    <mergeCell ref="X1365:Z1365"/>
    <mergeCell ref="AA1365:AD1365"/>
    <mergeCell ref="AE1363:AJ1363"/>
    <mergeCell ref="AK1363:AO1363"/>
    <mergeCell ref="A1364:F1364"/>
    <mergeCell ref="G1364:H1364"/>
    <mergeCell ref="I1364:S1364"/>
    <mergeCell ref="T1364:W1364"/>
    <mergeCell ref="X1364:Z1364"/>
    <mergeCell ref="AA1364:AD1364"/>
    <mergeCell ref="AE1364:AJ1364"/>
    <mergeCell ref="AK1364:AO1364"/>
    <mergeCell ref="A1363:F1363"/>
    <mergeCell ref="G1363:H1363"/>
    <mergeCell ref="I1363:S1363"/>
    <mergeCell ref="T1363:W1363"/>
    <mergeCell ref="X1363:Z1363"/>
    <mergeCell ref="AA1363:AD1363"/>
    <mergeCell ref="AE1373:AJ1373"/>
    <mergeCell ref="AK1373:AO1373"/>
    <mergeCell ref="A1374:F1374"/>
    <mergeCell ref="G1374:H1374"/>
    <mergeCell ref="I1374:S1374"/>
    <mergeCell ref="T1374:W1374"/>
    <mergeCell ref="X1374:Z1374"/>
    <mergeCell ref="AA1374:AD1374"/>
    <mergeCell ref="AE1374:AJ1374"/>
    <mergeCell ref="AK1374:AO1374"/>
    <mergeCell ref="A1373:F1373"/>
    <mergeCell ref="G1373:H1373"/>
    <mergeCell ref="I1373:S1373"/>
    <mergeCell ref="T1373:W1373"/>
    <mergeCell ref="X1373:Z1373"/>
    <mergeCell ref="AA1373:AD1373"/>
    <mergeCell ref="AE1371:AJ1371"/>
    <mergeCell ref="AK1371:AO1371"/>
    <mergeCell ref="A1372:F1372"/>
    <mergeCell ref="G1372:H1372"/>
    <mergeCell ref="I1372:S1372"/>
    <mergeCell ref="T1372:W1372"/>
    <mergeCell ref="X1372:Z1372"/>
    <mergeCell ref="AA1372:AD1372"/>
    <mergeCell ref="AE1372:AJ1372"/>
    <mergeCell ref="AK1372:AO1372"/>
    <mergeCell ref="A1371:F1371"/>
    <mergeCell ref="G1371:H1371"/>
    <mergeCell ref="I1371:S1371"/>
    <mergeCell ref="T1371:W1371"/>
    <mergeCell ref="X1371:Z1371"/>
    <mergeCell ref="AA1371:AD1371"/>
    <mergeCell ref="AE1369:AJ1369"/>
    <mergeCell ref="AK1369:AO1369"/>
    <mergeCell ref="A1370:F1370"/>
    <mergeCell ref="G1370:H1370"/>
    <mergeCell ref="I1370:S1370"/>
    <mergeCell ref="T1370:W1370"/>
    <mergeCell ref="X1370:Z1370"/>
    <mergeCell ref="AA1370:AD1370"/>
    <mergeCell ref="AE1370:AJ1370"/>
    <mergeCell ref="AK1370:AO1370"/>
    <mergeCell ref="A1369:F1369"/>
    <mergeCell ref="G1369:H1369"/>
    <mergeCell ref="I1369:S1369"/>
    <mergeCell ref="T1369:W1369"/>
    <mergeCell ref="X1369:Z1369"/>
    <mergeCell ref="AA1369:AD1369"/>
    <mergeCell ref="AE1379:AJ1379"/>
    <mergeCell ref="AK1379:AO1379"/>
    <mergeCell ref="A1380:F1380"/>
    <mergeCell ref="G1380:H1380"/>
    <mergeCell ref="I1380:S1380"/>
    <mergeCell ref="T1380:W1380"/>
    <mergeCell ref="X1380:Z1380"/>
    <mergeCell ref="AA1380:AD1380"/>
    <mergeCell ref="AE1380:AJ1380"/>
    <mergeCell ref="AK1380:AO1380"/>
    <mergeCell ref="A1379:F1379"/>
    <mergeCell ref="G1379:H1379"/>
    <mergeCell ref="I1379:S1379"/>
    <mergeCell ref="T1379:W1379"/>
    <mergeCell ref="X1379:Z1379"/>
    <mergeCell ref="AA1379:AD1379"/>
    <mergeCell ref="AE1377:AJ1377"/>
    <mergeCell ref="AK1377:AO1377"/>
    <mergeCell ref="A1378:F1378"/>
    <mergeCell ref="G1378:H1378"/>
    <mergeCell ref="I1378:S1378"/>
    <mergeCell ref="T1378:W1378"/>
    <mergeCell ref="X1378:Z1378"/>
    <mergeCell ref="AA1378:AD1378"/>
    <mergeCell ref="AE1378:AJ1378"/>
    <mergeCell ref="AK1378:AO1378"/>
    <mergeCell ref="A1377:F1377"/>
    <mergeCell ref="G1377:H1377"/>
    <mergeCell ref="I1377:S1377"/>
    <mergeCell ref="T1377:W1377"/>
    <mergeCell ref="X1377:Z1377"/>
    <mergeCell ref="AA1377:AD1377"/>
    <mergeCell ref="AE1375:AJ1375"/>
    <mergeCell ref="AK1375:AO1375"/>
    <mergeCell ref="A1376:F1376"/>
    <mergeCell ref="G1376:H1376"/>
    <mergeCell ref="I1376:S1376"/>
    <mergeCell ref="T1376:W1376"/>
    <mergeCell ref="X1376:Z1376"/>
    <mergeCell ref="AA1376:AD1376"/>
    <mergeCell ref="AE1376:AJ1376"/>
    <mergeCell ref="AK1376:AO1376"/>
    <mergeCell ref="A1375:F1375"/>
    <mergeCell ref="G1375:H1375"/>
    <mergeCell ref="I1375:S1375"/>
    <mergeCell ref="T1375:W1375"/>
    <mergeCell ref="X1375:Z1375"/>
    <mergeCell ref="AA1375:AD1375"/>
    <mergeCell ref="AE1385:AJ1385"/>
    <mergeCell ref="AK1385:AO1385"/>
    <mergeCell ref="A1386:F1386"/>
    <mergeCell ref="G1386:H1386"/>
    <mergeCell ref="I1386:S1386"/>
    <mergeCell ref="T1386:W1386"/>
    <mergeCell ref="X1386:Z1386"/>
    <mergeCell ref="AA1386:AD1386"/>
    <mergeCell ref="AE1386:AJ1386"/>
    <mergeCell ref="AK1386:AO1386"/>
    <mergeCell ref="A1385:F1385"/>
    <mergeCell ref="G1385:H1385"/>
    <mergeCell ref="I1385:S1385"/>
    <mergeCell ref="T1385:W1385"/>
    <mergeCell ref="X1385:Z1385"/>
    <mergeCell ref="AA1385:AD1385"/>
    <mergeCell ref="AE1383:AJ1383"/>
    <mergeCell ref="AK1383:AO1383"/>
    <mergeCell ref="A1384:F1384"/>
    <mergeCell ref="G1384:H1384"/>
    <mergeCell ref="I1384:S1384"/>
    <mergeCell ref="T1384:W1384"/>
    <mergeCell ref="X1384:Z1384"/>
    <mergeCell ref="AA1384:AD1384"/>
    <mergeCell ref="AE1384:AJ1384"/>
    <mergeCell ref="AK1384:AO1384"/>
    <mergeCell ref="A1383:F1383"/>
    <mergeCell ref="G1383:H1383"/>
    <mergeCell ref="I1383:S1383"/>
    <mergeCell ref="T1383:W1383"/>
    <mergeCell ref="X1383:Z1383"/>
    <mergeCell ref="AA1383:AD1383"/>
    <mergeCell ref="AE1381:AJ1381"/>
    <mergeCell ref="AK1381:AO1381"/>
    <mergeCell ref="A1382:F1382"/>
    <mergeCell ref="G1382:H1382"/>
    <mergeCell ref="I1382:S1382"/>
    <mergeCell ref="T1382:W1382"/>
    <mergeCell ref="X1382:Z1382"/>
    <mergeCell ref="AA1382:AD1382"/>
    <mergeCell ref="AE1382:AJ1382"/>
    <mergeCell ref="AK1382:AO1382"/>
    <mergeCell ref="A1381:F1381"/>
    <mergeCell ref="G1381:H1381"/>
    <mergeCell ref="I1381:S1381"/>
    <mergeCell ref="T1381:W1381"/>
    <mergeCell ref="X1381:Z1381"/>
    <mergeCell ref="AA1381:AD1381"/>
    <mergeCell ref="AE1391:AJ1391"/>
    <mergeCell ref="AK1391:AO1391"/>
    <mergeCell ref="A1392:F1392"/>
    <mergeCell ref="G1392:H1392"/>
    <mergeCell ref="I1392:S1392"/>
    <mergeCell ref="T1392:W1392"/>
    <mergeCell ref="X1392:Z1392"/>
    <mergeCell ref="AA1392:AD1392"/>
    <mergeCell ref="AE1392:AJ1392"/>
    <mergeCell ref="AK1392:AO1392"/>
    <mergeCell ref="A1391:F1391"/>
    <mergeCell ref="G1391:H1391"/>
    <mergeCell ref="I1391:S1391"/>
    <mergeCell ref="T1391:W1391"/>
    <mergeCell ref="X1391:Z1391"/>
    <mergeCell ref="AA1391:AD1391"/>
    <mergeCell ref="AE1389:AJ1389"/>
    <mergeCell ref="AK1389:AO1389"/>
    <mergeCell ref="A1390:F1390"/>
    <mergeCell ref="G1390:H1390"/>
    <mergeCell ref="I1390:S1390"/>
    <mergeCell ref="T1390:W1390"/>
    <mergeCell ref="X1390:Z1390"/>
    <mergeCell ref="AA1390:AD1390"/>
    <mergeCell ref="AE1390:AJ1390"/>
    <mergeCell ref="AK1390:AO1390"/>
    <mergeCell ref="A1389:F1389"/>
    <mergeCell ref="G1389:H1389"/>
    <mergeCell ref="I1389:S1389"/>
    <mergeCell ref="T1389:W1389"/>
    <mergeCell ref="X1389:Z1389"/>
    <mergeCell ref="AA1389:AD1389"/>
    <mergeCell ref="AE1387:AJ1387"/>
    <mergeCell ref="AK1387:AO1387"/>
    <mergeCell ref="A1388:F1388"/>
    <mergeCell ref="G1388:H1388"/>
    <mergeCell ref="I1388:S1388"/>
    <mergeCell ref="T1388:W1388"/>
    <mergeCell ref="X1388:Z1388"/>
    <mergeCell ref="AA1388:AD1388"/>
    <mergeCell ref="AE1388:AJ1388"/>
    <mergeCell ref="AK1388:AO1388"/>
    <mergeCell ref="A1387:F1387"/>
    <mergeCell ref="G1387:H1387"/>
    <mergeCell ref="I1387:S1387"/>
    <mergeCell ref="T1387:W1387"/>
    <mergeCell ref="X1387:Z1387"/>
    <mergeCell ref="AA1387:AD1387"/>
    <mergeCell ref="AE1397:AJ1397"/>
    <mergeCell ref="AK1397:AO1397"/>
    <mergeCell ref="A1398:F1398"/>
    <mergeCell ref="G1398:H1398"/>
    <mergeCell ref="I1398:S1398"/>
    <mergeCell ref="T1398:W1398"/>
    <mergeCell ref="X1398:Z1398"/>
    <mergeCell ref="AA1398:AD1398"/>
    <mergeCell ref="AE1398:AJ1398"/>
    <mergeCell ref="AK1398:AO1398"/>
    <mergeCell ref="A1397:F1397"/>
    <mergeCell ref="G1397:H1397"/>
    <mergeCell ref="I1397:S1397"/>
    <mergeCell ref="T1397:W1397"/>
    <mergeCell ref="X1397:Z1397"/>
    <mergeCell ref="AA1397:AD1397"/>
    <mergeCell ref="AE1395:AJ1395"/>
    <mergeCell ref="AK1395:AO1395"/>
    <mergeCell ref="A1396:F1396"/>
    <mergeCell ref="G1396:H1396"/>
    <mergeCell ref="I1396:S1396"/>
    <mergeCell ref="T1396:W1396"/>
    <mergeCell ref="X1396:Z1396"/>
    <mergeCell ref="AA1396:AD1396"/>
    <mergeCell ref="AE1396:AJ1396"/>
    <mergeCell ref="AK1396:AO1396"/>
    <mergeCell ref="A1395:F1395"/>
    <mergeCell ref="G1395:H1395"/>
    <mergeCell ref="I1395:S1395"/>
    <mergeCell ref="T1395:W1395"/>
    <mergeCell ref="X1395:Z1395"/>
    <mergeCell ref="AA1395:AD1395"/>
    <mergeCell ref="AE1393:AJ1393"/>
    <mergeCell ref="AK1393:AO1393"/>
    <mergeCell ref="A1394:F1394"/>
    <mergeCell ref="G1394:H1394"/>
    <mergeCell ref="I1394:S1394"/>
    <mergeCell ref="T1394:W1394"/>
    <mergeCell ref="X1394:Z1394"/>
    <mergeCell ref="AA1394:AD1394"/>
    <mergeCell ref="AE1394:AJ1394"/>
    <mergeCell ref="AK1394:AO1394"/>
    <mergeCell ref="A1393:F1393"/>
    <mergeCell ref="G1393:H1393"/>
    <mergeCell ref="I1393:S1393"/>
    <mergeCell ref="T1393:W1393"/>
    <mergeCell ref="X1393:Z1393"/>
    <mergeCell ref="AA1393:AD1393"/>
    <mergeCell ref="AE1403:AJ1403"/>
    <mergeCell ref="AK1403:AO1403"/>
    <mergeCell ref="A1404:F1404"/>
    <mergeCell ref="G1404:H1404"/>
    <mergeCell ref="I1404:S1404"/>
    <mergeCell ref="T1404:W1404"/>
    <mergeCell ref="X1404:Z1404"/>
    <mergeCell ref="AA1404:AD1404"/>
    <mergeCell ref="AE1404:AJ1404"/>
    <mergeCell ref="AK1404:AO1404"/>
    <mergeCell ref="A1403:F1403"/>
    <mergeCell ref="G1403:H1403"/>
    <mergeCell ref="I1403:S1403"/>
    <mergeCell ref="T1403:W1403"/>
    <mergeCell ref="X1403:Z1403"/>
    <mergeCell ref="AA1403:AD1403"/>
    <mergeCell ref="AE1401:AJ1401"/>
    <mergeCell ref="AK1401:AO1401"/>
    <mergeCell ref="A1402:F1402"/>
    <mergeCell ref="G1402:H1402"/>
    <mergeCell ref="I1402:S1402"/>
    <mergeCell ref="T1402:W1402"/>
    <mergeCell ref="X1402:Z1402"/>
    <mergeCell ref="AA1402:AD1402"/>
    <mergeCell ref="AE1402:AJ1402"/>
    <mergeCell ref="AK1402:AO1402"/>
    <mergeCell ref="A1401:F1401"/>
    <mergeCell ref="G1401:H1401"/>
    <mergeCell ref="I1401:S1401"/>
    <mergeCell ref="T1401:W1401"/>
    <mergeCell ref="X1401:Z1401"/>
    <mergeCell ref="AA1401:AD1401"/>
    <mergeCell ref="AE1399:AJ1399"/>
    <mergeCell ref="AK1399:AO1399"/>
    <mergeCell ref="A1400:F1400"/>
    <mergeCell ref="G1400:H1400"/>
    <mergeCell ref="I1400:S1400"/>
    <mergeCell ref="T1400:W1400"/>
    <mergeCell ref="X1400:Z1400"/>
    <mergeCell ref="AA1400:AD1400"/>
    <mergeCell ref="AE1400:AJ1400"/>
    <mergeCell ref="AK1400:AO1400"/>
    <mergeCell ref="A1399:F1399"/>
    <mergeCell ref="G1399:H1399"/>
    <mergeCell ref="I1399:S1399"/>
    <mergeCell ref="T1399:W1399"/>
    <mergeCell ref="X1399:Z1399"/>
    <mergeCell ref="AA1399:AD1399"/>
    <mergeCell ref="AE1409:AJ1409"/>
    <mergeCell ref="AK1409:AO1409"/>
    <mergeCell ref="A1410:F1410"/>
    <mergeCell ref="G1410:H1410"/>
    <mergeCell ref="I1410:S1410"/>
    <mergeCell ref="T1410:W1410"/>
    <mergeCell ref="X1410:Z1410"/>
    <mergeCell ref="AA1410:AD1410"/>
    <mergeCell ref="AE1410:AJ1410"/>
    <mergeCell ref="AK1410:AO1410"/>
    <mergeCell ref="A1409:F1409"/>
    <mergeCell ref="G1409:H1409"/>
    <mergeCell ref="I1409:S1409"/>
    <mergeCell ref="T1409:W1409"/>
    <mergeCell ref="X1409:Z1409"/>
    <mergeCell ref="AA1409:AD1409"/>
    <mergeCell ref="AE1407:AJ1407"/>
    <mergeCell ref="AK1407:AO1407"/>
    <mergeCell ref="A1408:F1408"/>
    <mergeCell ref="G1408:H1408"/>
    <mergeCell ref="I1408:S1408"/>
    <mergeCell ref="T1408:W1408"/>
    <mergeCell ref="X1408:Z1408"/>
    <mergeCell ref="AA1408:AD1408"/>
    <mergeCell ref="AE1408:AJ1408"/>
    <mergeCell ref="AK1408:AO1408"/>
    <mergeCell ref="A1407:F1407"/>
    <mergeCell ref="G1407:H1407"/>
    <mergeCell ref="I1407:S1407"/>
    <mergeCell ref="T1407:W1407"/>
    <mergeCell ref="X1407:Z1407"/>
    <mergeCell ref="AA1407:AD1407"/>
    <mergeCell ref="AE1405:AJ1405"/>
    <mergeCell ref="AK1405:AO1405"/>
    <mergeCell ref="A1406:F1406"/>
    <mergeCell ref="G1406:H1406"/>
    <mergeCell ref="I1406:S1406"/>
    <mergeCell ref="T1406:W1406"/>
    <mergeCell ref="X1406:Z1406"/>
    <mergeCell ref="AA1406:AD1406"/>
    <mergeCell ref="AE1406:AJ1406"/>
    <mergeCell ref="AK1406:AO1406"/>
    <mergeCell ref="A1405:F1405"/>
    <mergeCell ref="G1405:H1405"/>
    <mergeCell ref="I1405:S1405"/>
    <mergeCell ref="T1405:W1405"/>
    <mergeCell ref="X1405:Z1405"/>
    <mergeCell ref="AA1405:AD1405"/>
    <mergeCell ref="AE1415:AJ1415"/>
    <mergeCell ref="AK1415:AO1415"/>
    <mergeCell ref="A1416:F1416"/>
    <mergeCell ref="G1416:H1416"/>
    <mergeCell ref="I1416:S1416"/>
    <mergeCell ref="T1416:W1416"/>
    <mergeCell ref="X1416:Z1416"/>
    <mergeCell ref="AA1416:AD1416"/>
    <mergeCell ref="AE1416:AJ1416"/>
    <mergeCell ref="AK1416:AO1416"/>
    <mergeCell ref="A1415:F1415"/>
    <mergeCell ref="G1415:H1415"/>
    <mergeCell ref="I1415:S1415"/>
    <mergeCell ref="T1415:W1415"/>
    <mergeCell ref="X1415:Z1415"/>
    <mergeCell ref="AA1415:AD1415"/>
    <mergeCell ref="AE1413:AJ1413"/>
    <mergeCell ref="AK1413:AO1413"/>
    <mergeCell ref="A1414:F1414"/>
    <mergeCell ref="G1414:H1414"/>
    <mergeCell ref="I1414:S1414"/>
    <mergeCell ref="T1414:W1414"/>
    <mergeCell ref="X1414:Z1414"/>
    <mergeCell ref="AA1414:AD1414"/>
    <mergeCell ref="AE1414:AJ1414"/>
    <mergeCell ref="AK1414:AO1414"/>
    <mergeCell ref="A1413:F1413"/>
    <mergeCell ref="G1413:H1413"/>
    <mergeCell ref="I1413:S1413"/>
    <mergeCell ref="T1413:W1413"/>
    <mergeCell ref="X1413:Z1413"/>
    <mergeCell ref="AA1413:AD1413"/>
    <mergeCell ref="AE1411:AJ1411"/>
    <mergeCell ref="AK1411:AO1411"/>
    <mergeCell ref="A1412:F1412"/>
    <mergeCell ref="G1412:H1412"/>
    <mergeCell ref="I1412:S1412"/>
    <mergeCell ref="T1412:W1412"/>
    <mergeCell ref="X1412:Z1412"/>
    <mergeCell ref="AA1412:AD1412"/>
    <mergeCell ref="AE1412:AJ1412"/>
    <mergeCell ref="AK1412:AO1412"/>
    <mergeCell ref="A1411:F1411"/>
    <mergeCell ref="G1411:H1411"/>
    <mergeCell ref="I1411:S1411"/>
    <mergeCell ref="T1411:W1411"/>
    <mergeCell ref="X1411:Z1411"/>
    <mergeCell ref="AA1411:AD1411"/>
    <mergeCell ref="AE1421:AJ1421"/>
    <mergeCell ref="AK1421:AO1421"/>
    <mergeCell ref="A1422:F1422"/>
    <mergeCell ref="G1422:H1422"/>
    <mergeCell ref="I1422:S1422"/>
    <mergeCell ref="T1422:W1422"/>
    <mergeCell ref="X1422:Z1422"/>
    <mergeCell ref="AA1422:AD1422"/>
    <mergeCell ref="AE1422:AJ1422"/>
    <mergeCell ref="AK1422:AO1422"/>
    <mergeCell ref="A1421:F1421"/>
    <mergeCell ref="G1421:H1421"/>
    <mergeCell ref="I1421:S1421"/>
    <mergeCell ref="T1421:W1421"/>
    <mergeCell ref="X1421:Z1421"/>
    <mergeCell ref="AA1421:AD1421"/>
    <mergeCell ref="AE1419:AJ1419"/>
    <mergeCell ref="AK1419:AO1419"/>
    <mergeCell ref="A1420:F1420"/>
    <mergeCell ref="G1420:H1420"/>
    <mergeCell ref="I1420:S1420"/>
    <mergeCell ref="T1420:W1420"/>
    <mergeCell ref="X1420:Z1420"/>
    <mergeCell ref="AA1420:AD1420"/>
    <mergeCell ref="AE1420:AJ1420"/>
    <mergeCell ref="AK1420:AO1420"/>
    <mergeCell ref="A1419:F1419"/>
    <mergeCell ref="G1419:H1419"/>
    <mergeCell ref="I1419:S1419"/>
    <mergeCell ref="T1419:W1419"/>
    <mergeCell ref="X1419:Z1419"/>
    <mergeCell ref="AA1419:AD1419"/>
    <mergeCell ref="AE1417:AJ1417"/>
    <mergeCell ref="AK1417:AO1417"/>
    <mergeCell ref="A1418:F1418"/>
    <mergeCell ref="G1418:H1418"/>
    <mergeCell ref="I1418:S1418"/>
    <mergeCell ref="T1418:W1418"/>
    <mergeCell ref="X1418:Z1418"/>
    <mergeCell ref="AA1418:AD1418"/>
    <mergeCell ref="AE1418:AJ1418"/>
    <mergeCell ref="AK1418:AO1418"/>
    <mergeCell ref="A1417:F1417"/>
    <mergeCell ref="G1417:H1417"/>
    <mergeCell ref="I1417:S1417"/>
    <mergeCell ref="T1417:W1417"/>
    <mergeCell ref="X1417:Z1417"/>
    <mergeCell ref="AA1417:AD1417"/>
    <mergeCell ref="AE1427:AJ1427"/>
    <mergeCell ref="AK1427:AO1427"/>
    <mergeCell ref="A1428:F1428"/>
    <mergeCell ref="G1428:H1428"/>
    <mergeCell ref="I1428:S1428"/>
    <mergeCell ref="T1428:W1428"/>
    <mergeCell ref="X1428:Z1428"/>
    <mergeCell ref="AA1428:AD1428"/>
    <mergeCell ref="AE1428:AJ1428"/>
    <mergeCell ref="AK1428:AO1428"/>
    <mergeCell ref="A1427:F1427"/>
    <mergeCell ref="G1427:H1427"/>
    <mergeCell ref="I1427:S1427"/>
    <mergeCell ref="T1427:W1427"/>
    <mergeCell ref="X1427:Z1427"/>
    <mergeCell ref="AA1427:AD1427"/>
    <mergeCell ref="AE1425:AJ1425"/>
    <mergeCell ref="AK1425:AO1425"/>
    <mergeCell ref="A1426:F1426"/>
    <mergeCell ref="G1426:H1426"/>
    <mergeCell ref="I1426:S1426"/>
    <mergeCell ref="T1426:W1426"/>
    <mergeCell ref="X1426:Z1426"/>
    <mergeCell ref="AA1426:AD1426"/>
    <mergeCell ref="AE1426:AJ1426"/>
    <mergeCell ref="AK1426:AO1426"/>
    <mergeCell ref="A1425:F1425"/>
    <mergeCell ref="G1425:H1425"/>
    <mergeCell ref="I1425:S1425"/>
    <mergeCell ref="T1425:W1425"/>
    <mergeCell ref="X1425:Z1425"/>
    <mergeCell ref="AA1425:AD1425"/>
    <mergeCell ref="AE1423:AJ1423"/>
    <mergeCell ref="AK1423:AO1423"/>
    <mergeCell ref="A1424:F1424"/>
    <mergeCell ref="G1424:H1424"/>
    <mergeCell ref="I1424:S1424"/>
    <mergeCell ref="T1424:W1424"/>
    <mergeCell ref="X1424:Z1424"/>
    <mergeCell ref="AA1424:AD1424"/>
    <mergeCell ref="AE1424:AJ1424"/>
    <mergeCell ref="AK1424:AO1424"/>
    <mergeCell ref="A1423:F1423"/>
    <mergeCell ref="G1423:H1423"/>
    <mergeCell ref="I1423:S1423"/>
    <mergeCell ref="T1423:W1423"/>
    <mergeCell ref="X1423:Z1423"/>
    <mergeCell ref="AA1423:AD1423"/>
    <mergeCell ref="AE1433:AJ1433"/>
    <mergeCell ref="AK1433:AO1433"/>
    <mergeCell ref="A1434:F1434"/>
    <mergeCell ref="G1434:H1434"/>
    <mergeCell ref="I1434:S1434"/>
    <mergeCell ref="T1434:W1434"/>
    <mergeCell ref="X1434:Z1434"/>
    <mergeCell ref="AA1434:AD1434"/>
    <mergeCell ref="AE1434:AJ1434"/>
    <mergeCell ref="AK1434:AO1434"/>
    <mergeCell ref="A1433:F1433"/>
    <mergeCell ref="G1433:H1433"/>
    <mergeCell ref="I1433:S1433"/>
    <mergeCell ref="T1433:W1433"/>
    <mergeCell ref="X1433:Z1433"/>
    <mergeCell ref="AA1433:AD1433"/>
    <mergeCell ref="AE1431:AJ1431"/>
    <mergeCell ref="AK1431:AO1431"/>
    <mergeCell ref="A1432:F1432"/>
    <mergeCell ref="G1432:H1432"/>
    <mergeCell ref="I1432:S1432"/>
    <mergeCell ref="T1432:W1432"/>
    <mergeCell ref="X1432:Z1432"/>
    <mergeCell ref="AA1432:AD1432"/>
    <mergeCell ref="AE1432:AJ1432"/>
    <mergeCell ref="AK1432:AO1432"/>
    <mergeCell ref="A1431:F1431"/>
    <mergeCell ref="G1431:H1431"/>
    <mergeCell ref="I1431:S1431"/>
    <mergeCell ref="T1431:W1431"/>
    <mergeCell ref="X1431:Z1431"/>
    <mergeCell ref="AA1431:AD1431"/>
    <mergeCell ref="AE1429:AJ1429"/>
    <mergeCell ref="AK1429:AO1429"/>
    <mergeCell ref="A1430:F1430"/>
    <mergeCell ref="G1430:H1430"/>
    <mergeCell ref="I1430:S1430"/>
    <mergeCell ref="T1430:W1430"/>
    <mergeCell ref="X1430:Z1430"/>
    <mergeCell ref="AA1430:AD1430"/>
    <mergeCell ref="AE1430:AJ1430"/>
    <mergeCell ref="AK1430:AO1430"/>
    <mergeCell ref="A1429:F1429"/>
    <mergeCell ref="G1429:H1429"/>
    <mergeCell ref="I1429:S1429"/>
    <mergeCell ref="T1429:W1429"/>
    <mergeCell ref="X1429:Z1429"/>
    <mergeCell ref="AA1429:AD1429"/>
    <mergeCell ref="AE1439:AJ1439"/>
    <mergeCell ref="AK1439:AO1439"/>
    <mergeCell ref="A1440:F1440"/>
    <mergeCell ref="G1440:H1440"/>
    <mergeCell ref="I1440:S1440"/>
    <mergeCell ref="T1440:W1440"/>
    <mergeCell ref="X1440:Z1440"/>
    <mergeCell ref="AA1440:AD1440"/>
    <mergeCell ref="AE1440:AJ1440"/>
    <mergeCell ref="AK1440:AO1440"/>
    <mergeCell ref="A1439:F1439"/>
    <mergeCell ref="G1439:H1439"/>
    <mergeCell ref="I1439:S1439"/>
    <mergeCell ref="T1439:W1439"/>
    <mergeCell ref="X1439:Z1439"/>
    <mergeCell ref="AA1439:AD1439"/>
    <mergeCell ref="AE1437:AJ1437"/>
    <mergeCell ref="AK1437:AO1437"/>
    <mergeCell ref="A1438:F1438"/>
    <mergeCell ref="G1438:H1438"/>
    <mergeCell ref="I1438:S1438"/>
    <mergeCell ref="T1438:W1438"/>
    <mergeCell ref="X1438:Z1438"/>
    <mergeCell ref="AA1438:AD1438"/>
    <mergeCell ref="AE1438:AJ1438"/>
    <mergeCell ref="AK1438:AO1438"/>
    <mergeCell ref="A1437:F1437"/>
    <mergeCell ref="G1437:H1437"/>
    <mergeCell ref="I1437:S1437"/>
    <mergeCell ref="T1437:W1437"/>
    <mergeCell ref="X1437:Z1437"/>
    <mergeCell ref="AA1437:AD1437"/>
    <mergeCell ref="AE1435:AJ1435"/>
    <mergeCell ref="AK1435:AO1435"/>
    <mergeCell ref="A1436:F1436"/>
    <mergeCell ref="G1436:H1436"/>
    <mergeCell ref="I1436:S1436"/>
    <mergeCell ref="T1436:W1436"/>
    <mergeCell ref="X1436:Z1436"/>
    <mergeCell ref="AA1436:AD1436"/>
    <mergeCell ref="AE1436:AJ1436"/>
    <mergeCell ref="AK1436:AO1436"/>
    <mergeCell ref="A1435:F1435"/>
    <mergeCell ref="G1435:H1435"/>
    <mergeCell ref="I1435:S1435"/>
    <mergeCell ref="T1435:W1435"/>
    <mergeCell ref="X1435:Z1435"/>
    <mergeCell ref="AA1435:AD1435"/>
    <mergeCell ref="AE1445:AJ1445"/>
    <mergeCell ref="AK1445:AO1445"/>
    <mergeCell ref="A1446:F1446"/>
    <mergeCell ref="G1446:H1446"/>
    <mergeCell ref="I1446:S1446"/>
    <mergeCell ref="T1446:W1446"/>
    <mergeCell ref="X1446:Z1446"/>
    <mergeCell ref="AA1446:AD1446"/>
    <mergeCell ref="AE1446:AJ1446"/>
    <mergeCell ref="AK1446:AO1446"/>
    <mergeCell ref="A1445:F1445"/>
    <mergeCell ref="G1445:H1445"/>
    <mergeCell ref="I1445:S1445"/>
    <mergeCell ref="T1445:W1445"/>
    <mergeCell ref="X1445:Z1445"/>
    <mergeCell ref="AA1445:AD1445"/>
    <mergeCell ref="AE1443:AJ1443"/>
    <mergeCell ref="AK1443:AO1443"/>
    <mergeCell ref="A1444:F1444"/>
    <mergeCell ref="G1444:H1444"/>
    <mergeCell ref="I1444:S1444"/>
    <mergeCell ref="T1444:W1444"/>
    <mergeCell ref="X1444:Z1444"/>
    <mergeCell ref="AA1444:AD1444"/>
    <mergeCell ref="AE1444:AJ1444"/>
    <mergeCell ref="AK1444:AO1444"/>
    <mergeCell ref="A1443:F1443"/>
    <mergeCell ref="G1443:H1443"/>
    <mergeCell ref="I1443:S1443"/>
    <mergeCell ref="T1443:W1443"/>
    <mergeCell ref="X1443:Z1443"/>
    <mergeCell ref="AA1443:AD1443"/>
    <mergeCell ref="AE1441:AJ1441"/>
    <mergeCell ref="AK1441:AO1441"/>
    <mergeCell ref="A1442:F1442"/>
    <mergeCell ref="G1442:H1442"/>
    <mergeCell ref="I1442:S1442"/>
    <mergeCell ref="T1442:W1442"/>
    <mergeCell ref="X1442:Z1442"/>
    <mergeCell ref="AA1442:AD1442"/>
    <mergeCell ref="AE1442:AJ1442"/>
    <mergeCell ref="AK1442:AO1442"/>
    <mergeCell ref="A1441:F1441"/>
    <mergeCell ref="G1441:H1441"/>
    <mergeCell ref="I1441:S1441"/>
    <mergeCell ref="T1441:W1441"/>
    <mergeCell ref="X1441:Z1441"/>
    <mergeCell ref="AA1441:AD1441"/>
    <mergeCell ref="AE1451:AJ1451"/>
    <mergeCell ref="AK1451:AO1451"/>
    <mergeCell ref="A1452:F1452"/>
    <mergeCell ref="G1452:H1452"/>
    <mergeCell ref="I1452:S1452"/>
    <mergeCell ref="T1452:W1452"/>
    <mergeCell ref="X1452:Z1452"/>
    <mergeCell ref="AA1452:AD1452"/>
    <mergeCell ref="AE1452:AJ1452"/>
    <mergeCell ref="AK1452:AO1452"/>
    <mergeCell ref="A1451:F1451"/>
    <mergeCell ref="G1451:H1451"/>
    <mergeCell ref="I1451:S1451"/>
    <mergeCell ref="T1451:W1451"/>
    <mergeCell ref="X1451:Z1451"/>
    <mergeCell ref="AA1451:AD1451"/>
    <mergeCell ref="AE1449:AJ1449"/>
    <mergeCell ref="AK1449:AO1449"/>
    <mergeCell ref="A1450:F1450"/>
    <mergeCell ref="G1450:H1450"/>
    <mergeCell ref="I1450:S1450"/>
    <mergeCell ref="T1450:W1450"/>
    <mergeCell ref="X1450:Z1450"/>
    <mergeCell ref="AA1450:AD1450"/>
    <mergeCell ref="AE1450:AJ1450"/>
    <mergeCell ref="AK1450:AO1450"/>
    <mergeCell ref="A1449:F1449"/>
    <mergeCell ref="G1449:H1449"/>
    <mergeCell ref="I1449:S1449"/>
    <mergeCell ref="T1449:W1449"/>
    <mergeCell ref="X1449:Z1449"/>
    <mergeCell ref="AA1449:AD1449"/>
    <mergeCell ref="AE1447:AJ1447"/>
    <mergeCell ref="AK1447:AO1447"/>
    <mergeCell ref="A1448:F1448"/>
    <mergeCell ref="G1448:H1448"/>
    <mergeCell ref="I1448:S1448"/>
    <mergeCell ref="T1448:W1448"/>
    <mergeCell ref="X1448:Z1448"/>
    <mergeCell ref="AA1448:AD1448"/>
    <mergeCell ref="AE1448:AJ1448"/>
    <mergeCell ref="AK1448:AO1448"/>
    <mergeCell ref="A1447:F1447"/>
    <mergeCell ref="G1447:H1447"/>
    <mergeCell ref="I1447:S1447"/>
    <mergeCell ref="T1447:W1447"/>
    <mergeCell ref="X1447:Z1447"/>
    <mergeCell ref="AA1447:AD1447"/>
    <mergeCell ref="AE1457:AJ1457"/>
    <mergeCell ref="AK1457:AO1457"/>
    <mergeCell ref="A1458:F1458"/>
    <mergeCell ref="G1458:H1458"/>
    <mergeCell ref="I1458:S1458"/>
    <mergeCell ref="T1458:W1458"/>
    <mergeCell ref="X1458:Z1458"/>
    <mergeCell ref="AA1458:AD1458"/>
    <mergeCell ref="AE1458:AJ1458"/>
    <mergeCell ref="AK1458:AO1458"/>
    <mergeCell ref="A1457:F1457"/>
    <mergeCell ref="G1457:H1457"/>
    <mergeCell ref="I1457:S1457"/>
    <mergeCell ref="T1457:W1457"/>
    <mergeCell ref="X1457:Z1457"/>
    <mergeCell ref="AA1457:AD1457"/>
    <mergeCell ref="AE1455:AJ1455"/>
    <mergeCell ref="AK1455:AO1455"/>
    <mergeCell ref="A1456:F1456"/>
    <mergeCell ref="G1456:H1456"/>
    <mergeCell ref="I1456:S1456"/>
    <mergeCell ref="T1456:W1456"/>
    <mergeCell ref="X1456:Z1456"/>
    <mergeCell ref="AA1456:AD1456"/>
    <mergeCell ref="AE1456:AJ1456"/>
    <mergeCell ref="AK1456:AO1456"/>
    <mergeCell ref="A1455:F1455"/>
    <mergeCell ref="G1455:H1455"/>
    <mergeCell ref="I1455:S1455"/>
    <mergeCell ref="T1455:W1455"/>
    <mergeCell ref="X1455:Z1455"/>
    <mergeCell ref="AA1455:AD1455"/>
    <mergeCell ref="AE1453:AJ1453"/>
    <mergeCell ref="AK1453:AO1453"/>
    <mergeCell ref="A1454:F1454"/>
    <mergeCell ref="G1454:H1454"/>
    <mergeCell ref="I1454:S1454"/>
    <mergeCell ref="T1454:W1454"/>
    <mergeCell ref="X1454:Z1454"/>
    <mergeCell ref="AA1454:AD1454"/>
    <mergeCell ref="AE1454:AJ1454"/>
    <mergeCell ref="AK1454:AO1454"/>
    <mergeCell ref="A1453:F1453"/>
    <mergeCell ref="G1453:H1453"/>
    <mergeCell ref="I1453:S1453"/>
    <mergeCell ref="T1453:W1453"/>
    <mergeCell ref="X1453:Z1453"/>
    <mergeCell ref="AA1453:AD1453"/>
    <mergeCell ref="AE1463:AJ1463"/>
    <mergeCell ref="AK1463:AO1463"/>
    <mergeCell ref="A1464:F1464"/>
    <mergeCell ref="G1464:H1464"/>
    <mergeCell ref="I1464:S1464"/>
    <mergeCell ref="T1464:W1464"/>
    <mergeCell ref="X1464:Z1464"/>
    <mergeCell ref="AA1464:AD1464"/>
    <mergeCell ref="AE1464:AJ1464"/>
    <mergeCell ref="AK1464:AO1464"/>
    <mergeCell ref="A1463:F1463"/>
    <mergeCell ref="G1463:H1463"/>
    <mergeCell ref="I1463:S1463"/>
    <mergeCell ref="T1463:W1463"/>
    <mergeCell ref="X1463:Z1463"/>
    <mergeCell ref="AA1463:AD1463"/>
    <mergeCell ref="AE1461:AJ1461"/>
    <mergeCell ref="AK1461:AO1461"/>
    <mergeCell ref="A1462:F1462"/>
    <mergeCell ref="G1462:H1462"/>
    <mergeCell ref="I1462:S1462"/>
    <mergeCell ref="T1462:W1462"/>
    <mergeCell ref="X1462:Z1462"/>
    <mergeCell ref="AA1462:AD1462"/>
    <mergeCell ref="AE1462:AJ1462"/>
    <mergeCell ref="AK1462:AO1462"/>
    <mergeCell ref="A1461:F1461"/>
    <mergeCell ref="G1461:H1461"/>
    <mergeCell ref="I1461:S1461"/>
    <mergeCell ref="T1461:W1461"/>
    <mergeCell ref="X1461:Z1461"/>
    <mergeCell ref="AA1461:AD1461"/>
    <mergeCell ref="AE1459:AJ1459"/>
    <mergeCell ref="AK1459:AO1459"/>
    <mergeCell ref="A1460:F1460"/>
    <mergeCell ref="G1460:H1460"/>
    <mergeCell ref="I1460:S1460"/>
    <mergeCell ref="T1460:W1460"/>
    <mergeCell ref="X1460:Z1460"/>
    <mergeCell ref="AA1460:AD1460"/>
    <mergeCell ref="AE1460:AJ1460"/>
    <mergeCell ref="AK1460:AO1460"/>
    <mergeCell ref="A1459:F1459"/>
    <mergeCell ref="G1459:H1459"/>
    <mergeCell ref="I1459:S1459"/>
    <mergeCell ref="T1459:W1459"/>
    <mergeCell ref="X1459:Z1459"/>
    <mergeCell ref="AA1459:AD1459"/>
    <mergeCell ref="AE1469:AJ1469"/>
    <mergeCell ref="AK1469:AO1469"/>
    <mergeCell ref="A1470:F1470"/>
    <mergeCell ref="G1470:H1470"/>
    <mergeCell ref="I1470:S1470"/>
    <mergeCell ref="T1470:W1470"/>
    <mergeCell ref="X1470:Z1470"/>
    <mergeCell ref="AA1470:AD1470"/>
    <mergeCell ref="AE1470:AJ1470"/>
    <mergeCell ref="AK1470:AO1470"/>
    <mergeCell ref="A1469:F1469"/>
    <mergeCell ref="G1469:H1469"/>
    <mergeCell ref="I1469:S1469"/>
    <mergeCell ref="T1469:W1469"/>
    <mergeCell ref="X1469:Z1469"/>
    <mergeCell ref="AA1469:AD1469"/>
    <mergeCell ref="AE1467:AJ1467"/>
    <mergeCell ref="AK1467:AO1467"/>
    <mergeCell ref="A1468:F1468"/>
    <mergeCell ref="G1468:H1468"/>
    <mergeCell ref="I1468:S1468"/>
    <mergeCell ref="T1468:W1468"/>
    <mergeCell ref="X1468:Z1468"/>
    <mergeCell ref="AA1468:AD1468"/>
    <mergeCell ref="AE1468:AJ1468"/>
    <mergeCell ref="AK1468:AO1468"/>
    <mergeCell ref="A1467:F1467"/>
    <mergeCell ref="G1467:H1467"/>
    <mergeCell ref="I1467:S1467"/>
    <mergeCell ref="T1467:W1467"/>
    <mergeCell ref="X1467:Z1467"/>
    <mergeCell ref="AA1467:AD1467"/>
    <mergeCell ref="AE1465:AJ1465"/>
    <mergeCell ref="AK1465:AO1465"/>
    <mergeCell ref="A1466:F1466"/>
    <mergeCell ref="G1466:H1466"/>
    <mergeCell ref="I1466:S1466"/>
    <mergeCell ref="T1466:W1466"/>
    <mergeCell ref="X1466:Z1466"/>
    <mergeCell ref="AA1466:AD1466"/>
    <mergeCell ref="AE1466:AJ1466"/>
    <mergeCell ref="AK1466:AO1466"/>
    <mergeCell ref="A1465:F1465"/>
    <mergeCell ref="G1465:H1465"/>
    <mergeCell ref="I1465:S1465"/>
    <mergeCell ref="T1465:W1465"/>
    <mergeCell ref="X1465:Z1465"/>
    <mergeCell ref="AA1465:AD1465"/>
    <mergeCell ref="AE1475:AJ1475"/>
    <mergeCell ref="AK1475:AO1475"/>
    <mergeCell ref="A1476:F1476"/>
    <mergeCell ref="G1476:H1476"/>
    <mergeCell ref="I1476:S1476"/>
    <mergeCell ref="T1476:W1476"/>
    <mergeCell ref="X1476:Z1476"/>
    <mergeCell ref="AA1476:AD1476"/>
    <mergeCell ref="AE1476:AJ1476"/>
    <mergeCell ref="AK1476:AO1476"/>
    <mergeCell ref="A1475:F1475"/>
    <mergeCell ref="G1475:H1475"/>
    <mergeCell ref="I1475:S1475"/>
    <mergeCell ref="T1475:W1475"/>
    <mergeCell ref="X1475:Z1475"/>
    <mergeCell ref="AA1475:AD1475"/>
    <mergeCell ref="AE1473:AJ1473"/>
    <mergeCell ref="AK1473:AO1473"/>
    <mergeCell ref="A1474:F1474"/>
    <mergeCell ref="G1474:H1474"/>
    <mergeCell ref="I1474:S1474"/>
    <mergeCell ref="T1474:W1474"/>
    <mergeCell ref="X1474:Z1474"/>
    <mergeCell ref="AA1474:AD1474"/>
    <mergeCell ref="AE1474:AJ1474"/>
    <mergeCell ref="AK1474:AO1474"/>
    <mergeCell ref="A1473:F1473"/>
    <mergeCell ref="G1473:H1473"/>
    <mergeCell ref="I1473:S1473"/>
    <mergeCell ref="T1473:W1473"/>
    <mergeCell ref="X1473:Z1473"/>
    <mergeCell ref="AA1473:AD1473"/>
    <mergeCell ref="AE1471:AJ1471"/>
    <mergeCell ref="AK1471:AO1471"/>
    <mergeCell ref="A1472:F1472"/>
    <mergeCell ref="G1472:H1472"/>
    <mergeCell ref="I1472:S1472"/>
    <mergeCell ref="T1472:W1472"/>
    <mergeCell ref="X1472:Z1472"/>
    <mergeCell ref="AA1472:AD1472"/>
    <mergeCell ref="AE1472:AJ1472"/>
    <mergeCell ref="AK1472:AO1472"/>
    <mergeCell ref="A1471:F1471"/>
    <mergeCell ref="G1471:H1471"/>
    <mergeCell ref="I1471:S1471"/>
    <mergeCell ref="T1471:W1471"/>
    <mergeCell ref="X1471:Z1471"/>
    <mergeCell ref="AA1471:AD1471"/>
    <mergeCell ref="AE1481:AJ1481"/>
    <mergeCell ref="AK1481:AO1481"/>
    <mergeCell ref="A1482:F1482"/>
    <mergeCell ref="G1482:H1482"/>
    <mergeCell ref="I1482:S1482"/>
    <mergeCell ref="T1482:W1482"/>
    <mergeCell ref="X1482:Z1482"/>
    <mergeCell ref="AA1482:AD1482"/>
    <mergeCell ref="AE1482:AJ1482"/>
    <mergeCell ref="AK1482:AO1482"/>
    <mergeCell ref="A1481:F1481"/>
    <mergeCell ref="G1481:H1481"/>
    <mergeCell ref="I1481:S1481"/>
    <mergeCell ref="T1481:W1481"/>
    <mergeCell ref="X1481:Z1481"/>
    <mergeCell ref="AA1481:AD1481"/>
    <mergeCell ref="AE1479:AJ1479"/>
    <mergeCell ref="AK1479:AO1479"/>
    <mergeCell ref="A1480:F1480"/>
    <mergeCell ref="G1480:H1480"/>
    <mergeCell ref="I1480:S1480"/>
    <mergeCell ref="T1480:W1480"/>
    <mergeCell ref="X1480:Z1480"/>
    <mergeCell ref="AA1480:AD1480"/>
    <mergeCell ref="AE1480:AJ1480"/>
    <mergeCell ref="AK1480:AO1480"/>
    <mergeCell ref="A1479:F1479"/>
    <mergeCell ref="G1479:H1479"/>
    <mergeCell ref="I1479:S1479"/>
    <mergeCell ref="T1479:W1479"/>
    <mergeCell ref="X1479:Z1479"/>
    <mergeCell ref="AA1479:AD1479"/>
    <mergeCell ref="AE1477:AJ1477"/>
    <mergeCell ref="AK1477:AO1477"/>
    <mergeCell ref="A1478:F1478"/>
    <mergeCell ref="G1478:H1478"/>
    <mergeCell ref="I1478:S1478"/>
    <mergeCell ref="T1478:W1478"/>
    <mergeCell ref="X1478:Z1478"/>
    <mergeCell ref="AA1478:AD1478"/>
    <mergeCell ref="AE1478:AJ1478"/>
    <mergeCell ref="AK1478:AO1478"/>
    <mergeCell ref="A1477:F1477"/>
    <mergeCell ref="G1477:H1477"/>
    <mergeCell ref="I1477:S1477"/>
    <mergeCell ref="T1477:W1477"/>
    <mergeCell ref="X1477:Z1477"/>
    <mergeCell ref="AA1477:AD1477"/>
    <mergeCell ref="AE1487:AJ1487"/>
    <mergeCell ref="AK1487:AO1487"/>
    <mergeCell ref="A1488:F1488"/>
    <mergeCell ref="G1488:H1488"/>
    <mergeCell ref="I1488:S1488"/>
    <mergeCell ref="T1488:W1488"/>
    <mergeCell ref="X1488:Z1488"/>
    <mergeCell ref="AA1488:AD1488"/>
    <mergeCell ref="AE1488:AJ1488"/>
    <mergeCell ref="AK1488:AO1488"/>
    <mergeCell ref="A1487:F1487"/>
    <mergeCell ref="G1487:H1487"/>
    <mergeCell ref="I1487:S1487"/>
    <mergeCell ref="T1487:W1487"/>
    <mergeCell ref="X1487:Z1487"/>
    <mergeCell ref="AA1487:AD1487"/>
    <mergeCell ref="AE1485:AJ1485"/>
    <mergeCell ref="AK1485:AO1485"/>
    <mergeCell ref="A1486:F1486"/>
    <mergeCell ref="G1486:H1486"/>
    <mergeCell ref="I1486:S1486"/>
    <mergeCell ref="T1486:W1486"/>
    <mergeCell ref="X1486:Z1486"/>
    <mergeCell ref="AA1486:AD1486"/>
    <mergeCell ref="AE1486:AJ1486"/>
    <mergeCell ref="AK1486:AO1486"/>
    <mergeCell ref="A1485:F1485"/>
    <mergeCell ref="G1485:H1485"/>
    <mergeCell ref="I1485:S1485"/>
    <mergeCell ref="T1485:W1485"/>
    <mergeCell ref="X1485:Z1485"/>
    <mergeCell ref="AA1485:AD1485"/>
    <mergeCell ref="AE1483:AJ1483"/>
    <mergeCell ref="AK1483:AO1483"/>
    <mergeCell ref="A1484:F1484"/>
    <mergeCell ref="G1484:H1484"/>
    <mergeCell ref="I1484:S1484"/>
    <mergeCell ref="T1484:W1484"/>
    <mergeCell ref="X1484:Z1484"/>
    <mergeCell ref="AA1484:AD1484"/>
    <mergeCell ref="AE1484:AJ1484"/>
    <mergeCell ref="AK1484:AO1484"/>
    <mergeCell ref="A1483:F1483"/>
    <mergeCell ref="G1483:H1483"/>
    <mergeCell ref="I1483:S1483"/>
    <mergeCell ref="T1483:W1483"/>
    <mergeCell ref="X1483:Z1483"/>
    <mergeCell ref="AA1483:AD1483"/>
    <mergeCell ref="AE1493:AJ1493"/>
    <mergeCell ref="AK1493:AO1493"/>
    <mergeCell ref="A1494:F1494"/>
    <mergeCell ref="G1494:H1494"/>
    <mergeCell ref="I1494:S1494"/>
    <mergeCell ref="T1494:W1494"/>
    <mergeCell ref="X1494:Z1494"/>
    <mergeCell ref="AA1494:AD1494"/>
    <mergeCell ref="AE1494:AJ1494"/>
    <mergeCell ref="AK1494:AO1494"/>
    <mergeCell ref="A1493:F1493"/>
    <mergeCell ref="G1493:H1493"/>
    <mergeCell ref="I1493:S1493"/>
    <mergeCell ref="T1493:W1493"/>
    <mergeCell ref="X1493:Z1493"/>
    <mergeCell ref="AA1493:AD1493"/>
    <mergeCell ref="AE1491:AJ1491"/>
    <mergeCell ref="AK1491:AO1491"/>
    <mergeCell ref="A1492:F1492"/>
    <mergeCell ref="G1492:H1492"/>
    <mergeCell ref="I1492:S1492"/>
    <mergeCell ref="T1492:W1492"/>
    <mergeCell ref="X1492:Z1492"/>
    <mergeCell ref="AA1492:AD1492"/>
    <mergeCell ref="AE1492:AJ1492"/>
    <mergeCell ref="AK1492:AO1492"/>
    <mergeCell ref="A1491:F1491"/>
    <mergeCell ref="G1491:H1491"/>
    <mergeCell ref="I1491:S1491"/>
    <mergeCell ref="T1491:W1491"/>
    <mergeCell ref="X1491:Z1491"/>
    <mergeCell ref="AA1491:AD1491"/>
    <mergeCell ref="AE1489:AJ1489"/>
    <mergeCell ref="AK1489:AO1489"/>
    <mergeCell ref="A1490:F1490"/>
    <mergeCell ref="G1490:H1490"/>
    <mergeCell ref="I1490:S1490"/>
    <mergeCell ref="T1490:W1490"/>
    <mergeCell ref="X1490:Z1490"/>
    <mergeCell ref="AA1490:AD1490"/>
    <mergeCell ref="AE1490:AJ1490"/>
    <mergeCell ref="AK1490:AO1490"/>
    <mergeCell ref="A1489:F1489"/>
    <mergeCell ref="G1489:H1489"/>
    <mergeCell ref="I1489:S1489"/>
    <mergeCell ref="T1489:W1489"/>
    <mergeCell ref="X1489:Z1489"/>
    <mergeCell ref="AA1489:AD1489"/>
    <mergeCell ref="AE1499:AJ1499"/>
    <mergeCell ref="AK1499:AO1499"/>
    <mergeCell ref="A1500:F1500"/>
    <mergeCell ref="G1500:H1500"/>
    <mergeCell ref="I1500:S1500"/>
    <mergeCell ref="T1500:W1500"/>
    <mergeCell ref="X1500:Z1500"/>
    <mergeCell ref="AA1500:AD1500"/>
    <mergeCell ref="AE1500:AJ1500"/>
    <mergeCell ref="AK1500:AO1500"/>
    <mergeCell ref="A1499:F1499"/>
    <mergeCell ref="G1499:H1499"/>
    <mergeCell ref="I1499:S1499"/>
    <mergeCell ref="T1499:W1499"/>
    <mergeCell ref="X1499:Z1499"/>
    <mergeCell ref="AA1499:AD1499"/>
    <mergeCell ref="AE1497:AJ1497"/>
    <mergeCell ref="AK1497:AO1497"/>
    <mergeCell ref="A1498:F1498"/>
    <mergeCell ref="G1498:H1498"/>
    <mergeCell ref="I1498:S1498"/>
    <mergeCell ref="T1498:W1498"/>
    <mergeCell ref="X1498:Z1498"/>
    <mergeCell ref="AA1498:AD1498"/>
    <mergeCell ref="AE1498:AJ1498"/>
    <mergeCell ref="AK1498:AO1498"/>
    <mergeCell ref="A1497:F1497"/>
    <mergeCell ref="G1497:H1497"/>
    <mergeCell ref="I1497:S1497"/>
    <mergeCell ref="T1497:W1497"/>
    <mergeCell ref="X1497:Z1497"/>
    <mergeCell ref="AA1497:AD1497"/>
    <mergeCell ref="AE1495:AJ1495"/>
    <mergeCell ref="AK1495:AO1495"/>
    <mergeCell ref="A1496:F1496"/>
    <mergeCell ref="G1496:H1496"/>
    <mergeCell ref="I1496:S1496"/>
    <mergeCell ref="T1496:W1496"/>
    <mergeCell ref="X1496:Z1496"/>
    <mergeCell ref="AA1496:AD1496"/>
    <mergeCell ref="AE1496:AJ1496"/>
    <mergeCell ref="AK1496:AO1496"/>
    <mergeCell ref="A1495:F1495"/>
    <mergeCell ref="G1495:H1495"/>
    <mergeCell ref="I1495:S1495"/>
    <mergeCell ref="T1495:W1495"/>
    <mergeCell ref="X1495:Z1495"/>
    <mergeCell ref="AA1495:AD1495"/>
    <mergeCell ref="AE1505:AJ1505"/>
    <mergeCell ref="AK1505:AO1505"/>
    <mergeCell ref="A1506:F1506"/>
    <mergeCell ref="G1506:H1506"/>
    <mergeCell ref="I1506:S1506"/>
    <mergeCell ref="T1506:W1506"/>
    <mergeCell ref="X1506:Z1506"/>
    <mergeCell ref="AA1506:AD1506"/>
    <mergeCell ref="AE1506:AJ1506"/>
    <mergeCell ref="AK1506:AO1506"/>
    <mergeCell ref="A1505:F1505"/>
    <mergeCell ref="G1505:H1505"/>
    <mergeCell ref="I1505:S1505"/>
    <mergeCell ref="T1505:W1505"/>
    <mergeCell ref="X1505:Z1505"/>
    <mergeCell ref="AA1505:AD1505"/>
    <mergeCell ref="AE1503:AJ1503"/>
    <mergeCell ref="AK1503:AO1503"/>
    <mergeCell ref="A1504:F1504"/>
    <mergeCell ref="G1504:H1504"/>
    <mergeCell ref="I1504:S1504"/>
    <mergeCell ref="T1504:W1504"/>
    <mergeCell ref="X1504:Z1504"/>
    <mergeCell ref="AA1504:AD1504"/>
    <mergeCell ref="AE1504:AJ1504"/>
    <mergeCell ref="AK1504:AO1504"/>
    <mergeCell ref="A1503:F1503"/>
    <mergeCell ref="G1503:H1503"/>
    <mergeCell ref="I1503:S1503"/>
    <mergeCell ref="T1503:W1503"/>
    <mergeCell ref="X1503:Z1503"/>
    <mergeCell ref="AA1503:AD1503"/>
    <mergeCell ref="AE1501:AJ1501"/>
    <mergeCell ref="AK1501:AO1501"/>
    <mergeCell ref="A1502:F1502"/>
    <mergeCell ref="G1502:H1502"/>
    <mergeCell ref="I1502:S1502"/>
    <mergeCell ref="T1502:W1502"/>
    <mergeCell ref="X1502:Z1502"/>
    <mergeCell ref="AA1502:AD1502"/>
    <mergeCell ref="AE1502:AJ1502"/>
    <mergeCell ref="AK1502:AO1502"/>
    <mergeCell ref="A1501:F1501"/>
    <mergeCell ref="G1501:H1501"/>
    <mergeCell ref="I1501:S1501"/>
    <mergeCell ref="T1501:W1501"/>
    <mergeCell ref="X1501:Z1501"/>
    <mergeCell ref="AA1501:AD1501"/>
    <mergeCell ref="AE1511:AJ1511"/>
    <mergeCell ref="AK1511:AO1511"/>
    <mergeCell ref="A1512:F1512"/>
    <mergeCell ref="G1512:H1512"/>
    <mergeCell ref="I1512:S1512"/>
    <mergeCell ref="T1512:W1512"/>
    <mergeCell ref="X1512:Z1512"/>
    <mergeCell ref="AA1512:AD1512"/>
    <mergeCell ref="AE1512:AJ1512"/>
    <mergeCell ref="AK1512:AO1512"/>
    <mergeCell ref="A1511:F1511"/>
    <mergeCell ref="G1511:H1511"/>
    <mergeCell ref="I1511:S1511"/>
    <mergeCell ref="T1511:W1511"/>
    <mergeCell ref="X1511:Z1511"/>
    <mergeCell ref="AA1511:AD1511"/>
    <mergeCell ref="AE1509:AJ1509"/>
    <mergeCell ref="AK1509:AO1509"/>
    <mergeCell ref="A1510:F1510"/>
    <mergeCell ref="G1510:H1510"/>
    <mergeCell ref="I1510:S1510"/>
    <mergeCell ref="T1510:W1510"/>
    <mergeCell ref="X1510:Z1510"/>
    <mergeCell ref="AA1510:AD1510"/>
    <mergeCell ref="AE1510:AJ1510"/>
    <mergeCell ref="AK1510:AO1510"/>
    <mergeCell ref="A1509:F1509"/>
    <mergeCell ref="G1509:H1509"/>
    <mergeCell ref="I1509:S1509"/>
    <mergeCell ref="T1509:W1509"/>
    <mergeCell ref="X1509:Z1509"/>
    <mergeCell ref="AA1509:AD1509"/>
    <mergeCell ref="AE1507:AJ1507"/>
    <mergeCell ref="AK1507:AO1507"/>
    <mergeCell ref="A1508:F1508"/>
    <mergeCell ref="G1508:H1508"/>
    <mergeCell ref="I1508:S1508"/>
    <mergeCell ref="T1508:W1508"/>
    <mergeCell ref="X1508:Z1508"/>
    <mergeCell ref="AA1508:AD1508"/>
    <mergeCell ref="AE1508:AJ1508"/>
    <mergeCell ref="AK1508:AO1508"/>
    <mergeCell ref="A1507:F1507"/>
    <mergeCell ref="G1507:H1507"/>
    <mergeCell ref="I1507:S1507"/>
    <mergeCell ref="T1507:W1507"/>
    <mergeCell ref="X1507:Z1507"/>
    <mergeCell ref="AA1507:AD1507"/>
    <mergeCell ref="AE1517:AJ1517"/>
    <mergeCell ref="AK1517:AO1517"/>
    <mergeCell ref="A1518:F1518"/>
    <mergeCell ref="G1518:H1518"/>
    <mergeCell ref="I1518:S1518"/>
    <mergeCell ref="T1518:W1518"/>
    <mergeCell ref="X1518:Z1518"/>
    <mergeCell ref="AA1518:AD1518"/>
    <mergeCell ref="AE1518:AJ1518"/>
    <mergeCell ref="AK1518:AO1518"/>
    <mergeCell ref="A1517:F1517"/>
    <mergeCell ref="G1517:H1517"/>
    <mergeCell ref="I1517:S1517"/>
    <mergeCell ref="T1517:W1517"/>
    <mergeCell ref="X1517:Z1517"/>
    <mergeCell ref="AA1517:AD1517"/>
    <mergeCell ref="AE1515:AJ1515"/>
    <mergeCell ref="AK1515:AO1515"/>
    <mergeCell ref="A1516:F1516"/>
    <mergeCell ref="G1516:H1516"/>
    <mergeCell ref="I1516:S1516"/>
    <mergeCell ref="T1516:W1516"/>
    <mergeCell ref="X1516:Z1516"/>
    <mergeCell ref="AA1516:AD1516"/>
    <mergeCell ref="AE1516:AJ1516"/>
    <mergeCell ref="AK1516:AO1516"/>
    <mergeCell ref="A1515:F1515"/>
    <mergeCell ref="G1515:H1515"/>
    <mergeCell ref="I1515:S1515"/>
    <mergeCell ref="T1515:W1515"/>
    <mergeCell ref="X1515:Z1515"/>
    <mergeCell ref="AA1515:AD1515"/>
    <mergeCell ref="AE1513:AJ1513"/>
    <mergeCell ref="AK1513:AO1513"/>
    <mergeCell ref="A1514:F1514"/>
    <mergeCell ref="G1514:H1514"/>
    <mergeCell ref="I1514:S1514"/>
    <mergeCell ref="T1514:W1514"/>
    <mergeCell ref="X1514:Z1514"/>
    <mergeCell ref="AA1514:AD1514"/>
    <mergeCell ref="AE1514:AJ1514"/>
    <mergeCell ref="AK1514:AO1514"/>
    <mergeCell ref="A1513:F1513"/>
    <mergeCell ref="G1513:H1513"/>
    <mergeCell ref="I1513:S1513"/>
    <mergeCell ref="T1513:W1513"/>
    <mergeCell ref="X1513:Z1513"/>
    <mergeCell ref="AA1513:AD1513"/>
    <mergeCell ref="AE1523:AJ1523"/>
    <mergeCell ref="AK1523:AO1523"/>
    <mergeCell ref="A1524:F1524"/>
    <mergeCell ref="G1524:H1524"/>
    <mergeCell ref="I1524:S1524"/>
    <mergeCell ref="T1524:W1524"/>
    <mergeCell ref="X1524:Z1524"/>
    <mergeCell ref="AA1524:AD1524"/>
    <mergeCell ref="AE1524:AJ1524"/>
    <mergeCell ref="AK1524:AO1524"/>
    <mergeCell ref="A1523:F1523"/>
    <mergeCell ref="G1523:H1523"/>
    <mergeCell ref="I1523:S1523"/>
    <mergeCell ref="T1523:W1523"/>
    <mergeCell ref="X1523:Z1523"/>
    <mergeCell ref="AA1523:AD1523"/>
    <mergeCell ref="AE1521:AJ1521"/>
    <mergeCell ref="AK1521:AO1521"/>
    <mergeCell ref="A1522:F1522"/>
    <mergeCell ref="G1522:H1522"/>
    <mergeCell ref="I1522:S1522"/>
    <mergeCell ref="T1522:W1522"/>
    <mergeCell ref="X1522:Z1522"/>
    <mergeCell ref="AA1522:AD1522"/>
    <mergeCell ref="AE1522:AJ1522"/>
    <mergeCell ref="AK1522:AO1522"/>
    <mergeCell ref="A1521:F1521"/>
    <mergeCell ref="G1521:H1521"/>
    <mergeCell ref="I1521:S1521"/>
    <mergeCell ref="T1521:W1521"/>
    <mergeCell ref="X1521:Z1521"/>
    <mergeCell ref="AA1521:AD1521"/>
    <mergeCell ref="AE1519:AJ1519"/>
    <mergeCell ref="AK1519:AO1519"/>
    <mergeCell ref="A1520:F1520"/>
    <mergeCell ref="G1520:H1520"/>
    <mergeCell ref="I1520:S1520"/>
    <mergeCell ref="T1520:W1520"/>
    <mergeCell ref="X1520:Z1520"/>
    <mergeCell ref="AA1520:AD1520"/>
    <mergeCell ref="AE1520:AJ1520"/>
    <mergeCell ref="AK1520:AO1520"/>
    <mergeCell ref="A1519:F1519"/>
    <mergeCell ref="G1519:H1519"/>
    <mergeCell ref="I1519:S1519"/>
    <mergeCell ref="T1519:W1519"/>
    <mergeCell ref="X1519:Z1519"/>
    <mergeCell ref="AA1519:AD1519"/>
    <mergeCell ref="AE1529:AJ1529"/>
    <mergeCell ref="AK1529:AO1529"/>
    <mergeCell ref="A1530:F1530"/>
    <mergeCell ref="G1530:H1530"/>
    <mergeCell ref="I1530:S1530"/>
    <mergeCell ref="T1530:W1530"/>
    <mergeCell ref="X1530:Z1530"/>
    <mergeCell ref="AA1530:AD1530"/>
    <mergeCell ref="AE1530:AJ1530"/>
    <mergeCell ref="AK1530:AO1530"/>
    <mergeCell ref="A1529:F1529"/>
    <mergeCell ref="G1529:H1529"/>
    <mergeCell ref="I1529:S1529"/>
    <mergeCell ref="T1529:W1529"/>
    <mergeCell ref="X1529:Z1529"/>
    <mergeCell ref="AA1529:AD1529"/>
    <mergeCell ref="AE1527:AJ1527"/>
    <mergeCell ref="AK1527:AO1527"/>
    <mergeCell ref="A1528:F1528"/>
    <mergeCell ref="G1528:H1528"/>
    <mergeCell ref="I1528:S1528"/>
    <mergeCell ref="T1528:W1528"/>
    <mergeCell ref="X1528:Z1528"/>
    <mergeCell ref="AA1528:AD1528"/>
    <mergeCell ref="AE1528:AJ1528"/>
    <mergeCell ref="AK1528:AO1528"/>
    <mergeCell ref="A1527:F1527"/>
    <mergeCell ref="G1527:H1527"/>
    <mergeCell ref="I1527:S1527"/>
    <mergeCell ref="T1527:W1527"/>
    <mergeCell ref="X1527:Z1527"/>
    <mergeCell ref="AA1527:AD1527"/>
    <mergeCell ref="AE1525:AJ1525"/>
    <mergeCell ref="AK1525:AO1525"/>
    <mergeCell ref="A1526:F1526"/>
    <mergeCell ref="G1526:H1526"/>
    <mergeCell ref="I1526:S1526"/>
    <mergeCell ref="T1526:W1526"/>
    <mergeCell ref="X1526:Z1526"/>
    <mergeCell ref="AA1526:AD1526"/>
    <mergeCell ref="AE1526:AJ1526"/>
    <mergeCell ref="AK1526:AO1526"/>
    <mergeCell ref="A1525:F1525"/>
    <mergeCell ref="G1525:H1525"/>
    <mergeCell ref="I1525:S1525"/>
    <mergeCell ref="T1525:W1525"/>
    <mergeCell ref="X1525:Z1525"/>
    <mergeCell ref="AA1525:AD1525"/>
    <mergeCell ref="AE1535:AJ1535"/>
    <mergeCell ref="AK1535:AO1535"/>
    <mergeCell ref="A1536:F1536"/>
    <mergeCell ref="G1536:H1536"/>
    <mergeCell ref="I1536:S1536"/>
    <mergeCell ref="T1536:W1536"/>
    <mergeCell ref="X1536:Z1536"/>
    <mergeCell ref="AA1536:AD1536"/>
    <mergeCell ref="AE1536:AJ1536"/>
    <mergeCell ref="AK1536:AO1536"/>
    <mergeCell ref="A1535:F1535"/>
    <mergeCell ref="G1535:H1535"/>
    <mergeCell ref="I1535:S1535"/>
    <mergeCell ref="T1535:W1535"/>
    <mergeCell ref="X1535:Z1535"/>
    <mergeCell ref="AA1535:AD1535"/>
    <mergeCell ref="AE1533:AJ1533"/>
    <mergeCell ref="AK1533:AO1533"/>
    <mergeCell ref="A1534:F1534"/>
    <mergeCell ref="G1534:H1534"/>
    <mergeCell ref="I1534:S1534"/>
    <mergeCell ref="T1534:W1534"/>
    <mergeCell ref="X1534:Z1534"/>
    <mergeCell ref="AA1534:AD1534"/>
    <mergeCell ref="AE1534:AJ1534"/>
    <mergeCell ref="AK1534:AO1534"/>
    <mergeCell ref="A1533:F1533"/>
    <mergeCell ref="G1533:H1533"/>
    <mergeCell ref="I1533:S1533"/>
    <mergeCell ref="T1533:W1533"/>
    <mergeCell ref="X1533:Z1533"/>
    <mergeCell ref="AA1533:AD1533"/>
    <mergeCell ref="AE1531:AJ1531"/>
    <mergeCell ref="AK1531:AO1531"/>
    <mergeCell ref="A1532:F1532"/>
    <mergeCell ref="G1532:H1532"/>
    <mergeCell ref="I1532:S1532"/>
    <mergeCell ref="T1532:W1532"/>
    <mergeCell ref="X1532:Z1532"/>
    <mergeCell ref="AA1532:AD1532"/>
    <mergeCell ref="AE1532:AJ1532"/>
    <mergeCell ref="AK1532:AO1532"/>
    <mergeCell ref="A1531:F1531"/>
    <mergeCell ref="G1531:H1531"/>
    <mergeCell ref="I1531:S1531"/>
    <mergeCell ref="T1531:W1531"/>
    <mergeCell ref="X1531:Z1531"/>
    <mergeCell ref="AA1531:AD1531"/>
    <mergeCell ref="AE1541:AJ1541"/>
    <mergeCell ref="AK1541:AO1541"/>
    <mergeCell ref="A1542:F1542"/>
    <mergeCell ref="G1542:H1542"/>
    <mergeCell ref="I1542:S1542"/>
    <mergeCell ref="T1542:W1542"/>
    <mergeCell ref="X1542:Z1542"/>
    <mergeCell ref="AA1542:AD1542"/>
    <mergeCell ref="AE1542:AJ1542"/>
    <mergeCell ref="AK1542:AO1542"/>
    <mergeCell ref="A1541:F1541"/>
    <mergeCell ref="G1541:H1541"/>
    <mergeCell ref="I1541:S1541"/>
    <mergeCell ref="T1541:W1541"/>
    <mergeCell ref="X1541:Z1541"/>
    <mergeCell ref="AA1541:AD1541"/>
    <mergeCell ref="AE1539:AJ1539"/>
    <mergeCell ref="AK1539:AO1539"/>
    <mergeCell ref="A1540:F1540"/>
    <mergeCell ref="G1540:H1540"/>
    <mergeCell ref="I1540:S1540"/>
    <mergeCell ref="T1540:W1540"/>
    <mergeCell ref="X1540:Z1540"/>
    <mergeCell ref="AA1540:AD1540"/>
    <mergeCell ref="AE1540:AJ1540"/>
    <mergeCell ref="AK1540:AO1540"/>
    <mergeCell ref="A1539:F1539"/>
    <mergeCell ref="G1539:H1539"/>
    <mergeCell ref="I1539:S1539"/>
    <mergeCell ref="T1539:W1539"/>
    <mergeCell ref="X1539:Z1539"/>
    <mergeCell ref="AA1539:AD1539"/>
    <mergeCell ref="AE1537:AJ1537"/>
    <mergeCell ref="AK1537:AO1537"/>
    <mergeCell ref="A1538:F1538"/>
    <mergeCell ref="G1538:H1538"/>
    <mergeCell ref="I1538:S1538"/>
    <mergeCell ref="T1538:W1538"/>
    <mergeCell ref="X1538:Z1538"/>
    <mergeCell ref="AA1538:AD1538"/>
    <mergeCell ref="AE1538:AJ1538"/>
    <mergeCell ref="AK1538:AO1538"/>
    <mergeCell ref="A1537:F1537"/>
    <mergeCell ref="G1537:H1537"/>
    <mergeCell ref="I1537:S1537"/>
    <mergeCell ref="T1537:W1537"/>
    <mergeCell ref="X1537:Z1537"/>
    <mergeCell ref="AA1537:AD1537"/>
    <mergeCell ref="AE1547:AJ1547"/>
    <mergeCell ref="AK1547:AO1547"/>
    <mergeCell ref="A1548:F1548"/>
    <mergeCell ref="G1548:H1548"/>
    <mergeCell ref="I1548:S1548"/>
    <mergeCell ref="T1548:W1548"/>
    <mergeCell ref="X1548:Z1548"/>
    <mergeCell ref="AA1548:AD1548"/>
    <mergeCell ref="AE1548:AJ1548"/>
    <mergeCell ref="AK1548:AO1548"/>
    <mergeCell ref="A1547:F1547"/>
    <mergeCell ref="G1547:H1547"/>
    <mergeCell ref="I1547:S1547"/>
    <mergeCell ref="T1547:W1547"/>
    <mergeCell ref="X1547:Z1547"/>
    <mergeCell ref="AA1547:AD1547"/>
    <mergeCell ref="AE1545:AJ1545"/>
    <mergeCell ref="AK1545:AO1545"/>
    <mergeCell ref="A1546:F1546"/>
    <mergeCell ref="G1546:H1546"/>
    <mergeCell ref="I1546:S1546"/>
    <mergeCell ref="T1546:W1546"/>
    <mergeCell ref="X1546:Z1546"/>
    <mergeCell ref="AA1546:AD1546"/>
    <mergeCell ref="AE1546:AJ1546"/>
    <mergeCell ref="AK1546:AO1546"/>
    <mergeCell ref="A1545:F1545"/>
    <mergeCell ref="G1545:H1545"/>
    <mergeCell ref="I1545:S1545"/>
    <mergeCell ref="T1545:W1545"/>
    <mergeCell ref="X1545:Z1545"/>
    <mergeCell ref="AA1545:AD1545"/>
    <mergeCell ref="AE1543:AJ1543"/>
    <mergeCell ref="AK1543:AO1543"/>
    <mergeCell ref="A1544:F1544"/>
    <mergeCell ref="G1544:H1544"/>
    <mergeCell ref="I1544:S1544"/>
    <mergeCell ref="T1544:W1544"/>
    <mergeCell ref="X1544:Z1544"/>
    <mergeCell ref="AA1544:AD1544"/>
    <mergeCell ref="AE1544:AJ1544"/>
    <mergeCell ref="AK1544:AO1544"/>
    <mergeCell ref="A1543:F1543"/>
    <mergeCell ref="G1543:H1543"/>
    <mergeCell ref="I1543:S1543"/>
    <mergeCell ref="T1543:W1543"/>
    <mergeCell ref="X1543:Z1543"/>
    <mergeCell ref="AA1543:AD1543"/>
    <mergeCell ref="AE1553:AJ1553"/>
    <mergeCell ref="AK1553:AO1553"/>
    <mergeCell ref="A1554:F1554"/>
    <mergeCell ref="G1554:H1554"/>
    <mergeCell ref="I1554:S1554"/>
    <mergeCell ref="T1554:W1554"/>
    <mergeCell ref="X1554:Z1554"/>
    <mergeCell ref="AA1554:AD1554"/>
    <mergeCell ref="AE1554:AJ1554"/>
    <mergeCell ref="AK1554:AO1554"/>
    <mergeCell ref="A1553:F1553"/>
    <mergeCell ref="G1553:H1553"/>
    <mergeCell ref="I1553:S1553"/>
    <mergeCell ref="T1553:W1553"/>
    <mergeCell ref="X1553:Z1553"/>
    <mergeCell ref="AA1553:AD1553"/>
    <mergeCell ref="AE1551:AJ1551"/>
    <mergeCell ref="AK1551:AO1551"/>
    <mergeCell ref="A1552:F1552"/>
    <mergeCell ref="G1552:H1552"/>
    <mergeCell ref="I1552:S1552"/>
    <mergeCell ref="T1552:W1552"/>
    <mergeCell ref="X1552:Z1552"/>
    <mergeCell ref="AA1552:AD1552"/>
    <mergeCell ref="AE1552:AJ1552"/>
    <mergeCell ref="AK1552:AO1552"/>
    <mergeCell ref="A1551:F1551"/>
    <mergeCell ref="G1551:H1551"/>
    <mergeCell ref="I1551:S1551"/>
    <mergeCell ref="T1551:W1551"/>
    <mergeCell ref="X1551:Z1551"/>
    <mergeCell ref="AA1551:AD1551"/>
    <mergeCell ref="AE1549:AJ1549"/>
    <mergeCell ref="AK1549:AO1549"/>
    <mergeCell ref="A1550:F1550"/>
    <mergeCell ref="G1550:H1550"/>
    <mergeCell ref="I1550:S1550"/>
    <mergeCell ref="T1550:W1550"/>
    <mergeCell ref="X1550:Z1550"/>
    <mergeCell ref="AA1550:AD1550"/>
    <mergeCell ref="AE1550:AJ1550"/>
    <mergeCell ref="AK1550:AO1550"/>
    <mergeCell ref="A1549:F1549"/>
    <mergeCell ref="G1549:H1549"/>
    <mergeCell ref="I1549:S1549"/>
    <mergeCell ref="T1549:W1549"/>
    <mergeCell ref="X1549:Z1549"/>
    <mergeCell ref="AA1549:AD1549"/>
    <mergeCell ref="AE1559:AJ1559"/>
    <mergeCell ref="AK1559:AO1559"/>
    <mergeCell ref="A1560:F1560"/>
    <mergeCell ref="G1560:H1560"/>
    <mergeCell ref="I1560:S1560"/>
    <mergeCell ref="T1560:W1560"/>
    <mergeCell ref="X1560:Z1560"/>
    <mergeCell ref="AA1560:AD1560"/>
    <mergeCell ref="AE1560:AJ1560"/>
    <mergeCell ref="AK1560:AO1560"/>
    <mergeCell ref="A1559:F1559"/>
    <mergeCell ref="G1559:H1559"/>
    <mergeCell ref="I1559:S1559"/>
    <mergeCell ref="T1559:W1559"/>
    <mergeCell ref="X1559:Z1559"/>
    <mergeCell ref="AA1559:AD1559"/>
    <mergeCell ref="AE1557:AJ1557"/>
    <mergeCell ref="AK1557:AO1557"/>
    <mergeCell ref="A1558:F1558"/>
    <mergeCell ref="G1558:H1558"/>
    <mergeCell ref="I1558:S1558"/>
    <mergeCell ref="T1558:W1558"/>
    <mergeCell ref="X1558:Z1558"/>
    <mergeCell ref="AA1558:AD1558"/>
    <mergeCell ref="AE1558:AJ1558"/>
    <mergeCell ref="AK1558:AO1558"/>
    <mergeCell ref="A1557:F1557"/>
    <mergeCell ref="G1557:H1557"/>
    <mergeCell ref="I1557:S1557"/>
    <mergeCell ref="T1557:W1557"/>
    <mergeCell ref="X1557:Z1557"/>
    <mergeCell ref="AA1557:AD1557"/>
    <mergeCell ref="AE1555:AJ1555"/>
    <mergeCell ref="AK1555:AO1555"/>
    <mergeCell ref="A1556:F1556"/>
    <mergeCell ref="G1556:H1556"/>
    <mergeCell ref="I1556:S1556"/>
    <mergeCell ref="T1556:W1556"/>
    <mergeCell ref="X1556:Z1556"/>
    <mergeCell ref="AA1556:AD1556"/>
    <mergeCell ref="AE1556:AJ1556"/>
    <mergeCell ref="AK1556:AO1556"/>
    <mergeCell ref="A1555:F1555"/>
    <mergeCell ref="G1555:H1555"/>
    <mergeCell ref="I1555:S1555"/>
    <mergeCell ref="T1555:W1555"/>
    <mergeCell ref="X1555:Z1555"/>
    <mergeCell ref="AA1555:AD1555"/>
    <mergeCell ref="AE1565:AJ1565"/>
    <mergeCell ref="AK1565:AO1565"/>
    <mergeCell ref="A1566:F1566"/>
    <mergeCell ref="G1566:H1566"/>
    <mergeCell ref="I1566:S1566"/>
    <mergeCell ref="T1566:W1566"/>
    <mergeCell ref="X1566:Z1566"/>
    <mergeCell ref="AA1566:AD1566"/>
    <mergeCell ref="AE1566:AJ1566"/>
    <mergeCell ref="AK1566:AO1566"/>
    <mergeCell ref="A1565:F1565"/>
    <mergeCell ref="G1565:H1565"/>
    <mergeCell ref="I1565:S1565"/>
    <mergeCell ref="T1565:W1565"/>
    <mergeCell ref="X1565:Z1565"/>
    <mergeCell ref="AA1565:AD1565"/>
    <mergeCell ref="AE1563:AJ1563"/>
    <mergeCell ref="AK1563:AO1563"/>
    <mergeCell ref="A1564:F1564"/>
    <mergeCell ref="G1564:H1564"/>
    <mergeCell ref="I1564:S1564"/>
    <mergeCell ref="T1564:W1564"/>
    <mergeCell ref="X1564:Z1564"/>
    <mergeCell ref="AA1564:AD1564"/>
    <mergeCell ref="AE1564:AJ1564"/>
    <mergeCell ref="AK1564:AO1564"/>
    <mergeCell ref="A1563:F1563"/>
    <mergeCell ref="G1563:H1563"/>
    <mergeCell ref="I1563:S1563"/>
    <mergeCell ref="T1563:W1563"/>
    <mergeCell ref="X1563:Z1563"/>
    <mergeCell ref="AA1563:AD1563"/>
    <mergeCell ref="AE1561:AJ1561"/>
    <mergeCell ref="AK1561:AO1561"/>
    <mergeCell ref="A1562:F1562"/>
    <mergeCell ref="G1562:H1562"/>
    <mergeCell ref="I1562:S1562"/>
    <mergeCell ref="T1562:W1562"/>
    <mergeCell ref="X1562:Z1562"/>
    <mergeCell ref="AA1562:AD1562"/>
    <mergeCell ref="AE1562:AJ1562"/>
    <mergeCell ref="AK1562:AO1562"/>
    <mergeCell ref="A1561:F1561"/>
    <mergeCell ref="G1561:H1561"/>
    <mergeCell ref="I1561:S1561"/>
    <mergeCell ref="T1561:W1561"/>
    <mergeCell ref="X1561:Z1561"/>
    <mergeCell ref="AA1561:AD1561"/>
    <mergeCell ref="AE1571:AJ1571"/>
    <mergeCell ref="AK1571:AO1571"/>
    <mergeCell ref="A1572:F1572"/>
    <mergeCell ref="G1572:H1572"/>
    <mergeCell ref="I1572:S1572"/>
    <mergeCell ref="T1572:W1572"/>
    <mergeCell ref="X1572:Z1572"/>
    <mergeCell ref="AA1572:AD1572"/>
    <mergeCell ref="AE1572:AJ1572"/>
    <mergeCell ref="AK1572:AO1572"/>
    <mergeCell ref="A1571:F1571"/>
    <mergeCell ref="G1571:H1571"/>
    <mergeCell ref="I1571:S1571"/>
    <mergeCell ref="T1571:W1571"/>
    <mergeCell ref="X1571:Z1571"/>
    <mergeCell ref="AA1571:AD1571"/>
    <mergeCell ref="AE1569:AJ1569"/>
    <mergeCell ref="AK1569:AO1569"/>
    <mergeCell ref="A1570:F1570"/>
    <mergeCell ref="G1570:H1570"/>
    <mergeCell ref="I1570:S1570"/>
    <mergeCell ref="T1570:W1570"/>
    <mergeCell ref="X1570:Z1570"/>
    <mergeCell ref="AA1570:AD1570"/>
    <mergeCell ref="AE1570:AJ1570"/>
    <mergeCell ref="AK1570:AO1570"/>
    <mergeCell ref="A1569:F1569"/>
    <mergeCell ref="G1569:H1569"/>
    <mergeCell ref="I1569:S1569"/>
    <mergeCell ref="T1569:W1569"/>
    <mergeCell ref="X1569:Z1569"/>
    <mergeCell ref="AA1569:AD1569"/>
    <mergeCell ref="AE1567:AJ1567"/>
    <mergeCell ref="AK1567:AO1567"/>
    <mergeCell ref="A1568:F1568"/>
    <mergeCell ref="G1568:H1568"/>
    <mergeCell ref="I1568:S1568"/>
    <mergeCell ref="T1568:W1568"/>
    <mergeCell ref="X1568:Z1568"/>
    <mergeCell ref="AA1568:AD1568"/>
    <mergeCell ref="AE1568:AJ1568"/>
    <mergeCell ref="AK1568:AO1568"/>
    <mergeCell ref="A1567:F1567"/>
    <mergeCell ref="G1567:H1567"/>
    <mergeCell ref="I1567:S1567"/>
    <mergeCell ref="T1567:W1567"/>
    <mergeCell ref="X1567:Z1567"/>
    <mergeCell ref="AA1567:AD1567"/>
    <mergeCell ref="AE1577:AJ1577"/>
    <mergeCell ref="AK1577:AO1577"/>
    <mergeCell ref="A1578:F1578"/>
    <mergeCell ref="G1578:H1578"/>
    <mergeCell ref="I1578:S1578"/>
    <mergeCell ref="T1578:W1578"/>
    <mergeCell ref="X1578:Z1578"/>
    <mergeCell ref="AA1578:AD1578"/>
    <mergeCell ref="AE1578:AJ1578"/>
    <mergeCell ref="AK1578:AO1578"/>
    <mergeCell ref="A1577:F1577"/>
    <mergeCell ref="G1577:H1577"/>
    <mergeCell ref="I1577:S1577"/>
    <mergeCell ref="T1577:W1577"/>
    <mergeCell ref="X1577:Z1577"/>
    <mergeCell ref="AA1577:AD1577"/>
    <mergeCell ref="AE1575:AJ1575"/>
    <mergeCell ref="AK1575:AO1575"/>
    <mergeCell ref="A1576:F1576"/>
    <mergeCell ref="G1576:H1576"/>
    <mergeCell ref="I1576:S1576"/>
    <mergeCell ref="T1576:W1576"/>
    <mergeCell ref="X1576:Z1576"/>
    <mergeCell ref="AA1576:AD1576"/>
    <mergeCell ref="AE1576:AJ1576"/>
    <mergeCell ref="AK1576:AO1576"/>
    <mergeCell ref="A1575:F1575"/>
    <mergeCell ref="G1575:H1575"/>
    <mergeCell ref="I1575:S1575"/>
    <mergeCell ref="T1575:W1575"/>
    <mergeCell ref="X1575:Z1575"/>
    <mergeCell ref="AA1575:AD1575"/>
    <mergeCell ref="AE1573:AJ1573"/>
    <mergeCell ref="AK1573:AO1573"/>
    <mergeCell ref="A1574:F1574"/>
    <mergeCell ref="G1574:H1574"/>
    <mergeCell ref="I1574:S1574"/>
    <mergeCell ref="T1574:W1574"/>
    <mergeCell ref="X1574:Z1574"/>
    <mergeCell ref="AA1574:AD1574"/>
    <mergeCell ref="AE1574:AJ1574"/>
    <mergeCell ref="AK1574:AO1574"/>
    <mergeCell ref="A1573:F1573"/>
    <mergeCell ref="G1573:H1573"/>
    <mergeCell ref="I1573:S1573"/>
    <mergeCell ref="T1573:W1573"/>
    <mergeCell ref="X1573:Z1573"/>
    <mergeCell ref="AA1573:AD1573"/>
    <mergeCell ref="AE1583:AJ1583"/>
    <mergeCell ref="AK1583:AO1583"/>
    <mergeCell ref="A1584:F1584"/>
    <mergeCell ref="G1584:H1584"/>
    <mergeCell ref="I1584:S1584"/>
    <mergeCell ref="T1584:W1584"/>
    <mergeCell ref="X1584:Z1584"/>
    <mergeCell ref="AA1584:AD1584"/>
    <mergeCell ref="AE1584:AJ1584"/>
    <mergeCell ref="AK1584:AO1584"/>
    <mergeCell ref="A1583:F1583"/>
    <mergeCell ref="G1583:H1583"/>
    <mergeCell ref="I1583:S1583"/>
    <mergeCell ref="T1583:W1583"/>
    <mergeCell ref="X1583:Z1583"/>
    <mergeCell ref="AA1583:AD1583"/>
    <mergeCell ref="AE1581:AJ1581"/>
    <mergeCell ref="AK1581:AO1581"/>
    <mergeCell ref="A1582:F1582"/>
    <mergeCell ref="G1582:H1582"/>
    <mergeCell ref="I1582:S1582"/>
    <mergeCell ref="T1582:W1582"/>
    <mergeCell ref="X1582:Z1582"/>
    <mergeCell ref="AA1582:AD1582"/>
    <mergeCell ref="AE1582:AJ1582"/>
    <mergeCell ref="AK1582:AO1582"/>
    <mergeCell ref="A1581:F1581"/>
    <mergeCell ref="G1581:H1581"/>
    <mergeCell ref="I1581:S1581"/>
    <mergeCell ref="T1581:W1581"/>
    <mergeCell ref="X1581:Z1581"/>
    <mergeCell ref="AA1581:AD1581"/>
    <mergeCell ref="AE1579:AJ1579"/>
    <mergeCell ref="AK1579:AO1579"/>
    <mergeCell ref="A1580:F1580"/>
    <mergeCell ref="G1580:H1580"/>
    <mergeCell ref="I1580:S1580"/>
    <mergeCell ref="T1580:W1580"/>
    <mergeCell ref="X1580:Z1580"/>
    <mergeCell ref="AA1580:AD1580"/>
    <mergeCell ref="AE1580:AJ1580"/>
    <mergeCell ref="AK1580:AO1580"/>
    <mergeCell ref="A1579:F1579"/>
    <mergeCell ref="G1579:H1579"/>
    <mergeCell ref="I1579:S1579"/>
    <mergeCell ref="T1579:W1579"/>
    <mergeCell ref="X1579:Z1579"/>
    <mergeCell ref="AA1579:AD1579"/>
    <mergeCell ref="AE1589:AJ1589"/>
    <mergeCell ref="AK1589:AO1589"/>
    <mergeCell ref="A1590:F1590"/>
    <mergeCell ref="G1590:H1590"/>
    <mergeCell ref="I1590:S1590"/>
    <mergeCell ref="T1590:W1590"/>
    <mergeCell ref="X1590:Z1590"/>
    <mergeCell ref="AA1590:AD1590"/>
    <mergeCell ref="AE1590:AJ1590"/>
    <mergeCell ref="AK1590:AO1590"/>
    <mergeCell ref="A1589:F1589"/>
    <mergeCell ref="G1589:H1589"/>
    <mergeCell ref="I1589:S1589"/>
    <mergeCell ref="T1589:W1589"/>
    <mergeCell ref="X1589:Z1589"/>
    <mergeCell ref="AA1589:AD1589"/>
    <mergeCell ref="AE1587:AJ1587"/>
    <mergeCell ref="AK1587:AO1587"/>
    <mergeCell ref="A1588:F1588"/>
    <mergeCell ref="G1588:H1588"/>
    <mergeCell ref="I1588:S1588"/>
    <mergeCell ref="T1588:W1588"/>
    <mergeCell ref="X1588:Z1588"/>
    <mergeCell ref="AA1588:AD1588"/>
    <mergeCell ref="AE1588:AJ1588"/>
    <mergeCell ref="AK1588:AO1588"/>
    <mergeCell ref="A1587:F1587"/>
    <mergeCell ref="G1587:H1587"/>
    <mergeCell ref="I1587:S1587"/>
    <mergeCell ref="T1587:W1587"/>
    <mergeCell ref="X1587:Z1587"/>
    <mergeCell ref="AA1587:AD1587"/>
    <mergeCell ref="AE1585:AJ1585"/>
    <mergeCell ref="AK1585:AO1585"/>
    <mergeCell ref="A1586:F1586"/>
    <mergeCell ref="G1586:H1586"/>
    <mergeCell ref="I1586:S1586"/>
    <mergeCell ref="T1586:W1586"/>
    <mergeCell ref="X1586:Z1586"/>
    <mergeCell ref="AA1586:AD1586"/>
    <mergeCell ref="AE1586:AJ1586"/>
    <mergeCell ref="AK1586:AO1586"/>
    <mergeCell ref="A1585:F1585"/>
    <mergeCell ref="G1585:H1585"/>
    <mergeCell ref="I1585:S1585"/>
    <mergeCell ref="T1585:W1585"/>
    <mergeCell ref="X1585:Z1585"/>
    <mergeCell ref="AA1585:AD1585"/>
    <mergeCell ref="AE1595:AJ1595"/>
    <mergeCell ref="AK1595:AO1595"/>
    <mergeCell ref="A1596:F1596"/>
    <mergeCell ref="G1596:H1596"/>
    <mergeCell ref="I1596:S1596"/>
    <mergeCell ref="T1596:W1596"/>
    <mergeCell ref="X1596:Z1596"/>
    <mergeCell ref="AA1596:AD1596"/>
    <mergeCell ref="AE1596:AJ1596"/>
    <mergeCell ref="AK1596:AO1596"/>
    <mergeCell ref="A1595:F1595"/>
    <mergeCell ref="G1595:H1595"/>
    <mergeCell ref="I1595:S1595"/>
    <mergeCell ref="T1595:W1595"/>
    <mergeCell ref="X1595:Z1595"/>
    <mergeCell ref="AA1595:AD1595"/>
    <mergeCell ref="AE1593:AJ1593"/>
    <mergeCell ref="AK1593:AO1593"/>
    <mergeCell ref="A1594:F1594"/>
    <mergeCell ref="G1594:H1594"/>
    <mergeCell ref="I1594:S1594"/>
    <mergeCell ref="T1594:W1594"/>
    <mergeCell ref="X1594:Z1594"/>
    <mergeCell ref="AA1594:AD1594"/>
    <mergeCell ref="AE1594:AJ1594"/>
    <mergeCell ref="AK1594:AO1594"/>
    <mergeCell ref="A1593:F1593"/>
    <mergeCell ref="G1593:H1593"/>
    <mergeCell ref="I1593:S1593"/>
    <mergeCell ref="T1593:W1593"/>
    <mergeCell ref="X1593:Z1593"/>
    <mergeCell ref="AA1593:AD1593"/>
    <mergeCell ref="AE1591:AJ1591"/>
    <mergeCell ref="AK1591:AO1591"/>
    <mergeCell ref="A1592:F1592"/>
    <mergeCell ref="G1592:H1592"/>
    <mergeCell ref="I1592:S1592"/>
    <mergeCell ref="T1592:W1592"/>
    <mergeCell ref="X1592:Z1592"/>
    <mergeCell ref="AA1592:AD1592"/>
    <mergeCell ref="AE1592:AJ1592"/>
    <mergeCell ref="AK1592:AO1592"/>
    <mergeCell ref="A1591:F1591"/>
    <mergeCell ref="G1591:H1591"/>
    <mergeCell ref="I1591:S1591"/>
    <mergeCell ref="T1591:W1591"/>
    <mergeCell ref="X1591:Z1591"/>
    <mergeCell ref="AA1591:AD1591"/>
    <mergeCell ref="AE1601:AJ1601"/>
    <mergeCell ref="AK1601:AO1601"/>
    <mergeCell ref="A1602:F1602"/>
    <mergeCell ref="G1602:H1602"/>
    <mergeCell ref="I1602:S1602"/>
    <mergeCell ref="T1602:W1602"/>
    <mergeCell ref="X1602:Z1602"/>
    <mergeCell ref="AA1602:AD1602"/>
    <mergeCell ref="AE1602:AJ1602"/>
    <mergeCell ref="AK1602:AO1602"/>
    <mergeCell ref="A1601:F1601"/>
    <mergeCell ref="G1601:H1601"/>
    <mergeCell ref="I1601:S1601"/>
    <mergeCell ref="T1601:W1601"/>
    <mergeCell ref="X1601:Z1601"/>
    <mergeCell ref="AA1601:AD1601"/>
    <mergeCell ref="AE1599:AJ1599"/>
    <mergeCell ref="AK1599:AO1599"/>
    <mergeCell ref="A1600:F1600"/>
    <mergeCell ref="G1600:H1600"/>
    <mergeCell ref="I1600:S1600"/>
    <mergeCell ref="T1600:W1600"/>
    <mergeCell ref="X1600:Z1600"/>
    <mergeCell ref="AA1600:AD1600"/>
    <mergeCell ref="AE1600:AJ1600"/>
    <mergeCell ref="AK1600:AO1600"/>
    <mergeCell ref="A1599:F1599"/>
    <mergeCell ref="G1599:H1599"/>
    <mergeCell ref="I1599:S1599"/>
    <mergeCell ref="T1599:W1599"/>
    <mergeCell ref="X1599:Z1599"/>
    <mergeCell ref="AA1599:AD1599"/>
    <mergeCell ref="AE1597:AJ1597"/>
    <mergeCell ref="AK1597:AO1597"/>
    <mergeCell ref="A1598:F1598"/>
    <mergeCell ref="G1598:H1598"/>
    <mergeCell ref="I1598:S1598"/>
    <mergeCell ref="T1598:W1598"/>
    <mergeCell ref="X1598:Z1598"/>
    <mergeCell ref="AA1598:AD1598"/>
    <mergeCell ref="AE1598:AJ1598"/>
    <mergeCell ref="AK1598:AO1598"/>
    <mergeCell ref="A1597:F1597"/>
    <mergeCell ref="G1597:H1597"/>
    <mergeCell ref="I1597:S1597"/>
    <mergeCell ref="T1597:W1597"/>
    <mergeCell ref="X1597:Z1597"/>
    <mergeCell ref="AA1597:AD1597"/>
    <mergeCell ref="AE1607:AJ1607"/>
    <mergeCell ref="AK1607:AO1607"/>
    <mergeCell ref="A1608:F1608"/>
    <mergeCell ref="G1608:H1608"/>
    <mergeCell ref="I1608:S1608"/>
    <mergeCell ref="T1608:W1608"/>
    <mergeCell ref="X1608:Z1608"/>
    <mergeCell ref="AA1608:AD1608"/>
    <mergeCell ref="AE1608:AJ1608"/>
    <mergeCell ref="AK1608:AO1608"/>
    <mergeCell ref="A1607:F1607"/>
    <mergeCell ref="G1607:H1607"/>
    <mergeCell ref="I1607:S1607"/>
    <mergeCell ref="T1607:W1607"/>
    <mergeCell ref="X1607:Z1607"/>
    <mergeCell ref="AA1607:AD1607"/>
    <mergeCell ref="AE1605:AJ1605"/>
    <mergeCell ref="AK1605:AO1605"/>
    <mergeCell ref="A1606:F1606"/>
    <mergeCell ref="G1606:H1606"/>
    <mergeCell ref="I1606:S1606"/>
    <mergeCell ref="T1606:W1606"/>
    <mergeCell ref="X1606:Z1606"/>
    <mergeCell ref="AA1606:AD1606"/>
    <mergeCell ref="AE1606:AJ1606"/>
    <mergeCell ref="AK1606:AO1606"/>
    <mergeCell ref="A1605:F1605"/>
    <mergeCell ref="G1605:H1605"/>
    <mergeCell ref="I1605:S1605"/>
    <mergeCell ref="T1605:W1605"/>
    <mergeCell ref="X1605:Z1605"/>
    <mergeCell ref="AA1605:AD1605"/>
    <mergeCell ref="AE1603:AJ1603"/>
    <mergeCell ref="AK1603:AO1603"/>
    <mergeCell ref="A1604:F1604"/>
    <mergeCell ref="G1604:H1604"/>
    <mergeCell ref="I1604:S1604"/>
    <mergeCell ref="T1604:W1604"/>
    <mergeCell ref="X1604:Z1604"/>
    <mergeCell ref="AA1604:AD1604"/>
    <mergeCell ref="AE1604:AJ1604"/>
    <mergeCell ref="AK1604:AO1604"/>
    <mergeCell ref="A1603:F1603"/>
    <mergeCell ref="G1603:H1603"/>
    <mergeCell ref="I1603:S1603"/>
    <mergeCell ref="T1603:W1603"/>
    <mergeCell ref="X1603:Z1603"/>
    <mergeCell ref="AA1603:AD1603"/>
    <mergeCell ref="AE1613:AJ1613"/>
    <mergeCell ref="AK1613:AO1613"/>
    <mergeCell ref="A1614:F1614"/>
    <mergeCell ref="G1614:H1614"/>
    <mergeCell ref="I1614:S1614"/>
    <mergeCell ref="T1614:W1614"/>
    <mergeCell ref="X1614:Z1614"/>
    <mergeCell ref="AA1614:AD1614"/>
    <mergeCell ref="AE1614:AJ1614"/>
    <mergeCell ref="AK1614:AO1614"/>
    <mergeCell ref="A1613:F1613"/>
    <mergeCell ref="G1613:H1613"/>
    <mergeCell ref="I1613:S1613"/>
    <mergeCell ref="T1613:W1613"/>
    <mergeCell ref="X1613:Z1613"/>
    <mergeCell ref="AA1613:AD1613"/>
    <mergeCell ref="AE1611:AJ1611"/>
    <mergeCell ref="AK1611:AO1611"/>
    <mergeCell ref="A1612:F1612"/>
    <mergeCell ref="G1612:H1612"/>
    <mergeCell ref="I1612:S1612"/>
    <mergeCell ref="T1612:W1612"/>
    <mergeCell ref="X1612:Z1612"/>
    <mergeCell ref="AA1612:AD1612"/>
    <mergeCell ref="AE1612:AJ1612"/>
    <mergeCell ref="AK1612:AO1612"/>
    <mergeCell ref="A1611:F1611"/>
    <mergeCell ref="G1611:H1611"/>
    <mergeCell ref="I1611:S1611"/>
    <mergeCell ref="T1611:W1611"/>
    <mergeCell ref="X1611:Z1611"/>
    <mergeCell ref="AA1611:AD1611"/>
    <mergeCell ref="AE1609:AJ1609"/>
    <mergeCell ref="AK1609:AO1609"/>
    <mergeCell ref="A1610:F1610"/>
    <mergeCell ref="G1610:H1610"/>
    <mergeCell ref="I1610:S1610"/>
    <mergeCell ref="T1610:W1610"/>
    <mergeCell ref="X1610:Z1610"/>
    <mergeCell ref="AA1610:AD1610"/>
    <mergeCell ref="AE1610:AJ1610"/>
    <mergeCell ref="AK1610:AO1610"/>
    <mergeCell ref="A1609:F1609"/>
    <mergeCell ref="G1609:H1609"/>
    <mergeCell ref="I1609:S1609"/>
    <mergeCell ref="T1609:W1609"/>
    <mergeCell ref="X1609:Z1609"/>
    <mergeCell ref="AA1609:AD1609"/>
    <mergeCell ref="AE1619:AJ1619"/>
    <mergeCell ref="AK1619:AO1619"/>
    <mergeCell ref="A1620:F1620"/>
    <mergeCell ref="G1620:H1620"/>
    <mergeCell ref="I1620:S1620"/>
    <mergeCell ref="T1620:W1620"/>
    <mergeCell ref="X1620:Z1620"/>
    <mergeCell ref="AA1620:AD1620"/>
    <mergeCell ref="AE1620:AJ1620"/>
    <mergeCell ref="AK1620:AO1620"/>
    <mergeCell ref="A1619:F1619"/>
    <mergeCell ref="G1619:H1619"/>
    <mergeCell ref="I1619:S1619"/>
    <mergeCell ref="T1619:W1619"/>
    <mergeCell ref="X1619:Z1619"/>
    <mergeCell ref="AA1619:AD1619"/>
    <mergeCell ref="AE1617:AJ1617"/>
    <mergeCell ref="AK1617:AO1617"/>
    <mergeCell ref="A1618:F1618"/>
    <mergeCell ref="G1618:H1618"/>
    <mergeCell ref="I1618:S1618"/>
    <mergeCell ref="T1618:W1618"/>
    <mergeCell ref="X1618:Z1618"/>
    <mergeCell ref="AA1618:AD1618"/>
    <mergeCell ref="AE1618:AJ1618"/>
    <mergeCell ref="AK1618:AO1618"/>
    <mergeCell ref="A1617:F1617"/>
    <mergeCell ref="G1617:H1617"/>
    <mergeCell ref="I1617:S1617"/>
    <mergeCell ref="T1617:W1617"/>
    <mergeCell ref="X1617:Z1617"/>
    <mergeCell ref="AA1617:AD1617"/>
    <mergeCell ref="AE1615:AJ1615"/>
    <mergeCell ref="AK1615:AO1615"/>
    <mergeCell ref="A1616:F1616"/>
    <mergeCell ref="G1616:H1616"/>
    <mergeCell ref="I1616:S1616"/>
    <mergeCell ref="T1616:W1616"/>
    <mergeCell ref="X1616:Z1616"/>
    <mergeCell ref="AA1616:AD1616"/>
    <mergeCell ref="AE1616:AJ1616"/>
    <mergeCell ref="AK1616:AO1616"/>
    <mergeCell ref="A1615:F1615"/>
    <mergeCell ref="G1615:H1615"/>
    <mergeCell ref="I1615:S1615"/>
    <mergeCell ref="T1615:W1615"/>
    <mergeCell ref="X1615:Z1615"/>
    <mergeCell ref="AA1615:AD1615"/>
    <mergeCell ref="AE1625:AJ1625"/>
    <mergeCell ref="AK1625:AO1625"/>
    <mergeCell ref="A1626:F1626"/>
    <mergeCell ref="G1626:H1626"/>
    <mergeCell ref="I1626:S1626"/>
    <mergeCell ref="T1626:W1626"/>
    <mergeCell ref="X1626:Z1626"/>
    <mergeCell ref="AA1626:AD1626"/>
    <mergeCell ref="AE1626:AJ1626"/>
    <mergeCell ref="AK1626:AO1626"/>
    <mergeCell ref="A1625:F1625"/>
    <mergeCell ref="G1625:H1625"/>
    <mergeCell ref="I1625:S1625"/>
    <mergeCell ref="T1625:W1625"/>
    <mergeCell ref="X1625:Z1625"/>
    <mergeCell ref="AA1625:AD1625"/>
    <mergeCell ref="AE1623:AJ1623"/>
    <mergeCell ref="AK1623:AO1623"/>
    <mergeCell ref="A1624:F1624"/>
    <mergeCell ref="G1624:H1624"/>
    <mergeCell ref="I1624:S1624"/>
    <mergeCell ref="T1624:W1624"/>
    <mergeCell ref="X1624:Z1624"/>
    <mergeCell ref="AA1624:AD1624"/>
    <mergeCell ref="AE1624:AJ1624"/>
    <mergeCell ref="AK1624:AO1624"/>
    <mergeCell ref="A1623:F1623"/>
    <mergeCell ref="G1623:H1623"/>
    <mergeCell ref="I1623:S1623"/>
    <mergeCell ref="T1623:W1623"/>
    <mergeCell ref="X1623:Z1623"/>
    <mergeCell ref="AA1623:AD1623"/>
    <mergeCell ref="AE1621:AJ1621"/>
    <mergeCell ref="AK1621:AO1621"/>
    <mergeCell ref="A1622:F1622"/>
    <mergeCell ref="G1622:H1622"/>
    <mergeCell ref="I1622:S1622"/>
    <mergeCell ref="T1622:W1622"/>
    <mergeCell ref="X1622:Z1622"/>
    <mergeCell ref="AA1622:AD1622"/>
    <mergeCell ref="AE1622:AJ1622"/>
    <mergeCell ref="AK1622:AO1622"/>
    <mergeCell ref="A1621:F1621"/>
    <mergeCell ref="G1621:H1621"/>
    <mergeCell ref="I1621:S1621"/>
    <mergeCell ref="T1621:W1621"/>
    <mergeCell ref="X1621:Z1621"/>
    <mergeCell ref="AA1621:AD1621"/>
    <mergeCell ref="AE1631:AJ1631"/>
    <mergeCell ref="AK1631:AO1631"/>
    <mergeCell ref="A1632:F1632"/>
    <mergeCell ref="G1632:H1632"/>
    <mergeCell ref="I1632:S1632"/>
    <mergeCell ref="T1632:W1632"/>
    <mergeCell ref="X1632:Z1632"/>
    <mergeCell ref="AA1632:AD1632"/>
    <mergeCell ref="AE1632:AJ1632"/>
    <mergeCell ref="AK1632:AO1632"/>
    <mergeCell ref="A1631:F1631"/>
    <mergeCell ref="G1631:H1631"/>
    <mergeCell ref="I1631:S1631"/>
    <mergeCell ref="T1631:W1631"/>
    <mergeCell ref="X1631:Z1631"/>
    <mergeCell ref="AA1631:AD1631"/>
    <mergeCell ref="AE1629:AJ1629"/>
    <mergeCell ref="AK1629:AO1629"/>
    <mergeCell ref="A1630:F1630"/>
    <mergeCell ref="G1630:H1630"/>
    <mergeCell ref="I1630:S1630"/>
    <mergeCell ref="T1630:W1630"/>
    <mergeCell ref="X1630:Z1630"/>
    <mergeCell ref="AA1630:AD1630"/>
    <mergeCell ref="AE1630:AJ1630"/>
    <mergeCell ref="AK1630:AO1630"/>
    <mergeCell ref="A1629:F1629"/>
    <mergeCell ref="G1629:H1629"/>
    <mergeCell ref="I1629:S1629"/>
    <mergeCell ref="T1629:W1629"/>
    <mergeCell ref="X1629:Z1629"/>
    <mergeCell ref="AA1629:AD1629"/>
    <mergeCell ref="AE1627:AJ1627"/>
    <mergeCell ref="AK1627:AO1627"/>
    <mergeCell ref="A1628:F1628"/>
    <mergeCell ref="G1628:H1628"/>
    <mergeCell ref="I1628:S1628"/>
    <mergeCell ref="T1628:W1628"/>
    <mergeCell ref="X1628:Z1628"/>
    <mergeCell ref="AA1628:AD1628"/>
    <mergeCell ref="AE1628:AJ1628"/>
    <mergeCell ref="AK1628:AO1628"/>
    <mergeCell ref="A1627:F1627"/>
    <mergeCell ref="G1627:H1627"/>
    <mergeCell ref="I1627:S1627"/>
    <mergeCell ref="T1627:W1627"/>
    <mergeCell ref="X1627:Z1627"/>
    <mergeCell ref="AA1627:AD1627"/>
    <mergeCell ref="AE1637:AJ1637"/>
    <mergeCell ref="AK1637:AO1637"/>
    <mergeCell ref="A1638:F1638"/>
    <mergeCell ref="G1638:H1638"/>
    <mergeCell ref="I1638:S1638"/>
    <mergeCell ref="T1638:W1638"/>
    <mergeCell ref="X1638:Z1638"/>
    <mergeCell ref="AA1638:AD1638"/>
    <mergeCell ref="AE1638:AJ1638"/>
    <mergeCell ref="AK1638:AO1638"/>
    <mergeCell ref="A1637:F1637"/>
    <mergeCell ref="G1637:H1637"/>
    <mergeCell ref="I1637:S1637"/>
    <mergeCell ref="T1637:W1637"/>
    <mergeCell ref="X1637:Z1637"/>
    <mergeCell ref="AA1637:AD1637"/>
    <mergeCell ref="AE1635:AJ1635"/>
    <mergeCell ref="AK1635:AO1635"/>
    <mergeCell ref="A1636:F1636"/>
    <mergeCell ref="G1636:H1636"/>
    <mergeCell ref="I1636:S1636"/>
    <mergeCell ref="T1636:W1636"/>
    <mergeCell ref="X1636:Z1636"/>
    <mergeCell ref="AA1636:AD1636"/>
    <mergeCell ref="AE1636:AJ1636"/>
    <mergeCell ref="AK1636:AO1636"/>
    <mergeCell ref="A1635:F1635"/>
    <mergeCell ref="G1635:H1635"/>
    <mergeCell ref="I1635:S1635"/>
    <mergeCell ref="T1635:W1635"/>
    <mergeCell ref="X1635:Z1635"/>
    <mergeCell ref="AA1635:AD1635"/>
    <mergeCell ref="AE1633:AJ1633"/>
    <mergeCell ref="AK1633:AO1633"/>
    <mergeCell ref="A1634:F1634"/>
    <mergeCell ref="G1634:H1634"/>
    <mergeCell ref="I1634:S1634"/>
    <mergeCell ref="T1634:W1634"/>
    <mergeCell ref="X1634:Z1634"/>
    <mergeCell ref="AA1634:AD1634"/>
    <mergeCell ref="AE1634:AJ1634"/>
    <mergeCell ref="AK1634:AO1634"/>
    <mergeCell ref="A1633:F1633"/>
    <mergeCell ref="G1633:H1633"/>
    <mergeCell ref="I1633:S1633"/>
    <mergeCell ref="T1633:W1633"/>
    <mergeCell ref="X1633:Z1633"/>
    <mergeCell ref="AA1633:AD1633"/>
    <mergeCell ref="AE1643:AJ1643"/>
    <mergeCell ref="AK1643:AO1643"/>
    <mergeCell ref="A1644:F1644"/>
    <mergeCell ref="G1644:H1644"/>
    <mergeCell ref="I1644:S1644"/>
    <mergeCell ref="T1644:W1644"/>
    <mergeCell ref="X1644:Z1644"/>
    <mergeCell ref="AA1644:AD1644"/>
    <mergeCell ref="AE1644:AJ1644"/>
    <mergeCell ref="AK1644:AO1644"/>
    <mergeCell ref="A1643:F1643"/>
    <mergeCell ref="G1643:H1643"/>
    <mergeCell ref="I1643:S1643"/>
    <mergeCell ref="T1643:W1643"/>
    <mergeCell ref="X1643:Z1643"/>
    <mergeCell ref="AA1643:AD1643"/>
    <mergeCell ref="AE1641:AJ1641"/>
    <mergeCell ref="AK1641:AO1641"/>
    <mergeCell ref="A1642:F1642"/>
    <mergeCell ref="G1642:H1642"/>
    <mergeCell ref="I1642:S1642"/>
    <mergeCell ref="T1642:W1642"/>
    <mergeCell ref="X1642:Z1642"/>
    <mergeCell ref="AA1642:AD1642"/>
    <mergeCell ref="AE1642:AJ1642"/>
    <mergeCell ref="AK1642:AO1642"/>
    <mergeCell ref="A1641:F1641"/>
    <mergeCell ref="G1641:H1641"/>
    <mergeCell ref="I1641:S1641"/>
    <mergeCell ref="T1641:W1641"/>
    <mergeCell ref="X1641:Z1641"/>
    <mergeCell ref="AA1641:AD1641"/>
    <mergeCell ref="AE1639:AJ1639"/>
    <mergeCell ref="AK1639:AO1639"/>
    <mergeCell ref="A1640:F1640"/>
    <mergeCell ref="G1640:H1640"/>
    <mergeCell ref="I1640:S1640"/>
    <mergeCell ref="T1640:W1640"/>
    <mergeCell ref="X1640:Z1640"/>
    <mergeCell ref="AA1640:AD1640"/>
    <mergeCell ref="AE1640:AJ1640"/>
    <mergeCell ref="AK1640:AO1640"/>
    <mergeCell ref="A1639:F1639"/>
    <mergeCell ref="G1639:H1639"/>
    <mergeCell ref="I1639:S1639"/>
    <mergeCell ref="T1639:W1639"/>
    <mergeCell ref="X1639:Z1639"/>
    <mergeCell ref="AA1639:AD1639"/>
    <mergeCell ref="AE1649:AJ1649"/>
    <mergeCell ref="AK1649:AO1649"/>
    <mergeCell ref="A1650:F1650"/>
    <mergeCell ref="G1650:H1650"/>
    <mergeCell ref="I1650:S1650"/>
    <mergeCell ref="T1650:W1650"/>
    <mergeCell ref="X1650:Z1650"/>
    <mergeCell ref="AA1650:AD1650"/>
    <mergeCell ref="AE1650:AJ1650"/>
    <mergeCell ref="AK1650:AO1650"/>
    <mergeCell ref="A1649:F1649"/>
    <mergeCell ref="G1649:H1649"/>
    <mergeCell ref="I1649:S1649"/>
    <mergeCell ref="T1649:W1649"/>
    <mergeCell ref="X1649:Z1649"/>
    <mergeCell ref="AA1649:AD1649"/>
    <mergeCell ref="AE1647:AJ1647"/>
    <mergeCell ref="AK1647:AO1647"/>
    <mergeCell ref="A1648:F1648"/>
    <mergeCell ref="G1648:H1648"/>
    <mergeCell ref="I1648:S1648"/>
    <mergeCell ref="T1648:W1648"/>
    <mergeCell ref="X1648:Z1648"/>
    <mergeCell ref="AA1648:AD1648"/>
    <mergeCell ref="AE1648:AJ1648"/>
    <mergeCell ref="AK1648:AO1648"/>
    <mergeCell ref="A1647:F1647"/>
    <mergeCell ref="G1647:H1647"/>
    <mergeCell ref="I1647:S1647"/>
    <mergeCell ref="T1647:W1647"/>
    <mergeCell ref="X1647:Z1647"/>
    <mergeCell ref="AA1647:AD1647"/>
    <mergeCell ref="AE1645:AJ1645"/>
    <mergeCell ref="AK1645:AO1645"/>
    <mergeCell ref="A1646:F1646"/>
    <mergeCell ref="G1646:H1646"/>
    <mergeCell ref="I1646:S1646"/>
    <mergeCell ref="T1646:W1646"/>
    <mergeCell ref="X1646:Z1646"/>
    <mergeCell ref="AA1646:AD1646"/>
    <mergeCell ref="AE1646:AJ1646"/>
    <mergeCell ref="AK1646:AO1646"/>
    <mergeCell ref="A1645:F1645"/>
    <mergeCell ref="G1645:H1645"/>
    <mergeCell ref="I1645:S1645"/>
    <mergeCell ref="T1645:W1645"/>
    <mergeCell ref="X1645:Z1645"/>
    <mergeCell ref="AA1645:AD1645"/>
    <mergeCell ref="AE1655:AJ1655"/>
    <mergeCell ref="AK1655:AO1655"/>
    <mergeCell ref="A1656:F1656"/>
    <mergeCell ref="G1656:H1656"/>
    <mergeCell ref="I1656:S1656"/>
    <mergeCell ref="T1656:W1656"/>
    <mergeCell ref="X1656:Z1656"/>
    <mergeCell ref="AA1656:AD1656"/>
    <mergeCell ref="AE1656:AJ1656"/>
    <mergeCell ref="AK1656:AO1656"/>
    <mergeCell ref="A1655:F1655"/>
    <mergeCell ref="G1655:H1655"/>
    <mergeCell ref="I1655:S1655"/>
    <mergeCell ref="T1655:W1655"/>
    <mergeCell ref="X1655:Z1655"/>
    <mergeCell ref="AA1655:AD1655"/>
    <mergeCell ref="AE1653:AJ1653"/>
    <mergeCell ref="AK1653:AO1653"/>
    <mergeCell ref="A1654:F1654"/>
    <mergeCell ref="G1654:H1654"/>
    <mergeCell ref="I1654:S1654"/>
    <mergeCell ref="T1654:W1654"/>
    <mergeCell ref="X1654:Z1654"/>
    <mergeCell ref="AA1654:AD1654"/>
    <mergeCell ref="AE1654:AJ1654"/>
    <mergeCell ref="AK1654:AO1654"/>
    <mergeCell ref="A1653:F1653"/>
    <mergeCell ref="G1653:H1653"/>
    <mergeCell ref="I1653:S1653"/>
    <mergeCell ref="T1653:W1653"/>
    <mergeCell ref="X1653:Z1653"/>
    <mergeCell ref="AA1653:AD1653"/>
    <mergeCell ref="AE1651:AJ1651"/>
    <mergeCell ref="AK1651:AO1651"/>
    <mergeCell ref="A1652:F1652"/>
    <mergeCell ref="G1652:H1652"/>
    <mergeCell ref="I1652:S1652"/>
    <mergeCell ref="T1652:W1652"/>
    <mergeCell ref="X1652:Z1652"/>
    <mergeCell ref="AA1652:AD1652"/>
    <mergeCell ref="AE1652:AJ1652"/>
    <mergeCell ref="AK1652:AO1652"/>
    <mergeCell ref="A1651:F1651"/>
    <mergeCell ref="G1651:H1651"/>
    <mergeCell ref="I1651:S1651"/>
    <mergeCell ref="T1651:W1651"/>
    <mergeCell ref="X1651:Z1651"/>
    <mergeCell ref="AA1651:AD1651"/>
    <mergeCell ref="AE1661:AJ1661"/>
    <mergeCell ref="AK1661:AO1661"/>
    <mergeCell ref="A1662:F1662"/>
    <mergeCell ref="G1662:H1662"/>
    <mergeCell ref="I1662:S1662"/>
    <mergeCell ref="T1662:W1662"/>
    <mergeCell ref="X1662:Z1662"/>
    <mergeCell ref="AA1662:AD1662"/>
    <mergeCell ref="AE1662:AJ1662"/>
    <mergeCell ref="AK1662:AO1662"/>
    <mergeCell ref="A1661:F1661"/>
    <mergeCell ref="G1661:H1661"/>
    <mergeCell ref="I1661:S1661"/>
    <mergeCell ref="T1661:W1661"/>
    <mergeCell ref="X1661:Z1661"/>
    <mergeCell ref="AA1661:AD1661"/>
    <mergeCell ref="AE1659:AJ1659"/>
    <mergeCell ref="AK1659:AO1659"/>
    <mergeCell ref="A1660:F1660"/>
    <mergeCell ref="G1660:H1660"/>
    <mergeCell ref="I1660:S1660"/>
    <mergeCell ref="T1660:W1660"/>
    <mergeCell ref="X1660:Z1660"/>
    <mergeCell ref="AA1660:AD1660"/>
    <mergeCell ref="AE1660:AJ1660"/>
    <mergeCell ref="AK1660:AO1660"/>
    <mergeCell ref="A1659:F1659"/>
    <mergeCell ref="G1659:H1659"/>
    <mergeCell ref="I1659:S1659"/>
    <mergeCell ref="T1659:W1659"/>
    <mergeCell ref="X1659:Z1659"/>
    <mergeCell ref="AA1659:AD1659"/>
    <mergeCell ref="AE1657:AJ1657"/>
    <mergeCell ref="AK1657:AO1657"/>
    <mergeCell ref="A1658:F1658"/>
    <mergeCell ref="G1658:H1658"/>
    <mergeCell ref="I1658:S1658"/>
    <mergeCell ref="T1658:W1658"/>
    <mergeCell ref="X1658:Z1658"/>
    <mergeCell ref="AA1658:AD1658"/>
    <mergeCell ref="AE1658:AJ1658"/>
    <mergeCell ref="AK1658:AO1658"/>
    <mergeCell ref="A1657:F1657"/>
    <mergeCell ref="G1657:H1657"/>
    <mergeCell ref="I1657:S1657"/>
    <mergeCell ref="T1657:W1657"/>
    <mergeCell ref="X1657:Z1657"/>
    <mergeCell ref="AA1657:AD1657"/>
    <mergeCell ref="AE1667:AJ1667"/>
    <mergeCell ref="AK1667:AO1667"/>
    <mergeCell ref="A1668:F1668"/>
    <mergeCell ref="G1668:H1668"/>
    <mergeCell ref="I1668:S1668"/>
    <mergeCell ref="T1668:W1668"/>
    <mergeCell ref="X1668:Z1668"/>
    <mergeCell ref="AA1668:AD1668"/>
    <mergeCell ref="AE1668:AJ1668"/>
    <mergeCell ref="AK1668:AO1668"/>
    <mergeCell ref="A1667:F1667"/>
    <mergeCell ref="G1667:H1667"/>
    <mergeCell ref="I1667:S1667"/>
    <mergeCell ref="T1667:W1667"/>
    <mergeCell ref="X1667:Z1667"/>
    <mergeCell ref="AA1667:AD1667"/>
    <mergeCell ref="AE1665:AJ1665"/>
    <mergeCell ref="AK1665:AO1665"/>
    <mergeCell ref="A1666:F1666"/>
    <mergeCell ref="G1666:H1666"/>
    <mergeCell ref="I1666:S1666"/>
    <mergeCell ref="T1666:W1666"/>
    <mergeCell ref="X1666:Z1666"/>
    <mergeCell ref="AA1666:AD1666"/>
    <mergeCell ref="AE1666:AJ1666"/>
    <mergeCell ref="AK1666:AO1666"/>
    <mergeCell ref="A1665:F1665"/>
    <mergeCell ref="G1665:H1665"/>
    <mergeCell ref="I1665:S1665"/>
    <mergeCell ref="T1665:W1665"/>
    <mergeCell ref="X1665:Z1665"/>
    <mergeCell ref="AA1665:AD1665"/>
    <mergeCell ref="AE1663:AJ1663"/>
    <mergeCell ref="AK1663:AO1663"/>
    <mergeCell ref="A1664:F1664"/>
    <mergeCell ref="G1664:H1664"/>
    <mergeCell ref="I1664:S1664"/>
    <mergeCell ref="T1664:W1664"/>
    <mergeCell ref="X1664:Z1664"/>
    <mergeCell ref="AA1664:AD1664"/>
    <mergeCell ref="AE1664:AJ1664"/>
    <mergeCell ref="AK1664:AO1664"/>
    <mergeCell ref="A1663:F1663"/>
    <mergeCell ref="G1663:H1663"/>
    <mergeCell ref="I1663:S1663"/>
    <mergeCell ref="T1663:W1663"/>
    <mergeCell ref="X1663:Z1663"/>
    <mergeCell ref="AA1663:AD1663"/>
    <mergeCell ref="AE1673:AJ1673"/>
    <mergeCell ref="AK1673:AO1673"/>
    <mergeCell ref="A1674:F1674"/>
    <mergeCell ref="G1674:H1674"/>
    <mergeCell ref="I1674:S1674"/>
    <mergeCell ref="T1674:W1674"/>
    <mergeCell ref="X1674:Z1674"/>
    <mergeCell ref="AA1674:AD1674"/>
    <mergeCell ref="AE1674:AJ1674"/>
    <mergeCell ref="AK1674:AO1674"/>
    <mergeCell ref="A1673:F1673"/>
    <mergeCell ref="G1673:H1673"/>
    <mergeCell ref="I1673:S1673"/>
    <mergeCell ref="T1673:W1673"/>
    <mergeCell ref="X1673:Z1673"/>
    <mergeCell ref="AA1673:AD1673"/>
    <mergeCell ref="AE1671:AJ1671"/>
    <mergeCell ref="AK1671:AO1671"/>
    <mergeCell ref="A1672:F1672"/>
    <mergeCell ref="G1672:H1672"/>
    <mergeCell ref="I1672:S1672"/>
    <mergeCell ref="T1672:W1672"/>
    <mergeCell ref="X1672:Z1672"/>
    <mergeCell ref="AA1672:AD1672"/>
    <mergeCell ref="AE1672:AJ1672"/>
    <mergeCell ref="AK1672:AO1672"/>
    <mergeCell ref="A1671:F1671"/>
    <mergeCell ref="G1671:H1671"/>
    <mergeCell ref="I1671:S1671"/>
    <mergeCell ref="T1671:W1671"/>
    <mergeCell ref="X1671:Z1671"/>
    <mergeCell ref="AA1671:AD1671"/>
    <mergeCell ref="AE1669:AJ1669"/>
    <mergeCell ref="AK1669:AO1669"/>
    <mergeCell ref="A1670:F1670"/>
    <mergeCell ref="G1670:H1670"/>
    <mergeCell ref="I1670:S1670"/>
    <mergeCell ref="T1670:W1670"/>
    <mergeCell ref="X1670:Z1670"/>
    <mergeCell ref="AA1670:AD1670"/>
    <mergeCell ref="AE1670:AJ1670"/>
    <mergeCell ref="AK1670:AO1670"/>
    <mergeCell ref="A1669:F1669"/>
    <mergeCell ref="G1669:H1669"/>
    <mergeCell ref="I1669:S1669"/>
    <mergeCell ref="T1669:W1669"/>
    <mergeCell ref="X1669:Z1669"/>
    <mergeCell ref="AA1669:AD1669"/>
    <mergeCell ref="AE1679:AJ1679"/>
    <mergeCell ref="AK1679:AO1679"/>
    <mergeCell ref="A1680:F1680"/>
    <mergeCell ref="G1680:H1680"/>
    <mergeCell ref="I1680:S1680"/>
    <mergeCell ref="T1680:W1680"/>
    <mergeCell ref="X1680:Z1680"/>
    <mergeCell ref="AA1680:AD1680"/>
    <mergeCell ref="AE1680:AJ1680"/>
    <mergeCell ref="AK1680:AO1680"/>
    <mergeCell ref="A1679:F1679"/>
    <mergeCell ref="G1679:H1679"/>
    <mergeCell ref="I1679:S1679"/>
    <mergeCell ref="T1679:W1679"/>
    <mergeCell ref="X1679:Z1679"/>
    <mergeCell ref="AA1679:AD1679"/>
    <mergeCell ref="AE1677:AJ1677"/>
    <mergeCell ref="AK1677:AO1677"/>
    <mergeCell ref="A1678:F1678"/>
    <mergeCell ref="G1678:H1678"/>
    <mergeCell ref="I1678:S1678"/>
    <mergeCell ref="T1678:W1678"/>
    <mergeCell ref="X1678:Z1678"/>
    <mergeCell ref="AA1678:AD1678"/>
    <mergeCell ref="AE1678:AJ1678"/>
    <mergeCell ref="AK1678:AO1678"/>
    <mergeCell ref="A1677:F1677"/>
    <mergeCell ref="G1677:H1677"/>
    <mergeCell ref="I1677:S1677"/>
    <mergeCell ref="T1677:W1677"/>
    <mergeCell ref="X1677:Z1677"/>
    <mergeCell ref="AA1677:AD1677"/>
    <mergeCell ref="AE1675:AJ1675"/>
    <mergeCell ref="AK1675:AO1675"/>
    <mergeCell ref="A1676:F1676"/>
    <mergeCell ref="G1676:H1676"/>
    <mergeCell ref="I1676:S1676"/>
    <mergeCell ref="T1676:W1676"/>
    <mergeCell ref="X1676:Z1676"/>
    <mergeCell ref="AA1676:AD1676"/>
    <mergeCell ref="AE1676:AJ1676"/>
    <mergeCell ref="AK1676:AO1676"/>
    <mergeCell ref="A1675:F1675"/>
    <mergeCell ref="G1675:H1675"/>
    <mergeCell ref="I1675:S1675"/>
    <mergeCell ref="T1675:W1675"/>
    <mergeCell ref="X1675:Z1675"/>
    <mergeCell ref="AA1675:AD1675"/>
    <mergeCell ref="AE1685:AJ1685"/>
    <mergeCell ref="AK1685:AO1685"/>
    <mergeCell ref="A1686:F1686"/>
    <mergeCell ref="G1686:H1686"/>
    <mergeCell ref="I1686:S1686"/>
    <mergeCell ref="T1686:W1686"/>
    <mergeCell ref="X1686:Z1686"/>
    <mergeCell ref="AA1686:AD1686"/>
    <mergeCell ref="AE1686:AJ1686"/>
    <mergeCell ref="AK1686:AO1686"/>
    <mergeCell ref="A1685:F1685"/>
    <mergeCell ref="G1685:H1685"/>
    <mergeCell ref="I1685:S1685"/>
    <mergeCell ref="T1685:W1685"/>
    <mergeCell ref="X1685:Z1685"/>
    <mergeCell ref="AA1685:AD1685"/>
    <mergeCell ref="AE1683:AJ1683"/>
    <mergeCell ref="AK1683:AO1683"/>
    <mergeCell ref="A1684:F1684"/>
    <mergeCell ref="G1684:H1684"/>
    <mergeCell ref="I1684:S1684"/>
    <mergeCell ref="T1684:W1684"/>
    <mergeCell ref="X1684:Z1684"/>
    <mergeCell ref="AA1684:AD1684"/>
    <mergeCell ref="AE1684:AJ1684"/>
    <mergeCell ref="AK1684:AO1684"/>
    <mergeCell ref="A1683:F1683"/>
    <mergeCell ref="G1683:H1683"/>
    <mergeCell ref="I1683:S1683"/>
    <mergeCell ref="T1683:W1683"/>
    <mergeCell ref="X1683:Z1683"/>
    <mergeCell ref="AA1683:AD1683"/>
    <mergeCell ref="AE1681:AJ1681"/>
    <mergeCell ref="AK1681:AO1681"/>
    <mergeCell ref="A1682:F1682"/>
    <mergeCell ref="G1682:H1682"/>
    <mergeCell ref="I1682:S1682"/>
    <mergeCell ref="T1682:W1682"/>
    <mergeCell ref="X1682:Z1682"/>
    <mergeCell ref="AA1682:AD1682"/>
    <mergeCell ref="AE1682:AJ1682"/>
    <mergeCell ref="AK1682:AO1682"/>
    <mergeCell ref="A1681:F1681"/>
    <mergeCell ref="G1681:H1681"/>
    <mergeCell ref="I1681:S1681"/>
    <mergeCell ref="T1681:W1681"/>
    <mergeCell ref="X1681:Z1681"/>
    <mergeCell ref="AA1681:AD1681"/>
    <mergeCell ref="AE1691:AJ1691"/>
    <mergeCell ref="AK1691:AO1691"/>
    <mergeCell ref="A1692:F1692"/>
    <mergeCell ref="G1692:H1692"/>
    <mergeCell ref="I1692:S1692"/>
    <mergeCell ref="T1692:W1692"/>
    <mergeCell ref="X1692:Z1692"/>
    <mergeCell ref="AA1692:AD1692"/>
    <mergeCell ref="AE1692:AJ1692"/>
    <mergeCell ref="AK1692:AO1692"/>
    <mergeCell ref="A1691:F1691"/>
    <mergeCell ref="G1691:H1691"/>
    <mergeCell ref="I1691:S1691"/>
    <mergeCell ref="T1691:W1691"/>
    <mergeCell ref="X1691:Z1691"/>
    <mergeCell ref="AA1691:AD1691"/>
    <mergeCell ref="AE1689:AJ1689"/>
    <mergeCell ref="AK1689:AO1689"/>
    <mergeCell ref="A1690:F1690"/>
    <mergeCell ref="G1690:H1690"/>
    <mergeCell ref="I1690:S1690"/>
    <mergeCell ref="T1690:W1690"/>
    <mergeCell ref="X1690:Z1690"/>
    <mergeCell ref="AA1690:AD1690"/>
    <mergeCell ref="AE1690:AJ1690"/>
    <mergeCell ref="AK1690:AO1690"/>
    <mergeCell ref="A1689:F1689"/>
    <mergeCell ref="G1689:H1689"/>
    <mergeCell ref="I1689:S1689"/>
    <mergeCell ref="T1689:W1689"/>
    <mergeCell ref="X1689:Z1689"/>
    <mergeCell ref="AA1689:AD1689"/>
    <mergeCell ref="AE1687:AJ1687"/>
    <mergeCell ref="AK1687:AO1687"/>
    <mergeCell ref="A1688:F1688"/>
    <mergeCell ref="G1688:H1688"/>
    <mergeCell ref="I1688:S1688"/>
    <mergeCell ref="T1688:W1688"/>
    <mergeCell ref="X1688:Z1688"/>
    <mergeCell ref="AA1688:AD1688"/>
    <mergeCell ref="AE1688:AJ1688"/>
    <mergeCell ref="AK1688:AO1688"/>
    <mergeCell ref="A1687:F1687"/>
    <mergeCell ref="G1687:H1687"/>
    <mergeCell ref="I1687:S1687"/>
    <mergeCell ref="T1687:W1687"/>
    <mergeCell ref="X1687:Z1687"/>
    <mergeCell ref="AA1687:AD1687"/>
    <mergeCell ref="AE1697:AJ1697"/>
    <mergeCell ref="AK1697:AO1697"/>
    <mergeCell ref="A1698:F1698"/>
    <mergeCell ref="G1698:H1698"/>
    <mergeCell ref="I1698:S1698"/>
    <mergeCell ref="T1698:W1698"/>
    <mergeCell ref="X1698:Z1698"/>
    <mergeCell ref="AA1698:AD1698"/>
    <mergeCell ref="AE1698:AJ1698"/>
    <mergeCell ref="AK1698:AO1698"/>
    <mergeCell ref="A1697:F1697"/>
    <mergeCell ref="G1697:H1697"/>
    <mergeCell ref="I1697:S1697"/>
    <mergeCell ref="T1697:W1697"/>
    <mergeCell ref="X1697:Z1697"/>
    <mergeCell ref="AA1697:AD1697"/>
    <mergeCell ref="AE1695:AJ1695"/>
    <mergeCell ref="AK1695:AO1695"/>
    <mergeCell ref="A1696:F1696"/>
    <mergeCell ref="G1696:H1696"/>
    <mergeCell ref="I1696:S1696"/>
    <mergeCell ref="T1696:W1696"/>
    <mergeCell ref="X1696:Z1696"/>
    <mergeCell ref="AA1696:AD1696"/>
    <mergeCell ref="AE1696:AJ1696"/>
    <mergeCell ref="AK1696:AO1696"/>
    <mergeCell ref="A1695:F1695"/>
    <mergeCell ref="G1695:H1695"/>
    <mergeCell ref="I1695:S1695"/>
    <mergeCell ref="T1695:W1695"/>
    <mergeCell ref="X1695:Z1695"/>
    <mergeCell ref="AA1695:AD1695"/>
    <mergeCell ref="AE1693:AJ1693"/>
    <mergeCell ref="AK1693:AO1693"/>
    <mergeCell ref="A1694:F1694"/>
    <mergeCell ref="G1694:H1694"/>
    <mergeCell ref="I1694:S1694"/>
    <mergeCell ref="T1694:W1694"/>
    <mergeCell ref="X1694:Z1694"/>
    <mergeCell ref="AA1694:AD1694"/>
    <mergeCell ref="AE1694:AJ1694"/>
    <mergeCell ref="AK1694:AO1694"/>
    <mergeCell ref="A1693:F1693"/>
    <mergeCell ref="G1693:H1693"/>
    <mergeCell ref="I1693:S1693"/>
    <mergeCell ref="T1693:W1693"/>
    <mergeCell ref="X1693:Z1693"/>
    <mergeCell ref="AA1693:AD1693"/>
    <mergeCell ref="AE1703:AJ1703"/>
    <mergeCell ref="AK1703:AO1703"/>
    <mergeCell ref="A1704:F1704"/>
    <mergeCell ref="G1704:H1704"/>
    <mergeCell ref="I1704:S1704"/>
    <mergeCell ref="T1704:W1704"/>
    <mergeCell ref="X1704:Z1704"/>
    <mergeCell ref="AA1704:AD1704"/>
    <mergeCell ref="AE1704:AJ1704"/>
    <mergeCell ref="AK1704:AO1704"/>
    <mergeCell ref="A1703:F1703"/>
    <mergeCell ref="G1703:H1703"/>
    <mergeCell ref="I1703:S1703"/>
    <mergeCell ref="T1703:W1703"/>
    <mergeCell ref="X1703:Z1703"/>
    <mergeCell ref="AA1703:AD1703"/>
    <mergeCell ref="AE1701:AJ1701"/>
    <mergeCell ref="AK1701:AO1701"/>
    <mergeCell ref="A1702:F1702"/>
    <mergeCell ref="G1702:H1702"/>
    <mergeCell ref="I1702:S1702"/>
    <mergeCell ref="T1702:W1702"/>
    <mergeCell ref="X1702:Z1702"/>
    <mergeCell ref="AA1702:AD1702"/>
    <mergeCell ref="AE1702:AJ1702"/>
    <mergeCell ref="AK1702:AO1702"/>
    <mergeCell ref="A1701:F1701"/>
    <mergeCell ref="G1701:H1701"/>
    <mergeCell ref="I1701:S1701"/>
    <mergeCell ref="T1701:W1701"/>
    <mergeCell ref="X1701:Z1701"/>
    <mergeCell ref="AA1701:AD1701"/>
    <mergeCell ref="AE1699:AJ1699"/>
    <mergeCell ref="AK1699:AO1699"/>
    <mergeCell ref="A1700:F1700"/>
    <mergeCell ref="G1700:H1700"/>
    <mergeCell ref="I1700:S1700"/>
    <mergeCell ref="T1700:W1700"/>
    <mergeCell ref="X1700:Z1700"/>
    <mergeCell ref="AA1700:AD1700"/>
    <mergeCell ref="AE1700:AJ1700"/>
    <mergeCell ref="AK1700:AO1700"/>
    <mergeCell ref="A1699:F1699"/>
    <mergeCell ref="G1699:H1699"/>
    <mergeCell ref="I1699:S1699"/>
    <mergeCell ref="T1699:W1699"/>
    <mergeCell ref="X1699:Z1699"/>
    <mergeCell ref="AA1699:AD1699"/>
    <mergeCell ref="AE1709:AJ1709"/>
    <mergeCell ref="AK1709:AO1709"/>
    <mergeCell ref="A1710:F1710"/>
    <mergeCell ref="G1710:H1710"/>
    <mergeCell ref="I1710:S1710"/>
    <mergeCell ref="T1710:W1710"/>
    <mergeCell ref="X1710:Z1710"/>
    <mergeCell ref="AA1710:AD1710"/>
    <mergeCell ref="AE1710:AJ1710"/>
    <mergeCell ref="AK1710:AO1710"/>
    <mergeCell ref="A1709:F1709"/>
    <mergeCell ref="G1709:H1709"/>
    <mergeCell ref="I1709:S1709"/>
    <mergeCell ref="T1709:W1709"/>
    <mergeCell ref="X1709:Z1709"/>
    <mergeCell ref="AA1709:AD1709"/>
    <mergeCell ref="AE1707:AJ1707"/>
    <mergeCell ref="AK1707:AO1707"/>
    <mergeCell ref="A1708:F1708"/>
    <mergeCell ref="G1708:H1708"/>
    <mergeCell ref="I1708:S1708"/>
    <mergeCell ref="T1708:W1708"/>
    <mergeCell ref="X1708:Z1708"/>
    <mergeCell ref="AA1708:AD1708"/>
    <mergeCell ref="AE1708:AJ1708"/>
    <mergeCell ref="AK1708:AO1708"/>
    <mergeCell ref="A1707:F1707"/>
    <mergeCell ref="G1707:H1707"/>
    <mergeCell ref="I1707:S1707"/>
    <mergeCell ref="T1707:W1707"/>
    <mergeCell ref="X1707:Z1707"/>
    <mergeCell ref="AA1707:AD1707"/>
    <mergeCell ref="AE1705:AJ1705"/>
    <mergeCell ref="AK1705:AO1705"/>
    <mergeCell ref="A1706:F1706"/>
    <mergeCell ref="G1706:H1706"/>
    <mergeCell ref="I1706:S1706"/>
    <mergeCell ref="T1706:W1706"/>
    <mergeCell ref="X1706:Z1706"/>
    <mergeCell ref="AA1706:AD1706"/>
    <mergeCell ref="AE1706:AJ1706"/>
    <mergeCell ref="AK1706:AO1706"/>
    <mergeCell ref="A1705:F1705"/>
    <mergeCell ref="G1705:H1705"/>
    <mergeCell ref="I1705:S1705"/>
    <mergeCell ref="T1705:W1705"/>
    <mergeCell ref="X1705:Z1705"/>
    <mergeCell ref="AA1705:AD1705"/>
    <mergeCell ref="AE1715:AJ1715"/>
    <mergeCell ref="AK1715:AO1715"/>
    <mergeCell ref="A1716:F1716"/>
    <mergeCell ref="G1716:H1716"/>
    <mergeCell ref="I1716:S1716"/>
    <mergeCell ref="T1716:W1716"/>
    <mergeCell ref="X1716:Z1716"/>
    <mergeCell ref="AA1716:AD1716"/>
    <mergeCell ref="AE1716:AJ1716"/>
    <mergeCell ref="AK1716:AO1716"/>
    <mergeCell ref="A1715:F1715"/>
    <mergeCell ref="G1715:H1715"/>
    <mergeCell ref="I1715:S1715"/>
    <mergeCell ref="T1715:W1715"/>
    <mergeCell ref="X1715:Z1715"/>
    <mergeCell ref="AA1715:AD1715"/>
    <mergeCell ref="AE1713:AJ1713"/>
    <mergeCell ref="AK1713:AO1713"/>
    <mergeCell ref="A1714:F1714"/>
    <mergeCell ref="G1714:H1714"/>
    <mergeCell ref="I1714:S1714"/>
    <mergeCell ref="T1714:W1714"/>
    <mergeCell ref="X1714:Z1714"/>
    <mergeCell ref="AA1714:AD1714"/>
    <mergeCell ref="AE1714:AJ1714"/>
    <mergeCell ref="AK1714:AO1714"/>
    <mergeCell ref="A1713:F1713"/>
    <mergeCell ref="G1713:H1713"/>
    <mergeCell ref="I1713:S1713"/>
    <mergeCell ref="T1713:W1713"/>
    <mergeCell ref="X1713:Z1713"/>
    <mergeCell ref="AA1713:AD1713"/>
    <mergeCell ref="AE1711:AJ1711"/>
    <mergeCell ref="AK1711:AO1711"/>
    <mergeCell ref="A1712:F1712"/>
    <mergeCell ref="G1712:H1712"/>
    <mergeCell ref="I1712:S1712"/>
    <mergeCell ref="T1712:W1712"/>
    <mergeCell ref="X1712:Z1712"/>
    <mergeCell ref="AA1712:AD1712"/>
    <mergeCell ref="AE1712:AJ1712"/>
    <mergeCell ref="AK1712:AO1712"/>
    <mergeCell ref="A1711:F1711"/>
    <mergeCell ref="G1711:H1711"/>
    <mergeCell ref="I1711:S1711"/>
    <mergeCell ref="T1711:W1711"/>
    <mergeCell ref="X1711:Z1711"/>
    <mergeCell ref="AA1711:AD1711"/>
    <mergeCell ref="AE1721:AJ1721"/>
    <mergeCell ref="AK1721:AO1721"/>
    <mergeCell ref="A1722:F1722"/>
    <mergeCell ref="G1722:H1722"/>
    <mergeCell ref="I1722:S1722"/>
    <mergeCell ref="T1722:W1722"/>
    <mergeCell ref="X1722:Z1722"/>
    <mergeCell ref="AA1722:AD1722"/>
    <mergeCell ref="AE1722:AJ1722"/>
    <mergeCell ref="AK1722:AO1722"/>
    <mergeCell ref="A1721:F1721"/>
    <mergeCell ref="G1721:H1721"/>
    <mergeCell ref="I1721:S1721"/>
    <mergeCell ref="T1721:W1721"/>
    <mergeCell ref="X1721:Z1721"/>
    <mergeCell ref="AA1721:AD1721"/>
    <mergeCell ref="AE1719:AJ1719"/>
    <mergeCell ref="AK1719:AO1719"/>
    <mergeCell ref="A1720:F1720"/>
    <mergeCell ref="G1720:H1720"/>
    <mergeCell ref="I1720:S1720"/>
    <mergeCell ref="T1720:W1720"/>
    <mergeCell ref="X1720:Z1720"/>
    <mergeCell ref="AA1720:AD1720"/>
    <mergeCell ref="AE1720:AJ1720"/>
    <mergeCell ref="AK1720:AO1720"/>
    <mergeCell ref="A1719:F1719"/>
    <mergeCell ref="G1719:H1719"/>
    <mergeCell ref="I1719:S1719"/>
    <mergeCell ref="T1719:W1719"/>
    <mergeCell ref="X1719:Z1719"/>
    <mergeCell ref="AA1719:AD1719"/>
    <mergeCell ref="AE1717:AJ1717"/>
    <mergeCell ref="AK1717:AO1717"/>
    <mergeCell ref="A1718:F1718"/>
    <mergeCell ref="G1718:H1718"/>
    <mergeCell ref="I1718:S1718"/>
    <mergeCell ref="T1718:W1718"/>
    <mergeCell ref="X1718:Z1718"/>
    <mergeCell ref="AA1718:AD1718"/>
    <mergeCell ref="AE1718:AJ1718"/>
    <mergeCell ref="AK1718:AO1718"/>
    <mergeCell ref="A1717:F1717"/>
    <mergeCell ref="G1717:H1717"/>
    <mergeCell ref="I1717:S1717"/>
    <mergeCell ref="T1717:W1717"/>
    <mergeCell ref="X1717:Z1717"/>
    <mergeCell ref="AA1717:AD1717"/>
    <mergeCell ref="AE1727:AJ1727"/>
    <mergeCell ref="AK1727:AO1727"/>
    <mergeCell ref="A1728:F1728"/>
    <mergeCell ref="G1728:H1728"/>
    <mergeCell ref="I1728:S1728"/>
    <mergeCell ref="T1728:W1728"/>
    <mergeCell ref="X1728:Z1728"/>
    <mergeCell ref="AA1728:AD1728"/>
    <mergeCell ref="AE1728:AJ1728"/>
    <mergeCell ref="AK1728:AO1728"/>
    <mergeCell ref="A1727:F1727"/>
    <mergeCell ref="G1727:H1727"/>
    <mergeCell ref="I1727:S1727"/>
    <mergeCell ref="T1727:W1727"/>
    <mergeCell ref="X1727:Z1727"/>
    <mergeCell ref="AA1727:AD1727"/>
    <mergeCell ref="AE1725:AJ1725"/>
    <mergeCell ref="AK1725:AO1725"/>
    <mergeCell ref="A1726:F1726"/>
    <mergeCell ref="G1726:H1726"/>
    <mergeCell ref="I1726:S1726"/>
    <mergeCell ref="T1726:W1726"/>
    <mergeCell ref="X1726:Z1726"/>
    <mergeCell ref="AA1726:AD1726"/>
    <mergeCell ref="AE1726:AJ1726"/>
    <mergeCell ref="AK1726:AO1726"/>
    <mergeCell ref="A1725:F1725"/>
    <mergeCell ref="G1725:H1725"/>
    <mergeCell ref="I1725:S1725"/>
    <mergeCell ref="T1725:W1725"/>
    <mergeCell ref="X1725:Z1725"/>
    <mergeCell ref="AA1725:AD1725"/>
    <mergeCell ref="AE1723:AJ1723"/>
    <mergeCell ref="AK1723:AO1723"/>
    <mergeCell ref="A1724:F1724"/>
    <mergeCell ref="G1724:H1724"/>
    <mergeCell ref="I1724:S1724"/>
    <mergeCell ref="T1724:W1724"/>
    <mergeCell ref="X1724:Z1724"/>
    <mergeCell ref="AA1724:AD1724"/>
    <mergeCell ref="AE1724:AJ1724"/>
    <mergeCell ref="AK1724:AO1724"/>
    <mergeCell ref="A1723:F1723"/>
    <mergeCell ref="G1723:H1723"/>
    <mergeCell ref="I1723:S1723"/>
    <mergeCell ref="T1723:W1723"/>
    <mergeCell ref="X1723:Z1723"/>
    <mergeCell ref="AA1723:AD1723"/>
    <mergeCell ref="AE1733:AJ1733"/>
    <mergeCell ref="AK1733:AO1733"/>
    <mergeCell ref="A1734:F1734"/>
    <mergeCell ref="G1734:H1734"/>
    <mergeCell ref="I1734:S1734"/>
    <mergeCell ref="T1734:W1734"/>
    <mergeCell ref="X1734:Z1734"/>
    <mergeCell ref="AA1734:AD1734"/>
    <mergeCell ref="AE1734:AJ1734"/>
    <mergeCell ref="AK1734:AO1734"/>
    <mergeCell ref="A1733:F1733"/>
    <mergeCell ref="G1733:H1733"/>
    <mergeCell ref="I1733:S1733"/>
    <mergeCell ref="T1733:W1733"/>
    <mergeCell ref="X1733:Z1733"/>
    <mergeCell ref="AA1733:AD1733"/>
    <mergeCell ref="AE1731:AJ1731"/>
    <mergeCell ref="AK1731:AO1731"/>
    <mergeCell ref="A1732:F1732"/>
    <mergeCell ref="G1732:H1732"/>
    <mergeCell ref="I1732:S1732"/>
    <mergeCell ref="T1732:W1732"/>
    <mergeCell ref="X1732:Z1732"/>
    <mergeCell ref="AA1732:AD1732"/>
    <mergeCell ref="AE1732:AJ1732"/>
    <mergeCell ref="AK1732:AO1732"/>
    <mergeCell ref="A1731:F1731"/>
    <mergeCell ref="G1731:H1731"/>
    <mergeCell ref="I1731:S1731"/>
    <mergeCell ref="T1731:W1731"/>
    <mergeCell ref="X1731:Z1731"/>
    <mergeCell ref="AA1731:AD1731"/>
    <mergeCell ref="AE1729:AJ1729"/>
    <mergeCell ref="AK1729:AO1729"/>
    <mergeCell ref="A1730:F1730"/>
    <mergeCell ref="G1730:H1730"/>
    <mergeCell ref="I1730:S1730"/>
    <mergeCell ref="T1730:W1730"/>
    <mergeCell ref="X1730:Z1730"/>
    <mergeCell ref="AA1730:AD1730"/>
    <mergeCell ref="AE1730:AJ1730"/>
    <mergeCell ref="AK1730:AO1730"/>
    <mergeCell ref="A1729:F1729"/>
    <mergeCell ref="G1729:H1729"/>
    <mergeCell ref="I1729:S1729"/>
    <mergeCell ref="T1729:W1729"/>
    <mergeCell ref="X1729:Z1729"/>
    <mergeCell ref="AA1729:AD1729"/>
    <mergeCell ref="AE1739:AJ1739"/>
    <mergeCell ref="AK1739:AO1739"/>
    <mergeCell ref="A1740:F1740"/>
    <mergeCell ref="G1740:H1740"/>
    <mergeCell ref="I1740:S1740"/>
    <mergeCell ref="T1740:W1740"/>
    <mergeCell ref="X1740:Z1740"/>
    <mergeCell ref="AA1740:AD1740"/>
    <mergeCell ref="AE1740:AJ1740"/>
    <mergeCell ref="AK1740:AO1740"/>
    <mergeCell ref="A1739:F1739"/>
    <mergeCell ref="G1739:H1739"/>
    <mergeCell ref="I1739:S1739"/>
    <mergeCell ref="T1739:W1739"/>
    <mergeCell ref="X1739:Z1739"/>
    <mergeCell ref="AA1739:AD1739"/>
    <mergeCell ref="AE1737:AJ1737"/>
    <mergeCell ref="AK1737:AO1737"/>
    <mergeCell ref="A1738:F1738"/>
    <mergeCell ref="G1738:H1738"/>
    <mergeCell ref="I1738:S1738"/>
    <mergeCell ref="T1738:W1738"/>
    <mergeCell ref="X1738:Z1738"/>
    <mergeCell ref="AA1738:AD1738"/>
    <mergeCell ref="AE1738:AJ1738"/>
    <mergeCell ref="AK1738:AO1738"/>
    <mergeCell ref="A1737:F1737"/>
    <mergeCell ref="G1737:H1737"/>
    <mergeCell ref="I1737:S1737"/>
    <mergeCell ref="T1737:W1737"/>
    <mergeCell ref="X1737:Z1737"/>
    <mergeCell ref="AA1737:AD1737"/>
    <mergeCell ref="AE1735:AJ1735"/>
    <mergeCell ref="AK1735:AO1735"/>
    <mergeCell ref="A1736:F1736"/>
    <mergeCell ref="G1736:H1736"/>
    <mergeCell ref="I1736:S1736"/>
    <mergeCell ref="T1736:W1736"/>
    <mergeCell ref="X1736:Z1736"/>
    <mergeCell ref="AA1736:AD1736"/>
    <mergeCell ref="AE1736:AJ1736"/>
    <mergeCell ref="AK1736:AO1736"/>
    <mergeCell ref="A1735:F1735"/>
    <mergeCell ref="G1735:H1735"/>
    <mergeCell ref="I1735:S1735"/>
    <mergeCell ref="T1735:W1735"/>
    <mergeCell ref="X1735:Z1735"/>
    <mergeCell ref="AA1735:AD1735"/>
    <mergeCell ref="AE1745:AJ1745"/>
    <mergeCell ref="AK1745:AO1745"/>
    <mergeCell ref="A1746:F1746"/>
    <mergeCell ref="G1746:H1746"/>
    <mergeCell ref="I1746:S1746"/>
    <mergeCell ref="T1746:W1746"/>
    <mergeCell ref="X1746:Z1746"/>
    <mergeCell ref="AA1746:AD1746"/>
    <mergeCell ref="AE1746:AJ1746"/>
    <mergeCell ref="AK1746:AO1746"/>
    <mergeCell ref="A1745:F1745"/>
    <mergeCell ref="G1745:H1745"/>
    <mergeCell ref="I1745:S1745"/>
    <mergeCell ref="T1745:W1745"/>
    <mergeCell ref="X1745:Z1745"/>
    <mergeCell ref="AA1745:AD1745"/>
    <mergeCell ref="AE1743:AJ1743"/>
    <mergeCell ref="AK1743:AO1743"/>
    <mergeCell ref="A1744:F1744"/>
    <mergeCell ref="G1744:H1744"/>
    <mergeCell ref="I1744:S1744"/>
    <mergeCell ref="T1744:W1744"/>
    <mergeCell ref="X1744:Z1744"/>
    <mergeCell ref="AA1744:AD1744"/>
    <mergeCell ref="AE1744:AJ1744"/>
    <mergeCell ref="AK1744:AO1744"/>
    <mergeCell ref="A1743:F1743"/>
    <mergeCell ref="G1743:H1743"/>
    <mergeCell ref="I1743:S1743"/>
    <mergeCell ref="T1743:W1743"/>
    <mergeCell ref="X1743:Z1743"/>
    <mergeCell ref="AA1743:AD1743"/>
    <mergeCell ref="AE1741:AJ1741"/>
    <mergeCell ref="AK1741:AO1741"/>
    <mergeCell ref="A1742:F1742"/>
    <mergeCell ref="G1742:H1742"/>
    <mergeCell ref="I1742:S1742"/>
    <mergeCell ref="T1742:W1742"/>
    <mergeCell ref="X1742:Z1742"/>
    <mergeCell ref="AA1742:AD1742"/>
    <mergeCell ref="AE1742:AJ1742"/>
    <mergeCell ref="AK1742:AO1742"/>
    <mergeCell ref="A1741:F1741"/>
    <mergeCell ref="G1741:H1741"/>
    <mergeCell ref="I1741:S1741"/>
    <mergeCell ref="T1741:W1741"/>
    <mergeCell ref="X1741:Z1741"/>
    <mergeCell ref="AA1741:AD1741"/>
    <mergeCell ref="AE1751:AJ1751"/>
    <mergeCell ref="AK1751:AO1751"/>
    <mergeCell ref="A1752:F1752"/>
    <mergeCell ref="G1752:H1752"/>
    <mergeCell ref="I1752:S1752"/>
    <mergeCell ref="T1752:W1752"/>
    <mergeCell ref="X1752:Z1752"/>
    <mergeCell ref="AA1752:AD1752"/>
    <mergeCell ref="AE1752:AJ1752"/>
    <mergeCell ref="AK1752:AO1752"/>
    <mergeCell ref="A1751:F1751"/>
    <mergeCell ref="G1751:H1751"/>
    <mergeCell ref="I1751:S1751"/>
    <mergeCell ref="T1751:W1751"/>
    <mergeCell ref="X1751:Z1751"/>
    <mergeCell ref="AA1751:AD1751"/>
    <mergeCell ref="AE1749:AJ1749"/>
    <mergeCell ref="AK1749:AO1749"/>
    <mergeCell ref="A1750:F1750"/>
    <mergeCell ref="G1750:H1750"/>
    <mergeCell ref="I1750:S1750"/>
    <mergeCell ref="T1750:W1750"/>
    <mergeCell ref="X1750:Z1750"/>
    <mergeCell ref="AA1750:AD1750"/>
    <mergeCell ref="AE1750:AJ1750"/>
    <mergeCell ref="AK1750:AO1750"/>
    <mergeCell ref="A1749:F1749"/>
    <mergeCell ref="G1749:H1749"/>
    <mergeCell ref="I1749:S1749"/>
    <mergeCell ref="T1749:W1749"/>
    <mergeCell ref="X1749:Z1749"/>
    <mergeCell ref="AA1749:AD1749"/>
    <mergeCell ref="AE1747:AJ1747"/>
    <mergeCell ref="AK1747:AO1747"/>
    <mergeCell ref="A1748:F1748"/>
    <mergeCell ref="G1748:H1748"/>
    <mergeCell ref="I1748:S1748"/>
    <mergeCell ref="T1748:W1748"/>
    <mergeCell ref="X1748:Z1748"/>
    <mergeCell ref="AA1748:AD1748"/>
    <mergeCell ref="AE1748:AJ1748"/>
    <mergeCell ref="AK1748:AO1748"/>
    <mergeCell ref="A1747:F1747"/>
    <mergeCell ref="G1747:H1747"/>
    <mergeCell ref="I1747:S1747"/>
    <mergeCell ref="T1747:W1747"/>
    <mergeCell ref="X1747:Z1747"/>
    <mergeCell ref="AA1747:AD1747"/>
    <mergeCell ref="AE1757:AJ1757"/>
    <mergeCell ref="AK1757:AO1757"/>
    <mergeCell ref="A1758:F1758"/>
    <mergeCell ref="G1758:H1758"/>
    <mergeCell ref="I1758:S1758"/>
    <mergeCell ref="T1758:W1758"/>
    <mergeCell ref="X1758:Z1758"/>
    <mergeCell ref="AA1758:AD1758"/>
    <mergeCell ref="AE1758:AJ1758"/>
    <mergeCell ref="AK1758:AO1758"/>
    <mergeCell ref="A1757:F1757"/>
    <mergeCell ref="G1757:H1757"/>
    <mergeCell ref="I1757:S1757"/>
    <mergeCell ref="T1757:W1757"/>
    <mergeCell ref="X1757:Z1757"/>
    <mergeCell ref="AA1757:AD1757"/>
    <mergeCell ref="AE1755:AJ1755"/>
    <mergeCell ref="AK1755:AO1755"/>
    <mergeCell ref="A1756:F1756"/>
    <mergeCell ref="G1756:H1756"/>
    <mergeCell ref="I1756:S1756"/>
    <mergeCell ref="T1756:W1756"/>
    <mergeCell ref="X1756:Z1756"/>
    <mergeCell ref="AA1756:AD1756"/>
    <mergeCell ref="AE1756:AJ1756"/>
    <mergeCell ref="AK1756:AO1756"/>
    <mergeCell ref="A1755:F1755"/>
    <mergeCell ref="G1755:H1755"/>
    <mergeCell ref="I1755:S1755"/>
    <mergeCell ref="T1755:W1755"/>
    <mergeCell ref="X1755:Z1755"/>
    <mergeCell ref="AA1755:AD1755"/>
    <mergeCell ref="AE1753:AJ1753"/>
    <mergeCell ref="AK1753:AO1753"/>
    <mergeCell ref="A1754:F1754"/>
    <mergeCell ref="G1754:H1754"/>
    <mergeCell ref="I1754:S1754"/>
    <mergeCell ref="T1754:W1754"/>
    <mergeCell ref="X1754:Z1754"/>
    <mergeCell ref="AA1754:AD1754"/>
    <mergeCell ref="AE1754:AJ1754"/>
    <mergeCell ref="AK1754:AO1754"/>
    <mergeCell ref="A1753:F1753"/>
    <mergeCell ref="G1753:H1753"/>
    <mergeCell ref="I1753:S1753"/>
    <mergeCell ref="T1753:W1753"/>
    <mergeCell ref="X1753:Z1753"/>
    <mergeCell ref="AA1753:AD1753"/>
    <mergeCell ref="AE1763:AJ1763"/>
    <mergeCell ref="AK1763:AO1763"/>
    <mergeCell ref="A1764:F1764"/>
    <mergeCell ref="G1764:H1764"/>
    <mergeCell ref="I1764:S1764"/>
    <mergeCell ref="T1764:W1764"/>
    <mergeCell ref="X1764:Z1764"/>
    <mergeCell ref="AA1764:AD1764"/>
    <mergeCell ref="AE1764:AJ1764"/>
    <mergeCell ref="AK1764:AO1764"/>
    <mergeCell ref="A1763:F1763"/>
    <mergeCell ref="G1763:H1763"/>
    <mergeCell ref="I1763:S1763"/>
    <mergeCell ref="T1763:W1763"/>
    <mergeCell ref="X1763:Z1763"/>
    <mergeCell ref="AA1763:AD1763"/>
    <mergeCell ref="AE1761:AJ1761"/>
    <mergeCell ref="AK1761:AO1761"/>
    <mergeCell ref="A1762:F1762"/>
    <mergeCell ref="G1762:H1762"/>
    <mergeCell ref="I1762:S1762"/>
    <mergeCell ref="T1762:W1762"/>
    <mergeCell ref="X1762:Z1762"/>
    <mergeCell ref="AA1762:AD1762"/>
    <mergeCell ref="AE1762:AJ1762"/>
    <mergeCell ref="AK1762:AO1762"/>
    <mergeCell ref="A1761:F1761"/>
    <mergeCell ref="G1761:H1761"/>
    <mergeCell ref="I1761:S1761"/>
    <mergeCell ref="T1761:W1761"/>
    <mergeCell ref="X1761:Z1761"/>
    <mergeCell ref="AA1761:AD1761"/>
    <mergeCell ref="AE1759:AJ1759"/>
    <mergeCell ref="AK1759:AO1759"/>
    <mergeCell ref="A1760:F1760"/>
    <mergeCell ref="G1760:H1760"/>
    <mergeCell ref="I1760:S1760"/>
    <mergeCell ref="T1760:W1760"/>
    <mergeCell ref="X1760:Z1760"/>
    <mergeCell ref="AA1760:AD1760"/>
    <mergeCell ref="AE1760:AJ1760"/>
    <mergeCell ref="AK1760:AO1760"/>
    <mergeCell ref="A1759:F1759"/>
    <mergeCell ref="G1759:H1759"/>
    <mergeCell ref="I1759:S1759"/>
    <mergeCell ref="T1759:W1759"/>
    <mergeCell ref="X1759:Z1759"/>
    <mergeCell ref="AA1759:AD1759"/>
    <mergeCell ref="AE1769:AJ1769"/>
    <mergeCell ref="AK1769:AO1769"/>
    <mergeCell ref="A1770:F1770"/>
    <mergeCell ref="G1770:H1770"/>
    <mergeCell ref="I1770:S1770"/>
    <mergeCell ref="T1770:W1770"/>
    <mergeCell ref="X1770:Z1770"/>
    <mergeCell ref="AA1770:AD1770"/>
    <mergeCell ref="AE1770:AJ1770"/>
    <mergeCell ref="AK1770:AO1770"/>
    <mergeCell ref="A1769:F1769"/>
    <mergeCell ref="G1769:H1769"/>
    <mergeCell ref="I1769:S1769"/>
    <mergeCell ref="T1769:W1769"/>
    <mergeCell ref="X1769:Z1769"/>
    <mergeCell ref="AA1769:AD1769"/>
    <mergeCell ref="AE1767:AJ1767"/>
    <mergeCell ref="AK1767:AO1767"/>
    <mergeCell ref="A1768:F1768"/>
    <mergeCell ref="G1768:H1768"/>
    <mergeCell ref="I1768:S1768"/>
    <mergeCell ref="T1768:W1768"/>
    <mergeCell ref="X1768:Z1768"/>
    <mergeCell ref="AA1768:AD1768"/>
    <mergeCell ref="AE1768:AJ1768"/>
    <mergeCell ref="AK1768:AO1768"/>
    <mergeCell ref="A1767:F1767"/>
    <mergeCell ref="G1767:H1767"/>
    <mergeCell ref="I1767:S1767"/>
    <mergeCell ref="T1767:W1767"/>
    <mergeCell ref="X1767:Z1767"/>
    <mergeCell ref="AA1767:AD1767"/>
    <mergeCell ref="AE1765:AJ1765"/>
    <mergeCell ref="AK1765:AO1765"/>
    <mergeCell ref="A1766:F1766"/>
    <mergeCell ref="G1766:H1766"/>
    <mergeCell ref="I1766:S1766"/>
    <mergeCell ref="T1766:W1766"/>
    <mergeCell ref="X1766:Z1766"/>
    <mergeCell ref="AA1766:AD1766"/>
    <mergeCell ref="AE1766:AJ1766"/>
    <mergeCell ref="AK1766:AO1766"/>
    <mergeCell ref="A1765:F1765"/>
    <mergeCell ref="G1765:H1765"/>
    <mergeCell ref="I1765:S1765"/>
    <mergeCell ref="T1765:W1765"/>
    <mergeCell ref="X1765:Z1765"/>
    <mergeCell ref="AA1765:AD1765"/>
    <mergeCell ref="AE1775:AJ1775"/>
    <mergeCell ref="AK1775:AO1775"/>
    <mergeCell ref="A1776:F1776"/>
    <mergeCell ref="G1776:H1776"/>
    <mergeCell ref="I1776:S1776"/>
    <mergeCell ref="T1776:W1776"/>
    <mergeCell ref="X1776:Z1776"/>
    <mergeCell ref="AA1776:AD1776"/>
    <mergeCell ref="AE1776:AJ1776"/>
    <mergeCell ref="AK1776:AO1776"/>
    <mergeCell ref="A1775:F1775"/>
    <mergeCell ref="G1775:H1775"/>
    <mergeCell ref="I1775:S1775"/>
    <mergeCell ref="T1775:W1775"/>
    <mergeCell ref="X1775:Z1775"/>
    <mergeCell ref="AA1775:AD1775"/>
    <mergeCell ref="AE1773:AJ1773"/>
    <mergeCell ref="AK1773:AO1773"/>
    <mergeCell ref="A1774:F1774"/>
    <mergeCell ref="G1774:H1774"/>
    <mergeCell ref="I1774:S1774"/>
    <mergeCell ref="T1774:W1774"/>
    <mergeCell ref="X1774:Z1774"/>
    <mergeCell ref="AA1774:AD1774"/>
    <mergeCell ref="AE1774:AJ1774"/>
    <mergeCell ref="AK1774:AO1774"/>
    <mergeCell ref="A1773:F1773"/>
    <mergeCell ref="G1773:H1773"/>
    <mergeCell ref="I1773:S1773"/>
    <mergeCell ref="T1773:W1773"/>
    <mergeCell ref="X1773:Z1773"/>
    <mergeCell ref="AA1773:AD1773"/>
    <mergeCell ref="AE1771:AJ1771"/>
    <mergeCell ref="AK1771:AO1771"/>
    <mergeCell ref="A1772:F1772"/>
    <mergeCell ref="G1772:H1772"/>
    <mergeCell ref="I1772:S1772"/>
    <mergeCell ref="T1772:W1772"/>
    <mergeCell ref="X1772:Z1772"/>
    <mergeCell ref="AA1772:AD1772"/>
    <mergeCell ref="AE1772:AJ1772"/>
    <mergeCell ref="AK1772:AO1772"/>
    <mergeCell ref="A1771:F1771"/>
    <mergeCell ref="G1771:H1771"/>
    <mergeCell ref="I1771:S1771"/>
    <mergeCell ref="T1771:W1771"/>
    <mergeCell ref="X1771:Z1771"/>
    <mergeCell ref="AA1771:AD1771"/>
    <mergeCell ref="AE1781:AJ1781"/>
    <mergeCell ref="AK1781:AO1781"/>
    <mergeCell ref="A1782:F1782"/>
    <mergeCell ref="G1782:H1782"/>
    <mergeCell ref="I1782:S1782"/>
    <mergeCell ref="T1782:W1782"/>
    <mergeCell ref="X1782:Z1782"/>
    <mergeCell ref="AA1782:AD1782"/>
    <mergeCell ref="AE1782:AJ1782"/>
    <mergeCell ref="AK1782:AO1782"/>
    <mergeCell ref="A1781:F1781"/>
    <mergeCell ref="G1781:H1781"/>
    <mergeCell ref="I1781:S1781"/>
    <mergeCell ref="T1781:W1781"/>
    <mergeCell ref="X1781:Z1781"/>
    <mergeCell ref="AA1781:AD1781"/>
    <mergeCell ref="AE1779:AJ1779"/>
    <mergeCell ref="AK1779:AO1779"/>
    <mergeCell ref="A1780:F1780"/>
    <mergeCell ref="G1780:H1780"/>
    <mergeCell ref="I1780:S1780"/>
    <mergeCell ref="T1780:W1780"/>
    <mergeCell ref="X1780:Z1780"/>
    <mergeCell ref="AA1780:AD1780"/>
    <mergeCell ref="AE1780:AJ1780"/>
    <mergeCell ref="AK1780:AO1780"/>
    <mergeCell ref="A1779:F1779"/>
    <mergeCell ref="G1779:H1779"/>
    <mergeCell ref="I1779:S1779"/>
    <mergeCell ref="T1779:W1779"/>
    <mergeCell ref="X1779:Z1779"/>
    <mergeCell ref="AA1779:AD1779"/>
    <mergeCell ref="AE1777:AJ1777"/>
    <mergeCell ref="AK1777:AO1777"/>
    <mergeCell ref="A1778:F1778"/>
    <mergeCell ref="G1778:H1778"/>
    <mergeCell ref="I1778:S1778"/>
    <mergeCell ref="T1778:W1778"/>
    <mergeCell ref="X1778:Z1778"/>
    <mergeCell ref="AA1778:AD1778"/>
    <mergeCell ref="AE1778:AJ1778"/>
    <mergeCell ref="AK1778:AO1778"/>
    <mergeCell ref="A1777:F1777"/>
    <mergeCell ref="G1777:H1777"/>
    <mergeCell ref="I1777:S1777"/>
    <mergeCell ref="T1777:W1777"/>
    <mergeCell ref="X1777:Z1777"/>
    <mergeCell ref="AA1777:AD1777"/>
    <mergeCell ref="AE1787:AJ1787"/>
    <mergeCell ref="AK1787:AO1787"/>
    <mergeCell ref="A1788:F1788"/>
    <mergeCell ref="G1788:H1788"/>
    <mergeCell ref="I1788:S1788"/>
    <mergeCell ref="T1788:W1788"/>
    <mergeCell ref="X1788:Z1788"/>
    <mergeCell ref="AA1788:AD1788"/>
    <mergeCell ref="AE1788:AJ1788"/>
    <mergeCell ref="AK1788:AO1788"/>
    <mergeCell ref="A1787:F1787"/>
    <mergeCell ref="G1787:H1787"/>
    <mergeCell ref="I1787:S1787"/>
    <mergeCell ref="T1787:W1787"/>
    <mergeCell ref="X1787:Z1787"/>
    <mergeCell ref="AA1787:AD1787"/>
    <mergeCell ref="AE1785:AJ1785"/>
    <mergeCell ref="AK1785:AO1785"/>
    <mergeCell ref="A1786:F1786"/>
    <mergeCell ref="G1786:H1786"/>
    <mergeCell ref="I1786:S1786"/>
    <mergeCell ref="T1786:W1786"/>
    <mergeCell ref="X1786:Z1786"/>
    <mergeCell ref="AA1786:AD1786"/>
    <mergeCell ref="AE1786:AJ1786"/>
    <mergeCell ref="AK1786:AO1786"/>
    <mergeCell ref="A1785:F1785"/>
    <mergeCell ref="G1785:H1785"/>
    <mergeCell ref="I1785:S1785"/>
    <mergeCell ref="T1785:W1785"/>
    <mergeCell ref="X1785:Z1785"/>
    <mergeCell ref="AA1785:AD1785"/>
    <mergeCell ref="AE1783:AJ1783"/>
    <mergeCell ref="AK1783:AO1783"/>
    <mergeCell ref="A1784:F1784"/>
    <mergeCell ref="G1784:H1784"/>
    <mergeCell ref="I1784:S1784"/>
    <mergeCell ref="T1784:W1784"/>
    <mergeCell ref="X1784:Z1784"/>
    <mergeCell ref="AA1784:AD1784"/>
    <mergeCell ref="AE1784:AJ1784"/>
    <mergeCell ref="AK1784:AO1784"/>
    <mergeCell ref="A1783:F1783"/>
    <mergeCell ref="G1783:H1783"/>
    <mergeCell ref="I1783:S1783"/>
    <mergeCell ref="T1783:W1783"/>
    <mergeCell ref="X1783:Z1783"/>
    <mergeCell ref="AA1783:AD1783"/>
    <mergeCell ref="AE1793:AJ1793"/>
    <mergeCell ref="AK1793:AO1793"/>
    <mergeCell ref="A1794:F1794"/>
    <mergeCell ref="G1794:H1794"/>
    <mergeCell ref="I1794:S1794"/>
    <mergeCell ref="T1794:W1794"/>
    <mergeCell ref="X1794:Z1794"/>
    <mergeCell ref="AA1794:AD1794"/>
    <mergeCell ref="AE1794:AJ1794"/>
    <mergeCell ref="AK1794:AO1794"/>
    <mergeCell ref="A1793:F1793"/>
    <mergeCell ref="G1793:H1793"/>
    <mergeCell ref="I1793:S1793"/>
    <mergeCell ref="T1793:W1793"/>
    <mergeCell ref="X1793:Z1793"/>
    <mergeCell ref="AA1793:AD1793"/>
    <mergeCell ref="AE1791:AJ1791"/>
    <mergeCell ref="AK1791:AO1791"/>
    <mergeCell ref="A1792:F1792"/>
    <mergeCell ref="G1792:H1792"/>
    <mergeCell ref="I1792:S1792"/>
    <mergeCell ref="T1792:W1792"/>
    <mergeCell ref="X1792:Z1792"/>
    <mergeCell ref="AA1792:AD1792"/>
    <mergeCell ref="AE1792:AJ1792"/>
    <mergeCell ref="AK1792:AO1792"/>
    <mergeCell ref="A1791:F1791"/>
    <mergeCell ref="G1791:H1791"/>
    <mergeCell ref="I1791:S1791"/>
    <mergeCell ref="T1791:W1791"/>
    <mergeCell ref="X1791:Z1791"/>
    <mergeCell ref="AA1791:AD1791"/>
    <mergeCell ref="AE1789:AJ1789"/>
    <mergeCell ref="AK1789:AO1789"/>
    <mergeCell ref="A1790:F1790"/>
    <mergeCell ref="G1790:H1790"/>
    <mergeCell ref="I1790:S1790"/>
    <mergeCell ref="T1790:W1790"/>
    <mergeCell ref="X1790:Z1790"/>
    <mergeCell ref="AA1790:AD1790"/>
    <mergeCell ref="AE1790:AJ1790"/>
    <mergeCell ref="AK1790:AO1790"/>
    <mergeCell ref="A1789:F1789"/>
    <mergeCell ref="G1789:H1789"/>
    <mergeCell ref="I1789:S1789"/>
    <mergeCell ref="T1789:W1789"/>
    <mergeCell ref="X1789:Z1789"/>
    <mergeCell ref="AA1789:AD1789"/>
    <mergeCell ref="AE1799:AJ1799"/>
    <mergeCell ref="AK1799:AO1799"/>
    <mergeCell ref="A1800:F1800"/>
    <mergeCell ref="G1800:H1800"/>
    <mergeCell ref="I1800:S1800"/>
    <mergeCell ref="T1800:W1800"/>
    <mergeCell ref="X1800:Z1800"/>
    <mergeCell ref="AA1800:AD1800"/>
    <mergeCell ref="AE1800:AJ1800"/>
    <mergeCell ref="AK1800:AO1800"/>
    <mergeCell ref="A1799:F1799"/>
    <mergeCell ref="G1799:H1799"/>
    <mergeCell ref="I1799:S1799"/>
    <mergeCell ref="T1799:W1799"/>
    <mergeCell ref="X1799:Z1799"/>
    <mergeCell ref="AA1799:AD1799"/>
    <mergeCell ref="AE1797:AJ1797"/>
    <mergeCell ref="AK1797:AO1797"/>
    <mergeCell ref="A1798:F1798"/>
    <mergeCell ref="G1798:H1798"/>
    <mergeCell ref="I1798:S1798"/>
    <mergeCell ref="T1798:W1798"/>
    <mergeCell ref="X1798:Z1798"/>
    <mergeCell ref="AA1798:AD1798"/>
    <mergeCell ref="AE1798:AJ1798"/>
    <mergeCell ref="AK1798:AO1798"/>
    <mergeCell ref="A1797:F1797"/>
    <mergeCell ref="G1797:H1797"/>
    <mergeCell ref="I1797:S1797"/>
    <mergeCell ref="T1797:W1797"/>
    <mergeCell ref="X1797:Z1797"/>
    <mergeCell ref="AA1797:AD1797"/>
    <mergeCell ref="AE1795:AJ1795"/>
    <mergeCell ref="AK1795:AO1795"/>
    <mergeCell ref="A1796:F1796"/>
    <mergeCell ref="G1796:H1796"/>
    <mergeCell ref="I1796:S1796"/>
    <mergeCell ref="T1796:W1796"/>
    <mergeCell ref="X1796:Z1796"/>
    <mergeCell ref="AA1796:AD1796"/>
    <mergeCell ref="AE1796:AJ1796"/>
    <mergeCell ref="AK1796:AO1796"/>
    <mergeCell ref="A1795:F1795"/>
    <mergeCell ref="G1795:H1795"/>
    <mergeCell ref="I1795:S1795"/>
    <mergeCell ref="T1795:W1795"/>
    <mergeCell ref="X1795:Z1795"/>
    <mergeCell ref="AA1795:AD1795"/>
    <mergeCell ref="AE1805:AJ1805"/>
    <mergeCell ref="AK1805:AO1805"/>
    <mergeCell ref="A1806:F1806"/>
    <mergeCell ref="G1806:H1806"/>
    <mergeCell ref="I1806:S1806"/>
    <mergeCell ref="T1806:W1806"/>
    <mergeCell ref="X1806:Z1806"/>
    <mergeCell ref="AA1806:AD1806"/>
    <mergeCell ref="AE1806:AJ1806"/>
    <mergeCell ref="AK1806:AO1806"/>
    <mergeCell ref="A1805:F1805"/>
    <mergeCell ref="G1805:H1805"/>
    <mergeCell ref="I1805:S1805"/>
    <mergeCell ref="T1805:W1805"/>
    <mergeCell ref="X1805:Z1805"/>
    <mergeCell ref="AA1805:AD1805"/>
    <mergeCell ref="AE1803:AJ1803"/>
    <mergeCell ref="AK1803:AO1803"/>
    <mergeCell ref="A1804:F1804"/>
    <mergeCell ref="G1804:H1804"/>
    <mergeCell ref="I1804:S1804"/>
    <mergeCell ref="T1804:W1804"/>
    <mergeCell ref="X1804:Z1804"/>
    <mergeCell ref="AA1804:AD1804"/>
    <mergeCell ref="AE1804:AJ1804"/>
    <mergeCell ref="AK1804:AO1804"/>
    <mergeCell ref="A1803:F1803"/>
    <mergeCell ref="G1803:H1803"/>
    <mergeCell ref="I1803:S1803"/>
    <mergeCell ref="T1803:W1803"/>
    <mergeCell ref="X1803:Z1803"/>
    <mergeCell ref="AA1803:AD1803"/>
    <mergeCell ref="AE1801:AJ1801"/>
    <mergeCell ref="AK1801:AO1801"/>
    <mergeCell ref="A1802:F1802"/>
    <mergeCell ref="G1802:H1802"/>
    <mergeCell ref="I1802:S1802"/>
    <mergeCell ref="T1802:W1802"/>
    <mergeCell ref="X1802:Z1802"/>
    <mergeCell ref="AA1802:AD1802"/>
    <mergeCell ref="AE1802:AJ1802"/>
    <mergeCell ref="AK1802:AO1802"/>
    <mergeCell ref="A1801:F1801"/>
    <mergeCell ref="G1801:H1801"/>
    <mergeCell ref="I1801:S1801"/>
    <mergeCell ref="T1801:W1801"/>
    <mergeCell ref="X1801:Z1801"/>
    <mergeCell ref="AA1801:AD1801"/>
    <mergeCell ref="AE1811:AJ1811"/>
    <mergeCell ref="AK1811:AO1811"/>
    <mergeCell ref="A1812:F1812"/>
    <mergeCell ref="G1812:H1812"/>
    <mergeCell ref="I1812:S1812"/>
    <mergeCell ref="T1812:W1812"/>
    <mergeCell ref="X1812:Z1812"/>
    <mergeCell ref="AA1812:AD1812"/>
    <mergeCell ref="AE1812:AJ1812"/>
    <mergeCell ref="AK1812:AO1812"/>
    <mergeCell ref="A1811:F1811"/>
    <mergeCell ref="G1811:H1811"/>
    <mergeCell ref="I1811:S1811"/>
    <mergeCell ref="T1811:W1811"/>
    <mergeCell ref="X1811:Z1811"/>
    <mergeCell ref="AA1811:AD1811"/>
    <mergeCell ref="AE1809:AJ1809"/>
    <mergeCell ref="AK1809:AO1809"/>
    <mergeCell ref="A1810:F1810"/>
    <mergeCell ref="G1810:H1810"/>
    <mergeCell ref="I1810:S1810"/>
    <mergeCell ref="T1810:W1810"/>
    <mergeCell ref="X1810:Z1810"/>
    <mergeCell ref="AA1810:AD1810"/>
    <mergeCell ref="AE1810:AJ1810"/>
    <mergeCell ref="AK1810:AO1810"/>
    <mergeCell ref="A1809:F1809"/>
    <mergeCell ref="G1809:H1809"/>
    <mergeCell ref="I1809:S1809"/>
    <mergeCell ref="T1809:W1809"/>
    <mergeCell ref="X1809:Z1809"/>
    <mergeCell ref="AA1809:AD1809"/>
    <mergeCell ref="AE1807:AJ1807"/>
    <mergeCell ref="AK1807:AO1807"/>
    <mergeCell ref="A1808:F1808"/>
    <mergeCell ref="G1808:H1808"/>
    <mergeCell ref="I1808:S1808"/>
    <mergeCell ref="T1808:W1808"/>
    <mergeCell ref="X1808:Z1808"/>
    <mergeCell ref="AA1808:AD1808"/>
    <mergeCell ref="AE1808:AJ1808"/>
    <mergeCell ref="AK1808:AO1808"/>
    <mergeCell ref="A1807:F1807"/>
    <mergeCell ref="G1807:H1807"/>
    <mergeCell ref="I1807:S1807"/>
    <mergeCell ref="T1807:W1807"/>
    <mergeCell ref="X1807:Z1807"/>
    <mergeCell ref="AA1807:AD1807"/>
    <mergeCell ref="AE1817:AJ1817"/>
    <mergeCell ref="AK1817:AO1817"/>
    <mergeCell ref="A1818:F1818"/>
    <mergeCell ref="G1818:H1818"/>
    <mergeCell ref="I1818:S1818"/>
    <mergeCell ref="T1818:W1818"/>
    <mergeCell ref="X1818:Z1818"/>
    <mergeCell ref="AA1818:AD1818"/>
    <mergeCell ref="AE1818:AJ1818"/>
    <mergeCell ref="AK1818:AO1818"/>
    <mergeCell ref="A1817:F1817"/>
    <mergeCell ref="G1817:H1817"/>
    <mergeCell ref="I1817:S1817"/>
    <mergeCell ref="T1817:W1817"/>
    <mergeCell ref="X1817:Z1817"/>
    <mergeCell ref="AA1817:AD1817"/>
    <mergeCell ref="AE1815:AJ1815"/>
    <mergeCell ref="AK1815:AO1815"/>
    <mergeCell ref="A1816:F1816"/>
    <mergeCell ref="G1816:H1816"/>
    <mergeCell ref="I1816:S1816"/>
    <mergeCell ref="T1816:W1816"/>
    <mergeCell ref="X1816:Z1816"/>
    <mergeCell ref="AA1816:AD1816"/>
    <mergeCell ref="AE1816:AJ1816"/>
    <mergeCell ref="AK1816:AO1816"/>
    <mergeCell ref="A1815:F1815"/>
    <mergeCell ref="G1815:H1815"/>
    <mergeCell ref="I1815:S1815"/>
    <mergeCell ref="T1815:W1815"/>
    <mergeCell ref="X1815:Z1815"/>
    <mergeCell ref="AA1815:AD1815"/>
    <mergeCell ref="AE1813:AJ1813"/>
    <mergeCell ref="AK1813:AO1813"/>
    <mergeCell ref="A1814:F1814"/>
    <mergeCell ref="G1814:H1814"/>
    <mergeCell ref="I1814:S1814"/>
    <mergeCell ref="T1814:W1814"/>
    <mergeCell ref="X1814:Z1814"/>
    <mergeCell ref="AA1814:AD1814"/>
    <mergeCell ref="AE1814:AJ1814"/>
    <mergeCell ref="AK1814:AO1814"/>
    <mergeCell ref="A1813:F1813"/>
    <mergeCell ref="G1813:H1813"/>
    <mergeCell ref="I1813:S1813"/>
    <mergeCell ref="T1813:W1813"/>
    <mergeCell ref="X1813:Z1813"/>
    <mergeCell ref="AA1813:AD1813"/>
    <mergeCell ref="AE1823:AJ1823"/>
    <mergeCell ref="AK1823:AO1823"/>
    <mergeCell ref="A1824:F1824"/>
    <mergeCell ref="G1824:H1824"/>
    <mergeCell ref="I1824:S1824"/>
    <mergeCell ref="T1824:W1824"/>
    <mergeCell ref="X1824:Z1824"/>
    <mergeCell ref="AA1824:AD1824"/>
    <mergeCell ref="AE1824:AJ1824"/>
    <mergeCell ref="AK1824:AO1824"/>
    <mergeCell ref="A1823:F1823"/>
    <mergeCell ref="G1823:H1823"/>
    <mergeCell ref="I1823:S1823"/>
    <mergeCell ref="T1823:W1823"/>
    <mergeCell ref="X1823:Z1823"/>
    <mergeCell ref="AA1823:AD1823"/>
    <mergeCell ref="AE1821:AJ1821"/>
    <mergeCell ref="AK1821:AO1821"/>
    <mergeCell ref="A1822:F1822"/>
    <mergeCell ref="G1822:H1822"/>
    <mergeCell ref="I1822:S1822"/>
    <mergeCell ref="T1822:W1822"/>
    <mergeCell ref="X1822:Z1822"/>
    <mergeCell ref="AA1822:AD1822"/>
    <mergeCell ref="AE1822:AJ1822"/>
    <mergeCell ref="AK1822:AO1822"/>
    <mergeCell ref="A1821:F1821"/>
    <mergeCell ref="G1821:H1821"/>
    <mergeCell ref="I1821:S1821"/>
    <mergeCell ref="T1821:W1821"/>
    <mergeCell ref="X1821:Z1821"/>
    <mergeCell ref="AA1821:AD1821"/>
    <mergeCell ref="AE1819:AJ1819"/>
    <mergeCell ref="AK1819:AO1819"/>
    <mergeCell ref="A1820:F1820"/>
    <mergeCell ref="G1820:H1820"/>
    <mergeCell ref="I1820:S1820"/>
    <mergeCell ref="T1820:W1820"/>
    <mergeCell ref="X1820:Z1820"/>
    <mergeCell ref="AA1820:AD1820"/>
    <mergeCell ref="AE1820:AJ1820"/>
    <mergeCell ref="AK1820:AO1820"/>
    <mergeCell ref="A1819:F1819"/>
    <mergeCell ref="G1819:H1819"/>
    <mergeCell ref="I1819:S1819"/>
    <mergeCell ref="T1819:W1819"/>
    <mergeCell ref="X1819:Z1819"/>
    <mergeCell ref="AA1819:AD1819"/>
    <mergeCell ref="AE1829:AJ1829"/>
    <mergeCell ref="AK1829:AO1829"/>
    <mergeCell ref="A1830:F1830"/>
    <mergeCell ref="G1830:H1830"/>
    <mergeCell ref="I1830:S1830"/>
    <mergeCell ref="T1830:W1830"/>
    <mergeCell ref="X1830:Z1830"/>
    <mergeCell ref="AA1830:AD1830"/>
    <mergeCell ref="AE1830:AJ1830"/>
    <mergeCell ref="AK1830:AO1830"/>
    <mergeCell ref="A1829:F1829"/>
    <mergeCell ref="G1829:H1829"/>
    <mergeCell ref="I1829:S1829"/>
    <mergeCell ref="T1829:W1829"/>
    <mergeCell ref="X1829:Z1829"/>
    <mergeCell ref="AA1829:AD1829"/>
    <mergeCell ref="AE1827:AJ1827"/>
    <mergeCell ref="AK1827:AO1827"/>
    <mergeCell ref="A1828:F1828"/>
    <mergeCell ref="G1828:H1828"/>
    <mergeCell ref="I1828:S1828"/>
    <mergeCell ref="T1828:W1828"/>
    <mergeCell ref="X1828:Z1828"/>
    <mergeCell ref="AA1828:AD1828"/>
    <mergeCell ref="AE1828:AJ1828"/>
    <mergeCell ref="AK1828:AO1828"/>
    <mergeCell ref="A1827:F1827"/>
    <mergeCell ref="G1827:H1827"/>
    <mergeCell ref="I1827:S1827"/>
    <mergeCell ref="T1827:W1827"/>
    <mergeCell ref="X1827:Z1827"/>
    <mergeCell ref="AA1827:AD1827"/>
    <mergeCell ref="AE1825:AJ1825"/>
    <mergeCell ref="AK1825:AO1825"/>
    <mergeCell ref="A1826:F1826"/>
    <mergeCell ref="G1826:H1826"/>
    <mergeCell ref="I1826:S1826"/>
    <mergeCell ref="T1826:W1826"/>
    <mergeCell ref="X1826:Z1826"/>
    <mergeCell ref="AA1826:AD1826"/>
    <mergeCell ref="AE1826:AJ1826"/>
    <mergeCell ref="AK1826:AO1826"/>
    <mergeCell ref="A1825:F1825"/>
    <mergeCell ref="G1825:H1825"/>
    <mergeCell ref="I1825:S1825"/>
    <mergeCell ref="T1825:W1825"/>
    <mergeCell ref="X1825:Z1825"/>
    <mergeCell ref="AA1825:AD1825"/>
    <mergeCell ref="AE1835:AJ1835"/>
    <mergeCell ref="AK1835:AO1835"/>
    <mergeCell ref="A1836:F1836"/>
    <mergeCell ref="G1836:H1836"/>
    <mergeCell ref="I1836:S1836"/>
    <mergeCell ref="T1836:W1836"/>
    <mergeCell ref="X1836:Z1836"/>
    <mergeCell ref="AA1836:AD1836"/>
    <mergeCell ref="AE1836:AJ1836"/>
    <mergeCell ref="AK1836:AO1836"/>
    <mergeCell ref="A1835:F1835"/>
    <mergeCell ref="G1835:H1835"/>
    <mergeCell ref="I1835:S1835"/>
    <mergeCell ref="T1835:W1835"/>
    <mergeCell ref="X1835:Z1835"/>
    <mergeCell ref="AA1835:AD1835"/>
    <mergeCell ref="AE1833:AJ1833"/>
    <mergeCell ref="AK1833:AO1833"/>
    <mergeCell ref="A1834:F1834"/>
    <mergeCell ref="G1834:H1834"/>
    <mergeCell ref="I1834:S1834"/>
    <mergeCell ref="T1834:W1834"/>
    <mergeCell ref="X1834:Z1834"/>
    <mergeCell ref="AA1834:AD1834"/>
    <mergeCell ref="AE1834:AJ1834"/>
    <mergeCell ref="AK1834:AO1834"/>
    <mergeCell ref="A1833:F1833"/>
    <mergeCell ref="G1833:H1833"/>
    <mergeCell ref="I1833:S1833"/>
    <mergeCell ref="T1833:W1833"/>
    <mergeCell ref="X1833:Z1833"/>
    <mergeCell ref="AA1833:AD1833"/>
    <mergeCell ref="AE1831:AJ1831"/>
    <mergeCell ref="AK1831:AO1831"/>
    <mergeCell ref="A1832:F1832"/>
    <mergeCell ref="G1832:H1832"/>
    <mergeCell ref="I1832:S1832"/>
    <mergeCell ref="T1832:W1832"/>
    <mergeCell ref="X1832:Z1832"/>
    <mergeCell ref="AA1832:AD1832"/>
    <mergeCell ref="AE1832:AJ1832"/>
    <mergeCell ref="AK1832:AO1832"/>
    <mergeCell ref="A1831:F1831"/>
    <mergeCell ref="G1831:H1831"/>
    <mergeCell ref="I1831:S1831"/>
    <mergeCell ref="T1831:W1831"/>
    <mergeCell ref="X1831:Z1831"/>
    <mergeCell ref="AA1831:AD1831"/>
    <mergeCell ref="AE1841:AJ1841"/>
    <mergeCell ref="AK1841:AO1841"/>
    <mergeCell ref="A1842:F1842"/>
    <mergeCell ref="G1842:H1842"/>
    <mergeCell ref="I1842:S1842"/>
    <mergeCell ref="T1842:W1842"/>
    <mergeCell ref="X1842:Z1842"/>
    <mergeCell ref="AA1842:AD1842"/>
    <mergeCell ref="AE1842:AJ1842"/>
    <mergeCell ref="AK1842:AO1842"/>
    <mergeCell ref="A1841:F1841"/>
    <mergeCell ref="G1841:H1841"/>
    <mergeCell ref="I1841:S1841"/>
    <mergeCell ref="T1841:W1841"/>
    <mergeCell ref="X1841:Z1841"/>
    <mergeCell ref="AA1841:AD1841"/>
    <mergeCell ref="AE1839:AJ1839"/>
    <mergeCell ref="AK1839:AO1839"/>
    <mergeCell ref="A1840:F1840"/>
    <mergeCell ref="G1840:H1840"/>
    <mergeCell ref="I1840:S1840"/>
    <mergeCell ref="T1840:W1840"/>
    <mergeCell ref="X1840:Z1840"/>
    <mergeCell ref="AA1840:AD1840"/>
    <mergeCell ref="AE1840:AJ1840"/>
    <mergeCell ref="AK1840:AO1840"/>
    <mergeCell ref="A1839:F1839"/>
    <mergeCell ref="G1839:H1839"/>
    <mergeCell ref="I1839:S1839"/>
    <mergeCell ref="T1839:W1839"/>
    <mergeCell ref="X1839:Z1839"/>
    <mergeCell ref="AA1839:AD1839"/>
    <mergeCell ref="AE1837:AJ1837"/>
    <mergeCell ref="AK1837:AO1837"/>
    <mergeCell ref="A1838:F1838"/>
    <mergeCell ref="G1838:H1838"/>
    <mergeCell ref="I1838:S1838"/>
    <mergeCell ref="T1838:W1838"/>
    <mergeCell ref="X1838:Z1838"/>
    <mergeCell ref="AA1838:AD1838"/>
    <mergeCell ref="AE1838:AJ1838"/>
    <mergeCell ref="AK1838:AO1838"/>
    <mergeCell ref="A1837:F1837"/>
    <mergeCell ref="G1837:H1837"/>
    <mergeCell ref="I1837:S1837"/>
    <mergeCell ref="T1837:W1837"/>
    <mergeCell ref="X1837:Z1837"/>
    <mergeCell ref="AA1837:AD1837"/>
    <mergeCell ref="AE1847:AJ1847"/>
    <mergeCell ref="AK1847:AO1847"/>
    <mergeCell ref="A1848:F1848"/>
    <mergeCell ref="G1848:H1848"/>
    <mergeCell ref="I1848:S1848"/>
    <mergeCell ref="T1848:W1848"/>
    <mergeCell ref="X1848:Z1848"/>
    <mergeCell ref="AA1848:AD1848"/>
    <mergeCell ref="AE1848:AJ1848"/>
    <mergeCell ref="AK1848:AO1848"/>
    <mergeCell ref="A1847:F1847"/>
    <mergeCell ref="G1847:H1847"/>
    <mergeCell ref="I1847:S1847"/>
    <mergeCell ref="T1847:W1847"/>
    <mergeCell ref="X1847:Z1847"/>
    <mergeCell ref="AA1847:AD1847"/>
    <mergeCell ref="AE1845:AJ1845"/>
    <mergeCell ref="AK1845:AO1845"/>
    <mergeCell ref="A1846:F1846"/>
    <mergeCell ref="G1846:H1846"/>
    <mergeCell ref="I1846:S1846"/>
    <mergeCell ref="T1846:W1846"/>
    <mergeCell ref="X1846:Z1846"/>
    <mergeCell ref="AA1846:AD1846"/>
    <mergeCell ref="AE1846:AJ1846"/>
    <mergeCell ref="AK1846:AO1846"/>
    <mergeCell ref="A1845:F1845"/>
    <mergeCell ref="G1845:H1845"/>
    <mergeCell ref="I1845:S1845"/>
    <mergeCell ref="T1845:W1845"/>
    <mergeCell ref="X1845:Z1845"/>
    <mergeCell ref="AA1845:AD1845"/>
    <mergeCell ref="AE1843:AJ1843"/>
    <mergeCell ref="AK1843:AO1843"/>
    <mergeCell ref="A1844:F1844"/>
    <mergeCell ref="G1844:H1844"/>
    <mergeCell ref="I1844:S1844"/>
    <mergeCell ref="T1844:W1844"/>
    <mergeCell ref="X1844:Z1844"/>
    <mergeCell ref="AA1844:AD1844"/>
    <mergeCell ref="AE1844:AJ1844"/>
    <mergeCell ref="AK1844:AO1844"/>
    <mergeCell ref="A1843:F1843"/>
    <mergeCell ref="G1843:H1843"/>
    <mergeCell ref="I1843:S1843"/>
    <mergeCell ref="T1843:W1843"/>
    <mergeCell ref="X1843:Z1843"/>
    <mergeCell ref="AA1843:AD1843"/>
    <mergeCell ref="AE1853:AJ1853"/>
    <mergeCell ref="AK1853:AO1853"/>
    <mergeCell ref="A1854:F1854"/>
    <mergeCell ref="G1854:H1854"/>
    <mergeCell ref="I1854:S1854"/>
    <mergeCell ref="T1854:W1854"/>
    <mergeCell ref="X1854:Z1854"/>
    <mergeCell ref="AA1854:AD1854"/>
    <mergeCell ref="AE1854:AJ1854"/>
    <mergeCell ref="AK1854:AO1854"/>
    <mergeCell ref="A1853:F1853"/>
    <mergeCell ref="G1853:H1853"/>
    <mergeCell ref="I1853:S1853"/>
    <mergeCell ref="T1853:W1853"/>
    <mergeCell ref="X1853:Z1853"/>
    <mergeCell ref="AA1853:AD1853"/>
    <mergeCell ref="AE1851:AJ1851"/>
    <mergeCell ref="AK1851:AO1851"/>
    <mergeCell ref="A1852:F1852"/>
    <mergeCell ref="G1852:H1852"/>
    <mergeCell ref="I1852:S1852"/>
    <mergeCell ref="T1852:W1852"/>
    <mergeCell ref="X1852:Z1852"/>
    <mergeCell ref="AA1852:AD1852"/>
    <mergeCell ref="AE1852:AJ1852"/>
    <mergeCell ref="AK1852:AO1852"/>
    <mergeCell ref="A1851:F1851"/>
    <mergeCell ref="G1851:H1851"/>
    <mergeCell ref="I1851:S1851"/>
    <mergeCell ref="T1851:W1851"/>
    <mergeCell ref="X1851:Z1851"/>
    <mergeCell ref="AA1851:AD1851"/>
    <mergeCell ref="AE1849:AJ1849"/>
    <mergeCell ref="AK1849:AO1849"/>
    <mergeCell ref="A1850:F1850"/>
    <mergeCell ref="G1850:H1850"/>
    <mergeCell ref="I1850:S1850"/>
    <mergeCell ref="T1850:W1850"/>
    <mergeCell ref="X1850:Z1850"/>
    <mergeCell ref="AA1850:AD1850"/>
    <mergeCell ref="AE1850:AJ1850"/>
    <mergeCell ref="AK1850:AO1850"/>
    <mergeCell ref="A1849:F1849"/>
    <mergeCell ref="G1849:H1849"/>
    <mergeCell ref="I1849:S1849"/>
    <mergeCell ref="T1849:W1849"/>
    <mergeCell ref="X1849:Z1849"/>
    <mergeCell ref="AA1849:AD1849"/>
    <mergeCell ref="AE1859:AJ1859"/>
    <mergeCell ref="AK1859:AO1859"/>
    <mergeCell ref="A1860:F1860"/>
    <mergeCell ref="G1860:H1860"/>
    <mergeCell ref="I1860:S1860"/>
    <mergeCell ref="T1860:W1860"/>
    <mergeCell ref="X1860:Z1860"/>
    <mergeCell ref="AA1860:AD1860"/>
    <mergeCell ref="AE1860:AJ1860"/>
    <mergeCell ref="AK1860:AO1860"/>
    <mergeCell ref="A1859:F1859"/>
    <mergeCell ref="G1859:H1859"/>
    <mergeCell ref="I1859:S1859"/>
    <mergeCell ref="T1859:W1859"/>
    <mergeCell ref="X1859:Z1859"/>
    <mergeCell ref="AA1859:AD1859"/>
    <mergeCell ref="AE1857:AJ1857"/>
    <mergeCell ref="AK1857:AO1857"/>
    <mergeCell ref="A1858:F1858"/>
    <mergeCell ref="G1858:H1858"/>
    <mergeCell ref="I1858:S1858"/>
    <mergeCell ref="T1858:W1858"/>
    <mergeCell ref="X1858:Z1858"/>
    <mergeCell ref="AA1858:AD1858"/>
    <mergeCell ref="AE1858:AJ1858"/>
    <mergeCell ref="AK1858:AO1858"/>
    <mergeCell ref="A1857:F1857"/>
    <mergeCell ref="G1857:H1857"/>
    <mergeCell ref="I1857:S1857"/>
    <mergeCell ref="T1857:W1857"/>
    <mergeCell ref="X1857:Z1857"/>
    <mergeCell ref="AA1857:AD1857"/>
    <mergeCell ref="AE1855:AJ1855"/>
    <mergeCell ref="AK1855:AO1855"/>
    <mergeCell ref="A1856:F1856"/>
    <mergeCell ref="G1856:H1856"/>
    <mergeCell ref="I1856:S1856"/>
    <mergeCell ref="T1856:W1856"/>
    <mergeCell ref="X1856:Z1856"/>
    <mergeCell ref="AA1856:AD1856"/>
    <mergeCell ref="AE1856:AJ1856"/>
    <mergeCell ref="AK1856:AO1856"/>
    <mergeCell ref="A1855:F1855"/>
    <mergeCell ref="G1855:H1855"/>
    <mergeCell ref="I1855:S1855"/>
    <mergeCell ref="T1855:W1855"/>
    <mergeCell ref="X1855:Z1855"/>
    <mergeCell ref="AA1855:AD1855"/>
    <mergeCell ref="AE1865:AJ1865"/>
    <mergeCell ref="AK1865:AO1865"/>
    <mergeCell ref="A1866:F1866"/>
    <mergeCell ref="G1866:H1866"/>
    <mergeCell ref="I1866:S1866"/>
    <mergeCell ref="T1866:W1866"/>
    <mergeCell ref="X1866:Z1866"/>
    <mergeCell ref="AA1866:AD1866"/>
    <mergeCell ref="AE1866:AJ1866"/>
    <mergeCell ref="AK1866:AO1866"/>
    <mergeCell ref="A1865:F1865"/>
    <mergeCell ref="G1865:H1865"/>
    <mergeCell ref="I1865:S1865"/>
    <mergeCell ref="T1865:W1865"/>
    <mergeCell ref="X1865:Z1865"/>
    <mergeCell ref="AA1865:AD1865"/>
    <mergeCell ref="AE1863:AJ1863"/>
    <mergeCell ref="AK1863:AO1863"/>
    <mergeCell ref="A1864:F1864"/>
    <mergeCell ref="G1864:H1864"/>
    <mergeCell ref="I1864:S1864"/>
    <mergeCell ref="T1864:W1864"/>
    <mergeCell ref="X1864:Z1864"/>
    <mergeCell ref="AA1864:AD1864"/>
    <mergeCell ref="AE1864:AJ1864"/>
    <mergeCell ref="AK1864:AO1864"/>
    <mergeCell ref="A1863:F1863"/>
    <mergeCell ref="G1863:H1863"/>
    <mergeCell ref="I1863:S1863"/>
    <mergeCell ref="T1863:W1863"/>
    <mergeCell ref="X1863:Z1863"/>
    <mergeCell ref="AA1863:AD1863"/>
    <mergeCell ref="AE1861:AJ1861"/>
    <mergeCell ref="AK1861:AO1861"/>
    <mergeCell ref="A1862:F1862"/>
    <mergeCell ref="G1862:H1862"/>
    <mergeCell ref="I1862:S1862"/>
    <mergeCell ref="T1862:W1862"/>
    <mergeCell ref="X1862:Z1862"/>
    <mergeCell ref="AA1862:AD1862"/>
    <mergeCell ref="AE1862:AJ1862"/>
    <mergeCell ref="AK1862:AO1862"/>
    <mergeCell ref="A1861:F1861"/>
    <mergeCell ref="G1861:H1861"/>
    <mergeCell ref="I1861:S1861"/>
    <mergeCell ref="T1861:W1861"/>
    <mergeCell ref="X1861:Z1861"/>
    <mergeCell ref="AA1861:AD1861"/>
    <mergeCell ref="AE1871:AJ1871"/>
    <mergeCell ref="AK1871:AO1871"/>
    <mergeCell ref="A1872:F1872"/>
    <mergeCell ref="G1872:H1872"/>
    <mergeCell ref="I1872:S1872"/>
    <mergeCell ref="T1872:W1872"/>
    <mergeCell ref="X1872:Z1872"/>
    <mergeCell ref="AA1872:AD1872"/>
    <mergeCell ref="AE1872:AJ1872"/>
    <mergeCell ref="AK1872:AO1872"/>
    <mergeCell ref="A1871:F1871"/>
    <mergeCell ref="G1871:H1871"/>
    <mergeCell ref="I1871:S1871"/>
    <mergeCell ref="T1871:W1871"/>
    <mergeCell ref="X1871:Z1871"/>
    <mergeCell ref="AA1871:AD1871"/>
    <mergeCell ref="AE1869:AJ1869"/>
    <mergeCell ref="AK1869:AO1869"/>
    <mergeCell ref="A1870:F1870"/>
    <mergeCell ref="G1870:H1870"/>
    <mergeCell ref="I1870:S1870"/>
    <mergeCell ref="T1870:W1870"/>
    <mergeCell ref="X1870:Z1870"/>
    <mergeCell ref="AA1870:AD1870"/>
    <mergeCell ref="AE1870:AJ1870"/>
    <mergeCell ref="AK1870:AO1870"/>
    <mergeCell ref="A1869:F1869"/>
    <mergeCell ref="G1869:H1869"/>
    <mergeCell ref="I1869:S1869"/>
    <mergeCell ref="T1869:W1869"/>
    <mergeCell ref="X1869:Z1869"/>
    <mergeCell ref="AA1869:AD1869"/>
    <mergeCell ref="AE1867:AJ1867"/>
    <mergeCell ref="AK1867:AO1867"/>
    <mergeCell ref="A1868:F1868"/>
    <mergeCell ref="G1868:H1868"/>
    <mergeCell ref="I1868:S1868"/>
    <mergeCell ref="T1868:W1868"/>
    <mergeCell ref="X1868:Z1868"/>
    <mergeCell ref="AA1868:AD1868"/>
    <mergeCell ref="AE1868:AJ1868"/>
    <mergeCell ref="AK1868:AO1868"/>
    <mergeCell ref="A1867:F1867"/>
    <mergeCell ref="G1867:H1867"/>
    <mergeCell ref="I1867:S1867"/>
    <mergeCell ref="T1867:W1867"/>
    <mergeCell ref="X1867:Z1867"/>
    <mergeCell ref="AA1867:AD1867"/>
    <mergeCell ref="AE1877:AJ1877"/>
    <mergeCell ref="AK1877:AO1877"/>
    <mergeCell ref="A1878:F1878"/>
    <mergeCell ref="G1878:H1878"/>
    <mergeCell ref="I1878:S1878"/>
    <mergeCell ref="T1878:W1878"/>
    <mergeCell ref="X1878:Z1878"/>
    <mergeCell ref="AA1878:AD1878"/>
    <mergeCell ref="AE1878:AJ1878"/>
    <mergeCell ref="AK1878:AO1878"/>
    <mergeCell ref="A1877:F1877"/>
    <mergeCell ref="G1877:H1877"/>
    <mergeCell ref="I1877:S1877"/>
    <mergeCell ref="T1877:W1877"/>
    <mergeCell ref="X1877:Z1877"/>
    <mergeCell ref="AA1877:AD1877"/>
    <mergeCell ref="AE1875:AJ1875"/>
    <mergeCell ref="AK1875:AO1875"/>
    <mergeCell ref="A1876:F1876"/>
    <mergeCell ref="G1876:H1876"/>
    <mergeCell ref="I1876:S1876"/>
    <mergeCell ref="T1876:W1876"/>
    <mergeCell ref="X1876:Z1876"/>
    <mergeCell ref="AA1876:AD1876"/>
    <mergeCell ref="AE1876:AJ1876"/>
    <mergeCell ref="AK1876:AO1876"/>
    <mergeCell ref="A1875:F1875"/>
    <mergeCell ref="G1875:H1875"/>
    <mergeCell ref="I1875:S1875"/>
    <mergeCell ref="T1875:W1875"/>
    <mergeCell ref="X1875:Z1875"/>
    <mergeCell ref="AA1875:AD1875"/>
    <mergeCell ref="AE1873:AJ1873"/>
    <mergeCell ref="AK1873:AO1873"/>
    <mergeCell ref="A1874:F1874"/>
    <mergeCell ref="G1874:H1874"/>
    <mergeCell ref="I1874:S1874"/>
    <mergeCell ref="T1874:W1874"/>
    <mergeCell ref="X1874:Z1874"/>
    <mergeCell ref="AA1874:AD1874"/>
    <mergeCell ref="AE1874:AJ1874"/>
    <mergeCell ref="AK1874:AO1874"/>
    <mergeCell ref="A1873:F1873"/>
    <mergeCell ref="G1873:H1873"/>
    <mergeCell ref="I1873:S1873"/>
    <mergeCell ref="T1873:W1873"/>
    <mergeCell ref="X1873:Z1873"/>
    <mergeCell ref="AA1873:AD1873"/>
    <mergeCell ref="AE1883:AJ1883"/>
    <mergeCell ref="AK1883:AO1883"/>
    <mergeCell ref="A1884:F1884"/>
    <mergeCell ref="G1884:H1884"/>
    <mergeCell ref="I1884:S1884"/>
    <mergeCell ref="T1884:W1884"/>
    <mergeCell ref="X1884:Z1884"/>
    <mergeCell ref="AA1884:AD1884"/>
    <mergeCell ref="AE1884:AJ1884"/>
    <mergeCell ref="AK1884:AO1884"/>
    <mergeCell ref="A1883:F1883"/>
    <mergeCell ref="G1883:H1883"/>
    <mergeCell ref="I1883:S1883"/>
    <mergeCell ref="T1883:W1883"/>
    <mergeCell ref="X1883:Z1883"/>
    <mergeCell ref="AA1883:AD1883"/>
    <mergeCell ref="AE1881:AJ1881"/>
    <mergeCell ref="AK1881:AO1881"/>
    <mergeCell ref="A1882:F1882"/>
    <mergeCell ref="G1882:H1882"/>
    <mergeCell ref="I1882:S1882"/>
    <mergeCell ref="T1882:W1882"/>
    <mergeCell ref="X1882:Z1882"/>
    <mergeCell ref="AA1882:AD1882"/>
    <mergeCell ref="AE1882:AJ1882"/>
    <mergeCell ref="AK1882:AO1882"/>
    <mergeCell ref="A1881:F1881"/>
    <mergeCell ref="G1881:H1881"/>
    <mergeCell ref="I1881:S1881"/>
    <mergeCell ref="T1881:W1881"/>
    <mergeCell ref="X1881:Z1881"/>
    <mergeCell ref="AA1881:AD1881"/>
    <mergeCell ref="AE1879:AJ1879"/>
    <mergeCell ref="AK1879:AO1879"/>
    <mergeCell ref="A1880:F1880"/>
    <mergeCell ref="G1880:H1880"/>
    <mergeCell ref="I1880:S1880"/>
    <mergeCell ref="T1880:W1880"/>
    <mergeCell ref="X1880:Z1880"/>
    <mergeCell ref="AA1880:AD1880"/>
    <mergeCell ref="AE1880:AJ1880"/>
    <mergeCell ref="AK1880:AO1880"/>
    <mergeCell ref="A1879:F1879"/>
    <mergeCell ref="G1879:H1879"/>
    <mergeCell ref="I1879:S1879"/>
    <mergeCell ref="T1879:W1879"/>
    <mergeCell ref="X1879:Z1879"/>
    <mergeCell ref="AA1879:AD1879"/>
    <mergeCell ref="AE1889:AJ1889"/>
    <mergeCell ref="AK1889:AO1889"/>
    <mergeCell ref="A1890:F1890"/>
    <mergeCell ref="G1890:H1890"/>
    <mergeCell ref="I1890:S1890"/>
    <mergeCell ref="T1890:W1890"/>
    <mergeCell ref="X1890:Z1890"/>
    <mergeCell ref="AA1890:AD1890"/>
    <mergeCell ref="AE1890:AJ1890"/>
    <mergeCell ref="AK1890:AO1890"/>
    <mergeCell ref="A1889:F1889"/>
    <mergeCell ref="G1889:H1889"/>
    <mergeCell ref="I1889:S1889"/>
    <mergeCell ref="T1889:W1889"/>
    <mergeCell ref="X1889:Z1889"/>
    <mergeCell ref="AA1889:AD1889"/>
    <mergeCell ref="AE1887:AJ1887"/>
    <mergeCell ref="AK1887:AO1887"/>
    <mergeCell ref="A1888:F1888"/>
    <mergeCell ref="G1888:H1888"/>
    <mergeCell ref="I1888:S1888"/>
    <mergeCell ref="T1888:W1888"/>
    <mergeCell ref="X1888:Z1888"/>
    <mergeCell ref="AA1888:AD1888"/>
    <mergeCell ref="AE1888:AJ1888"/>
    <mergeCell ref="AK1888:AO1888"/>
    <mergeCell ref="A1887:F1887"/>
    <mergeCell ref="G1887:H1887"/>
    <mergeCell ref="I1887:S1887"/>
    <mergeCell ref="T1887:W1887"/>
    <mergeCell ref="X1887:Z1887"/>
    <mergeCell ref="AA1887:AD1887"/>
    <mergeCell ref="AE1885:AJ1885"/>
    <mergeCell ref="AK1885:AO1885"/>
    <mergeCell ref="A1886:F1886"/>
    <mergeCell ref="G1886:H1886"/>
    <mergeCell ref="I1886:S1886"/>
    <mergeCell ref="T1886:W1886"/>
    <mergeCell ref="X1886:Z1886"/>
    <mergeCell ref="AA1886:AD1886"/>
    <mergeCell ref="AE1886:AJ1886"/>
    <mergeCell ref="AK1886:AO1886"/>
    <mergeCell ref="A1885:F1885"/>
    <mergeCell ref="G1885:H1885"/>
    <mergeCell ref="I1885:S1885"/>
    <mergeCell ref="T1885:W1885"/>
    <mergeCell ref="X1885:Z1885"/>
    <mergeCell ref="AA1885:AD1885"/>
    <mergeCell ref="AE1895:AJ1895"/>
    <mergeCell ref="AK1895:AO1895"/>
    <mergeCell ref="A1896:F1896"/>
    <mergeCell ref="G1896:H1896"/>
    <mergeCell ref="I1896:S1896"/>
    <mergeCell ref="T1896:W1896"/>
    <mergeCell ref="X1896:Z1896"/>
    <mergeCell ref="AA1896:AD1896"/>
    <mergeCell ref="AE1896:AJ1896"/>
    <mergeCell ref="AK1896:AO1896"/>
    <mergeCell ref="A1895:F1895"/>
    <mergeCell ref="G1895:H1895"/>
    <mergeCell ref="I1895:S1895"/>
    <mergeCell ref="T1895:W1895"/>
    <mergeCell ref="X1895:Z1895"/>
    <mergeCell ref="AA1895:AD1895"/>
    <mergeCell ref="AE1893:AJ1893"/>
    <mergeCell ref="AK1893:AO1893"/>
    <mergeCell ref="A1894:F1894"/>
    <mergeCell ref="G1894:H1894"/>
    <mergeCell ref="I1894:S1894"/>
    <mergeCell ref="T1894:W1894"/>
    <mergeCell ref="X1894:Z1894"/>
    <mergeCell ref="AA1894:AD1894"/>
    <mergeCell ref="AE1894:AJ1894"/>
    <mergeCell ref="AK1894:AO1894"/>
    <mergeCell ref="A1893:F1893"/>
    <mergeCell ref="G1893:H1893"/>
    <mergeCell ref="I1893:S1893"/>
    <mergeCell ref="T1893:W1893"/>
    <mergeCell ref="X1893:Z1893"/>
    <mergeCell ref="AA1893:AD1893"/>
    <mergeCell ref="AE1891:AJ1891"/>
    <mergeCell ref="AK1891:AO1891"/>
    <mergeCell ref="A1892:F1892"/>
    <mergeCell ref="G1892:H1892"/>
    <mergeCell ref="I1892:S1892"/>
    <mergeCell ref="T1892:W1892"/>
    <mergeCell ref="X1892:Z1892"/>
    <mergeCell ref="AA1892:AD1892"/>
    <mergeCell ref="AE1892:AJ1892"/>
    <mergeCell ref="AK1892:AO1892"/>
    <mergeCell ref="A1891:F1891"/>
    <mergeCell ref="G1891:H1891"/>
    <mergeCell ref="I1891:S1891"/>
    <mergeCell ref="T1891:W1891"/>
    <mergeCell ref="X1891:Z1891"/>
    <mergeCell ref="AA1891:AD1891"/>
    <mergeCell ref="AE1901:AJ1901"/>
    <mergeCell ref="AK1901:AO1901"/>
    <mergeCell ref="A1902:F1902"/>
    <mergeCell ref="G1902:H1902"/>
    <mergeCell ref="I1902:S1902"/>
    <mergeCell ref="T1902:W1902"/>
    <mergeCell ref="X1902:Z1902"/>
    <mergeCell ref="AA1902:AD1902"/>
    <mergeCell ref="AE1902:AJ1902"/>
    <mergeCell ref="AK1902:AO1902"/>
    <mergeCell ref="A1901:F1901"/>
    <mergeCell ref="G1901:H1901"/>
    <mergeCell ref="I1901:S1901"/>
    <mergeCell ref="T1901:W1901"/>
    <mergeCell ref="X1901:Z1901"/>
    <mergeCell ref="AA1901:AD1901"/>
    <mergeCell ref="AE1899:AJ1899"/>
    <mergeCell ref="AK1899:AO1899"/>
    <mergeCell ref="A1900:F1900"/>
    <mergeCell ref="G1900:H1900"/>
    <mergeCell ref="I1900:S1900"/>
    <mergeCell ref="T1900:W1900"/>
    <mergeCell ref="X1900:Z1900"/>
    <mergeCell ref="AA1900:AD1900"/>
    <mergeCell ref="AE1900:AJ1900"/>
    <mergeCell ref="AK1900:AO1900"/>
    <mergeCell ref="A1899:F1899"/>
    <mergeCell ref="G1899:H1899"/>
    <mergeCell ref="I1899:S1899"/>
    <mergeCell ref="T1899:W1899"/>
    <mergeCell ref="X1899:Z1899"/>
    <mergeCell ref="AA1899:AD1899"/>
    <mergeCell ref="AE1897:AJ1897"/>
    <mergeCell ref="AK1897:AO1897"/>
    <mergeCell ref="A1898:F1898"/>
    <mergeCell ref="G1898:H1898"/>
    <mergeCell ref="I1898:S1898"/>
    <mergeCell ref="T1898:W1898"/>
    <mergeCell ref="X1898:Z1898"/>
    <mergeCell ref="AA1898:AD1898"/>
    <mergeCell ref="AE1898:AJ1898"/>
    <mergeCell ref="AK1898:AO1898"/>
    <mergeCell ref="A1897:F1897"/>
    <mergeCell ref="G1897:H1897"/>
    <mergeCell ref="I1897:S1897"/>
    <mergeCell ref="T1897:W1897"/>
    <mergeCell ref="X1897:Z1897"/>
    <mergeCell ref="AA1897:AD1897"/>
    <mergeCell ref="AE1907:AJ1907"/>
    <mergeCell ref="AK1907:AO1907"/>
    <mergeCell ref="A1908:F1908"/>
    <mergeCell ref="G1908:H1908"/>
    <mergeCell ref="I1908:S1908"/>
    <mergeCell ref="T1908:W1908"/>
    <mergeCell ref="X1908:Z1908"/>
    <mergeCell ref="AA1908:AD1908"/>
    <mergeCell ref="AE1908:AJ1908"/>
    <mergeCell ref="AK1908:AO1908"/>
    <mergeCell ref="A1907:F1907"/>
    <mergeCell ref="G1907:H1907"/>
    <mergeCell ref="I1907:S1907"/>
    <mergeCell ref="T1907:W1907"/>
    <mergeCell ref="X1907:Z1907"/>
    <mergeCell ref="AA1907:AD1907"/>
    <mergeCell ref="AE1905:AJ1905"/>
    <mergeCell ref="AK1905:AO1905"/>
    <mergeCell ref="A1906:F1906"/>
    <mergeCell ref="G1906:H1906"/>
    <mergeCell ref="I1906:S1906"/>
    <mergeCell ref="T1906:W1906"/>
    <mergeCell ref="X1906:Z1906"/>
    <mergeCell ref="AA1906:AD1906"/>
    <mergeCell ref="AE1906:AJ1906"/>
    <mergeCell ref="AK1906:AO1906"/>
    <mergeCell ref="A1905:F1905"/>
    <mergeCell ref="G1905:H1905"/>
    <mergeCell ref="I1905:S1905"/>
    <mergeCell ref="T1905:W1905"/>
    <mergeCell ref="X1905:Z1905"/>
    <mergeCell ref="AA1905:AD1905"/>
    <mergeCell ref="AE1903:AJ1903"/>
    <mergeCell ref="AK1903:AO1903"/>
    <mergeCell ref="A1904:F1904"/>
    <mergeCell ref="G1904:H1904"/>
    <mergeCell ref="I1904:S1904"/>
    <mergeCell ref="T1904:W1904"/>
    <mergeCell ref="X1904:Z1904"/>
    <mergeCell ref="AA1904:AD1904"/>
    <mergeCell ref="AE1904:AJ1904"/>
    <mergeCell ref="AK1904:AO1904"/>
    <mergeCell ref="A1903:F1903"/>
    <mergeCell ref="G1903:H1903"/>
    <mergeCell ref="I1903:S1903"/>
    <mergeCell ref="T1903:W1903"/>
    <mergeCell ref="X1903:Z1903"/>
    <mergeCell ref="AA1903:AD1903"/>
    <mergeCell ref="AE1913:AJ1913"/>
    <mergeCell ref="AK1913:AO1913"/>
    <mergeCell ref="A1914:F1914"/>
    <mergeCell ref="G1914:H1914"/>
    <mergeCell ref="I1914:S1914"/>
    <mergeCell ref="T1914:W1914"/>
    <mergeCell ref="X1914:Z1914"/>
    <mergeCell ref="AA1914:AD1914"/>
    <mergeCell ref="AE1914:AJ1914"/>
    <mergeCell ref="AK1914:AO1914"/>
    <mergeCell ref="A1913:F1913"/>
    <mergeCell ref="G1913:H1913"/>
    <mergeCell ref="I1913:S1913"/>
    <mergeCell ref="T1913:W1913"/>
    <mergeCell ref="X1913:Z1913"/>
    <mergeCell ref="AA1913:AD1913"/>
    <mergeCell ref="AE1911:AJ1911"/>
    <mergeCell ref="AK1911:AO1911"/>
    <mergeCell ref="A1912:F1912"/>
    <mergeCell ref="G1912:H1912"/>
    <mergeCell ref="I1912:S1912"/>
    <mergeCell ref="T1912:W1912"/>
    <mergeCell ref="X1912:Z1912"/>
    <mergeCell ref="AA1912:AD1912"/>
    <mergeCell ref="AE1912:AJ1912"/>
    <mergeCell ref="AK1912:AO1912"/>
    <mergeCell ref="A1911:F1911"/>
    <mergeCell ref="G1911:H1911"/>
    <mergeCell ref="I1911:S1911"/>
    <mergeCell ref="T1911:W1911"/>
    <mergeCell ref="X1911:Z1911"/>
    <mergeCell ref="AA1911:AD1911"/>
    <mergeCell ref="AE1909:AJ1909"/>
    <mergeCell ref="AK1909:AO1909"/>
    <mergeCell ref="A1910:F1910"/>
    <mergeCell ref="G1910:H1910"/>
    <mergeCell ref="I1910:S1910"/>
    <mergeCell ref="T1910:W1910"/>
    <mergeCell ref="X1910:Z1910"/>
    <mergeCell ref="AA1910:AD1910"/>
    <mergeCell ref="AE1910:AJ1910"/>
    <mergeCell ref="AK1910:AO1910"/>
    <mergeCell ref="A1909:F1909"/>
    <mergeCell ref="G1909:H1909"/>
    <mergeCell ref="I1909:S1909"/>
    <mergeCell ref="T1909:W1909"/>
    <mergeCell ref="X1909:Z1909"/>
    <mergeCell ref="AA1909:AD1909"/>
    <mergeCell ref="AE1919:AJ1919"/>
    <mergeCell ref="AK1919:AO1919"/>
    <mergeCell ref="A1920:F1920"/>
    <mergeCell ref="G1920:H1920"/>
    <mergeCell ref="I1920:S1920"/>
    <mergeCell ref="T1920:W1920"/>
    <mergeCell ref="X1920:Z1920"/>
    <mergeCell ref="AA1920:AD1920"/>
    <mergeCell ref="AE1920:AJ1920"/>
    <mergeCell ref="AK1920:AO1920"/>
    <mergeCell ref="A1919:F1919"/>
    <mergeCell ref="G1919:H1919"/>
    <mergeCell ref="I1919:S1919"/>
    <mergeCell ref="T1919:W1919"/>
    <mergeCell ref="X1919:Z1919"/>
    <mergeCell ref="AA1919:AD1919"/>
    <mergeCell ref="AE1917:AJ1917"/>
    <mergeCell ref="AK1917:AO1917"/>
    <mergeCell ref="A1918:F1918"/>
    <mergeCell ref="G1918:H1918"/>
    <mergeCell ref="I1918:S1918"/>
    <mergeCell ref="T1918:W1918"/>
    <mergeCell ref="X1918:Z1918"/>
    <mergeCell ref="AA1918:AD1918"/>
    <mergeCell ref="AE1918:AJ1918"/>
    <mergeCell ref="AK1918:AO1918"/>
    <mergeCell ref="A1917:F1917"/>
    <mergeCell ref="G1917:H1917"/>
    <mergeCell ref="I1917:S1917"/>
    <mergeCell ref="T1917:W1917"/>
    <mergeCell ref="X1917:Z1917"/>
    <mergeCell ref="AA1917:AD1917"/>
    <mergeCell ref="AE1915:AJ1915"/>
    <mergeCell ref="AK1915:AO1915"/>
    <mergeCell ref="A1916:F1916"/>
    <mergeCell ref="G1916:H1916"/>
    <mergeCell ref="I1916:S1916"/>
    <mergeCell ref="T1916:W1916"/>
    <mergeCell ref="X1916:Z1916"/>
    <mergeCell ref="AA1916:AD1916"/>
    <mergeCell ref="AE1916:AJ1916"/>
    <mergeCell ref="AK1916:AO1916"/>
    <mergeCell ref="A1915:F1915"/>
    <mergeCell ref="G1915:H1915"/>
    <mergeCell ref="I1915:S1915"/>
    <mergeCell ref="T1915:W1915"/>
    <mergeCell ref="X1915:Z1915"/>
    <mergeCell ref="AA1915:AD1915"/>
    <mergeCell ref="AE1925:AJ1925"/>
    <mergeCell ref="AK1925:AO1925"/>
    <mergeCell ref="A1926:F1926"/>
    <mergeCell ref="G1926:H1926"/>
    <mergeCell ref="I1926:S1926"/>
    <mergeCell ref="T1926:W1926"/>
    <mergeCell ref="X1926:Z1926"/>
    <mergeCell ref="AA1926:AD1926"/>
    <mergeCell ref="AE1926:AJ1926"/>
    <mergeCell ref="AK1926:AO1926"/>
    <mergeCell ref="A1925:F1925"/>
    <mergeCell ref="G1925:H1925"/>
    <mergeCell ref="I1925:S1925"/>
    <mergeCell ref="T1925:W1925"/>
    <mergeCell ref="X1925:Z1925"/>
    <mergeCell ref="AA1925:AD1925"/>
    <mergeCell ref="AE1923:AJ1923"/>
    <mergeCell ref="AK1923:AO1923"/>
    <mergeCell ref="A1924:F1924"/>
    <mergeCell ref="G1924:H1924"/>
    <mergeCell ref="I1924:S1924"/>
    <mergeCell ref="T1924:W1924"/>
    <mergeCell ref="X1924:Z1924"/>
    <mergeCell ref="AA1924:AD1924"/>
    <mergeCell ref="AE1924:AJ1924"/>
    <mergeCell ref="AK1924:AO1924"/>
    <mergeCell ref="A1923:F1923"/>
    <mergeCell ref="G1923:H1923"/>
    <mergeCell ref="I1923:S1923"/>
    <mergeCell ref="T1923:W1923"/>
    <mergeCell ref="X1923:Z1923"/>
    <mergeCell ref="AA1923:AD1923"/>
    <mergeCell ref="AE1921:AJ1921"/>
    <mergeCell ref="AK1921:AO1921"/>
    <mergeCell ref="A1922:F1922"/>
    <mergeCell ref="G1922:H1922"/>
    <mergeCell ref="I1922:S1922"/>
    <mergeCell ref="T1922:W1922"/>
    <mergeCell ref="X1922:Z1922"/>
    <mergeCell ref="AA1922:AD1922"/>
    <mergeCell ref="AE1922:AJ1922"/>
    <mergeCell ref="AK1922:AO1922"/>
    <mergeCell ref="A1921:F1921"/>
    <mergeCell ref="G1921:H1921"/>
    <mergeCell ref="I1921:S1921"/>
    <mergeCell ref="T1921:W1921"/>
    <mergeCell ref="X1921:Z1921"/>
    <mergeCell ref="AA1921:AD1921"/>
    <mergeCell ref="AE1931:AJ1931"/>
    <mergeCell ref="AK1931:AO1931"/>
    <mergeCell ref="A1932:F1932"/>
    <mergeCell ref="G1932:H1932"/>
    <mergeCell ref="I1932:S1932"/>
    <mergeCell ref="T1932:W1932"/>
    <mergeCell ref="X1932:Z1932"/>
    <mergeCell ref="AA1932:AD1932"/>
    <mergeCell ref="AE1932:AJ1932"/>
    <mergeCell ref="AK1932:AO1932"/>
    <mergeCell ref="A1931:F1931"/>
    <mergeCell ref="G1931:H1931"/>
    <mergeCell ref="I1931:S1931"/>
    <mergeCell ref="T1931:W1931"/>
    <mergeCell ref="X1931:Z1931"/>
    <mergeCell ref="AA1931:AD1931"/>
    <mergeCell ref="AE1929:AJ1929"/>
    <mergeCell ref="AK1929:AO1929"/>
    <mergeCell ref="A1930:F1930"/>
    <mergeCell ref="G1930:H1930"/>
    <mergeCell ref="I1930:S1930"/>
    <mergeCell ref="T1930:W1930"/>
    <mergeCell ref="X1930:Z1930"/>
    <mergeCell ref="AA1930:AD1930"/>
    <mergeCell ref="AE1930:AJ1930"/>
    <mergeCell ref="AK1930:AO1930"/>
    <mergeCell ref="A1929:F1929"/>
    <mergeCell ref="G1929:H1929"/>
    <mergeCell ref="I1929:S1929"/>
    <mergeCell ref="T1929:W1929"/>
    <mergeCell ref="X1929:Z1929"/>
    <mergeCell ref="AA1929:AD1929"/>
    <mergeCell ref="AE1927:AJ1927"/>
    <mergeCell ref="AK1927:AO1927"/>
    <mergeCell ref="A1928:F1928"/>
    <mergeCell ref="G1928:H1928"/>
    <mergeCell ref="I1928:S1928"/>
    <mergeCell ref="T1928:W1928"/>
    <mergeCell ref="X1928:Z1928"/>
    <mergeCell ref="AA1928:AD1928"/>
    <mergeCell ref="AE1928:AJ1928"/>
    <mergeCell ref="AK1928:AO1928"/>
    <mergeCell ref="A1927:F1927"/>
    <mergeCell ref="G1927:H1927"/>
    <mergeCell ref="I1927:S1927"/>
    <mergeCell ref="T1927:W1927"/>
    <mergeCell ref="X1927:Z1927"/>
    <mergeCell ref="AA1927:AD1927"/>
    <mergeCell ref="AE1937:AJ1937"/>
    <mergeCell ref="AK1937:AO1937"/>
    <mergeCell ref="A1938:F1938"/>
    <mergeCell ref="G1938:H1938"/>
    <mergeCell ref="I1938:S1938"/>
    <mergeCell ref="T1938:W1938"/>
    <mergeCell ref="X1938:Z1938"/>
    <mergeCell ref="AA1938:AD1938"/>
    <mergeCell ref="AE1938:AJ1938"/>
    <mergeCell ref="AK1938:AO1938"/>
    <mergeCell ref="A1937:F1937"/>
    <mergeCell ref="G1937:H1937"/>
    <mergeCell ref="I1937:S1937"/>
    <mergeCell ref="T1937:W1937"/>
    <mergeCell ref="X1937:Z1937"/>
    <mergeCell ref="AA1937:AD1937"/>
    <mergeCell ref="AE1935:AJ1935"/>
    <mergeCell ref="AK1935:AO1935"/>
    <mergeCell ref="A1936:F1936"/>
    <mergeCell ref="G1936:H1936"/>
    <mergeCell ref="I1936:S1936"/>
    <mergeCell ref="T1936:W1936"/>
    <mergeCell ref="X1936:Z1936"/>
    <mergeCell ref="AA1936:AD1936"/>
    <mergeCell ref="AE1936:AJ1936"/>
    <mergeCell ref="AK1936:AO1936"/>
    <mergeCell ref="A1935:F1935"/>
    <mergeCell ref="G1935:H1935"/>
    <mergeCell ref="I1935:S1935"/>
    <mergeCell ref="T1935:W1935"/>
    <mergeCell ref="X1935:Z1935"/>
    <mergeCell ref="AA1935:AD1935"/>
    <mergeCell ref="AE1933:AJ1933"/>
    <mergeCell ref="AK1933:AO1933"/>
    <mergeCell ref="A1934:F1934"/>
    <mergeCell ref="G1934:H1934"/>
    <mergeCell ref="I1934:S1934"/>
    <mergeCell ref="T1934:W1934"/>
    <mergeCell ref="X1934:Z1934"/>
    <mergeCell ref="AA1934:AD1934"/>
    <mergeCell ref="AE1934:AJ1934"/>
    <mergeCell ref="AK1934:AO1934"/>
    <mergeCell ref="A1933:F1933"/>
    <mergeCell ref="G1933:H1933"/>
    <mergeCell ref="I1933:S1933"/>
    <mergeCell ref="T1933:W1933"/>
    <mergeCell ref="X1933:Z1933"/>
    <mergeCell ref="AA1933:AD1933"/>
    <mergeCell ref="AE1943:AJ1943"/>
    <mergeCell ref="AK1943:AO1943"/>
    <mergeCell ref="A1944:F1944"/>
    <mergeCell ref="G1944:H1944"/>
    <mergeCell ref="I1944:S1944"/>
    <mergeCell ref="T1944:W1944"/>
    <mergeCell ref="X1944:Z1944"/>
    <mergeCell ref="AA1944:AD1944"/>
    <mergeCell ref="AE1944:AJ1944"/>
    <mergeCell ref="AK1944:AO1944"/>
    <mergeCell ref="A1943:F1943"/>
    <mergeCell ref="G1943:H1943"/>
    <mergeCell ref="I1943:S1943"/>
    <mergeCell ref="T1943:W1943"/>
    <mergeCell ref="X1943:Z1943"/>
    <mergeCell ref="AA1943:AD1943"/>
    <mergeCell ref="AE1941:AJ1941"/>
    <mergeCell ref="AK1941:AO1941"/>
    <mergeCell ref="A1942:F1942"/>
    <mergeCell ref="G1942:H1942"/>
    <mergeCell ref="I1942:S1942"/>
    <mergeCell ref="T1942:W1942"/>
    <mergeCell ref="X1942:Z1942"/>
    <mergeCell ref="AA1942:AD1942"/>
    <mergeCell ref="AE1942:AJ1942"/>
    <mergeCell ref="AK1942:AO1942"/>
    <mergeCell ref="A1941:F1941"/>
    <mergeCell ref="G1941:H1941"/>
    <mergeCell ref="I1941:S1941"/>
    <mergeCell ref="T1941:W1941"/>
    <mergeCell ref="X1941:Z1941"/>
    <mergeCell ref="AA1941:AD1941"/>
    <mergeCell ref="AE1939:AJ1939"/>
    <mergeCell ref="AK1939:AO1939"/>
    <mergeCell ref="A1940:F1940"/>
    <mergeCell ref="G1940:H1940"/>
    <mergeCell ref="I1940:S1940"/>
    <mergeCell ref="T1940:W1940"/>
    <mergeCell ref="X1940:Z1940"/>
    <mergeCell ref="AA1940:AD1940"/>
    <mergeCell ref="AE1940:AJ1940"/>
    <mergeCell ref="AK1940:AO1940"/>
    <mergeCell ref="A1939:F1939"/>
    <mergeCell ref="G1939:H1939"/>
    <mergeCell ref="I1939:S1939"/>
    <mergeCell ref="T1939:W1939"/>
    <mergeCell ref="X1939:Z1939"/>
    <mergeCell ref="AA1939:AD1939"/>
    <mergeCell ref="AE1949:AJ1949"/>
    <mergeCell ref="AK1949:AO1949"/>
    <mergeCell ref="A1950:F1950"/>
    <mergeCell ref="G1950:H1950"/>
    <mergeCell ref="I1950:S1950"/>
    <mergeCell ref="T1950:W1950"/>
    <mergeCell ref="X1950:Z1950"/>
    <mergeCell ref="AA1950:AD1950"/>
    <mergeCell ref="AE1950:AJ1950"/>
    <mergeCell ref="AK1950:AO1950"/>
    <mergeCell ref="A1949:F1949"/>
    <mergeCell ref="G1949:H1949"/>
    <mergeCell ref="I1949:S1949"/>
    <mergeCell ref="T1949:W1949"/>
    <mergeCell ref="X1949:Z1949"/>
    <mergeCell ref="AA1949:AD1949"/>
    <mergeCell ref="AE1947:AJ1947"/>
    <mergeCell ref="AK1947:AO1947"/>
    <mergeCell ref="A1948:F1948"/>
    <mergeCell ref="G1948:H1948"/>
    <mergeCell ref="I1948:S1948"/>
    <mergeCell ref="T1948:W1948"/>
    <mergeCell ref="X1948:Z1948"/>
    <mergeCell ref="AA1948:AD1948"/>
    <mergeCell ref="AE1948:AJ1948"/>
    <mergeCell ref="AK1948:AO1948"/>
    <mergeCell ref="A1947:F1947"/>
    <mergeCell ref="G1947:H1947"/>
    <mergeCell ref="I1947:S1947"/>
    <mergeCell ref="T1947:W1947"/>
    <mergeCell ref="X1947:Z1947"/>
    <mergeCell ref="AA1947:AD1947"/>
    <mergeCell ref="AE1945:AJ1945"/>
    <mergeCell ref="AK1945:AO1945"/>
    <mergeCell ref="A1946:F1946"/>
    <mergeCell ref="G1946:H1946"/>
    <mergeCell ref="I1946:S1946"/>
    <mergeCell ref="T1946:W1946"/>
    <mergeCell ref="X1946:Z1946"/>
    <mergeCell ref="AA1946:AD1946"/>
    <mergeCell ref="AE1946:AJ1946"/>
    <mergeCell ref="AK1946:AO1946"/>
    <mergeCell ref="A1945:F1945"/>
    <mergeCell ref="G1945:H1945"/>
    <mergeCell ref="I1945:S1945"/>
    <mergeCell ref="T1945:W1945"/>
    <mergeCell ref="X1945:Z1945"/>
    <mergeCell ref="AA1945:AD1945"/>
    <mergeCell ref="AE1955:AJ1955"/>
    <mergeCell ref="AK1955:AO1955"/>
    <mergeCell ref="A1956:F1956"/>
    <mergeCell ref="G1956:H1956"/>
    <mergeCell ref="I1956:S1956"/>
    <mergeCell ref="T1956:W1956"/>
    <mergeCell ref="X1956:Z1956"/>
    <mergeCell ref="AA1956:AD1956"/>
    <mergeCell ref="AE1956:AJ1956"/>
    <mergeCell ref="AK1956:AO1956"/>
    <mergeCell ref="A1955:F1955"/>
    <mergeCell ref="G1955:H1955"/>
    <mergeCell ref="I1955:S1955"/>
    <mergeCell ref="T1955:W1955"/>
    <mergeCell ref="X1955:Z1955"/>
    <mergeCell ref="AA1955:AD1955"/>
    <mergeCell ref="AE1953:AJ1953"/>
    <mergeCell ref="AK1953:AO1953"/>
    <mergeCell ref="A1954:F1954"/>
    <mergeCell ref="G1954:H1954"/>
    <mergeCell ref="I1954:S1954"/>
    <mergeCell ref="T1954:W1954"/>
    <mergeCell ref="X1954:Z1954"/>
    <mergeCell ref="AA1954:AD1954"/>
    <mergeCell ref="AE1954:AJ1954"/>
    <mergeCell ref="AK1954:AO1954"/>
    <mergeCell ref="A1953:F1953"/>
    <mergeCell ref="G1953:H1953"/>
    <mergeCell ref="I1953:S1953"/>
    <mergeCell ref="T1953:W1953"/>
    <mergeCell ref="X1953:Z1953"/>
    <mergeCell ref="AA1953:AD1953"/>
    <mergeCell ref="AE1951:AJ1951"/>
    <mergeCell ref="AK1951:AO1951"/>
    <mergeCell ref="A1952:F1952"/>
    <mergeCell ref="G1952:H1952"/>
    <mergeCell ref="I1952:S1952"/>
    <mergeCell ref="T1952:W1952"/>
    <mergeCell ref="X1952:Z1952"/>
    <mergeCell ref="AA1952:AD1952"/>
    <mergeCell ref="AE1952:AJ1952"/>
    <mergeCell ref="AK1952:AO1952"/>
    <mergeCell ref="A1951:F1951"/>
    <mergeCell ref="G1951:H1951"/>
    <mergeCell ref="I1951:S1951"/>
    <mergeCell ref="T1951:W1951"/>
    <mergeCell ref="X1951:Z1951"/>
    <mergeCell ref="AA1951:AD1951"/>
    <mergeCell ref="AE1961:AJ1961"/>
    <mergeCell ref="AK1961:AO1961"/>
    <mergeCell ref="A1962:F1962"/>
    <mergeCell ref="G1962:H1962"/>
    <mergeCell ref="I1962:S1962"/>
    <mergeCell ref="T1962:W1962"/>
    <mergeCell ref="X1962:Z1962"/>
    <mergeCell ref="AA1962:AD1962"/>
    <mergeCell ref="AE1962:AJ1962"/>
    <mergeCell ref="AK1962:AO1962"/>
    <mergeCell ref="A1961:F1961"/>
    <mergeCell ref="G1961:H1961"/>
    <mergeCell ref="I1961:S1961"/>
    <mergeCell ref="T1961:W1961"/>
    <mergeCell ref="X1961:Z1961"/>
    <mergeCell ref="AA1961:AD1961"/>
    <mergeCell ref="AE1959:AJ1959"/>
    <mergeCell ref="AK1959:AO1959"/>
    <mergeCell ref="A1960:F1960"/>
    <mergeCell ref="G1960:H1960"/>
    <mergeCell ref="I1960:S1960"/>
    <mergeCell ref="T1960:W1960"/>
    <mergeCell ref="X1960:Z1960"/>
    <mergeCell ref="AA1960:AD1960"/>
    <mergeCell ref="AE1960:AJ1960"/>
    <mergeCell ref="AK1960:AO1960"/>
    <mergeCell ref="A1959:F1959"/>
    <mergeCell ref="G1959:H1959"/>
    <mergeCell ref="I1959:S1959"/>
    <mergeCell ref="T1959:W1959"/>
    <mergeCell ref="X1959:Z1959"/>
    <mergeCell ref="AA1959:AD1959"/>
    <mergeCell ref="AE1957:AJ1957"/>
    <mergeCell ref="AK1957:AO1957"/>
    <mergeCell ref="A1958:F1958"/>
    <mergeCell ref="G1958:H1958"/>
    <mergeCell ref="I1958:S1958"/>
    <mergeCell ref="T1958:W1958"/>
    <mergeCell ref="X1958:Z1958"/>
    <mergeCell ref="AA1958:AD1958"/>
    <mergeCell ref="AE1958:AJ1958"/>
    <mergeCell ref="AK1958:AO1958"/>
    <mergeCell ref="A1957:F1957"/>
    <mergeCell ref="G1957:H1957"/>
    <mergeCell ref="I1957:S1957"/>
    <mergeCell ref="T1957:W1957"/>
    <mergeCell ref="X1957:Z1957"/>
    <mergeCell ref="AA1957:AD1957"/>
    <mergeCell ref="AE1967:AJ1967"/>
    <mergeCell ref="AK1967:AO1967"/>
    <mergeCell ref="A1968:F1968"/>
    <mergeCell ref="G1968:H1968"/>
    <mergeCell ref="I1968:S1968"/>
    <mergeCell ref="T1968:W1968"/>
    <mergeCell ref="X1968:Z1968"/>
    <mergeCell ref="AA1968:AD1968"/>
    <mergeCell ref="AE1968:AJ1968"/>
    <mergeCell ref="AK1968:AO1968"/>
    <mergeCell ref="A1967:F1967"/>
    <mergeCell ref="G1967:H1967"/>
    <mergeCell ref="I1967:S1967"/>
    <mergeCell ref="T1967:W1967"/>
    <mergeCell ref="X1967:Z1967"/>
    <mergeCell ref="AA1967:AD1967"/>
    <mergeCell ref="AE1965:AJ1965"/>
    <mergeCell ref="AK1965:AO1965"/>
    <mergeCell ref="A1966:F1966"/>
    <mergeCell ref="G1966:H1966"/>
    <mergeCell ref="I1966:S1966"/>
    <mergeCell ref="T1966:W1966"/>
    <mergeCell ref="X1966:Z1966"/>
    <mergeCell ref="AA1966:AD1966"/>
    <mergeCell ref="AE1966:AJ1966"/>
    <mergeCell ref="AK1966:AO1966"/>
    <mergeCell ref="A1965:F1965"/>
    <mergeCell ref="G1965:H1965"/>
    <mergeCell ref="I1965:S1965"/>
    <mergeCell ref="T1965:W1965"/>
    <mergeCell ref="X1965:Z1965"/>
    <mergeCell ref="AA1965:AD1965"/>
    <mergeCell ref="AE1963:AJ1963"/>
    <mergeCell ref="AK1963:AO1963"/>
    <mergeCell ref="A1964:F1964"/>
    <mergeCell ref="G1964:H1964"/>
    <mergeCell ref="I1964:S1964"/>
    <mergeCell ref="T1964:W1964"/>
    <mergeCell ref="X1964:Z1964"/>
    <mergeCell ref="AA1964:AD1964"/>
    <mergeCell ref="AE1964:AJ1964"/>
    <mergeCell ref="AK1964:AO1964"/>
    <mergeCell ref="A1963:F1963"/>
    <mergeCell ref="G1963:H1963"/>
    <mergeCell ref="I1963:S1963"/>
    <mergeCell ref="T1963:W1963"/>
    <mergeCell ref="X1963:Z1963"/>
    <mergeCell ref="AA1963:AD1963"/>
    <mergeCell ref="AE1973:AJ1973"/>
    <mergeCell ref="AK1973:AO1973"/>
    <mergeCell ref="A1974:F1974"/>
    <mergeCell ref="G1974:H1974"/>
    <mergeCell ref="I1974:S1974"/>
    <mergeCell ref="T1974:W1974"/>
    <mergeCell ref="X1974:Z1974"/>
    <mergeCell ref="AA1974:AD1974"/>
    <mergeCell ref="AE1974:AJ1974"/>
    <mergeCell ref="AK1974:AO1974"/>
    <mergeCell ref="A1973:F1973"/>
    <mergeCell ref="G1973:H1973"/>
    <mergeCell ref="I1973:S1973"/>
    <mergeCell ref="T1973:W1973"/>
    <mergeCell ref="X1973:Z1973"/>
    <mergeCell ref="AA1973:AD1973"/>
    <mergeCell ref="AE1971:AJ1971"/>
    <mergeCell ref="AK1971:AO1971"/>
    <mergeCell ref="A1972:F1972"/>
    <mergeCell ref="G1972:H1972"/>
    <mergeCell ref="I1972:S1972"/>
    <mergeCell ref="T1972:W1972"/>
    <mergeCell ref="X1972:Z1972"/>
    <mergeCell ref="AA1972:AD1972"/>
    <mergeCell ref="AE1972:AJ1972"/>
    <mergeCell ref="AK1972:AO1972"/>
    <mergeCell ref="A1971:F1971"/>
    <mergeCell ref="G1971:H1971"/>
    <mergeCell ref="I1971:S1971"/>
    <mergeCell ref="T1971:W1971"/>
    <mergeCell ref="X1971:Z1971"/>
    <mergeCell ref="AA1971:AD1971"/>
    <mergeCell ref="AE1969:AJ1969"/>
    <mergeCell ref="AK1969:AO1969"/>
    <mergeCell ref="A1970:F1970"/>
    <mergeCell ref="G1970:H1970"/>
    <mergeCell ref="I1970:S1970"/>
    <mergeCell ref="T1970:W1970"/>
    <mergeCell ref="X1970:Z1970"/>
    <mergeCell ref="AA1970:AD1970"/>
    <mergeCell ref="AE1970:AJ1970"/>
    <mergeCell ref="AK1970:AO1970"/>
    <mergeCell ref="A1969:F1969"/>
    <mergeCell ref="G1969:H1969"/>
    <mergeCell ref="I1969:S1969"/>
    <mergeCell ref="T1969:W1969"/>
    <mergeCell ref="X1969:Z1969"/>
    <mergeCell ref="AA1969:AD1969"/>
    <mergeCell ref="AE1979:AJ1979"/>
    <mergeCell ref="AK1979:AO1979"/>
    <mergeCell ref="A1980:F1980"/>
    <mergeCell ref="G1980:H1980"/>
    <mergeCell ref="I1980:S1980"/>
    <mergeCell ref="T1980:W1980"/>
    <mergeCell ref="X1980:Z1980"/>
    <mergeCell ref="AA1980:AD1980"/>
    <mergeCell ref="AE1980:AJ1980"/>
    <mergeCell ref="AK1980:AO1980"/>
    <mergeCell ref="A1979:F1979"/>
    <mergeCell ref="G1979:H1979"/>
    <mergeCell ref="I1979:S1979"/>
    <mergeCell ref="T1979:W1979"/>
    <mergeCell ref="X1979:Z1979"/>
    <mergeCell ref="AA1979:AD1979"/>
    <mergeCell ref="AE1977:AJ1977"/>
    <mergeCell ref="AK1977:AO1977"/>
    <mergeCell ref="A1978:F1978"/>
    <mergeCell ref="G1978:H1978"/>
    <mergeCell ref="I1978:S1978"/>
    <mergeCell ref="T1978:W1978"/>
    <mergeCell ref="X1978:Z1978"/>
    <mergeCell ref="AA1978:AD1978"/>
    <mergeCell ref="AE1978:AJ1978"/>
    <mergeCell ref="AK1978:AO1978"/>
    <mergeCell ref="A1977:F1977"/>
    <mergeCell ref="G1977:H1977"/>
    <mergeCell ref="I1977:S1977"/>
    <mergeCell ref="T1977:W1977"/>
    <mergeCell ref="X1977:Z1977"/>
    <mergeCell ref="AA1977:AD1977"/>
    <mergeCell ref="AE1975:AJ1975"/>
    <mergeCell ref="AK1975:AO1975"/>
    <mergeCell ref="A1976:F1976"/>
    <mergeCell ref="G1976:H1976"/>
    <mergeCell ref="I1976:S1976"/>
    <mergeCell ref="T1976:W1976"/>
    <mergeCell ref="X1976:Z1976"/>
    <mergeCell ref="AA1976:AD1976"/>
    <mergeCell ref="AE1976:AJ1976"/>
    <mergeCell ref="AK1976:AO1976"/>
    <mergeCell ref="A1975:F1975"/>
    <mergeCell ref="G1975:H1975"/>
    <mergeCell ref="I1975:S1975"/>
    <mergeCell ref="T1975:W1975"/>
    <mergeCell ref="X1975:Z1975"/>
    <mergeCell ref="AA1975:AD1975"/>
    <mergeCell ref="AE1985:AJ1985"/>
    <mergeCell ref="AK1985:AO1985"/>
    <mergeCell ref="A1986:F1986"/>
    <mergeCell ref="G1986:H1986"/>
    <mergeCell ref="I1986:S1986"/>
    <mergeCell ref="T1986:W1986"/>
    <mergeCell ref="X1986:Z1986"/>
    <mergeCell ref="AA1986:AD1986"/>
    <mergeCell ref="AE1986:AJ1986"/>
    <mergeCell ref="AK1986:AO1986"/>
    <mergeCell ref="A1985:F1985"/>
    <mergeCell ref="G1985:H1985"/>
    <mergeCell ref="I1985:S1985"/>
    <mergeCell ref="T1985:W1985"/>
    <mergeCell ref="X1985:Z1985"/>
    <mergeCell ref="AA1985:AD1985"/>
    <mergeCell ref="AE1983:AJ1983"/>
    <mergeCell ref="AK1983:AO1983"/>
    <mergeCell ref="A1984:F1984"/>
    <mergeCell ref="G1984:H1984"/>
    <mergeCell ref="I1984:S1984"/>
    <mergeCell ref="T1984:W1984"/>
    <mergeCell ref="X1984:Z1984"/>
    <mergeCell ref="AA1984:AD1984"/>
    <mergeCell ref="AE1984:AJ1984"/>
    <mergeCell ref="AK1984:AO1984"/>
    <mergeCell ref="A1983:F1983"/>
    <mergeCell ref="G1983:H1983"/>
    <mergeCell ref="I1983:S1983"/>
    <mergeCell ref="T1983:W1983"/>
    <mergeCell ref="X1983:Z1983"/>
    <mergeCell ref="AA1983:AD1983"/>
    <mergeCell ref="AE1981:AJ1981"/>
    <mergeCell ref="AK1981:AO1981"/>
    <mergeCell ref="A1982:F1982"/>
    <mergeCell ref="G1982:H1982"/>
    <mergeCell ref="I1982:S1982"/>
    <mergeCell ref="T1982:W1982"/>
    <mergeCell ref="X1982:Z1982"/>
    <mergeCell ref="AA1982:AD1982"/>
    <mergeCell ref="AE1982:AJ1982"/>
    <mergeCell ref="AK1982:AO1982"/>
    <mergeCell ref="A1981:F1981"/>
    <mergeCell ref="G1981:H1981"/>
    <mergeCell ref="I1981:S1981"/>
    <mergeCell ref="T1981:W1981"/>
    <mergeCell ref="X1981:Z1981"/>
    <mergeCell ref="AA1981:AD1981"/>
    <mergeCell ref="AE1991:AJ1991"/>
    <mergeCell ref="AK1991:AO1991"/>
    <mergeCell ref="A1992:F1992"/>
    <mergeCell ref="G1992:H1992"/>
    <mergeCell ref="I1992:S1992"/>
    <mergeCell ref="T1992:W1992"/>
    <mergeCell ref="X1992:Z1992"/>
    <mergeCell ref="AA1992:AD1992"/>
    <mergeCell ref="AE1992:AJ1992"/>
    <mergeCell ref="AK1992:AO1992"/>
    <mergeCell ref="A1991:F1991"/>
    <mergeCell ref="G1991:H1991"/>
    <mergeCell ref="I1991:S1991"/>
    <mergeCell ref="T1991:W1991"/>
    <mergeCell ref="X1991:Z1991"/>
    <mergeCell ref="AA1991:AD1991"/>
    <mergeCell ref="AE1989:AJ1989"/>
    <mergeCell ref="AK1989:AO1989"/>
    <mergeCell ref="A1990:F1990"/>
    <mergeCell ref="G1990:H1990"/>
    <mergeCell ref="I1990:S1990"/>
    <mergeCell ref="T1990:W1990"/>
    <mergeCell ref="X1990:Z1990"/>
    <mergeCell ref="AA1990:AD1990"/>
    <mergeCell ref="AE1990:AJ1990"/>
    <mergeCell ref="AK1990:AO1990"/>
    <mergeCell ref="A1989:F1989"/>
    <mergeCell ref="G1989:H1989"/>
    <mergeCell ref="I1989:S1989"/>
    <mergeCell ref="T1989:W1989"/>
    <mergeCell ref="X1989:Z1989"/>
    <mergeCell ref="AA1989:AD1989"/>
    <mergeCell ref="AE1987:AJ1987"/>
    <mergeCell ref="AK1987:AO1987"/>
    <mergeCell ref="A1988:F1988"/>
    <mergeCell ref="G1988:H1988"/>
    <mergeCell ref="I1988:S1988"/>
    <mergeCell ref="T1988:W1988"/>
    <mergeCell ref="X1988:Z1988"/>
    <mergeCell ref="AA1988:AD1988"/>
    <mergeCell ref="AE1988:AJ1988"/>
    <mergeCell ref="AK1988:AO1988"/>
    <mergeCell ref="A1987:F1987"/>
    <mergeCell ref="G1987:H1987"/>
    <mergeCell ref="I1987:S1987"/>
    <mergeCell ref="T1987:W1987"/>
    <mergeCell ref="X1987:Z1987"/>
    <mergeCell ref="AA1987:AD1987"/>
    <mergeCell ref="AE1997:AJ1997"/>
    <mergeCell ref="AK1997:AO1997"/>
    <mergeCell ref="A1998:F1998"/>
    <mergeCell ref="G1998:H1998"/>
    <mergeCell ref="I1998:S1998"/>
    <mergeCell ref="T1998:W1998"/>
    <mergeCell ref="X1998:Z1998"/>
    <mergeCell ref="AA1998:AD1998"/>
    <mergeCell ref="AE1998:AJ1998"/>
    <mergeCell ref="AK1998:AO1998"/>
    <mergeCell ref="A1997:F1997"/>
    <mergeCell ref="G1997:H1997"/>
    <mergeCell ref="I1997:S1997"/>
    <mergeCell ref="T1997:W1997"/>
    <mergeCell ref="X1997:Z1997"/>
    <mergeCell ref="AA1997:AD1997"/>
    <mergeCell ref="AE1995:AJ1995"/>
    <mergeCell ref="AK1995:AO1995"/>
    <mergeCell ref="A1996:F1996"/>
    <mergeCell ref="G1996:H1996"/>
    <mergeCell ref="I1996:S1996"/>
    <mergeCell ref="T1996:W1996"/>
    <mergeCell ref="X1996:Z1996"/>
    <mergeCell ref="AA1996:AD1996"/>
    <mergeCell ref="AE1996:AJ1996"/>
    <mergeCell ref="AK1996:AO1996"/>
    <mergeCell ref="A1995:F1995"/>
    <mergeCell ref="G1995:H1995"/>
    <mergeCell ref="I1995:S1995"/>
    <mergeCell ref="T1995:W1995"/>
    <mergeCell ref="X1995:Z1995"/>
    <mergeCell ref="AA1995:AD1995"/>
    <mergeCell ref="AE1993:AJ1993"/>
    <mergeCell ref="AK1993:AO1993"/>
    <mergeCell ref="A1994:F1994"/>
    <mergeCell ref="G1994:H1994"/>
    <mergeCell ref="I1994:S1994"/>
    <mergeCell ref="T1994:W1994"/>
    <mergeCell ref="X1994:Z1994"/>
    <mergeCell ref="AA1994:AD1994"/>
    <mergeCell ref="AE1994:AJ1994"/>
    <mergeCell ref="AK1994:AO1994"/>
    <mergeCell ref="A1993:F1993"/>
    <mergeCell ref="G1993:H1993"/>
    <mergeCell ref="I1993:S1993"/>
    <mergeCell ref="T1993:W1993"/>
    <mergeCell ref="X1993:Z1993"/>
    <mergeCell ref="AA1993:AD1993"/>
    <mergeCell ref="AE2003:AJ2003"/>
    <mergeCell ref="AK2003:AO2003"/>
    <mergeCell ref="A2004:F2004"/>
    <mergeCell ref="G2004:H2004"/>
    <mergeCell ref="I2004:S2004"/>
    <mergeCell ref="T2004:W2004"/>
    <mergeCell ref="X2004:Z2004"/>
    <mergeCell ref="AA2004:AD2004"/>
    <mergeCell ref="AE2004:AJ2004"/>
    <mergeCell ref="AK2004:AO2004"/>
    <mergeCell ref="A2003:F2003"/>
    <mergeCell ref="G2003:H2003"/>
    <mergeCell ref="I2003:S2003"/>
    <mergeCell ref="T2003:W2003"/>
    <mergeCell ref="X2003:Z2003"/>
    <mergeCell ref="AA2003:AD2003"/>
    <mergeCell ref="AE2001:AJ2001"/>
    <mergeCell ref="AK2001:AO2001"/>
    <mergeCell ref="A2002:F2002"/>
    <mergeCell ref="G2002:H2002"/>
    <mergeCell ref="I2002:S2002"/>
    <mergeCell ref="T2002:W2002"/>
    <mergeCell ref="X2002:Z2002"/>
    <mergeCell ref="AA2002:AD2002"/>
    <mergeCell ref="AE2002:AJ2002"/>
    <mergeCell ref="AK2002:AO2002"/>
    <mergeCell ref="A2001:F2001"/>
    <mergeCell ref="G2001:H2001"/>
    <mergeCell ref="I2001:S2001"/>
    <mergeCell ref="T2001:W2001"/>
    <mergeCell ref="X2001:Z2001"/>
    <mergeCell ref="AA2001:AD2001"/>
    <mergeCell ref="AE1999:AJ1999"/>
    <mergeCell ref="AK1999:AO1999"/>
    <mergeCell ref="A2000:F2000"/>
    <mergeCell ref="G2000:H2000"/>
    <mergeCell ref="I2000:S2000"/>
    <mergeCell ref="T2000:W2000"/>
    <mergeCell ref="X2000:Z2000"/>
    <mergeCell ref="AA2000:AD2000"/>
    <mergeCell ref="AE2000:AJ2000"/>
    <mergeCell ref="AK2000:AO2000"/>
    <mergeCell ref="A1999:F1999"/>
    <mergeCell ref="G1999:H1999"/>
    <mergeCell ref="I1999:S1999"/>
    <mergeCell ref="T1999:W1999"/>
    <mergeCell ref="X1999:Z1999"/>
    <mergeCell ref="AA1999:AD1999"/>
    <mergeCell ref="AE2009:AJ2009"/>
    <mergeCell ref="AK2009:AO2009"/>
    <mergeCell ref="A2010:F2010"/>
    <mergeCell ref="G2010:H2010"/>
    <mergeCell ref="I2010:S2010"/>
    <mergeCell ref="T2010:W2010"/>
    <mergeCell ref="X2010:Z2010"/>
    <mergeCell ref="AA2010:AD2010"/>
    <mergeCell ref="AE2010:AJ2010"/>
    <mergeCell ref="AK2010:AO2010"/>
    <mergeCell ref="A2009:F2009"/>
    <mergeCell ref="G2009:H2009"/>
    <mergeCell ref="I2009:S2009"/>
    <mergeCell ref="T2009:W2009"/>
    <mergeCell ref="X2009:Z2009"/>
    <mergeCell ref="AA2009:AD2009"/>
    <mergeCell ref="AE2007:AJ2007"/>
    <mergeCell ref="AK2007:AO2007"/>
    <mergeCell ref="A2008:F2008"/>
    <mergeCell ref="G2008:H2008"/>
    <mergeCell ref="I2008:S2008"/>
    <mergeCell ref="T2008:W2008"/>
    <mergeCell ref="X2008:Z2008"/>
    <mergeCell ref="AA2008:AD2008"/>
    <mergeCell ref="AE2008:AJ2008"/>
    <mergeCell ref="AK2008:AO2008"/>
    <mergeCell ref="A2007:F2007"/>
    <mergeCell ref="G2007:H2007"/>
    <mergeCell ref="I2007:S2007"/>
    <mergeCell ref="T2007:W2007"/>
    <mergeCell ref="X2007:Z2007"/>
    <mergeCell ref="AA2007:AD2007"/>
    <mergeCell ref="AE2005:AJ2005"/>
    <mergeCell ref="AK2005:AO2005"/>
    <mergeCell ref="A2006:F2006"/>
    <mergeCell ref="G2006:H2006"/>
    <mergeCell ref="I2006:S2006"/>
    <mergeCell ref="T2006:W2006"/>
    <mergeCell ref="X2006:Z2006"/>
    <mergeCell ref="AA2006:AD2006"/>
    <mergeCell ref="AE2006:AJ2006"/>
    <mergeCell ref="AK2006:AO2006"/>
    <mergeCell ref="A2005:F2005"/>
    <mergeCell ref="G2005:H2005"/>
    <mergeCell ref="I2005:S2005"/>
    <mergeCell ref="T2005:W2005"/>
    <mergeCell ref="X2005:Z2005"/>
    <mergeCell ref="AA2005:AD2005"/>
    <mergeCell ref="AE2015:AJ2015"/>
    <mergeCell ref="AK2015:AO2015"/>
    <mergeCell ref="A2016:F2016"/>
    <mergeCell ref="G2016:H2016"/>
    <mergeCell ref="I2016:S2016"/>
    <mergeCell ref="T2016:W2016"/>
    <mergeCell ref="X2016:Z2016"/>
    <mergeCell ref="AA2016:AD2016"/>
    <mergeCell ref="AE2016:AJ2016"/>
    <mergeCell ref="AK2016:AO2016"/>
    <mergeCell ref="A2015:F2015"/>
    <mergeCell ref="G2015:H2015"/>
    <mergeCell ref="I2015:S2015"/>
    <mergeCell ref="T2015:W2015"/>
    <mergeCell ref="X2015:Z2015"/>
    <mergeCell ref="AA2015:AD2015"/>
    <mergeCell ref="AE2013:AJ2013"/>
    <mergeCell ref="AK2013:AO2013"/>
    <mergeCell ref="A2014:F2014"/>
    <mergeCell ref="G2014:H2014"/>
    <mergeCell ref="I2014:S2014"/>
    <mergeCell ref="T2014:W2014"/>
    <mergeCell ref="X2014:Z2014"/>
    <mergeCell ref="AA2014:AD2014"/>
    <mergeCell ref="AE2014:AJ2014"/>
    <mergeCell ref="AK2014:AO2014"/>
    <mergeCell ref="A2013:F2013"/>
    <mergeCell ref="G2013:H2013"/>
    <mergeCell ref="I2013:S2013"/>
    <mergeCell ref="T2013:W2013"/>
    <mergeCell ref="X2013:Z2013"/>
    <mergeCell ref="AA2013:AD2013"/>
    <mergeCell ref="AE2011:AJ2011"/>
    <mergeCell ref="AK2011:AO2011"/>
    <mergeCell ref="A2012:F2012"/>
    <mergeCell ref="G2012:H2012"/>
    <mergeCell ref="I2012:S2012"/>
    <mergeCell ref="T2012:W2012"/>
    <mergeCell ref="X2012:Z2012"/>
    <mergeCell ref="AA2012:AD2012"/>
    <mergeCell ref="AE2012:AJ2012"/>
    <mergeCell ref="AK2012:AO2012"/>
    <mergeCell ref="A2011:F2011"/>
    <mergeCell ref="G2011:H2011"/>
    <mergeCell ref="I2011:S2011"/>
    <mergeCell ref="T2011:W2011"/>
    <mergeCell ref="X2011:Z2011"/>
    <mergeCell ref="AA2011:AD2011"/>
    <mergeCell ref="AE2021:AJ2021"/>
    <mergeCell ref="AK2021:AO2021"/>
    <mergeCell ref="A2022:F2022"/>
    <mergeCell ref="G2022:H2022"/>
    <mergeCell ref="I2022:S2022"/>
    <mergeCell ref="T2022:W2022"/>
    <mergeCell ref="X2022:Z2022"/>
    <mergeCell ref="AA2022:AD2022"/>
    <mergeCell ref="AE2022:AJ2022"/>
    <mergeCell ref="AK2022:AO2022"/>
    <mergeCell ref="A2021:F2021"/>
    <mergeCell ref="G2021:H2021"/>
    <mergeCell ref="I2021:S2021"/>
    <mergeCell ref="T2021:W2021"/>
    <mergeCell ref="X2021:Z2021"/>
    <mergeCell ref="AA2021:AD2021"/>
    <mergeCell ref="AE2019:AJ2019"/>
    <mergeCell ref="AK2019:AO2019"/>
    <mergeCell ref="A2020:F2020"/>
    <mergeCell ref="G2020:H2020"/>
    <mergeCell ref="I2020:S2020"/>
    <mergeCell ref="T2020:W2020"/>
    <mergeCell ref="X2020:Z2020"/>
    <mergeCell ref="AA2020:AD2020"/>
    <mergeCell ref="AE2020:AJ2020"/>
    <mergeCell ref="AK2020:AO2020"/>
    <mergeCell ref="A2019:F2019"/>
    <mergeCell ref="G2019:H2019"/>
    <mergeCell ref="I2019:S2019"/>
    <mergeCell ref="T2019:W2019"/>
    <mergeCell ref="X2019:Z2019"/>
    <mergeCell ref="AA2019:AD2019"/>
    <mergeCell ref="AE2017:AJ2017"/>
    <mergeCell ref="AK2017:AO2017"/>
    <mergeCell ref="A2018:F2018"/>
    <mergeCell ref="G2018:H2018"/>
    <mergeCell ref="I2018:S2018"/>
    <mergeCell ref="T2018:W2018"/>
    <mergeCell ref="X2018:Z2018"/>
    <mergeCell ref="AA2018:AD2018"/>
    <mergeCell ref="AE2018:AJ2018"/>
    <mergeCell ref="AK2018:AO2018"/>
    <mergeCell ref="A2017:F2017"/>
    <mergeCell ref="G2017:H2017"/>
    <mergeCell ref="I2017:S2017"/>
    <mergeCell ref="T2017:W2017"/>
    <mergeCell ref="X2017:Z2017"/>
    <mergeCell ref="AA2017:AD2017"/>
    <mergeCell ref="AE2027:AJ2027"/>
    <mergeCell ref="AK2027:AO2027"/>
    <mergeCell ref="A2028:F2028"/>
    <mergeCell ref="G2028:H2028"/>
    <mergeCell ref="I2028:S2028"/>
    <mergeCell ref="T2028:W2028"/>
    <mergeCell ref="X2028:Z2028"/>
    <mergeCell ref="AA2028:AD2028"/>
    <mergeCell ref="AE2028:AJ2028"/>
    <mergeCell ref="AK2028:AO2028"/>
    <mergeCell ref="A2027:F2027"/>
    <mergeCell ref="G2027:H2027"/>
    <mergeCell ref="I2027:S2027"/>
    <mergeCell ref="T2027:W2027"/>
    <mergeCell ref="X2027:Z2027"/>
    <mergeCell ref="AA2027:AD2027"/>
    <mergeCell ref="AE2025:AJ2025"/>
    <mergeCell ref="AK2025:AO2025"/>
    <mergeCell ref="A2026:F2026"/>
    <mergeCell ref="G2026:H2026"/>
    <mergeCell ref="I2026:S2026"/>
    <mergeCell ref="T2026:W2026"/>
    <mergeCell ref="X2026:Z2026"/>
    <mergeCell ref="AA2026:AD2026"/>
    <mergeCell ref="AE2026:AJ2026"/>
    <mergeCell ref="AK2026:AO2026"/>
    <mergeCell ref="A2025:F2025"/>
    <mergeCell ref="G2025:H2025"/>
    <mergeCell ref="I2025:S2025"/>
    <mergeCell ref="T2025:W2025"/>
    <mergeCell ref="X2025:Z2025"/>
    <mergeCell ref="AA2025:AD2025"/>
    <mergeCell ref="AE2023:AJ2023"/>
    <mergeCell ref="AK2023:AO2023"/>
    <mergeCell ref="A2024:F2024"/>
    <mergeCell ref="G2024:H2024"/>
    <mergeCell ref="I2024:S2024"/>
    <mergeCell ref="T2024:W2024"/>
    <mergeCell ref="X2024:Z2024"/>
    <mergeCell ref="AA2024:AD2024"/>
    <mergeCell ref="AE2024:AJ2024"/>
    <mergeCell ref="AK2024:AO2024"/>
    <mergeCell ref="A2023:F2023"/>
    <mergeCell ref="G2023:H2023"/>
    <mergeCell ref="I2023:S2023"/>
    <mergeCell ref="T2023:W2023"/>
    <mergeCell ref="X2023:Z2023"/>
    <mergeCell ref="AA2023:AD2023"/>
    <mergeCell ref="AE2033:AJ2033"/>
    <mergeCell ref="AK2033:AO2033"/>
    <mergeCell ref="A2034:F2034"/>
    <mergeCell ref="G2034:H2034"/>
    <mergeCell ref="I2034:S2034"/>
    <mergeCell ref="T2034:W2034"/>
    <mergeCell ref="X2034:Z2034"/>
    <mergeCell ref="AA2034:AD2034"/>
    <mergeCell ref="AE2034:AJ2034"/>
    <mergeCell ref="AK2034:AO2034"/>
    <mergeCell ref="A2033:F2033"/>
    <mergeCell ref="G2033:H2033"/>
    <mergeCell ref="I2033:S2033"/>
    <mergeCell ref="T2033:W2033"/>
    <mergeCell ref="X2033:Z2033"/>
    <mergeCell ref="AA2033:AD2033"/>
    <mergeCell ref="AE2031:AJ2031"/>
    <mergeCell ref="AK2031:AO2031"/>
    <mergeCell ref="A2032:F2032"/>
    <mergeCell ref="G2032:H2032"/>
    <mergeCell ref="I2032:S2032"/>
    <mergeCell ref="T2032:W2032"/>
    <mergeCell ref="X2032:Z2032"/>
    <mergeCell ref="AA2032:AD2032"/>
    <mergeCell ref="AE2032:AJ2032"/>
    <mergeCell ref="AK2032:AO2032"/>
    <mergeCell ref="A2031:F2031"/>
    <mergeCell ref="G2031:H2031"/>
    <mergeCell ref="I2031:S2031"/>
    <mergeCell ref="T2031:W2031"/>
    <mergeCell ref="X2031:Z2031"/>
    <mergeCell ref="AA2031:AD2031"/>
    <mergeCell ref="AE2029:AJ2029"/>
    <mergeCell ref="AK2029:AO2029"/>
    <mergeCell ref="A2030:F2030"/>
    <mergeCell ref="G2030:H2030"/>
    <mergeCell ref="I2030:S2030"/>
    <mergeCell ref="T2030:W2030"/>
    <mergeCell ref="X2030:Z2030"/>
    <mergeCell ref="AA2030:AD2030"/>
    <mergeCell ref="AE2030:AJ2030"/>
    <mergeCell ref="AK2030:AO2030"/>
    <mergeCell ref="A2029:F2029"/>
    <mergeCell ref="G2029:H2029"/>
    <mergeCell ref="I2029:S2029"/>
    <mergeCell ref="T2029:W2029"/>
    <mergeCell ref="X2029:Z2029"/>
    <mergeCell ref="AA2029:AD2029"/>
    <mergeCell ref="AE2039:AJ2039"/>
    <mergeCell ref="AK2039:AO2039"/>
    <mergeCell ref="A2040:F2040"/>
    <mergeCell ref="G2040:H2040"/>
    <mergeCell ref="I2040:S2040"/>
    <mergeCell ref="T2040:W2040"/>
    <mergeCell ref="X2040:Z2040"/>
    <mergeCell ref="AA2040:AD2040"/>
    <mergeCell ref="AE2040:AJ2040"/>
    <mergeCell ref="AK2040:AO2040"/>
    <mergeCell ref="A2039:F2039"/>
    <mergeCell ref="G2039:H2039"/>
    <mergeCell ref="I2039:S2039"/>
    <mergeCell ref="T2039:W2039"/>
    <mergeCell ref="X2039:Z2039"/>
    <mergeCell ref="AA2039:AD2039"/>
    <mergeCell ref="AE2037:AJ2037"/>
    <mergeCell ref="AK2037:AO2037"/>
    <mergeCell ref="A2038:F2038"/>
    <mergeCell ref="G2038:H2038"/>
    <mergeCell ref="I2038:S2038"/>
    <mergeCell ref="T2038:W2038"/>
    <mergeCell ref="X2038:Z2038"/>
    <mergeCell ref="AA2038:AD2038"/>
    <mergeCell ref="AE2038:AJ2038"/>
    <mergeCell ref="AK2038:AO2038"/>
    <mergeCell ref="A2037:F2037"/>
    <mergeCell ref="G2037:H2037"/>
    <mergeCell ref="I2037:S2037"/>
    <mergeCell ref="T2037:W2037"/>
    <mergeCell ref="X2037:Z2037"/>
    <mergeCell ref="AA2037:AD2037"/>
    <mergeCell ref="AE2035:AJ2035"/>
    <mergeCell ref="AK2035:AO2035"/>
    <mergeCell ref="A2036:F2036"/>
    <mergeCell ref="G2036:H2036"/>
    <mergeCell ref="I2036:S2036"/>
    <mergeCell ref="T2036:W2036"/>
    <mergeCell ref="X2036:Z2036"/>
    <mergeCell ref="AA2036:AD2036"/>
    <mergeCell ref="AE2036:AJ2036"/>
    <mergeCell ref="AK2036:AO2036"/>
    <mergeCell ref="A2035:F2035"/>
    <mergeCell ref="G2035:H2035"/>
    <mergeCell ref="I2035:S2035"/>
    <mergeCell ref="T2035:W2035"/>
    <mergeCell ref="X2035:Z2035"/>
    <mergeCell ref="AA2035:AD2035"/>
    <mergeCell ref="AE2045:AJ2045"/>
    <mergeCell ref="AK2045:AO2045"/>
    <mergeCell ref="A2046:F2046"/>
    <mergeCell ref="G2046:H2046"/>
    <mergeCell ref="I2046:S2046"/>
    <mergeCell ref="T2046:W2046"/>
    <mergeCell ref="X2046:Z2046"/>
    <mergeCell ref="AA2046:AD2046"/>
    <mergeCell ref="AE2046:AJ2046"/>
    <mergeCell ref="AK2046:AO2046"/>
    <mergeCell ref="A2045:F2045"/>
    <mergeCell ref="G2045:H2045"/>
    <mergeCell ref="I2045:S2045"/>
    <mergeCell ref="T2045:W2045"/>
    <mergeCell ref="X2045:Z2045"/>
    <mergeCell ref="AA2045:AD2045"/>
    <mergeCell ref="AE2043:AJ2043"/>
    <mergeCell ref="AK2043:AO2043"/>
    <mergeCell ref="A2044:F2044"/>
    <mergeCell ref="G2044:H2044"/>
    <mergeCell ref="I2044:S2044"/>
    <mergeCell ref="T2044:W2044"/>
    <mergeCell ref="X2044:Z2044"/>
    <mergeCell ref="AA2044:AD2044"/>
    <mergeCell ref="AE2044:AJ2044"/>
    <mergeCell ref="AK2044:AO2044"/>
    <mergeCell ref="A2043:F2043"/>
    <mergeCell ref="G2043:H2043"/>
    <mergeCell ref="I2043:S2043"/>
    <mergeCell ref="T2043:W2043"/>
    <mergeCell ref="X2043:Z2043"/>
    <mergeCell ref="AA2043:AD2043"/>
    <mergeCell ref="AE2041:AJ2041"/>
    <mergeCell ref="AK2041:AO2041"/>
    <mergeCell ref="A2042:F2042"/>
    <mergeCell ref="G2042:H2042"/>
    <mergeCell ref="I2042:S2042"/>
    <mergeCell ref="T2042:W2042"/>
    <mergeCell ref="X2042:Z2042"/>
    <mergeCell ref="AA2042:AD2042"/>
    <mergeCell ref="AE2042:AJ2042"/>
    <mergeCell ref="AK2042:AO2042"/>
    <mergeCell ref="A2041:F2041"/>
    <mergeCell ref="G2041:H2041"/>
    <mergeCell ref="I2041:S2041"/>
    <mergeCell ref="T2041:W2041"/>
    <mergeCell ref="X2041:Z2041"/>
    <mergeCell ref="AA2041:AD2041"/>
    <mergeCell ref="AE2051:AJ2051"/>
    <mergeCell ref="AK2051:AO2051"/>
    <mergeCell ref="A2052:F2052"/>
    <mergeCell ref="G2052:H2052"/>
    <mergeCell ref="I2052:S2052"/>
    <mergeCell ref="T2052:W2052"/>
    <mergeCell ref="X2052:Z2052"/>
    <mergeCell ref="AA2052:AD2052"/>
    <mergeCell ref="AE2052:AJ2052"/>
    <mergeCell ref="AK2052:AO2052"/>
    <mergeCell ref="A2051:F2051"/>
    <mergeCell ref="G2051:H2051"/>
    <mergeCell ref="I2051:S2051"/>
    <mergeCell ref="T2051:W2051"/>
    <mergeCell ref="X2051:Z2051"/>
    <mergeCell ref="AA2051:AD2051"/>
    <mergeCell ref="AE2049:AJ2049"/>
    <mergeCell ref="AK2049:AO2049"/>
    <mergeCell ref="A2050:F2050"/>
    <mergeCell ref="G2050:H2050"/>
    <mergeCell ref="I2050:S2050"/>
    <mergeCell ref="T2050:W2050"/>
    <mergeCell ref="X2050:Z2050"/>
    <mergeCell ref="AA2050:AD2050"/>
    <mergeCell ref="AE2050:AJ2050"/>
    <mergeCell ref="AK2050:AO2050"/>
    <mergeCell ref="A2049:F2049"/>
    <mergeCell ref="G2049:H2049"/>
    <mergeCell ref="I2049:S2049"/>
    <mergeCell ref="T2049:W2049"/>
    <mergeCell ref="X2049:Z2049"/>
    <mergeCell ref="AA2049:AD2049"/>
    <mergeCell ref="AE2047:AJ2047"/>
    <mergeCell ref="AK2047:AO2047"/>
    <mergeCell ref="A2048:F2048"/>
    <mergeCell ref="G2048:H2048"/>
    <mergeCell ref="I2048:S2048"/>
    <mergeCell ref="T2048:W2048"/>
    <mergeCell ref="X2048:Z2048"/>
    <mergeCell ref="AA2048:AD2048"/>
    <mergeCell ref="AE2048:AJ2048"/>
    <mergeCell ref="AK2048:AO2048"/>
    <mergeCell ref="A2047:F2047"/>
    <mergeCell ref="G2047:H2047"/>
    <mergeCell ref="I2047:S2047"/>
    <mergeCell ref="T2047:W2047"/>
    <mergeCell ref="X2047:Z2047"/>
    <mergeCell ref="AA2047:AD2047"/>
    <mergeCell ref="AE2057:AJ2057"/>
    <mergeCell ref="AK2057:AO2057"/>
    <mergeCell ref="A2058:F2058"/>
    <mergeCell ref="G2058:H2058"/>
    <mergeCell ref="I2058:S2058"/>
    <mergeCell ref="T2058:W2058"/>
    <mergeCell ref="X2058:Z2058"/>
    <mergeCell ref="AA2058:AD2058"/>
    <mergeCell ref="AE2058:AJ2058"/>
    <mergeCell ref="AK2058:AO2058"/>
    <mergeCell ref="A2057:F2057"/>
    <mergeCell ref="G2057:H2057"/>
    <mergeCell ref="I2057:S2057"/>
    <mergeCell ref="T2057:W2057"/>
    <mergeCell ref="X2057:Z2057"/>
    <mergeCell ref="AA2057:AD2057"/>
    <mergeCell ref="AE2055:AJ2055"/>
    <mergeCell ref="AK2055:AO2055"/>
    <mergeCell ref="A2056:F2056"/>
    <mergeCell ref="G2056:H2056"/>
    <mergeCell ref="I2056:S2056"/>
    <mergeCell ref="T2056:W2056"/>
    <mergeCell ref="X2056:Z2056"/>
    <mergeCell ref="AA2056:AD2056"/>
    <mergeCell ref="AE2056:AJ2056"/>
    <mergeCell ref="AK2056:AO2056"/>
    <mergeCell ref="A2055:F2055"/>
    <mergeCell ref="G2055:H2055"/>
    <mergeCell ref="I2055:S2055"/>
    <mergeCell ref="T2055:W2055"/>
    <mergeCell ref="X2055:Z2055"/>
    <mergeCell ref="AA2055:AD2055"/>
    <mergeCell ref="AE2053:AJ2053"/>
    <mergeCell ref="AK2053:AO2053"/>
    <mergeCell ref="A2054:F2054"/>
    <mergeCell ref="G2054:H2054"/>
    <mergeCell ref="I2054:S2054"/>
    <mergeCell ref="T2054:W2054"/>
    <mergeCell ref="X2054:Z2054"/>
    <mergeCell ref="AA2054:AD2054"/>
    <mergeCell ref="AE2054:AJ2054"/>
    <mergeCell ref="AK2054:AO2054"/>
    <mergeCell ref="A2053:F2053"/>
    <mergeCell ref="G2053:H2053"/>
    <mergeCell ref="I2053:S2053"/>
    <mergeCell ref="T2053:W2053"/>
    <mergeCell ref="X2053:Z2053"/>
    <mergeCell ref="AA2053:AD2053"/>
    <mergeCell ref="AE2063:AJ2063"/>
    <mergeCell ref="AK2063:AO2063"/>
    <mergeCell ref="A2064:F2064"/>
    <mergeCell ref="G2064:H2064"/>
    <mergeCell ref="I2064:S2064"/>
    <mergeCell ref="T2064:W2064"/>
    <mergeCell ref="X2064:Z2064"/>
    <mergeCell ref="AA2064:AD2064"/>
    <mergeCell ref="AE2064:AJ2064"/>
    <mergeCell ref="AK2064:AO2064"/>
    <mergeCell ref="A2063:F2063"/>
    <mergeCell ref="G2063:H2063"/>
    <mergeCell ref="I2063:S2063"/>
    <mergeCell ref="T2063:W2063"/>
    <mergeCell ref="X2063:Z2063"/>
    <mergeCell ref="AA2063:AD2063"/>
    <mergeCell ref="AE2061:AJ2061"/>
    <mergeCell ref="AK2061:AO2061"/>
    <mergeCell ref="A2062:F2062"/>
    <mergeCell ref="G2062:H2062"/>
    <mergeCell ref="I2062:S2062"/>
    <mergeCell ref="T2062:W2062"/>
    <mergeCell ref="X2062:Z2062"/>
    <mergeCell ref="AA2062:AD2062"/>
    <mergeCell ref="AE2062:AJ2062"/>
    <mergeCell ref="AK2062:AO2062"/>
    <mergeCell ref="A2061:F2061"/>
    <mergeCell ref="G2061:H2061"/>
    <mergeCell ref="I2061:S2061"/>
    <mergeCell ref="T2061:W2061"/>
    <mergeCell ref="X2061:Z2061"/>
    <mergeCell ref="AA2061:AD2061"/>
    <mergeCell ref="AE2059:AJ2059"/>
    <mergeCell ref="AK2059:AO2059"/>
    <mergeCell ref="A2060:F2060"/>
    <mergeCell ref="G2060:H2060"/>
    <mergeCell ref="I2060:S2060"/>
    <mergeCell ref="T2060:W2060"/>
    <mergeCell ref="X2060:Z2060"/>
    <mergeCell ref="AA2060:AD2060"/>
    <mergeCell ref="AE2060:AJ2060"/>
    <mergeCell ref="AK2060:AO2060"/>
    <mergeCell ref="A2059:F2059"/>
    <mergeCell ref="G2059:H2059"/>
    <mergeCell ref="I2059:S2059"/>
    <mergeCell ref="T2059:W2059"/>
    <mergeCell ref="X2059:Z2059"/>
    <mergeCell ref="AA2059:AD2059"/>
    <mergeCell ref="AE2069:AJ2069"/>
    <mergeCell ref="AK2069:AO2069"/>
    <mergeCell ref="A2070:F2070"/>
    <mergeCell ref="G2070:H2070"/>
    <mergeCell ref="I2070:S2070"/>
    <mergeCell ref="T2070:W2070"/>
    <mergeCell ref="X2070:Z2070"/>
    <mergeCell ref="AA2070:AD2070"/>
    <mergeCell ref="AE2070:AJ2070"/>
    <mergeCell ref="AK2070:AO2070"/>
    <mergeCell ref="A2069:F2069"/>
    <mergeCell ref="G2069:H2069"/>
    <mergeCell ref="I2069:S2069"/>
    <mergeCell ref="T2069:W2069"/>
    <mergeCell ref="X2069:Z2069"/>
    <mergeCell ref="AA2069:AD2069"/>
    <mergeCell ref="AE2067:AJ2067"/>
    <mergeCell ref="AK2067:AO2067"/>
    <mergeCell ref="A2068:F2068"/>
    <mergeCell ref="G2068:H2068"/>
    <mergeCell ref="I2068:S2068"/>
    <mergeCell ref="T2068:W2068"/>
    <mergeCell ref="X2068:Z2068"/>
    <mergeCell ref="AA2068:AD2068"/>
    <mergeCell ref="AE2068:AJ2068"/>
    <mergeCell ref="AK2068:AO2068"/>
    <mergeCell ref="A2067:F2067"/>
    <mergeCell ref="G2067:H2067"/>
    <mergeCell ref="I2067:S2067"/>
    <mergeCell ref="T2067:W2067"/>
    <mergeCell ref="X2067:Z2067"/>
    <mergeCell ref="AA2067:AD2067"/>
    <mergeCell ref="AE2065:AJ2065"/>
    <mergeCell ref="AK2065:AO2065"/>
    <mergeCell ref="A2066:F2066"/>
    <mergeCell ref="G2066:H2066"/>
    <mergeCell ref="I2066:S2066"/>
    <mergeCell ref="T2066:W2066"/>
    <mergeCell ref="X2066:Z2066"/>
    <mergeCell ref="AA2066:AD2066"/>
    <mergeCell ref="AE2066:AJ2066"/>
    <mergeCell ref="AK2066:AO2066"/>
    <mergeCell ref="A2065:F2065"/>
    <mergeCell ref="G2065:H2065"/>
    <mergeCell ref="I2065:S2065"/>
    <mergeCell ref="T2065:W2065"/>
    <mergeCell ref="X2065:Z2065"/>
    <mergeCell ref="AA2065:AD2065"/>
    <mergeCell ref="AE2075:AJ2075"/>
    <mergeCell ref="AK2075:AO2075"/>
    <mergeCell ref="A2076:F2076"/>
    <mergeCell ref="G2076:H2076"/>
    <mergeCell ref="I2076:S2076"/>
    <mergeCell ref="T2076:W2076"/>
    <mergeCell ref="X2076:Z2076"/>
    <mergeCell ref="AA2076:AD2076"/>
    <mergeCell ref="AE2076:AJ2076"/>
    <mergeCell ref="AK2076:AO2076"/>
    <mergeCell ref="A2075:F2075"/>
    <mergeCell ref="G2075:H2075"/>
    <mergeCell ref="I2075:S2075"/>
    <mergeCell ref="T2075:W2075"/>
    <mergeCell ref="X2075:Z2075"/>
    <mergeCell ref="AA2075:AD2075"/>
    <mergeCell ref="AE2073:AJ2073"/>
    <mergeCell ref="AK2073:AO2073"/>
    <mergeCell ref="A2074:F2074"/>
    <mergeCell ref="G2074:H2074"/>
    <mergeCell ref="I2074:S2074"/>
    <mergeCell ref="T2074:W2074"/>
    <mergeCell ref="X2074:Z2074"/>
    <mergeCell ref="AA2074:AD2074"/>
    <mergeCell ref="AE2074:AJ2074"/>
    <mergeCell ref="AK2074:AO2074"/>
    <mergeCell ref="A2073:F2073"/>
    <mergeCell ref="G2073:H2073"/>
    <mergeCell ref="I2073:S2073"/>
    <mergeCell ref="T2073:W2073"/>
    <mergeCell ref="X2073:Z2073"/>
    <mergeCell ref="AA2073:AD2073"/>
    <mergeCell ref="AE2071:AJ2071"/>
    <mergeCell ref="AK2071:AO2071"/>
    <mergeCell ref="A2072:F2072"/>
    <mergeCell ref="G2072:H2072"/>
    <mergeCell ref="I2072:S2072"/>
    <mergeCell ref="T2072:W2072"/>
    <mergeCell ref="X2072:Z2072"/>
    <mergeCell ref="AA2072:AD2072"/>
    <mergeCell ref="AE2072:AJ2072"/>
    <mergeCell ref="AK2072:AO2072"/>
    <mergeCell ref="A2071:F2071"/>
    <mergeCell ref="G2071:H2071"/>
    <mergeCell ref="I2071:S2071"/>
    <mergeCell ref="T2071:W2071"/>
    <mergeCell ref="X2071:Z2071"/>
    <mergeCell ref="AA2071:AD2071"/>
    <mergeCell ref="AE2081:AJ2081"/>
    <mergeCell ref="AK2081:AO2081"/>
    <mergeCell ref="A2082:F2082"/>
    <mergeCell ref="G2082:H2082"/>
    <mergeCell ref="I2082:S2082"/>
    <mergeCell ref="T2082:W2082"/>
    <mergeCell ref="X2082:Z2082"/>
    <mergeCell ref="AA2082:AD2082"/>
    <mergeCell ref="AE2082:AJ2082"/>
    <mergeCell ref="AK2082:AO2082"/>
    <mergeCell ref="A2081:F2081"/>
    <mergeCell ref="G2081:H2081"/>
    <mergeCell ref="I2081:S2081"/>
    <mergeCell ref="T2081:W2081"/>
    <mergeCell ref="X2081:Z2081"/>
    <mergeCell ref="AA2081:AD2081"/>
    <mergeCell ref="AE2079:AJ2079"/>
    <mergeCell ref="AK2079:AO2079"/>
    <mergeCell ref="A2080:F2080"/>
    <mergeCell ref="G2080:H2080"/>
    <mergeCell ref="I2080:S2080"/>
    <mergeCell ref="T2080:W2080"/>
    <mergeCell ref="X2080:Z2080"/>
    <mergeCell ref="AA2080:AD2080"/>
    <mergeCell ref="AE2080:AJ2080"/>
    <mergeCell ref="AK2080:AO2080"/>
    <mergeCell ref="A2079:F2079"/>
    <mergeCell ref="G2079:H2079"/>
    <mergeCell ref="I2079:S2079"/>
    <mergeCell ref="T2079:W2079"/>
    <mergeCell ref="X2079:Z2079"/>
    <mergeCell ref="AA2079:AD2079"/>
    <mergeCell ref="AE2077:AJ2077"/>
    <mergeCell ref="AK2077:AO2077"/>
    <mergeCell ref="A2078:F2078"/>
    <mergeCell ref="G2078:H2078"/>
    <mergeCell ref="I2078:S2078"/>
    <mergeCell ref="T2078:W2078"/>
    <mergeCell ref="X2078:Z2078"/>
    <mergeCell ref="AA2078:AD2078"/>
    <mergeCell ref="AE2078:AJ2078"/>
    <mergeCell ref="AK2078:AO2078"/>
    <mergeCell ref="A2077:F2077"/>
    <mergeCell ref="G2077:H2077"/>
    <mergeCell ref="I2077:S2077"/>
    <mergeCell ref="T2077:W2077"/>
    <mergeCell ref="X2077:Z2077"/>
    <mergeCell ref="AA2077:AD2077"/>
    <mergeCell ref="AE2087:AJ2087"/>
    <mergeCell ref="AK2087:AO2087"/>
    <mergeCell ref="A2088:F2088"/>
    <mergeCell ref="G2088:H2088"/>
    <mergeCell ref="I2088:S2088"/>
    <mergeCell ref="T2088:W2088"/>
    <mergeCell ref="X2088:Z2088"/>
    <mergeCell ref="AA2088:AD2088"/>
    <mergeCell ref="AE2088:AJ2088"/>
    <mergeCell ref="AK2088:AO2088"/>
    <mergeCell ref="A2087:F2087"/>
    <mergeCell ref="G2087:H2087"/>
    <mergeCell ref="I2087:S2087"/>
    <mergeCell ref="T2087:W2087"/>
    <mergeCell ref="X2087:Z2087"/>
    <mergeCell ref="AA2087:AD2087"/>
    <mergeCell ref="AE2085:AJ2085"/>
    <mergeCell ref="AK2085:AO2085"/>
    <mergeCell ref="A2086:F2086"/>
    <mergeCell ref="G2086:H2086"/>
    <mergeCell ref="I2086:S2086"/>
    <mergeCell ref="T2086:W2086"/>
    <mergeCell ref="X2086:Z2086"/>
    <mergeCell ref="AA2086:AD2086"/>
    <mergeCell ref="AE2086:AJ2086"/>
    <mergeCell ref="AK2086:AO2086"/>
    <mergeCell ref="A2085:F2085"/>
    <mergeCell ref="G2085:H2085"/>
    <mergeCell ref="I2085:S2085"/>
    <mergeCell ref="T2085:W2085"/>
    <mergeCell ref="X2085:Z2085"/>
    <mergeCell ref="AA2085:AD2085"/>
    <mergeCell ref="AE2083:AJ2083"/>
    <mergeCell ref="AK2083:AO2083"/>
    <mergeCell ref="A2084:F2084"/>
    <mergeCell ref="G2084:H2084"/>
    <mergeCell ref="I2084:S2084"/>
    <mergeCell ref="T2084:W2084"/>
    <mergeCell ref="X2084:Z2084"/>
    <mergeCell ref="AA2084:AD2084"/>
    <mergeCell ref="AE2084:AJ2084"/>
    <mergeCell ref="AK2084:AO2084"/>
    <mergeCell ref="A2083:F2083"/>
    <mergeCell ref="G2083:H2083"/>
    <mergeCell ref="I2083:S2083"/>
    <mergeCell ref="T2083:W2083"/>
    <mergeCell ref="X2083:Z2083"/>
    <mergeCell ref="AA2083:AD2083"/>
    <mergeCell ref="AE2093:AJ2093"/>
    <mergeCell ref="AK2093:AO2093"/>
    <mergeCell ref="A2094:F2094"/>
    <mergeCell ref="G2094:H2094"/>
    <mergeCell ref="I2094:S2094"/>
    <mergeCell ref="T2094:W2094"/>
    <mergeCell ref="X2094:Z2094"/>
    <mergeCell ref="AA2094:AD2094"/>
    <mergeCell ref="AE2094:AJ2094"/>
    <mergeCell ref="AK2094:AO2094"/>
    <mergeCell ref="A2093:F2093"/>
    <mergeCell ref="G2093:H2093"/>
    <mergeCell ref="I2093:S2093"/>
    <mergeCell ref="T2093:W2093"/>
    <mergeCell ref="X2093:Z2093"/>
    <mergeCell ref="AA2093:AD2093"/>
    <mergeCell ref="AE2091:AJ2091"/>
    <mergeCell ref="AK2091:AO2091"/>
    <mergeCell ref="A2092:F2092"/>
    <mergeCell ref="G2092:H2092"/>
    <mergeCell ref="I2092:S2092"/>
    <mergeCell ref="T2092:W2092"/>
    <mergeCell ref="X2092:Z2092"/>
    <mergeCell ref="AA2092:AD2092"/>
    <mergeCell ref="AE2092:AJ2092"/>
    <mergeCell ref="AK2092:AO2092"/>
    <mergeCell ref="A2091:F2091"/>
    <mergeCell ref="G2091:H2091"/>
    <mergeCell ref="I2091:S2091"/>
    <mergeCell ref="T2091:W2091"/>
    <mergeCell ref="X2091:Z2091"/>
    <mergeCell ref="AA2091:AD2091"/>
    <mergeCell ref="AE2089:AJ2089"/>
    <mergeCell ref="AK2089:AO2089"/>
    <mergeCell ref="A2090:F2090"/>
    <mergeCell ref="G2090:H2090"/>
    <mergeCell ref="I2090:S2090"/>
    <mergeCell ref="T2090:W2090"/>
    <mergeCell ref="X2090:Z2090"/>
    <mergeCell ref="AA2090:AD2090"/>
    <mergeCell ref="AE2090:AJ2090"/>
    <mergeCell ref="AK2090:AO2090"/>
    <mergeCell ref="A2089:F2089"/>
    <mergeCell ref="G2089:H2089"/>
    <mergeCell ref="I2089:S2089"/>
    <mergeCell ref="T2089:W2089"/>
    <mergeCell ref="X2089:Z2089"/>
    <mergeCell ref="AA2089:AD2089"/>
    <mergeCell ref="AE2099:AJ2099"/>
    <mergeCell ref="AK2099:AO2099"/>
    <mergeCell ref="A2100:F2100"/>
    <mergeCell ref="G2100:H2100"/>
    <mergeCell ref="I2100:S2100"/>
    <mergeCell ref="T2100:W2100"/>
    <mergeCell ref="X2100:Z2100"/>
    <mergeCell ref="AA2100:AD2100"/>
    <mergeCell ref="AE2100:AJ2100"/>
    <mergeCell ref="AK2100:AO2100"/>
    <mergeCell ref="A2099:F2099"/>
    <mergeCell ref="G2099:H2099"/>
    <mergeCell ref="I2099:S2099"/>
    <mergeCell ref="T2099:W2099"/>
    <mergeCell ref="X2099:Z2099"/>
    <mergeCell ref="AA2099:AD2099"/>
    <mergeCell ref="AE2097:AJ2097"/>
    <mergeCell ref="AK2097:AO2097"/>
    <mergeCell ref="A2098:F2098"/>
    <mergeCell ref="G2098:H2098"/>
    <mergeCell ref="I2098:S2098"/>
    <mergeCell ref="T2098:W2098"/>
    <mergeCell ref="X2098:Z2098"/>
    <mergeCell ref="AA2098:AD2098"/>
    <mergeCell ref="AE2098:AJ2098"/>
    <mergeCell ref="AK2098:AO2098"/>
    <mergeCell ref="A2097:F2097"/>
    <mergeCell ref="G2097:H2097"/>
    <mergeCell ref="I2097:S2097"/>
    <mergeCell ref="T2097:W2097"/>
    <mergeCell ref="X2097:Z2097"/>
    <mergeCell ref="AA2097:AD2097"/>
    <mergeCell ref="AE2095:AJ2095"/>
    <mergeCell ref="AK2095:AO2095"/>
    <mergeCell ref="A2096:F2096"/>
    <mergeCell ref="G2096:H2096"/>
    <mergeCell ref="I2096:S2096"/>
    <mergeCell ref="T2096:W2096"/>
    <mergeCell ref="X2096:Z2096"/>
    <mergeCell ref="AA2096:AD2096"/>
    <mergeCell ref="AE2096:AJ2096"/>
    <mergeCell ref="AK2096:AO2096"/>
    <mergeCell ref="A2095:F2095"/>
    <mergeCell ref="G2095:H2095"/>
    <mergeCell ref="I2095:S2095"/>
    <mergeCell ref="T2095:W2095"/>
    <mergeCell ref="X2095:Z2095"/>
    <mergeCell ref="AA2095:AD2095"/>
    <mergeCell ref="AE2105:AJ2105"/>
    <mergeCell ref="AK2105:AO2105"/>
    <mergeCell ref="A2106:F2106"/>
    <mergeCell ref="G2106:H2106"/>
    <mergeCell ref="I2106:S2106"/>
    <mergeCell ref="T2106:W2106"/>
    <mergeCell ref="X2106:Z2106"/>
    <mergeCell ref="AA2106:AD2106"/>
    <mergeCell ref="AE2106:AJ2106"/>
    <mergeCell ref="AK2106:AO2106"/>
    <mergeCell ref="A2105:F2105"/>
    <mergeCell ref="G2105:H2105"/>
    <mergeCell ref="I2105:S2105"/>
    <mergeCell ref="T2105:W2105"/>
    <mergeCell ref="X2105:Z2105"/>
    <mergeCell ref="AA2105:AD2105"/>
    <mergeCell ref="AE2103:AJ2103"/>
    <mergeCell ref="AK2103:AO2103"/>
    <mergeCell ref="A2104:F2104"/>
    <mergeCell ref="G2104:H2104"/>
    <mergeCell ref="I2104:S2104"/>
    <mergeCell ref="T2104:W2104"/>
    <mergeCell ref="X2104:Z2104"/>
    <mergeCell ref="AA2104:AD2104"/>
    <mergeCell ref="AE2104:AJ2104"/>
    <mergeCell ref="AK2104:AO2104"/>
    <mergeCell ref="A2103:F2103"/>
    <mergeCell ref="G2103:H2103"/>
    <mergeCell ref="I2103:S2103"/>
    <mergeCell ref="T2103:W2103"/>
    <mergeCell ref="X2103:Z2103"/>
    <mergeCell ref="AA2103:AD2103"/>
    <mergeCell ref="AE2101:AJ2101"/>
    <mergeCell ref="AK2101:AO2101"/>
    <mergeCell ref="A2102:F2102"/>
    <mergeCell ref="G2102:H2102"/>
    <mergeCell ref="I2102:S2102"/>
    <mergeCell ref="T2102:W2102"/>
    <mergeCell ref="X2102:Z2102"/>
    <mergeCell ref="AA2102:AD2102"/>
    <mergeCell ref="AE2102:AJ2102"/>
    <mergeCell ref="AK2102:AO2102"/>
    <mergeCell ref="A2101:F2101"/>
    <mergeCell ref="G2101:H2101"/>
    <mergeCell ref="I2101:S2101"/>
    <mergeCell ref="T2101:W2101"/>
    <mergeCell ref="X2101:Z2101"/>
    <mergeCell ref="AA2101:AD2101"/>
    <mergeCell ref="AE2111:AJ2111"/>
    <mergeCell ref="AK2111:AO2111"/>
    <mergeCell ref="A2112:F2112"/>
    <mergeCell ref="G2112:H2112"/>
    <mergeCell ref="I2112:S2112"/>
    <mergeCell ref="T2112:W2112"/>
    <mergeCell ref="X2112:Z2112"/>
    <mergeCell ref="AA2112:AD2112"/>
    <mergeCell ref="AE2112:AJ2112"/>
    <mergeCell ref="AK2112:AO2112"/>
    <mergeCell ref="A2111:F2111"/>
    <mergeCell ref="G2111:H2111"/>
    <mergeCell ref="I2111:S2111"/>
    <mergeCell ref="T2111:W2111"/>
    <mergeCell ref="X2111:Z2111"/>
    <mergeCell ref="AA2111:AD2111"/>
    <mergeCell ref="AE2109:AJ2109"/>
    <mergeCell ref="AK2109:AO2109"/>
    <mergeCell ref="A2110:F2110"/>
    <mergeCell ref="G2110:H2110"/>
    <mergeCell ref="I2110:S2110"/>
    <mergeCell ref="T2110:W2110"/>
    <mergeCell ref="X2110:Z2110"/>
    <mergeCell ref="AA2110:AD2110"/>
    <mergeCell ref="AE2110:AJ2110"/>
    <mergeCell ref="AK2110:AO2110"/>
    <mergeCell ref="A2109:F2109"/>
    <mergeCell ref="G2109:H2109"/>
    <mergeCell ref="I2109:S2109"/>
    <mergeCell ref="T2109:W2109"/>
    <mergeCell ref="X2109:Z2109"/>
    <mergeCell ref="AA2109:AD2109"/>
    <mergeCell ref="AE2107:AJ2107"/>
    <mergeCell ref="AK2107:AO2107"/>
    <mergeCell ref="A2108:F2108"/>
    <mergeCell ref="G2108:H2108"/>
    <mergeCell ref="I2108:S2108"/>
    <mergeCell ref="T2108:W2108"/>
    <mergeCell ref="X2108:Z2108"/>
    <mergeCell ref="AA2108:AD2108"/>
    <mergeCell ref="AE2108:AJ2108"/>
    <mergeCell ref="AK2108:AO2108"/>
    <mergeCell ref="A2107:F2107"/>
    <mergeCell ref="G2107:H2107"/>
    <mergeCell ref="I2107:S2107"/>
    <mergeCell ref="T2107:W2107"/>
    <mergeCell ref="X2107:Z2107"/>
    <mergeCell ref="AA2107:AD2107"/>
    <mergeCell ref="AE2117:AJ2117"/>
    <mergeCell ref="AK2117:AO2117"/>
    <mergeCell ref="A2118:F2118"/>
    <mergeCell ref="G2118:H2118"/>
    <mergeCell ref="I2118:S2118"/>
    <mergeCell ref="T2118:W2118"/>
    <mergeCell ref="X2118:Z2118"/>
    <mergeCell ref="AA2118:AD2118"/>
    <mergeCell ref="AE2118:AJ2118"/>
    <mergeCell ref="AK2118:AO2118"/>
    <mergeCell ref="A2117:F2117"/>
    <mergeCell ref="G2117:H2117"/>
    <mergeCell ref="I2117:S2117"/>
    <mergeCell ref="T2117:W2117"/>
    <mergeCell ref="X2117:Z2117"/>
    <mergeCell ref="AA2117:AD2117"/>
    <mergeCell ref="AE2115:AJ2115"/>
    <mergeCell ref="AK2115:AO2115"/>
    <mergeCell ref="A2116:F2116"/>
    <mergeCell ref="G2116:H2116"/>
    <mergeCell ref="I2116:S2116"/>
    <mergeCell ref="T2116:W2116"/>
    <mergeCell ref="X2116:Z2116"/>
    <mergeCell ref="AA2116:AD2116"/>
    <mergeCell ref="AE2116:AJ2116"/>
    <mergeCell ref="AK2116:AO2116"/>
    <mergeCell ref="A2115:F2115"/>
    <mergeCell ref="G2115:H2115"/>
    <mergeCell ref="I2115:S2115"/>
    <mergeCell ref="T2115:W2115"/>
    <mergeCell ref="X2115:Z2115"/>
    <mergeCell ref="AA2115:AD2115"/>
    <mergeCell ref="AE2113:AJ2113"/>
    <mergeCell ref="AK2113:AO2113"/>
    <mergeCell ref="A2114:F2114"/>
    <mergeCell ref="G2114:H2114"/>
    <mergeCell ref="I2114:S2114"/>
    <mergeCell ref="T2114:W2114"/>
    <mergeCell ref="X2114:Z2114"/>
    <mergeCell ref="AA2114:AD2114"/>
    <mergeCell ref="AE2114:AJ2114"/>
    <mergeCell ref="AK2114:AO2114"/>
    <mergeCell ref="A2113:F2113"/>
    <mergeCell ref="G2113:H2113"/>
    <mergeCell ref="I2113:S2113"/>
    <mergeCell ref="T2113:W2113"/>
    <mergeCell ref="X2113:Z2113"/>
    <mergeCell ref="AA2113:AD2113"/>
    <mergeCell ref="AE2123:AJ2123"/>
    <mergeCell ref="AK2123:AO2123"/>
    <mergeCell ref="A2124:F2124"/>
    <mergeCell ref="G2124:H2124"/>
    <mergeCell ref="I2124:S2124"/>
    <mergeCell ref="T2124:W2124"/>
    <mergeCell ref="X2124:Z2124"/>
    <mergeCell ref="AA2124:AD2124"/>
    <mergeCell ref="AE2124:AJ2124"/>
    <mergeCell ref="AK2124:AO2124"/>
    <mergeCell ref="A2123:F2123"/>
    <mergeCell ref="G2123:H2123"/>
    <mergeCell ref="I2123:S2123"/>
    <mergeCell ref="T2123:W2123"/>
    <mergeCell ref="X2123:Z2123"/>
    <mergeCell ref="AA2123:AD2123"/>
    <mergeCell ref="AE2121:AJ2121"/>
    <mergeCell ref="AK2121:AO2121"/>
    <mergeCell ref="A2122:F2122"/>
    <mergeCell ref="G2122:H2122"/>
    <mergeCell ref="I2122:S2122"/>
    <mergeCell ref="T2122:W2122"/>
    <mergeCell ref="X2122:Z2122"/>
    <mergeCell ref="AA2122:AD2122"/>
    <mergeCell ref="AE2122:AJ2122"/>
    <mergeCell ref="AK2122:AO2122"/>
    <mergeCell ref="A2121:F2121"/>
    <mergeCell ref="G2121:H2121"/>
    <mergeCell ref="I2121:S2121"/>
    <mergeCell ref="T2121:W2121"/>
    <mergeCell ref="X2121:Z2121"/>
    <mergeCell ref="AA2121:AD2121"/>
    <mergeCell ref="AE2119:AJ2119"/>
    <mergeCell ref="AK2119:AO2119"/>
    <mergeCell ref="A2120:F2120"/>
    <mergeCell ref="G2120:H2120"/>
    <mergeCell ref="I2120:S2120"/>
    <mergeCell ref="T2120:W2120"/>
    <mergeCell ref="X2120:Z2120"/>
    <mergeCell ref="AA2120:AD2120"/>
    <mergeCell ref="AE2120:AJ2120"/>
    <mergeCell ref="AK2120:AO2120"/>
    <mergeCell ref="A2119:F2119"/>
    <mergeCell ref="G2119:H2119"/>
    <mergeCell ref="I2119:S2119"/>
    <mergeCell ref="T2119:W2119"/>
    <mergeCell ref="X2119:Z2119"/>
    <mergeCell ref="AA2119:AD2119"/>
    <mergeCell ref="AE2129:AJ2129"/>
    <mergeCell ref="AK2129:AO2129"/>
    <mergeCell ref="A2130:F2130"/>
    <mergeCell ref="G2130:H2130"/>
    <mergeCell ref="I2130:S2130"/>
    <mergeCell ref="T2130:W2130"/>
    <mergeCell ref="X2130:Z2130"/>
    <mergeCell ref="AA2130:AD2130"/>
    <mergeCell ref="AE2130:AJ2130"/>
    <mergeCell ref="AK2130:AO2130"/>
    <mergeCell ref="A2129:F2129"/>
    <mergeCell ref="G2129:H2129"/>
    <mergeCell ref="I2129:S2129"/>
    <mergeCell ref="T2129:W2129"/>
    <mergeCell ref="X2129:Z2129"/>
    <mergeCell ref="AA2129:AD2129"/>
    <mergeCell ref="AE2127:AJ2127"/>
    <mergeCell ref="AK2127:AO2127"/>
    <mergeCell ref="A2128:F2128"/>
    <mergeCell ref="G2128:H2128"/>
    <mergeCell ref="I2128:S2128"/>
    <mergeCell ref="T2128:W2128"/>
    <mergeCell ref="X2128:Z2128"/>
    <mergeCell ref="AA2128:AD2128"/>
    <mergeCell ref="AE2128:AJ2128"/>
    <mergeCell ref="AK2128:AO2128"/>
    <mergeCell ref="A2127:F2127"/>
    <mergeCell ref="G2127:H2127"/>
    <mergeCell ref="I2127:S2127"/>
    <mergeCell ref="T2127:W2127"/>
    <mergeCell ref="X2127:Z2127"/>
    <mergeCell ref="AA2127:AD2127"/>
    <mergeCell ref="AE2125:AJ2125"/>
    <mergeCell ref="AK2125:AO2125"/>
    <mergeCell ref="A2126:F2126"/>
    <mergeCell ref="G2126:H2126"/>
    <mergeCell ref="I2126:S2126"/>
    <mergeCell ref="T2126:W2126"/>
    <mergeCell ref="X2126:Z2126"/>
    <mergeCell ref="AA2126:AD2126"/>
    <mergeCell ref="AE2126:AJ2126"/>
    <mergeCell ref="AK2126:AO2126"/>
    <mergeCell ref="A2125:F2125"/>
    <mergeCell ref="G2125:H2125"/>
    <mergeCell ref="I2125:S2125"/>
    <mergeCell ref="T2125:W2125"/>
    <mergeCell ref="X2125:Z2125"/>
    <mergeCell ref="AA2125:AD2125"/>
    <mergeCell ref="AE2135:AJ2135"/>
    <mergeCell ref="AK2135:AO2135"/>
    <mergeCell ref="A2136:F2136"/>
    <mergeCell ref="G2136:H2136"/>
    <mergeCell ref="I2136:S2136"/>
    <mergeCell ref="T2136:W2136"/>
    <mergeCell ref="X2136:Z2136"/>
    <mergeCell ref="AA2136:AD2136"/>
    <mergeCell ref="AE2136:AJ2136"/>
    <mergeCell ref="AK2136:AO2136"/>
    <mergeCell ref="A2135:F2135"/>
    <mergeCell ref="G2135:H2135"/>
    <mergeCell ref="I2135:S2135"/>
    <mergeCell ref="T2135:W2135"/>
    <mergeCell ref="X2135:Z2135"/>
    <mergeCell ref="AA2135:AD2135"/>
    <mergeCell ref="AE2133:AJ2133"/>
    <mergeCell ref="AK2133:AO2133"/>
    <mergeCell ref="A2134:F2134"/>
    <mergeCell ref="G2134:H2134"/>
    <mergeCell ref="I2134:S2134"/>
    <mergeCell ref="T2134:W2134"/>
    <mergeCell ref="X2134:Z2134"/>
    <mergeCell ref="AA2134:AD2134"/>
    <mergeCell ref="AE2134:AJ2134"/>
    <mergeCell ref="AK2134:AO2134"/>
    <mergeCell ref="A2133:F2133"/>
    <mergeCell ref="G2133:H2133"/>
    <mergeCell ref="I2133:S2133"/>
    <mergeCell ref="T2133:W2133"/>
    <mergeCell ref="X2133:Z2133"/>
    <mergeCell ref="AA2133:AD2133"/>
    <mergeCell ref="AE2131:AJ2131"/>
    <mergeCell ref="AK2131:AO2131"/>
    <mergeCell ref="A2132:F2132"/>
    <mergeCell ref="G2132:H2132"/>
    <mergeCell ref="I2132:S2132"/>
    <mergeCell ref="T2132:W2132"/>
    <mergeCell ref="X2132:Z2132"/>
    <mergeCell ref="AA2132:AD2132"/>
    <mergeCell ref="AE2132:AJ2132"/>
    <mergeCell ref="AK2132:AO2132"/>
    <mergeCell ref="A2131:F2131"/>
    <mergeCell ref="G2131:H2131"/>
    <mergeCell ref="I2131:S2131"/>
    <mergeCell ref="T2131:W2131"/>
    <mergeCell ref="X2131:Z2131"/>
    <mergeCell ref="AA2131:AD2131"/>
    <mergeCell ref="AE2141:AJ2141"/>
    <mergeCell ref="AK2141:AO2141"/>
    <mergeCell ref="A2142:F2142"/>
    <mergeCell ref="G2142:H2142"/>
    <mergeCell ref="I2142:S2142"/>
    <mergeCell ref="T2142:W2142"/>
    <mergeCell ref="X2142:Z2142"/>
    <mergeCell ref="AA2142:AD2142"/>
    <mergeCell ref="AE2142:AJ2142"/>
    <mergeCell ref="AK2142:AO2142"/>
    <mergeCell ref="A2141:F2141"/>
    <mergeCell ref="G2141:H2141"/>
    <mergeCell ref="I2141:S2141"/>
    <mergeCell ref="T2141:W2141"/>
    <mergeCell ref="X2141:Z2141"/>
    <mergeCell ref="AA2141:AD2141"/>
    <mergeCell ref="AE2139:AJ2139"/>
    <mergeCell ref="AK2139:AO2139"/>
    <mergeCell ref="A2140:F2140"/>
    <mergeCell ref="G2140:H2140"/>
    <mergeCell ref="I2140:S2140"/>
    <mergeCell ref="T2140:W2140"/>
    <mergeCell ref="X2140:Z2140"/>
    <mergeCell ref="AA2140:AD2140"/>
    <mergeCell ref="AE2140:AJ2140"/>
    <mergeCell ref="AK2140:AO2140"/>
    <mergeCell ref="A2139:F2139"/>
    <mergeCell ref="G2139:H2139"/>
    <mergeCell ref="I2139:S2139"/>
    <mergeCell ref="T2139:W2139"/>
    <mergeCell ref="X2139:Z2139"/>
    <mergeCell ref="AA2139:AD2139"/>
    <mergeCell ref="AE2137:AJ2137"/>
    <mergeCell ref="AK2137:AO2137"/>
    <mergeCell ref="A2138:F2138"/>
    <mergeCell ref="G2138:H2138"/>
    <mergeCell ref="I2138:S2138"/>
    <mergeCell ref="T2138:W2138"/>
    <mergeCell ref="X2138:Z2138"/>
    <mergeCell ref="AA2138:AD2138"/>
    <mergeCell ref="AE2138:AJ2138"/>
    <mergeCell ref="AK2138:AO2138"/>
    <mergeCell ref="A2137:F2137"/>
    <mergeCell ref="G2137:H2137"/>
    <mergeCell ref="I2137:S2137"/>
    <mergeCell ref="T2137:W2137"/>
    <mergeCell ref="X2137:Z2137"/>
    <mergeCell ref="AA2137:AD2137"/>
    <mergeCell ref="AE2147:AJ2147"/>
    <mergeCell ref="AK2147:AO2147"/>
    <mergeCell ref="A2148:F2148"/>
    <mergeCell ref="G2148:H2148"/>
    <mergeCell ref="I2148:S2148"/>
    <mergeCell ref="T2148:W2148"/>
    <mergeCell ref="X2148:Z2148"/>
    <mergeCell ref="AA2148:AD2148"/>
    <mergeCell ref="AE2148:AJ2148"/>
    <mergeCell ref="AK2148:AO2148"/>
    <mergeCell ref="A2147:F2147"/>
    <mergeCell ref="G2147:H2147"/>
    <mergeCell ref="I2147:S2147"/>
    <mergeCell ref="T2147:W2147"/>
    <mergeCell ref="X2147:Z2147"/>
    <mergeCell ref="AA2147:AD2147"/>
    <mergeCell ref="AE2145:AJ2145"/>
    <mergeCell ref="AK2145:AO2145"/>
    <mergeCell ref="A2146:F2146"/>
    <mergeCell ref="G2146:H2146"/>
    <mergeCell ref="I2146:S2146"/>
    <mergeCell ref="T2146:W2146"/>
    <mergeCell ref="X2146:Z2146"/>
    <mergeCell ref="AA2146:AD2146"/>
    <mergeCell ref="AE2146:AJ2146"/>
    <mergeCell ref="AK2146:AO2146"/>
    <mergeCell ref="A2145:F2145"/>
    <mergeCell ref="G2145:H2145"/>
    <mergeCell ref="I2145:S2145"/>
    <mergeCell ref="T2145:W2145"/>
    <mergeCell ref="X2145:Z2145"/>
    <mergeCell ref="AA2145:AD2145"/>
    <mergeCell ref="AE2143:AJ2143"/>
    <mergeCell ref="AK2143:AO2143"/>
    <mergeCell ref="A2144:F2144"/>
    <mergeCell ref="G2144:H2144"/>
    <mergeCell ref="I2144:S2144"/>
    <mergeCell ref="T2144:W2144"/>
    <mergeCell ref="X2144:Z2144"/>
    <mergeCell ref="AA2144:AD2144"/>
    <mergeCell ref="AE2144:AJ2144"/>
    <mergeCell ref="AK2144:AO2144"/>
    <mergeCell ref="A2143:F2143"/>
    <mergeCell ref="G2143:H2143"/>
    <mergeCell ref="I2143:S2143"/>
    <mergeCell ref="T2143:W2143"/>
    <mergeCell ref="X2143:Z2143"/>
    <mergeCell ref="AA2143:AD2143"/>
    <mergeCell ref="AE2153:AJ2153"/>
    <mergeCell ref="AK2153:AO2153"/>
    <mergeCell ref="A2154:F2154"/>
    <mergeCell ref="G2154:H2154"/>
    <mergeCell ref="I2154:S2154"/>
    <mergeCell ref="T2154:W2154"/>
    <mergeCell ref="X2154:Z2154"/>
    <mergeCell ref="AA2154:AD2154"/>
    <mergeCell ref="AE2154:AJ2154"/>
    <mergeCell ref="AK2154:AO2154"/>
    <mergeCell ref="A2153:F2153"/>
    <mergeCell ref="G2153:H2153"/>
    <mergeCell ref="I2153:S2153"/>
    <mergeCell ref="T2153:W2153"/>
    <mergeCell ref="X2153:Z2153"/>
    <mergeCell ref="AA2153:AD2153"/>
    <mergeCell ref="AE2151:AJ2151"/>
    <mergeCell ref="AK2151:AO2151"/>
    <mergeCell ref="A2152:F2152"/>
    <mergeCell ref="G2152:H2152"/>
    <mergeCell ref="I2152:S2152"/>
    <mergeCell ref="T2152:W2152"/>
    <mergeCell ref="X2152:Z2152"/>
    <mergeCell ref="AA2152:AD2152"/>
    <mergeCell ref="AE2152:AJ2152"/>
    <mergeCell ref="AK2152:AO2152"/>
    <mergeCell ref="A2151:F2151"/>
    <mergeCell ref="G2151:H2151"/>
    <mergeCell ref="I2151:S2151"/>
    <mergeCell ref="T2151:W2151"/>
    <mergeCell ref="X2151:Z2151"/>
    <mergeCell ref="AA2151:AD2151"/>
    <mergeCell ref="AE2149:AJ2149"/>
    <mergeCell ref="AK2149:AO2149"/>
    <mergeCell ref="A2150:F2150"/>
    <mergeCell ref="G2150:H2150"/>
    <mergeCell ref="I2150:S2150"/>
    <mergeCell ref="T2150:W2150"/>
    <mergeCell ref="X2150:Z2150"/>
    <mergeCell ref="AA2150:AD2150"/>
    <mergeCell ref="AE2150:AJ2150"/>
    <mergeCell ref="AK2150:AO2150"/>
    <mergeCell ref="A2149:F2149"/>
    <mergeCell ref="G2149:H2149"/>
    <mergeCell ref="I2149:S2149"/>
    <mergeCell ref="T2149:W2149"/>
    <mergeCell ref="X2149:Z2149"/>
    <mergeCell ref="AA2149:AD2149"/>
    <mergeCell ref="AE2159:AJ2159"/>
    <mergeCell ref="AK2159:AO2159"/>
    <mergeCell ref="A2160:F2160"/>
    <mergeCell ref="G2160:H2160"/>
    <mergeCell ref="I2160:S2160"/>
    <mergeCell ref="T2160:W2160"/>
    <mergeCell ref="X2160:Z2160"/>
    <mergeCell ref="AA2160:AD2160"/>
    <mergeCell ref="AE2160:AJ2160"/>
    <mergeCell ref="AK2160:AO2160"/>
    <mergeCell ref="A2159:F2159"/>
    <mergeCell ref="G2159:H2159"/>
    <mergeCell ref="I2159:S2159"/>
    <mergeCell ref="T2159:W2159"/>
    <mergeCell ref="X2159:Z2159"/>
    <mergeCell ref="AA2159:AD2159"/>
    <mergeCell ref="AE2157:AJ2157"/>
    <mergeCell ref="AK2157:AO2157"/>
    <mergeCell ref="A2158:F2158"/>
    <mergeCell ref="G2158:H2158"/>
    <mergeCell ref="I2158:S2158"/>
    <mergeCell ref="T2158:W2158"/>
    <mergeCell ref="X2158:Z2158"/>
    <mergeCell ref="AA2158:AD2158"/>
    <mergeCell ref="AE2158:AJ2158"/>
    <mergeCell ref="AK2158:AO2158"/>
    <mergeCell ref="A2157:F2157"/>
    <mergeCell ref="G2157:H2157"/>
    <mergeCell ref="I2157:S2157"/>
    <mergeCell ref="T2157:W2157"/>
    <mergeCell ref="X2157:Z2157"/>
    <mergeCell ref="AA2157:AD2157"/>
    <mergeCell ref="AE2155:AJ2155"/>
    <mergeCell ref="AK2155:AO2155"/>
    <mergeCell ref="A2156:F2156"/>
    <mergeCell ref="G2156:H2156"/>
    <mergeCell ref="I2156:S2156"/>
    <mergeCell ref="T2156:W2156"/>
    <mergeCell ref="X2156:Z2156"/>
    <mergeCell ref="AA2156:AD2156"/>
    <mergeCell ref="AE2156:AJ2156"/>
    <mergeCell ref="AK2156:AO2156"/>
    <mergeCell ref="A2155:F2155"/>
    <mergeCell ref="G2155:H2155"/>
    <mergeCell ref="I2155:S2155"/>
    <mergeCell ref="T2155:W2155"/>
    <mergeCell ref="X2155:Z2155"/>
    <mergeCell ref="AA2155:AD2155"/>
    <mergeCell ref="AE2165:AJ2165"/>
    <mergeCell ref="AK2165:AO2165"/>
    <mergeCell ref="A2166:F2166"/>
    <mergeCell ref="G2166:H2166"/>
    <mergeCell ref="I2166:S2166"/>
    <mergeCell ref="T2166:W2166"/>
    <mergeCell ref="X2166:Z2166"/>
    <mergeCell ref="AA2166:AD2166"/>
    <mergeCell ref="AE2166:AJ2166"/>
    <mergeCell ref="AK2166:AO2166"/>
    <mergeCell ref="A2165:F2165"/>
    <mergeCell ref="G2165:H2165"/>
    <mergeCell ref="I2165:S2165"/>
    <mergeCell ref="T2165:W2165"/>
    <mergeCell ref="X2165:Z2165"/>
    <mergeCell ref="AA2165:AD2165"/>
    <mergeCell ref="AE2163:AJ2163"/>
    <mergeCell ref="AK2163:AO2163"/>
    <mergeCell ref="A2164:F2164"/>
    <mergeCell ref="G2164:H2164"/>
    <mergeCell ref="I2164:S2164"/>
    <mergeCell ref="T2164:W2164"/>
    <mergeCell ref="X2164:Z2164"/>
    <mergeCell ref="AA2164:AD2164"/>
    <mergeCell ref="AE2164:AJ2164"/>
    <mergeCell ref="AK2164:AO2164"/>
    <mergeCell ref="A2163:F2163"/>
    <mergeCell ref="G2163:H2163"/>
    <mergeCell ref="I2163:S2163"/>
    <mergeCell ref="T2163:W2163"/>
    <mergeCell ref="X2163:Z2163"/>
    <mergeCell ref="AA2163:AD2163"/>
    <mergeCell ref="AE2161:AJ2161"/>
    <mergeCell ref="AK2161:AO2161"/>
    <mergeCell ref="A2162:F2162"/>
    <mergeCell ref="G2162:H2162"/>
    <mergeCell ref="I2162:S2162"/>
    <mergeCell ref="T2162:W2162"/>
    <mergeCell ref="X2162:Z2162"/>
    <mergeCell ref="AA2162:AD2162"/>
    <mergeCell ref="AE2162:AJ2162"/>
    <mergeCell ref="AK2162:AO2162"/>
    <mergeCell ref="A2161:F2161"/>
    <mergeCell ref="G2161:H2161"/>
    <mergeCell ref="I2161:S2161"/>
    <mergeCell ref="T2161:W2161"/>
    <mergeCell ref="X2161:Z2161"/>
    <mergeCell ref="AA2161:AD2161"/>
    <mergeCell ref="AE2171:AJ2171"/>
    <mergeCell ref="AK2171:AO2171"/>
    <mergeCell ref="A2172:F2172"/>
    <mergeCell ref="G2172:H2172"/>
    <mergeCell ref="I2172:S2172"/>
    <mergeCell ref="T2172:W2172"/>
    <mergeCell ref="X2172:Z2172"/>
    <mergeCell ref="AA2172:AD2172"/>
    <mergeCell ref="AE2172:AJ2172"/>
    <mergeCell ref="AK2172:AO2172"/>
    <mergeCell ref="A2171:F2171"/>
    <mergeCell ref="G2171:H2171"/>
    <mergeCell ref="I2171:S2171"/>
    <mergeCell ref="T2171:W2171"/>
    <mergeCell ref="X2171:Z2171"/>
    <mergeCell ref="AA2171:AD2171"/>
    <mergeCell ref="AE2169:AJ2169"/>
    <mergeCell ref="AK2169:AO2169"/>
    <mergeCell ref="A2170:F2170"/>
    <mergeCell ref="G2170:H2170"/>
    <mergeCell ref="I2170:S2170"/>
    <mergeCell ref="T2170:W2170"/>
    <mergeCell ref="X2170:Z2170"/>
    <mergeCell ref="AA2170:AD2170"/>
    <mergeCell ref="AE2170:AJ2170"/>
    <mergeCell ref="AK2170:AO2170"/>
    <mergeCell ref="A2169:F2169"/>
    <mergeCell ref="G2169:H2169"/>
    <mergeCell ref="I2169:S2169"/>
    <mergeCell ref="T2169:W2169"/>
    <mergeCell ref="X2169:Z2169"/>
    <mergeCell ref="AA2169:AD2169"/>
    <mergeCell ref="AE2167:AJ2167"/>
    <mergeCell ref="AK2167:AO2167"/>
    <mergeCell ref="A2168:F2168"/>
    <mergeCell ref="G2168:H2168"/>
    <mergeCell ref="I2168:S2168"/>
    <mergeCell ref="T2168:W2168"/>
    <mergeCell ref="X2168:Z2168"/>
    <mergeCell ref="AA2168:AD2168"/>
    <mergeCell ref="AE2168:AJ2168"/>
    <mergeCell ref="AK2168:AO2168"/>
    <mergeCell ref="A2167:F2167"/>
    <mergeCell ref="G2167:H2167"/>
    <mergeCell ref="I2167:S2167"/>
    <mergeCell ref="T2167:W2167"/>
    <mergeCell ref="X2167:Z2167"/>
    <mergeCell ref="AA2167:AD2167"/>
    <mergeCell ref="AE2177:AJ2177"/>
    <mergeCell ref="AK2177:AO2177"/>
    <mergeCell ref="A2178:F2178"/>
    <mergeCell ref="G2178:H2178"/>
    <mergeCell ref="I2178:S2178"/>
    <mergeCell ref="T2178:W2178"/>
    <mergeCell ref="X2178:Z2178"/>
    <mergeCell ref="AA2178:AD2178"/>
    <mergeCell ref="AE2178:AJ2178"/>
    <mergeCell ref="AK2178:AO2178"/>
    <mergeCell ref="A2177:F2177"/>
    <mergeCell ref="G2177:H2177"/>
    <mergeCell ref="I2177:S2177"/>
    <mergeCell ref="T2177:W2177"/>
    <mergeCell ref="X2177:Z2177"/>
    <mergeCell ref="AA2177:AD2177"/>
    <mergeCell ref="AE2175:AJ2175"/>
    <mergeCell ref="AK2175:AO2175"/>
    <mergeCell ref="A2176:F2176"/>
    <mergeCell ref="G2176:H2176"/>
    <mergeCell ref="I2176:S2176"/>
    <mergeCell ref="T2176:W2176"/>
    <mergeCell ref="X2176:Z2176"/>
    <mergeCell ref="AA2176:AD2176"/>
    <mergeCell ref="AE2176:AJ2176"/>
    <mergeCell ref="AK2176:AO2176"/>
    <mergeCell ref="A2175:F2175"/>
    <mergeCell ref="G2175:H2175"/>
    <mergeCell ref="I2175:S2175"/>
    <mergeCell ref="T2175:W2175"/>
    <mergeCell ref="X2175:Z2175"/>
    <mergeCell ref="AA2175:AD2175"/>
    <mergeCell ref="AE2173:AJ2173"/>
    <mergeCell ref="AK2173:AO2173"/>
    <mergeCell ref="A2174:F2174"/>
    <mergeCell ref="G2174:H2174"/>
    <mergeCell ref="I2174:S2174"/>
    <mergeCell ref="T2174:W2174"/>
    <mergeCell ref="X2174:Z2174"/>
    <mergeCell ref="AA2174:AD2174"/>
    <mergeCell ref="AE2174:AJ2174"/>
    <mergeCell ref="AK2174:AO2174"/>
    <mergeCell ref="A2173:F2173"/>
    <mergeCell ref="G2173:H2173"/>
    <mergeCell ref="I2173:S2173"/>
    <mergeCell ref="T2173:W2173"/>
    <mergeCell ref="X2173:Z2173"/>
    <mergeCell ref="AA2173:AD2173"/>
    <mergeCell ref="AE2183:AJ2183"/>
    <mergeCell ref="AK2183:AO2183"/>
    <mergeCell ref="A2184:F2184"/>
    <mergeCell ref="G2184:H2184"/>
    <mergeCell ref="I2184:S2184"/>
    <mergeCell ref="T2184:W2184"/>
    <mergeCell ref="X2184:Z2184"/>
    <mergeCell ref="AA2184:AD2184"/>
    <mergeCell ref="AE2184:AJ2184"/>
    <mergeCell ref="AK2184:AO2184"/>
    <mergeCell ref="A2183:F2183"/>
    <mergeCell ref="G2183:H2183"/>
    <mergeCell ref="I2183:S2183"/>
    <mergeCell ref="T2183:W2183"/>
    <mergeCell ref="X2183:Z2183"/>
    <mergeCell ref="AA2183:AD2183"/>
    <mergeCell ref="AE2181:AJ2181"/>
    <mergeCell ref="AK2181:AO2181"/>
    <mergeCell ref="A2182:F2182"/>
    <mergeCell ref="G2182:H2182"/>
    <mergeCell ref="I2182:S2182"/>
    <mergeCell ref="T2182:W2182"/>
    <mergeCell ref="X2182:Z2182"/>
    <mergeCell ref="AA2182:AD2182"/>
    <mergeCell ref="AE2182:AJ2182"/>
    <mergeCell ref="AK2182:AO2182"/>
    <mergeCell ref="A2181:F2181"/>
    <mergeCell ref="G2181:H2181"/>
    <mergeCell ref="I2181:S2181"/>
    <mergeCell ref="T2181:W2181"/>
    <mergeCell ref="X2181:Z2181"/>
    <mergeCell ref="AA2181:AD2181"/>
    <mergeCell ref="AE2179:AJ2179"/>
    <mergeCell ref="AK2179:AO2179"/>
    <mergeCell ref="A2180:F2180"/>
    <mergeCell ref="G2180:H2180"/>
    <mergeCell ref="I2180:S2180"/>
    <mergeCell ref="T2180:W2180"/>
    <mergeCell ref="X2180:Z2180"/>
    <mergeCell ref="AA2180:AD2180"/>
    <mergeCell ref="AE2180:AJ2180"/>
    <mergeCell ref="AK2180:AO2180"/>
    <mergeCell ref="A2179:F2179"/>
    <mergeCell ref="G2179:H2179"/>
    <mergeCell ref="I2179:S2179"/>
    <mergeCell ref="T2179:W2179"/>
    <mergeCell ref="X2179:Z2179"/>
    <mergeCell ref="AA2179:AD2179"/>
    <mergeCell ref="AE2189:AJ2189"/>
    <mergeCell ref="AK2189:AO2189"/>
    <mergeCell ref="A2190:F2190"/>
    <mergeCell ref="G2190:H2190"/>
    <mergeCell ref="I2190:S2190"/>
    <mergeCell ref="T2190:W2190"/>
    <mergeCell ref="X2190:Z2190"/>
    <mergeCell ref="AA2190:AD2190"/>
    <mergeCell ref="AE2190:AJ2190"/>
    <mergeCell ref="AK2190:AO2190"/>
    <mergeCell ref="A2189:F2189"/>
    <mergeCell ref="G2189:H2189"/>
    <mergeCell ref="I2189:S2189"/>
    <mergeCell ref="T2189:W2189"/>
    <mergeCell ref="X2189:Z2189"/>
    <mergeCell ref="AA2189:AD2189"/>
    <mergeCell ref="AE2187:AJ2187"/>
    <mergeCell ref="AK2187:AO2187"/>
    <mergeCell ref="A2188:F2188"/>
    <mergeCell ref="G2188:H2188"/>
    <mergeCell ref="I2188:S2188"/>
    <mergeCell ref="T2188:W2188"/>
    <mergeCell ref="X2188:Z2188"/>
    <mergeCell ref="AA2188:AD2188"/>
    <mergeCell ref="AE2188:AJ2188"/>
    <mergeCell ref="AK2188:AO2188"/>
    <mergeCell ref="A2187:F2187"/>
    <mergeCell ref="G2187:H2187"/>
    <mergeCell ref="I2187:S2187"/>
    <mergeCell ref="T2187:W2187"/>
    <mergeCell ref="X2187:Z2187"/>
    <mergeCell ref="AA2187:AD2187"/>
    <mergeCell ref="AE2185:AJ2185"/>
    <mergeCell ref="AK2185:AO2185"/>
    <mergeCell ref="A2186:F2186"/>
    <mergeCell ref="G2186:H2186"/>
    <mergeCell ref="I2186:S2186"/>
    <mergeCell ref="T2186:W2186"/>
    <mergeCell ref="X2186:Z2186"/>
    <mergeCell ref="AA2186:AD2186"/>
    <mergeCell ref="AE2186:AJ2186"/>
    <mergeCell ref="AK2186:AO2186"/>
    <mergeCell ref="A2185:F2185"/>
    <mergeCell ref="G2185:H2185"/>
    <mergeCell ref="I2185:S2185"/>
    <mergeCell ref="T2185:W2185"/>
    <mergeCell ref="X2185:Z2185"/>
    <mergeCell ref="AA2185:AD2185"/>
    <mergeCell ref="AE2195:AJ2195"/>
    <mergeCell ref="AK2195:AO2195"/>
    <mergeCell ref="A2196:F2196"/>
    <mergeCell ref="G2196:H2196"/>
    <mergeCell ref="I2196:S2196"/>
    <mergeCell ref="T2196:W2196"/>
    <mergeCell ref="X2196:Z2196"/>
    <mergeCell ref="AA2196:AD2196"/>
    <mergeCell ref="AE2196:AJ2196"/>
    <mergeCell ref="AK2196:AO2196"/>
    <mergeCell ref="A2195:F2195"/>
    <mergeCell ref="G2195:H2195"/>
    <mergeCell ref="I2195:S2195"/>
    <mergeCell ref="T2195:W2195"/>
    <mergeCell ref="X2195:Z2195"/>
    <mergeCell ref="AA2195:AD2195"/>
    <mergeCell ref="AE2193:AJ2193"/>
    <mergeCell ref="AK2193:AO2193"/>
    <mergeCell ref="A2194:F2194"/>
    <mergeCell ref="G2194:H2194"/>
    <mergeCell ref="I2194:S2194"/>
    <mergeCell ref="T2194:W2194"/>
    <mergeCell ref="X2194:Z2194"/>
    <mergeCell ref="AA2194:AD2194"/>
    <mergeCell ref="AE2194:AJ2194"/>
    <mergeCell ref="AK2194:AO2194"/>
    <mergeCell ref="A2193:F2193"/>
    <mergeCell ref="G2193:H2193"/>
    <mergeCell ref="I2193:S2193"/>
    <mergeCell ref="T2193:W2193"/>
    <mergeCell ref="X2193:Z2193"/>
    <mergeCell ref="AA2193:AD2193"/>
    <mergeCell ref="AE2191:AJ2191"/>
    <mergeCell ref="AK2191:AO2191"/>
    <mergeCell ref="A2192:F2192"/>
    <mergeCell ref="G2192:H2192"/>
    <mergeCell ref="I2192:S2192"/>
    <mergeCell ref="T2192:W2192"/>
    <mergeCell ref="X2192:Z2192"/>
    <mergeCell ref="AA2192:AD2192"/>
    <mergeCell ref="AE2192:AJ2192"/>
    <mergeCell ref="AK2192:AO2192"/>
    <mergeCell ref="A2191:F2191"/>
    <mergeCell ref="G2191:H2191"/>
    <mergeCell ref="I2191:S2191"/>
    <mergeCell ref="T2191:W2191"/>
    <mergeCell ref="X2191:Z2191"/>
    <mergeCell ref="AA2191:AD2191"/>
    <mergeCell ref="AE2201:AJ2201"/>
    <mergeCell ref="AK2201:AO2201"/>
    <mergeCell ref="A2202:F2202"/>
    <mergeCell ref="G2202:H2202"/>
    <mergeCell ref="I2202:S2202"/>
    <mergeCell ref="T2202:W2202"/>
    <mergeCell ref="X2202:Z2202"/>
    <mergeCell ref="AA2202:AD2202"/>
    <mergeCell ref="AE2202:AJ2202"/>
    <mergeCell ref="AK2202:AO2202"/>
    <mergeCell ref="A2201:F2201"/>
    <mergeCell ref="G2201:H2201"/>
    <mergeCell ref="I2201:S2201"/>
    <mergeCell ref="T2201:W2201"/>
    <mergeCell ref="X2201:Z2201"/>
    <mergeCell ref="AA2201:AD2201"/>
    <mergeCell ref="AE2199:AJ2199"/>
    <mergeCell ref="AK2199:AO2199"/>
    <mergeCell ref="A2200:F2200"/>
    <mergeCell ref="G2200:H2200"/>
    <mergeCell ref="I2200:S2200"/>
    <mergeCell ref="T2200:W2200"/>
    <mergeCell ref="X2200:Z2200"/>
    <mergeCell ref="AA2200:AD2200"/>
    <mergeCell ref="AE2200:AJ2200"/>
    <mergeCell ref="AK2200:AO2200"/>
    <mergeCell ref="A2199:F2199"/>
    <mergeCell ref="G2199:H2199"/>
    <mergeCell ref="I2199:S2199"/>
    <mergeCell ref="T2199:W2199"/>
    <mergeCell ref="X2199:Z2199"/>
    <mergeCell ref="AA2199:AD2199"/>
    <mergeCell ref="AE2197:AJ2197"/>
    <mergeCell ref="AK2197:AO2197"/>
    <mergeCell ref="A2198:F2198"/>
    <mergeCell ref="G2198:H2198"/>
    <mergeCell ref="I2198:S2198"/>
    <mergeCell ref="T2198:W2198"/>
    <mergeCell ref="X2198:Z2198"/>
    <mergeCell ref="AA2198:AD2198"/>
    <mergeCell ref="AE2198:AJ2198"/>
    <mergeCell ref="AK2198:AO2198"/>
    <mergeCell ref="A2197:F2197"/>
    <mergeCell ref="G2197:H2197"/>
    <mergeCell ref="I2197:S2197"/>
    <mergeCell ref="T2197:W2197"/>
    <mergeCell ref="X2197:Z2197"/>
    <mergeCell ref="AA2197:AD2197"/>
    <mergeCell ref="AE2207:AJ2207"/>
    <mergeCell ref="AK2207:AO2207"/>
    <mergeCell ref="A2208:F2208"/>
    <mergeCell ref="G2208:H2208"/>
    <mergeCell ref="I2208:S2208"/>
    <mergeCell ref="T2208:W2208"/>
    <mergeCell ref="X2208:Z2208"/>
    <mergeCell ref="AA2208:AD2208"/>
    <mergeCell ref="AE2208:AJ2208"/>
    <mergeCell ref="AK2208:AO2208"/>
    <mergeCell ref="A2207:F2207"/>
    <mergeCell ref="G2207:H2207"/>
    <mergeCell ref="I2207:S2207"/>
    <mergeCell ref="T2207:W2207"/>
    <mergeCell ref="X2207:Z2207"/>
    <mergeCell ref="AA2207:AD2207"/>
    <mergeCell ref="AE2205:AJ2205"/>
    <mergeCell ref="AK2205:AO2205"/>
    <mergeCell ref="A2206:F2206"/>
    <mergeCell ref="G2206:H2206"/>
    <mergeCell ref="I2206:S2206"/>
    <mergeCell ref="T2206:W2206"/>
    <mergeCell ref="X2206:Z2206"/>
    <mergeCell ref="AA2206:AD2206"/>
    <mergeCell ref="AE2206:AJ2206"/>
    <mergeCell ref="AK2206:AO2206"/>
    <mergeCell ref="A2205:F2205"/>
    <mergeCell ref="G2205:H2205"/>
    <mergeCell ref="I2205:S2205"/>
    <mergeCell ref="T2205:W2205"/>
    <mergeCell ref="X2205:Z2205"/>
    <mergeCell ref="AA2205:AD2205"/>
    <mergeCell ref="AE2203:AJ2203"/>
    <mergeCell ref="AK2203:AO2203"/>
    <mergeCell ref="A2204:F2204"/>
    <mergeCell ref="G2204:H2204"/>
    <mergeCell ref="I2204:S2204"/>
    <mergeCell ref="T2204:W2204"/>
    <mergeCell ref="X2204:Z2204"/>
    <mergeCell ref="AA2204:AD2204"/>
    <mergeCell ref="AE2204:AJ2204"/>
    <mergeCell ref="AK2204:AO2204"/>
    <mergeCell ref="A2203:F2203"/>
    <mergeCell ref="G2203:H2203"/>
    <mergeCell ref="I2203:S2203"/>
    <mergeCell ref="T2203:W2203"/>
    <mergeCell ref="X2203:Z2203"/>
    <mergeCell ref="AA2203:AD2203"/>
    <mergeCell ref="AE2213:AJ2213"/>
    <mergeCell ref="AK2213:AO2213"/>
    <mergeCell ref="A2214:F2214"/>
    <mergeCell ref="G2214:H2214"/>
    <mergeCell ref="I2214:S2214"/>
    <mergeCell ref="T2214:W2214"/>
    <mergeCell ref="X2214:Z2214"/>
    <mergeCell ref="AA2214:AD2214"/>
    <mergeCell ref="AE2214:AJ2214"/>
    <mergeCell ref="AK2214:AO2214"/>
    <mergeCell ref="A2213:F2213"/>
    <mergeCell ref="G2213:H2213"/>
    <mergeCell ref="I2213:S2213"/>
    <mergeCell ref="T2213:W2213"/>
    <mergeCell ref="X2213:Z2213"/>
    <mergeCell ref="AA2213:AD2213"/>
    <mergeCell ref="AE2211:AJ2211"/>
    <mergeCell ref="AK2211:AO2211"/>
    <mergeCell ref="A2212:F2212"/>
    <mergeCell ref="G2212:H2212"/>
    <mergeCell ref="I2212:S2212"/>
    <mergeCell ref="T2212:W2212"/>
    <mergeCell ref="X2212:Z2212"/>
    <mergeCell ref="AA2212:AD2212"/>
    <mergeCell ref="AE2212:AJ2212"/>
    <mergeCell ref="AK2212:AO2212"/>
    <mergeCell ref="A2211:F2211"/>
    <mergeCell ref="G2211:H2211"/>
    <mergeCell ref="I2211:S2211"/>
    <mergeCell ref="T2211:W2211"/>
    <mergeCell ref="X2211:Z2211"/>
    <mergeCell ref="AA2211:AD2211"/>
    <mergeCell ref="AE2209:AJ2209"/>
    <mergeCell ref="AK2209:AO2209"/>
    <mergeCell ref="A2210:F2210"/>
    <mergeCell ref="G2210:H2210"/>
    <mergeCell ref="I2210:S2210"/>
    <mergeCell ref="T2210:W2210"/>
    <mergeCell ref="X2210:Z2210"/>
    <mergeCell ref="AA2210:AD2210"/>
    <mergeCell ref="AE2210:AJ2210"/>
    <mergeCell ref="AK2210:AO2210"/>
    <mergeCell ref="A2209:F2209"/>
    <mergeCell ref="G2209:H2209"/>
    <mergeCell ref="I2209:S2209"/>
    <mergeCell ref="T2209:W2209"/>
    <mergeCell ref="X2209:Z2209"/>
    <mergeCell ref="AA2209:AD2209"/>
    <mergeCell ref="AE2219:AJ2219"/>
    <mergeCell ref="AK2219:AO2219"/>
    <mergeCell ref="A2220:F2220"/>
    <mergeCell ref="G2220:H2220"/>
    <mergeCell ref="I2220:S2220"/>
    <mergeCell ref="T2220:W2220"/>
    <mergeCell ref="X2220:Z2220"/>
    <mergeCell ref="AA2220:AD2220"/>
    <mergeCell ref="AE2220:AJ2220"/>
    <mergeCell ref="AK2220:AO2220"/>
    <mergeCell ref="A2219:F2219"/>
    <mergeCell ref="G2219:H2219"/>
    <mergeCell ref="I2219:S2219"/>
    <mergeCell ref="T2219:W2219"/>
    <mergeCell ref="X2219:Z2219"/>
    <mergeCell ref="AA2219:AD2219"/>
    <mergeCell ref="AE2217:AJ2217"/>
    <mergeCell ref="AK2217:AO2217"/>
    <mergeCell ref="A2218:F2218"/>
    <mergeCell ref="G2218:H2218"/>
    <mergeCell ref="I2218:S2218"/>
    <mergeCell ref="T2218:W2218"/>
    <mergeCell ref="X2218:Z2218"/>
    <mergeCell ref="AA2218:AD2218"/>
    <mergeCell ref="AE2218:AJ2218"/>
    <mergeCell ref="AK2218:AO2218"/>
    <mergeCell ref="A2217:F2217"/>
    <mergeCell ref="G2217:H2217"/>
    <mergeCell ref="I2217:S2217"/>
    <mergeCell ref="T2217:W2217"/>
    <mergeCell ref="X2217:Z2217"/>
    <mergeCell ref="AA2217:AD2217"/>
    <mergeCell ref="AE2215:AJ2215"/>
    <mergeCell ref="AK2215:AO2215"/>
    <mergeCell ref="A2216:F2216"/>
    <mergeCell ref="G2216:H2216"/>
    <mergeCell ref="I2216:S2216"/>
    <mergeCell ref="T2216:W2216"/>
    <mergeCell ref="X2216:Z2216"/>
    <mergeCell ref="AA2216:AD2216"/>
    <mergeCell ref="AE2216:AJ2216"/>
    <mergeCell ref="AK2216:AO2216"/>
    <mergeCell ref="A2215:F2215"/>
    <mergeCell ref="G2215:H2215"/>
    <mergeCell ref="I2215:S2215"/>
    <mergeCell ref="T2215:W2215"/>
    <mergeCell ref="X2215:Z2215"/>
    <mergeCell ref="AA2215:AD2215"/>
    <mergeCell ref="AE2225:AJ2225"/>
    <mergeCell ref="AK2225:AO2225"/>
    <mergeCell ref="A2226:F2226"/>
    <mergeCell ref="G2226:H2226"/>
    <mergeCell ref="I2226:S2226"/>
    <mergeCell ref="T2226:W2226"/>
    <mergeCell ref="X2226:Z2226"/>
    <mergeCell ref="AA2226:AD2226"/>
    <mergeCell ref="AE2226:AJ2226"/>
    <mergeCell ref="AK2226:AO2226"/>
    <mergeCell ref="A2225:F2225"/>
    <mergeCell ref="G2225:H2225"/>
    <mergeCell ref="I2225:S2225"/>
    <mergeCell ref="T2225:W2225"/>
    <mergeCell ref="X2225:Z2225"/>
    <mergeCell ref="AA2225:AD2225"/>
    <mergeCell ref="AE2223:AJ2223"/>
    <mergeCell ref="AK2223:AO2223"/>
    <mergeCell ref="A2224:F2224"/>
    <mergeCell ref="G2224:H2224"/>
    <mergeCell ref="I2224:S2224"/>
    <mergeCell ref="T2224:W2224"/>
    <mergeCell ref="X2224:Z2224"/>
    <mergeCell ref="AA2224:AD2224"/>
    <mergeCell ref="AE2224:AJ2224"/>
    <mergeCell ref="AK2224:AO2224"/>
    <mergeCell ref="A2223:F2223"/>
    <mergeCell ref="G2223:H2223"/>
    <mergeCell ref="I2223:S2223"/>
    <mergeCell ref="T2223:W2223"/>
    <mergeCell ref="X2223:Z2223"/>
    <mergeCell ref="AA2223:AD2223"/>
    <mergeCell ref="AE2221:AJ2221"/>
    <mergeCell ref="AK2221:AO2221"/>
    <mergeCell ref="A2222:F2222"/>
    <mergeCell ref="G2222:H2222"/>
    <mergeCell ref="I2222:S2222"/>
    <mergeCell ref="T2222:W2222"/>
    <mergeCell ref="X2222:Z2222"/>
    <mergeCell ref="AA2222:AD2222"/>
    <mergeCell ref="AE2222:AJ2222"/>
    <mergeCell ref="AK2222:AO2222"/>
    <mergeCell ref="A2221:F2221"/>
    <mergeCell ref="G2221:H2221"/>
    <mergeCell ref="I2221:S2221"/>
    <mergeCell ref="T2221:W2221"/>
    <mergeCell ref="X2221:Z2221"/>
    <mergeCell ref="AA2221:AD2221"/>
    <mergeCell ref="AE2231:AJ2231"/>
    <mergeCell ref="AK2231:AO2231"/>
    <mergeCell ref="A2232:F2232"/>
    <mergeCell ref="G2232:H2232"/>
    <mergeCell ref="I2232:S2232"/>
    <mergeCell ref="T2232:W2232"/>
    <mergeCell ref="X2232:Z2232"/>
    <mergeCell ref="AA2232:AD2232"/>
    <mergeCell ref="AE2232:AJ2232"/>
    <mergeCell ref="AK2232:AO2232"/>
    <mergeCell ref="A2231:F2231"/>
    <mergeCell ref="G2231:H2231"/>
    <mergeCell ref="I2231:S2231"/>
    <mergeCell ref="T2231:W2231"/>
    <mergeCell ref="X2231:Z2231"/>
    <mergeCell ref="AA2231:AD2231"/>
    <mergeCell ref="AE2229:AJ2229"/>
    <mergeCell ref="AK2229:AO2229"/>
    <mergeCell ref="A2230:F2230"/>
    <mergeCell ref="G2230:H2230"/>
    <mergeCell ref="I2230:S2230"/>
    <mergeCell ref="T2230:W2230"/>
    <mergeCell ref="X2230:Z2230"/>
    <mergeCell ref="AA2230:AD2230"/>
    <mergeCell ref="AE2230:AJ2230"/>
    <mergeCell ref="AK2230:AO2230"/>
    <mergeCell ref="A2229:F2229"/>
    <mergeCell ref="G2229:H2229"/>
    <mergeCell ref="I2229:S2229"/>
    <mergeCell ref="T2229:W2229"/>
    <mergeCell ref="X2229:Z2229"/>
    <mergeCell ref="AA2229:AD2229"/>
    <mergeCell ref="AE2227:AJ2227"/>
    <mergeCell ref="AK2227:AO2227"/>
    <mergeCell ref="A2228:F2228"/>
    <mergeCell ref="G2228:H2228"/>
    <mergeCell ref="I2228:S2228"/>
    <mergeCell ref="T2228:W2228"/>
    <mergeCell ref="X2228:Z2228"/>
    <mergeCell ref="AA2228:AD2228"/>
    <mergeCell ref="AE2228:AJ2228"/>
    <mergeCell ref="AK2228:AO2228"/>
    <mergeCell ref="A2227:F2227"/>
    <mergeCell ref="G2227:H2227"/>
    <mergeCell ref="I2227:S2227"/>
    <mergeCell ref="T2227:W2227"/>
    <mergeCell ref="X2227:Z2227"/>
    <mergeCell ref="AA2227:AD2227"/>
    <mergeCell ref="AE2237:AJ2237"/>
    <mergeCell ref="AK2237:AO2237"/>
    <mergeCell ref="A2238:F2238"/>
    <mergeCell ref="G2238:H2238"/>
    <mergeCell ref="I2238:S2238"/>
    <mergeCell ref="T2238:W2238"/>
    <mergeCell ref="X2238:Z2238"/>
    <mergeCell ref="AA2238:AD2238"/>
    <mergeCell ref="AE2238:AJ2238"/>
    <mergeCell ref="AK2238:AO2238"/>
    <mergeCell ref="A2237:F2237"/>
    <mergeCell ref="G2237:H2237"/>
    <mergeCell ref="I2237:S2237"/>
    <mergeCell ref="T2237:W2237"/>
    <mergeCell ref="X2237:Z2237"/>
    <mergeCell ref="AA2237:AD2237"/>
    <mergeCell ref="AE2235:AJ2235"/>
    <mergeCell ref="AK2235:AO2235"/>
    <mergeCell ref="A2236:F2236"/>
    <mergeCell ref="G2236:H2236"/>
    <mergeCell ref="I2236:S2236"/>
    <mergeCell ref="T2236:W2236"/>
    <mergeCell ref="X2236:Z2236"/>
    <mergeCell ref="AA2236:AD2236"/>
    <mergeCell ref="AE2236:AJ2236"/>
    <mergeCell ref="AK2236:AO2236"/>
    <mergeCell ref="A2235:F2235"/>
    <mergeCell ref="G2235:H2235"/>
    <mergeCell ref="I2235:S2235"/>
    <mergeCell ref="T2235:W2235"/>
    <mergeCell ref="X2235:Z2235"/>
    <mergeCell ref="AA2235:AD2235"/>
    <mergeCell ref="AE2233:AJ2233"/>
    <mergeCell ref="AK2233:AO2233"/>
    <mergeCell ref="A2234:F2234"/>
    <mergeCell ref="G2234:H2234"/>
    <mergeCell ref="I2234:S2234"/>
    <mergeCell ref="T2234:W2234"/>
    <mergeCell ref="X2234:Z2234"/>
    <mergeCell ref="AA2234:AD2234"/>
    <mergeCell ref="AE2234:AJ2234"/>
    <mergeCell ref="AK2234:AO2234"/>
    <mergeCell ref="A2233:F2233"/>
    <mergeCell ref="G2233:H2233"/>
    <mergeCell ref="I2233:S2233"/>
    <mergeCell ref="T2233:W2233"/>
    <mergeCell ref="X2233:Z2233"/>
    <mergeCell ref="AA2233:AD2233"/>
    <mergeCell ref="AE2243:AJ2243"/>
    <mergeCell ref="AK2243:AO2243"/>
    <mergeCell ref="A2244:F2244"/>
    <mergeCell ref="G2244:H2244"/>
    <mergeCell ref="I2244:S2244"/>
    <mergeCell ref="T2244:W2244"/>
    <mergeCell ref="X2244:Z2244"/>
    <mergeCell ref="AA2244:AD2244"/>
    <mergeCell ref="AE2244:AJ2244"/>
    <mergeCell ref="AK2244:AO2244"/>
    <mergeCell ref="A2243:F2243"/>
    <mergeCell ref="G2243:H2243"/>
    <mergeCell ref="I2243:S2243"/>
    <mergeCell ref="T2243:W2243"/>
    <mergeCell ref="X2243:Z2243"/>
    <mergeCell ref="AA2243:AD2243"/>
    <mergeCell ref="AE2241:AJ2241"/>
    <mergeCell ref="AK2241:AO2241"/>
    <mergeCell ref="A2242:F2242"/>
    <mergeCell ref="G2242:H2242"/>
    <mergeCell ref="I2242:S2242"/>
    <mergeCell ref="T2242:W2242"/>
    <mergeCell ref="X2242:Z2242"/>
    <mergeCell ref="AA2242:AD2242"/>
    <mergeCell ref="AE2242:AJ2242"/>
    <mergeCell ref="AK2242:AO2242"/>
    <mergeCell ref="A2241:F2241"/>
    <mergeCell ref="G2241:H2241"/>
    <mergeCell ref="I2241:S2241"/>
    <mergeCell ref="T2241:W2241"/>
    <mergeCell ref="X2241:Z2241"/>
    <mergeCell ref="AA2241:AD2241"/>
    <mergeCell ref="AE2239:AJ2239"/>
    <mergeCell ref="AK2239:AO2239"/>
    <mergeCell ref="A2240:F2240"/>
    <mergeCell ref="G2240:H2240"/>
    <mergeCell ref="I2240:S2240"/>
    <mergeCell ref="T2240:W2240"/>
    <mergeCell ref="X2240:Z2240"/>
    <mergeCell ref="AA2240:AD2240"/>
    <mergeCell ref="AE2240:AJ2240"/>
    <mergeCell ref="AK2240:AO2240"/>
    <mergeCell ref="A2239:F2239"/>
    <mergeCell ref="G2239:H2239"/>
    <mergeCell ref="I2239:S2239"/>
    <mergeCell ref="T2239:W2239"/>
    <mergeCell ref="X2239:Z2239"/>
    <mergeCell ref="AA2239:AD2239"/>
    <mergeCell ref="AE2249:AJ2249"/>
    <mergeCell ref="AK2249:AO2249"/>
    <mergeCell ref="A2250:F2250"/>
    <mergeCell ref="G2250:H2250"/>
    <mergeCell ref="I2250:S2250"/>
    <mergeCell ref="T2250:W2250"/>
    <mergeCell ref="X2250:Z2250"/>
    <mergeCell ref="AA2250:AD2250"/>
    <mergeCell ref="AE2250:AJ2250"/>
    <mergeCell ref="AK2250:AO2250"/>
    <mergeCell ref="A2249:F2249"/>
    <mergeCell ref="G2249:H2249"/>
    <mergeCell ref="I2249:S2249"/>
    <mergeCell ref="T2249:W2249"/>
    <mergeCell ref="X2249:Z2249"/>
    <mergeCell ref="AA2249:AD2249"/>
    <mergeCell ref="AE2247:AJ2247"/>
    <mergeCell ref="AK2247:AO2247"/>
    <mergeCell ref="A2248:F2248"/>
    <mergeCell ref="G2248:H2248"/>
    <mergeCell ref="I2248:S2248"/>
    <mergeCell ref="T2248:W2248"/>
    <mergeCell ref="X2248:Z2248"/>
    <mergeCell ref="AA2248:AD2248"/>
    <mergeCell ref="AE2248:AJ2248"/>
    <mergeCell ref="AK2248:AO2248"/>
    <mergeCell ref="A2247:F2247"/>
    <mergeCell ref="G2247:H2247"/>
    <mergeCell ref="I2247:S2247"/>
    <mergeCell ref="T2247:W2247"/>
    <mergeCell ref="X2247:Z2247"/>
    <mergeCell ref="AA2247:AD2247"/>
    <mergeCell ref="AE2245:AJ2245"/>
    <mergeCell ref="AK2245:AO2245"/>
    <mergeCell ref="A2246:F2246"/>
    <mergeCell ref="G2246:H2246"/>
    <mergeCell ref="I2246:S2246"/>
    <mergeCell ref="T2246:W2246"/>
    <mergeCell ref="X2246:Z2246"/>
    <mergeCell ref="AA2246:AD2246"/>
    <mergeCell ref="AE2246:AJ2246"/>
    <mergeCell ref="AK2246:AO2246"/>
    <mergeCell ref="A2245:F2245"/>
    <mergeCell ref="G2245:H2245"/>
    <mergeCell ref="I2245:S2245"/>
    <mergeCell ref="T2245:W2245"/>
    <mergeCell ref="X2245:Z2245"/>
    <mergeCell ref="AA2245:AD2245"/>
    <mergeCell ref="AE2255:AJ2255"/>
    <mergeCell ref="AK2255:AO2255"/>
    <mergeCell ref="A2256:F2256"/>
    <mergeCell ref="G2256:H2256"/>
    <mergeCell ref="I2256:S2256"/>
    <mergeCell ref="T2256:W2256"/>
    <mergeCell ref="X2256:Z2256"/>
    <mergeCell ref="AA2256:AD2256"/>
    <mergeCell ref="AE2256:AJ2256"/>
    <mergeCell ref="AK2256:AO2256"/>
    <mergeCell ref="A2255:F2255"/>
    <mergeCell ref="G2255:H2255"/>
    <mergeCell ref="I2255:S2255"/>
    <mergeCell ref="T2255:W2255"/>
    <mergeCell ref="X2255:Z2255"/>
    <mergeCell ref="AA2255:AD2255"/>
    <mergeCell ref="AE2253:AJ2253"/>
    <mergeCell ref="AK2253:AO2253"/>
    <mergeCell ref="A2254:F2254"/>
    <mergeCell ref="G2254:H2254"/>
    <mergeCell ref="I2254:S2254"/>
    <mergeCell ref="T2254:W2254"/>
    <mergeCell ref="X2254:Z2254"/>
    <mergeCell ref="AA2254:AD2254"/>
    <mergeCell ref="AE2254:AJ2254"/>
    <mergeCell ref="AK2254:AO2254"/>
    <mergeCell ref="A2253:F2253"/>
    <mergeCell ref="G2253:H2253"/>
    <mergeCell ref="I2253:S2253"/>
    <mergeCell ref="T2253:W2253"/>
    <mergeCell ref="X2253:Z2253"/>
    <mergeCell ref="AA2253:AD2253"/>
    <mergeCell ref="AE2251:AJ2251"/>
    <mergeCell ref="AK2251:AO2251"/>
    <mergeCell ref="A2252:F2252"/>
    <mergeCell ref="G2252:H2252"/>
    <mergeCell ref="I2252:S2252"/>
    <mergeCell ref="T2252:W2252"/>
    <mergeCell ref="X2252:Z2252"/>
    <mergeCell ref="AA2252:AD2252"/>
    <mergeCell ref="AE2252:AJ2252"/>
    <mergeCell ref="AK2252:AO2252"/>
    <mergeCell ref="A2251:F2251"/>
    <mergeCell ref="G2251:H2251"/>
    <mergeCell ref="I2251:S2251"/>
    <mergeCell ref="T2251:W2251"/>
    <mergeCell ref="X2251:Z2251"/>
    <mergeCell ref="AA2251:AD2251"/>
  </mergeCells>
  <phoneticPr fontId="2"/>
  <dataValidations disablePrompts="1" count="12">
    <dataValidation type="whole" imeMode="halfAlpha" allowBlank="1" showInputMessage="1" showErrorMessage="1" errorTitle="取引先コードの確認" error="取引先コードの１桁目を入力して下さい" sqref="I12" xr:uid="{19C37F06-849F-4F5A-9A63-E0E8BE9F4E85}">
      <formula1>0</formula1>
      <formula2>9</formula2>
    </dataValidation>
    <dataValidation type="whole" imeMode="halfAlpha" allowBlank="1" showInputMessage="1" showErrorMessage="1" errorTitle="取引先コードの確認" error="取引先コードの２桁目を入力して下さい" sqref="J12" xr:uid="{DAF523F2-B3CB-4196-A0A0-70AF3121DE86}">
      <formula1>0</formula1>
      <formula2>9</formula2>
    </dataValidation>
    <dataValidation type="whole" imeMode="halfAlpha" allowBlank="1" showInputMessage="1" showErrorMessage="1" errorTitle="取引先コードの確認" error="取引先コードの３桁目を入力して下さい" sqref="K12" xr:uid="{5427A0CA-509B-4DBE-96F8-149086BDB7E0}">
      <formula1>0</formula1>
      <formula2>9</formula2>
    </dataValidation>
    <dataValidation type="whole" imeMode="halfAlpha" allowBlank="1" showInputMessage="1" showErrorMessage="1" errorTitle="取引先コードの確認" error="取引先コードの４桁目を入力して下さい" sqref="L12" xr:uid="{DF32E603-AB92-49C0-B127-EC78CD30D422}">
      <formula1>0</formula1>
      <formula2>9</formula2>
    </dataValidation>
    <dataValidation type="whole" imeMode="halfAlpha" allowBlank="1" showInputMessage="1" showErrorMessage="1" errorTitle="取引先コードの確認" error="取引先コードの５桁目を入力して下さい" sqref="M12" xr:uid="{7586B5BF-6950-49DA-A2D6-D2F22E0ECD1C}">
      <formula1>0</formula1>
      <formula2>9</formula2>
    </dataValidation>
    <dataValidation type="whole" imeMode="halfAlpha" allowBlank="1" showInputMessage="1" showErrorMessage="1" errorTitle="取引先コードの確認" error="取引先コードの６桁目を入力して下さい" sqref="N12" xr:uid="{549B796E-7889-45B9-B8DE-0F214F112D08}">
      <formula1>0</formula1>
      <formula2>9</formula2>
    </dataValidation>
    <dataValidation type="whole" imeMode="halfAlpha" allowBlank="1" showInputMessage="1" showErrorMessage="1" errorTitle="取引先コードの確認" error="取引先コードの７桁目を入力して下さい" sqref="O12" xr:uid="{766B923C-C39A-4142-84F3-91E9F4E7CB0D}">
      <formula1>0</formula1>
      <formula2>9</formula2>
    </dataValidation>
    <dataValidation type="whole" imeMode="halfAlpha" allowBlank="1" showInputMessage="1" showErrorMessage="1" errorTitle="取引先コードの確認" error="取引先コードの８桁目を入力して下さい" sqref="P12" xr:uid="{DF3D1ED6-AEE9-472D-AC90-25856AF7E9F1}">
      <formula1>0</formula1>
      <formula2>9</formula2>
    </dataValidation>
    <dataValidation type="list" allowBlank="1" showInputMessage="1" sqref="X27:Z2256" xr:uid="{4A94929D-EC63-4820-BEF9-C7F1A12A0EBB}">
      <formula1>"式,個,台,ｔ,m,m2,m3,kg,人,月,日,回,本,組,袋,枚,巻,箇所"</formula1>
    </dataValidation>
    <dataValidation type="list" allowBlank="1" showInputMessage="1" showErrorMessage="1" errorTitle="入力エラー" error="軽減税率対象の場合は、※を選択して下さい。_x000a_非課税、不課税の場合は、◇を選択して下さい。_x000a_上記以外は、空白となります。" sqref="G27:H2256" xr:uid="{FBFC5BE5-1E1F-4939-80C3-3B687E5A45C5}">
      <formula1>"※,◎,◇"</formula1>
    </dataValidation>
    <dataValidation type="list" allowBlank="1" showInputMessage="1" showErrorMessage="1" sqref="J24:N25 J18:N18 J15:N15" xr:uid="{7481F273-E752-4107-B753-2ED685F6C436}">
      <formula1>"切り捨て,切り上げ,四捨五入"</formula1>
    </dataValidation>
    <dataValidation type="whole" imeMode="halfAlpha" allowBlank="1" showInputMessage="1" showErrorMessage="1" sqref="G25:N25 G7:N7 G13" xr:uid="{DC32B785-9855-45DA-AFA7-A6ADA015BFB1}">
      <formula1>0</formula1>
      <formula2>9</formula2>
    </dataValidation>
  </dataValidations>
  <pageMargins left="0.7" right="0.7" top="0.75" bottom="0.75" header="0.3" footer="0.3"/>
  <pageSetup paperSize="9" orientation="portrait" verticalDpi="0" r:id="rId1"/>
  <headerFooter>
    <oddHeader xml:space="preserve">&amp;R&amp;"游明朝,標準"&amp;9&amp;K08-021Page  :  &amp;P ／ &amp;N </oddHeader>
  </headerFooter>
  <rowBreaks count="49" manualBreakCount="49">
    <brk id="51" max="16383" man="1"/>
    <brk id="96" max="16383" man="1"/>
    <brk id="141" max="16383" man="1"/>
    <brk id="186" max="16383" man="1"/>
    <brk id="231" max="16383" man="1"/>
    <brk id="276" max="16383" man="1"/>
    <brk id="321" max="16383" man="1"/>
    <brk id="366" max="16383" man="1"/>
    <brk id="411" max="16383" man="1"/>
    <brk id="456" max="16383" man="1"/>
    <brk id="501" max="16383" man="1"/>
    <brk id="546" max="16383" man="1"/>
    <brk id="591" max="16383" man="1"/>
    <brk id="636" max="16383" man="1"/>
    <brk id="681" max="16383" man="1"/>
    <brk id="726" max="16383" man="1"/>
    <brk id="771" max="16383" man="1"/>
    <brk id="816" max="16383" man="1"/>
    <brk id="861" max="16383" man="1"/>
    <brk id="906" max="16383" man="1"/>
    <brk id="951" max="16383" man="1"/>
    <brk id="996" max="16383" man="1"/>
    <brk id="1041" max="16383" man="1"/>
    <brk id="1086" max="16383" man="1"/>
    <brk id="1131" max="16383" man="1"/>
    <brk id="1176" max="16383" man="1"/>
    <brk id="1221" max="16383" man="1"/>
    <brk id="1266" max="16383" man="1"/>
    <brk id="1311" max="16383" man="1"/>
    <brk id="1356" max="16383" man="1"/>
    <brk id="1401" max="16383" man="1"/>
    <brk id="1446" max="16383" man="1"/>
    <brk id="1491" max="16383" man="1"/>
    <brk id="1536" max="16383" man="1"/>
    <brk id="1581" max="16383" man="1"/>
    <brk id="1626" max="16383" man="1"/>
    <brk id="1671" max="16383" man="1"/>
    <brk id="1716" max="16383" man="1"/>
    <brk id="1761" max="16383" man="1"/>
    <brk id="1806" max="16383" man="1"/>
    <brk id="1851" max="16383" man="1"/>
    <brk id="1896" max="16383" man="1"/>
    <brk id="1941" max="16383" man="1"/>
    <brk id="1986" max="16383" man="1"/>
    <brk id="2031" max="16383" man="1"/>
    <brk id="2076" max="16383" man="1"/>
    <brk id="2121" max="16383" man="1"/>
    <brk id="2166" max="16383" man="1"/>
    <brk id="221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3D783-83C9-4EE5-9BE8-AD712BE05FA7}">
  <sheetPr>
    <tabColor theme="9"/>
  </sheetPr>
  <dimension ref="A1:BB2105"/>
  <sheetViews>
    <sheetView showGridLines="0" zoomScaleNormal="100" zoomScaleSheetLayoutView="100" workbookViewId="0">
      <selection activeCell="AG1" sqref="AG1:AH1"/>
    </sheetView>
  </sheetViews>
  <sheetFormatPr defaultColWidth="1.78515625" defaultRowHeight="14.15" customHeight="1" x14ac:dyDescent="0.35"/>
  <cols>
    <col min="1" max="5" width="1.42578125" style="3" customWidth="1"/>
    <col min="6" max="19" width="1.78515625" style="3" customWidth="1"/>
    <col min="20" max="23" width="1.85546875" style="3" customWidth="1"/>
    <col min="24" max="41" width="1.78515625" style="3" customWidth="1"/>
    <col min="42" max="42" width="2.0703125" style="264" customWidth="1"/>
    <col min="43" max="16384" width="1.78515625" style="3"/>
  </cols>
  <sheetData>
    <row r="1" spans="1:41" ht="16" customHeight="1" x14ac:dyDescent="0.35">
      <c r="A1" s="121" t="s">
        <v>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"/>
      <c r="P1" s="122"/>
      <c r="Q1" s="122"/>
      <c r="R1" s="122"/>
      <c r="S1" s="123"/>
      <c r="T1" s="123"/>
      <c r="U1" s="2"/>
      <c r="V1" s="123"/>
      <c r="W1" s="123"/>
      <c r="Y1" s="124" t="s">
        <v>1</v>
      </c>
      <c r="Z1" s="124"/>
      <c r="AA1" s="124"/>
      <c r="AB1" s="124"/>
      <c r="AC1" s="124"/>
      <c r="AD1" s="124"/>
      <c r="AE1" s="125">
        <v>20</v>
      </c>
      <c r="AF1" s="125"/>
      <c r="AG1" s="116"/>
      <c r="AH1" s="116"/>
      <c r="AI1" s="4" t="s">
        <v>2</v>
      </c>
      <c r="AJ1" s="117"/>
      <c r="AK1" s="117"/>
      <c r="AL1" s="4" t="s">
        <v>3</v>
      </c>
      <c r="AM1" s="117"/>
      <c r="AN1" s="117"/>
      <c r="AO1" s="4" t="s">
        <v>4</v>
      </c>
    </row>
    <row r="2" spans="1:41" ht="12" customHeight="1" x14ac:dyDescent="0.35">
      <c r="K2" s="5"/>
    </row>
    <row r="3" spans="1:41" ht="12" customHeight="1" x14ac:dyDescent="0.35">
      <c r="A3" s="118"/>
      <c r="B3" s="118"/>
      <c r="C3" s="118"/>
      <c r="D3" s="118"/>
      <c r="E3" s="118"/>
      <c r="F3" s="118"/>
      <c r="G3" s="118"/>
      <c r="H3" s="119"/>
      <c r="I3" s="119"/>
      <c r="J3" s="119"/>
      <c r="K3" s="119"/>
      <c r="L3" s="119"/>
      <c r="M3" s="119"/>
    </row>
    <row r="4" spans="1:41" ht="12" customHeight="1" x14ac:dyDescent="0.35">
      <c r="S4" s="113" t="s">
        <v>5</v>
      </c>
      <c r="T4" s="113"/>
      <c r="U4" s="113"/>
      <c r="V4" s="113"/>
      <c r="W4" s="120"/>
      <c r="X4" s="120"/>
      <c r="Y4" s="6" t="s">
        <v>6</v>
      </c>
      <c r="Z4" s="115"/>
      <c r="AA4" s="115"/>
      <c r="AB4" s="115"/>
    </row>
    <row r="5" spans="1:41" ht="6" customHeight="1" x14ac:dyDescent="0.35"/>
    <row r="6" spans="1:41" ht="24" customHeight="1" x14ac:dyDescent="0.35">
      <c r="S6" s="113" t="s">
        <v>7</v>
      </c>
      <c r="T6" s="113"/>
      <c r="U6" s="113"/>
      <c r="V6" s="113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7"/>
    </row>
    <row r="7" spans="1:41" ht="4" customHeight="1" x14ac:dyDescent="0.35">
      <c r="A7" s="8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5"/>
      <c r="P7" s="5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ht="24" customHeight="1" x14ac:dyDescent="0.35">
      <c r="S8" s="113" t="s">
        <v>8</v>
      </c>
      <c r="T8" s="113"/>
      <c r="U8" s="113"/>
      <c r="V8" s="113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</row>
    <row r="9" spans="1:41" ht="4" customHeight="1" x14ac:dyDescent="0.35">
      <c r="L9" s="10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51"/>
      <c r="AN9" s="51"/>
    </row>
    <row r="10" spans="1:41" ht="6" customHeight="1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10"/>
    </row>
    <row r="11" spans="1:41" ht="12" customHeight="1" x14ac:dyDescent="0.35">
      <c r="S11" s="113" t="s">
        <v>9</v>
      </c>
      <c r="T11" s="113"/>
      <c r="U11" s="113"/>
      <c r="V11" s="113"/>
      <c r="W11" s="115"/>
      <c r="X11" s="115"/>
      <c r="Y11" s="115"/>
      <c r="Z11" s="115"/>
      <c r="AA11" s="115"/>
      <c r="AB11" s="115"/>
      <c r="AE11" s="113" t="s">
        <v>10</v>
      </c>
      <c r="AF11" s="113"/>
      <c r="AG11" s="113"/>
      <c r="AH11" s="113"/>
      <c r="AI11" s="115"/>
      <c r="AJ11" s="115"/>
      <c r="AK11" s="115"/>
      <c r="AL11" s="115"/>
      <c r="AM11" s="115"/>
      <c r="AN11" s="115"/>
    </row>
    <row r="12" spans="1:41" ht="24" customHeight="1" x14ac:dyDescent="0.35">
      <c r="A12" s="151" t="s">
        <v>11</v>
      </c>
      <c r="B12" s="152"/>
      <c r="C12" s="152"/>
      <c r="D12" s="152"/>
      <c r="E12" s="152"/>
      <c r="F12" s="152"/>
      <c r="G12" s="152"/>
      <c r="H12" s="153"/>
      <c r="I12" s="11"/>
      <c r="J12" s="12"/>
      <c r="K12" s="12"/>
      <c r="L12" s="12"/>
      <c r="M12" s="12"/>
      <c r="N12" s="12"/>
      <c r="O12" s="12"/>
      <c r="P12" s="13"/>
      <c r="Q12" s="7"/>
      <c r="R12" s="7"/>
      <c r="S12" s="7"/>
      <c r="T12" s="7"/>
      <c r="AO12" s="14"/>
    </row>
    <row r="13" spans="1:41" ht="6" customHeight="1" x14ac:dyDescent="0.35">
      <c r="A13" s="8"/>
      <c r="B13" s="8"/>
      <c r="C13" s="8"/>
      <c r="D13" s="8"/>
      <c r="E13" s="8"/>
      <c r="F13" s="8"/>
      <c r="G13" s="15"/>
    </row>
    <row r="14" spans="1:41" ht="24" customHeight="1" x14ac:dyDescent="0.35">
      <c r="A14" s="154" t="s">
        <v>12</v>
      </c>
      <c r="B14" s="154"/>
      <c r="C14" s="154"/>
      <c r="D14" s="154"/>
      <c r="E14" s="154"/>
      <c r="F14" s="154"/>
      <c r="G14" s="154"/>
      <c r="H14" s="154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</row>
    <row r="15" spans="1:41" ht="6" customHeight="1" x14ac:dyDescent="0.35">
      <c r="A15" s="16"/>
      <c r="B15" s="16"/>
      <c r="C15" s="16"/>
      <c r="D15" s="16"/>
      <c r="E15" s="16"/>
      <c r="F15" s="16"/>
      <c r="G15" s="16"/>
      <c r="H15" s="16"/>
      <c r="I15" s="1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0" customHeight="1" x14ac:dyDescent="0.35">
      <c r="A16" s="156" t="s">
        <v>13</v>
      </c>
      <c r="B16" s="156"/>
      <c r="C16" s="156"/>
      <c r="D16" s="156"/>
      <c r="E16" s="156"/>
      <c r="F16" s="156"/>
      <c r="G16" s="156"/>
      <c r="H16" s="156"/>
      <c r="I16" s="157">
        <f>SUM(内訳合計_明細書)</f>
        <v>0</v>
      </c>
      <c r="J16" s="157"/>
      <c r="K16" s="157"/>
      <c r="L16" s="157"/>
      <c r="M16" s="157"/>
      <c r="N16" s="157"/>
      <c r="O16" s="157"/>
      <c r="P16" s="157"/>
      <c r="Q16" s="157"/>
      <c r="R16" s="157"/>
      <c r="AI16" s="17"/>
      <c r="AJ16" s="17"/>
      <c r="AK16" s="17"/>
      <c r="AL16" s="17"/>
      <c r="AM16" s="17"/>
      <c r="AN16" s="17"/>
      <c r="AO16" s="17"/>
    </row>
    <row r="17" spans="1:54" ht="10" customHeight="1" x14ac:dyDescent="0.35">
      <c r="A17" s="124"/>
      <c r="B17" s="124"/>
      <c r="C17" s="124"/>
      <c r="D17" s="124"/>
      <c r="E17" s="124"/>
      <c r="F17" s="124"/>
      <c r="G17" s="124"/>
      <c r="H17" s="124"/>
      <c r="I17" s="158">
        <f>SUM(内訳合計_明細書)</f>
        <v>0</v>
      </c>
      <c r="J17" s="158"/>
      <c r="K17" s="158"/>
      <c r="L17" s="158"/>
      <c r="M17" s="158"/>
      <c r="N17" s="158"/>
      <c r="O17" s="158"/>
      <c r="P17" s="158"/>
      <c r="Q17" s="158"/>
      <c r="R17" s="158"/>
      <c r="S17" s="159" t="s">
        <v>14</v>
      </c>
      <c r="T17" s="159"/>
      <c r="U17" s="159"/>
      <c r="V17" s="159"/>
      <c r="W17" s="159"/>
      <c r="X17" s="159"/>
      <c r="Y17" s="159"/>
      <c r="Z17" s="96">
        <f>AK24</f>
        <v>0</v>
      </c>
      <c r="AA17" s="96"/>
      <c r="AB17" s="96"/>
      <c r="AC17" s="96"/>
      <c r="AD17" s="96"/>
      <c r="AE17" s="96"/>
      <c r="AF17" s="96"/>
      <c r="AG17" s="18" t="s">
        <v>15</v>
      </c>
      <c r="AJ17" s="17"/>
      <c r="AK17" s="17"/>
      <c r="AL17" s="17"/>
      <c r="AM17" s="17"/>
      <c r="AN17" s="17"/>
      <c r="AO17" s="17"/>
    </row>
    <row r="18" spans="1:54" ht="6" customHeight="1" x14ac:dyDescent="0.35">
      <c r="A18" s="16"/>
      <c r="B18" s="16"/>
      <c r="C18" s="16"/>
      <c r="D18" s="16"/>
      <c r="E18" s="16"/>
      <c r="F18" s="16"/>
      <c r="G18" s="16"/>
      <c r="H18" s="16"/>
      <c r="I18" s="1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54" ht="16" customHeight="1" x14ac:dyDescent="0.35">
      <c r="A19" s="118"/>
      <c r="B19" s="118"/>
      <c r="C19" s="118"/>
      <c r="D19" s="118"/>
      <c r="E19" s="118"/>
      <c r="F19" s="118"/>
      <c r="G19" s="118"/>
      <c r="H19" s="119"/>
      <c r="I19" s="119"/>
      <c r="J19" s="119"/>
      <c r="K19" s="119"/>
      <c r="L19" s="119"/>
      <c r="M19" s="119"/>
      <c r="P19" s="19"/>
      <c r="Q19" s="19"/>
      <c r="R19" s="19"/>
      <c r="S19" s="19"/>
      <c r="T19" s="19"/>
      <c r="U19" s="19"/>
      <c r="V19" s="19"/>
      <c r="W19" s="19"/>
      <c r="AE19" s="141" t="s">
        <v>16</v>
      </c>
      <c r="AF19" s="142"/>
      <c r="AG19" s="142"/>
      <c r="AH19" s="142"/>
      <c r="AI19" s="142"/>
      <c r="AJ19" s="142"/>
      <c r="AK19" s="143" t="s">
        <v>17</v>
      </c>
      <c r="AL19" s="143"/>
      <c r="AM19" s="143"/>
      <c r="AN19" s="143"/>
      <c r="AO19" s="144"/>
      <c r="AQ19" s="20"/>
      <c r="AR19" s="20"/>
      <c r="AS19" s="20"/>
      <c r="AT19" s="20"/>
      <c r="AU19" s="20"/>
      <c r="AV19" s="20"/>
      <c r="AW19" s="20"/>
      <c r="AX19" s="20"/>
    </row>
    <row r="20" spans="1:54" ht="16" customHeight="1" x14ac:dyDescent="0.35">
      <c r="A20" s="21" t="s">
        <v>18</v>
      </c>
      <c r="B20" s="145" t="s">
        <v>19</v>
      </c>
      <c r="C20" s="145"/>
      <c r="D20" s="145"/>
      <c r="E20" s="145"/>
      <c r="F20" s="145"/>
      <c r="G20" s="146" t="s">
        <v>20</v>
      </c>
      <c r="H20" s="146"/>
      <c r="I20" s="147" t="str">
        <f>"…　税率"&amp; 明_税率１&amp;"％対象"</f>
        <v>…　税率10％対象</v>
      </c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22">
        <f>ROUNDDOWN(明_税抜き金額１*(明_税率１/100),0)</f>
        <v>0</v>
      </c>
      <c r="U20" s="22">
        <f>ROUNDUP(明_税抜き金額１*(明_税率１/100),0)</f>
        <v>0</v>
      </c>
      <c r="V20" s="23">
        <f>ROUND(明_税抜き金額１*(明_税率１/100),0)</f>
        <v>0</v>
      </c>
      <c r="W20" s="148">
        <v>10</v>
      </c>
      <c r="X20" s="149"/>
      <c r="Y20" s="149"/>
      <c r="Z20" s="150" t="s">
        <v>21</v>
      </c>
      <c r="AA20" s="150"/>
      <c r="AB20" s="150"/>
      <c r="AC20" s="24"/>
      <c r="AD20" s="25"/>
      <c r="AE20" s="129">
        <f>SUMIF(税率_明細書,"",税抜き金額_明細書)-明_税率1消費税端数調整</f>
        <v>0</v>
      </c>
      <c r="AF20" s="129"/>
      <c r="AG20" s="129"/>
      <c r="AH20" s="129"/>
      <c r="AI20" s="129"/>
      <c r="AJ20" s="130"/>
      <c r="AK20" s="131">
        <f>SUM(明_税率1消費税端数調整,IF(明_端数処理="切り捨て",明_税率１切り捨て,IF(明_端数処理="切り上げ",明_税率１切り上げ,IF(明_端数処理="四捨五入",明_税率１四捨五入))))</f>
        <v>0</v>
      </c>
      <c r="AL20" s="129"/>
      <c r="AM20" s="129"/>
      <c r="AN20" s="129"/>
      <c r="AO20" s="132"/>
      <c r="AP20" s="264">
        <f>SUMIF(明_税率と内容,"消費税端数調整",税抜き金額_明細書)</f>
        <v>0</v>
      </c>
    </row>
    <row r="21" spans="1:54" ht="16" customHeight="1" x14ac:dyDescent="0.35">
      <c r="A21" s="26"/>
      <c r="B21" s="27"/>
      <c r="C21" s="28"/>
      <c r="D21" s="28"/>
      <c r="E21" s="28"/>
      <c r="F21" s="28"/>
      <c r="G21" s="133" t="s">
        <v>22</v>
      </c>
      <c r="H21" s="133"/>
      <c r="I21" s="137" t="str">
        <f>"…　軽減税率"</f>
        <v>…　軽減税率</v>
      </c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29">
        <f>ROUNDDOWN(明_税抜き金額２*(明_税率２/100),0)</f>
        <v>0</v>
      </c>
      <c r="U21" s="29">
        <f>ROUNDUP(明_税抜き金額２*(明_税率２/100),0)</f>
        <v>0</v>
      </c>
      <c r="V21" s="30">
        <f>ROUND(明_税抜き金額２*(明_税率２/100),0)</f>
        <v>0</v>
      </c>
      <c r="W21" s="138">
        <v>8</v>
      </c>
      <c r="X21" s="139"/>
      <c r="Y21" s="139"/>
      <c r="Z21" s="140" t="s">
        <v>72</v>
      </c>
      <c r="AA21" s="140"/>
      <c r="AB21" s="140"/>
      <c r="AC21" s="135" t="s">
        <v>22</v>
      </c>
      <c r="AD21" s="136"/>
      <c r="AE21" s="129">
        <f>SUMIF(税率_明細書,"※",税抜き金額_明細書)-明_税率2消費税端数調整</f>
        <v>0</v>
      </c>
      <c r="AF21" s="129"/>
      <c r="AG21" s="129"/>
      <c r="AH21" s="129"/>
      <c r="AI21" s="129"/>
      <c r="AJ21" s="130"/>
      <c r="AK21" s="131">
        <f>SUM(明_税率2消費税端数調整,IF(明_端数処理="切り捨て",明_税率２切り捨て,IF(明_端数処理="切り上げ",明_税率２切り上げ,IF(明_端数処理="四捨五入",明_税率２四捨五入))))</f>
        <v>0</v>
      </c>
      <c r="AL21" s="129"/>
      <c r="AM21" s="129"/>
      <c r="AN21" s="129"/>
      <c r="AO21" s="132"/>
      <c r="AP21" s="264">
        <f>SUMIF(明_税率と内容,"※消費税端数調整",税抜き金額_明細書)</f>
        <v>0</v>
      </c>
    </row>
    <row r="22" spans="1:54" ht="16" customHeight="1" x14ac:dyDescent="0.35">
      <c r="A22" s="26"/>
      <c r="B22" s="27"/>
      <c r="C22" s="28"/>
      <c r="D22" s="28"/>
      <c r="E22" s="28"/>
      <c r="F22" s="28"/>
      <c r="G22" s="133" t="s">
        <v>23</v>
      </c>
      <c r="H22" s="133"/>
      <c r="I22" s="137" t="str">
        <f>"…　経過措置の適用"</f>
        <v>…　経過措置の適用</v>
      </c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29">
        <f>ROUNDDOWN(明_税抜き金額３*(明_税率３/100),0)</f>
        <v>0</v>
      </c>
      <c r="U22" s="29">
        <f>ROUNDUP(明_税抜き金額３*(明_税率３/100),0)</f>
        <v>0</v>
      </c>
      <c r="V22" s="30">
        <f>ROUND(明_税抜き金額３*(明_税率３/100),0)</f>
        <v>0</v>
      </c>
      <c r="W22" s="138">
        <v>8</v>
      </c>
      <c r="X22" s="139"/>
      <c r="Y22" s="139"/>
      <c r="Z22" s="140" t="s">
        <v>72</v>
      </c>
      <c r="AA22" s="140"/>
      <c r="AB22" s="140"/>
      <c r="AC22" s="135" t="s">
        <v>23</v>
      </c>
      <c r="AD22" s="136"/>
      <c r="AE22" s="129">
        <f>SUMIF(税率_明細書,"◎",税抜き金額_明細書)-明_税率3消費税端数調整</f>
        <v>0</v>
      </c>
      <c r="AF22" s="129"/>
      <c r="AG22" s="129"/>
      <c r="AH22" s="129"/>
      <c r="AI22" s="129"/>
      <c r="AJ22" s="130"/>
      <c r="AK22" s="131">
        <f>SUM(明_税率3消費税端数調整,IF(明_端数処理="切り捨て",明_税率３切り捨て,IF(明_端数処理="切り上げ",明_税率３切り上げ,IF(明_端数処理="四捨五入",明_税率３四捨五入))))</f>
        <v>0</v>
      </c>
      <c r="AL22" s="129"/>
      <c r="AM22" s="129"/>
      <c r="AN22" s="129"/>
      <c r="AO22" s="132"/>
      <c r="AP22" s="264">
        <f>SUMIF(明_税率と内容,"◎消費税端数調整",税抜き金額_明細書)</f>
        <v>0</v>
      </c>
      <c r="AS22" s="31"/>
      <c r="AT22" s="31"/>
      <c r="AU22" s="31"/>
      <c r="AV22" s="31"/>
      <c r="AW22" s="31"/>
      <c r="AX22" s="31"/>
      <c r="AY22" s="31"/>
      <c r="AZ22" s="31"/>
      <c r="BA22" s="31"/>
      <c r="BB22" s="31"/>
    </row>
    <row r="23" spans="1:54" ht="16" customHeight="1" x14ac:dyDescent="0.35">
      <c r="A23" s="32"/>
      <c r="B23" s="27"/>
      <c r="C23" s="33"/>
      <c r="D23" s="33"/>
      <c r="E23" s="33"/>
      <c r="F23" s="33"/>
      <c r="G23" s="133" t="s">
        <v>24</v>
      </c>
      <c r="H23" s="133"/>
      <c r="I23" s="134" t="s">
        <v>25</v>
      </c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9"/>
      <c r="V23" s="19"/>
      <c r="W23" s="34"/>
      <c r="X23" s="35"/>
      <c r="Y23" s="135" t="s">
        <v>26</v>
      </c>
      <c r="Z23" s="135"/>
      <c r="AA23" s="135"/>
      <c r="AB23" s="135"/>
      <c r="AC23" s="135" t="s">
        <v>27</v>
      </c>
      <c r="AD23" s="136"/>
      <c r="AE23" s="129">
        <f>SUMIF(税率_明細書,"◇",税抜き金額_明細書)</f>
        <v>0</v>
      </c>
      <c r="AF23" s="129"/>
      <c r="AG23" s="129"/>
      <c r="AH23" s="129"/>
      <c r="AI23" s="129"/>
      <c r="AJ23" s="130"/>
      <c r="AK23" s="131"/>
      <c r="AL23" s="129"/>
      <c r="AM23" s="129"/>
      <c r="AN23" s="129"/>
      <c r="AO23" s="132"/>
    </row>
    <row r="24" spans="1:54" ht="16" customHeight="1" x14ac:dyDescent="0.35">
      <c r="A24" s="36" t="s">
        <v>18</v>
      </c>
      <c r="B24" s="126" t="s">
        <v>28</v>
      </c>
      <c r="C24" s="126"/>
      <c r="D24" s="126"/>
      <c r="E24" s="126"/>
      <c r="F24" s="126"/>
      <c r="G24" s="126"/>
      <c r="H24" s="126"/>
      <c r="I24" s="37" t="s">
        <v>29</v>
      </c>
      <c r="J24" s="127" t="s">
        <v>30</v>
      </c>
      <c r="K24" s="127"/>
      <c r="L24" s="127"/>
      <c r="M24" s="127"/>
      <c r="N24" s="127"/>
      <c r="O24" s="38"/>
      <c r="P24" s="39"/>
      <c r="Q24" s="39"/>
      <c r="R24" s="39"/>
      <c r="S24" s="39"/>
      <c r="T24" s="39"/>
      <c r="U24" s="39"/>
      <c r="V24" s="40"/>
      <c r="W24" s="41"/>
      <c r="X24" s="42"/>
      <c r="Y24" s="128" t="s">
        <v>31</v>
      </c>
      <c r="Z24" s="128"/>
      <c r="AA24" s="128"/>
      <c r="AB24" s="128"/>
      <c r="AC24" s="42"/>
      <c r="AD24" s="43"/>
      <c r="AE24" s="129">
        <f>SUM(明_税抜き金額合計)</f>
        <v>0</v>
      </c>
      <c r="AF24" s="129"/>
      <c r="AG24" s="129"/>
      <c r="AH24" s="129"/>
      <c r="AI24" s="129"/>
      <c r="AJ24" s="130"/>
      <c r="AK24" s="131">
        <f>SUM(消費税_明細書)</f>
        <v>0</v>
      </c>
      <c r="AL24" s="129"/>
      <c r="AM24" s="129"/>
      <c r="AN24" s="129"/>
      <c r="AO24" s="132"/>
    </row>
    <row r="25" spans="1:54" ht="6" customHeight="1" x14ac:dyDescent="0.35">
      <c r="A25" s="44"/>
      <c r="B25" s="44"/>
      <c r="C25" s="44"/>
      <c r="D25" s="44"/>
      <c r="E25" s="44"/>
      <c r="F25" s="44"/>
      <c r="G25" s="45"/>
      <c r="H25" s="45"/>
      <c r="I25" s="45"/>
      <c r="J25" s="16"/>
      <c r="K25" s="16"/>
      <c r="L25" s="16"/>
      <c r="M25" s="16"/>
      <c r="N25" s="16"/>
    </row>
    <row r="26" spans="1:54" ht="18" customHeight="1" x14ac:dyDescent="0.35">
      <c r="A26" s="105" t="s">
        <v>32</v>
      </c>
      <c r="B26" s="106"/>
      <c r="C26" s="106"/>
      <c r="D26" s="106"/>
      <c r="E26" s="106"/>
      <c r="F26" s="107"/>
      <c r="G26" s="97" t="s">
        <v>33</v>
      </c>
      <c r="H26" s="97"/>
      <c r="I26" s="108" t="s">
        <v>34</v>
      </c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10" t="s">
        <v>35</v>
      </c>
      <c r="U26" s="111"/>
      <c r="V26" s="111"/>
      <c r="W26" s="112"/>
      <c r="X26" s="97" t="s">
        <v>36</v>
      </c>
      <c r="Y26" s="97"/>
      <c r="Z26" s="97"/>
      <c r="AA26" s="97" t="s">
        <v>37</v>
      </c>
      <c r="AB26" s="97"/>
      <c r="AC26" s="97"/>
      <c r="AD26" s="97"/>
      <c r="AE26" s="97" t="s">
        <v>38</v>
      </c>
      <c r="AF26" s="97"/>
      <c r="AG26" s="97"/>
      <c r="AH26" s="97"/>
      <c r="AI26" s="97"/>
      <c r="AJ26" s="97"/>
      <c r="AK26" s="97" t="s">
        <v>39</v>
      </c>
      <c r="AL26" s="97"/>
      <c r="AM26" s="97"/>
      <c r="AN26" s="97"/>
      <c r="AO26" s="98"/>
    </row>
    <row r="27" spans="1:54" ht="16" customHeight="1" x14ac:dyDescent="0.35">
      <c r="A27" s="99"/>
      <c r="B27" s="100"/>
      <c r="C27" s="100"/>
      <c r="D27" s="100"/>
      <c r="E27" s="100"/>
      <c r="F27" s="101"/>
      <c r="G27" s="102"/>
      <c r="H27" s="103"/>
      <c r="I27" s="60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245"/>
      <c r="U27" s="246"/>
      <c r="V27" s="246"/>
      <c r="W27" s="247"/>
      <c r="X27" s="94"/>
      <c r="Y27" s="94"/>
      <c r="Z27" s="94"/>
      <c r="AA27" s="249"/>
      <c r="AB27" s="249"/>
      <c r="AC27" s="249"/>
      <c r="AD27" s="249"/>
      <c r="AE27" s="66" t="str">
        <f t="shared" ref="AE27:AE90" si="0">IF(AA27="","",ROUND(T27*AA27,0))</f>
        <v/>
      </c>
      <c r="AF27" s="66"/>
      <c r="AG27" s="66"/>
      <c r="AH27" s="66"/>
      <c r="AI27" s="66"/>
      <c r="AJ27" s="66"/>
      <c r="AK27" s="94"/>
      <c r="AL27" s="94"/>
      <c r="AM27" s="94"/>
      <c r="AN27" s="94"/>
      <c r="AO27" s="94"/>
      <c r="AP27" s="264" t="str">
        <f>G27&amp;I27</f>
        <v/>
      </c>
    </row>
    <row r="28" spans="1:54" ht="16" customHeight="1" x14ac:dyDescent="0.35">
      <c r="A28" s="86"/>
      <c r="B28" s="87"/>
      <c r="C28" s="87"/>
      <c r="D28" s="87"/>
      <c r="E28" s="87"/>
      <c r="F28" s="88"/>
      <c r="G28" s="89"/>
      <c r="H28" s="90"/>
      <c r="I28" s="60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245"/>
      <c r="U28" s="246"/>
      <c r="V28" s="246"/>
      <c r="W28" s="247"/>
      <c r="X28" s="94"/>
      <c r="Y28" s="94"/>
      <c r="Z28" s="94"/>
      <c r="AA28" s="248"/>
      <c r="AB28" s="248"/>
      <c r="AC28" s="248"/>
      <c r="AD28" s="248"/>
      <c r="AE28" s="66" t="str">
        <f t="shared" si="0"/>
        <v/>
      </c>
      <c r="AF28" s="66"/>
      <c r="AG28" s="66"/>
      <c r="AH28" s="66"/>
      <c r="AI28" s="66"/>
      <c r="AJ28" s="66"/>
      <c r="AK28" s="85"/>
      <c r="AL28" s="85"/>
      <c r="AM28" s="85"/>
      <c r="AN28" s="85"/>
      <c r="AO28" s="85"/>
      <c r="AP28" s="264" t="str">
        <f t="shared" ref="AP28:AP91" si="1">G28&amp;I28</f>
        <v/>
      </c>
    </row>
    <row r="29" spans="1:54" ht="16" customHeight="1" x14ac:dyDescent="0.35">
      <c r="A29" s="86"/>
      <c r="B29" s="87"/>
      <c r="C29" s="87"/>
      <c r="D29" s="87"/>
      <c r="E29" s="87"/>
      <c r="F29" s="88"/>
      <c r="G29" s="89"/>
      <c r="H29" s="90"/>
      <c r="I29" s="60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245"/>
      <c r="U29" s="246"/>
      <c r="V29" s="246"/>
      <c r="W29" s="247"/>
      <c r="X29" s="94"/>
      <c r="Y29" s="94"/>
      <c r="Z29" s="94"/>
      <c r="AA29" s="248"/>
      <c r="AB29" s="248"/>
      <c r="AC29" s="248"/>
      <c r="AD29" s="248"/>
      <c r="AE29" s="66" t="str">
        <f t="shared" si="0"/>
        <v/>
      </c>
      <c r="AF29" s="66"/>
      <c r="AG29" s="66"/>
      <c r="AH29" s="66"/>
      <c r="AI29" s="66"/>
      <c r="AJ29" s="66"/>
      <c r="AK29" s="85"/>
      <c r="AL29" s="85"/>
      <c r="AM29" s="85"/>
      <c r="AN29" s="85"/>
      <c r="AO29" s="85"/>
      <c r="AP29" s="264" t="str">
        <f t="shared" si="1"/>
        <v/>
      </c>
    </row>
    <row r="30" spans="1:54" ht="16" customHeight="1" x14ac:dyDescent="0.35">
      <c r="A30" s="86"/>
      <c r="B30" s="87"/>
      <c r="C30" s="87"/>
      <c r="D30" s="87"/>
      <c r="E30" s="87"/>
      <c r="F30" s="88"/>
      <c r="G30" s="89"/>
      <c r="H30" s="90"/>
      <c r="I30" s="60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245"/>
      <c r="U30" s="246"/>
      <c r="V30" s="246"/>
      <c r="W30" s="247"/>
      <c r="X30" s="94"/>
      <c r="Y30" s="94"/>
      <c r="Z30" s="94"/>
      <c r="AA30" s="248"/>
      <c r="AB30" s="248"/>
      <c r="AC30" s="248"/>
      <c r="AD30" s="248"/>
      <c r="AE30" s="66" t="str">
        <f t="shared" si="0"/>
        <v/>
      </c>
      <c r="AF30" s="66"/>
      <c r="AG30" s="66"/>
      <c r="AH30" s="66"/>
      <c r="AI30" s="66"/>
      <c r="AJ30" s="66"/>
      <c r="AK30" s="85"/>
      <c r="AL30" s="85"/>
      <c r="AM30" s="85"/>
      <c r="AN30" s="85"/>
      <c r="AO30" s="85"/>
      <c r="AP30" s="264" t="str">
        <f t="shared" si="1"/>
        <v/>
      </c>
    </row>
    <row r="31" spans="1:54" ht="16" customHeight="1" x14ac:dyDescent="0.35">
      <c r="A31" s="86"/>
      <c r="B31" s="87"/>
      <c r="C31" s="87"/>
      <c r="D31" s="87"/>
      <c r="E31" s="87"/>
      <c r="F31" s="88"/>
      <c r="G31" s="89"/>
      <c r="H31" s="90"/>
      <c r="I31" s="60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245"/>
      <c r="U31" s="246"/>
      <c r="V31" s="246"/>
      <c r="W31" s="247"/>
      <c r="X31" s="94"/>
      <c r="Y31" s="94"/>
      <c r="Z31" s="94"/>
      <c r="AA31" s="248"/>
      <c r="AB31" s="248"/>
      <c r="AC31" s="248"/>
      <c r="AD31" s="248"/>
      <c r="AE31" s="66" t="str">
        <f t="shared" si="0"/>
        <v/>
      </c>
      <c r="AF31" s="66"/>
      <c r="AG31" s="66"/>
      <c r="AH31" s="66"/>
      <c r="AI31" s="66"/>
      <c r="AJ31" s="66"/>
      <c r="AK31" s="85"/>
      <c r="AL31" s="85"/>
      <c r="AM31" s="85"/>
      <c r="AN31" s="85"/>
      <c r="AO31" s="85"/>
      <c r="AP31" s="264" t="str">
        <f t="shared" si="1"/>
        <v/>
      </c>
    </row>
    <row r="32" spans="1:54" ht="16" customHeight="1" x14ac:dyDescent="0.35">
      <c r="A32" s="86"/>
      <c r="B32" s="87"/>
      <c r="C32" s="87"/>
      <c r="D32" s="87"/>
      <c r="E32" s="87"/>
      <c r="F32" s="88"/>
      <c r="G32" s="89"/>
      <c r="H32" s="90"/>
      <c r="I32" s="60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245"/>
      <c r="U32" s="246"/>
      <c r="V32" s="246"/>
      <c r="W32" s="247"/>
      <c r="X32" s="94"/>
      <c r="Y32" s="94"/>
      <c r="Z32" s="94"/>
      <c r="AA32" s="248"/>
      <c r="AB32" s="248"/>
      <c r="AC32" s="248"/>
      <c r="AD32" s="248"/>
      <c r="AE32" s="66" t="str">
        <f t="shared" si="0"/>
        <v/>
      </c>
      <c r="AF32" s="66"/>
      <c r="AG32" s="66"/>
      <c r="AH32" s="66"/>
      <c r="AI32" s="66"/>
      <c r="AJ32" s="66"/>
      <c r="AK32" s="85"/>
      <c r="AL32" s="85"/>
      <c r="AM32" s="85"/>
      <c r="AN32" s="85"/>
      <c r="AO32" s="85"/>
      <c r="AP32" s="264" t="str">
        <f t="shared" si="1"/>
        <v/>
      </c>
    </row>
    <row r="33" spans="1:42" ht="16" customHeight="1" x14ac:dyDescent="0.35">
      <c r="A33" s="86"/>
      <c r="B33" s="87"/>
      <c r="C33" s="87"/>
      <c r="D33" s="87"/>
      <c r="E33" s="87"/>
      <c r="F33" s="88"/>
      <c r="G33" s="89"/>
      <c r="H33" s="90"/>
      <c r="I33" s="60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245"/>
      <c r="U33" s="246"/>
      <c r="V33" s="246"/>
      <c r="W33" s="247"/>
      <c r="X33" s="94"/>
      <c r="Y33" s="94"/>
      <c r="Z33" s="94"/>
      <c r="AA33" s="248"/>
      <c r="AB33" s="248"/>
      <c r="AC33" s="248"/>
      <c r="AD33" s="248"/>
      <c r="AE33" s="66" t="str">
        <f t="shared" si="0"/>
        <v/>
      </c>
      <c r="AF33" s="66"/>
      <c r="AG33" s="66"/>
      <c r="AH33" s="66"/>
      <c r="AI33" s="66"/>
      <c r="AJ33" s="66"/>
      <c r="AK33" s="85"/>
      <c r="AL33" s="85"/>
      <c r="AM33" s="85"/>
      <c r="AN33" s="85"/>
      <c r="AO33" s="85"/>
      <c r="AP33" s="264" t="str">
        <f t="shared" si="1"/>
        <v/>
      </c>
    </row>
    <row r="34" spans="1:42" ht="16" customHeight="1" x14ac:dyDescent="0.35">
      <c r="A34" s="86"/>
      <c r="B34" s="87"/>
      <c r="C34" s="87"/>
      <c r="D34" s="87"/>
      <c r="E34" s="87"/>
      <c r="F34" s="88"/>
      <c r="G34" s="89"/>
      <c r="H34" s="90"/>
      <c r="I34" s="60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245"/>
      <c r="U34" s="246"/>
      <c r="V34" s="246"/>
      <c r="W34" s="247"/>
      <c r="X34" s="94"/>
      <c r="Y34" s="94"/>
      <c r="Z34" s="94"/>
      <c r="AA34" s="248"/>
      <c r="AB34" s="248"/>
      <c r="AC34" s="248"/>
      <c r="AD34" s="248"/>
      <c r="AE34" s="66" t="str">
        <f t="shared" si="0"/>
        <v/>
      </c>
      <c r="AF34" s="66"/>
      <c r="AG34" s="66"/>
      <c r="AH34" s="66"/>
      <c r="AI34" s="66"/>
      <c r="AJ34" s="66"/>
      <c r="AK34" s="85"/>
      <c r="AL34" s="85"/>
      <c r="AM34" s="85"/>
      <c r="AN34" s="85"/>
      <c r="AO34" s="85"/>
      <c r="AP34" s="264" t="str">
        <f t="shared" si="1"/>
        <v/>
      </c>
    </row>
    <row r="35" spans="1:42" ht="16" customHeight="1" x14ac:dyDescent="0.35">
      <c r="A35" s="73"/>
      <c r="B35" s="74"/>
      <c r="C35" s="74"/>
      <c r="D35" s="74"/>
      <c r="E35" s="74"/>
      <c r="F35" s="75"/>
      <c r="G35" s="76"/>
      <c r="H35" s="77"/>
      <c r="I35" s="78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241"/>
      <c r="U35" s="242"/>
      <c r="V35" s="242"/>
      <c r="W35" s="243"/>
      <c r="X35" s="83"/>
      <c r="Y35" s="83"/>
      <c r="Z35" s="83"/>
      <c r="AA35" s="244"/>
      <c r="AB35" s="244"/>
      <c r="AC35" s="244"/>
      <c r="AD35" s="244"/>
      <c r="AE35" s="66" t="str">
        <f t="shared" si="0"/>
        <v/>
      </c>
      <c r="AF35" s="66"/>
      <c r="AG35" s="66"/>
      <c r="AH35" s="66"/>
      <c r="AI35" s="66"/>
      <c r="AJ35" s="66"/>
      <c r="AK35" s="72"/>
      <c r="AL35" s="72"/>
      <c r="AM35" s="72"/>
      <c r="AN35" s="72"/>
      <c r="AO35" s="72"/>
      <c r="AP35" s="264" t="str">
        <f t="shared" si="1"/>
        <v/>
      </c>
    </row>
    <row r="36" spans="1:42" ht="16" customHeight="1" x14ac:dyDescent="0.35">
      <c r="A36" s="55"/>
      <c r="B36" s="56"/>
      <c r="C36" s="56"/>
      <c r="D36" s="56"/>
      <c r="E36" s="56"/>
      <c r="F36" s="57"/>
      <c r="G36" s="58"/>
      <c r="H36" s="59"/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236"/>
      <c r="U36" s="70"/>
      <c r="V36" s="70"/>
      <c r="W36" s="71"/>
      <c r="X36" s="54"/>
      <c r="Y36" s="54"/>
      <c r="Z36" s="54"/>
      <c r="AA36" s="237"/>
      <c r="AB36" s="237"/>
      <c r="AC36" s="237"/>
      <c r="AD36" s="237"/>
      <c r="AE36" s="66" t="str">
        <f t="shared" si="0"/>
        <v/>
      </c>
      <c r="AF36" s="66"/>
      <c r="AG36" s="66"/>
      <c r="AH36" s="66"/>
      <c r="AI36" s="66"/>
      <c r="AJ36" s="66"/>
      <c r="AK36" s="54"/>
      <c r="AL36" s="54"/>
      <c r="AM36" s="54"/>
      <c r="AN36" s="54"/>
      <c r="AO36" s="54"/>
      <c r="AP36" s="264" t="str">
        <f t="shared" si="1"/>
        <v/>
      </c>
    </row>
    <row r="37" spans="1:42" ht="16" customHeight="1" x14ac:dyDescent="0.35">
      <c r="A37" s="55"/>
      <c r="B37" s="56"/>
      <c r="C37" s="56"/>
      <c r="D37" s="56"/>
      <c r="E37" s="56"/>
      <c r="F37" s="57"/>
      <c r="G37" s="58"/>
      <c r="H37" s="59"/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236"/>
      <c r="U37" s="70"/>
      <c r="V37" s="70"/>
      <c r="W37" s="71"/>
      <c r="X37" s="54"/>
      <c r="Y37" s="54"/>
      <c r="Z37" s="54"/>
      <c r="AA37" s="237"/>
      <c r="AB37" s="237"/>
      <c r="AC37" s="237"/>
      <c r="AD37" s="237"/>
      <c r="AE37" s="66" t="str">
        <f t="shared" si="0"/>
        <v/>
      </c>
      <c r="AF37" s="66"/>
      <c r="AG37" s="66"/>
      <c r="AH37" s="66"/>
      <c r="AI37" s="66"/>
      <c r="AJ37" s="66"/>
      <c r="AK37" s="54"/>
      <c r="AL37" s="54"/>
      <c r="AM37" s="54"/>
      <c r="AN37" s="54"/>
      <c r="AO37" s="54"/>
      <c r="AP37" s="264" t="str">
        <f t="shared" si="1"/>
        <v/>
      </c>
    </row>
    <row r="38" spans="1:42" ht="16" customHeight="1" x14ac:dyDescent="0.35">
      <c r="A38" s="55"/>
      <c r="B38" s="56"/>
      <c r="C38" s="56"/>
      <c r="D38" s="56"/>
      <c r="E38" s="56"/>
      <c r="F38" s="57"/>
      <c r="G38" s="58"/>
      <c r="H38" s="59"/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236"/>
      <c r="U38" s="70"/>
      <c r="V38" s="70"/>
      <c r="W38" s="71"/>
      <c r="X38" s="54"/>
      <c r="Y38" s="54"/>
      <c r="Z38" s="54"/>
      <c r="AA38" s="237"/>
      <c r="AB38" s="237"/>
      <c r="AC38" s="237"/>
      <c r="AD38" s="237"/>
      <c r="AE38" s="66" t="str">
        <f t="shared" si="0"/>
        <v/>
      </c>
      <c r="AF38" s="66"/>
      <c r="AG38" s="66"/>
      <c r="AH38" s="66"/>
      <c r="AI38" s="66"/>
      <c r="AJ38" s="66"/>
      <c r="AK38" s="54"/>
      <c r="AL38" s="54"/>
      <c r="AM38" s="54"/>
      <c r="AN38" s="54"/>
      <c r="AO38" s="54"/>
      <c r="AP38" s="264" t="str">
        <f t="shared" si="1"/>
        <v/>
      </c>
    </row>
    <row r="39" spans="1:42" ht="16" customHeight="1" x14ac:dyDescent="0.35">
      <c r="A39" s="55"/>
      <c r="B39" s="56"/>
      <c r="C39" s="56"/>
      <c r="D39" s="56"/>
      <c r="E39" s="56"/>
      <c r="F39" s="57"/>
      <c r="G39" s="58"/>
      <c r="H39" s="59"/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236"/>
      <c r="U39" s="70"/>
      <c r="V39" s="70"/>
      <c r="W39" s="71"/>
      <c r="X39" s="54"/>
      <c r="Y39" s="54"/>
      <c r="Z39" s="54"/>
      <c r="AA39" s="237"/>
      <c r="AB39" s="237"/>
      <c r="AC39" s="237"/>
      <c r="AD39" s="237"/>
      <c r="AE39" s="66" t="str">
        <f t="shared" si="0"/>
        <v/>
      </c>
      <c r="AF39" s="66"/>
      <c r="AG39" s="66"/>
      <c r="AH39" s="66"/>
      <c r="AI39" s="66"/>
      <c r="AJ39" s="66"/>
      <c r="AK39" s="54"/>
      <c r="AL39" s="54"/>
      <c r="AM39" s="54"/>
      <c r="AN39" s="54"/>
      <c r="AO39" s="54"/>
      <c r="AP39" s="264" t="str">
        <f t="shared" si="1"/>
        <v/>
      </c>
    </row>
    <row r="40" spans="1:42" ht="16" customHeight="1" x14ac:dyDescent="0.35">
      <c r="A40" s="55"/>
      <c r="B40" s="56"/>
      <c r="C40" s="56"/>
      <c r="D40" s="56"/>
      <c r="E40" s="56"/>
      <c r="F40" s="57"/>
      <c r="G40" s="58"/>
      <c r="H40" s="59"/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236"/>
      <c r="U40" s="70"/>
      <c r="V40" s="70"/>
      <c r="W40" s="71"/>
      <c r="X40" s="54"/>
      <c r="Y40" s="54"/>
      <c r="Z40" s="54"/>
      <c r="AA40" s="237"/>
      <c r="AB40" s="237"/>
      <c r="AC40" s="237"/>
      <c r="AD40" s="237"/>
      <c r="AE40" s="66" t="str">
        <f t="shared" si="0"/>
        <v/>
      </c>
      <c r="AF40" s="66"/>
      <c r="AG40" s="66"/>
      <c r="AH40" s="66"/>
      <c r="AI40" s="66"/>
      <c r="AJ40" s="66"/>
      <c r="AK40" s="54"/>
      <c r="AL40" s="54"/>
      <c r="AM40" s="54"/>
      <c r="AN40" s="54"/>
      <c r="AO40" s="54"/>
      <c r="AP40" s="264" t="str">
        <f t="shared" si="1"/>
        <v/>
      </c>
    </row>
    <row r="41" spans="1:42" ht="16" customHeight="1" x14ac:dyDescent="0.35">
      <c r="A41" s="55"/>
      <c r="B41" s="56"/>
      <c r="C41" s="56"/>
      <c r="D41" s="56"/>
      <c r="E41" s="56"/>
      <c r="F41" s="57"/>
      <c r="G41" s="58"/>
      <c r="H41" s="59"/>
      <c r="I41" s="60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236"/>
      <c r="U41" s="70"/>
      <c r="V41" s="70"/>
      <c r="W41" s="71"/>
      <c r="X41" s="54"/>
      <c r="Y41" s="54"/>
      <c r="Z41" s="54"/>
      <c r="AA41" s="237"/>
      <c r="AB41" s="237"/>
      <c r="AC41" s="237"/>
      <c r="AD41" s="237"/>
      <c r="AE41" s="66" t="str">
        <f t="shared" si="0"/>
        <v/>
      </c>
      <c r="AF41" s="66"/>
      <c r="AG41" s="66"/>
      <c r="AH41" s="66"/>
      <c r="AI41" s="66"/>
      <c r="AJ41" s="66"/>
      <c r="AK41" s="54"/>
      <c r="AL41" s="54"/>
      <c r="AM41" s="54"/>
      <c r="AN41" s="54"/>
      <c r="AO41" s="54"/>
      <c r="AP41" s="264" t="str">
        <f t="shared" si="1"/>
        <v/>
      </c>
    </row>
    <row r="42" spans="1:42" ht="16" customHeight="1" x14ac:dyDescent="0.35">
      <c r="A42" s="55"/>
      <c r="B42" s="56"/>
      <c r="C42" s="56"/>
      <c r="D42" s="56"/>
      <c r="E42" s="56"/>
      <c r="F42" s="57"/>
      <c r="G42" s="58"/>
      <c r="H42" s="59"/>
      <c r="I42" s="60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236"/>
      <c r="U42" s="70"/>
      <c r="V42" s="70"/>
      <c r="W42" s="71"/>
      <c r="X42" s="54"/>
      <c r="Y42" s="54"/>
      <c r="Z42" s="54"/>
      <c r="AA42" s="237"/>
      <c r="AB42" s="237"/>
      <c r="AC42" s="237"/>
      <c r="AD42" s="237"/>
      <c r="AE42" s="66" t="str">
        <f t="shared" si="0"/>
        <v/>
      </c>
      <c r="AF42" s="66"/>
      <c r="AG42" s="66"/>
      <c r="AH42" s="66"/>
      <c r="AI42" s="66"/>
      <c r="AJ42" s="66"/>
      <c r="AK42" s="54"/>
      <c r="AL42" s="54"/>
      <c r="AM42" s="54"/>
      <c r="AN42" s="54"/>
      <c r="AO42" s="54"/>
      <c r="AP42" s="264" t="str">
        <f t="shared" si="1"/>
        <v/>
      </c>
    </row>
    <row r="43" spans="1:42" ht="16" customHeight="1" x14ac:dyDescent="0.35">
      <c r="A43" s="55"/>
      <c r="B43" s="56"/>
      <c r="C43" s="56"/>
      <c r="D43" s="56"/>
      <c r="E43" s="56"/>
      <c r="F43" s="57"/>
      <c r="G43" s="58"/>
      <c r="H43" s="59"/>
      <c r="I43" s="60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236"/>
      <c r="U43" s="70"/>
      <c r="V43" s="70"/>
      <c r="W43" s="71"/>
      <c r="X43" s="54"/>
      <c r="Y43" s="54"/>
      <c r="Z43" s="54"/>
      <c r="AA43" s="237"/>
      <c r="AB43" s="237"/>
      <c r="AC43" s="237"/>
      <c r="AD43" s="237"/>
      <c r="AE43" s="66" t="str">
        <f t="shared" si="0"/>
        <v/>
      </c>
      <c r="AF43" s="66"/>
      <c r="AG43" s="66"/>
      <c r="AH43" s="66"/>
      <c r="AI43" s="66"/>
      <c r="AJ43" s="66"/>
      <c r="AK43" s="54"/>
      <c r="AL43" s="54"/>
      <c r="AM43" s="54"/>
      <c r="AN43" s="54"/>
      <c r="AO43" s="54"/>
      <c r="AP43" s="264" t="str">
        <f t="shared" si="1"/>
        <v/>
      </c>
    </row>
    <row r="44" spans="1:42" ht="16" customHeight="1" x14ac:dyDescent="0.35">
      <c r="A44" s="55"/>
      <c r="B44" s="56"/>
      <c r="C44" s="56"/>
      <c r="D44" s="56"/>
      <c r="E44" s="56"/>
      <c r="F44" s="57"/>
      <c r="G44" s="58"/>
      <c r="H44" s="59"/>
      <c r="I44" s="60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236"/>
      <c r="U44" s="70"/>
      <c r="V44" s="70"/>
      <c r="W44" s="71"/>
      <c r="X44" s="54"/>
      <c r="Y44" s="54"/>
      <c r="Z44" s="54"/>
      <c r="AA44" s="237"/>
      <c r="AB44" s="237"/>
      <c r="AC44" s="237"/>
      <c r="AD44" s="237"/>
      <c r="AE44" s="66" t="str">
        <f t="shared" si="0"/>
        <v/>
      </c>
      <c r="AF44" s="66"/>
      <c r="AG44" s="66"/>
      <c r="AH44" s="66"/>
      <c r="AI44" s="66"/>
      <c r="AJ44" s="66"/>
      <c r="AK44" s="54"/>
      <c r="AL44" s="54"/>
      <c r="AM44" s="54"/>
      <c r="AN44" s="54"/>
      <c r="AO44" s="54"/>
      <c r="AP44" s="264" t="str">
        <f t="shared" si="1"/>
        <v/>
      </c>
    </row>
    <row r="45" spans="1:42" ht="16" customHeight="1" x14ac:dyDescent="0.35">
      <c r="A45" s="55"/>
      <c r="B45" s="56"/>
      <c r="C45" s="56"/>
      <c r="D45" s="56"/>
      <c r="E45" s="56"/>
      <c r="F45" s="57"/>
      <c r="G45" s="58"/>
      <c r="H45" s="59"/>
      <c r="I45" s="60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236"/>
      <c r="U45" s="70"/>
      <c r="V45" s="70"/>
      <c r="W45" s="71"/>
      <c r="X45" s="54"/>
      <c r="Y45" s="54"/>
      <c r="Z45" s="54"/>
      <c r="AA45" s="237"/>
      <c r="AB45" s="237"/>
      <c r="AC45" s="237"/>
      <c r="AD45" s="237"/>
      <c r="AE45" s="66" t="str">
        <f t="shared" si="0"/>
        <v/>
      </c>
      <c r="AF45" s="66"/>
      <c r="AG45" s="66"/>
      <c r="AH45" s="66"/>
      <c r="AI45" s="66"/>
      <c r="AJ45" s="66"/>
      <c r="AK45" s="54"/>
      <c r="AL45" s="54"/>
      <c r="AM45" s="54"/>
      <c r="AN45" s="54"/>
      <c r="AO45" s="54"/>
      <c r="AP45" s="264" t="str">
        <f t="shared" si="1"/>
        <v/>
      </c>
    </row>
    <row r="46" spans="1:42" ht="16" customHeight="1" x14ac:dyDescent="0.35">
      <c r="A46" s="55"/>
      <c r="B46" s="56"/>
      <c r="C46" s="56"/>
      <c r="D46" s="56"/>
      <c r="E46" s="56"/>
      <c r="F46" s="57"/>
      <c r="G46" s="58"/>
      <c r="H46" s="59"/>
      <c r="I46" s="60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236"/>
      <c r="U46" s="70"/>
      <c r="V46" s="70"/>
      <c r="W46" s="71"/>
      <c r="X46" s="54"/>
      <c r="Y46" s="54"/>
      <c r="Z46" s="54"/>
      <c r="AA46" s="237"/>
      <c r="AB46" s="237"/>
      <c r="AC46" s="237"/>
      <c r="AD46" s="237"/>
      <c r="AE46" s="66" t="str">
        <f t="shared" si="0"/>
        <v/>
      </c>
      <c r="AF46" s="66"/>
      <c r="AG46" s="66"/>
      <c r="AH46" s="66"/>
      <c r="AI46" s="66"/>
      <c r="AJ46" s="66"/>
      <c r="AK46" s="54"/>
      <c r="AL46" s="54"/>
      <c r="AM46" s="54"/>
      <c r="AN46" s="54"/>
      <c r="AO46" s="54"/>
      <c r="AP46" s="264" t="str">
        <f t="shared" si="1"/>
        <v/>
      </c>
    </row>
    <row r="47" spans="1:42" ht="16" customHeight="1" x14ac:dyDescent="0.35">
      <c r="A47" s="55"/>
      <c r="B47" s="56"/>
      <c r="C47" s="56"/>
      <c r="D47" s="56"/>
      <c r="E47" s="56"/>
      <c r="F47" s="57"/>
      <c r="G47" s="58"/>
      <c r="H47" s="59"/>
      <c r="I47" s="60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236"/>
      <c r="U47" s="70"/>
      <c r="V47" s="70"/>
      <c r="W47" s="71"/>
      <c r="X47" s="54"/>
      <c r="Y47" s="54"/>
      <c r="Z47" s="54"/>
      <c r="AA47" s="237"/>
      <c r="AB47" s="237"/>
      <c r="AC47" s="237"/>
      <c r="AD47" s="237"/>
      <c r="AE47" s="66" t="str">
        <f t="shared" si="0"/>
        <v/>
      </c>
      <c r="AF47" s="66"/>
      <c r="AG47" s="66"/>
      <c r="AH47" s="66"/>
      <c r="AI47" s="66"/>
      <c r="AJ47" s="66"/>
      <c r="AK47" s="54"/>
      <c r="AL47" s="54"/>
      <c r="AM47" s="54"/>
      <c r="AN47" s="54"/>
      <c r="AO47" s="54"/>
      <c r="AP47" s="264" t="str">
        <f t="shared" si="1"/>
        <v/>
      </c>
    </row>
    <row r="48" spans="1:42" ht="16" customHeight="1" x14ac:dyDescent="0.35">
      <c r="A48" s="55"/>
      <c r="B48" s="56"/>
      <c r="C48" s="56"/>
      <c r="D48" s="56"/>
      <c r="E48" s="56"/>
      <c r="F48" s="57"/>
      <c r="G48" s="58"/>
      <c r="H48" s="59"/>
      <c r="I48" s="60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236"/>
      <c r="U48" s="70"/>
      <c r="V48" s="70"/>
      <c r="W48" s="71"/>
      <c r="X48" s="54"/>
      <c r="Y48" s="54"/>
      <c r="Z48" s="54"/>
      <c r="AA48" s="237"/>
      <c r="AB48" s="237"/>
      <c r="AC48" s="237"/>
      <c r="AD48" s="237"/>
      <c r="AE48" s="66" t="str">
        <f t="shared" si="0"/>
        <v/>
      </c>
      <c r="AF48" s="66"/>
      <c r="AG48" s="66"/>
      <c r="AH48" s="66"/>
      <c r="AI48" s="66"/>
      <c r="AJ48" s="66"/>
      <c r="AK48" s="54"/>
      <c r="AL48" s="54"/>
      <c r="AM48" s="54"/>
      <c r="AN48" s="54"/>
      <c r="AO48" s="54"/>
      <c r="AP48" s="264" t="str">
        <f t="shared" si="1"/>
        <v/>
      </c>
    </row>
    <row r="49" spans="1:42" ht="16" customHeight="1" x14ac:dyDescent="0.35">
      <c r="A49" s="55"/>
      <c r="B49" s="56"/>
      <c r="C49" s="56"/>
      <c r="D49" s="56"/>
      <c r="E49" s="56"/>
      <c r="F49" s="57"/>
      <c r="G49" s="58"/>
      <c r="H49" s="59"/>
      <c r="I49" s="60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236"/>
      <c r="U49" s="70"/>
      <c r="V49" s="70"/>
      <c r="W49" s="71"/>
      <c r="X49" s="54"/>
      <c r="Y49" s="54"/>
      <c r="Z49" s="54"/>
      <c r="AA49" s="237"/>
      <c r="AB49" s="237"/>
      <c r="AC49" s="237"/>
      <c r="AD49" s="237"/>
      <c r="AE49" s="66" t="str">
        <f t="shared" si="0"/>
        <v/>
      </c>
      <c r="AF49" s="66"/>
      <c r="AG49" s="66"/>
      <c r="AH49" s="66"/>
      <c r="AI49" s="66"/>
      <c r="AJ49" s="66"/>
      <c r="AK49" s="54"/>
      <c r="AL49" s="54"/>
      <c r="AM49" s="54"/>
      <c r="AN49" s="54"/>
      <c r="AO49" s="54"/>
      <c r="AP49" s="264" t="str">
        <f t="shared" si="1"/>
        <v/>
      </c>
    </row>
    <row r="50" spans="1:42" ht="16" customHeight="1" x14ac:dyDescent="0.35">
      <c r="A50" s="55"/>
      <c r="B50" s="56"/>
      <c r="C50" s="56"/>
      <c r="D50" s="56"/>
      <c r="E50" s="56"/>
      <c r="F50" s="57"/>
      <c r="G50" s="58"/>
      <c r="H50" s="59"/>
      <c r="I50" s="60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236"/>
      <c r="U50" s="70"/>
      <c r="V50" s="70"/>
      <c r="W50" s="71"/>
      <c r="X50" s="54"/>
      <c r="Y50" s="54"/>
      <c r="Z50" s="54"/>
      <c r="AA50" s="237"/>
      <c r="AB50" s="237"/>
      <c r="AC50" s="237"/>
      <c r="AD50" s="237"/>
      <c r="AE50" s="66" t="str">
        <f t="shared" si="0"/>
        <v/>
      </c>
      <c r="AF50" s="66"/>
      <c r="AG50" s="66"/>
      <c r="AH50" s="66"/>
      <c r="AI50" s="66"/>
      <c r="AJ50" s="66"/>
      <c r="AK50" s="54"/>
      <c r="AL50" s="54"/>
      <c r="AM50" s="54"/>
      <c r="AN50" s="54"/>
      <c r="AO50" s="54"/>
      <c r="AP50" s="264" t="str">
        <f t="shared" si="1"/>
        <v/>
      </c>
    </row>
    <row r="51" spans="1:42" ht="16" customHeight="1" x14ac:dyDescent="0.35">
      <c r="A51" s="55"/>
      <c r="B51" s="56"/>
      <c r="C51" s="56"/>
      <c r="D51" s="56"/>
      <c r="E51" s="56"/>
      <c r="F51" s="57"/>
      <c r="G51" s="58"/>
      <c r="H51" s="59"/>
      <c r="I51" s="60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236"/>
      <c r="U51" s="70"/>
      <c r="V51" s="70"/>
      <c r="W51" s="71"/>
      <c r="X51" s="54"/>
      <c r="Y51" s="54"/>
      <c r="Z51" s="54"/>
      <c r="AA51" s="237"/>
      <c r="AB51" s="237"/>
      <c r="AC51" s="237"/>
      <c r="AD51" s="237"/>
      <c r="AE51" s="66" t="str">
        <f t="shared" si="0"/>
        <v/>
      </c>
      <c r="AF51" s="66"/>
      <c r="AG51" s="66"/>
      <c r="AH51" s="66"/>
      <c r="AI51" s="66"/>
      <c r="AJ51" s="66"/>
      <c r="AK51" s="54"/>
      <c r="AL51" s="54"/>
      <c r="AM51" s="54"/>
      <c r="AN51" s="54"/>
      <c r="AO51" s="54"/>
      <c r="AP51" s="264" t="str">
        <f t="shared" si="1"/>
        <v/>
      </c>
    </row>
    <row r="52" spans="1:42" ht="16" customHeight="1" x14ac:dyDescent="0.35">
      <c r="A52" s="55"/>
      <c r="B52" s="56"/>
      <c r="C52" s="56"/>
      <c r="D52" s="56"/>
      <c r="E52" s="56"/>
      <c r="F52" s="57"/>
      <c r="G52" s="58"/>
      <c r="H52" s="59"/>
      <c r="I52" s="60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236"/>
      <c r="U52" s="70"/>
      <c r="V52" s="70"/>
      <c r="W52" s="71"/>
      <c r="X52" s="54"/>
      <c r="Y52" s="54"/>
      <c r="Z52" s="54"/>
      <c r="AA52" s="237"/>
      <c r="AB52" s="237"/>
      <c r="AC52" s="237"/>
      <c r="AD52" s="237"/>
      <c r="AE52" s="66" t="str">
        <f t="shared" si="0"/>
        <v/>
      </c>
      <c r="AF52" s="66"/>
      <c r="AG52" s="66"/>
      <c r="AH52" s="66"/>
      <c r="AI52" s="66"/>
      <c r="AJ52" s="66"/>
      <c r="AK52" s="54"/>
      <c r="AL52" s="54"/>
      <c r="AM52" s="54"/>
      <c r="AN52" s="54"/>
      <c r="AO52" s="54"/>
      <c r="AP52" s="264" t="str">
        <f t="shared" si="1"/>
        <v/>
      </c>
    </row>
    <row r="53" spans="1:42" ht="16" customHeight="1" x14ac:dyDescent="0.35">
      <c r="A53" s="55"/>
      <c r="B53" s="56"/>
      <c r="C53" s="56"/>
      <c r="D53" s="56"/>
      <c r="E53" s="56"/>
      <c r="F53" s="57"/>
      <c r="G53" s="58"/>
      <c r="H53" s="59"/>
      <c r="I53" s="60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236"/>
      <c r="U53" s="70"/>
      <c r="V53" s="70"/>
      <c r="W53" s="71"/>
      <c r="X53" s="54"/>
      <c r="Y53" s="54"/>
      <c r="Z53" s="54"/>
      <c r="AA53" s="237"/>
      <c r="AB53" s="237"/>
      <c r="AC53" s="237"/>
      <c r="AD53" s="237"/>
      <c r="AE53" s="66" t="str">
        <f t="shared" si="0"/>
        <v/>
      </c>
      <c r="AF53" s="66"/>
      <c r="AG53" s="66"/>
      <c r="AH53" s="66"/>
      <c r="AI53" s="66"/>
      <c r="AJ53" s="66"/>
      <c r="AK53" s="54"/>
      <c r="AL53" s="54"/>
      <c r="AM53" s="54"/>
      <c r="AN53" s="54"/>
      <c r="AO53" s="54"/>
      <c r="AP53" s="264" t="str">
        <f t="shared" si="1"/>
        <v/>
      </c>
    </row>
    <row r="54" spans="1:42" ht="16" customHeight="1" x14ac:dyDescent="0.35">
      <c r="A54" s="55"/>
      <c r="B54" s="56"/>
      <c r="C54" s="56"/>
      <c r="D54" s="56"/>
      <c r="E54" s="56"/>
      <c r="F54" s="57"/>
      <c r="G54" s="58"/>
      <c r="H54" s="59"/>
      <c r="I54" s="60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236"/>
      <c r="U54" s="70"/>
      <c r="V54" s="70"/>
      <c r="W54" s="71"/>
      <c r="X54" s="54"/>
      <c r="Y54" s="54"/>
      <c r="Z54" s="54"/>
      <c r="AA54" s="237"/>
      <c r="AB54" s="237"/>
      <c r="AC54" s="237"/>
      <c r="AD54" s="237"/>
      <c r="AE54" s="66" t="str">
        <f t="shared" si="0"/>
        <v/>
      </c>
      <c r="AF54" s="66"/>
      <c r="AG54" s="66"/>
      <c r="AH54" s="66"/>
      <c r="AI54" s="66"/>
      <c r="AJ54" s="66"/>
      <c r="AK54" s="54"/>
      <c r="AL54" s="54"/>
      <c r="AM54" s="54"/>
      <c r="AN54" s="54"/>
      <c r="AO54" s="54"/>
      <c r="AP54" s="264" t="str">
        <f t="shared" si="1"/>
        <v/>
      </c>
    </row>
    <row r="55" spans="1:42" ht="16" customHeight="1" x14ac:dyDescent="0.35">
      <c r="A55" s="55"/>
      <c r="B55" s="56"/>
      <c r="C55" s="56"/>
      <c r="D55" s="56"/>
      <c r="E55" s="56"/>
      <c r="F55" s="57"/>
      <c r="G55" s="58"/>
      <c r="H55" s="59"/>
      <c r="I55" s="60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236"/>
      <c r="U55" s="70"/>
      <c r="V55" s="70"/>
      <c r="W55" s="71"/>
      <c r="X55" s="54"/>
      <c r="Y55" s="54"/>
      <c r="Z55" s="54"/>
      <c r="AA55" s="237"/>
      <c r="AB55" s="237"/>
      <c r="AC55" s="237"/>
      <c r="AD55" s="237"/>
      <c r="AE55" s="66" t="str">
        <f t="shared" si="0"/>
        <v/>
      </c>
      <c r="AF55" s="66"/>
      <c r="AG55" s="66"/>
      <c r="AH55" s="66"/>
      <c r="AI55" s="66"/>
      <c r="AJ55" s="66"/>
      <c r="AK55" s="54"/>
      <c r="AL55" s="54"/>
      <c r="AM55" s="54"/>
      <c r="AN55" s="54"/>
      <c r="AO55" s="54"/>
      <c r="AP55" s="264" t="str">
        <f t="shared" si="1"/>
        <v/>
      </c>
    </row>
    <row r="56" spans="1:42" ht="16" customHeight="1" x14ac:dyDescent="0.35">
      <c r="A56" s="55"/>
      <c r="B56" s="56"/>
      <c r="C56" s="56"/>
      <c r="D56" s="56"/>
      <c r="E56" s="56"/>
      <c r="F56" s="57"/>
      <c r="G56" s="58"/>
      <c r="H56" s="59"/>
      <c r="I56" s="60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236"/>
      <c r="U56" s="70"/>
      <c r="V56" s="70"/>
      <c r="W56" s="71"/>
      <c r="X56" s="54"/>
      <c r="Y56" s="54"/>
      <c r="Z56" s="54"/>
      <c r="AA56" s="237"/>
      <c r="AB56" s="237"/>
      <c r="AC56" s="237"/>
      <c r="AD56" s="237"/>
      <c r="AE56" s="66" t="str">
        <f t="shared" si="0"/>
        <v/>
      </c>
      <c r="AF56" s="66"/>
      <c r="AG56" s="66"/>
      <c r="AH56" s="66"/>
      <c r="AI56" s="66"/>
      <c r="AJ56" s="66"/>
      <c r="AK56" s="54"/>
      <c r="AL56" s="54"/>
      <c r="AM56" s="54"/>
      <c r="AN56" s="54"/>
      <c r="AO56" s="54"/>
      <c r="AP56" s="264" t="str">
        <f t="shared" si="1"/>
        <v/>
      </c>
    </row>
    <row r="57" spans="1:42" ht="16" customHeight="1" x14ac:dyDescent="0.35">
      <c r="A57" s="55"/>
      <c r="B57" s="56"/>
      <c r="C57" s="56"/>
      <c r="D57" s="56"/>
      <c r="E57" s="56"/>
      <c r="F57" s="57"/>
      <c r="G57" s="58"/>
      <c r="H57" s="59"/>
      <c r="I57" s="60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236"/>
      <c r="U57" s="70"/>
      <c r="V57" s="70"/>
      <c r="W57" s="71"/>
      <c r="X57" s="54"/>
      <c r="Y57" s="54"/>
      <c r="Z57" s="54"/>
      <c r="AA57" s="237"/>
      <c r="AB57" s="237"/>
      <c r="AC57" s="237"/>
      <c r="AD57" s="237"/>
      <c r="AE57" s="66" t="str">
        <f t="shared" si="0"/>
        <v/>
      </c>
      <c r="AF57" s="66"/>
      <c r="AG57" s="66"/>
      <c r="AH57" s="66"/>
      <c r="AI57" s="66"/>
      <c r="AJ57" s="66"/>
      <c r="AK57" s="54"/>
      <c r="AL57" s="54"/>
      <c r="AM57" s="54"/>
      <c r="AN57" s="54"/>
      <c r="AO57" s="54"/>
      <c r="AP57" s="264" t="str">
        <f t="shared" si="1"/>
        <v/>
      </c>
    </row>
    <row r="58" spans="1:42" ht="16" customHeight="1" x14ac:dyDescent="0.35">
      <c r="A58" s="55"/>
      <c r="B58" s="56"/>
      <c r="C58" s="56"/>
      <c r="D58" s="56"/>
      <c r="E58" s="56"/>
      <c r="F58" s="57"/>
      <c r="G58" s="58"/>
      <c r="H58" s="59"/>
      <c r="I58" s="60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236"/>
      <c r="U58" s="70"/>
      <c r="V58" s="70"/>
      <c r="W58" s="71"/>
      <c r="X58" s="54"/>
      <c r="Y58" s="54"/>
      <c r="Z58" s="54"/>
      <c r="AA58" s="237"/>
      <c r="AB58" s="237"/>
      <c r="AC58" s="237"/>
      <c r="AD58" s="237"/>
      <c r="AE58" s="66" t="str">
        <f t="shared" si="0"/>
        <v/>
      </c>
      <c r="AF58" s="66"/>
      <c r="AG58" s="66"/>
      <c r="AH58" s="66"/>
      <c r="AI58" s="66"/>
      <c r="AJ58" s="66"/>
      <c r="AK58" s="54"/>
      <c r="AL58" s="54"/>
      <c r="AM58" s="54"/>
      <c r="AN58" s="54"/>
      <c r="AO58" s="54"/>
      <c r="AP58" s="264" t="str">
        <f t="shared" si="1"/>
        <v/>
      </c>
    </row>
    <row r="59" spans="1:42" ht="16" customHeight="1" x14ac:dyDescent="0.35">
      <c r="A59" s="55"/>
      <c r="B59" s="56"/>
      <c r="C59" s="56"/>
      <c r="D59" s="56"/>
      <c r="E59" s="56"/>
      <c r="F59" s="57"/>
      <c r="G59" s="58"/>
      <c r="H59" s="59"/>
      <c r="I59" s="60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236"/>
      <c r="U59" s="70"/>
      <c r="V59" s="70"/>
      <c r="W59" s="71"/>
      <c r="X59" s="54"/>
      <c r="Y59" s="54"/>
      <c r="Z59" s="54"/>
      <c r="AA59" s="237"/>
      <c r="AB59" s="237"/>
      <c r="AC59" s="237"/>
      <c r="AD59" s="237"/>
      <c r="AE59" s="66" t="str">
        <f t="shared" si="0"/>
        <v/>
      </c>
      <c r="AF59" s="66"/>
      <c r="AG59" s="66"/>
      <c r="AH59" s="66"/>
      <c r="AI59" s="66"/>
      <c r="AJ59" s="66"/>
      <c r="AK59" s="54"/>
      <c r="AL59" s="54"/>
      <c r="AM59" s="54"/>
      <c r="AN59" s="54"/>
      <c r="AO59" s="54"/>
      <c r="AP59" s="264" t="str">
        <f t="shared" si="1"/>
        <v/>
      </c>
    </row>
    <row r="60" spans="1:42" ht="16" customHeight="1" x14ac:dyDescent="0.35">
      <c r="A60" s="55"/>
      <c r="B60" s="56"/>
      <c r="C60" s="56"/>
      <c r="D60" s="56"/>
      <c r="E60" s="56"/>
      <c r="F60" s="57"/>
      <c r="G60" s="58"/>
      <c r="H60" s="59"/>
      <c r="I60" s="60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236"/>
      <c r="U60" s="70"/>
      <c r="V60" s="70"/>
      <c r="W60" s="71"/>
      <c r="X60" s="54"/>
      <c r="Y60" s="54"/>
      <c r="Z60" s="54"/>
      <c r="AA60" s="237"/>
      <c r="AB60" s="237"/>
      <c r="AC60" s="237"/>
      <c r="AD60" s="237"/>
      <c r="AE60" s="66" t="str">
        <f t="shared" si="0"/>
        <v/>
      </c>
      <c r="AF60" s="66"/>
      <c r="AG60" s="66"/>
      <c r="AH60" s="66"/>
      <c r="AI60" s="66"/>
      <c r="AJ60" s="66"/>
      <c r="AK60" s="54"/>
      <c r="AL60" s="54"/>
      <c r="AM60" s="54"/>
      <c r="AN60" s="54"/>
      <c r="AO60" s="54"/>
      <c r="AP60" s="264" t="str">
        <f t="shared" si="1"/>
        <v/>
      </c>
    </row>
    <row r="61" spans="1:42" ht="16" customHeight="1" x14ac:dyDescent="0.35">
      <c r="A61" s="55"/>
      <c r="B61" s="56"/>
      <c r="C61" s="56"/>
      <c r="D61" s="56"/>
      <c r="E61" s="56"/>
      <c r="F61" s="57"/>
      <c r="G61" s="58"/>
      <c r="H61" s="59"/>
      <c r="I61" s="60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236"/>
      <c r="U61" s="70"/>
      <c r="V61" s="70"/>
      <c r="W61" s="71"/>
      <c r="X61" s="54"/>
      <c r="Y61" s="54"/>
      <c r="Z61" s="54"/>
      <c r="AA61" s="237"/>
      <c r="AB61" s="237"/>
      <c r="AC61" s="237"/>
      <c r="AD61" s="237"/>
      <c r="AE61" s="66" t="str">
        <f t="shared" si="0"/>
        <v/>
      </c>
      <c r="AF61" s="66"/>
      <c r="AG61" s="66"/>
      <c r="AH61" s="66"/>
      <c r="AI61" s="66"/>
      <c r="AJ61" s="66"/>
      <c r="AK61" s="54"/>
      <c r="AL61" s="54"/>
      <c r="AM61" s="54"/>
      <c r="AN61" s="54"/>
      <c r="AO61" s="54"/>
      <c r="AP61" s="264" t="str">
        <f t="shared" si="1"/>
        <v/>
      </c>
    </row>
    <row r="62" spans="1:42" ht="16" customHeight="1" x14ac:dyDescent="0.35">
      <c r="A62" s="55"/>
      <c r="B62" s="56"/>
      <c r="C62" s="56"/>
      <c r="D62" s="56"/>
      <c r="E62" s="56"/>
      <c r="F62" s="57"/>
      <c r="G62" s="58"/>
      <c r="H62" s="59"/>
      <c r="I62" s="60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236"/>
      <c r="U62" s="70"/>
      <c r="V62" s="70"/>
      <c r="W62" s="71"/>
      <c r="X62" s="54"/>
      <c r="Y62" s="54"/>
      <c r="Z62" s="54"/>
      <c r="AA62" s="237"/>
      <c r="AB62" s="237"/>
      <c r="AC62" s="237"/>
      <c r="AD62" s="237"/>
      <c r="AE62" s="66" t="str">
        <f t="shared" si="0"/>
        <v/>
      </c>
      <c r="AF62" s="66"/>
      <c r="AG62" s="66"/>
      <c r="AH62" s="66"/>
      <c r="AI62" s="66"/>
      <c r="AJ62" s="66"/>
      <c r="AK62" s="54"/>
      <c r="AL62" s="54"/>
      <c r="AM62" s="54"/>
      <c r="AN62" s="54"/>
      <c r="AO62" s="54"/>
      <c r="AP62" s="264" t="str">
        <f t="shared" si="1"/>
        <v/>
      </c>
    </row>
    <row r="63" spans="1:42" ht="16" customHeight="1" x14ac:dyDescent="0.35">
      <c r="A63" s="55"/>
      <c r="B63" s="56"/>
      <c r="C63" s="56"/>
      <c r="D63" s="56"/>
      <c r="E63" s="56"/>
      <c r="F63" s="57"/>
      <c r="G63" s="58"/>
      <c r="H63" s="59"/>
      <c r="I63" s="60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236"/>
      <c r="U63" s="70"/>
      <c r="V63" s="70"/>
      <c r="W63" s="71"/>
      <c r="X63" s="54"/>
      <c r="Y63" s="54"/>
      <c r="Z63" s="54"/>
      <c r="AA63" s="237"/>
      <c r="AB63" s="237"/>
      <c r="AC63" s="237"/>
      <c r="AD63" s="237"/>
      <c r="AE63" s="66" t="str">
        <f t="shared" si="0"/>
        <v/>
      </c>
      <c r="AF63" s="66"/>
      <c r="AG63" s="66"/>
      <c r="AH63" s="66"/>
      <c r="AI63" s="66"/>
      <c r="AJ63" s="66"/>
      <c r="AK63" s="54"/>
      <c r="AL63" s="54"/>
      <c r="AM63" s="54"/>
      <c r="AN63" s="54"/>
      <c r="AO63" s="54"/>
      <c r="AP63" s="264" t="str">
        <f t="shared" si="1"/>
        <v/>
      </c>
    </row>
    <row r="64" spans="1:42" ht="16" customHeight="1" x14ac:dyDescent="0.35">
      <c r="A64" s="55"/>
      <c r="B64" s="56"/>
      <c r="C64" s="56"/>
      <c r="D64" s="56"/>
      <c r="E64" s="56"/>
      <c r="F64" s="57"/>
      <c r="G64" s="58"/>
      <c r="H64" s="59"/>
      <c r="I64" s="60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236"/>
      <c r="U64" s="70"/>
      <c r="V64" s="70"/>
      <c r="W64" s="71"/>
      <c r="X64" s="54"/>
      <c r="Y64" s="54"/>
      <c r="Z64" s="54"/>
      <c r="AA64" s="237"/>
      <c r="AB64" s="237"/>
      <c r="AC64" s="237"/>
      <c r="AD64" s="237"/>
      <c r="AE64" s="66" t="str">
        <f t="shared" si="0"/>
        <v/>
      </c>
      <c r="AF64" s="66"/>
      <c r="AG64" s="66"/>
      <c r="AH64" s="66"/>
      <c r="AI64" s="66"/>
      <c r="AJ64" s="66"/>
      <c r="AK64" s="54"/>
      <c r="AL64" s="54"/>
      <c r="AM64" s="54"/>
      <c r="AN64" s="54"/>
      <c r="AO64" s="54"/>
      <c r="AP64" s="264" t="str">
        <f t="shared" si="1"/>
        <v/>
      </c>
    </row>
    <row r="65" spans="1:42" ht="16" customHeight="1" x14ac:dyDescent="0.35">
      <c r="A65" s="55"/>
      <c r="B65" s="56"/>
      <c r="C65" s="56"/>
      <c r="D65" s="56"/>
      <c r="E65" s="56"/>
      <c r="F65" s="57"/>
      <c r="G65" s="58"/>
      <c r="H65" s="59"/>
      <c r="I65" s="60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236"/>
      <c r="U65" s="70"/>
      <c r="V65" s="70"/>
      <c r="W65" s="71"/>
      <c r="X65" s="54"/>
      <c r="Y65" s="54"/>
      <c r="Z65" s="54"/>
      <c r="AA65" s="237"/>
      <c r="AB65" s="237"/>
      <c r="AC65" s="237"/>
      <c r="AD65" s="237"/>
      <c r="AE65" s="66" t="str">
        <f t="shared" si="0"/>
        <v/>
      </c>
      <c r="AF65" s="66"/>
      <c r="AG65" s="66"/>
      <c r="AH65" s="66"/>
      <c r="AI65" s="66"/>
      <c r="AJ65" s="66"/>
      <c r="AK65" s="54"/>
      <c r="AL65" s="54"/>
      <c r="AM65" s="54"/>
      <c r="AN65" s="54"/>
      <c r="AO65" s="54"/>
      <c r="AP65" s="264" t="str">
        <f t="shared" si="1"/>
        <v/>
      </c>
    </row>
    <row r="66" spans="1:42" ht="16" customHeight="1" x14ac:dyDescent="0.35">
      <c r="A66" s="55"/>
      <c r="B66" s="56"/>
      <c r="C66" s="56"/>
      <c r="D66" s="56"/>
      <c r="E66" s="56"/>
      <c r="F66" s="57"/>
      <c r="G66" s="58"/>
      <c r="H66" s="59"/>
      <c r="I66" s="60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236"/>
      <c r="U66" s="70"/>
      <c r="V66" s="70"/>
      <c r="W66" s="71"/>
      <c r="X66" s="54"/>
      <c r="Y66" s="54"/>
      <c r="Z66" s="54"/>
      <c r="AA66" s="237"/>
      <c r="AB66" s="237"/>
      <c r="AC66" s="237"/>
      <c r="AD66" s="237"/>
      <c r="AE66" s="66" t="str">
        <f t="shared" si="0"/>
        <v/>
      </c>
      <c r="AF66" s="66"/>
      <c r="AG66" s="66"/>
      <c r="AH66" s="66"/>
      <c r="AI66" s="66"/>
      <c r="AJ66" s="66"/>
      <c r="AK66" s="54"/>
      <c r="AL66" s="54"/>
      <c r="AM66" s="54"/>
      <c r="AN66" s="54"/>
      <c r="AO66" s="54"/>
      <c r="AP66" s="264" t="str">
        <f t="shared" si="1"/>
        <v/>
      </c>
    </row>
    <row r="67" spans="1:42" ht="16" customHeight="1" x14ac:dyDescent="0.35">
      <c r="A67" s="55"/>
      <c r="B67" s="56"/>
      <c r="C67" s="56"/>
      <c r="D67" s="56"/>
      <c r="E67" s="56"/>
      <c r="F67" s="57"/>
      <c r="G67" s="58"/>
      <c r="H67" s="59"/>
      <c r="I67" s="60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236"/>
      <c r="U67" s="70"/>
      <c r="V67" s="70"/>
      <c r="W67" s="71"/>
      <c r="X67" s="54"/>
      <c r="Y67" s="54"/>
      <c r="Z67" s="54"/>
      <c r="AA67" s="237"/>
      <c r="AB67" s="237"/>
      <c r="AC67" s="237"/>
      <c r="AD67" s="237"/>
      <c r="AE67" s="66" t="str">
        <f t="shared" si="0"/>
        <v/>
      </c>
      <c r="AF67" s="66"/>
      <c r="AG67" s="66"/>
      <c r="AH67" s="66"/>
      <c r="AI67" s="66"/>
      <c r="AJ67" s="66"/>
      <c r="AK67" s="54"/>
      <c r="AL67" s="54"/>
      <c r="AM67" s="54"/>
      <c r="AN67" s="54"/>
      <c r="AO67" s="54"/>
      <c r="AP67" s="264" t="str">
        <f t="shared" si="1"/>
        <v/>
      </c>
    </row>
    <row r="68" spans="1:42" ht="16" customHeight="1" x14ac:dyDescent="0.35">
      <c r="A68" s="55"/>
      <c r="B68" s="56"/>
      <c r="C68" s="56"/>
      <c r="D68" s="56"/>
      <c r="E68" s="56"/>
      <c r="F68" s="57"/>
      <c r="G68" s="58"/>
      <c r="H68" s="59"/>
      <c r="I68" s="60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236"/>
      <c r="U68" s="70"/>
      <c r="V68" s="70"/>
      <c r="W68" s="71"/>
      <c r="X68" s="54"/>
      <c r="Y68" s="54"/>
      <c r="Z68" s="54"/>
      <c r="AA68" s="237"/>
      <c r="AB68" s="237"/>
      <c r="AC68" s="237"/>
      <c r="AD68" s="237"/>
      <c r="AE68" s="66" t="str">
        <f t="shared" si="0"/>
        <v/>
      </c>
      <c r="AF68" s="66"/>
      <c r="AG68" s="66"/>
      <c r="AH68" s="66"/>
      <c r="AI68" s="66"/>
      <c r="AJ68" s="66"/>
      <c r="AK68" s="54"/>
      <c r="AL68" s="54"/>
      <c r="AM68" s="54"/>
      <c r="AN68" s="54"/>
      <c r="AO68" s="54"/>
      <c r="AP68" s="264" t="str">
        <f t="shared" si="1"/>
        <v/>
      </c>
    </row>
    <row r="69" spans="1:42" ht="16" customHeight="1" x14ac:dyDescent="0.35">
      <c r="A69" s="55"/>
      <c r="B69" s="56"/>
      <c r="C69" s="56"/>
      <c r="D69" s="56"/>
      <c r="E69" s="56"/>
      <c r="F69" s="57"/>
      <c r="G69" s="58"/>
      <c r="H69" s="59"/>
      <c r="I69" s="60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236"/>
      <c r="U69" s="70"/>
      <c r="V69" s="70"/>
      <c r="W69" s="71"/>
      <c r="X69" s="54"/>
      <c r="Y69" s="54"/>
      <c r="Z69" s="54"/>
      <c r="AA69" s="237"/>
      <c r="AB69" s="237"/>
      <c r="AC69" s="237"/>
      <c r="AD69" s="237"/>
      <c r="AE69" s="66" t="str">
        <f t="shared" si="0"/>
        <v/>
      </c>
      <c r="AF69" s="66"/>
      <c r="AG69" s="66"/>
      <c r="AH69" s="66"/>
      <c r="AI69" s="66"/>
      <c r="AJ69" s="66"/>
      <c r="AK69" s="54"/>
      <c r="AL69" s="54"/>
      <c r="AM69" s="54"/>
      <c r="AN69" s="54"/>
      <c r="AO69" s="54"/>
      <c r="AP69" s="264" t="str">
        <f t="shared" si="1"/>
        <v/>
      </c>
    </row>
    <row r="70" spans="1:42" ht="16" customHeight="1" x14ac:dyDescent="0.35">
      <c r="A70" s="55"/>
      <c r="B70" s="56"/>
      <c r="C70" s="56"/>
      <c r="D70" s="56"/>
      <c r="E70" s="56"/>
      <c r="F70" s="57"/>
      <c r="G70" s="58"/>
      <c r="H70" s="59"/>
      <c r="I70" s="60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236"/>
      <c r="U70" s="70"/>
      <c r="V70" s="70"/>
      <c r="W70" s="71"/>
      <c r="X70" s="54"/>
      <c r="Y70" s="54"/>
      <c r="Z70" s="54"/>
      <c r="AA70" s="237"/>
      <c r="AB70" s="237"/>
      <c r="AC70" s="237"/>
      <c r="AD70" s="237"/>
      <c r="AE70" s="66" t="str">
        <f t="shared" si="0"/>
        <v/>
      </c>
      <c r="AF70" s="66"/>
      <c r="AG70" s="66"/>
      <c r="AH70" s="66"/>
      <c r="AI70" s="66"/>
      <c r="AJ70" s="66"/>
      <c r="AK70" s="54"/>
      <c r="AL70" s="54"/>
      <c r="AM70" s="54"/>
      <c r="AN70" s="54"/>
      <c r="AO70" s="54"/>
      <c r="AP70" s="264" t="str">
        <f t="shared" si="1"/>
        <v/>
      </c>
    </row>
    <row r="71" spans="1:42" ht="16" customHeight="1" x14ac:dyDescent="0.35">
      <c r="A71" s="55"/>
      <c r="B71" s="56"/>
      <c r="C71" s="56"/>
      <c r="D71" s="56"/>
      <c r="E71" s="56"/>
      <c r="F71" s="57"/>
      <c r="G71" s="58"/>
      <c r="H71" s="59"/>
      <c r="I71" s="60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236"/>
      <c r="U71" s="70"/>
      <c r="V71" s="70"/>
      <c r="W71" s="71"/>
      <c r="X71" s="54"/>
      <c r="Y71" s="54"/>
      <c r="Z71" s="54"/>
      <c r="AA71" s="237"/>
      <c r="AB71" s="237"/>
      <c r="AC71" s="237"/>
      <c r="AD71" s="237"/>
      <c r="AE71" s="66" t="str">
        <f t="shared" si="0"/>
        <v/>
      </c>
      <c r="AF71" s="66"/>
      <c r="AG71" s="66"/>
      <c r="AH71" s="66"/>
      <c r="AI71" s="66"/>
      <c r="AJ71" s="66"/>
      <c r="AK71" s="54"/>
      <c r="AL71" s="54"/>
      <c r="AM71" s="54"/>
      <c r="AN71" s="54"/>
      <c r="AO71" s="54"/>
      <c r="AP71" s="264" t="str">
        <f t="shared" si="1"/>
        <v/>
      </c>
    </row>
    <row r="72" spans="1:42" ht="16" customHeight="1" x14ac:dyDescent="0.35">
      <c r="A72" s="55"/>
      <c r="B72" s="56"/>
      <c r="C72" s="56"/>
      <c r="D72" s="56"/>
      <c r="E72" s="56"/>
      <c r="F72" s="57"/>
      <c r="G72" s="58"/>
      <c r="H72" s="59"/>
      <c r="I72" s="60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236"/>
      <c r="U72" s="70"/>
      <c r="V72" s="70"/>
      <c r="W72" s="71"/>
      <c r="X72" s="54"/>
      <c r="Y72" s="54"/>
      <c r="Z72" s="54"/>
      <c r="AA72" s="237"/>
      <c r="AB72" s="237"/>
      <c r="AC72" s="237"/>
      <c r="AD72" s="237"/>
      <c r="AE72" s="66" t="str">
        <f t="shared" si="0"/>
        <v/>
      </c>
      <c r="AF72" s="66"/>
      <c r="AG72" s="66"/>
      <c r="AH72" s="66"/>
      <c r="AI72" s="66"/>
      <c r="AJ72" s="66"/>
      <c r="AK72" s="54"/>
      <c r="AL72" s="54"/>
      <c r="AM72" s="54"/>
      <c r="AN72" s="54"/>
      <c r="AO72" s="54"/>
      <c r="AP72" s="264" t="str">
        <f t="shared" si="1"/>
        <v/>
      </c>
    </row>
    <row r="73" spans="1:42" ht="16" customHeight="1" x14ac:dyDescent="0.35">
      <c r="A73" s="55"/>
      <c r="B73" s="56"/>
      <c r="C73" s="56"/>
      <c r="D73" s="56"/>
      <c r="E73" s="56"/>
      <c r="F73" s="57"/>
      <c r="G73" s="58"/>
      <c r="H73" s="59"/>
      <c r="I73" s="60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236"/>
      <c r="U73" s="70"/>
      <c r="V73" s="70"/>
      <c r="W73" s="71"/>
      <c r="X73" s="54"/>
      <c r="Y73" s="54"/>
      <c r="Z73" s="54"/>
      <c r="AA73" s="237"/>
      <c r="AB73" s="237"/>
      <c r="AC73" s="237"/>
      <c r="AD73" s="237"/>
      <c r="AE73" s="66" t="str">
        <f t="shared" si="0"/>
        <v/>
      </c>
      <c r="AF73" s="66"/>
      <c r="AG73" s="66"/>
      <c r="AH73" s="66"/>
      <c r="AI73" s="66"/>
      <c r="AJ73" s="66"/>
      <c r="AK73" s="54"/>
      <c r="AL73" s="54"/>
      <c r="AM73" s="54"/>
      <c r="AN73" s="54"/>
      <c r="AO73" s="54"/>
      <c r="AP73" s="264" t="str">
        <f t="shared" si="1"/>
        <v/>
      </c>
    </row>
    <row r="74" spans="1:42" ht="16" customHeight="1" x14ac:dyDescent="0.35">
      <c r="A74" s="55"/>
      <c r="B74" s="56"/>
      <c r="C74" s="56"/>
      <c r="D74" s="56"/>
      <c r="E74" s="56"/>
      <c r="F74" s="57"/>
      <c r="G74" s="58"/>
      <c r="H74" s="59"/>
      <c r="I74" s="60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236"/>
      <c r="U74" s="70"/>
      <c r="V74" s="70"/>
      <c r="W74" s="71"/>
      <c r="X74" s="54"/>
      <c r="Y74" s="54"/>
      <c r="Z74" s="54"/>
      <c r="AA74" s="237"/>
      <c r="AB74" s="237"/>
      <c r="AC74" s="237"/>
      <c r="AD74" s="237"/>
      <c r="AE74" s="66" t="str">
        <f t="shared" si="0"/>
        <v/>
      </c>
      <c r="AF74" s="66"/>
      <c r="AG74" s="66"/>
      <c r="AH74" s="66"/>
      <c r="AI74" s="66"/>
      <c r="AJ74" s="66"/>
      <c r="AK74" s="54"/>
      <c r="AL74" s="54"/>
      <c r="AM74" s="54"/>
      <c r="AN74" s="54"/>
      <c r="AO74" s="54"/>
      <c r="AP74" s="264" t="str">
        <f t="shared" si="1"/>
        <v/>
      </c>
    </row>
    <row r="75" spans="1:42" ht="16" customHeight="1" x14ac:dyDescent="0.35">
      <c r="A75" s="55"/>
      <c r="B75" s="56"/>
      <c r="C75" s="56"/>
      <c r="D75" s="56"/>
      <c r="E75" s="56"/>
      <c r="F75" s="57"/>
      <c r="G75" s="58"/>
      <c r="H75" s="59"/>
      <c r="I75" s="60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236"/>
      <c r="U75" s="70"/>
      <c r="V75" s="70"/>
      <c r="W75" s="71"/>
      <c r="X75" s="54"/>
      <c r="Y75" s="54"/>
      <c r="Z75" s="54"/>
      <c r="AA75" s="237"/>
      <c r="AB75" s="237"/>
      <c r="AC75" s="237"/>
      <c r="AD75" s="237"/>
      <c r="AE75" s="66" t="str">
        <f t="shared" si="0"/>
        <v/>
      </c>
      <c r="AF75" s="66"/>
      <c r="AG75" s="66"/>
      <c r="AH75" s="66"/>
      <c r="AI75" s="66"/>
      <c r="AJ75" s="66"/>
      <c r="AK75" s="54"/>
      <c r="AL75" s="54"/>
      <c r="AM75" s="54"/>
      <c r="AN75" s="54"/>
      <c r="AO75" s="54"/>
      <c r="AP75" s="264" t="str">
        <f t="shared" si="1"/>
        <v/>
      </c>
    </row>
    <row r="76" spans="1:42" ht="16" customHeight="1" x14ac:dyDescent="0.35">
      <c r="A76" s="55"/>
      <c r="B76" s="56"/>
      <c r="C76" s="56"/>
      <c r="D76" s="56"/>
      <c r="E76" s="56"/>
      <c r="F76" s="57"/>
      <c r="G76" s="58"/>
      <c r="H76" s="59"/>
      <c r="I76" s="60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236"/>
      <c r="U76" s="70"/>
      <c r="V76" s="70"/>
      <c r="W76" s="71"/>
      <c r="X76" s="54"/>
      <c r="Y76" s="54"/>
      <c r="Z76" s="54"/>
      <c r="AA76" s="237"/>
      <c r="AB76" s="237"/>
      <c r="AC76" s="237"/>
      <c r="AD76" s="237"/>
      <c r="AE76" s="66" t="str">
        <f t="shared" si="0"/>
        <v/>
      </c>
      <c r="AF76" s="66"/>
      <c r="AG76" s="66"/>
      <c r="AH76" s="66"/>
      <c r="AI76" s="66"/>
      <c r="AJ76" s="66"/>
      <c r="AK76" s="54"/>
      <c r="AL76" s="54"/>
      <c r="AM76" s="54"/>
      <c r="AN76" s="54"/>
      <c r="AO76" s="54"/>
      <c r="AP76" s="264" t="str">
        <f t="shared" si="1"/>
        <v/>
      </c>
    </row>
    <row r="77" spans="1:42" ht="16" customHeight="1" x14ac:dyDescent="0.35">
      <c r="A77" s="55"/>
      <c r="B77" s="56"/>
      <c r="C77" s="56"/>
      <c r="D77" s="56"/>
      <c r="E77" s="56"/>
      <c r="F77" s="57"/>
      <c r="G77" s="58"/>
      <c r="H77" s="59"/>
      <c r="I77" s="60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236"/>
      <c r="U77" s="70"/>
      <c r="V77" s="70"/>
      <c r="W77" s="71"/>
      <c r="X77" s="54"/>
      <c r="Y77" s="54"/>
      <c r="Z77" s="54"/>
      <c r="AA77" s="237"/>
      <c r="AB77" s="237"/>
      <c r="AC77" s="237"/>
      <c r="AD77" s="237"/>
      <c r="AE77" s="66" t="str">
        <f t="shared" si="0"/>
        <v/>
      </c>
      <c r="AF77" s="66"/>
      <c r="AG77" s="66"/>
      <c r="AH77" s="66"/>
      <c r="AI77" s="66"/>
      <c r="AJ77" s="66"/>
      <c r="AK77" s="54"/>
      <c r="AL77" s="54"/>
      <c r="AM77" s="54"/>
      <c r="AN77" s="54"/>
      <c r="AO77" s="54"/>
      <c r="AP77" s="264" t="str">
        <f t="shared" si="1"/>
        <v/>
      </c>
    </row>
    <row r="78" spans="1:42" ht="16" customHeight="1" x14ac:dyDescent="0.35">
      <c r="A78" s="55"/>
      <c r="B78" s="56"/>
      <c r="C78" s="56"/>
      <c r="D78" s="56"/>
      <c r="E78" s="56"/>
      <c r="F78" s="57"/>
      <c r="G78" s="58"/>
      <c r="H78" s="59"/>
      <c r="I78" s="60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236"/>
      <c r="U78" s="70"/>
      <c r="V78" s="70"/>
      <c r="W78" s="71"/>
      <c r="X78" s="54"/>
      <c r="Y78" s="54"/>
      <c r="Z78" s="54"/>
      <c r="AA78" s="237"/>
      <c r="AB78" s="237"/>
      <c r="AC78" s="237"/>
      <c r="AD78" s="237"/>
      <c r="AE78" s="66" t="str">
        <f t="shared" si="0"/>
        <v/>
      </c>
      <c r="AF78" s="66"/>
      <c r="AG78" s="66"/>
      <c r="AH78" s="66"/>
      <c r="AI78" s="66"/>
      <c r="AJ78" s="66"/>
      <c r="AK78" s="54"/>
      <c r="AL78" s="54"/>
      <c r="AM78" s="54"/>
      <c r="AN78" s="54"/>
      <c r="AO78" s="54"/>
      <c r="AP78" s="264" t="str">
        <f t="shared" si="1"/>
        <v/>
      </c>
    </row>
    <row r="79" spans="1:42" ht="16" customHeight="1" x14ac:dyDescent="0.35">
      <c r="A79" s="55"/>
      <c r="B79" s="56"/>
      <c r="C79" s="56"/>
      <c r="D79" s="56"/>
      <c r="E79" s="56"/>
      <c r="F79" s="57"/>
      <c r="G79" s="58"/>
      <c r="H79" s="59"/>
      <c r="I79" s="60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236"/>
      <c r="U79" s="70"/>
      <c r="V79" s="70"/>
      <c r="W79" s="71"/>
      <c r="X79" s="54"/>
      <c r="Y79" s="54"/>
      <c r="Z79" s="54"/>
      <c r="AA79" s="237"/>
      <c r="AB79" s="237"/>
      <c r="AC79" s="237"/>
      <c r="AD79" s="237"/>
      <c r="AE79" s="66" t="str">
        <f t="shared" si="0"/>
        <v/>
      </c>
      <c r="AF79" s="66"/>
      <c r="AG79" s="66"/>
      <c r="AH79" s="66"/>
      <c r="AI79" s="66"/>
      <c r="AJ79" s="66"/>
      <c r="AK79" s="54"/>
      <c r="AL79" s="54"/>
      <c r="AM79" s="54"/>
      <c r="AN79" s="54"/>
      <c r="AO79" s="54"/>
      <c r="AP79" s="264" t="str">
        <f t="shared" si="1"/>
        <v/>
      </c>
    </row>
    <row r="80" spans="1:42" ht="16" customHeight="1" x14ac:dyDescent="0.35">
      <c r="A80" s="55"/>
      <c r="B80" s="56"/>
      <c r="C80" s="56"/>
      <c r="D80" s="56"/>
      <c r="E80" s="56"/>
      <c r="F80" s="57"/>
      <c r="G80" s="58"/>
      <c r="H80" s="59"/>
      <c r="I80" s="60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236"/>
      <c r="U80" s="70"/>
      <c r="V80" s="70"/>
      <c r="W80" s="71"/>
      <c r="X80" s="54"/>
      <c r="Y80" s="54"/>
      <c r="Z80" s="54"/>
      <c r="AA80" s="237"/>
      <c r="AB80" s="237"/>
      <c r="AC80" s="237"/>
      <c r="AD80" s="237"/>
      <c r="AE80" s="66" t="str">
        <f t="shared" si="0"/>
        <v/>
      </c>
      <c r="AF80" s="66"/>
      <c r="AG80" s="66"/>
      <c r="AH80" s="66"/>
      <c r="AI80" s="66"/>
      <c r="AJ80" s="66"/>
      <c r="AK80" s="54"/>
      <c r="AL80" s="54"/>
      <c r="AM80" s="54"/>
      <c r="AN80" s="54"/>
      <c r="AO80" s="54"/>
      <c r="AP80" s="264" t="str">
        <f t="shared" si="1"/>
        <v/>
      </c>
    </row>
    <row r="81" spans="1:42" ht="16" customHeight="1" x14ac:dyDescent="0.35">
      <c r="A81" s="55"/>
      <c r="B81" s="56"/>
      <c r="C81" s="56"/>
      <c r="D81" s="56"/>
      <c r="E81" s="56"/>
      <c r="F81" s="57"/>
      <c r="G81" s="58"/>
      <c r="H81" s="59"/>
      <c r="I81" s="60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236"/>
      <c r="U81" s="70"/>
      <c r="V81" s="70"/>
      <c r="W81" s="71"/>
      <c r="X81" s="54"/>
      <c r="Y81" s="54"/>
      <c r="Z81" s="54"/>
      <c r="AA81" s="237"/>
      <c r="AB81" s="237"/>
      <c r="AC81" s="237"/>
      <c r="AD81" s="237"/>
      <c r="AE81" s="66" t="str">
        <f t="shared" si="0"/>
        <v/>
      </c>
      <c r="AF81" s="66"/>
      <c r="AG81" s="66"/>
      <c r="AH81" s="66"/>
      <c r="AI81" s="66"/>
      <c r="AJ81" s="66"/>
      <c r="AK81" s="54"/>
      <c r="AL81" s="54"/>
      <c r="AM81" s="54"/>
      <c r="AN81" s="54"/>
      <c r="AO81" s="54"/>
      <c r="AP81" s="264" t="str">
        <f t="shared" si="1"/>
        <v/>
      </c>
    </row>
    <row r="82" spans="1:42" ht="16" customHeight="1" x14ac:dyDescent="0.35">
      <c r="A82" s="55"/>
      <c r="B82" s="56"/>
      <c r="C82" s="56"/>
      <c r="D82" s="56"/>
      <c r="E82" s="56"/>
      <c r="F82" s="57"/>
      <c r="G82" s="58"/>
      <c r="H82" s="59"/>
      <c r="I82" s="60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236"/>
      <c r="U82" s="70"/>
      <c r="V82" s="70"/>
      <c r="W82" s="71"/>
      <c r="X82" s="54"/>
      <c r="Y82" s="54"/>
      <c r="Z82" s="54"/>
      <c r="AA82" s="237"/>
      <c r="AB82" s="237"/>
      <c r="AC82" s="237"/>
      <c r="AD82" s="237"/>
      <c r="AE82" s="66" t="str">
        <f t="shared" si="0"/>
        <v/>
      </c>
      <c r="AF82" s="66"/>
      <c r="AG82" s="66"/>
      <c r="AH82" s="66"/>
      <c r="AI82" s="66"/>
      <c r="AJ82" s="66"/>
      <c r="AK82" s="54"/>
      <c r="AL82" s="54"/>
      <c r="AM82" s="54"/>
      <c r="AN82" s="54"/>
      <c r="AO82" s="54"/>
      <c r="AP82" s="264" t="str">
        <f t="shared" si="1"/>
        <v/>
      </c>
    </row>
    <row r="83" spans="1:42" ht="16" customHeight="1" x14ac:dyDescent="0.35">
      <c r="A83" s="55"/>
      <c r="B83" s="56"/>
      <c r="C83" s="56"/>
      <c r="D83" s="56"/>
      <c r="E83" s="56"/>
      <c r="F83" s="57"/>
      <c r="G83" s="58"/>
      <c r="H83" s="59"/>
      <c r="I83" s="60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236"/>
      <c r="U83" s="70"/>
      <c r="V83" s="70"/>
      <c r="W83" s="71"/>
      <c r="X83" s="54"/>
      <c r="Y83" s="54"/>
      <c r="Z83" s="54"/>
      <c r="AA83" s="237"/>
      <c r="AB83" s="237"/>
      <c r="AC83" s="237"/>
      <c r="AD83" s="237"/>
      <c r="AE83" s="66" t="str">
        <f t="shared" si="0"/>
        <v/>
      </c>
      <c r="AF83" s="66"/>
      <c r="AG83" s="66"/>
      <c r="AH83" s="66"/>
      <c r="AI83" s="66"/>
      <c r="AJ83" s="66"/>
      <c r="AK83" s="54"/>
      <c r="AL83" s="54"/>
      <c r="AM83" s="54"/>
      <c r="AN83" s="54"/>
      <c r="AO83" s="54"/>
      <c r="AP83" s="264" t="str">
        <f t="shared" si="1"/>
        <v/>
      </c>
    </row>
    <row r="84" spans="1:42" ht="16" customHeight="1" x14ac:dyDescent="0.35">
      <c r="A84" s="55"/>
      <c r="B84" s="56"/>
      <c r="C84" s="56"/>
      <c r="D84" s="56"/>
      <c r="E84" s="56"/>
      <c r="F84" s="57"/>
      <c r="G84" s="58"/>
      <c r="H84" s="59"/>
      <c r="I84" s="60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236"/>
      <c r="U84" s="70"/>
      <c r="V84" s="70"/>
      <c r="W84" s="71"/>
      <c r="X84" s="54"/>
      <c r="Y84" s="54"/>
      <c r="Z84" s="54"/>
      <c r="AA84" s="237"/>
      <c r="AB84" s="237"/>
      <c r="AC84" s="237"/>
      <c r="AD84" s="237"/>
      <c r="AE84" s="66" t="str">
        <f t="shared" si="0"/>
        <v/>
      </c>
      <c r="AF84" s="66"/>
      <c r="AG84" s="66"/>
      <c r="AH84" s="66"/>
      <c r="AI84" s="66"/>
      <c r="AJ84" s="66"/>
      <c r="AK84" s="54"/>
      <c r="AL84" s="54"/>
      <c r="AM84" s="54"/>
      <c r="AN84" s="54"/>
      <c r="AO84" s="54"/>
      <c r="AP84" s="264" t="str">
        <f t="shared" si="1"/>
        <v/>
      </c>
    </row>
    <row r="85" spans="1:42" ht="16" customHeight="1" x14ac:dyDescent="0.35">
      <c r="A85" s="55"/>
      <c r="B85" s="56"/>
      <c r="C85" s="56"/>
      <c r="D85" s="56"/>
      <c r="E85" s="56"/>
      <c r="F85" s="57"/>
      <c r="G85" s="58"/>
      <c r="H85" s="59"/>
      <c r="I85" s="60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236"/>
      <c r="U85" s="70"/>
      <c r="V85" s="70"/>
      <c r="W85" s="71"/>
      <c r="X85" s="54"/>
      <c r="Y85" s="54"/>
      <c r="Z85" s="54"/>
      <c r="AA85" s="237"/>
      <c r="AB85" s="237"/>
      <c r="AC85" s="237"/>
      <c r="AD85" s="237"/>
      <c r="AE85" s="66" t="str">
        <f t="shared" si="0"/>
        <v/>
      </c>
      <c r="AF85" s="66"/>
      <c r="AG85" s="66"/>
      <c r="AH85" s="66"/>
      <c r="AI85" s="66"/>
      <c r="AJ85" s="66"/>
      <c r="AK85" s="54"/>
      <c r="AL85" s="54"/>
      <c r="AM85" s="54"/>
      <c r="AN85" s="54"/>
      <c r="AO85" s="54"/>
      <c r="AP85" s="264" t="str">
        <f t="shared" si="1"/>
        <v/>
      </c>
    </row>
    <row r="86" spans="1:42" ht="16" customHeight="1" x14ac:dyDescent="0.35">
      <c r="A86" s="55"/>
      <c r="B86" s="56"/>
      <c r="C86" s="56"/>
      <c r="D86" s="56"/>
      <c r="E86" s="56"/>
      <c r="F86" s="57"/>
      <c r="G86" s="58"/>
      <c r="H86" s="59"/>
      <c r="I86" s="60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236"/>
      <c r="U86" s="70"/>
      <c r="V86" s="70"/>
      <c r="W86" s="71"/>
      <c r="X86" s="54"/>
      <c r="Y86" s="54"/>
      <c r="Z86" s="54"/>
      <c r="AA86" s="237"/>
      <c r="AB86" s="237"/>
      <c r="AC86" s="237"/>
      <c r="AD86" s="237"/>
      <c r="AE86" s="66" t="str">
        <f t="shared" si="0"/>
        <v/>
      </c>
      <c r="AF86" s="66"/>
      <c r="AG86" s="66"/>
      <c r="AH86" s="66"/>
      <c r="AI86" s="66"/>
      <c r="AJ86" s="66"/>
      <c r="AK86" s="54"/>
      <c r="AL86" s="54"/>
      <c r="AM86" s="54"/>
      <c r="AN86" s="54"/>
      <c r="AO86" s="54"/>
      <c r="AP86" s="264" t="str">
        <f t="shared" si="1"/>
        <v/>
      </c>
    </row>
    <row r="87" spans="1:42" ht="16" customHeight="1" x14ac:dyDescent="0.35">
      <c r="A87" s="55"/>
      <c r="B87" s="56"/>
      <c r="C87" s="56"/>
      <c r="D87" s="56"/>
      <c r="E87" s="56"/>
      <c r="F87" s="57"/>
      <c r="G87" s="58"/>
      <c r="H87" s="59"/>
      <c r="I87" s="60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236"/>
      <c r="U87" s="70"/>
      <c r="V87" s="70"/>
      <c r="W87" s="71"/>
      <c r="X87" s="54"/>
      <c r="Y87" s="54"/>
      <c r="Z87" s="54"/>
      <c r="AA87" s="237"/>
      <c r="AB87" s="237"/>
      <c r="AC87" s="237"/>
      <c r="AD87" s="237"/>
      <c r="AE87" s="66" t="str">
        <f t="shared" si="0"/>
        <v/>
      </c>
      <c r="AF87" s="66"/>
      <c r="AG87" s="66"/>
      <c r="AH87" s="66"/>
      <c r="AI87" s="66"/>
      <c r="AJ87" s="66"/>
      <c r="AK87" s="54"/>
      <c r="AL87" s="54"/>
      <c r="AM87" s="54"/>
      <c r="AN87" s="54"/>
      <c r="AO87" s="54"/>
      <c r="AP87" s="264" t="str">
        <f t="shared" si="1"/>
        <v/>
      </c>
    </row>
    <row r="88" spans="1:42" ht="16" customHeight="1" x14ac:dyDescent="0.35">
      <c r="A88" s="55"/>
      <c r="B88" s="56"/>
      <c r="C88" s="56"/>
      <c r="D88" s="56"/>
      <c r="E88" s="56"/>
      <c r="F88" s="57"/>
      <c r="G88" s="58"/>
      <c r="H88" s="59"/>
      <c r="I88" s="60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236"/>
      <c r="U88" s="70"/>
      <c r="V88" s="70"/>
      <c r="W88" s="71"/>
      <c r="X88" s="54"/>
      <c r="Y88" s="54"/>
      <c r="Z88" s="54"/>
      <c r="AA88" s="237"/>
      <c r="AB88" s="237"/>
      <c r="AC88" s="237"/>
      <c r="AD88" s="237"/>
      <c r="AE88" s="66" t="str">
        <f t="shared" si="0"/>
        <v/>
      </c>
      <c r="AF88" s="66"/>
      <c r="AG88" s="66"/>
      <c r="AH88" s="66"/>
      <c r="AI88" s="66"/>
      <c r="AJ88" s="66"/>
      <c r="AK88" s="54"/>
      <c r="AL88" s="54"/>
      <c r="AM88" s="54"/>
      <c r="AN88" s="54"/>
      <c r="AO88" s="54"/>
      <c r="AP88" s="264" t="str">
        <f t="shared" si="1"/>
        <v/>
      </c>
    </row>
    <row r="89" spans="1:42" ht="16" customHeight="1" x14ac:dyDescent="0.35">
      <c r="A89" s="55"/>
      <c r="B89" s="56"/>
      <c r="C89" s="56"/>
      <c r="D89" s="56"/>
      <c r="E89" s="56"/>
      <c r="F89" s="57"/>
      <c r="G89" s="58"/>
      <c r="H89" s="59"/>
      <c r="I89" s="60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236"/>
      <c r="U89" s="70"/>
      <c r="V89" s="70"/>
      <c r="W89" s="71"/>
      <c r="X89" s="54"/>
      <c r="Y89" s="54"/>
      <c r="Z89" s="54"/>
      <c r="AA89" s="237"/>
      <c r="AB89" s="237"/>
      <c r="AC89" s="237"/>
      <c r="AD89" s="237"/>
      <c r="AE89" s="66" t="str">
        <f t="shared" si="0"/>
        <v/>
      </c>
      <c r="AF89" s="66"/>
      <c r="AG89" s="66"/>
      <c r="AH89" s="66"/>
      <c r="AI89" s="66"/>
      <c r="AJ89" s="66"/>
      <c r="AK89" s="54"/>
      <c r="AL89" s="54"/>
      <c r="AM89" s="54"/>
      <c r="AN89" s="54"/>
      <c r="AO89" s="54"/>
      <c r="AP89" s="264" t="str">
        <f t="shared" si="1"/>
        <v/>
      </c>
    </row>
    <row r="90" spans="1:42" ht="16" customHeight="1" x14ac:dyDescent="0.35">
      <c r="A90" s="55"/>
      <c r="B90" s="56"/>
      <c r="C90" s="56"/>
      <c r="D90" s="56"/>
      <c r="E90" s="56"/>
      <c r="F90" s="57"/>
      <c r="G90" s="58"/>
      <c r="H90" s="59"/>
      <c r="I90" s="60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236"/>
      <c r="U90" s="70"/>
      <c r="V90" s="70"/>
      <c r="W90" s="71"/>
      <c r="X90" s="54"/>
      <c r="Y90" s="54"/>
      <c r="Z90" s="54"/>
      <c r="AA90" s="237"/>
      <c r="AB90" s="237"/>
      <c r="AC90" s="237"/>
      <c r="AD90" s="237"/>
      <c r="AE90" s="66" t="str">
        <f t="shared" si="0"/>
        <v/>
      </c>
      <c r="AF90" s="66"/>
      <c r="AG90" s="66"/>
      <c r="AH90" s="66"/>
      <c r="AI90" s="66"/>
      <c r="AJ90" s="66"/>
      <c r="AK90" s="54"/>
      <c r="AL90" s="54"/>
      <c r="AM90" s="54"/>
      <c r="AN90" s="54"/>
      <c r="AO90" s="54"/>
      <c r="AP90" s="264" t="str">
        <f t="shared" si="1"/>
        <v/>
      </c>
    </row>
    <row r="91" spans="1:42" ht="16" customHeight="1" x14ac:dyDescent="0.35">
      <c r="A91" s="55"/>
      <c r="B91" s="56"/>
      <c r="C91" s="56"/>
      <c r="D91" s="56"/>
      <c r="E91" s="56"/>
      <c r="F91" s="57"/>
      <c r="G91" s="58"/>
      <c r="H91" s="59"/>
      <c r="I91" s="60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236"/>
      <c r="U91" s="70"/>
      <c r="V91" s="70"/>
      <c r="W91" s="71"/>
      <c r="X91" s="54"/>
      <c r="Y91" s="54"/>
      <c r="Z91" s="54"/>
      <c r="AA91" s="237"/>
      <c r="AB91" s="237"/>
      <c r="AC91" s="237"/>
      <c r="AD91" s="237"/>
      <c r="AE91" s="66" t="str">
        <f t="shared" ref="AE91:AE154" si="2">IF(AA91="","",ROUND(T91*AA91,0))</f>
        <v/>
      </c>
      <c r="AF91" s="66"/>
      <c r="AG91" s="66"/>
      <c r="AH91" s="66"/>
      <c r="AI91" s="66"/>
      <c r="AJ91" s="66"/>
      <c r="AK91" s="54"/>
      <c r="AL91" s="54"/>
      <c r="AM91" s="54"/>
      <c r="AN91" s="54"/>
      <c r="AO91" s="54"/>
      <c r="AP91" s="264" t="str">
        <f t="shared" si="1"/>
        <v/>
      </c>
    </row>
    <row r="92" spans="1:42" ht="16" customHeight="1" x14ac:dyDescent="0.35">
      <c r="A92" s="55"/>
      <c r="B92" s="56"/>
      <c r="C92" s="56"/>
      <c r="D92" s="56"/>
      <c r="E92" s="56"/>
      <c r="F92" s="57"/>
      <c r="G92" s="58"/>
      <c r="H92" s="59"/>
      <c r="I92" s="60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236"/>
      <c r="U92" s="70"/>
      <c r="V92" s="70"/>
      <c r="W92" s="71"/>
      <c r="X92" s="54"/>
      <c r="Y92" s="54"/>
      <c r="Z92" s="54"/>
      <c r="AA92" s="237"/>
      <c r="AB92" s="237"/>
      <c r="AC92" s="237"/>
      <c r="AD92" s="237"/>
      <c r="AE92" s="66" t="str">
        <f t="shared" si="2"/>
        <v/>
      </c>
      <c r="AF92" s="66"/>
      <c r="AG92" s="66"/>
      <c r="AH92" s="66"/>
      <c r="AI92" s="66"/>
      <c r="AJ92" s="66"/>
      <c r="AK92" s="54"/>
      <c r="AL92" s="54"/>
      <c r="AM92" s="54"/>
      <c r="AN92" s="54"/>
      <c r="AO92" s="54"/>
      <c r="AP92" s="264" t="str">
        <f t="shared" ref="AP92:AP155" si="3">G92&amp;I92</f>
        <v/>
      </c>
    </row>
    <row r="93" spans="1:42" ht="16" customHeight="1" x14ac:dyDescent="0.35">
      <c r="A93" s="55"/>
      <c r="B93" s="56"/>
      <c r="C93" s="56"/>
      <c r="D93" s="56"/>
      <c r="E93" s="56"/>
      <c r="F93" s="57"/>
      <c r="G93" s="58"/>
      <c r="H93" s="59"/>
      <c r="I93" s="60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236"/>
      <c r="U93" s="70"/>
      <c r="V93" s="70"/>
      <c r="W93" s="71"/>
      <c r="X93" s="54"/>
      <c r="Y93" s="54"/>
      <c r="Z93" s="54"/>
      <c r="AA93" s="237"/>
      <c r="AB93" s="237"/>
      <c r="AC93" s="237"/>
      <c r="AD93" s="237"/>
      <c r="AE93" s="66" t="str">
        <f t="shared" si="2"/>
        <v/>
      </c>
      <c r="AF93" s="66"/>
      <c r="AG93" s="66"/>
      <c r="AH93" s="66"/>
      <c r="AI93" s="66"/>
      <c r="AJ93" s="66"/>
      <c r="AK93" s="54"/>
      <c r="AL93" s="54"/>
      <c r="AM93" s="54"/>
      <c r="AN93" s="54"/>
      <c r="AO93" s="54"/>
      <c r="AP93" s="264" t="str">
        <f t="shared" si="3"/>
        <v/>
      </c>
    </row>
    <row r="94" spans="1:42" ht="16" customHeight="1" x14ac:dyDescent="0.35">
      <c r="A94" s="55"/>
      <c r="B94" s="56"/>
      <c r="C94" s="56"/>
      <c r="D94" s="56"/>
      <c r="E94" s="56"/>
      <c r="F94" s="57"/>
      <c r="G94" s="58"/>
      <c r="H94" s="59"/>
      <c r="I94" s="60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236"/>
      <c r="U94" s="70"/>
      <c r="V94" s="70"/>
      <c r="W94" s="71"/>
      <c r="X94" s="54"/>
      <c r="Y94" s="54"/>
      <c r="Z94" s="54"/>
      <c r="AA94" s="237"/>
      <c r="AB94" s="237"/>
      <c r="AC94" s="237"/>
      <c r="AD94" s="237"/>
      <c r="AE94" s="66" t="str">
        <f t="shared" si="2"/>
        <v/>
      </c>
      <c r="AF94" s="66"/>
      <c r="AG94" s="66"/>
      <c r="AH94" s="66"/>
      <c r="AI94" s="66"/>
      <c r="AJ94" s="66"/>
      <c r="AK94" s="54"/>
      <c r="AL94" s="54"/>
      <c r="AM94" s="54"/>
      <c r="AN94" s="54"/>
      <c r="AO94" s="54"/>
      <c r="AP94" s="264" t="str">
        <f t="shared" si="3"/>
        <v/>
      </c>
    </row>
    <row r="95" spans="1:42" ht="16" customHeight="1" x14ac:dyDescent="0.35">
      <c r="A95" s="55"/>
      <c r="B95" s="56"/>
      <c r="C95" s="56"/>
      <c r="D95" s="56"/>
      <c r="E95" s="56"/>
      <c r="F95" s="57"/>
      <c r="G95" s="58"/>
      <c r="H95" s="59"/>
      <c r="I95" s="60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236"/>
      <c r="U95" s="70"/>
      <c r="V95" s="70"/>
      <c r="W95" s="71"/>
      <c r="X95" s="54"/>
      <c r="Y95" s="54"/>
      <c r="Z95" s="54"/>
      <c r="AA95" s="237"/>
      <c r="AB95" s="237"/>
      <c r="AC95" s="237"/>
      <c r="AD95" s="237"/>
      <c r="AE95" s="66" t="str">
        <f t="shared" si="2"/>
        <v/>
      </c>
      <c r="AF95" s="66"/>
      <c r="AG95" s="66"/>
      <c r="AH95" s="66"/>
      <c r="AI95" s="66"/>
      <c r="AJ95" s="66"/>
      <c r="AK95" s="54"/>
      <c r="AL95" s="54"/>
      <c r="AM95" s="54"/>
      <c r="AN95" s="54"/>
      <c r="AO95" s="54"/>
      <c r="AP95" s="264" t="str">
        <f t="shared" si="3"/>
        <v/>
      </c>
    </row>
    <row r="96" spans="1:42" ht="16" customHeight="1" x14ac:dyDescent="0.35">
      <c r="A96" s="55"/>
      <c r="B96" s="56"/>
      <c r="C96" s="56"/>
      <c r="D96" s="56"/>
      <c r="E96" s="56"/>
      <c r="F96" s="57"/>
      <c r="G96" s="58"/>
      <c r="H96" s="59"/>
      <c r="I96" s="60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236"/>
      <c r="U96" s="70"/>
      <c r="V96" s="70"/>
      <c r="W96" s="71"/>
      <c r="X96" s="54"/>
      <c r="Y96" s="54"/>
      <c r="Z96" s="54"/>
      <c r="AA96" s="237"/>
      <c r="AB96" s="237"/>
      <c r="AC96" s="237"/>
      <c r="AD96" s="237"/>
      <c r="AE96" s="66" t="str">
        <f t="shared" si="2"/>
        <v/>
      </c>
      <c r="AF96" s="66"/>
      <c r="AG96" s="66"/>
      <c r="AH96" s="66"/>
      <c r="AI96" s="66"/>
      <c r="AJ96" s="66"/>
      <c r="AK96" s="54"/>
      <c r="AL96" s="54"/>
      <c r="AM96" s="54"/>
      <c r="AN96" s="54"/>
      <c r="AO96" s="54"/>
      <c r="AP96" s="264" t="str">
        <f t="shared" si="3"/>
        <v/>
      </c>
    </row>
    <row r="97" spans="1:42" ht="16" customHeight="1" x14ac:dyDescent="0.35">
      <c r="A97" s="55"/>
      <c r="B97" s="56"/>
      <c r="C97" s="56"/>
      <c r="D97" s="56"/>
      <c r="E97" s="56"/>
      <c r="F97" s="57"/>
      <c r="G97" s="58"/>
      <c r="H97" s="59"/>
      <c r="I97" s="60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236"/>
      <c r="U97" s="70"/>
      <c r="V97" s="70"/>
      <c r="W97" s="71"/>
      <c r="X97" s="54"/>
      <c r="Y97" s="54"/>
      <c r="Z97" s="54"/>
      <c r="AA97" s="237"/>
      <c r="AB97" s="237"/>
      <c r="AC97" s="237"/>
      <c r="AD97" s="237"/>
      <c r="AE97" s="66" t="str">
        <f t="shared" si="2"/>
        <v/>
      </c>
      <c r="AF97" s="66"/>
      <c r="AG97" s="66"/>
      <c r="AH97" s="66"/>
      <c r="AI97" s="66"/>
      <c r="AJ97" s="66"/>
      <c r="AK97" s="54"/>
      <c r="AL97" s="54"/>
      <c r="AM97" s="54"/>
      <c r="AN97" s="54"/>
      <c r="AO97" s="54"/>
      <c r="AP97" s="264" t="str">
        <f t="shared" si="3"/>
        <v/>
      </c>
    </row>
    <row r="98" spans="1:42" ht="16" customHeight="1" x14ac:dyDescent="0.35">
      <c r="A98" s="55"/>
      <c r="B98" s="56"/>
      <c r="C98" s="56"/>
      <c r="D98" s="56"/>
      <c r="E98" s="56"/>
      <c r="F98" s="57"/>
      <c r="G98" s="58"/>
      <c r="H98" s="59"/>
      <c r="I98" s="60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236"/>
      <c r="U98" s="70"/>
      <c r="V98" s="70"/>
      <c r="W98" s="71"/>
      <c r="X98" s="54"/>
      <c r="Y98" s="54"/>
      <c r="Z98" s="54"/>
      <c r="AA98" s="237"/>
      <c r="AB98" s="237"/>
      <c r="AC98" s="237"/>
      <c r="AD98" s="237"/>
      <c r="AE98" s="66" t="str">
        <f t="shared" si="2"/>
        <v/>
      </c>
      <c r="AF98" s="66"/>
      <c r="AG98" s="66"/>
      <c r="AH98" s="66"/>
      <c r="AI98" s="66"/>
      <c r="AJ98" s="66"/>
      <c r="AK98" s="54"/>
      <c r="AL98" s="54"/>
      <c r="AM98" s="54"/>
      <c r="AN98" s="54"/>
      <c r="AO98" s="54"/>
      <c r="AP98" s="264" t="str">
        <f t="shared" si="3"/>
        <v/>
      </c>
    </row>
    <row r="99" spans="1:42" ht="16" customHeight="1" x14ac:dyDescent="0.35">
      <c r="A99" s="55"/>
      <c r="B99" s="56"/>
      <c r="C99" s="56"/>
      <c r="D99" s="56"/>
      <c r="E99" s="56"/>
      <c r="F99" s="57"/>
      <c r="G99" s="58"/>
      <c r="H99" s="59"/>
      <c r="I99" s="60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236"/>
      <c r="U99" s="70"/>
      <c r="V99" s="70"/>
      <c r="W99" s="71"/>
      <c r="X99" s="54"/>
      <c r="Y99" s="54"/>
      <c r="Z99" s="54"/>
      <c r="AA99" s="237"/>
      <c r="AB99" s="237"/>
      <c r="AC99" s="237"/>
      <c r="AD99" s="237"/>
      <c r="AE99" s="66" t="str">
        <f t="shared" si="2"/>
        <v/>
      </c>
      <c r="AF99" s="66"/>
      <c r="AG99" s="66"/>
      <c r="AH99" s="66"/>
      <c r="AI99" s="66"/>
      <c r="AJ99" s="66"/>
      <c r="AK99" s="54"/>
      <c r="AL99" s="54"/>
      <c r="AM99" s="54"/>
      <c r="AN99" s="54"/>
      <c r="AO99" s="54"/>
      <c r="AP99" s="264" t="str">
        <f t="shared" si="3"/>
        <v/>
      </c>
    </row>
    <row r="100" spans="1:42" ht="16" customHeight="1" x14ac:dyDescent="0.35">
      <c r="A100" s="55"/>
      <c r="B100" s="56"/>
      <c r="C100" s="56"/>
      <c r="D100" s="56"/>
      <c r="E100" s="56"/>
      <c r="F100" s="57"/>
      <c r="G100" s="58"/>
      <c r="H100" s="59"/>
      <c r="I100" s="60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236"/>
      <c r="U100" s="70"/>
      <c r="V100" s="70"/>
      <c r="W100" s="71"/>
      <c r="X100" s="54"/>
      <c r="Y100" s="54"/>
      <c r="Z100" s="54"/>
      <c r="AA100" s="237"/>
      <c r="AB100" s="237"/>
      <c r="AC100" s="237"/>
      <c r="AD100" s="237"/>
      <c r="AE100" s="66" t="str">
        <f t="shared" si="2"/>
        <v/>
      </c>
      <c r="AF100" s="66"/>
      <c r="AG100" s="66"/>
      <c r="AH100" s="66"/>
      <c r="AI100" s="66"/>
      <c r="AJ100" s="66"/>
      <c r="AK100" s="54"/>
      <c r="AL100" s="54"/>
      <c r="AM100" s="54"/>
      <c r="AN100" s="54"/>
      <c r="AO100" s="54"/>
      <c r="AP100" s="264" t="str">
        <f t="shared" si="3"/>
        <v/>
      </c>
    </row>
    <row r="101" spans="1:42" ht="16" customHeight="1" x14ac:dyDescent="0.35">
      <c r="A101" s="55"/>
      <c r="B101" s="56"/>
      <c r="C101" s="56"/>
      <c r="D101" s="56"/>
      <c r="E101" s="56"/>
      <c r="F101" s="57"/>
      <c r="G101" s="58"/>
      <c r="H101" s="59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236"/>
      <c r="U101" s="70"/>
      <c r="V101" s="70"/>
      <c r="W101" s="71"/>
      <c r="X101" s="54"/>
      <c r="Y101" s="54"/>
      <c r="Z101" s="54"/>
      <c r="AA101" s="237"/>
      <c r="AB101" s="237"/>
      <c r="AC101" s="237"/>
      <c r="AD101" s="237"/>
      <c r="AE101" s="66" t="str">
        <f t="shared" si="2"/>
        <v/>
      </c>
      <c r="AF101" s="66"/>
      <c r="AG101" s="66"/>
      <c r="AH101" s="66"/>
      <c r="AI101" s="66"/>
      <c r="AJ101" s="66"/>
      <c r="AK101" s="54"/>
      <c r="AL101" s="54"/>
      <c r="AM101" s="54"/>
      <c r="AN101" s="54"/>
      <c r="AO101" s="54"/>
      <c r="AP101" s="264" t="str">
        <f t="shared" si="3"/>
        <v/>
      </c>
    </row>
    <row r="102" spans="1:42" ht="16" customHeight="1" x14ac:dyDescent="0.35">
      <c r="A102" s="55"/>
      <c r="B102" s="56"/>
      <c r="C102" s="56"/>
      <c r="D102" s="56"/>
      <c r="E102" s="56"/>
      <c r="F102" s="57"/>
      <c r="G102" s="58"/>
      <c r="H102" s="59"/>
      <c r="I102" s="60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236"/>
      <c r="U102" s="70"/>
      <c r="V102" s="70"/>
      <c r="W102" s="71"/>
      <c r="X102" s="54"/>
      <c r="Y102" s="54"/>
      <c r="Z102" s="54"/>
      <c r="AA102" s="237"/>
      <c r="AB102" s="237"/>
      <c r="AC102" s="237"/>
      <c r="AD102" s="237"/>
      <c r="AE102" s="66" t="str">
        <f t="shared" si="2"/>
        <v/>
      </c>
      <c r="AF102" s="66"/>
      <c r="AG102" s="66"/>
      <c r="AH102" s="66"/>
      <c r="AI102" s="66"/>
      <c r="AJ102" s="66"/>
      <c r="AK102" s="54"/>
      <c r="AL102" s="54"/>
      <c r="AM102" s="54"/>
      <c r="AN102" s="54"/>
      <c r="AO102" s="54"/>
      <c r="AP102" s="264" t="str">
        <f t="shared" si="3"/>
        <v/>
      </c>
    </row>
    <row r="103" spans="1:42" ht="16" customHeight="1" x14ac:dyDescent="0.35">
      <c r="A103" s="55"/>
      <c r="B103" s="56"/>
      <c r="C103" s="56"/>
      <c r="D103" s="56"/>
      <c r="E103" s="56"/>
      <c r="F103" s="57"/>
      <c r="G103" s="58"/>
      <c r="H103" s="59"/>
      <c r="I103" s="60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236"/>
      <c r="U103" s="70"/>
      <c r="V103" s="70"/>
      <c r="W103" s="71"/>
      <c r="X103" s="54"/>
      <c r="Y103" s="54"/>
      <c r="Z103" s="54"/>
      <c r="AA103" s="237"/>
      <c r="AB103" s="237"/>
      <c r="AC103" s="237"/>
      <c r="AD103" s="237"/>
      <c r="AE103" s="66" t="str">
        <f t="shared" si="2"/>
        <v/>
      </c>
      <c r="AF103" s="66"/>
      <c r="AG103" s="66"/>
      <c r="AH103" s="66"/>
      <c r="AI103" s="66"/>
      <c r="AJ103" s="66"/>
      <c r="AK103" s="54"/>
      <c r="AL103" s="54"/>
      <c r="AM103" s="54"/>
      <c r="AN103" s="54"/>
      <c r="AO103" s="54"/>
      <c r="AP103" s="264" t="str">
        <f t="shared" si="3"/>
        <v/>
      </c>
    </row>
    <row r="104" spans="1:42" ht="16" customHeight="1" x14ac:dyDescent="0.35">
      <c r="A104" s="55"/>
      <c r="B104" s="56"/>
      <c r="C104" s="56"/>
      <c r="D104" s="56"/>
      <c r="E104" s="56"/>
      <c r="F104" s="57"/>
      <c r="G104" s="58"/>
      <c r="H104" s="59"/>
      <c r="I104" s="60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236"/>
      <c r="U104" s="70"/>
      <c r="V104" s="70"/>
      <c r="W104" s="71"/>
      <c r="X104" s="54"/>
      <c r="Y104" s="54"/>
      <c r="Z104" s="54"/>
      <c r="AA104" s="237"/>
      <c r="AB104" s="237"/>
      <c r="AC104" s="237"/>
      <c r="AD104" s="237"/>
      <c r="AE104" s="66" t="str">
        <f t="shared" si="2"/>
        <v/>
      </c>
      <c r="AF104" s="66"/>
      <c r="AG104" s="66"/>
      <c r="AH104" s="66"/>
      <c r="AI104" s="66"/>
      <c r="AJ104" s="66"/>
      <c r="AK104" s="54"/>
      <c r="AL104" s="54"/>
      <c r="AM104" s="54"/>
      <c r="AN104" s="54"/>
      <c r="AO104" s="54"/>
      <c r="AP104" s="264" t="str">
        <f t="shared" si="3"/>
        <v/>
      </c>
    </row>
    <row r="105" spans="1:42" ht="16" customHeight="1" x14ac:dyDescent="0.35">
      <c r="A105" s="55"/>
      <c r="B105" s="56"/>
      <c r="C105" s="56"/>
      <c r="D105" s="56"/>
      <c r="E105" s="56"/>
      <c r="F105" s="57"/>
      <c r="G105" s="58"/>
      <c r="H105" s="59"/>
      <c r="I105" s="60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236"/>
      <c r="U105" s="70"/>
      <c r="V105" s="70"/>
      <c r="W105" s="71"/>
      <c r="X105" s="54"/>
      <c r="Y105" s="54"/>
      <c r="Z105" s="54"/>
      <c r="AA105" s="237"/>
      <c r="AB105" s="237"/>
      <c r="AC105" s="237"/>
      <c r="AD105" s="237"/>
      <c r="AE105" s="66" t="str">
        <f t="shared" si="2"/>
        <v/>
      </c>
      <c r="AF105" s="66"/>
      <c r="AG105" s="66"/>
      <c r="AH105" s="66"/>
      <c r="AI105" s="66"/>
      <c r="AJ105" s="66"/>
      <c r="AK105" s="54"/>
      <c r="AL105" s="54"/>
      <c r="AM105" s="54"/>
      <c r="AN105" s="54"/>
      <c r="AO105" s="54"/>
      <c r="AP105" s="264" t="str">
        <f t="shared" si="3"/>
        <v/>
      </c>
    </row>
    <row r="106" spans="1:42" ht="16" customHeight="1" x14ac:dyDescent="0.35">
      <c r="A106" s="55"/>
      <c r="B106" s="56"/>
      <c r="C106" s="56"/>
      <c r="D106" s="56"/>
      <c r="E106" s="56"/>
      <c r="F106" s="57"/>
      <c r="G106" s="58"/>
      <c r="H106" s="59"/>
      <c r="I106" s="60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236"/>
      <c r="U106" s="70"/>
      <c r="V106" s="70"/>
      <c r="W106" s="71"/>
      <c r="X106" s="54"/>
      <c r="Y106" s="54"/>
      <c r="Z106" s="54"/>
      <c r="AA106" s="237"/>
      <c r="AB106" s="237"/>
      <c r="AC106" s="237"/>
      <c r="AD106" s="237"/>
      <c r="AE106" s="66" t="str">
        <f t="shared" si="2"/>
        <v/>
      </c>
      <c r="AF106" s="66"/>
      <c r="AG106" s="66"/>
      <c r="AH106" s="66"/>
      <c r="AI106" s="66"/>
      <c r="AJ106" s="66"/>
      <c r="AK106" s="54"/>
      <c r="AL106" s="54"/>
      <c r="AM106" s="54"/>
      <c r="AN106" s="54"/>
      <c r="AO106" s="54"/>
      <c r="AP106" s="264" t="str">
        <f t="shared" si="3"/>
        <v/>
      </c>
    </row>
    <row r="107" spans="1:42" ht="16" customHeight="1" x14ac:dyDescent="0.35">
      <c r="A107" s="55"/>
      <c r="B107" s="56"/>
      <c r="C107" s="56"/>
      <c r="D107" s="56"/>
      <c r="E107" s="56"/>
      <c r="F107" s="57"/>
      <c r="G107" s="58"/>
      <c r="H107" s="59"/>
      <c r="I107" s="60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236"/>
      <c r="U107" s="70"/>
      <c r="V107" s="70"/>
      <c r="W107" s="71"/>
      <c r="X107" s="54"/>
      <c r="Y107" s="54"/>
      <c r="Z107" s="54"/>
      <c r="AA107" s="237"/>
      <c r="AB107" s="237"/>
      <c r="AC107" s="237"/>
      <c r="AD107" s="237"/>
      <c r="AE107" s="66" t="str">
        <f t="shared" si="2"/>
        <v/>
      </c>
      <c r="AF107" s="66"/>
      <c r="AG107" s="66"/>
      <c r="AH107" s="66"/>
      <c r="AI107" s="66"/>
      <c r="AJ107" s="66"/>
      <c r="AK107" s="54"/>
      <c r="AL107" s="54"/>
      <c r="AM107" s="54"/>
      <c r="AN107" s="54"/>
      <c r="AO107" s="54"/>
      <c r="AP107" s="264" t="str">
        <f t="shared" si="3"/>
        <v/>
      </c>
    </row>
    <row r="108" spans="1:42" ht="16" customHeight="1" x14ac:dyDescent="0.35">
      <c r="A108" s="55"/>
      <c r="B108" s="56"/>
      <c r="C108" s="56"/>
      <c r="D108" s="56"/>
      <c r="E108" s="56"/>
      <c r="F108" s="57"/>
      <c r="G108" s="58"/>
      <c r="H108" s="59"/>
      <c r="I108" s="60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236"/>
      <c r="U108" s="70"/>
      <c r="V108" s="70"/>
      <c r="W108" s="71"/>
      <c r="X108" s="54"/>
      <c r="Y108" s="54"/>
      <c r="Z108" s="54"/>
      <c r="AA108" s="237"/>
      <c r="AB108" s="237"/>
      <c r="AC108" s="237"/>
      <c r="AD108" s="237"/>
      <c r="AE108" s="66" t="str">
        <f t="shared" si="2"/>
        <v/>
      </c>
      <c r="AF108" s="66"/>
      <c r="AG108" s="66"/>
      <c r="AH108" s="66"/>
      <c r="AI108" s="66"/>
      <c r="AJ108" s="66"/>
      <c r="AK108" s="54"/>
      <c r="AL108" s="54"/>
      <c r="AM108" s="54"/>
      <c r="AN108" s="54"/>
      <c r="AO108" s="54"/>
      <c r="AP108" s="264" t="str">
        <f t="shared" si="3"/>
        <v/>
      </c>
    </row>
    <row r="109" spans="1:42" ht="16" customHeight="1" x14ac:dyDescent="0.35">
      <c r="A109" s="55"/>
      <c r="B109" s="56"/>
      <c r="C109" s="56"/>
      <c r="D109" s="56"/>
      <c r="E109" s="56"/>
      <c r="F109" s="57"/>
      <c r="G109" s="58"/>
      <c r="H109" s="59"/>
      <c r="I109" s="60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236"/>
      <c r="U109" s="70"/>
      <c r="V109" s="70"/>
      <c r="W109" s="71"/>
      <c r="X109" s="54"/>
      <c r="Y109" s="54"/>
      <c r="Z109" s="54"/>
      <c r="AA109" s="237"/>
      <c r="AB109" s="237"/>
      <c r="AC109" s="237"/>
      <c r="AD109" s="237"/>
      <c r="AE109" s="66" t="str">
        <f t="shared" si="2"/>
        <v/>
      </c>
      <c r="AF109" s="66"/>
      <c r="AG109" s="66"/>
      <c r="AH109" s="66"/>
      <c r="AI109" s="66"/>
      <c r="AJ109" s="66"/>
      <c r="AK109" s="54"/>
      <c r="AL109" s="54"/>
      <c r="AM109" s="54"/>
      <c r="AN109" s="54"/>
      <c r="AO109" s="54"/>
      <c r="AP109" s="264" t="str">
        <f t="shared" si="3"/>
        <v/>
      </c>
    </row>
    <row r="110" spans="1:42" ht="16" customHeight="1" x14ac:dyDescent="0.35">
      <c r="A110" s="55"/>
      <c r="B110" s="56"/>
      <c r="C110" s="56"/>
      <c r="D110" s="56"/>
      <c r="E110" s="56"/>
      <c r="F110" s="57"/>
      <c r="G110" s="58"/>
      <c r="H110" s="59"/>
      <c r="I110" s="60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236"/>
      <c r="U110" s="70"/>
      <c r="V110" s="70"/>
      <c r="W110" s="71"/>
      <c r="X110" s="54"/>
      <c r="Y110" s="54"/>
      <c r="Z110" s="54"/>
      <c r="AA110" s="237"/>
      <c r="AB110" s="237"/>
      <c r="AC110" s="237"/>
      <c r="AD110" s="237"/>
      <c r="AE110" s="66" t="str">
        <f t="shared" si="2"/>
        <v/>
      </c>
      <c r="AF110" s="66"/>
      <c r="AG110" s="66"/>
      <c r="AH110" s="66"/>
      <c r="AI110" s="66"/>
      <c r="AJ110" s="66"/>
      <c r="AK110" s="54"/>
      <c r="AL110" s="54"/>
      <c r="AM110" s="54"/>
      <c r="AN110" s="54"/>
      <c r="AO110" s="54"/>
      <c r="AP110" s="264" t="str">
        <f t="shared" si="3"/>
        <v/>
      </c>
    </row>
    <row r="111" spans="1:42" ht="16" customHeight="1" x14ac:dyDescent="0.35">
      <c r="A111" s="55"/>
      <c r="B111" s="56"/>
      <c r="C111" s="56"/>
      <c r="D111" s="56"/>
      <c r="E111" s="56"/>
      <c r="F111" s="57"/>
      <c r="G111" s="58"/>
      <c r="H111" s="59"/>
      <c r="I111" s="60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236"/>
      <c r="U111" s="70"/>
      <c r="V111" s="70"/>
      <c r="W111" s="71"/>
      <c r="X111" s="54"/>
      <c r="Y111" s="54"/>
      <c r="Z111" s="54"/>
      <c r="AA111" s="237"/>
      <c r="AB111" s="237"/>
      <c r="AC111" s="237"/>
      <c r="AD111" s="237"/>
      <c r="AE111" s="66" t="str">
        <f t="shared" si="2"/>
        <v/>
      </c>
      <c r="AF111" s="66"/>
      <c r="AG111" s="66"/>
      <c r="AH111" s="66"/>
      <c r="AI111" s="66"/>
      <c r="AJ111" s="66"/>
      <c r="AK111" s="54"/>
      <c r="AL111" s="54"/>
      <c r="AM111" s="54"/>
      <c r="AN111" s="54"/>
      <c r="AO111" s="54"/>
      <c r="AP111" s="264" t="str">
        <f t="shared" si="3"/>
        <v/>
      </c>
    </row>
    <row r="112" spans="1:42" ht="16" customHeight="1" x14ac:dyDescent="0.35">
      <c r="A112" s="55"/>
      <c r="B112" s="56"/>
      <c r="C112" s="56"/>
      <c r="D112" s="56"/>
      <c r="E112" s="56"/>
      <c r="F112" s="57"/>
      <c r="G112" s="58"/>
      <c r="H112" s="59"/>
      <c r="I112" s="60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236"/>
      <c r="U112" s="70"/>
      <c r="V112" s="70"/>
      <c r="W112" s="71"/>
      <c r="X112" s="54"/>
      <c r="Y112" s="54"/>
      <c r="Z112" s="54"/>
      <c r="AA112" s="237"/>
      <c r="AB112" s="237"/>
      <c r="AC112" s="237"/>
      <c r="AD112" s="237"/>
      <c r="AE112" s="66" t="str">
        <f t="shared" si="2"/>
        <v/>
      </c>
      <c r="AF112" s="66"/>
      <c r="AG112" s="66"/>
      <c r="AH112" s="66"/>
      <c r="AI112" s="66"/>
      <c r="AJ112" s="66"/>
      <c r="AK112" s="54"/>
      <c r="AL112" s="54"/>
      <c r="AM112" s="54"/>
      <c r="AN112" s="54"/>
      <c r="AO112" s="54"/>
      <c r="AP112" s="264" t="str">
        <f t="shared" si="3"/>
        <v/>
      </c>
    </row>
    <row r="113" spans="1:42" ht="16" customHeight="1" x14ac:dyDescent="0.35">
      <c r="A113" s="55"/>
      <c r="B113" s="56"/>
      <c r="C113" s="56"/>
      <c r="D113" s="56"/>
      <c r="E113" s="56"/>
      <c r="F113" s="57"/>
      <c r="G113" s="58"/>
      <c r="H113" s="59"/>
      <c r="I113" s="60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236"/>
      <c r="U113" s="70"/>
      <c r="V113" s="70"/>
      <c r="W113" s="71"/>
      <c r="X113" s="54"/>
      <c r="Y113" s="54"/>
      <c r="Z113" s="54"/>
      <c r="AA113" s="237"/>
      <c r="AB113" s="237"/>
      <c r="AC113" s="237"/>
      <c r="AD113" s="237"/>
      <c r="AE113" s="66" t="str">
        <f t="shared" si="2"/>
        <v/>
      </c>
      <c r="AF113" s="66"/>
      <c r="AG113" s="66"/>
      <c r="AH113" s="66"/>
      <c r="AI113" s="66"/>
      <c r="AJ113" s="66"/>
      <c r="AK113" s="54"/>
      <c r="AL113" s="54"/>
      <c r="AM113" s="54"/>
      <c r="AN113" s="54"/>
      <c r="AO113" s="54"/>
      <c r="AP113" s="264" t="str">
        <f t="shared" si="3"/>
        <v/>
      </c>
    </row>
    <row r="114" spans="1:42" ht="16" customHeight="1" x14ac:dyDescent="0.35">
      <c r="A114" s="55"/>
      <c r="B114" s="56"/>
      <c r="C114" s="56"/>
      <c r="D114" s="56"/>
      <c r="E114" s="56"/>
      <c r="F114" s="57"/>
      <c r="G114" s="58"/>
      <c r="H114" s="59"/>
      <c r="I114" s="60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236"/>
      <c r="U114" s="70"/>
      <c r="V114" s="70"/>
      <c r="W114" s="71"/>
      <c r="X114" s="54"/>
      <c r="Y114" s="54"/>
      <c r="Z114" s="54"/>
      <c r="AA114" s="237"/>
      <c r="AB114" s="237"/>
      <c r="AC114" s="237"/>
      <c r="AD114" s="237"/>
      <c r="AE114" s="66" t="str">
        <f t="shared" si="2"/>
        <v/>
      </c>
      <c r="AF114" s="66"/>
      <c r="AG114" s="66"/>
      <c r="AH114" s="66"/>
      <c r="AI114" s="66"/>
      <c r="AJ114" s="66"/>
      <c r="AK114" s="54"/>
      <c r="AL114" s="54"/>
      <c r="AM114" s="54"/>
      <c r="AN114" s="54"/>
      <c r="AO114" s="54"/>
      <c r="AP114" s="264" t="str">
        <f t="shared" si="3"/>
        <v/>
      </c>
    </row>
    <row r="115" spans="1:42" ht="16" customHeight="1" x14ac:dyDescent="0.35">
      <c r="A115" s="55"/>
      <c r="B115" s="56"/>
      <c r="C115" s="56"/>
      <c r="D115" s="56"/>
      <c r="E115" s="56"/>
      <c r="F115" s="57"/>
      <c r="G115" s="58"/>
      <c r="H115" s="59"/>
      <c r="I115" s="60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236"/>
      <c r="U115" s="70"/>
      <c r="V115" s="70"/>
      <c r="W115" s="71"/>
      <c r="X115" s="54"/>
      <c r="Y115" s="54"/>
      <c r="Z115" s="54"/>
      <c r="AA115" s="237"/>
      <c r="AB115" s="237"/>
      <c r="AC115" s="237"/>
      <c r="AD115" s="237"/>
      <c r="AE115" s="66" t="str">
        <f t="shared" si="2"/>
        <v/>
      </c>
      <c r="AF115" s="66"/>
      <c r="AG115" s="66"/>
      <c r="AH115" s="66"/>
      <c r="AI115" s="66"/>
      <c r="AJ115" s="66"/>
      <c r="AK115" s="54"/>
      <c r="AL115" s="54"/>
      <c r="AM115" s="54"/>
      <c r="AN115" s="54"/>
      <c r="AO115" s="54"/>
      <c r="AP115" s="264" t="str">
        <f t="shared" si="3"/>
        <v/>
      </c>
    </row>
    <row r="116" spans="1:42" ht="16" customHeight="1" x14ac:dyDescent="0.35">
      <c r="A116" s="55"/>
      <c r="B116" s="56"/>
      <c r="C116" s="56"/>
      <c r="D116" s="56"/>
      <c r="E116" s="56"/>
      <c r="F116" s="57"/>
      <c r="G116" s="58"/>
      <c r="H116" s="59"/>
      <c r="I116" s="60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236"/>
      <c r="U116" s="70"/>
      <c r="V116" s="70"/>
      <c r="W116" s="71"/>
      <c r="X116" s="54"/>
      <c r="Y116" s="54"/>
      <c r="Z116" s="54"/>
      <c r="AA116" s="237"/>
      <c r="AB116" s="237"/>
      <c r="AC116" s="237"/>
      <c r="AD116" s="237"/>
      <c r="AE116" s="66" t="str">
        <f t="shared" si="2"/>
        <v/>
      </c>
      <c r="AF116" s="66"/>
      <c r="AG116" s="66"/>
      <c r="AH116" s="66"/>
      <c r="AI116" s="66"/>
      <c r="AJ116" s="66"/>
      <c r="AK116" s="54"/>
      <c r="AL116" s="54"/>
      <c r="AM116" s="54"/>
      <c r="AN116" s="54"/>
      <c r="AO116" s="54"/>
      <c r="AP116" s="264" t="str">
        <f t="shared" si="3"/>
        <v/>
      </c>
    </row>
    <row r="117" spans="1:42" ht="16" customHeight="1" x14ac:dyDescent="0.35">
      <c r="A117" s="55"/>
      <c r="B117" s="56"/>
      <c r="C117" s="56"/>
      <c r="D117" s="56"/>
      <c r="E117" s="56"/>
      <c r="F117" s="57"/>
      <c r="G117" s="58"/>
      <c r="H117" s="59"/>
      <c r="I117" s="60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236"/>
      <c r="U117" s="70"/>
      <c r="V117" s="70"/>
      <c r="W117" s="71"/>
      <c r="X117" s="54"/>
      <c r="Y117" s="54"/>
      <c r="Z117" s="54"/>
      <c r="AA117" s="237"/>
      <c r="AB117" s="237"/>
      <c r="AC117" s="237"/>
      <c r="AD117" s="237"/>
      <c r="AE117" s="66" t="str">
        <f t="shared" si="2"/>
        <v/>
      </c>
      <c r="AF117" s="66"/>
      <c r="AG117" s="66"/>
      <c r="AH117" s="66"/>
      <c r="AI117" s="66"/>
      <c r="AJ117" s="66"/>
      <c r="AK117" s="54"/>
      <c r="AL117" s="54"/>
      <c r="AM117" s="54"/>
      <c r="AN117" s="54"/>
      <c r="AO117" s="54"/>
      <c r="AP117" s="264" t="str">
        <f t="shared" si="3"/>
        <v/>
      </c>
    </row>
    <row r="118" spans="1:42" ht="16" customHeight="1" x14ac:dyDescent="0.35">
      <c r="A118" s="55"/>
      <c r="B118" s="56"/>
      <c r="C118" s="56"/>
      <c r="D118" s="56"/>
      <c r="E118" s="56"/>
      <c r="F118" s="57"/>
      <c r="G118" s="58"/>
      <c r="H118" s="59"/>
      <c r="I118" s="60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236"/>
      <c r="U118" s="70"/>
      <c r="V118" s="70"/>
      <c r="W118" s="71"/>
      <c r="X118" s="54"/>
      <c r="Y118" s="54"/>
      <c r="Z118" s="54"/>
      <c r="AA118" s="237"/>
      <c r="AB118" s="237"/>
      <c r="AC118" s="237"/>
      <c r="AD118" s="237"/>
      <c r="AE118" s="66" t="str">
        <f t="shared" si="2"/>
        <v/>
      </c>
      <c r="AF118" s="66"/>
      <c r="AG118" s="66"/>
      <c r="AH118" s="66"/>
      <c r="AI118" s="66"/>
      <c r="AJ118" s="66"/>
      <c r="AK118" s="54"/>
      <c r="AL118" s="54"/>
      <c r="AM118" s="54"/>
      <c r="AN118" s="54"/>
      <c r="AO118" s="54"/>
      <c r="AP118" s="264" t="str">
        <f t="shared" si="3"/>
        <v/>
      </c>
    </row>
    <row r="119" spans="1:42" ht="16" customHeight="1" x14ac:dyDescent="0.35">
      <c r="A119" s="55"/>
      <c r="B119" s="56"/>
      <c r="C119" s="56"/>
      <c r="D119" s="56"/>
      <c r="E119" s="56"/>
      <c r="F119" s="57"/>
      <c r="G119" s="58"/>
      <c r="H119" s="59"/>
      <c r="I119" s="60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236"/>
      <c r="U119" s="70"/>
      <c r="V119" s="70"/>
      <c r="W119" s="71"/>
      <c r="X119" s="54"/>
      <c r="Y119" s="54"/>
      <c r="Z119" s="54"/>
      <c r="AA119" s="237"/>
      <c r="AB119" s="237"/>
      <c r="AC119" s="237"/>
      <c r="AD119" s="237"/>
      <c r="AE119" s="66" t="str">
        <f t="shared" si="2"/>
        <v/>
      </c>
      <c r="AF119" s="66"/>
      <c r="AG119" s="66"/>
      <c r="AH119" s="66"/>
      <c r="AI119" s="66"/>
      <c r="AJ119" s="66"/>
      <c r="AK119" s="54"/>
      <c r="AL119" s="54"/>
      <c r="AM119" s="54"/>
      <c r="AN119" s="54"/>
      <c r="AO119" s="54"/>
      <c r="AP119" s="264" t="str">
        <f t="shared" si="3"/>
        <v/>
      </c>
    </row>
    <row r="120" spans="1:42" ht="16" customHeight="1" x14ac:dyDescent="0.35">
      <c r="A120" s="55"/>
      <c r="B120" s="56"/>
      <c r="C120" s="56"/>
      <c r="D120" s="56"/>
      <c r="E120" s="56"/>
      <c r="F120" s="57"/>
      <c r="G120" s="58"/>
      <c r="H120" s="59"/>
      <c r="I120" s="60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236"/>
      <c r="U120" s="70"/>
      <c r="V120" s="70"/>
      <c r="W120" s="71"/>
      <c r="X120" s="54"/>
      <c r="Y120" s="54"/>
      <c r="Z120" s="54"/>
      <c r="AA120" s="237"/>
      <c r="AB120" s="237"/>
      <c r="AC120" s="237"/>
      <c r="AD120" s="237"/>
      <c r="AE120" s="66" t="str">
        <f t="shared" si="2"/>
        <v/>
      </c>
      <c r="AF120" s="66"/>
      <c r="AG120" s="66"/>
      <c r="AH120" s="66"/>
      <c r="AI120" s="66"/>
      <c r="AJ120" s="66"/>
      <c r="AK120" s="54"/>
      <c r="AL120" s="54"/>
      <c r="AM120" s="54"/>
      <c r="AN120" s="54"/>
      <c r="AO120" s="54"/>
      <c r="AP120" s="264" t="str">
        <f t="shared" si="3"/>
        <v/>
      </c>
    </row>
    <row r="121" spans="1:42" ht="16" customHeight="1" x14ac:dyDescent="0.35">
      <c r="A121" s="55"/>
      <c r="B121" s="56"/>
      <c r="C121" s="56"/>
      <c r="D121" s="56"/>
      <c r="E121" s="56"/>
      <c r="F121" s="57"/>
      <c r="G121" s="58"/>
      <c r="H121" s="59"/>
      <c r="I121" s="60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236"/>
      <c r="U121" s="70"/>
      <c r="V121" s="70"/>
      <c r="W121" s="71"/>
      <c r="X121" s="54"/>
      <c r="Y121" s="54"/>
      <c r="Z121" s="54"/>
      <c r="AA121" s="237"/>
      <c r="AB121" s="237"/>
      <c r="AC121" s="237"/>
      <c r="AD121" s="237"/>
      <c r="AE121" s="66" t="str">
        <f t="shared" si="2"/>
        <v/>
      </c>
      <c r="AF121" s="66"/>
      <c r="AG121" s="66"/>
      <c r="AH121" s="66"/>
      <c r="AI121" s="66"/>
      <c r="AJ121" s="66"/>
      <c r="AK121" s="54"/>
      <c r="AL121" s="54"/>
      <c r="AM121" s="54"/>
      <c r="AN121" s="54"/>
      <c r="AO121" s="54"/>
      <c r="AP121" s="264" t="str">
        <f t="shared" si="3"/>
        <v/>
      </c>
    </row>
    <row r="122" spans="1:42" ht="16" customHeight="1" x14ac:dyDescent="0.35">
      <c r="A122" s="55"/>
      <c r="B122" s="56"/>
      <c r="C122" s="56"/>
      <c r="D122" s="56"/>
      <c r="E122" s="56"/>
      <c r="F122" s="57"/>
      <c r="G122" s="58"/>
      <c r="H122" s="59"/>
      <c r="I122" s="60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236"/>
      <c r="U122" s="70"/>
      <c r="V122" s="70"/>
      <c r="W122" s="71"/>
      <c r="X122" s="54"/>
      <c r="Y122" s="54"/>
      <c r="Z122" s="54"/>
      <c r="AA122" s="237"/>
      <c r="AB122" s="237"/>
      <c r="AC122" s="237"/>
      <c r="AD122" s="237"/>
      <c r="AE122" s="66" t="str">
        <f t="shared" si="2"/>
        <v/>
      </c>
      <c r="AF122" s="66"/>
      <c r="AG122" s="66"/>
      <c r="AH122" s="66"/>
      <c r="AI122" s="66"/>
      <c r="AJ122" s="66"/>
      <c r="AK122" s="54"/>
      <c r="AL122" s="54"/>
      <c r="AM122" s="54"/>
      <c r="AN122" s="54"/>
      <c r="AO122" s="54"/>
      <c r="AP122" s="264" t="str">
        <f t="shared" si="3"/>
        <v/>
      </c>
    </row>
    <row r="123" spans="1:42" ht="16" customHeight="1" x14ac:dyDescent="0.35">
      <c r="A123" s="55"/>
      <c r="B123" s="56"/>
      <c r="C123" s="56"/>
      <c r="D123" s="56"/>
      <c r="E123" s="56"/>
      <c r="F123" s="57"/>
      <c r="G123" s="58"/>
      <c r="H123" s="59"/>
      <c r="I123" s="60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236"/>
      <c r="U123" s="70"/>
      <c r="V123" s="70"/>
      <c r="W123" s="71"/>
      <c r="X123" s="54"/>
      <c r="Y123" s="54"/>
      <c r="Z123" s="54"/>
      <c r="AA123" s="237"/>
      <c r="AB123" s="237"/>
      <c r="AC123" s="237"/>
      <c r="AD123" s="237"/>
      <c r="AE123" s="66" t="str">
        <f t="shared" si="2"/>
        <v/>
      </c>
      <c r="AF123" s="66"/>
      <c r="AG123" s="66"/>
      <c r="AH123" s="66"/>
      <c r="AI123" s="66"/>
      <c r="AJ123" s="66"/>
      <c r="AK123" s="54"/>
      <c r="AL123" s="54"/>
      <c r="AM123" s="54"/>
      <c r="AN123" s="54"/>
      <c r="AO123" s="54"/>
      <c r="AP123" s="264" t="str">
        <f t="shared" si="3"/>
        <v/>
      </c>
    </row>
    <row r="124" spans="1:42" ht="16" customHeight="1" x14ac:dyDescent="0.35">
      <c r="A124" s="55"/>
      <c r="B124" s="56"/>
      <c r="C124" s="56"/>
      <c r="D124" s="56"/>
      <c r="E124" s="56"/>
      <c r="F124" s="57"/>
      <c r="G124" s="58"/>
      <c r="H124" s="59"/>
      <c r="I124" s="60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236"/>
      <c r="U124" s="70"/>
      <c r="V124" s="70"/>
      <c r="W124" s="71"/>
      <c r="X124" s="54"/>
      <c r="Y124" s="54"/>
      <c r="Z124" s="54"/>
      <c r="AA124" s="237"/>
      <c r="AB124" s="237"/>
      <c r="AC124" s="237"/>
      <c r="AD124" s="237"/>
      <c r="AE124" s="66" t="str">
        <f t="shared" si="2"/>
        <v/>
      </c>
      <c r="AF124" s="66"/>
      <c r="AG124" s="66"/>
      <c r="AH124" s="66"/>
      <c r="AI124" s="66"/>
      <c r="AJ124" s="66"/>
      <c r="AK124" s="54"/>
      <c r="AL124" s="54"/>
      <c r="AM124" s="54"/>
      <c r="AN124" s="54"/>
      <c r="AO124" s="54"/>
      <c r="AP124" s="264" t="str">
        <f t="shared" si="3"/>
        <v/>
      </c>
    </row>
    <row r="125" spans="1:42" ht="16" customHeight="1" x14ac:dyDescent="0.35">
      <c r="A125" s="55"/>
      <c r="B125" s="56"/>
      <c r="C125" s="56"/>
      <c r="D125" s="56"/>
      <c r="E125" s="56"/>
      <c r="F125" s="57"/>
      <c r="G125" s="58"/>
      <c r="H125" s="59"/>
      <c r="I125" s="60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236"/>
      <c r="U125" s="70"/>
      <c r="V125" s="70"/>
      <c r="W125" s="71"/>
      <c r="X125" s="54"/>
      <c r="Y125" s="54"/>
      <c r="Z125" s="54"/>
      <c r="AA125" s="237"/>
      <c r="AB125" s="237"/>
      <c r="AC125" s="237"/>
      <c r="AD125" s="237"/>
      <c r="AE125" s="66" t="str">
        <f t="shared" si="2"/>
        <v/>
      </c>
      <c r="AF125" s="66"/>
      <c r="AG125" s="66"/>
      <c r="AH125" s="66"/>
      <c r="AI125" s="66"/>
      <c r="AJ125" s="66"/>
      <c r="AK125" s="54"/>
      <c r="AL125" s="54"/>
      <c r="AM125" s="54"/>
      <c r="AN125" s="54"/>
      <c r="AO125" s="54"/>
      <c r="AP125" s="264" t="str">
        <f t="shared" si="3"/>
        <v/>
      </c>
    </row>
    <row r="126" spans="1:42" ht="16" customHeight="1" x14ac:dyDescent="0.35">
      <c r="A126" s="55"/>
      <c r="B126" s="56"/>
      <c r="C126" s="56"/>
      <c r="D126" s="56"/>
      <c r="E126" s="56"/>
      <c r="F126" s="57"/>
      <c r="G126" s="58"/>
      <c r="H126" s="59"/>
      <c r="I126" s="60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236"/>
      <c r="U126" s="70"/>
      <c r="V126" s="70"/>
      <c r="W126" s="71"/>
      <c r="X126" s="54"/>
      <c r="Y126" s="54"/>
      <c r="Z126" s="54"/>
      <c r="AA126" s="237"/>
      <c r="AB126" s="237"/>
      <c r="AC126" s="237"/>
      <c r="AD126" s="237"/>
      <c r="AE126" s="66" t="str">
        <f t="shared" si="2"/>
        <v/>
      </c>
      <c r="AF126" s="66"/>
      <c r="AG126" s="66"/>
      <c r="AH126" s="66"/>
      <c r="AI126" s="66"/>
      <c r="AJ126" s="66"/>
      <c r="AK126" s="54"/>
      <c r="AL126" s="54"/>
      <c r="AM126" s="54"/>
      <c r="AN126" s="54"/>
      <c r="AO126" s="54"/>
      <c r="AP126" s="264" t="str">
        <f t="shared" si="3"/>
        <v/>
      </c>
    </row>
    <row r="127" spans="1:42" ht="16" customHeight="1" x14ac:dyDescent="0.35">
      <c r="A127" s="55"/>
      <c r="B127" s="56"/>
      <c r="C127" s="56"/>
      <c r="D127" s="56"/>
      <c r="E127" s="56"/>
      <c r="F127" s="57"/>
      <c r="G127" s="58"/>
      <c r="H127" s="59"/>
      <c r="I127" s="60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236"/>
      <c r="U127" s="70"/>
      <c r="V127" s="70"/>
      <c r="W127" s="71"/>
      <c r="X127" s="54"/>
      <c r="Y127" s="54"/>
      <c r="Z127" s="54"/>
      <c r="AA127" s="237"/>
      <c r="AB127" s="237"/>
      <c r="AC127" s="237"/>
      <c r="AD127" s="237"/>
      <c r="AE127" s="66" t="str">
        <f t="shared" si="2"/>
        <v/>
      </c>
      <c r="AF127" s="66"/>
      <c r="AG127" s="66"/>
      <c r="AH127" s="66"/>
      <c r="AI127" s="66"/>
      <c r="AJ127" s="66"/>
      <c r="AK127" s="54"/>
      <c r="AL127" s="54"/>
      <c r="AM127" s="54"/>
      <c r="AN127" s="54"/>
      <c r="AO127" s="54"/>
      <c r="AP127" s="264" t="str">
        <f t="shared" si="3"/>
        <v/>
      </c>
    </row>
    <row r="128" spans="1:42" ht="16" customHeight="1" x14ac:dyDescent="0.35">
      <c r="A128" s="55"/>
      <c r="B128" s="56"/>
      <c r="C128" s="56"/>
      <c r="D128" s="56"/>
      <c r="E128" s="56"/>
      <c r="F128" s="57"/>
      <c r="G128" s="58"/>
      <c r="H128" s="59"/>
      <c r="I128" s="60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236"/>
      <c r="U128" s="70"/>
      <c r="V128" s="70"/>
      <c r="W128" s="71"/>
      <c r="X128" s="54"/>
      <c r="Y128" s="54"/>
      <c r="Z128" s="54"/>
      <c r="AA128" s="237"/>
      <c r="AB128" s="237"/>
      <c r="AC128" s="237"/>
      <c r="AD128" s="237"/>
      <c r="AE128" s="66" t="str">
        <f t="shared" si="2"/>
        <v/>
      </c>
      <c r="AF128" s="66"/>
      <c r="AG128" s="66"/>
      <c r="AH128" s="66"/>
      <c r="AI128" s="66"/>
      <c r="AJ128" s="66"/>
      <c r="AK128" s="54"/>
      <c r="AL128" s="54"/>
      <c r="AM128" s="54"/>
      <c r="AN128" s="54"/>
      <c r="AO128" s="54"/>
      <c r="AP128" s="264" t="str">
        <f t="shared" si="3"/>
        <v/>
      </c>
    </row>
    <row r="129" spans="1:42" ht="16" customHeight="1" x14ac:dyDescent="0.35">
      <c r="A129" s="55"/>
      <c r="B129" s="56"/>
      <c r="C129" s="56"/>
      <c r="D129" s="56"/>
      <c r="E129" s="56"/>
      <c r="F129" s="57"/>
      <c r="G129" s="58"/>
      <c r="H129" s="59"/>
      <c r="I129" s="60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236"/>
      <c r="U129" s="70"/>
      <c r="V129" s="70"/>
      <c r="W129" s="71"/>
      <c r="X129" s="54"/>
      <c r="Y129" s="54"/>
      <c r="Z129" s="54"/>
      <c r="AA129" s="237"/>
      <c r="AB129" s="237"/>
      <c r="AC129" s="237"/>
      <c r="AD129" s="237"/>
      <c r="AE129" s="66" t="str">
        <f t="shared" si="2"/>
        <v/>
      </c>
      <c r="AF129" s="66"/>
      <c r="AG129" s="66"/>
      <c r="AH129" s="66"/>
      <c r="AI129" s="66"/>
      <c r="AJ129" s="66"/>
      <c r="AK129" s="54"/>
      <c r="AL129" s="54"/>
      <c r="AM129" s="54"/>
      <c r="AN129" s="54"/>
      <c r="AO129" s="54"/>
      <c r="AP129" s="264" t="str">
        <f t="shared" si="3"/>
        <v/>
      </c>
    </row>
    <row r="130" spans="1:42" ht="16" customHeight="1" x14ac:dyDescent="0.35">
      <c r="A130" s="55"/>
      <c r="B130" s="56"/>
      <c r="C130" s="56"/>
      <c r="D130" s="56"/>
      <c r="E130" s="56"/>
      <c r="F130" s="57"/>
      <c r="G130" s="58"/>
      <c r="H130" s="59"/>
      <c r="I130" s="60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236"/>
      <c r="U130" s="70"/>
      <c r="V130" s="70"/>
      <c r="W130" s="71"/>
      <c r="X130" s="54"/>
      <c r="Y130" s="54"/>
      <c r="Z130" s="54"/>
      <c r="AA130" s="237"/>
      <c r="AB130" s="237"/>
      <c r="AC130" s="237"/>
      <c r="AD130" s="237"/>
      <c r="AE130" s="66" t="str">
        <f t="shared" si="2"/>
        <v/>
      </c>
      <c r="AF130" s="66"/>
      <c r="AG130" s="66"/>
      <c r="AH130" s="66"/>
      <c r="AI130" s="66"/>
      <c r="AJ130" s="66"/>
      <c r="AK130" s="54"/>
      <c r="AL130" s="54"/>
      <c r="AM130" s="54"/>
      <c r="AN130" s="54"/>
      <c r="AO130" s="54"/>
      <c r="AP130" s="264" t="str">
        <f t="shared" si="3"/>
        <v/>
      </c>
    </row>
    <row r="131" spans="1:42" ht="16" customHeight="1" x14ac:dyDescent="0.35">
      <c r="A131" s="55"/>
      <c r="B131" s="56"/>
      <c r="C131" s="56"/>
      <c r="D131" s="56"/>
      <c r="E131" s="56"/>
      <c r="F131" s="57"/>
      <c r="G131" s="58"/>
      <c r="H131" s="59"/>
      <c r="I131" s="60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236"/>
      <c r="U131" s="70"/>
      <c r="V131" s="70"/>
      <c r="W131" s="71"/>
      <c r="X131" s="54"/>
      <c r="Y131" s="54"/>
      <c r="Z131" s="54"/>
      <c r="AA131" s="237"/>
      <c r="AB131" s="237"/>
      <c r="AC131" s="237"/>
      <c r="AD131" s="237"/>
      <c r="AE131" s="66" t="str">
        <f t="shared" si="2"/>
        <v/>
      </c>
      <c r="AF131" s="66"/>
      <c r="AG131" s="66"/>
      <c r="AH131" s="66"/>
      <c r="AI131" s="66"/>
      <c r="AJ131" s="66"/>
      <c r="AK131" s="54"/>
      <c r="AL131" s="54"/>
      <c r="AM131" s="54"/>
      <c r="AN131" s="54"/>
      <c r="AO131" s="54"/>
      <c r="AP131" s="264" t="str">
        <f t="shared" si="3"/>
        <v/>
      </c>
    </row>
    <row r="132" spans="1:42" ht="16" customHeight="1" x14ac:dyDescent="0.35">
      <c r="A132" s="55"/>
      <c r="B132" s="56"/>
      <c r="C132" s="56"/>
      <c r="D132" s="56"/>
      <c r="E132" s="56"/>
      <c r="F132" s="57"/>
      <c r="G132" s="58"/>
      <c r="H132" s="59"/>
      <c r="I132" s="60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236"/>
      <c r="U132" s="70"/>
      <c r="V132" s="70"/>
      <c r="W132" s="71"/>
      <c r="X132" s="54"/>
      <c r="Y132" s="54"/>
      <c r="Z132" s="54"/>
      <c r="AA132" s="237"/>
      <c r="AB132" s="237"/>
      <c r="AC132" s="237"/>
      <c r="AD132" s="237"/>
      <c r="AE132" s="66" t="str">
        <f t="shared" si="2"/>
        <v/>
      </c>
      <c r="AF132" s="66"/>
      <c r="AG132" s="66"/>
      <c r="AH132" s="66"/>
      <c r="AI132" s="66"/>
      <c r="AJ132" s="66"/>
      <c r="AK132" s="54"/>
      <c r="AL132" s="54"/>
      <c r="AM132" s="54"/>
      <c r="AN132" s="54"/>
      <c r="AO132" s="54"/>
      <c r="AP132" s="264" t="str">
        <f t="shared" si="3"/>
        <v/>
      </c>
    </row>
    <row r="133" spans="1:42" ht="16" customHeight="1" x14ac:dyDescent="0.35">
      <c r="A133" s="55"/>
      <c r="B133" s="56"/>
      <c r="C133" s="56"/>
      <c r="D133" s="56"/>
      <c r="E133" s="56"/>
      <c r="F133" s="57"/>
      <c r="G133" s="58"/>
      <c r="H133" s="59"/>
      <c r="I133" s="60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236"/>
      <c r="U133" s="70"/>
      <c r="V133" s="70"/>
      <c r="W133" s="71"/>
      <c r="X133" s="54"/>
      <c r="Y133" s="54"/>
      <c r="Z133" s="54"/>
      <c r="AA133" s="237"/>
      <c r="AB133" s="237"/>
      <c r="AC133" s="237"/>
      <c r="AD133" s="237"/>
      <c r="AE133" s="66" t="str">
        <f t="shared" si="2"/>
        <v/>
      </c>
      <c r="AF133" s="66"/>
      <c r="AG133" s="66"/>
      <c r="AH133" s="66"/>
      <c r="AI133" s="66"/>
      <c r="AJ133" s="66"/>
      <c r="AK133" s="54"/>
      <c r="AL133" s="54"/>
      <c r="AM133" s="54"/>
      <c r="AN133" s="54"/>
      <c r="AO133" s="54"/>
      <c r="AP133" s="264" t="str">
        <f t="shared" si="3"/>
        <v/>
      </c>
    </row>
    <row r="134" spans="1:42" ht="16" customHeight="1" x14ac:dyDescent="0.35">
      <c r="A134" s="55"/>
      <c r="B134" s="56"/>
      <c r="C134" s="56"/>
      <c r="D134" s="56"/>
      <c r="E134" s="56"/>
      <c r="F134" s="57"/>
      <c r="G134" s="58"/>
      <c r="H134" s="59"/>
      <c r="I134" s="60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236"/>
      <c r="U134" s="70"/>
      <c r="V134" s="70"/>
      <c r="W134" s="71"/>
      <c r="X134" s="54"/>
      <c r="Y134" s="54"/>
      <c r="Z134" s="54"/>
      <c r="AA134" s="237"/>
      <c r="AB134" s="237"/>
      <c r="AC134" s="237"/>
      <c r="AD134" s="237"/>
      <c r="AE134" s="66" t="str">
        <f t="shared" si="2"/>
        <v/>
      </c>
      <c r="AF134" s="66"/>
      <c r="AG134" s="66"/>
      <c r="AH134" s="66"/>
      <c r="AI134" s="66"/>
      <c r="AJ134" s="66"/>
      <c r="AK134" s="54"/>
      <c r="AL134" s="54"/>
      <c r="AM134" s="54"/>
      <c r="AN134" s="54"/>
      <c r="AO134" s="54"/>
      <c r="AP134" s="264" t="str">
        <f t="shared" si="3"/>
        <v/>
      </c>
    </row>
    <row r="135" spans="1:42" ht="16" customHeight="1" x14ac:dyDescent="0.35">
      <c r="A135" s="55"/>
      <c r="B135" s="56"/>
      <c r="C135" s="56"/>
      <c r="D135" s="56"/>
      <c r="E135" s="56"/>
      <c r="F135" s="57"/>
      <c r="G135" s="58"/>
      <c r="H135" s="59"/>
      <c r="I135" s="60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236"/>
      <c r="U135" s="70"/>
      <c r="V135" s="70"/>
      <c r="W135" s="71"/>
      <c r="X135" s="54"/>
      <c r="Y135" s="54"/>
      <c r="Z135" s="54"/>
      <c r="AA135" s="237"/>
      <c r="AB135" s="237"/>
      <c r="AC135" s="237"/>
      <c r="AD135" s="237"/>
      <c r="AE135" s="66" t="str">
        <f t="shared" si="2"/>
        <v/>
      </c>
      <c r="AF135" s="66"/>
      <c r="AG135" s="66"/>
      <c r="AH135" s="66"/>
      <c r="AI135" s="66"/>
      <c r="AJ135" s="66"/>
      <c r="AK135" s="54"/>
      <c r="AL135" s="54"/>
      <c r="AM135" s="54"/>
      <c r="AN135" s="54"/>
      <c r="AO135" s="54"/>
      <c r="AP135" s="264" t="str">
        <f t="shared" si="3"/>
        <v/>
      </c>
    </row>
    <row r="136" spans="1:42" ht="16" customHeight="1" x14ac:dyDescent="0.35">
      <c r="A136" s="55"/>
      <c r="B136" s="56"/>
      <c r="C136" s="56"/>
      <c r="D136" s="56"/>
      <c r="E136" s="56"/>
      <c r="F136" s="57"/>
      <c r="G136" s="58"/>
      <c r="H136" s="59"/>
      <c r="I136" s="60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236"/>
      <c r="U136" s="70"/>
      <c r="V136" s="70"/>
      <c r="W136" s="71"/>
      <c r="X136" s="54"/>
      <c r="Y136" s="54"/>
      <c r="Z136" s="54"/>
      <c r="AA136" s="237"/>
      <c r="AB136" s="237"/>
      <c r="AC136" s="237"/>
      <c r="AD136" s="237"/>
      <c r="AE136" s="66" t="str">
        <f t="shared" si="2"/>
        <v/>
      </c>
      <c r="AF136" s="66"/>
      <c r="AG136" s="66"/>
      <c r="AH136" s="66"/>
      <c r="AI136" s="66"/>
      <c r="AJ136" s="66"/>
      <c r="AK136" s="54"/>
      <c r="AL136" s="54"/>
      <c r="AM136" s="54"/>
      <c r="AN136" s="54"/>
      <c r="AO136" s="54"/>
      <c r="AP136" s="264" t="str">
        <f t="shared" si="3"/>
        <v/>
      </c>
    </row>
    <row r="137" spans="1:42" ht="16" customHeight="1" x14ac:dyDescent="0.35">
      <c r="A137" s="55"/>
      <c r="B137" s="56"/>
      <c r="C137" s="56"/>
      <c r="D137" s="56"/>
      <c r="E137" s="56"/>
      <c r="F137" s="57"/>
      <c r="G137" s="58"/>
      <c r="H137" s="59"/>
      <c r="I137" s="60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236"/>
      <c r="U137" s="70"/>
      <c r="V137" s="70"/>
      <c r="W137" s="71"/>
      <c r="X137" s="54"/>
      <c r="Y137" s="54"/>
      <c r="Z137" s="54"/>
      <c r="AA137" s="237"/>
      <c r="AB137" s="237"/>
      <c r="AC137" s="237"/>
      <c r="AD137" s="237"/>
      <c r="AE137" s="66" t="str">
        <f t="shared" si="2"/>
        <v/>
      </c>
      <c r="AF137" s="66"/>
      <c r="AG137" s="66"/>
      <c r="AH137" s="66"/>
      <c r="AI137" s="66"/>
      <c r="AJ137" s="66"/>
      <c r="AK137" s="54"/>
      <c r="AL137" s="54"/>
      <c r="AM137" s="54"/>
      <c r="AN137" s="54"/>
      <c r="AO137" s="54"/>
      <c r="AP137" s="264" t="str">
        <f t="shared" si="3"/>
        <v/>
      </c>
    </row>
    <row r="138" spans="1:42" ht="16" customHeight="1" x14ac:dyDescent="0.35">
      <c r="A138" s="55"/>
      <c r="B138" s="56"/>
      <c r="C138" s="56"/>
      <c r="D138" s="56"/>
      <c r="E138" s="56"/>
      <c r="F138" s="57"/>
      <c r="G138" s="58"/>
      <c r="H138" s="59"/>
      <c r="I138" s="60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236"/>
      <c r="U138" s="70"/>
      <c r="V138" s="70"/>
      <c r="W138" s="71"/>
      <c r="X138" s="54"/>
      <c r="Y138" s="54"/>
      <c r="Z138" s="54"/>
      <c r="AA138" s="237"/>
      <c r="AB138" s="237"/>
      <c r="AC138" s="237"/>
      <c r="AD138" s="237"/>
      <c r="AE138" s="66" t="str">
        <f t="shared" si="2"/>
        <v/>
      </c>
      <c r="AF138" s="66"/>
      <c r="AG138" s="66"/>
      <c r="AH138" s="66"/>
      <c r="AI138" s="66"/>
      <c r="AJ138" s="66"/>
      <c r="AK138" s="54"/>
      <c r="AL138" s="54"/>
      <c r="AM138" s="54"/>
      <c r="AN138" s="54"/>
      <c r="AO138" s="54"/>
      <c r="AP138" s="264" t="str">
        <f t="shared" si="3"/>
        <v/>
      </c>
    </row>
    <row r="139" spans="1:42" ht="16" customHeight="1" x14ac:dyDescent="0.35">
      <c r="A139" s="55"/>
      <c r="B139" s="56"/>
      <c r="C139" s="56"/>
      <c r="D139" s="56"/>
      <c r="E139" s="56"/>
      <c r="F139" s="57"/>
      <c r="G139" s="58"/>
      <c r="H139" s="59"/>
      <c r="I139" s="60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236"/>
      <c r="U139" s="70"/>
      <c r="V139" s="70"/>
      <c r="W139" s="71"/>
      <c r="X139" s="54"/>
      <c r="Y139" s="54"/>
      <c r="Z139" s="54"/>
      <c r="AA139" s="237"/>
      <c r="AB139" s="237"/>
      <c r="AC139" s="237"/>
      <c r="AD139" s="237"/>
      <c r="AE139" s="66" t="str">
        <f t="shared" si="2"/>
        <v/>
      </c>
      <c r="AF139" s="66"/>
      <c r="AG139" s="66"/>
      <c r="AH139" s="66"/>
      <c r="AI139" s="66"/>
      <c r="AJ139" s="66"/>
      <c r="AK139" s="54"/>
      <c r="AL139" s="54"/>
      <c r="AM139" s="54"/>
      <c r="AN139" s="54"/>
      <c r="AO139" s="54"/>
      <c r="AP139" s="264" t="str">
        <f t="shared" si="3"/>
        <v/>
      </c>
    </row>
    <row r="140" spans="1:42" ht="16" customHeight="1" x14ac:dyDescent="0.35">
      <c r="A140" s="55"/>
      <c r="B140" s="56"/>
      <c r="C140" s="56"/>
      <c r="D140" s="56"/>
      <c r="E140" s="56"/>
      <c r="F140" s="57"/>
      <c r="G140" s="58"/>
      <c r="H140" s="59"/>
      <c r="I140" s="60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236"/>
      <c r="U140" s="70"/>
      <c r="V140" s="70"/>
      <c r="W140" s="71"/>
      <c r="X140" s="54"/>
      <c r="Y140" s="54"/>
      <c r="Z140" s="54"/>
      <c r="AA140" s="237"/>
      <c r="AB140" s="237"/>
      <c r="AC140" s="237"/>
      <c r="AD140" s="237"/>
      <c r="AE140" s="66" t="str">
        <f t="shared" si="2"/>
        <v/>
      </c>
      <c r="AF140" s="66"/>
      <c r="AG140" s="66"/>
      <c r="AH140" s="66"/>
      <c r="AI140" s="66"/>
      <c r="AJ140" s="66"/>
      <c r="AK140" s="54"/>
      <c r="AL140" s="54"/>
      <c r="AM140" s="54"/>
      <c r="AN140" s="54"/>
      <c r="AO140" s="54"/>
      <c r="AP140" s="264" t="str">
        <f t="shared" si="3"/>
        <v/>
      </c>
    </row>
    <row r="141" spans="1:42" ht="16" customHeight="1" x14ac:dyDescent="0.35">
      <c r="A141" s="55"/>
      <c r="B141" s="56"/>
      <c r="C141" s="56"/>
      <c r="D141" s="56"/>
      <c r="E141" s="56"/>
      <c r="F141" s="57"/>
      <c r="G141" s="58"/>
      <c r="H141" s="59"/>
      <c r="I141" s="60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236"/>
      <c r="U141" s="70"/>
      <c r="V141" s="70"/>
      <c r="W141" s="71"/>
      <c r="X141" s="54"/>
      <c r="Y141" s="54"/>
      <c r="Z141" s="54"/>
      <c r="AA141" s="237"/>
      <c r="AB141" s="237"/>
      <c r="AC141" s="237"/>
      <c r="AD141" s="237"/>
      <c r="AE141" s="66" t="str">
        <f t="shared" si="2"/>
        <v/>
      </c>
      <c r="AF141" s="66"/>
      <c r="AG141" s="66"/>
      <c r="AH141" s="66"/>
      <c r="AI141" s="66"/>
      <c r="AJ141" s="66"/>
      <c r="AK141" s="54"/>
      <c r="AL141" s="54"/>
      <c r="AM141" s="54"/>
      <c r="AN141" s="54"/>
      <c r="AO141" s="54"/>
      <c r="AP141" s="264" t="str">
        <f t="shared" si="3"/>
        <v/>
      </c>
    </row>
    <row r="142" spans="1:42" ht="16" customHeight="1" x14ac:dyDescent="0.35">
      <c r="A142" s="55"/>
      <c r="B142" s="56"/>
      <c r="C142" s="56"/>
      <c r="D142" s="56"/>
      <c r="E142" s="56"/>
      <c r="F142" s="57"/>
      <c r="G142" s="58"/>
      <c r="H142" s="59"/>
      <c r="I142" s="60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236"/>
      <c r="U142" s="70"/>
      <c r="V142" s="70"/>
      <c r="W142" s="71"/>
      <c r="X142" s="54"/>
      <c r="Y142" s="54"/>
      <c r="Z142" s="54"/>
      <c r="AA142" s="237"/>
      <c r="AB142" s="237"/>
      <c r="AC142" s="237"/>
      <c r="AD142" s="237"/>
      <c r="AE142" s="66" t="str">
        <f t="shared" si="2"/>
        <v/>
      </c>
      <c r="AF142" s="66"/>
      <c r="AG142" s="66"/>
      <c r="AH142" s="66"/>
      <c r="AI142" s="66"/>
      <c r="AJ142" s="66"/>
      <c r="AK142" s="54"/>
      <c r="AL142" s="54"/>
      <c r="AM142" s="54"/>
      <c r="AN142" s="54"/>
      <c r="AO142" s="54"/>
      <c r="AP142" s="264" t="str">
        <f t="shared" si="3"/>
        <v/>
      </c>
    </row>
    <row r="143" spans="1:42" ht="16" customHeight="1" x14ac:dyDescent="0.35">
      <c r="A143" s="55"/>
      <c r="B143" s="56"/>
      <c r="C143" s="56"/>
      <c r="D143" s="56"/>
      <c r="E143" s="56"/>
      <c r="F143" s="57"/>
      <c r="G143" s="58"/>
      <c r="H143" s="59"/>
      <c r="I143" s="60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236"/>
      <c r="U143" s="70"/>
      <c r="V143" s="70"/>
      <c r="W143" s="71"/>
      <c r="X143" s="54"/>
      <c r="Y143" s="54"/>
      <c r="Z143" s="54"/>
      <c r="AA143" s="237"/>
      <c r="AB143" s="237"/>
      <c r="AC143" s="237"/>
      <c r="AD143" s="237"/>
      <c r="AE143" s="66" t="str">
        <f t="shared" si="2"/>
        <v/>
      </c>
      <c r="AF143" s="66"/>
      <c r="AG143" s="66"/>
      <c r="AH143" s="66"/>
      <c r="AI143" s="66"/>
      <c r="AJ143" s="66"/>
      <c r="AK143" s="54"/>
      <c r="AL143" s="54"/>
      <c r="AM143" s="54"/>
      <c r="AN143" s="54"/>
      <c r="AO143" s="54"/>
      <c r="AP143" s="264" t="str">
        <f t="shared" si="3"/>
        <v/>
      </c>
    </row>
    <row r="144" spans="1:42" ht="16" customHeight="1" x14ac:dyDescent="0.35">
      <c r="A144" s="55"/>
      <c r="B144" s="56"/>
      <c r="C144" s="56"/>
      <c r="D144" s="56"/>
      <c r="E144" s="56"/>
      <c r="F144" s="57"/>
      <c r="G144" s="58"/>
      <c r="H144" s="59"/>
      <c r="I144" s="60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236"/>
      <c r="U144" s="70"/>
      <c r="V144" s="70"/>
      <c r="W144" s="71"/>
      <c r="X144" s="54"/>
      <c r="Y144" s="54"/>
      <c r="Z144" s="54"/>
      <c r="AA144" s="237"/>
      <c r="AB144" s="237"/>
      <c r="AC144" s="237"/>
      <c r="AD144" s="237"/>
      <c r="AE144" s="66" t="str">
        <f t="shared" si="2"/>
        <v/>
      </c>
      <c r="AF144" s="66"/>
      <c r="AG144" s="66"/>
      <c r="AH144" s="66"/>
      <c r="AI144" s="66"/>
      <c r="AJ144" s="66"/>
      <c r="AK144" s="54"/>
      <c r="AL144" s="54"/>
      <c r="AM144" s="54"/>
      <c r="AN144" s="54"/>
      <c r="AO144" s="54"/>
      <c r="AP144" s="264" t="str">
        <f t="shared" si="3"/>
        <v/>
      </c>
    </row>
    <row r="145" spans="1:42" ht="16" customHeight="1" x14ac:dyDescent="0.35">
      <c r="A145" s="55"/>
      <c r="B145" s="56"/>
      <c r="C145" s="56"/>
      <c r="D145" s="56"/>
      <c r="E145" s="56"/>
      <c r="F145" s="57"/>
      <c r="G145" s="58"/>
      <c r="H145" s="59"/>
      <c r="I145" s="60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236"/>
      <c r="U145" s="70"/>
      <c r="V145" s="70"/>
      <c r="W145" s="71"/>
      <c r="X145" s="54"/>
      <c r="Y145" s="54"/>
      <c r="Z145" s="54"/>
      <c r="AA145" s="237"/>
      <c r="AB145" s="237"/>
      <c r="AC145" s="237"/>
      <c r="AD145" s="237"/>
      <c r="AE145" s="66" t="str">
        <f t="shared" si="2"/>
        <v/>
      </c>
      <c r="AF145" s="66"/>
      <c r="AG145" s="66"/>
      <c r="AH145" s="66"/>
      <c r="AI145" s="66"/>
      <c r="AJ145" s="66"/>
      <c r="AK145" s="54"/>
      <c r="AL145" s="54"/>
      <c r="AM145" s="54"/>
      <c r="AN145" s="54"/>
      <c r="AO145" s="54"/>
      <c r="AP145" s="264" t="str">
        <f t="shared" si="3"/>
        <v/>
      </c>
    </row>
    <row r="146" spans="1:42" ht="16" customHeight="1" x14ac:dyDescent="0.35">
      <c r="A146" s="55"/>
      <c r="B146" s="56"/>
      <c r="C146" s="56"/>
      <c r="D146" s="56"/>
      <c r="E146" s="56"/>
      <c r="F146" s="57"/>
      <c r="G146" s="58"/>
      <c r="H146" s="59"/>
      <c r="I146" s="60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236"/>
      <c r="U146" s="70"/>
      <c r="V146" s="70"/>
      <c r="W146" s="71"/>
      <c r="X146" s="54"/>
      <c r="Y146" s="54"/>
      <c r="Z146" s="54"/>
      <c r="AA146" s="237"/>
      <c r="AB146" s="237"/>
      <c r="AC146" s="237"/>
      <c r="AD146" s="237"/>
      <c r="AE146" s="66" t="str">
        <f t="shared" si="2"/>
        <v/>
      </c>
      <c r="AF146" s="66"/>
      <c r="AG146" s="66"/>
      <c r="AH146" s="66"/>
      <c r="AI146" s="66"/>
      <c r="AJ146" s="66"/>
      <c r="AK146" s="54"/>
      <c r="AL146" s="54"/>
      <c r="AM146" s="54"/>
      <c r="AN146" s="54"/>
      <c r="AO146" s="54"/>
      <c r="AP146" s="264" t="str">
        <f t="shared" si="3"/>
        <v/>
      </c>
    </row>
    <row r="147" spans="1:42" ht="16" customHeight="1" x14ac:dyDescent="0.35">
      <c r="A147" s="55"/>
      <c r="B147" s="56"/>
      <c r="C147" s="56"/>
      <c r="D147" s="56"/>
      <c r="E147" s="56"/>
      <c r="F147" s="57"/>
      <c r="G147" s="58"/>
      <c r="H147" s="59"/>
      <c r="I147" s="60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236"/>
      <c r="U147" s="70"/>
      <c r="V147" s="70"/>
      <c r="W147" s="71"/>
      <c r="X147" s="54"/>
      <c r="Y147" s="54"/>
      <c r="Z147" s="54"/>
      <c r="AA147" s="237"/>
      <c r="AB147" s="237"/>
      <c r="AC147" s="237"/>
      <c r="AD147" s="237"/>
      <c r="AE147" s="66" t="str">
        <f t="shared" si="2"/>
        <v/>
      </c>
      <c r="AF147" s="66"/>
      <c r="AG147" s="66"/>
      <c r="AH147" s="66"/>
      <c r="AI147" s="66"/>
      <c r="AJ147" s="66"/>
      <c r="AK147" s="54"/>
      <c r="AL147" s="54"/>
      <c r="AM147" s="54"/>
      <c r="AN147" s="54"/>
      <c r="AO147" s="54"/>
      <c r="AP147" s="264" t="str">
        <f t="shared" si="3"/>
        <v/>
      </c>
    </row>
    <row r="148" spans="1:42" ht="16" customHeight="1" x14ac:dyDescent="0.35">
      <c r="A148" s="55"/>
      <c r="B148" s="56"/>
      <c r="C148" s="56"/>
      <c r="D148" s="56"/>
      <c r="E148" s="56"/>
      <c r="F148" s="57"/>
      <c r="G148" s="58"/>
      <c r="H148" s="59"/>
      <c r="I148" s="60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236"/>
      <c r="U148" s="70"/>
      <c r="V148" s="70"/>
      <c r="W148" s="71"/>
      <c r="X148" s="54"/>
      <c r="Y148" s="54"/>
      <c r="Z148" s="54"/>
      <c r="AA148" s="237"/>
      <c r="AB148" s="237"/>
      <c r="AC148" s="237"/>
      <c r="AD148" s="237"/>
      <c r="AE148" s="66" t="str">
        <f t="shared" si="2"/>
        <v/>
      </c>
      <c r="AF148" s="66"/>
      <c r="AG148" s="66"/>
      <c r="AH148" s="66"/>
      <c r="AI148" s="66"/>
      <c r="AJ148" s="66"/>
      <c r="AK148" s="54"/>
      <c r="AL148" s="54"/>
      <c r="AM148" s="54"/>
      <c r="AN148" s="54"/>
      <c r="AO148" s="54"/>
      <c r="AP148" s="264" t="str">
        <f t="shared" si="3"/>
        <v/>
      </c>
    </row>
    <row r="149" spans="1:42" ht="16" customHeight="1" x14ac:dyDescent="0.35">
      <c r="A149" s="55"/>
      <c r="B149" s="56"/>
      <c r="C149" s="56"/>
      <c r="D149" s="56"/>
      <c r="E149" s="56"/>
      <c r="F149" s="57"/>
      <c r="G149" s="58"/>
      <c r="H149" s="59"/>
      <c r="I149" s="60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236"/>
      <c r="U149" s="70"/>
      <c r="V149" s="70"/>
      <c r="W149" s="71"/>
      <c r="X149" s="54"/>
      <c r="Y149" s="54"/>
      <c r="Z149" s="54"/>
      <c r="AA149" s="237"/>
      <c r="AB149" s="237"/>
      <c r="AC149" s="237"/>
      <c r="AD149" s="237"/>
      <c r="AE149" s="66" t="str">
        <f t="shared" si="2"/>
        <v/>
      </c>
      <c r="AF149" s="66"/>
      <c r="AG149" s="66"/>
      <c r="AH149" s="66"/>
      <c r="AI149" s="66"/>
      <c r="AJ149" s="66"/>
      <c r="AK149" s="54"/>
      <c r="AL149" s="54"/>
      <c r="AM149" s="54"/>
      <c r="AN149" s="54"/>
      <c r="AO149" s="54"/>
      <c r="AP149" s="264" t="str">
        <f t="shared" si="3"/>
        <v/>
      </c>
    </row>
    <row r="150" spans="1:42" ht="16" customHeight="1" x14ac:dyDescent="0.35">
      <c r="A150" s="55"/>
      <c r="B150" s="56"/>
      <c r="C150" s="56"/>
      <c r="D150" s="56"/>
      <c r="E150" s="56"/>
      <c r="F150" s="57"/>
      <c r="G150" s="58"/>
      <c r="H150" s="59"/>
      <c r="I150" s="60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236"/>
      <c r="U150" s="70"/>
      <c r="V150" s="70"/>
      <c r="W150" s="71"/>
      <c r="X150" s="54"/>
      <c r="Y150" s="54"/>
      <c r="Z150" s="54"/>
      <c r="AA150" s="237"/>
      <c r="AB150" s="237"/>
      <c r="AC150" s="237"/>
      <c r="AD150" s="237"/>
      <c r="AE150" s="66" t="str">
        <f t="shared" si="2"/>
        <v/>
      </c>
      <c r="AF150" s="66"/>
      <c r="AG150" s="66"/>
      <c r="AH150" s="66"/>
      <c r="AI150" s="66"/>
      <c r="AJ150" s="66"/>
      <c r="AK150" s="54"/>
      <c r="AL150" s="54"/>
      <c r="AM150" s="54"/>
      <c r="AN150" s="54"/>
      <c r="AO150" s="54"/>
      <c r="AP150" s="264" t="str">
        <f t="shared" si="3"/>
        <v/>
      </c>
    </row>
    <row r="151" spans="1:42" ht="16" customHeight="1" x14ac:dyDescent="0.35">
      <c r="A151" s="55"/>
      <c r="B151" s="56"/>
      <c r="C151" s="56"/>
      <c r="D151" s="56"/>
      <c r="E151" s="56"/>
      <c r="F151" s="57"/>
      <c r="G151" s="58"/>
      <c r="H151" s="59"/>
      <c r="I151" s="60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236"/>
      <c r="U151" s="70"/>
      <c r="V151" s="70"/>
      <c r="W151" s="71"/>
      <c r="X151" s="54"/>
      <c r="Y151" s="54"/>
      <c r="Z151" s="54"/>
      <c r="AA151" s="237"/>
      <c r="AB151" s="237"/>
      <c r="AC151" s="237"/>
      <c r="AD151" s="237"/>
      <c r="AE151" s="66" t="str">
        <f t="shared" si="2"/>
        <v/>
      </c>
      <c r="AF151" s="66"/>
      <c r="AG151" s="66"/>
      <c r="AH151" s="66"/>
      <c r="AI151" s="66"/>
      <c r="AJ151" s="66"/>
      <c r="AK151" s="54"/>
      <c r="AL151" s="54"/>
      <c r="AM151" s="54"/>
      <c r="AN151" s="54"/>
      <c r="AO151" s="54"/>
      <c r="AP151" s="264" t="str">
        <f t="shared" si="3"/>
        <v/>
      </c>
    </row>
    <row r="152" spans="1:42" ht="16" customHeight="1" x14ac:dyDescent="0.35">
      <c r="A152" s="55"/>
      <c r="B152" s="56"/>
      <c r="C152" s="56"/>
      <c r="D152" s="56"/>
      <c r="E152" s="56"/>
      <c r="F152" s="57"/>
      <c r="G152" s="58"/>
      <c r="H152" s="59"/>
      <c r="I152" s="60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236"/>
      <c r="U152" s="70"/>
      <c r="V152" s="70"/>
      <c r="W152" s="71"/>
      <c r="X152" s="54"/>
      <c r="Y152" s="54"/>
      <c r="Z152" s="54"/>
      <c r="AA152" s="237"/>
      <c r="AB152" s="237"/>
      <c r="AC152" s="237"/>
      <c r="AD152" s="237"/>
      <c r="AE152" s="66" t="str">
        <f t="shared" si="2"/>
        <v/>
      </c>
      <c r="AF152" s="66"/>
      <c r="AG152" s="66"/>
      <c r="AH152" s="66"/>
      <c r="AI152" s="66"/>
      <c r="AJ152" s="66"/>
      <c r="AK152" s="54"/>
      <c r="AL152" s="54"/>
      <c r="AM152" s="54"/>
      <c r="AN152" s="54"/>
      <c r="AO152" s="54"/>
      <c r="AP152" s="264" t="str">
        <f t="shared" si="3"/>
        <v/>
      </c>
    </row>
    <row r="153" spans="1:42" ht="16" customHeight="1" x14ac:dyDescent="0.35">
      <c r="A153" s="55"/>
      <c r="B153" s="56"/>
      <c r="C153" s="56"/>
      <c r="D153" s="56"/>
      <c r="E153" s="56"/>
      <c r="F153" s="57"/>
      <c r="G153" s="58"/>
      <c r="H153" s="59"/>
      <c r="I153" s="60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236"/>
      <c r="U153" s="70"/>
      <c r="V153" s="70"/>
      <c r="W153" s="71"/>
      <c r="X153" s="54"/>
      <c r="Y153" s="54"/>
      <c r="Z153" s="54"/>
      <c r="AA153" s="237"/>
      <c r="AB153" s="237"/>
      <c r="AC153" s="237"/>
      <c r="AD153" s="237"/>
      <c r="AE153" s="66" t="str">
        <f t="shared" si="2"/>
        <v/>
      </c>
      <c r="AF153" s="66"/>
      <c r="AG153" s="66"/>
      <c r="AH153" s="66"/>
      <c r="AI153" s="66"/>
      <c r="AJ153" s="66"/>
      <c r="AK153" s="54"/>
      <c r="AL153" s="54"/>
      <c r="AM153" s="54"/>
      <c r="AN153" s="54"/>
      <c r="AO153" s="54"/>
      <c r="AP153" s="264" t="str">
        <f t="shared" si="3"/>
        <v/>
      </c>
    </row>
    <row r="154" spans="1:42" ht="16" customHeight="1" x14ac:dyDescent="0.35">
      <c r="A154" s="55"/>
      <c r="B154" s="56"/>
      <c r="C154" s="56"/>
      <c r="D154" s="56"/>
      <c r="E154" s="56"/>
      <c r="F154" s="57"/>
      <c r="G154" s="58"/>
      <c r="H154" s="59"/>
      <c r="I154" s="60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236"/>
      <c r="U154" s="70"/>
      <c r="V154" s="70"/>
      <c r="W154" s="71"/>
      <c r="X154" s="54"/>
      <c r="Y154" s="54"/>
      <c r="Z154" s="54"/>
      <c r="AA154" s="237"/>
      <c r="AB154" s="237"/>
      <c r="AC154" s="237"/>
      <c r="AD154" s="237"/>
      <c r="AE154" s="66" t="str">
        <f t="shared" si="2"/>
        <v/>
      </c>
      <c r="AF154" s="66"/>
      <c r="AG154" s="66"/>
      <c r="AH154" s="66"/>
      <c r="AI154" s="66"/>
      <c r="AJ154" s="66"/>
      <c r="AK154" s="54"/>
      <c r="AL154" s="54"/>
      <c r="AM154" s="54"/>
      <c r="AN154" s="54"/>
      <c r="AO154" s="54"/>
      <c r="AP154" s="264" t="str">
        <f t="shared" si="3"/>
        <v/>
      </c>
    </row>
    <row r="155" spans="1:42" ht="16" customHeight="1" x14ac:dyDescent="0.35">
      <c r="A155" s="55"/>
      <c r="B155" s="56"/>
      <c r="C155" s="56"/>
      <c r="D155" s="56"/>
      <c r="E155" s="56"/>
      <c r="F155" s="57"/>
      <c r="G155" s="58"/>
      <c r="H155" s="59"/>
      <c r="I155" s="60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236"/>
      <c r="U155" s="70"/>
      <c r="V155" s="70"/>
      <c r="W155" s="71"/>
      <c r="X155" s="54"/>
      <c r="Y155" s="54"/>
      <c r="Z155" s="54"/>
      <c r="AA155" s="237"/>
      <c r="AB155" s="237"/>
      <c r="AC155" s="237"/>
      <c r="AD155" s="237"/>
      <c r="AE155" s="66" t="str">
        <f t="shared" ref="AE155:AE218" si="4">IF(AA155="","",ROUND(T155*AA155,0))</f>
        <v/>
      </c>
      <c r="AF155" s="66"/>
      <c r="AG155" s="66"/>
      <c r="AH155" s="66"/>
      <c r="AI155" s="66"/>
      <c r="AJ155" s="66"/>
      <c r="AK155" s="54"/>
      <c r="AL155" s="54"/>
      <c r="AM155" s="54"/>
      <c r="AN155" s="54"/>
      <c r="AO155" s="54"/>
      <c r="AP155" s="264" t="str">
        <f t="shared" si="3"/>
        <v/>
      </c>
    </row>
    <row r="156" spans="1:42" ht="16" customHeight="1" x14ac:dyDescent="0.35">
      <c r="A156" s="55"/>
      <c r="B156" s="56"/>
      <c r="C156" s="56"/>
      <c r="D156" s="56"/>
      <c r="E156" s="56"/>
      <c r="F156" s="57"/>
      <c r="G156" s="58"/>
      <c r="H156" s="59"/>
      <c r="I156" s="60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236"/>
      <c r="U156" s="70"/>
      <c r="V156" s="70"/>
      <c r="W156" s="71"/>
      <c r="X156" s="54"/>
      <c r="Y156" s="54"/>
      <c r="Z156" s="54"/>
      <c r="AA156" s="237"/>
      <c r="AB156" s="237"/>
      <c r="AC156" s="237"/>
      <c r="AD156" s="237"/>
      <c r="AE156" s="66" t="str">
        <f t="shared" si="4"/>
        <v/>
      </c>
      <c r="AF156" s="66"/>
      <c r="AG156" s="66"/>
      <c r="AH156" s="66"/>
      <c r="AI156" s="66"/>
      <c r="AJ156" s="66"/>
      <c r="AK156" s="54"/>
      <c r="AL156" s="54"/>
      <c r="AM156" s="54"/>
      <c r="AN156" s="54"/>
      <c r="AO156" s="54"/>
      <c r="AP156" s="264" t="str">
        <f t="shared" ref="AP156:AP219" si="5">G156&amp;I156</f>
        <v/>
      </c>
    </row>
    <row r="157" spans="1:42" ht="16" customHeight="1" x14ac:dyDescent="0.35">
      <c r="A157" s="55"/>
      <c r="B157" s="56"/>
      <c r="C157" s="56"/>
      <c r="D157" s="56"/>
      <c r="E157" s="56"/>
      <c r="F157" s="57"/>
      <c r="G157" s="58"/>
      <c r="H157" s="59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236"/>
      <c r="U157" s="70"/>
      <c r="V157" s="70"/>
      <c r="W157" s="71"/>
      <c r="X157" s="54"/>
      <c r="Y157" s="54"/>
      <c r="Z157" s="54"/>
      <c r="AA157" s="237"/>
      <c r="AB157" s="237"/>
      <c r="AC157" s="237"/>
      <c r="AD157" s="237"/>
      <c r="AE157" s="66" t="str">
        <f t="shared" si="4"/>
        <v/>
      </c>
      <c r="AF157" s="66"/>
      <c r="AG157" s="66"/>
      <c r="AH157" s="66"/>
      <c r="AI157" s="66"/>
      <c r="AJ157" s="66"/>
      <c r="AK157" s="54"/>
      <c r="AL157" s="54"/>
      <c r="AM157" s="54"/>
      <c r="AN157" s="54"/>
      <c r="AO157" s="54"/>
      <c r="AP157" s="264" t="str">
        <f t="shared" si="5"/>
        <v/>
      </c>
    </row>
    <row r="158" spans="1:42" ht="16" customHeight="1" x14ac:dyDescent="0.35">
      <c r="A158" s="55"/>
      <c r="B158" s="56"/>
      <c r="C158" s="56"/>
      <c r="D158" s="56"/>
      <c r="E158" s="56"/>
      <c r="F158" s="57"/>
      <c r="G158" s="58"/>
      <c r="H158" s="59"/>
      <c r="I158" s="60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236"/>
      <c r="U158" s="70"/>
      <c r="V158" s="70"/>
      <c r="W158" s="71"/>
      <c r="X158" s="54"/>
      <c r="Y158" s="54"/>
      <c r="Z158" s="54"/>
      <c r="AA158" s="237"/>
      <c r="AB158" s="237"/>
      <c r="AC158" s="237"/>
      <c r="AD158" s="237"/>
      <c r="AE158" s="66" t="str">
        <f t="shared" si="4"/>
        <v/>
      </c>
      <c r="AF158" s="66"/>
      <c r="AG158" s="66"/>
      <c r="AH158" s="66"/>
      <c r="AI158" s="66"/>
      <c r="AJ158" s="66"/>
      <c r="AK158" s="54"/>
      <c r="AL158" s="54"/>
      <c r="AM158" s="54"/>
      <c r="AN158" s="54"/>
      <c r="AO158" s="54"/>
      <c r="AP158" s="264" t="str">
        <f t="shared" si="5"/>
        <v/>
      </c>
    </row>
    <row r="159" spans="1:42" ht="16" customHeight="1" x14ac:dyDescent="0.35">
      <c r="A159" s="55"/>
      <c r="B159" s="56"/>
      <c r="C159" s="56"/>
      <c r="D159" s="56"/>
      <c r="E159" s="56"/>
      <c r="F159" s="57"/>
      <c r="G159" s="58"/>
      <c r="H159" s="59"/>
      <c r="I159" s="60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236"/>
      <c r="U159" s="70"/>
      <c r="V159" s="70"/>
      <c r="W159" s="71"/>
      <c r="X159" s="54"/>
      <c r="Y159" s="54"/>
      <c r="Z159" s="54"/>
      <c r="AA159" s="237"/>
      <c r="AB159" s="237"/>
      <c r="AC159" s="237"/>
      <c r="AD159" s="237"/>
      <c r="AE159" s="66" t="str">
        <f t="shared" si="4"/>
        <v/>
      </c>
      <c r="AF159" s="66"/>
      <c r="AG159" s="66"/>
      <c r="AH159" s="66"/>
      <c r="AI159" s="66"/>
      <c r="AJ159" s="66"/>
      <c r="AK159" s="54"/>
      <c r="AL159" s="54"/>
      <c r="AM159" s="54"/>
      <c r="AN159" s="54"/>
      <c r="AO159" s="54"/>
      <c r="AP159" s="264" t="str">
        <f t="shared" si="5"/>
        <v/>
      </c>
    </row>
    <row r="160" spans="1:42" ht="16" customHeight="1" x14ac:dyDescent="0.35">
      <c r="A160" s="55"/>
      <c r="B160" s="56"/>
      <c r="C160" s="56"/>
      <c r="D160" s="56"/>
      <c r="E160" s="56"/>
      <c r="F160" s="57"/>
      <c r="G160" s="58"/>
      <c r="H160" s="59"/>
      <c r="I160" s="60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236"/>
      <c r="U160" s="70"/>
      <c r="V160" s="70"/>
      <c r="W160" s="71"/>
      <c r="X160" s="54"/>
      <c r="Y160" s="54"/>
      <c r="Z160" s="54"/>
      <c r="AA160" s="237"/>
      <c r="AB160" s="237"/>
      <c r="AC160" s="237"/>
      <c r="AD160" s="237"/>
      <c r="AE160" s="66" t="str">
        <f t="shared" si="4"/>
        <v/>
      </c>
      <c r="AF160" s="66"/>
      <c r="AG160" s="66"/>
      <c r="AH160" s="66"/>
      <c r="AI160" s="66"/>
      <c r="AJ160" s="66"/>
      <c r="AK160" s="54"/>
      <c r="AL160" s="54"/>
      <c r="AM160" s="54"/>
      <c r="AN160" s="54"/>
      <c r="AO160" s="54"/>
      <c r="AP160" s="264" t="str">
        <f t="shared" si="5"/>
        <v/>
      </c>
    </row>
    <row r="161" spans="1:42" ht="16" customHeight="1" x14ac:dyDescent="0.35">
      <c r="A161" s="55"/>
      <c r="B161" s="56"/>
      <c r="C161" s="56"/>
      <c r="D161" s="56"/>
      <c r="E161" s="56"/>
      <c r="F161" s="57"/>
      <c r="G161" s="58"/>
      <c r="H161" s="59"/>
      <c r="I161" s="60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236"/>
      <c r="U161" s="70"/>
      <c r="V161" s="70"/>
      <c r="W161" s="71"/>
      <c r="X161" s="54"/>
      <c r="Y161" s="54"/>
      <c r="Z161" s="54"/>
      <c r="AA161" s="237"/>
      <c r="AB161" s="237"/>
      <c r="AC161" s="237"/>
      <c r="AD161" s="237"/>
      <c r="AE161" s="66" t="str">
        <f t="shared" si="4"/>
        <v/>
      </c>
      <c r="AF161" s="66"/>
      <c r="AG161" s="66"/>
      <c r="AH161" s="66"/>
      <c r="AI161" s="66"/>
      <c r="AJ161" s="66"/>
      <c r="AK161" s="54"/>
      <c r="AL161" s="54"/>
      <c r="AM161" s="54"/>
      <c r="AN161" s="54"/>
      <c r="AO161" s="54"/>
      <c r="AP161" s="264" t="str">
        <f t="shared" si="5"/>
        <v/>
      </c>
    </row>
    <row r="162" spans="1:42" ht="16" customHeight="1" x14ac:dyDescent="0.35">
      <c r="A162" s="55"/>
      <c r="B162" s="56"/>
      <c r="C162" s="56"/>
      <c r="D162" s="56"/>
      <c r="E162" s="56"/>
      <c r="F162" s="57"/>
      <c r="G162" s="58"/>
      <c r="H162" s="59"/>
      <c r="I162" s="60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236"/>
      <c r="U162" s="70"/>
      <c r="V162" s="70"/>
      <c r="W162" s="71"/>
      <c r="X162" s="54"/>
      <c r="Y162" s="54"/>
      <c r="Z162" s="54"/>
      <c r="AA162" s="237"/>
      <c r="AB162" s="237"/>
      <c r="AC162" s="237"/>
      <c r="AD162" s="237"/>
      <c r="AE162" s="66" t="str">
        <f t="shared" si="4"/>
        <v/>
      </c>
      <c r="AF162" s="66"/>
      <c r="AG162" s="66"/>
      <c r="AH162" s="66"/>
      <c r="AI162" s="66"/>
      <c r="AJ162" s="66"/>
      <c r="AK162" s="54"/>
      <c r="AL162" s="54"/>
      <c r="AM162" s="54"/>
      <c r="AN162" s="54"/>
      <c r="AO162" s="54"/>
      <c r="AP162" s="264" t="str">
        <f t="shared" si="5"/>
        <v/>
      </c>
    </row>
    <row r="163" spans="1:42" ht="16" customHeight="1" x14ac:dyDescent="0.35">
      <c r="A163" s="55"/>
      <c r="B163" s="56"/>
      <c r="C163" s="56"/>
      <c r="D163" s="56"/>
      <c r="E163" s="56"/>
      <c r="F163" s="57"/>
      <c r="G163" s="58"/>
      <c r="H163" s="59"/>
      <c r="I163" s="60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236"/>
      <c r="U163" s="70"/>
      <c r="V163" s="70"/>
      <c r="W163" s="71"/>
      <c r="X163" s="54"/>
      <c r="Y163" s="54"/>
      <c r="Z163" s="54"/>
      <c r="AA163" s="237"/>
      <c r="AB163" s="237"/>
      <c r="AC163" s="237"/>
      <c r="AD163" s="237"/>
      <c r="AE163" s="66" t="str">
        <f t="shared" si="4"/>
        <v/>
      </c>
      <c r="AF163" s="66"/>
      <c r="AG163" s="66"/>
      <c r="AH163" s="66"/>
      <c r="AI163" s="66"/>
      <c r="AJ163" s="66"/>
      <c r="AK163" s="54"/>
      <c r="AL163" s="54"/>
      <c r="AM163" s="54"/>
      <c r="AN163" s="54"/>
      <c r="AO163" s="54"/>
      <c r="AP163" s="264" t="str">
        <f t="shared" si="5"/>
        <v/>
      </c>
    </row>
    <row r="164" spans="1:42" ht="16" customHeight="1" x14ac:dyDescent="0.35">
      <c r="A164" s="55"/>
      <c r="B164" s="56"/>
      <c r="C164" s="56"/>
      <c r="D164" s="56"/>
      <c r="E164" s="56"/>
      <c r="F164" s="57"/>
      <c r="G164" s="58"/>
      <c r="H164" s="59"/>
      <c r="I164" s="60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236"/>
      <c r="U164" s="70"/>
      <c r="V164" s="70"/>
      <c r="W164" s="71"/>
      <c r="X164" s="54"/>
      <c r="Y164" s="54"/>
      <c r="Z164" s="54"/>
      <c r="AA164" s="237"/>
      <c r="AB164" s="237"/>
      <c r="AC164" s="237"/>
      <c r="AD164" s="237"/>
      <c r="AE164" s="66" t="str">
        <f t="shared" si="4"/>
        <v/>
      </c>
      <c r="AF164" s="66"/>
      <c r="AG164" s="66"/>
      <c r="AH164" s="66"/>
      <c r="AI164" s="66"/>
      <c r="AJ164" s="66"/>
      <c r="AK164" s="54"/>
      <c r="AL164" s="54"/>
      <c r="AM164" s="54"/>
      <c r="AN164" s="54"/>
      <c r="AO164" s="54"/>
      <c r="AP164" s="264" t="str">
        <f t="shared" si="5"/>
        <v/>
      </c>
    </row>
    <row r="165" spans="1:42" ht="16" customHeight="1" x14ac:dyDescent="0.35">
      <c r="A165" s="55"/>
      <c r="B165" s="56"/>
      <c r="C165" s="56"/>
      <c r="D165" s="56"/>
      <c r="E165" s="56"/>
      <c r="F165" s="57"/>
      <c r="G165" s="58"/>
      <c r="H165" s="59"/>
      <c r="I165" s="60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236"/>
      <c r="U165" s="70"/>
      <c r="V165" s="70"/>
      <c r="W165" s="71"/>
      <c r="X165" s="54"/>
      <c r="Y165" s="54"/>
      <c r="Z165" s="54"/>
      <c r="AA165" s="237"/>
      <c r="AB165" s="237"/>
      <c r="AC165" s="237"/>
      <c r="AD165" s="237"/>
      <c r="AE165" s="66" t="str">
        <f t="shared" si="4"/>
        <v/>
      </c>
      <c r="AF165" s="66"/>
      <c r="AG165" s="66"/>
      <c r="AH165" s="66"/>
      <c r="AI165" s="66"/>
      <c r="AJ165" s="66"/>
      <c r="AK165" s="54"/>
      <c r="AL165" s="54"/>
      <c r="AM165" s="54"/>
      <c r="AN165" s="54"/>
      <c r="AO165" s="54"/>
      <c r="AP165" s="264" t="str">
        <f t="shared" si="5"/>
        <v/>
      </c>
    </row>
    <row r="166" spans="1:42" ht="16" customHeight="1" x14ac:dyDescent="0.35">
      <c r="A166" s="55"/>
      <c r="B166" s="56"/>
      <c r="C166" s="56"/>
      <c r="D166" s="56"/>
      <c r="E166" s="56"/>
      <c r="F166" s="57"/>
      <c r="G166" s="58"/>
      <c r="H166" s="59"/>
      <c r="I166" s="60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236"/>
      <c r="U166" s="70"/>
      <c r="V166" s="70"/>
      <c r="W166" s="71"/>
      <c r="X166" s="54"/>
      <c r="Y166" s="54"/>
      <c r="Z166" s="54"/>
      <c r="AA166" s="237"/>
      <c r="AB166" s="237"/>
      <c r="AC166" s="237"/>
      <c r="AD166" s="237"/>
      <c r="AE166" s="66" t="str">
        <f t="shared" si="4"/>
        <v/>
      </c>
      <c r="AF166" s="66"/>
      <c r="AG166" s="66"/>
      <c r="AH166" s="66"/>
      <c r="AI166" s="66"/>
      <c r="AJ166" s="66"/>
      <c r="AK166" s="54"/>
      <c r="AL166" s="54"/>
      <c r="AM166" s="54"/>
      <c r="AN166" s="54"/>
      <c r="AO166" s="54"/>
      <c r="AP166" s="264" t="str">
        <f t="shared" si="5"/>
        <v/>
      </c>
    </row>
    <row r="167" spans="1:42" ht="16" customHeight="1" x14ac:dyDescent="0.35">
      <c r="A167" s="55"/>
      <c r="B167" s="56"/>
      <c r="C167" s="56"/>
      <c r="D167" s="56"/>
      <c r="E167" s="56"/>
      <c r="F167" s="57"/>
      <c r="G167" s="58"/>
      <c r="H167" s="59"/>
      <c r="I167" s="60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236"/>
      <c r="U167" s="70"/>
      <c r="V167" s="70"/>
      <c r="W167" s="71"/>
      <c r="X167" s="54"/>
      <c r="Y167" s="54"/>
      <c r="Z167" s="54"/>
      <c r="AA167" s="237"/>
      <c r="AB167" s="237"/>
      <c r="AC167" s="237"/>
      <c r="AD167" s="237"/>
      <c r="AE167" s="66" t="str">
        <f t="shared" si="4"/>
        <v/>
      </c>
      <c r="AF167" s="66"/>
      <c r="AG167" s="66"/>
      <c r="AH167" s="66"/>
      <c r="AI167" s="66"/>
      <c r="AJ167" s="66"/>
      <c r="AK167" s="54"/>
      <c r="AL167" s="54"/>
      <c r="AM167" s="54"/>
      <c r="AN167" s="54"/>
      <c r="AO167" s="54"/>
      <c r="AP167" s="264" t="str">
        <f t="shared" si="5"/>
        <v/>
      </c>
    </row>
    <row r="168" spans="1:42" ht="16" customHeight="1" x14ac:dyDescent="0.35">
      <c r="A168" s="55"/>
      <c r="B168" s="56"/>
      <c r="C168" s="56"/>
      <c r="D168" s="56"/>
      <c r="E168" s="56"/>
      <c r="F168" s="57"/>
      <c r="G168" s="58"/>
      <c r="H168" s="59"/>
      <c r="I168" s="60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236"/>
      <c r="U168" s="70"/>
      <c r="V168" s="70"/>
      <c r="W168" s="71"/>
      <c r="X168" s="54"/>
      <c r="Y168" s="54"/>
      <c r="Z168" s="54"/>
      <c r="AA168" s="237"/>
      <c r="AB168" s="237"/>
      <c r="AC168" s="237"/>
      <c r="AD168" s="237"/>
      <c r="AE168" s="66" t="str">
        <f t="shared" si="4"/>
        <v/>
      </c>
      <c r="AF168" s="66"/>
      <c r="AG168" s="66"/>
      <c r="AH168" s="66"/>
      <c r="AI168" s="66"/>
      <c r="AJ168" s="66"/>
      <c r="AK168" s="54"/>
      <c r="AL168" s="54"/>
      <c r="AM168" s="54"/>
      <c r="AN168" s="54"/>
      <c r="AO168" s="54"/>
      <c r="AP168" s="264" t="str">
        <f t="shared" si="5"/>
        <v/>
      </c>
    </row>
    <row r="169" spans="1:42" ht="16" customHeight="1" x14ac:dyDescent="0.35">
      <c r="A169" s="55"/>
      <c r="B169" s="56"/>
      <c r="C169" s="56"/>
      <c r="D169" s="56"/>
      <c r="E169" s="56"/>
      <c r="F169" s="57"/>
      <c r="G169" s="58"/>
      <c r="H169" s="59"/>
      <c r="I169" s="60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236"/>
      <c r="U169" s="70"/>
      <c r="V169" s="70"/>
      <c r="W169" s="71"/>
      <c r="X169" s="54"/>
      <c r="Y169" s="54"/>
      <c r="Z169" s="54"/>
      <c r="AA169" s="237"/>
      <c r="AB169" s="237"/>
      <c r="AC169" s="237"/>
      <c r="AD169" s="237"/>
      <c r="AE169" s="66" t="str">
        <f t="shared" si="4"/>
        <v/>
      </c>
      <c r="AF169" s="66"/>
      <c r="AG169" s="66"/>
      <c r="AH169" s="66"/>
      <c r="AI169" s="66"/>
      <c r="AJ169" s="66"/>
      <c r="AK169" s="54"/>
      <c r="AL169" s="54"/>
      <c r="AM169" s="54"/>
      <c r="AN169" s="54"/>
      <c r="AO169" s="54"/>
      <c r="AP169" s="264" t="str">
        <f t="shared" si="5"/>
        <v/>
      </c>
    </row>
    <row r="170" spans="1:42" ht="16" customHeight="1" x14ac:dyDescent="0.35">
      <c r="A170" s="55"/>
      <c r="B170" s="56"/>
      <c r="C170" s="56"/>
      <c r="D170" s="56"/>
      <c r="E170" s="56"/>
      <c r="F170" s="57"/>
      <c r="G170" s="58"/>
      <c r="H170" s="59"/>
      <c r="I170" s="60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236"/>
      <c r="U170" s="70"/>
      <c r="V170" s="70"/>
      <c r="W170" s="71"/>
      <c r="X170" s="54"/>
      <c r="Y170" s="54"/>
      <c r="Z170" s="54"/>
      <c r="AA170" s="237"/>
      <c r="AB170" s="237"/>
      <c r="AC170" s="237"/>
      <c r="AD170" s="237"/>
      <c r="AE170" s="66" t="str">
        <f t="shared" si="4"/>
        <v/>
      </c>
      <c r="AF170" s="66"/>
      <c r="AG170" s="66"/>
      <c r="AH170" s="66"/>
      <c r="AI170" s="66"/>
      <c r="AJ170" s="66"/>
      <c r="AK170" s="54"/>
      <c r="AL170" s="54"/>
      <c r="AM170" s="54"/>
      <c r="AN170" s="54"/>
      <c r="AO170" s="54"/>
      <c r="AP170" s="264" t="str">
        <f t="shared" si="5"/>
        <v/>
      </c>
    </row>
    <row r="171" spans="1:42" ht="16" customHeight="1" x14ac:dyDescent="0.35">
      <c r="A171" s="55"/>
      <c r="B171" s="56"/>
      <c r="C171" s="56"/>
      <c r="D171" s="56"/>
      <c r="E171" s="56"/>
      <c r="F171" s="57"/>
      <c r="G171" s="58"/>
      <c r="H171" s="59"/>
      <c r="I171" s="60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236"/>
      <c r="U171" s="70"/>
      <c r="V171" s="70"/>
      <c r="W171" s="71"/>
      <c r="X171" s="54"/>
      <c r="Y171" s="54"/>
      <c r="Z171" s="54"/>
      <c r="AA171" s="237"/>
      <c r="AB171" s="237"/>
      <c r="AC171" s="237"/>
      <c r="AD171" s="237"/>
      <c r="AE171" s="66" t="str">
        <f t="shared" si="4"/>
        <v/>
      </c>
      <c r="AF171" s="66"/>
      <c r="AG171" s="66"/>
      <c r="AH171" s="66"/>
      <c r="AI171" s="66"/>
      <c r="AJ171" s="66"/>
      <c r="AK171" s="54"/>
      <c r="AL171" s="54"/>
      <c r="AM171" s="54"/>
      <c r="AN171" s="54"/>
      <c r="AO171" s="54"/>
      <c r="AP171" s="264" t="str">
        <f t="shared" si="5"/>
        <v/>
      </c>
    </row>
    <row r="172" spans="1:42" ht="16" customHeight="1" x14ac:dyDescent="0.35">
      <c r="A172" s="55"/>
      <c r="B172" s="56"/>
      <c r="C172" s="56"/>
      <c r="D172" s="56"/>
      <c r="E172" s="56"/>
      <c r="F172" s="57"/>
      <c r="G172" s="58"/>
      <c r="H172" s="59"/>
      <c r="I172" s="60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236"/>
      <c r="U172" s="70"/>
      <c r="V172" s="70"/>
      <c r="W172" s="71"/>
      <c r="X172" s="54"/>
      <c r="Y172" s="54"/>
      <c r="Z172" s="54"/>
      <c r="AA172" s="237"/>
      <c r="AB172" s="237"/>
      <c r="AC172" s="237"/>
      <c r="AD172" s="237"/>
      <c r="AE172" s="66" t="str">
        <f t="shared" si="4"/>
        <v/>
      </c>
      <c r="AF172" s="66"/>
      <c r="AG172" s="66"/>
      <c r="AH172" s="66"/>
      <c r="AI172" s="66"/>
      <c r="AJ172" s="66"/>
      <c r="AK172" s="54"/>
      <c r="AL172" s="54"/>
      <c r="AM172" s="54"/>
      <c r="AN172" s="54"/>
      <c r="AO172" s="54"/>
      <c r="AP172" s="264" t="str">
        <f t="shared" si="5"/>
        <v/>
      </c>
    </row>
    <row r="173" spans="1:42" ht="16" customHeight="1" x14ac:dyDescent="0.35">
      <c r="A173" s="55"/>
      <c r="B173" s="56"/>
      <c r="C173" s="56"/>
      <c r="D173" s="56"/>
      <c r="E173" s="56"/>
      <c r="F173" s="57"/>
      <c r="G173" s="58"/>
      <c r="H173" s="59"/>
      <c r="I173" s="60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236"/>
      <c r="U173" s="70"/>
      <c r="V173" s="70"/>
      <c r="W173" s="71"/>
      <c r="X173" s="54"/>
      <c r="Y173" s="54"/>
      <c r="Z173" s="54"/>
      <c r="AA173" s="237"/>
      <c r="AB173" s="237"/>
      <c r="AC173" s="237"/>
      <c r="AD173" s="237"/>
      <c r="AE173" s="66" t="str">
        <f t="shared" si="4"/>
        <v/>
      </c>
      <c r="AF173" s="66"/>
      <c r="AG173" s="66"/>
      <c r="AH173" s="66"/>
      <c r="AI173" s="66"/>
      <c r="AJ173" s="66"/>
      <c r="AK173" s="54"/>
      <c r="AL173" s="54"/>
      <c r="AM173" s="54"/>
      <c r="AN173" s="54"/>
      <c r="AO173" s="54"/>
      <c r="AP173" s="264" t="str">
        <f t="shared" si="5"/>
        <v/>
      </c>
    </row>
    <row r="174" spans="1:42" ht="16" customHeight="1" x14ac:dyDescent="0.35">
      <c r="A174" s="55"/>
      <c r="B174" s="56"/>
      <c r="C174" s="56"/>
      <c r="D174" s="56"/>
      <c r="E174" s="56"/>
      <c r="F174" s="57"/>
      <c r="G174" s="58"/>
      <c r="H174" s="59"/>
      <c r="I174" s="60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236"/>
      <c r="U174" s="70"/>
      <c r="V174" s="70"/>
      <c r="W174" s="71"/>
      <c r="X174" s="54"/>
      <c r="Y174" s="54"/>
      <c r="Z174" s="54"/>
      <c r="AA174" s="237"/>
      <c r="AB174" s="237"/>
      <c r="AC174" s="237"/>
      <c r="AD174" s="237"/>
      <c r="AE174" s="66" t="str">
        <f t="shared" si="4"/>
        <v/>
      </c>
      <c r="AF174" s="66"/>
      <c r="AG174" s="66"/>
      <c r="AH174" s="66"/>
      <c r="AI174" s="66"/>
      <c r="AJ174" s="66"/>
      <c r="AK174" s="54"/>
      <c r="AL174" s="54"/>
      <c r="AM174" s="54"/>
      <c r="AN174" s="54"/>
      <c r="AO174" s="54"/>
      <c r="AP174" s="264" t="str">
        <f t="shared" si="5"/>
        <v/>
      </c>
    </row>
    <row r="175" spans="1:42" ht="16" customHeight="1" x14ac:dyDescent="0.35">
      <c r="A175" s="55"/>
      <c r="B175" s="56"/>
      <c r="C175" s="56"/>
      <c r="D175" s="56"/>
      <c r="E175" s="56"/>
      <c r="F175" s="57"/>
      <c r="G175" s="58"/>
      <c r="H175" s="59"/>
      <c r="I175" s="60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236"/>
      <c r="U175" s="70"/>
      <c r="V175" s="70"/>
      <c r="W175" s="71"/>
      <c r="X175" s="54"/>
      <c r="Y175" s="54"/>
      <c r="Z175" s="54"/>
      <c r="AA175" s="237"/>
      <c r="AB175" s="237"/>
      <c r="AC175" s="237"/>
      <c r="AD175" s="237"/>
      <c r="AE175" s="66" t="str">
        <f t="shared" si="4"/>
        <v/>
      </c>
      <c r="AF175" s="66"/>
      <c r="AG175" s="66"/>
      <c r="AH175" s="66"/>
      <c r="AI175" s="66"/>
      <c r="AJ175" s="66"/>
      <c r="AK175" s="54"/>
      <c r="AL175" s="54"/>
      <c r="AM175" s="54"/>
      <c r="AN175" s="54"/>
      <c r="AO175" s="54"/>
      <c r="AP175" s="264" t="str">
        <f t="shared" si="5"/>
        <v/>
      </c>
    </row>
    <row r="176" spans="1:42" ht="16" customHeight="1" x14ac:dyDescent="0.35">
      <c r="A176" s="55"/>
      <c r="B176" s="56"/>
      <c r="C176" s="56"/>
      <c r="D176" s="56"/>
      <c r="E176" s="56"/>
      <c r="F176" s="57"/>
      <c r="G176" s="58"/>
      <c r="H176" s="59"/>
      <c r="I176" s="60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236"/>
      <c r="U176" s="70"/>
      <c r="V176" s="70"/>
      <c r="W176" s="71"/>
      <c r="X176" s="54"/>
      <c r="Y176" s="54"/>
      <c r="Z176" s="54"/>
      <c r="AA176" s="237"/>
      <c r="AB176" s="237"/>
      <c r="AC176" s="237"/>
      <c r="AD176" s="237"/>
      <c r="AE176" s="66" t="str">
        <f t="shared" si="4"/>
        <v/>
      </c>
      <c r="AF176" s="66"/>
      <c r="AG176" s="66"/>
      <c r="AH176" s="66"/>
      <c r="AI176" s="66"/>
      <c r="AJ176" s="66"/>
      <c r="AK176" s="54"/>
      <c r="AL176" s="54"/>
      <c r="AM176" s="54"/>
      <c r="AN176" s="54"/>
      <c r="AO176" s="54"/>
      <c r="AP176" s="264" t="str">
        <f t="shared" si="5"/>
        <v/>
      </c>
    </row>
    <row r="177" spans="1:42" ht="16" customHeight="1" x14ac:dyDescent="0.35">
      <c r="A177" s="55"/>
      <c r="B177" s="56"/>
      <c r="C177" s="56"/>
      <c r="D177" s="56"/>
      <c r="E177" s="56"/>
      <c r="F177" s="57"/>
      <c r="G177" s="58"/>
      <c r="H177" s="59"/>
      <c r="I177" s="60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236"/>
      <c r="U177" s="70"/>
      <c r="V177" s="70"/>
      <c r="W177" s="71"/>
      <c r="X177" s="54"/>
      <c r="Y177" s="54"/>
      <c r="Z177" s="54"/>
      <c r="AA177" s="237"/>
      <c r="AB177" s="237"/>
      <c r="AC177" s="237"/>
      <c r="AD177" s="237"/>
      <c r="AE177" s="66" t="str">
        <f t="shared" si="4"/>
        <v/>
      </c>
      <c r="AF177" s="66"/>
      <c r="AG177" s="66"/>
      <c r="AH177" s="66"/>
      <c r="AI177" s="66"/>
      <c r="AJ177" s="66"/>
      <c r="AK177" s="54"/>
      <c r="AL177" s="54"/>
      <c r="AM177" s="54"/>
      <c r="AN177" s="54"/>
      <c r="AO177" s="54"/>
      <c r="AP177" s="264" t="str">
        <f t="shared" si="5"/>
        <v/>
      </c>
    </row>
    <row r="178" spans="1:42" ht="16" customHeight="1" x14ac:dyDescent="0.35">
      <c r="A178" s="55"/>
      <c r="B178" s="56"/>
      <c r="C178" s="56"/>
      <c r="D178" s="56"/>
      <c r="E178" s="56"/>
      <c r="F178" s="57"/>
      <c r="G178" s="58"/>
      <c r="H178" s="59"/>
      <c r="I178" s="60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236"/>
      <c r="U178" s="70"/>
      <c r="V178" s="70"/>
      <c r="W178" s="71"/>
      <c r="X178" s="54"/>
      <c r="Y178" s="54"/>
      <c r="Z178" s="54"/>
      <c r="AA178" s="237"/>
      <c r="AB178" s="237"/>
      <c r="AC178" s="237"/>
      <c r="AD178" s="237"/>
      <c r="AE178" s="66" t="str">
        <f t="shared" si="4"/>
        <v/>
      </c>
      <c r="AF178" s="66"/>
      <c r="AG178" s="66"/>
      <c r="AH178" s="66"/>
      <c r="AI178" s="66"/>
      <c r="AJ178" s="66"/>
      <c r="AK178" s="54"/>
      <c r="AL178" s="54"/>
      <c r="AM178" s="54"/>
      <c r="AN178" s="54"/>
      <c r="AO178" s="54"/>
      <c r="AP178" s="264" t="str">
        <f t="shared" si="5"/>
        <v/>
      </c>
    </row>
    <row r="179" spans="1:42" ht="16" customHeight="1" x14ac:dyDescent="0.35">
      <c r="A179" s="55"/>
      <c r="B179" s="56"/>
      <c r="C179" s="56"/>
      <c r="D179" s="56"/>
      <c r="E179" s="56"/>
      <c r="F179" s="57"/>
      <c r="G179" s="58"/>
      <c r="H179" s="59"/>
      <c r="I179" s="60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236"/>
      <c r="U179" s="70"/>
      <c r="V179" s="70"/>
      <c r="W179" s="71"/>
      <c r="X179" s="54"/>
      <c r="Y179" s="54"/>
      <c r="Z179" s="54"/>
      <c r="AA179" s="237"/>
      <c r="AB179" s="237"/>
      <c r="AC179" s="237"/>
      <c r="AD179" s="237"/>
      <c r="AE179" s="66" t="str">
        <f t="shared" si="4"/>
        <v/>
      </c>
      <c r="AF179" s="66"/>
      <c r="AG179" s="66"/>
      <c r="AH179" s="66"/>
      <c r="AI179" s="66"/>
      <c r="AJ179" s="66"/>
      <c r="AK179" s="54"/>
      <c r="AL179" s="54"/>
      <c r="AM179" s="54"/>
      <c r="AN179" s="54"/>
      <c r="AO179" s="54"/>
      <c r="AP179" s="264" t="str">
        <f t="shared" si="5"/>
        <v/>
      </c>
    </row>
    <row r="180" spans="1:42" ht="16" customHeight="1" x14ac:dyDescent="0.35">
      <c r="A180" s="55"/>
      <c r="B180" s="56"/>
      <c r="C180" s="56"/>
      <c r="D180" s="56"/>
      <c r="E180" s="56"/>
      <c r="F180" s="57"/>
      <c r="G180" s="58"/>
      <c r="H180" s="59"/>
      <c r="I180" s="60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236"/>
      <c r="U180" s="70"/>
      <c r="V180" s="70"/>
      <c r="W180" s="71"/>
      <c r="X180" s="54"/>
      <c r="Y180" s="54"/>
      <c r="Z180" s="54"/>
      <c r="AA180" s="237"/>
      <c r="AB180" s="237"/>
      <c r="AC180" s="237"/>
      <c r="AD180" s="237"/>
      <c r="AE180" s="66" t="str">
        <f t="shared" si="4"/>
        <v/>
      </c>
      <c r="AF180" s="66"/>
      <c r="AG180" s="66"/>
      <c r="AH180" s="66"/>
      <c r="AI180" s="66"/>
      <c r="AJ180" s="66"/>
      <c r="AK180" s="54"/>
      <c r="AL180" s="54"/>
      <c r="AM180" s="54"/>
      <c r="AN180" s="54"/>
      <c r="AO180" s="54"/>
      <c r="AP180" s="264" t="str">
        <f t="shared" si="5"/>
        <v/>
      </c>
    </row>
    <row r="181" spans="1:42" ht="16" customHeight="1" x14ac:dyDescent="0.35">
      <c r="A181" s="55"/>
      <c r="B181" s="56"/>
      <c r="C181" s="56"/>
      <c r="D181" s="56"/>
      <c r="E181" s="56"/>
      <c r="F181" s="57"/>
      <c r="G181" s="58"/>
      <c r="H181" s="59"/>
      <c r="I181" s="60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236"/>
      <c r="U181" s="70"/>
      <c r="V181" s="70"/>
      <c r="W181" s="71"/>
      <c r="X181" s="54"/>
      <c r="Y181" s="54"/>
      <c r="Z181" s="54"/>
      <c r="AA181" s="237"/>
      <c r="AB181" s="237"/>
      <c r="AC181" s="237"/>
      <c r="AD181" s="237"/>
      <c r="AE181" s="66" t="str">
        <f t="shared" si="4"/>
        <v/>
      </c>
      <c r="AF181" s="66"/>
      <c r="AG181" s="66"/>
      <c r="AH181" s="66"/>
      <c r="AI181" s="66"/>
      <c r="AJ181" s="66"/>
      <c r="AK181" s="54"/>
      <c r="AL181" s="54"/>
      <c r="AM181" s="54"/>
      <c r="AN181" s="54"/>
      <c r="AO181" s="54"/>
      <c r="AP181" s="264" t="str">
        <f t="shared" si="5"/>
        <v/>
      </c>
    </row>
    <row r="182" spans="1:42" ht="16" customHeight="1" x14ac:dyDescent="0.35">
      <c r="A182" s="55"/>
      <c r="B182" s="56"/>
      <c r="C182" s="56"/>
      <c r="D182" s="56"/>
      <c r="E182" s="56"/>
      <c r="F182" s="57"/>
      <c r="G182" s="58"/>
      <c r="H182" s="59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236"/>
      <c r="U182" s="70"/>
      <c r="V182" s="70"/>
      <c r="W182" s="71"/>
      <c r="X182" s="54"/>
      <c r="Y182" s="54"/>
      <c r="Z182" s="54"/>
      <c r="AA182" s="237"/>
      <c r="AB182" s="237"/>
      <c r="AC182" s="237"/>
      <c r="AD182" s="237"/>
      <c r="AE182" s="66" t="str">
        <f t="shared" si="4"/>
        <v/>
      </c>
      <c r="AF182" s="66"/>
      <c r="AG182" s="66"/>
      <c r="AH182" s="66"/>
      <c r="AI182" s="66"/>
      <c r="AJ182" s="66"/>
      <c r="AK182" s="54"/>
      <c r="AL182" s="54"/>
      <c r="AM182" s="54"/>
      <c r="AN182" s="54"/>
      <c r="AO182" s="54"/>
      <c r="AP182" s="264" t="str">
        <f t="shared" si="5"/>
        <v/>
      </c>
    </row>
    <row r="183" spans="1:42" ht="16" customHeight="1" x14ac:dyDescent="0.35">
      <c r="A183" s="55"/>
      <c r="B183" s="56"/>
      <c r="C183" s="56"/>
      <c r="D183" s="56"/>
      <c r="E183" s="56"/>
      <c r="F183" s="57"/>
      <c r="G183" s="58"/>
      <c r="H183" s="59"/>
      <c r="I183" s="60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236"/>
      <c r="U183" s="70"/>
      <c r="V183" s="70"/>
      <c r="W183" s="71"/>
      <c r="X183" s="54"/>
      <c r="Y183" s="54"/>
      <c r="Z183" s="54"/>
      <c r="AA183" s="237"/>
      <c r="AB183" s="237"/>
      <c r="AC183" s="237"/>
      <c r="AD183" s="237"/>
      <c r="AE183" s="66" t="str">
        <f t="shared" si="4"/>
        <v/>
      </c>
      <c r="AF183" s="66"/>
      <c r="AG183" s="66"/>
      <c r="AH183" s="66"/>
      <c r="AI183" s="66"/>
      <c r="AJ183" s="66"/>
      <c r="AK183" s="54"/>
      <c r="AL183" s="54"/>
      <c r="AM183" s="54"/>
      <c r="AN183" s="54"/>
      <c r="AO183" s="54"/>
      <c r="AP183" s="264" t="str">
        <f t="shared" si="5"/>
        <v/>
      </c>
    </row>
    <row r="184" spans="1:42" ht="16" customHeight="1" x14ac:dyDescent="0.35">
      <c r="A184" s="55"/>
      <c r="B184" s="56"/>
      <c r="C184" s="56"/>
      <c r="D184" s="56"/>
      <c r="E184" s="56"/>
      <c r="F184" s="57"/>
      <c r="G184" s="58"/>
      <c r="H184" s="59"/>
      <c r="I184" s="60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236"/>
      <c r="U184" s="70"/>
      <c r="V184" s="70"/>
      <c r="W184" s="71"/>
      <c r="X184" s="54"/>
      <c r="Y184" s="54"/>
      <c r="Z184" s="54"/>
      <c r="AA184" s="237"/>
      <c r="AB184" s="237"/>
      <c r="AC184" s="237"/>
      <c r="AD184" s="237"/>
      <c r="AE184" s="66" t="str">
        <f t="shared" si="4"/>
        <v/>
      </c>
      <c r="AF184" s="66"/>
      <c r="AG184" s="66"/>
      <c r="AH184" s="66"/>
      <c r="AI184" s="66"/>
      <c r="AJ184" s="66"/>
      <c r="AK184" s="54"/>
      <c r="AL184" s="54"/>
      <c r="AM184" s="54"/>
      <c r="AN184" s="54"/>
      <c r="AO184" s="54"/>
      <c r="AP184" s="264" t="str">
        <f t="shared" si="5"/>
        <v/>
      </c>
    </row>
    <row r="185" spans="1:42" ht="16" customHeight="1" x14ac:dyDescent="0.35">
      <c r="A185" s="55"/>
      <c r="B185" s="56"/>
      <c r="C185" s="56"/>
      <c r="D185" s="56"/>
      <c r="E185" s="56"/>
      <c r="F185" s="57"/>
      <c r="G185" s="58"/>
      <c r="H185" s="59"/>
      <c r="I185" s="60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236"/>
      <c r="U185" s="70"/>
      <c r="V185" s="70"/>
      <c r="W185" s="71"/>
      <c r="X185" s="54"/>
      <c r="Y185" s="54"/>
      <c r="Z185" s="54"/>
      <c r="AA185" s="237"/>
      <c r="AB185" s="237"/>
      <c r="AC185" s="237"/>
      <c r="AD185" s="237"/>
      <c r="AE185" s="66" t="str">
        <f t="shared" si="4"/>
        <v/>
      </c>
      <c r="AF185" s="66"/>
      <c r="AG185" s="66"/>
      <c r="AH185" s="66"/>
      <c r="AI185" s="66"/>
      <c r="AJ185" s="66"/>
      <c r="AK185" s="54"/>
      <c r="AL185" s="54"/>
      <c r="AM185" s="54"/>
      <c r="AN185" s="54"/>
      <c r="AO185" s="54"/>
      <c r="AP185" s="264" t="str">
        <f t="shared" si="5"/>
        <v/>
      </c>
    </row>
    <row r="186" spans="1:42" ht="16" customHeight="1" x14ac:dyDescent="0.35">
      <c r="A186" s="55"/>
      <c r="B186" s="56"/>
      <c r="C186" s="56"/>
      <c r="D186" s="56"/>
      <c r="E186" s="56"/>
      <c r="F186" s="57"/>
      <c r="G186" s="58"/>
      <c r="H186" s="59"/>
      <c r="I186" s="60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236"/>
      <c r="U186" s="70"/>
      <c r="V186" s="70"/>
      <c r="W186" s="71"/>
      <c r="X186" s="54"/>
      <c r="Y186" s="54"/>
      <c r="Z186" s="54"/>
      <c r="AA186" s="237"/>
      <c r="AB186" s="237"/>
      <c r="AC186" s="237"/>
      <c r="AD186" s="237"/>
      <c r="AE186" s="66" t="str">
        <f t="shared" si="4"/>
        <v/>
      </c>
      <c r="AF186" s="66"/>
      <c r="AG186" s="66"/>
      <c r="AH186" s="66"/>
      <c r="AI186" s="66"/>
      <c r="AJ186" s="66"/>
      <c r="AK186" s="54"/>
      <c r="AL186" s="54"/>
      <c r="AM186" s="54"/>
      <c r="AN186" s="54"/>
      <c r="AO186" s="54"/>
      <c r="AP186" s="264" t="str">
        <f t="shared" si="5"/>
        <v/>
      </c>
    </row>
    <row r="187" spans="1:42" ht="16" customHeight="1" x14ac:dyDescent="0.35">
      <c r="A187" s="55"/>
      <c r="B187" s="56"/>
      <c r="C187" s="56"/>
      <c r="D187" s="56"/>
      <c r="E187" s="56"/>
      <c r="F187" s="57"/>
      <c r="G187" s="58"/>
      <c r="H187" s="59"/>
      <c r="I187" s="60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236"/>
      <c r="U187" s="70"/>
      <c r="V187" s="70"/>
      <c r="W187" s="71"/>
      <c r="X187" s="54"/>
      <c r="Y187" s="54"/>
      <c r="Z187" s="54"/>
      <c r="AA187" s="237"/>
      <c r="AB187" s="237"/>
      <c r="AC187" s="237"/>
      <c r="AD187" s="237"/>
      <c r="AE187" s="66" t="str">
        <f t="shared" si="4"/>
        <v/>
      </c>
      <c r="AF187" s="66"/>
      <c r="AG187" s="66"/>
      <c r="AH187" s="66"/>
      <c r="AI187" s="66"/>
      <c r="AJ187" s="66"/>
      <c r="AK187" s="54"/>
      <c r="AL187" s="54"/>
      <c r="AM187" s="54"/>
      <c r="AN187" s="54"/>
      <c r="AO187" s="54"/>
      <c r="AP187" s="264" t="str">
        <f t="shared" si="5"/>
        <v/>
      </c>
    </row>
    <row r="188" spans="1:42" ht="16" customHeight="1" x14ac:dyDescent="0.35">
      <c r="A188" s="55"/>
      <c r="B188" s="56"/>
      <c r="C188" s="56"/>
      <c r="D188" s="56"/>
      <c r="E188" s="56"/>
      <c r="F188" s="57"/>
      <c r="G188" s="58"/>
      <c r="H188" s="59"/>
      <c r="I188" s="60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236"/>
      <c r="U188" s="70"/>
      <c r="V188" s="70"/>
      <c r="W188" s="71"/>
      <c r="X188" s="54"/>
      <c r="Y188" s="54"/>
      <c r="Z188" s="54"/>
      <c r="AA188" s="237"/>
      <c r="AB188" s="237"/>
      <c r="AC188" s="237"/>
      <c r="AD188" s="237"/>
      <c r="AE188" s="66" t="str">
        <f t="shared" si="4"/>
        <v/>
      </c>
      <c r="AF188" s="66"/>
      <c r="AG188" s="66"/>
      <c r="AH188" s="66"/>
      <c r="AI188" s="66"/>
      <c r="AJ188" s="66"/>
      <c r="AK188" s="54"/>
      <c r="AL188" s="54"/>
      <c r="AM188" s="54"/>
      <c r="AN188" s="54"/>
      <c r="AO188" s="54"/>
      <c r="AP188" s="264" t="str">
        <f t="shared" si="5"/>
        <v/>
      </c>
    </row>
    <row r="189" spans="1:42" ht="16" customHeight="1" x14ac:dyDescent="0.35">
      <c r="A189" s="55"/>
      <c r="B189" s="56"/>
      <c r="C189" s="56"/>
      <c r="D189" s="56"/>
      <c r="E189" s="56"/>
      <c r="F189" s="57"/>
      <c r="G189" s="58"/>
      <c r="H189" s="59"/>
      <c r="I189" s="60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236"/>
      <c r="U189" s="70"/>
      <c r="V189" s="70"/>
      <c r="W189" s="71"/>
      <c r="X189" s="54"/>
      <c r="Y189" s="54"/>
      <c r="Z189" s="54"/>
      <c r="AA189" s="237"/>
      <c r="AB189" s="237"/>
      <c r="AC189" s="237"/>
      <c r="AD189" s="237"/>
      <c r="AE189" s="66" t="str">
        <f t="shared" si="4"/>
        <v/>
      </c>
      <c r="AF189" s="66"/>
      <c r="AG189" s="66"/>
      <c r="AH189" s="66"/>
      <c r="AI189" s="66"/>
      <c r="AJ189" s="66"/>
      <c r="AK189" s="54"/>
      <c r="AL189" s="54"/>
      <c r="AM189" s="54"/>
      <c r="AN189" s="54"/>
      <c r="AO189" s="54"/>
      <c r="AP189" s="264" t="str">
        <f t="shared" si="5"/>
        <v/>
      </c>
    </row>
    <row r="190" spans="1:42" ht="16" customHeight="1" x14ac:dyDescent="0.35">
      <c r="A190" s="55"/>
      <c r="B190" s="56"/>
      <c r="C190" s="56"/>
      <c r="D190" s="56"/>
      <c r="E190" s="56"/>
      <c r="F190" s="57"/>
      <c r="G190" s="58"/>
      <c r="H190" s="59"/>
      <c r="I190" s="60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236"/>
      <c r="U190" s="70"/>
      <c r="V190" s="70"/>
      <c r="W190" s="71"/>
      <c r="X190" s="54"/>
      <c r="Y190" s="54"/>
      <c r="Z190" s="54"/>
      <c r="AA190" s="237"/>
      <c r="AB190" s="237"/>
      <c r="AC190" s="237"/>
      <c r="AD190" s="237"/>
      <c r="AE190" s="66" t="str">
        <f t="shared" si="4"/>
        <v/>
      </c>
      <c r="AF190" s="66"/>
      <c r="AG190" s="66"/>
      <c r="AH190" s="66"/>
      <c r="AI190" s="66"/>
      <c r="AJ190" s="66"/>
      <c r="AK190" s="54"/>
      <c r="AL190" s="54"/>
      <c r="AM190" s="54"/>
      <c r="AN190" s="54"/>
      <c r="AO190" s="54"/>
      <c r="AP190" s="264" t="str">
        <f t="shared" si="5"/>
        <v/>
      </c>
    </row>
    <row r="191" spans="1:42" ht="16" customHeight="1" x14ac:dyDescent="0.35">
      <c r="A191" s="55"/>
      <c r="B191" s="56"/>
      <c r="C191" s="56"/>
      <c r="D191" s="56"/>
      <c r="E191" s="56"/>
      <c r="F191" s="57"/>
      <c r="G191" s="58"/>
      <c r="H191" s="59"/>
      <c r="I191" s="60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236"/>
      <c r="U191" s="70"/>
      <c r="V191" s="70"/>
      <c r="W191" s="71"/>
      <c r="X191" s="54"/>
      <c r="Y191" s="54"/>
      <c r="Z191" s="54"/>
      <c r="AA191" s="237"/>
      <c r="AB191" s="237"/>
      <c r="AC191" s="237"/>
      <c r="AD191" s="237"/>
      <c r="AE191" s="66" t="str">
        <f t="shared" si="4"/>
        <v/>
      </c>
      <c r="AF191" s="66"/>
      <c r="AG191" s="66"/>
      <c r="AH191" s="66"/>
      <c r="AI191" s="66"/>
      <c r="AJ191" s="66"/>
      <c r="AK191" s="54"/>
      <c r="AL191" s="54"/>
      <c r="AM191" s="54"/>
      <c r="AN191" s="54"/>
      <c r="AO191" s="54"/>
      <c r="AP191" s="264" t="str">
        <f t="shared" si="5"/>
        <v/>
      </c>
    </row>
    <row r="192" spans="1:42" ht="16" customHeight="1" x14ac:dyDescent="0.35">
      <c r="A192" s="55"/>
      <c r="B192" s="56"/>
      <c r="C192" s="56"/>
      <c r="D192" s="56"/>
      <c r="E192" s="56"/>
      <c r="F192" s="57"/>
      <c r="G192" s="58"/>
      <c r="H192" s="59"/>
      <c r="I192" s="60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236"/>
      <c r="U192" s="70"/>
      <c r="V192" s="70"/>
      <c r="W192" s="71"/>
      <c r="X192" s="54"/>
      <c r="Y192" s="54"/>
      <c r="Z192" s="54"/>
      <c r="AA192" s="237"/>
      <c r="AB192" s="237"/>
      <c r="AC192" s="237"/>
      <c r="AD192" s="237"/>
      <c r="AE192" s="66" t="str">
        <f t="shared" si="4"/>
        <v/>
      </c>
      <c r="AF192" s="66"/>
      <c r="AG192" s="66"/>
      <c r="AH192" s="66"/>
      <c r="AI192" s="66"/>
      <c r="AJ192" s="66"/>
      <c r="AK192" s="54"/>
      <c r="AL192" s="54"/>
      <c r="AM192" s="54"/>
      <c r="AN192" s="54"/>
      <c r="AO192" s="54"/>
      <c r="AP192" s="264" t="str">
        <f t="shared" si="5"/>
        <v/>
      </c>
    </row>
    <row r="193" spans="1:42" ht="16" customHeight="1" x14ac:dyDescent="0.35">
      <c r="A193" s="55"/>
      <c r="B193" s="56"/>
      <c r="C193" s="56"/>
      <c r="D193" s="56"/>
      <c r="E193" s="56"/>
      <c r="F193" s="57"/>
      <c r="G193" s="58"/>
      <c r="H193" s="59"/>
      <c r="I193" s="60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236"/>
      <c r="U193" s="70"/>
      <c r="V193" s="70"/>
      <c r="W193" s="71"/>
      <c r="X193" s="54"/>
      <c r="Y193" s="54"/>
      <c r="Z193" s="54"/>
      <c r="AA193" s="237"/>
      <c r="AB193" s="237"/>
      <c r="AC193" s="237"/>
      <c r="AD193" s="237"/>
      <c r="AE193" s="66" t="str">
        <f t="shared" si="4"/>
        <v/>
      </c>
      <c r="AF193" s="66"/>
      <c r="AG193" s="66"/>
      <c r="AH193" s="66"/>
      <c r="AI193" s="66"/>
      <c r="AJ193" s="66"/>
      <c r="AK193" s="54"/>
      <c r="AL193" s="54"/>
      <c r="AM193" s="54"/>
      <c r="AN193" s="54"/>
      <c r="AO193" s="54"/>
      <c r="AP193" s="264" t="str">
        <f t="shared" si="5"/>
        <v/>
      </c>
    </row>
    <row r="194" spans="1:42" ht="16" customHeight="1" x14ac:dyDescent="0.35">
      <c r="A194" s="55"/>
      <c r="B194" s="56"/>
      <c r="C194" s="56"/>
      <c r="D194" s="56"/>
      <c r="E194" s="56"/>
      <c r="F194" s="57"/>
      <c r="G194" s="58"/>
      <c r="H194" s="59"/>
      <c r="I194" s="60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236"/>
      <c r="U194" s="70"/>
      <c r="V194" s="70"/>
      <c r="W194" s="71"/>
      <c r="X194" s="54"/>
      <c r="Y194" s="54"/>
      <c r="Z194" s="54"/>
      <c r="AA194" s="237"/>
      <c r="AB194" s="237"/>
      <c r="AC194" s="237"/>
      <c r="AD194" s="237"/>
      <c r="AE194" s="66" t="str">
        <f t="shared" si="4"/>
        <v/>
      </c>
      <c r="AF194" s="66"/>
      <c r="AG194" s="66"/>
      <c r="AH194" s="66"/>
      <c r="AI194" s="66"/>
      <c r="AJ194" s="66"/>
      <c r="AK194" s="54"/>
      <c r="AL194" s="54"/>
      <c r="AM194" s="54"/>
      <c r="AN194" s="54"/>
      <c r="AO194" s="54"/>
      <c r="AP194" s="264" t="str">
        <f t="shared" si="5"/>
        <v/>
      </c>
    </row>
    <row r="195" spans="1:42" ht="16" customHeight="1" x14ac:dyDescent="0.35">
      <c r="A195" s="55"/>
      <c r="B195" s="56"/>
      <c r="C195" s="56"/>
      <c r="D195" s="56"/>
      <c r="E195" s="56"/>
      <c r="F195" s="57"/>
      <c r="G195" s="58"/>
      <c r="H195" s="59"/>
      <c r="I195" s="60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236"/>
      <c r="U195" s="70"/>
      <c r="V195" s="70"/>
      <c r="W195" s="71"/>
      <c r="X195" s="54"/>
      <c r="Y195" s="54"/>
      <c r="Z195" s="54"/>
      <c r="AA195" s="237"/>
      <c r="AB195" s="237"/>
      <c r="AC195" s="237"/>
      <c r="AD195" s="237"/>
      <c r="AE195" s="66" t="str">
        <f t="shared" si="4"/>
        <v/>
      </c>
      <c r="AF195" s="66"/>
      <c r="AG195" s="66"/>
      <c r="AH195" s="66"/>
      <c r="AI195" s="66"/>
      <c r="AJ195" s="66"/>
      <c r="AK195" s="54"/>
      <c r="AL195" s="54"/>
      <c r="AM195" s="54"/>
      <c r="AN195" s="54"/>
      <c r="AO195" s="54"/>
      <c r="AP195" s="264" t="str">
        <f t="shared" si="5"/>
        <v/>
      </c>
    </row>
    <row r="196" spans="1:42" ht="16" customHeight="1" x14ac:dyDescent="0.35">
      <c r="A196" s="55"/>
      <c r="B196" s="56"/>
      <c r="C196" s="56"/>
      <c r="D196" s="56"/>
      <c r="E196" s="56"/>
      <c r="F196" s="57"/>
      <c r="G196" s="58"/>
      <c r="H196" s="59"/>
      <c r="I196" s="60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236"/>
      <c r="U196" s="70"/>
      <c r="V196" s="70"/>
      <c r="W196" s="71"/>
      <c r="X196" s="54"/>
      <c r="Y196" s="54"/>
      <c r="Z196" s="54"/>
      <c r="AA196" s="237"/>
      <c r="AB196" s="237"/>
      <c r="AC196" s="237"/>
      <c r="AD196" s="237"/>
      <c r="AE196" s="66" t="str">
        <f t="shared" si="4"/>
        <v/>
      </c>
      <c r="AF196" s="66"/>
      <c r="AG196" s="66"/>
      <c r="AH196" s="66"/>
      <c r="AI196" s="66"/>
      <c r="AJ196" s="66"/>
      <c r="AK196" s="54"/>
      <c r="AL196" s="54"/>
      <c r="AM196" s="54"/>
      <c r="AN196" s="54"/>
      <c r="AO196" s="54"/>
      <c r="AP196" s="264" t="str">
        <f t="shared" si="5"/>
        <v/>
      </c>
    </row>
    <row r="197" spans="1:42" ht="16" customHeight="1" x14ac:dyDescent="0.35">
      <c r="A197" s="55"/>
      <c r="B197" s="56"/>
      <c r="C197" s="56"/>
      <c r="D197" s="56"/>
      <c r="E197" s="56"/>
      <c r="F197" s="57"/>
      <c r="G197" s="58"/>
      <c r="H197" s="59"/>
      <c r="I197" s="60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236"/>
      <c r="U197" s="70"/>
      <c r="V197" s="70"/>
      <c r="W197" s="71"/>
      <c r="X197" s="54"/>
      <c r="Y197" s="54"/>
      <c r="Z197" s="54"/>
      <c r="AA197" s="237"/>
      <c r="AB197" s="237"/>
      <c r="AC197" s="237"/>
      <c r="AD197" s="237"/>
      <c r="AE197" s="66" t="str">
        <f t="shared" si="4"/>
        <v/>
      </c>
      <c r="AF197" s="66"/>
      <c r="AG197" s="66"/>
      <c r="AH197" s="66"/>
      <c r="AI197" s="66"/>
      <c r="AJ197" s="66"/>
      <c r="AK197" s="54"/>
      <c r="AL197" s="54"/>
      <c r="AM197" s="54"/>
      <c r="AN197" s="54"/>
      <c r="AO197" s="54"/>
      <c r="AP197" s="264" t="str">
        <f t="shared" si="5"/>
        <v/>
      </c>
    </row>
    <row r="198" spans="1:42" ht="16" customHeight="1" x14ac:dyDescent="0.35">
      <c r="A198" s="55"/>
      <c r="B198" s="56"/>
      <c r="C198" s="56"/>
      <c r="D198" s="56"/>
      <c r="E198" s="56"/>
      <c r="F198" s="57"/>
      <c r="G198" s="58"/>
      <c r="H198" s="59"/>
      <c r="I198" s="60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236"/>
      <c r="U198" s="70"/>
      <c r="V198" s="70"/>
      <c r="W198" s="71"/>
      <c r="X198" s="54"/>
      <c r="Y198" s="54"/>
      <c r="Z198" s="54"/>
      <c r="AA198" s="237"/>
      <c r="AB198" s="237"/>
      <c r="AC198" s="237"/>
      <c r="AD198" s="237"/>
      <c r="AE198" s="66" t="str">
        <f t="shared" si="4"/>
        <v/>
      </c>
      <c r="AF198" s="66"/>
      <c r="AG198" s="66"/>
      <c r="AH198" s="66"/>
      <c r="AI198" s="66"/>
      <c r="AJ198" s="66"/>
      <c r="AK198" s="54"/>
      <c r="AL198" s="54"/>
      <c r="AM198" s="54"/>
      <c r="AN198" s="54"/>
      <c r="AO198" s="54"/>
      <c r="AP198" s="264" t="str">
        <f t="shared" si="5"/>
        <v/>
      </c>
    </row>
    <row r="199" spans="1:42" ht="16" customHeight="1" x14ac:dyDescent="0.35">
      <c r="A199" s="55"/>
      <c r="B199" s="56"/>
      <c r="C199" s="56"/>
      <c r="D199" s="56"/>
      <c r="E199" s="56"/>
      <c r="F199" s="57"/>
      <c r="G199" s="58"/>
      <c r="H199" s="59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236"/>
      <c r="U199" s="70"/>
      <c r="V199" s="70"/>
      <c r="W199" s="71"/>
      <c r="X199" s="54"/>
      <c r="Y199" s="54"/>
      <c r="Z199" s="54"/>
      <c r="AA199" s="237"/>
      <c r="AB199" s="237"/>
      <c r="AC199" s="237"/>
      <c r="AD199" s="237"/>
      <c r="AE199" s="66" t="str">
        <f t="shared" si="4"/>
        <v/>
      </c>
      <c r="AF199" s="66"/>
      <c r="AG199" s="66"/>
      <c r="AH199" s="66"/>
      <c r="AI199" s="66"/>
      <c r="AJ199" s="66"/>
      <c r="AK199" s="54"/>
      <c r="AL199" s="54"/>
      <c r="AM199" s="54"/>
      <c r="AN199" s="54"/>
      <c r="AO199" s="54"/>
      <c r="AP199" s="264" t="str">
        <f t="shared" si="5"/>
        <v/>
      </c>
    </row>
    <row r="200" spans="1:42" ht="16" customHeight="1" x14ac:dyDescent="0.35">
      <c r="A200" s="55"/>
      <c r="B200" s="56"/>
      <c r="C200" s="56"/>
      <c r="D200" s="56"/>
      <c r="E200" s="56"/>
      <c r="F200" s="57"/>
      <c r="G200" s="58"/>
      <c r="H200" s="59"/>
      <c r="I200" s="60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236"/>
      <c r="U200" s="70"/>
      <c r="V200" s="70"/>
      <c r="W200" s="71"/>
      <c r="X200" s="54"/>
      <c r="Y200" s="54"/>
      <c r="Z200" s="54"/>
      <c r="AA200" s="237"/>
      <c r="AB200" s="237"/>
      <c r="AC200" s="237"/>
      <c r="AD200" s="237"/>
      <c r="AE200" s="66" t="str">
        <f t="shared" si="4"/>
        <v/>
      </c>
      <c r="AF200" s="66"/>
      <c r="AG200" s="66"/>
      <c r="AH200" s="66"/>
      <c r="AI200" s="66"/>
      <c r="AJ200" s="66"/>
      <c r="AK200" s="54"/>
      <c r="AL200" s="54"/>
      <c r="AM200" s="54"/>
      <c r="AN200" s="54"/>
      <c r="AO200" s="54"/>
      <c r="AP200" s="264" t="str">
        <f t="shared" si="5"/>
        <v/>
      </c>
    </row>
    <row r="201" spans="1:42" ht="16" customHeight="1" x14ac:dyDescent="0.35">
      <c r="A201" s="55"/>
      <c r="B201" s="56"/>
      <c r="C201" s="56"/>
      <c r="D201" s="56"/>
      <c r="E201" s="56"/>
      <c r="F201" s="57"/>
      <c r="G201" s="58"/>
      <c r="H201" s="59"/>
      <c r="I201" s="60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236"/>
      <c r="U201" s="70"/>
      <c r="V201" s="70"/>
      <c r="W201" s="71"/>
      <c r="X201" s="54"/>
      <c r="Y201" s="54"/>
      <c r="Z201" s="54"/>
      <c r="AA201" s="237"/>
      <c r="AB201" s="237"/>
      <c r="AC201" s="237"/>
      <c r="AD201" s="237"/>
      <c r="AE201" s="66" t="str">
        <f t="shared" si="4"/>
        <v/>
      </c>
      <c r="AF201" s="66"/>
      <c r="AG201" s="66"/>
      <c r="AH201" s="66"/>
      <c r="AI201" s="66"/>
      <c r="AJ201" s="66"/>
      <c r="AK201" s="54"/>
      <c r="AL201" s="54"/>
      <c r="AM201" s="54"/>
      <c r="AN201" s="54"/>
      <c r="AO201" s="54"/>
      <c r="AP201" s="264" t="str">
        <f t="shared" si="5"/>
        <v/>
      </c>
    </row>
    <row r="202" spans="1:42" ht="16" customHeight="1" x14ac:dyDescent="0.35">
      <c r="A202" s="55"/>
      <c r="B202" s="56"/>
      <c r="C202" s="56"/>
      <c r="D202" s="56"/>
      <c r="E202" s="56"/>
      <c r="F202" s="57"/>
      <c r="G202" s="58"/>
      <c r="H202" s="59"/>
      <c r="I202" s="60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236"/>
      <c r="U202" s="70"/>
      <c r="V202" s="70"/>
      <c r="W202" s="71"/>
      <c r="X202" s="54"/>
      <c r="Y202" s="54"/>
      <c r="Z202" s="54"/>
      <c r="AA202" s="237"/>
      <c r="AB202" s="237"/>
      <c r="AC202" s="237"/>
      <c r="AD202" s="237"/>
      <c r="AE202" s="66" t="str">
        <f t="shared" si="4"/>
        <v/>
      </c>
      <c r="AF202" s="66"/>
      <c r="AG202" s="66"/>
      <c r="AH202" s="66"/>
      <c r="AI202" s="66"/>
      <c r="AJ202" s="66"/>
      <c r="AK202" s="54"/>
      <c r="AL202" s="54"/>
      <c r="AM202" s="54"/>
      <c r="AN202" s="54"/>
      <c r="AO202" s="54"/>
      <c r="AP202" s="264" t="str">
        <f t="shared" si="5"/>
        <v/>
      </c>
    </row>
    <row r="203" spans="1:42" ht="16" customHeight="1" x14ac:dyDescent="0.35">
      <c r="A203" s="55"/>
      <c r="B203" s="56"/>
      <c r="C203" s="56"/>
      <c r="D203" s="56"/>
      <c r="E203" s="56"/>
      <c r="F203" s="57"/>
      <c r="G203" s="58"/>
      <c r="H203" s="59"/>
      <c r="I203" s="60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236"/>
      <c r="U203" s="70"/>
      <c r="V203" s="70"/>
      <c r="W203" s="71"/>
      <c r="X203" s="54"/>
      <c r="Y203" s="54"/>
      <c r="Z203" s="54"/>
      <c r="AA203" s="237"/>
      <c r="AB203" s="237"/>
      <c r="AC203" s="237"/>
      <c r="AD203" s="237"/>
      <c r="AE203" s="66" t="str">
        <f t="shared" si="4"/>
        <v/>
      </c>
      <c r="AF203" s="66"/>
      <c r="AG203" s="66"/>
      <c r="AH203" s="66"/>
      <c r="AI203" s="66"/>
      <c r="AJ203" s="66"/>
      <c r="AK203" s="54"/>
      <c r="AL203" s="54"/>
      <c r="AM203" s="54"/>
      <c r="AN203" s="54"/>
      <c r="AO203" s="54"/>
      <c r="AP203" s="264" t="str">
        <f t="shared" si="5"/>
        <v/>
      </c>
    </row>
    <row r="204" spans="1:42" ht="16" customHeight="1" x14ac:dyDescent="0.35">
      <c r="A204" s="55"/>
      <c r="B204" s="56"/>
      <c r="C204" s="56"/>
      <c r="D204" s="56"/>
      <c r="E204" s="56"/>
      <c r="F204" s="57"/>
      <c r="G204" s="58"/>
      <c r="H204" s="59"/>
      <c r="I204" s="60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236"/>
      <c r="U204" s="70"/>
      <c r="V204" s="70"/>
      <c r="W204" s="71"/>
      <c r="X204" s="54"/>
      <c r="Y204" s="54"/>
      <c r="Z204" s="54"/>
      <c r="AA204" s="237"/>
      <c r="AB204" s="237"/>
      <c r="AC204" s="237"/>
      <c r="AD204" s="237"/>
      <c r="AE204" s="66" t="str">
        <f t="shared" si="4"/>
        <v/>
      </c>
      <c r="AF204" s="66"/>
      <c r="AG204" s="66"/>
      <c r="AH204" s="66"/>
      <c r="AI204" s="66"/>
      <c r="AJ204" s="66"/>
      <c r="AK204" s="54"/>
      <c r="AL204" s="54"/>
      <c r="AM204" s="54"/>
      <c r="AN204" s="54"/>
      <c r="AO204" s="54"/>
      <c r="AP204" s="264" t="str">
        <f t="shared" si="5"/>
        <v/>
      </c>
    </row>
    <row r="205" spans="1:42" ht="16" customHeight="1" x14ac:dyDescent="0.35">
      <c r="A205" s="55"/>
      <c r="B205" s="56"/>
      <c r="C205" s="56"/>
      <c r="D205" s="56"/>
      <c r="E205" s="56"/>
      <c r="F205" s="57"/>
      <c r="G205" s="58"/>
      <c r="H205" s="59"/>
      <c r="I205" s="60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236"/>
      <c r="U205" s="70"/>
      <c r="V205" s="70"/>
      <c r="W205" s="71"/>
      <c r="X205" s="54"/>
      <c r="Y205" s="54"/>
      <c r="Z205" s="54"/>
      <c r="AA205" s="237"/>
      <c r="AB205" s="237"/>
      <c r="AC205" s="237"/>
      <c r="AD205" s="237"/>
      <c r="AE205" s="66" t="str">
        <f t="shared" si="4"/>
        <v/>
      </c>
      <c r="AF205" s="66"/>
      <c r="AG205" s="66"/>
      <c r="AH205" s="66"/>
      <c r="AI205" s="66"/>
      <c r="AJ205" s="66"/>
      <c r="AK205" s="54"/>
      <c r="AL205" s="54"/>
      <c r="AM205" s="54"/>
      <c r="AN205" s="54"/>
      <c r="AO205" s="54"/>
      <c r="AP205" s="264" t="str">
        <f t="shared" si="5"/>
        <v/>
      </c>
    </row>
    <row r="206" spans="1:42" ht="16" customHeight="1" x14ac:dyDescent="0.35">
      <c r="A206" s="55"/>
      <c r="B206" s="56"/>
      <c r="C206" s="56"/>
      <c r="D206" s="56"/>
      <c r="E206" s="56"/>
      <c r="F206" s="57"/>
      <c r="G206" s="58"/>
      <c r="H206" s="59"/>
      <c r="I206" s="60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236"/>
      <c r="U206" s="70"/>
      <c r="V206" s="70"/>
      <c r="W206" s="71"/>
      <c r="X206" s="54"/>
      <c r="Y206" s="54"/>
      <c r="Z206" s="54"/>
      <c r="AA206" s="237"/>
      <c r="AB206" s="237"/>
      <c r="AC206" s="237"/>
      <c r="AD206" s="237"/>
      <c r="AE206" s="66" t="str">
        <f t="shared" si="4"/>
        <v/>
      </c>
      <c r="AF206" s="66"/>
      <c r="AG206" s="66"/>
      <c r="AH206" s="66"/>
      <c r="AI206" s="66"/>
      <c r="AJ206" s="66"/>
      <c r="AK206" s="54"/>
      <c r="AL206" s="54"/>
      <c r="AM206" s="54"/>
      <c r="AN206" s="54"/>
      <c r="AO206" s="54"/>
      <c r="AP206" s="264" t="str">
        <f t="shared" si="5"/>
        <v/>
      </c>
    </row>
    <row r="207" spans="1:42" ht="16" customHeight="1" x14ac:dyDescent="0.35">
      <c r="A207" s="55"/>
      <c r="B207" s="56"/>
      <c r="C207" s="56"/>
      <c r="D207" s="56"/>
      <c r="E207" s="56"/>
      <c r="F207" s="57"/>
      <c r="G207" s="58"/>
      <c r="H207" s="59"/>
      <c r="I207" s="60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236"/>
      <c r="U207" s="70"/>
      <c r="V207" s="70"/>
      <c r="W207" s="71"/>
      <c r="X207" s="54"/>
      <c r="Y207" s="54"/>
      <c r="Z207" s="54"/>
      <c r="AA207" s="237"/>
      <c r="AB207" s="237"/>
      <c r="AC207" s="237"/>
      <c r="AD207" s="237"/>
      <c r="AE207" s="66" t="str">
        <f t="shared" si="4"/>
        <v/>
      </c>
      <c r="AF207" s="66"/>
      <c r="AG207" s="66"/>
      <c r="AH207" s="66"/>
      <c r="AI207" s="66"/>
      <c r="AJ207" s="66"/>
      <c r="AK207" s="54"/>
      <c r="AL207" s="54"/>
      <c r="AM207" s="54"/>
      <c r="AN207" s="54"/>
      <c r="AO207" s="54"/>
      <c r="AP207" s="264" t="str">
        <f t="shared" si="5"/>
        <v/>
      </c>
    </row>
    <row r="208" spans="1:42" ht="16" customHeight="1" x14ac:dyDescent="0.35">
      <c r="A208" s="55"/>
      <c r="B208" s="56"/>
      <c r="C208" s="56"/>
      <c r="D208" s="56"/>
      <c r="E208" s="56"/>
      <c r="F208" s="57"/>
      <c r="G208" s="58"/>
      <c r="H208" s="59"/>
      <c r="I208" s="60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236"/>
      <c r="U208" s="70"/>
      <c r="V208" s="70"/>
      <c r="W208" s="71"/>
      <c r="X208" s="54"/>
      <c r="Y208" s="54"/>
      <c r="Z208" s="54"/>
      <c r="AA208" s="237"/>
      <c r="AB208" s="237"/>
      <c r="AC208" s="237"/>
      <c r="AD208" s="237"/>
      <c r="AE208" s="66" t="str">
        <f t="shared" si="4"/>
        <v/>
      </c>
      <c r="AF208" s="66"/>
      <c r="AG208" s="66"/>
      <c r="AH208" s="66"/>
      <c r="AI208" s="66"/>
      <c r="AJ208" s="66"/>
      <c r="AK208" s="54"/>
      <c r="AL208" s="54"/>
      <c r="AM208" s="54"/>
      <c r="AN208" s="54"/>
      <c r="AO208" s="54"/>
      <c r="AP208" s="264" t="str">
        <f t="shared" si="5"/>
        <v/>
      </c>
    </row>
    <row r="209" spans="1:42" ht="16" customHeight="1" x14ac:dyDescent="0.35">
      <c r="A209" s="55"/>
      <c r="B209" s="56"/>
      <c r="C209" s="56"/>
      <c r="D209" s="56"/>
      <c r="E209" s="56"/>
      <c r="F209" s="57"/>
      <c r="G209" s="58"/>
      <c r="H209" s="59"/>
      <c r="I209" s="60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236"/>
      <c r="U209" s="70"/>
      <c r="V209" s="70"/>
      <c r="W209" s="71"/>
      <c r="X209" s="54"/>
      <c r="Y209" s="54"/>
      <c r="Z209" s="54"/>
      <c r="AA209" s="237"/>
      <c r="AB209" s="237"/>
      <c r="AC209" s="237"/>
      <c r="AD209" s="237"/>
      <c r="AE209" s="66" t="str">
        <f t="shared" si="4"/>
        <v/>
      </c>
      <c r="AF209" s="66"/>
      <c r="AG209" s="66"/>
      <c r="AH209" s="66"/>
      <c r="AI209" s="66"/>
      <c r="AJ209" s="66"/>
      <c r="AK209" s="54"/>
      <c r="AL209" s="54"/>
      <c r="AM209" s="54"/>
      <c r="AN209" s="54"/>
      <c r="AO209" s="54"/>
      <c r="AP209" s="264" t="str">
        <f t="shared" si="5"/>
        <v/>
      </c>
    </row>
    <row r="210" spans="1:42" ht="16" customHeight="1" x14ac:dyDescent="0.35">
      <c r="A210" s="55"/>
      <c r="B210" s="56"/>
      <c r="C210" s="56"/>
      <c r="D210" s="56"/>
      <c r="E210" s="56"/>
      <c r="F210" s="57"/>
      <c r="G210" s="58"/>
      <c r="H210" s="59"/>
      <c r="I210" s="60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236"/>
      <c r="U210" s="70"/>
      <c r="V210" s="70"/>
      <c r="W210" s="71"/>
      <c r="X210" s="54"/>
      <c r="Y210" s="54"/>
      <c r="Z210" s="54"/>
      <c r="AA210" s="237"/>
      <c r="AB210" s="237"/>
      <c r="AC210" s="237"/>
      <c r="AD210" s="237"/>
      <c r="AE210" s="66" t="str">
        <f t="shared" si="4"/>
        <v/>
      </c>
      <c r="AF210" s="66"/>
      <c r="AG210" s="66"/>
      <c r="AH210" s="66"/>
      <c r="AI210" s="66"/>
      <c r="AJ210" s="66"/>
      <c r="AK210" s="54"/>
      <c r="AL210" s="54"/>
      <c r="AM210" s="54"/>
      <c r="AN210" s="54"/>
      <c r="AO210" s="54"/>
      <c r="AP210" s="264" t="str">
        <f t="shared" si="5"/>
        <v/>
      </c>
    </row>
    <row r="211" spans="1:42" ht="16" customHeight="1" x14ac:dyDescent="0.35">
      <c r="A211" s="55"/>
      <c r="B211" s="56"/>
      <c r="C211" s="56"/>
      <c r="D211" s="56"/>
      <c r="E211" s="56"/>
      <c r="F211" s="57"/>
      <c r="G211" s="58"/>
      <c r="H211" s="59"/>
      <c r="I211" s="60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236"/>
      <c r="U211" s="70"/>
      <c r="V211" s="70"/>
      <c r="W211" s="71"/>
      <c r="X211" s="54"/>
      <c r="Y211" s="54"/>
      <c r="Z211" s="54"/>
      <c r="AA211" s="237"/>
      <c r="AB211" s="237"/>
      <c r="AC211" s="237"/>
      <c r="AD211" s="237"/>
      <c r="AE211" s="66" t="str">
        <f t="shared" si="4"/>
        <v/>
      </c>
      <c r="AF211" s="66"/>
      <c r="AG211" s="66"/>
      <c r="AH211" s="66"/>
      <c r="AI211" s="66"/>
      <c r="AJ211" s="66"/>
      <c r="AK211" s="54"/>
      <c r="AL211" s="54"/>
      <c r="AM211" s="54"/>
      <c r="AN211" s="54"/>
      <c r="AO211" s="54"/>
      <c r="AP211" s="264" t="str">
        <f t="shared" si="5"/>
        <v/>
      </c>
    </row>
    <row r="212" spans="1:42" ht="16" customHeight="1" x14ac:dyDescent="0.35">
      <c r="A212" s="55"/>
      <c r="B212" s="56"/>
      <c r="C212" s="56"/>
      <c r="D212" s="56"/>
      <c r="E212" s="56"/>
      <c r="F212" s="57"/>
      <c r="G212" s="58"/>
      <c r="H212" s="59"/>
      <c r="I212" s="60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236"/>
      <c r="U212" s="70"/>
      <c r="V212" s="70"/>
      <c r="W212" s="71"/>
      <c r="X212" s="54"/>
      <c r="Y212" s="54"/>
      <c r="Z212" s="54"/>
      <c r="AA212" s="237"/>
      <c r="AB212" s="237"/>
      <c r="AC212" s="237"/>
      <c r="AD212" s="237"/>
      <c r="AE212" s="66" t="str">
        <f t="shared" si="4"/>
        <v/>
      </c>
      <c r="AF212" s="66"/>
      <c r="AG212" s="66"/>
      <c r="AH212" s="66"/>
      <c r="AI212" s="66"/>
      <c r="AJ212" s="66"/>
      <c r="AK212" s="54"/>
      <c r="AL212" s="54"/>
      <c r="AM212" s="54"/>
      <c r="AN212" s="54"/>
      <c r="AO212" s="54"/>
      <c r="AP212" s="264" t="str">
        <f t="shared" si="5"/>
        <v/>
      </c>
    </row>
    <row r="213" spans="1:42" ht="16" customHeight="1" x14ac:dyDescent="0.35">
      <c r="A213" s="55"/>
      <c r="B213" s="56"/>
      <c r="C213" s="56"/>
      <c r="D213" s="56"/>
      <c r="E213" s="56"/>
      <c r="F213" s="57"/>
      <c r="G213" s="58"/>
      <c r="H213" s="59"/>
      <c r="I213" s="60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236"/>
      <c r="U213" s="70"/>
      <c r="V213" s="70"/>
      <c r="W213" s="71"/>
      <c r="X213" s="54"/>
      <c r="Y213" s="54"/>
      <c r="Z213" s="54"/>
      <c r="AA213" s="237"/>
      <c r="AB213" s="237"/>
      <c r="AC213" s="237"/>
      <c r="AD213" s="237"/>
      <c r="AE213" s="66" t="str">
        <f t="shared" si="4"/>
        <v/>
      </c>
      <c r="AF213" s="66"/>
      <c r="AG213" s="66"/>
      <c r="AH213" s="66"/>
      <c r="AI213" s="66"/>
      <c r="AJ213" s="66"/>
      <c r="AK213" s="54"/>
      <c r="AL213" s="54"/>
      <c r="AM213" s="54"/>
      <c r="AN213" s="54"/>
      <c r="AO213" s="54"/>
      <c r="AP213" s="264" t="str">
        <f t="shared" si="5"/>
        <v/>
      </c>
    </row>
    <row r="214" spans="1:42" ht="16" customHeight="1" x14ac:dyDescent="0.35">
      <c r="A214" s="55"/>
      <c r="B214" s="56"/>
      <c r="C214" s="56"/>
      <c r="D214" s="56"/>
      <c r="E214" s="56"/>
      <c r="F214" s="57"/>
      <c r="G214" s="58"/>
      <c r="H214" s="59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236"/>
      <c r="U214" s="70"/>
      <c r="V214" s="70"/>
      <c r="W214" s="71"/>
      <c r="X214" s="54"/>
      <c r="Y214" s="54"/>
      <c r="Z214" s="54"/>
      <c r="AA214" s="237"/>
      <c r="AB214" s="237"/>
      <c r="AC214" s="237"/>
      <c r="AD214" s="237"/>
      <c r="AE214" s="66" t="str">
        <f t="shared" si="4"/>
        <v/>
      </c>
      <c r="AF214" s="66"/>
      <c r="AG214" s="66"/>
      <c r="AH214" s="66"/>
      <c r="AI214" s="66"/>
      <c r="AJ214" s="66"/>
      <c r="AK214" s="54"/>
      <c r="AL214" s="54"/>
      <c r="AM214" s="54"/>
      <c r="AN214" s="54"/>
      <c r="AO214" s="54"/>
      <c r="AP214" s="264" t="str">
        <f t="shared" si="5"/>
        <v/>
      </c>
    </row>
    <row r="215" spans="1:42" ht="16" customHeight="1" x14ac:dyDescent="0.35">
      <c r="A215" s="55"/>
      <c r="B215" s="56"/>
      <c r="C215" s="56"/>
      <c r="D215" s="56"/>
      <c r="E215" s="56"/>
      <c r="F215" s="57"/>
      <c r="G215" s="58"/>
      <c r="H215" s="59"/>
      <c r="I215" s="60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236"/>
      <c r="U215" s="70"/>
      <c r="V215" s="70"/>
      <c r="W215" s="71"/>
      <c r="X215" s="54"/>
      <c r="Y215" s="54"/>
      <c r="Z215" s="54"/>
      <c r="AA215" s="237"/>
      <c r="AB215" s="237"/>
      <c r="AC215" s="237"/>
      <c r="AD215" s="237"/>
      <c r="AE215" s="66" t="str">
        <f t="shared" si="4"/>
        <v/>
      </c>
      <c r="AF215" s="66"/>
      <c r="AG215" s="66"/>
      <c r="AH215" s="66"/>
      <c r="AI215" s="66"/>
      <c r="AJ215" s="66"/>
      <c r="AK215" s="54"/>
      <c r="AL215" s="54"/>
      <c r="AM215" s="54"/>
      <c r="AN215" s="54"/>
      <c r="AO215" s="54"/>
      <c r="AP215" s="264" t="str">
        <f t="shared" si="5"/>
        <v/>
      </c>
    </row>
    <row r="216" spans="1:42" ht="16" customHeight="1" x14ac:dyDescent="0.35">
      <c r="A216" s="55"/>
      <c r="B216" s="56"/>
      <c r="C216" s="56"/>
      <c r="D216" s="56"/>
      <c r="E216" s="56"/>
      <c r="F216" s="57"/>
      <c r="G216" s="58"/>
      <c r="H216" s="59"/>
      <c r="I216" s="60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236"/>
      <c r="U216" s="70"/>
      <c r="V216" s="70"/>
      <c r="W216" s="71"/>
      <c r="X216" s="54"/>
      <c r="Y216" s="54"/>
      <c r="Z216" s="54"/>
      <c r="AA216" s="237"/>
      <c r="AB216" s="237"/>
      <c r="AC216" s="237"/>
      <c r="AD216" s="237"/>
      <c r="AE216" s="66" t="str">
        <f t="shared" si="4"/>
        <v/>
      </c>
      <c r="AF216" s="66"/>
      <c r="AG216" s="66"/>
      <c r="AH216" s="66"/>
      <c r="AI216" s="66"/>
      <c r="AJ216" s="66"/>
      <c r="AK216" s="54"/>
      <c r="AL216" s="54"/>
      <c r="AM216" s="54"/>
      <c r="AN216" s="54"/>
      <c r="AO216" s="54"/>
      <c r="AP216" s="264" t="str">
        <f t="shared" si="5"/>
        <v/>
      </c>
    </row>
    <row r="217" spans="1:42" ht="16" customHeight="1" x14ac:dyDescent="0.35">
      <c r="A217" s="55"/>
      <c r="B217" s="56"/>
      <c r="C217" s="56"/>
      <c r="D217" s="56"/>
      <c r="E217" s="56"/>
      <c r="F217" s="57"/>
      <c r="G217" s="58"/>
      <c r="H217" s="59"/>
      <c r="I217" s="60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236"/>
      <c r="U217" s="70"/>
      <c r="V217" s="70"/>
      <c r="W217" s="71"/>
      <c r="X217" s="54"/>
      <c r="Y217" s="54"/>
      <c r="Z217" s="54"/>
      <c r="AA217" s="237"/>
      <c r="AB217" s="237"/>
      <c r="AC217" s="237"/>
      <c r="AD217" s="237"/>
      <c r="AE217" s="66" t="str">
        <f t="shared" si="4"/>
        <v/>
      </c>
      <c r="AF217" s="66"/>
      <c r="AG217" s="66"/>
      <c r="AH217" s="66"/>
      <c r="AI217" s="66"/>
      <c r="AJ217" s="66"/>
      <c r="AK217" s="54"/>
      <c r="AL217" s="54"/>
      <c r="AM217" s="54"/>
      <c r="AN217" s="54"/>
      <c r="AO217" s="54"/>
      <c r="AP217" s="264" t="str">
        <f t="shared" si="5"/>
        <v/>
      </c>
    </row>
    <row r="218" spans="1:42" ht="16" customHeight="1" x14ac:dyDescent="0.35">
      <c r="A218" s="55"/>
      <c r="B218" s="56"/>
      <c r="C218" s="56"/>
      <c r="D218" s="56"/>
      <c r="E218" s="56"/>
      <c r="F218" s="57"/>
      <c r="G218" s="58"/>
      <c r="H218" s="59"/>
      <c r="I218" s="60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236"/>
      <c r="U218" s="70"/>
      <c r="V218" s="70"/>
      <c r="W218" s="71"/>
      <c r="X218" s="54"/>
      <c r="Y218" s="54"/>
      <c r="Z218" s="54"/>
      <c r="AA218" s="237"/>
      <c r="AB218" s="237"/>
      <c r="AC218" s="237"/>
      <c r="AD218" s="237"/>
      <c r="AE218" s="66" t="str">
        <f t="shared" si="4"/>
        <v/>
      </c>
      <c r="AF218" s="66"/>
      <c r="AG218" s="66"/>
      <c r="AH218" s="66"/>
      <c r="AI218" s="66"/>
      <c r="AJ218" s="66"/>
      <c r="AK218" s="54"/>
      <c r="AL218" s="54"/>
      <c r="AM218" s="54"/>
      <c r="AN218" s="54"/>
      <c r="AO218" s="54"/>
      <c r="AP218" s="264" t="str">
        <f t="shared" si="5"/>
        <v/>
      </c>
    </row>
    <row r="219" spans="1:42" ht="16" customHeight="1" x14ac:dyDescent="0.35">
      <c r="A219" s="55"/>
      <c r="B219" s="56"/>
      <c r="C219" s="56"/>
      <c r="D219" s="56"/>
      <c r="E219" s="56"/>
      <c r="F219" s="57"/>
      <c r="G219" s="58"/>
      <c r="H219" s="59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236"/>
      <c r="U219" s="70"/>
      <c r="V219" s="70"/>
      <c r="W219" s="71"/>
      <c r="X219" s="54"/>
      <c r="Y219" s="54"/>
      <c r="Z219" s="54"/>
      <c r="AA219" s="237"/>
      <c r="AB219" s="237"/>
      <c r="AC219" s="237"/>
      <c r="AD219" s="237"/>
      <c r="AE219" s="66" t="str">
        <f t="shared" ref="AE219:AE282" si="6">IF(AA219="","",ROUND(T219*AA219,0))</f>
        <v/>
      </c>
      <c r="AF219" s="66"/>
      <c r="AG219" s="66"/>
      <c r="AH219" s="66"/>
      <c r="AI219" s="66"/>
      <c r="AJ219" s="66"/>
      <c r="AK219" s="54"/>
      <c r="AL219" s="54"/>
      <c r="AM219" s="54"/>
      <c r="AN219" s="54"/>
      <c r="AO219" s="54"/>
      <c r="AP219" s="264" t="str">
        <f t="shared" si="5"/>
        <v/>
      </c>
    </row>
    <row r="220" spans="1:42" ht="16" customHeight="1" x14ac:dyDescent="0.35">
      <c r="A220" s="55"/>
      <c r="B220" s="56"/>
      <c r="C220" s="56"/>
      <c r="D220" s="56"/>
      <c r="E220" s="56"/>
      <c r="F220" s="57"/>
      <c r="G220" s="58"/>
      <c r="H220" s="59"/>
      <c r="I220" s="60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236"/>
      <c r="U220" s="70"/>
      <c r="V220" s="70"/>
      <c r="W220" s="71"/>
      <c r="X220" s="54"/>
      <c r="Y220" s="54"/>
      <c r="Z220" s="54"/>
      <c r="AA220" s="237"/>
      <c r="AB220" s="237"/>
      <c r="AC220" s="237"/>
      <c r="AD220" s="237"/>
      <c r="AE220" s="66" t="str">
        <f t="shared" si="6"/>
        <v/>
      </c>
      <c r="AF220" s="66"/>
      <c r="AG220" s="66"/>
      <c r="AH220" s="66"/>
      <c r="AI220" s="66"/>
      <c r="AJ220" s="66"/>
      <c r="AK220" s="54"/>
      <c r="AL220" s="54"/>
      <c r="AM220" s="54"/>
      <c r="AN220" s="54"/>
      <c r="AO220" s="54"/>
      <c r="AP220" s="264" t="str">
        <f t="shared" ref="AP220:AP283" si="7">G220&amp;I220</f>
        <v/>
      </c>
    </row>
    <row r="221" spans="1:42" ht="16" customHeight="1" x14ac:dyDescent="0.35">
      <c r="A221" s="55"/>
      <c r="B221" s="56"/>
      <c r="C221" s="56"/>
      <c r="D221" s="56"/>
      <c r="E221" s="56"/>
      <c r="F221" s="57"/>
      <c r="G221" s="58"/>
      <c r="H221" s="59"/>
      <c r="I221" s="60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236"/>
      <c r="U221" s="70"/>
      <c r="V221" s="70"/>
      <c r="W221" s="71"/>
      <c r="X221" s="54"/>
      <c r="Y221" s="54"/>
      <c r="Z221" s="54"/>
      <c r="AA221" s="237"/>
      <c r="AB221" s="237"/>
      <c r="AC221" s="237"/>
      <c r="AD221" s="237"/>
      <c r="AE221" s="66" t="str">
        <f t="shared" si="6"/>
        <v/>
      </c>
      <c r="AF221" s="66"/>
      <c r="AG221" s="66"/>
      <c r="AH221" s="66"/>
      <c r="AI221" s="66"/>
      <c r="AJ221" s="66"/>
      <c r="AK221" s="54"/>
      <c r="AL221" s="54"/>
      <c r="AM221" s="54"/>
      <c r="AN221" s="54"/>
      <c r="AO221" s="54"/>
      <c r="AP221" s="264" t="str">
        <f t="shared" si="7"/>
        <v/>
      </c>
    </row>
    <row r="222" spans="1:42" ht="16" customHeight="1" x14ac:dyDescent="0.35">
      <c r="A222" s="55"/>
      <c r="B222" s="56"/>
      <c r="C222" s="56"/>
      <c r="D222" s="56"/>
      <c r="E222" s="56"/>
      <c r="F222" s="57"/>
      <c r="G222" s="58"/>
      <c r="H222" s="59"/>
      <c r="I222" s="60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236"/>
      <c r="U222" s="70"/>
      <c r="V222" s="70"/>
      <c r="W222" s="71"/>
      <c r="X222" s="54"/>
      <c r="Y222" s="54"/>
      <c r="Z222" s="54"/>
      <c r="AA222" s="237"/>
      <c r="AB222" s="237"/>
      <c r="AC222" s="237"/>
      <c r="AD222" s="237"/>
      <c r="AE222" s="66" t="str">
        <f t="shared" si="6"/>
        <v/>
      </c>
      <c r="AF222" s="66"/>
      <c r="AG222" s="66"/>
      <c r="AH222" s="66"/>
      <c r="AI222" s="66"/>
      <c r="AJ222" s="66"/>
      <c r="AK222" s="54"/>
      <c r="AL222" s="54"/>
      <c r="AM222" s="54"/>
      <c r="AN222" s="54"/>
      <c r="AO222" s="54"/>
      <c r="AP222" s="264" t="str">
        <f t="shared" si="7"/>
        <v/>
      </c>
    </row>
    <row r="223" spans="1:42" ht="16" customHeight="1" x14ac:dyDescent="0.35">
      <c r="A223" s="55"/>
      <c r="B223" s="56"/>
      <c r="C223" s="56"/>
      <c r="D223" s="56"/>
      <c r="E223" s="56"/>
      <c r="F223" s="57"/>
      <c r="G223" s="58"/>
      <c r="H223" s="59"/>
      <c r="I223" s="60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236"/>
      <c r="U223" s="70"/>
      <c r="V223" s="70"/>
      <c r="W223" s="71"/>
      <c r="X223" s="54"/>
      <c r="Y223" s="54"/>
      <c r="Z223" s="54"/>
      <c r="AA223" s="237"/>
      <c r="AB223" s="237"/>
      <c r="AC223" s="237"/>
      <c r="AD223" s="237"/>
      <c r="AE223" s="66" t="str">
        <f t="shared" si="6"/>
        <v/>
      </c>
      <c r="AF223" s="66"/>
      <c r="AG223" s="66"/>
      <c r="AH223" s="66"/>
      <c r="AI223" s="66"/>
      <c r="AJ223" s="66"/>
      <c r="AK223" s="54"/>
      <c r="AL223" s="54"/>
      <c r="AM223" s="54"/>
      <c r="AN223" s="54"/>
      <c r="AO223" s="54"/>
      <c r="AP223" s="264" t="str">
        <f t="shared" si="7"/>
        <v/>
      </c>
    </row>
    <row r="224" spans="1:42" ht="16" customHeight="1" x14ac:dyDescent="0.35">
      <c r="A224" s="55"/>
      <c r="B224" s="56"/>
      <c r="C224" s="56"/>
      <c r="D224" s="56"/>
      <c r="E224" s="56"/>
      <c r="F224" s="57"/>
      <c r="G224" s="58"/>
      <c r="H224" s="59"/>
      <c r="I224" s="60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236"/>
      <c r="U224" s="70"/>
      <c r="V224" s="70"/>
      <c r="W224" s="71"/>
      <c r="X224" s="54"/>
      <c r="Y224" s="54"/>
      <c r="Z224" s="54"/>
      <c r="AA224" s="237"/>
      <c r="AB224" s="237"/>
      <c r="AC224" s="237"/>
      <c r="AD224" s="237"/>
      <c r="AE224" s="66" t="str">
        <f t="shared" si="6"/>
        <v/>
      </c>
      <c r="AF224" s="66"/>
      <c r="AG224" s="66"/>
      <c r="AH224" s="66"/>
      <c r="AI224" s="66"/>
      <c r="AJ224" s="66"/>
      <c r="AK224" s="54"/>
      <c r="AL224" s="54"/>
      <c r="AM224" s="54"/>
      <c r="AN224" s="54"/>
      <c r="AO224" s="54"/>
      <c r="AP224" s="264" t="str">
        <f t="shared" si="7"/>
        <v/>
      </c>
    </row>
    <row r="225" spans="1:42" ht="16" customHeight="1" x14ac:dyDescent="0.35">
      <c r="A225" s="55"/>
      <c r="B225" s="56"/>
      <c r="C225" s="56"/>
      <c r="D225" s="56"/>
      <c r="E225" s="56"/>
      <c r="F225" s="57"/>
      <c r="G225" s="58"/>
      <c r="H225" s="59"/>
      <c r="I225" s="60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236"/>
      <c r="U225" s="70"/>
      <c r="V225" s="70"/>
      <c r="W225" s="71"/>
      <c r="X225" s="54"/>
      <c r="Y225" s="54"/>
      <c r="Z225" s="54"/>
      <c r="AA225" s="237"/>
      <c r="AB225" s="237"/>
      <c r="AC225" s="237"/>
      <c r="AD225" s="237"/>
      <c r="AE225" s="66" t="str">
        <f t="shared" si="6"/>
        <v/>
      </c>
      <c r="AF225" s="66"/>
      <c r="AG225" s="66"/>
      <c r="AH225" s="66"/>
      <c r="AI225" s="66"/>
      <c r="AJ225" s="66"/>
      <c r="AK225" s="54"/>
      <c r="AL225" s="54"/>
      <c r="AM225" s="54"/>
      <c r="AN225" s="54"/>
      <c r="AO225" s="54"/>
      <c r="AP225" s="264" t="str">
        <f t="shared" si="7"/>
        <v/>
      </c>
    </row>
    <row r="226" spans="1:42" ht="16" customHeight="1" x14ac:dyDescent="0.35">
      <c r="A226" s="55"/>
      <c r="B226" s="56"/>
      <c r="C226" s="56"/>
      <c r="D226" s="56"/>
      <c r="E226" s="56"/>
      <c r="F226" s="57"/>
      <c r="G226" s="58"/>
      <c r="H226" s="59"/>
      <c r="I226" s="60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236"/>
      <c r="U226" s="70"/>
      <c r="V226" s="70"/>
      <c r="W226" s="71"/>
      <c r="X226" s="54"/>
      <c r="Y226" s="54"/>
      <c r="Z226" s="54"/>
      <c r="AA226" s="237"/>
      <c r="AB226" s="237"/>
      <c r="AC226" s="237"/>
      <c r="AD226" s="237"/>
      <c r="AE226" s="66" t="str">
        <f t="shared" si="6"/>
        <v/>
      </c>
      <c r="AF226" s="66"/>
      <c r="AG226" s="66"/>
      <c r="AH226" s="66"/>
      <c r="AI226" s="66"/>
      <c r="AJ226" s="66"/>
      <c r="AK226" s="54"/>
      <c r="AL226" s="54"/>
      <c r="AM226" s="54"/>
      <c r="AN226" s="54"/>
      <c r="AO226" s="54"/>
      <c r="AP226" s="264" t="str">
        <f t="shared" si="7"/>
        <v/>
      </c>
    </row>
    <row r="227" spans="1:42" ht="16" customHeight="1" x14ac:dyDescent="0.35">
      <c r="A227" s="55"/>
      <c r="B227" s="56"/>
      <c r="C227" s="56"/>
      <c r="D227" s="56"/>
      <c r="E227" s="56"/>
      <c r="F227" s="57"/>
      <c r="G227" s="58"/>
      <c r="H227" s="59"/>
      <c r="I227" s="60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236"/>
      <c r="U227" s="70"/>
      <c r="V227" s="70"/>
      <c r="W227" s="71"/>
      <c r="X227" s="54"/>
      <c r="Y227" s="54"/>
      <c r="Z227" s="54"/>
      <c r="AA227" s="237"/>
      <c r="AB227" s="237"/>
      <c r="AC227" s="237"/>
      <c r="AD227" s="237"/>
      <c r="AE227" s="66" t="str">
        <f t="shared" si="6"/>
        <v/>
      </c>
      <c r="AF227" s="66"/>
      <c r="AG227" s="66"/>
      <c r="AH227" s="66"/>
      <c r="AI227" s="66"/>
      <c r="AJ227" s="66"/>
      <c r="AK227" s="54"/>
      <c r="AL227" s="54"/>
      <c r="AM227" s="54"/>
      <c r="AN227" s="54"/>
      <c r="AO227" s="54"/>
      <c r="AP227" s="264" t="str">
        <f t="shared" si="7"/>
        <v/>
      </c>
    </row>
    <row r="228" spans="1:42" ht="16" customHeight="1" x14ac:dyDescent="0.35">
      <c r="A228" s="55"/>
      <c r="B228" s="56"/>
      <c r="C228" s="56"/>
      <c r="D228" s="56"/>
      <c r="E228" s="56"/>
      <c r="F228" s="57"/>
      <c r="G228" s="58"/>
      <c r="H228" s="59"/>
      <c r="I228" s="60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236"/>
      <c r="U228" s="70"/>
      <c r="V228" s="70"/>
      <c r="W228" s="71"/>
      <c r="X228" s="54"/>
      <c r="Y228" s="54"/>
      <c r="Z228" s="54"/>
      <c r="AA228" s="237"/>
      <c r="AB228" s="237"/>
      <c r="AC228" s="237"/>
      <c r="AD228" s="237"/>
      <c r="AE228" s="66" t="str">
        <f t="shared" si="6"/>
        <v/>
      </c>
      <c r="AF228" s="66"/>
      <c r="AG228" s="66"/>
      <c r="AH228" s="66"/>
      <c r="AI228" s="66"/>
      <c r="AJ228" s="66"/>
      <c r="AK228" s="54"/>
      <c r="AL228" s="54"/>
      <c r="AM228" s="54"/>
      <c r="AN228" s="54"/>
      <c r="AO228" s="54"/>
      <c r="AP228" s="264" t="str">
        <f t="shared" si="7"/>
        <v/>
      </c>
    </row>
    <row r="229" spans="1:42" ht="16" customHeight="1" x14ac:dyDescent="0.35">
      <c r="A229" s="55"/>
      <c r="B229" s="56"/>
      <c r="C229" s="56"/>
      <c r="D229" s="56"/>
      <c r="E229" s="56"/>
      <c r="F229" s="57"/>
      <c r="G229" s="58"/>
      <c r="H229" s="59"/>
      <c r="I229" s="60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236"/>
      <c r="U229" s="70"/>
      <c r="V229" s="70"/>
      <c r="W229" s="71"/>
      <c r="X229" s="54"/>
      <c r="Y229" s="54"/>
      <c r="Z229" s="54"/>
      <c r="AA229" s="237"/>
      <c r="AB229" s="237"/>
      <c r="AC229" s="237"/>
      <c r="AD229" s="237"/>
      <c r="AE229" s="66" t="str">
        <f t="shared" si="6"/>
        <v/>
      </c>
      <c r="AF229" s="66"/>
      <c r="AG229" s="66"/>
      <c r="AH229" s="66"/>
      <c r="AI229" s="66"/>
      <c r="AJ229" s="66"/>
      <c r="AK229" s="54"/>
      <c r="AL229" s="54"/>
      <c r="AM229" s="54"/>
      <c r="AN229" s="54"/>
      <c r="AO229" s="54"/>
      <c r="AP229" s="264" t="str">
        <f t="shared" si="7"/>
        <v/>
      </c>
    </row>
    <row r="230" spans="1:42" ht="16" customHeight="1" x14ac:dyDescent="0.35">
      <c r="A230" s="55"/>
      <c r="B230" s="56"/>
      <c r="C230" s="56"/>
      <c r="D230" s="56"/>
      <c r="E230" s="56"/>
      <c r="F230" s="57"/>
      <c r="G230" s="58"/>
      <c r="H230" s="59"/>
      <c r="I230" s="60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236"/>
      <c r="U230" s="70"/>
      <c r="V230" s="70"/>
      <c r="W230" s="71"/>
      <c r="X230" s="54"/>
      <c r="Y230" s="54"/>
      <c r="Z230" s="54"/>
      <c r="AA230" s="237"/>
      <c r="AB230" s="237"/>
      <c r="AC230" s="237"/>
      <c r="AD230" s="237"/>
      <c r="AE230" s="66" t="str">
        <f t="shared" si="6"/>
        <v/>
      </c>
      <c r="AF230" s="66"/>
      <c r="AG230" s="66"/>
      <c r="AH230" s="66"/>
      <c r="AI230" s="66"/>
      <c r="AJ230" s="66"/>
      <c r="AK230" s="54"/>
      <c r="AL230" s="54"/>
      <c r="AM230" s="54"/>
      <c r="AN230" s="54"/>
      <c r="AO230" s="54"/>
      <c r="AP230" s="264" t="str">
        <f t="shared" si="7"/>
        <v/>
      </c>
    </row>
    <row r="231" spans="1:42" ht="16" customHeight="1" x14ac:dyDescent="0.35">
      <c r="A231" s="55"/>
      <c r="B231" s="56"/>
      <c r="C231" s="56"/>
      <c r="D231" s="56"/>
      <c r="E231" s="56"/>
      <c r="F231" s="57"/>
      <c r="G231" s="58"/>
      <c r="H231" s="59"/>
      <c r="I231" s="60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236"/>
      <c r="U231" s="70"/>
      <c r="V231" s="70"/>
      <c r="W231" s="71"/>
      <c r="X231" s="54"/>
      <c r="Y231" s="54"/>
      <c r="Z231" s="54"/>
      <c r="AA231" s="237"/>
      <c r="AB231" s="237"/>
      <c r="AC231" s="237"/>
      <c r="AD231" s="237"/>
      <c r="AE231" s="66" t="str">
        <f t="shared" si="6"/>
        <v/>
      </c>
      <c r="AF231" s="66"/>
      <c r="AG231" s="66"/>
      <c r="AH231" s="66"/>
      <c r="AI231" s="66"/>
      <c r="AJ231" s="66"/>
      <c r="AK231" s="54"/>
      <c r="AL231" s="54"/>
      <c r="AM231" s="54"/>
      <c r="AN231" s="54"/>
      <c r="AO231" s="54"/>
      <c r="AP231" s="264" t="str">
        <f t="shared" si="7"/>
        <v/>
      </c>
    </row>
    <row r="232" spans="1:42" ht="16" customHeight="1" x14ac:dyDescent="0.35">
      <c r="A232" s="55"/>
      <c r="B232" s="56"/>
      <c r="C232" s="56"/>
      <c r="D232" s="56"/>
      <c r="E232" s="56"/>
      <c r="F232" s="57"/>
      <c r="G232" s="58"/>
      <c r="H232" s="59"/>
      <c r="I232" s="60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236"/>
      <c r="U232" s="70"/>
      <c r="V232" s="70"/>
      <c r="W232" s="71"/>
      <c r="X232" s="54"/>
      <c r="Y232" s="54"/>
      <c r="Z232" s="54"/>
      <c r="AA232" s="237"/>
      <c r="AB232" s="237"/>
      <c r="AC232" s="237"/>
      <c r="AD232" s="237"/>
      <c r="AE232" s="66" t="str">
        <f t="shared" si="6"/>
        <v/>
      </c>
      <c r="AF232" s="66"/>
      <c r="AG232" s="66"/>
      <c r="AH232" s="66"/>
      <c r="AI232" s="66"/>
      <c r="AJ232" s="66"/>
      <c r="AK232" s="54"/>
      <c r="AL232" s="54"/>
      <c r="AM232" s="54"/>
      <c r="AN232" s="54"/>
      <c r="AO232" s="54"/>
      <c r="AP232" s="264" t="str">
        <f t="shared" si="7"/>
        <v/>
      </c>
    </row>
    <row r="233" spans="1:42" ht="16" customHeight="1" x14ac:dyDescent="0.35">
      <c r="A233" s="55"/>
      <c r="B233" s="56"/>
      <c r="C233" s="56"/>
      <c r="D233" s="56"/>
      <c r="E233" s="56"/>
      <c r="F233" s="57"/>
      <c r="G233" s="58"/>
      <c r="H233" s="59"/>
      <c r="I233" s="60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236"/>
      <c r="U233" s="70"/>
      <c r="V233" s="70"/>
      <c r="W233" s="71"/>
      <c r="X233" s="54"/>
      <c r="Y233" s="54"/>
      <c r="Z233" s="54"/>
      <c r="AA233" s="237"/>
      <c r="AB233" s="237"/>
      <c r="AC233" s="237"/>
      <c r="AD233" s="237"/>
      <c r="AE233" s="66" t="str">
        <f t="shared" si="6"/>
        <v/>
      </c>
      <c r="AF233" s="66"/>
      <c r="AG233" s="66"/>
      <c r="AH233" s="66"/>
      <c r="AI233" s="66"/>
      <c r="AJ233" s="66"/>
      <c r="AK233" s="54"/>
      <c r="AL233" s="54"/>
      <c r="AM233" s="54"/>
      <c r="AN233" s="54"/>
      <c r="AO233" s="54"/>
      <c r="AP233" s="264" t="str">
        <f t="shared" si="7"/>
        <v/>
      </c>
    </row>
    <row r="234" spans="1:42" ht="16" customHeight="1" x14ac:dyDescent="0.35">
      <c r="A234" s="55"/>
      <c r="B234" s="56"/>
      <c r="C234" s="56"/>
      <c r="D234" s="56"/>
      <c r="E234" s="56"/>
      <c r="F234" s="57"/>
      <c r="G234" s="58"/>
      <c r="H234" s="59"/>
      <c r="I234" s="60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236"/>
      <c r="U234" s="70"/>
      <c r="V234" s="70"/>
      <c r="W234" s="71"/>
      <c r="X234" s="54"/>
      <c r="Y234" s="54"/>
      <c r="Z234" s="54"/>
      <c r="AA234" s="237"/>
      <c r="AB234" s="237"/>
      <c r="AC234" s="237"/>
      <c r="AD234" s="237"/>
      <c r="AE234" s="66" t="str">
        <f t="shared" si="6"/>
        <v/>
      </c>
      <c r="AF234" s="66"/>
      <c r="AG234" s="66"/>
      <c r="AH234" s="66"/>
      <c r="AI234" s="66"/>
      <c r="AJ234" s="66"/>
      <c r="AK234" s="54"/>
      <c r="AL234" s="54"/>
      <c r="AM234" s="54"/>
      <c r="AN234" s="54"/>
      <c r="AO234" s="54"/>
      <c r="AP234" s="264" t="str">
        <f t="shared" si="7"/>
        <v/>
      </c>
    </row>
    <row r="235" spans="1:42" ht="16" customHeight="1" x14ac:dyDescent="0.35">
      <c r="A235" s="55"/>
      <c r="B235" s="56"/>
      <c r="C235" s="56"/>
      <c r="D235" s="56"/>
      <c r="E235" s="56"/>
      <c r="F235" s="57"/>
      <c r="G235" s="58"/>
      <c r="H235" s="59"/>
      <c r="I235" s="60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236"/>
      <c r="U235" s="70"/>
      <c r="V235" s="70"/>
      <c r="W235" s="71"/>
      <c r="X235" s="54"/>
      <c r="Y235" s="54"/>
      <c r="Z235" s="54"/>
      <c r="AA235" s="237"/>
      <c r="AB235" s="237"/>
      <c r="AC235" s="237"/>
      <c r="AD235" s="237"/>
      <c r="AE235" s="66" t="str">
        <f t="shared" si="6"/>
        <v/>
      </c>
      <c r="AF235" s="66"/>
      <c r="AG235" s="66"/>
      <c r="AH235" s="66"/>
      <c r="AI235" s="66"/>
      <c r="AJ235" s="66"/>
      <c r="AK235" s="54"/>
      <c r="AL235" s="54"/>
      <c r="AM235" s="54"/>
      <c r="AN235" s="54"/>
      <c r="AO235" s="54"/>
      <c r="AP235" s="264" t="str">
        <f t="shared" si="7"/>
        <v/>
      </c>
    </row>
    <row r="236" spans="1:42" ht="16" customHeight="1" x14ac:dyDescent="0.35">
      <c r="A236" s="55"/>
      <c r="B236" s="56"/>
      <c r="C236" s="56"/>
      <c r="D236" s="56"/>
      <c r="E236" s="56"/>
      <c r="F236" s="57"/>
      <c r="G236" s="58"/>
      <c r="H236" s="59"/>
      <c r="I236" s="60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236"/>
      <c r="U236" s="70"/>
      <c r="V236" s="70"/>
      <c r="W236" s="71"/>
      <c r="X236" s="54"/>
      <c r="Y236" s="54"/>
      <c r="Z236" s="54"/>
      <c r="AA236" s="237"/>
      <c r="AB236" s="237"/>
      <c r="AC236" s="237"/>
      <c r="AD236" s="237"/>
      <c r="AE236" s="66" t="str">
        <f t="shared" si="6"/>
        <v/>
      </c>
      <c r="AF236" s="66"/>
      <c r="AG236" s="66"/>
      <c r="AH236" s="66"/>
      <c r="AI236" s="66"/>
      <c r="AJ236" s="66"/>
      <c r="AK236" s="54"/>
      <c r="AL236" s="54"/>
      <c r="AM236" s="54"/>
      <c r="AN236" s="54"/>
      <c r="AO236" s="54"/>
      <c r="AP236" s="264" t="str">
        <f t="shared" si="7"/>
        <v/>
      </c>
    </row>
    <row r="237" spans="1:42" ht="16" customHeight="1" x14ac:dyDescent="0.35">
      <c r="A237" s="55"/>
      <c r="B237" s="56"/>
      <c r="C237" s="56"/>
      <c r="D237" s="56"/>
      <c r="E237" s="56"/>
      <c r="F237" s="57"/>
      <c r="G237" s="58"/>
      <c r="H237" s="59"/>
      <c r="I237" s="60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236"/>
      <c r="U237" s="70"/>
      <c r="V237" s="70"/>
      <c r="W237" s="71"/>
      <c r="X237" s="54"/>
      <c r="Y237" s="54"/>
      <c r="Z237" s="54"/>
      <c r="AA237" s="237"/>
      <c r="AB237" s="237"/>
      <c r="AC237" s="237"/>
      <c r="AD237" s="237"/>
      <c r="AE237" s="66" t="str">
        <f t="shared" si="6"/>
        <v/>
      </c>
      <c r="AF237" s="66"/>
      <c r="AG237" s="66"/>
      <c r="AH237" s="66"/>
      <c r="AI237" s="66"/>
      <c r="AJ237" s="66"/>
      <c r="AK237" s="54"/>
      <c r="AL237" s="54"/>
      <c r="AM237" s="54"/>
      <c r="AN237" s="54"/>
      <c r="AO237" s="54"/>
      <c r="AP237" s="264" t="str">
        <f t="shared" si="7"/>
        <v/>
      </c>
    </row>
    <row r="238" spans="1:42" ht="16" customHeight="1" x14ac:dyDescent="0.35">
      <c r="A238" s="55"/>
      <c r="B238" s="56"/>
      <c r="C238" s="56"/>
      <c r="D238" s="56"/>
      <c r="E238" s="56"/>
      <c r="F238" s="57"/>
      <c r="G238" s="58"/>
      <c r="H238" s="59"/>
      <c r="I238" s="60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236"/>
      <c r="U238" s="70"/>
      <c r="V238" s="70"/>
      <c r="W238" s="71"/>
      <c r="X238" s="54"/>
      <c r="Y238" s="54"/>
      <c r="Z238" s="54"/>
      <c r="AA238" s="237"/>
      <c r="AB238" s="237"/>
      <c r="AC238" s="237"/>
      <c r="AD238" s="237"/>
      <c r="AE238" s="66" t="str">
        <f t="shared" si="6"/>
        <v/>
      </c>
      <c r="AF238" s="66"/>
      <c r="AG238" s="66"/>
      <c r="AH238" s="66"/>
      <c r="AI238" s="66"/>
      <c r="AJ238" s="66"/>
      <c r="AK238" s="54"/>
      <c r="AL238" s="54"/>
      <c r="AM238" s="54"/>
      <c r="AN238" s="54"/>
      <c r="AO238" s="54"/>
      <c r="AP238" s="264" t="str">
        <f t="shared" si="7"/>
        <v/>
      </c>
    </row>
    <row r="239" spans="1:42" ht="16" customHeight="1" x14ac:dyDescent="0.35">
      <c r="A239" s="55"/>
      <c r="B239" s="56"/>
      <c r="C239" s="56"/>
      <c r="D239" s="56"/>
      <c r="E239" s="56"/>
      <c r="F239" s="57"/>
      <c r="G239" s="58"/>
      <c r="H239" s="59"/>
      <c r="I239" s="60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236"/>
      <c r="U239" s="70"/>
      <c r="V239" s="70"/>
      <c r="W239" s="71"/>
      <c r="X239" s="54"/>
      <c r="Y239" s="54"/>
      <c r="Z239" s="54"/>
      <c r="AA239" s="237"/>
      <c r="AB239" s="237"/>
      <c r="AC239" s="237"/>
      <c r="AD239" s="237"/>
      <c r="AE239" s="66" t="str">
        <f t="shared" si="6"/>
        <v/>
      </c>
      <c r="AF239" s="66"/>
      <c r="AG239" s="66"/>
      <c r="AH239" s="66"/>
      <c r="AI239" s="66"/>
      <c r="AJ239" s="66"/>
      <c r="AK239" s="54"/>
      <c r="AL239" s="54"/>
      <c r="AM239" s="54"/>
      <c r="AN239" s="54"/>
      <c r="AO239" s="54"/>
      <c r="AP239" s="264" t="str">
        <f t="shared" si="7"/>
        <v/>
      </c>
    </row>
    <row r="240" spans="1:42" ht="16" customHeight="1" x14ac:dyDescent="0.35">
      <c r="A240" s="55"/>
      <c r="B240" s="56"/>
      <c r="C240" s="56"/>
      <c r="D240" s="56"/>
      <c r="E240" s="56"/>
      <c r="F240" s="57"/>
      <c r="G240" s="58"/>
      <c r="H240" s="59"/>
      <c r="I240" s="60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236"/>
      <c r="U240" s="70"/>
      <c r="V240" s="70"/>
      <c r="W240" s="71"/>
      <c r="X240" s="54"/>
      <c r="Y240" s="54"/>
      <c r="Z240" s="54"/>
      <c r="AA240" s="237"/>
      <c r="AB240" s="237"/>
      <c r="AC240" s="237"/>
      <c r="AD240" s="237"/>
      <c r="AE240" s="66" t="str">
        <f t="shared" si="6"/>
        <v/>
      </c>
      <c r="AF240" s="66"/>
      <c r="AG240" s="66"/>
      <c r="AH240" s="66"/>
      <c r="AI240" s="66"/>
      <c r="AJ240" s="66"/>
      <c r="AK240" s="54"/>
      <c r="AL240" s="54"/>
      <c r="AM240" s="54"/>
      <c r="AN240" s="54"/>
      <c r="AO240" s="54"/>
      <c r="AP240" s="264" t="str">
        <f t="shared" si="7"/>
        <v/>
      </c>
    </row>
    <row r="241" spans="1:42" ht="16" customHeight="1" x14ac:dyDescent="0.35">
      <c r="A241" s="55"/>
      <c r="B241" s="56"/>
      <c r="C241" s="56"/>
      <c r="D241" s="56"/>
      <c r="E241" s="56"/>
      <c r="F241" s="57"/>
      <c r="G241" s="58"/>
      <c r="H241" s="59"/>
      <c r="I241" s="60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236"/>
      <c r="U241" s="70"/>
      <c r="V241" s="70"/>
      <c r="W241" s="71"/>
      <c r="X241" s="54"/>
      <c r="Y241" s="54"/>
      <c r="Z241" s="54"/>
      <c r="AA241" s="237"/>
      <c r="AB241" s="237"/>
      <c r="AC241" s="237"/>
      <c r="AD241" s="237"/>
      <c r="AE241" s="66" t="str">
        <f t="shared" si="6"/>
        <v/>
      </c>
      <c r="AF241" s="66"/>
      <c r="AG241" s="66"/>
      <c r="AH241" s="66"/>
      <c r="AI241" s="66"/>
      <c r="AJ241" s="66"/>
      <c r="AK241" s="54"/>
      <c r="AL241" s="54"/>
      <c r="AM241" s="54"/>
      <c r="AN241" s="54"/>
      <c r="AO241" s="54"/>
      <c r="AP241" s="264" t="str">
        <f t="shared" si="7"/>
        <v/>
      </c>
    </row>
    <row r="242" spans="1:42" ht="16" customHeight="1" x14ac:dyDescent="0.35">
      <c r="A242" s="55"/>
      <c r="B242" s="56"/>
      <c r="C242" s="56"/>
      <c r="D242" s="56"/>
      <c r="E242" s="56"/>
      <c r="F242" s="57"/>
      <c r="G242" s="58"/>
      <c r="H242" s="59"/>
      <c r="I242" s="60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236"/>
      <c r="U242" s="70"/>
      <c r="V242" s="70"/>
      <c r="W242" s="71"/>
      <c r="X242" s="54"/>
      <c r="Y242" s="54"/>
      <c r="Z242" s="54"/>
      <c r="AA242" s="237"/>
      <c r="AB242" s="237"/>
      <c r="AC242" s="237"/>
      <c r="AD242" s="237"/>
      <c r="AE242" s="66" t="str">
        <f t="shared" si="6"/>
        <v/>
      </c>
      <c r="AF242" s="66"/>
      <c r="AG242" s="66"/>
      <c r="AH242" s="66"/>
      <c r="AI242" s="66"/>
      <c r="AJ242" s="66"/>
      <c r="AK242" s="54"/>
      <c r="AL242" s="54"/>
      <c r="AM242" s="54"/>
      <c r="AN242" s="54"/>
      <c r="AO242" s="54"/>
      <c r="AP242" s="264" t="str">
        <f t="shared" si="7"/>
        <v/>
      </c>
    </row>
    <row r="243" spans="1:42" ht="16" customHeight="1" x14ac:dyDescent="0.35">
      <c r="A243" s="55"/>
      <c r="B243" s="56"/>
      <c r="C243" s="56"/>
      <c r="D243" s="56"/>
      <c r="E243" s="56"/>
      <c r="F243" s="57"/>
      <c r="G243" s="58"/>
      <c r="H243" s="59"/>
      <c r="I243" s="60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236"/>
      <c r="U243" s="70"/>
      <c r="V243" s="70"/>
      <c r="W243" s="71"/>
      <c r="X243" s="54"/>
      <c r="Y243" s="54"/>
      <c r="Z243" s="54"/>
      <c r="AA243" s="237"/>
      <c r="AB243" s="237"/>
      <c r="AC243" s="237"/>
      <c r="AD243" s="237"/>
      <c r="AE243" s="66" t="str">
        <f t="shared" si="6"/>
        <v/>
      </c>
      <c r="AF243" s="66"/>
      <c r="AG243" s="66"/>
      <c r="AH243" s="66"/>
      <c r="AI243" s="66"/>
      <c r="AJ243" s="66"/>
      <c r="AK243" s="54"/>
      <c r="AL243" s="54"/>
      <c r="AM243" s="54"/>
      <c r="AN243" s="54"/>
      <c r="AO243" s="54"/>
      <c r="AP243" s="264" t="str">
        <f t="shared" si="7"/>
        <v/>
      </c>
    </row>
    <row r="244" spans="1:42" ht="16" customHeight="1" x14ac:dyDescent="0.35">
      <c r="A244" s="55"/>
      <c r="B244" s="56"/>
      <c r="C244" s="56"/>
      <c r="D244" s="56"/>
      <c r="E244" s="56"/>
      <c r="F244" s="57"/>
      <c r="G244" s="58"/>
      <c r="H244" s="59"/>
      <c r="I244" s="60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236"/>
      <c r="U244" s="70"/>
      <c r="V244" s="70"/>
      <c r="W244" s="71"/>
      <c r="X244" s="54"/>
      <c r="Y244" s="54"/>
      <c r="Z244" s="54"/>
      <c r="AA244" s="237"/>
      <c r="AB244" s="237"/>
      <c r="AC244" s="237"/>
      <c r="AD244" s="237"/>
      <c r="AE244" s="66" t="str">
        <f t="shared" si="6"/>
        <v/>
      </c>
      <c r="AF244" s="66"/>
      <c r="AG244" s="66"/>
      <c r="AH244" s="66"/>
      <c r="AI244" s="66"/>
      <c r="AJ244" s="66"/>
      <c r="AK244" s="54"/>
      <c r="AL244" s="54"/>
      <c r="AM244" s="54"/>
      <c r="AN244" s="54"/>
      <c r="AO244" s="54"/>
      <c r="AP244" s="264" t="str">
        <f t="shared" si="7"/>
        <v/>
      </c>
    </row>
    <row r="245" spans="1:42" ht="16" customHeight="1" x14ac:dyDescent="0.35">
      <c r="A245" s="55"/>
      <c r="B245" s="56"/>
      <c r="C245" s="56"/>
      <c r="D245" s="56"/>
      <c r="E245" s="56"/>
      <c r="F245" s="57"/>
      <c r="G245" s="58"/>
      <c r="H245" s="59"/>
      <c r="I245" s="60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236"/>
      <c r="U245" s="70"/>
      <c r="V245" s="70"/>
      <c r="W245" s="71"/>
      <c r="X245" s="54"/>
      <c r="Y245" s="54"/>
      <c r="Z245" s="54"/>
      <c r="AA245" s="237"/>
      <c r="AB245" s="237"/>
      <c r="AC245" s="237"/>
      <c r="AD245" s="237"/>
      <c r="AE245" s="66" t="str">
        <f t="shared" si="6"/>
        <v/>
      </c>
      <c r="AF245" s="66"/>
      <c r="AG245" s="66"/>
      <c r="AH245" s="66"/>
      <c r="AI245" s="66"/>
      <c r="AJ245" s="66"/>
      <c r="AK245" s="54"/>
      <c r="AL245" s="54"/>
      <c r="AM245" s="54"/>
      <c r="AN245" s="54"/>
      <c r="AO245" s="54"/>
      <c r="AP245" s="264" t="str">
        <f t="shared" si="7"/>
        <v/>
      </c>
    </row>
    <row r="246" spans="1:42" ht="16" customHeight="1" x14ac:dyDescent="0.35">
      <c r="A246" s="55"/>
      <c r="B246" s="56"/>
      <c r="C246" s="56"/>
      <c r="D246" s="56"/>
      <c r="E246" s="56"/>
      <c r="F246" s="57"/>
      <c r="G246" s="58"/>
      <c r="H246" s="59"/>
      <c r="I246" s="60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236"/>
      <c r="U246" s="70"/>
      <c r="V246" s="70"/>
      <c r="W246" s="71"/>
      <c r="X246" s="54"/>
      <c r="Y246" s="54"/>
      <c r="Z246" s="54"/>
      <c r="AA246" s="237"/>
      <c r="AB246" s="237"/>
      <c r="AC246" s="237"/>
      <c r="AD246" s="237"/>
      <c r="AE246" s="66" t="str">
        <f t="shared" si="6"/>
        <v/>
      </c>
      <c r="AF246" s="66"/>
      <c r="AG246" s="66"/>
      <c r="AH246" s="66"/>
      <c r="AI246" s="66"/>
      <c r="AJ246" s="66"/>
      <c r="AK246" s="54"/>
      <c r="AL246" s="54"/>
      <c r="AM246" s="54"/>
      <c r="AN246" s="54"/>
      <c r="AO246" s="54"/>
      <c r="AP246" s="264" t="str">
        <f t="shared" si="7"/>
        <v/>
      </c>
    </row>
    <row r="247" spans="1:42" ht="16" customHeight="1" x14ac:dyDescent="0.35">
      <c r="A247" s="55"/>
      <c r="B247" s="56"/>
      <c r="C247" s="56"/>
      <c r="D247" s="56"/>
      <c r="E247" s="56"/>
      <c r="F247" s="57"/>
      <c r="G247" s="58"/>
      <c r="H247" s="59"/>
      <c r="I247" s="60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236"/>
      <c r="U247" s="70"/>
      <c r="V247" s="70"/>
      <c r="W247" s="71"/>
      <c r="X247" s="54"/>
      <c r="Y247" s="54"/>
      <c r="Z247" s="54"/>
      <c r="AA247" s="237"/>
      <c r="AB247" s="237"/>
      <c r="AC247" s="237"/>
      <c r="AD247" s="237"/>
      <c r="AE247" s="66" t="str">
        <f t="shared" si="6"/>
        <v/>
      </c>
      <c r="AF247" s="66"/>
      <c r="AG247" s="66"/>
      <c r="AH247" s="66"/>
      <c r="AI247" s="66"/>
      <c r="AJ247" s="66"/>
      <c r="AK247" s="54"/>
      <c r="AL247" s="54"/>
      <c r="AM247" s="54"/>
      <c r="AN247" s="54"/>
      <c r="AO247" s="54"/>
      <c r="AP247" s="264" t="str">
        <f t="shared" si="7"/>
        <v/>
      </c>
    </row>
    <row r="248" spans="1:42" ht="16" customHeight="1" x14ac:dyDescent="0.35">
      <c r="A248" s="55"/>
      <c r="B248" s="56"/>
      <c r="C248" s="56"/>
      <c r="D248" s="56"/>
      <c r="E248" s="56"/>
      <c r="F248" s="57"/>
      <c r="G248" s="58"/>
      <c r="H248" s="59"/>
      <c r="I248" s="60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236"/>
      <c r="U248" s="70"/>
      <c r="V248" s="70"/>
      <c r="W248" s="71"/>
      <c r="X248" s="54"/>
      <c r="Y248" s="54"/>
      <c r="Z248" s="54"/>
      <c r="AA248" s="237"/>
      <c r="AB248" s="237"/>
      <c r="AC248" s="237"/>
      <c r="AD248" s="237"/>
      <c r="AE248" s="66" t="str">
        <f t="shared" si="6"/>
        <v/>
      </c>
      <c r="AF248" s="66"/>
      <c r="AG248" s="66"/>
      <c r="AH248" s="66"/>
      <c r="AI248" s="66"/>
      <c r="AJ248" s="66"/>
      <c r="AK248" s="54"/>
      <c r="AL248" s="54"/>
      <c r="AM248" s="54"/>
      <c r="AN248" s="54"/>
      <c r="AO248" s="54"/>
      <c r="AP248" s="264" t="str">
        <f t="shared" si="7"/>
        <v/>
      </c>
    </row>
    <row r="249" spans="1:42" ht="16" customHeight="1" x14ac:dyDescent="0.35">
      <c r="A249" s="55"/>
      <c r="B249" s="56"/>
      <c r="C249" s="56"/>
      <c r="D249" s="56"/>
      <c r="E249" s="56"/>
      <c r="F249" s="57"/>
      <c r="G249" s="58"/>
      <c r="H249" s="59"/>
      <c r="I249" s="60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236"/>
      <c r="U249" s="70"/>
      <c r="V249" s="70"/>
      <c r="W249" s="71"/>
      <c r="X249" s="54"/>
      <c r="Y249" s="54"/>
      <c r="Z249" s="54"/>
      <c r="AA249" s="237"/>
      <c r="AB249" s="237"/>
      <c r="AC249" s="237"/>
      <c r="AD249" s="237"/>
      <c r="AE249" s="66" t="str">
        <f t="shared" si="6"/>
        <v/>
      </c>
      <c r="AF249" s="66"/>
      <c r="AG249" s="66"/>
      <c r="AH249" s="66"/>
      <c r="AI249" s="66"/>
      <c r="AJ249" s="66"/>
      <c r="AK249" s="54"/>
      <c r="AL249" s="54"/>
      <c r="AM249" s="54"/>
      <c r="AN249" s="54"/>
      <c r="AO249" s="54"/>
      <c r="AP249" s="264" t="str">
        <f t="shared" si="7"/>
        <v/>
      </c>
    </row>
    <row r="250" spans="1:42" ht="16" customHeight="1" x14ac:dyDescent="0.35">
      <c r="A250" s="55"/>
      <c r="B250" s="56"/>
      <c r="C250" s="56"/>
      <c r="D250" s="56"/>
      <c r="E250" s="56"/>
      <c r="F250" s="57"/>
      <c r="G250" s="58"/>
      <c r="H250" s="59"/>
      <c r="I250" s="60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236"/>
      <c r="U250" s="70"/>
      <c r="V250" s="70"/>
      <c r="W250" s="71"/>
      <c r="X250" s="54"/>
      <c r="Y250" s="54"/>
      <c r="Z250" s="54"/>
      <c r="AA250" s="237"/>
      <c r="AB250" s="237"/>
      <c r="AC250" s="237"/>
      <c r="AD250" s="237"/>
      <c r="AE250" s="66" t="str">
        <f t="shared" si="6"/>
        <v/>
      </c>
      <c r="AF250" s="66"/>
      <c r="AG250" s="66"/>
      <c r="AH250" s="66"/>
      <c r="AI250" s="66"/>
      <c r="AJ250" s="66"/>
      <c r="AK250" s="54"/>
      <c r="AL250" s="54"/>
      <c r="AM250" s="54"/>
      <c r="AN250" s="54"/>
      <c r="AO250" s="54"/>
      <c r="AP250" s="264" t="str">
        <f t="shared" si="7"/>
        <v/>
      </c>
    </row>
    <row r="251" spans="1:42" ht="16" customHeight="1" x14ac:dyDescent="0.35">
      <c r="A251" s="55"/>
      <c r="B251" s="56"/>
      <c r="C251" s="56"/>
      <c r="D251" s="56"/>
      <c r="E251" s="56"/>
      <c r="F251" s="57"/>
      <c r="G251" s="58"/>
      <c r="H251" s="59"/>
      <c r="I251" s="60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236"/>
      <c r="U251" s="70"/>
      <c r="V251" s="70"/>
      <c r="W251" s="71"/>
      <c r="X251" s="54"/>
      <c r="Y251" s="54"/>
      <c r="Z251" s="54"/>
      <c r="AA251" s="237"/>
      <c r="AB251" s="237"/>
      <c r="AC251" s="237"/>
      <c r="AD251" s="237"/>
      <c r="AE251" s="66" t="str">
        <f t="shared" si="6"/>
        <v/>
      </c>
      <c r="AF251" s="66"/>
      <c r="AG251" s="66"/>
      <c r="AH251" s="66"/>
      <c r="AI251" s="66"/>
      <c r="AJ251" s="66"/>
      <c r="AK251" s="54"/>
      <c r="AL251" s="54"/>
      <c r="AM251" s="54"/>
      <c r="AN251" s="54"/>
      <c r="AO251" s="54"/>
      <c r="AP251" s="264" t="str">
        <f t="shared" si="7"/>
        <v/>
      </c>
    </row>
    <row r="252" spans="1:42" ht="16" customHeight="1" x14ac:dyDescent="0.35">
      <c r="A252" s="55"/>
      <c r="B252" s="56"/>
      <c r="C252" s="56"/>
      <c r="D252" s="56"/>
      <c r="E252" s="56"/>
      <c r="F252" s="57"/>
      <c r="G252" s="58"/>
      <c r="H252" s="59"/>
      <c r="I252" s="60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236"/>
      <c r="U252" s="70"/>
      <c r="V252" s="70"/>
      <c r="W252" s="71"/>
      <c r="X252" s="54"/>
      <c r="Y252" s="54"/>
      <c r="Z252" s="54"/>
      <c r="AA252" s="237"/>
      <c r="AB252" s="237"/>
      <c r="AC252" s="237"/>
      <c r="AD252" s="237"/>
      <c r="AE252" s="66" t="str">
        <f t="shared" si="6"/>
        <v/>
      </c>
      <c r="AF252" s="66"/>
      <c r="AG252" s="66"/>
      <c r="AH252" s="66"/>
      <c r="AI252" s="66"/>
      <c r="AJ252" s="66"/>
      <c r="AK252" s="54"/>
      <c r="AL252" s="54"/>
      <c r="AM252" s="54"/>
      <c r="AN252" s="54"/>
      <c r="AO252" s="54"/>
      <c r="AP252" s="264" t="str">
        <f t="shared" si="7"/>
        <v/>
      </c>
    </row>
    <row r="253" spans="1:42" ht="16" customHeight="1" x14ac:dyDescent="0.35">
      <c r="A253" s="55"/>
      <c r="B253" s="56"/>
      <c r="C253" s="56"/>
      <c r="D253" s="56"/>
      <c r="E253" s="56"/>
      <c r="F253" s="57"/>
      <c r="G253" s="58"/>
      <c r="H253" s="59"/>
      <c r="I253" s="60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236"/>
      <c r="U253" s="70"/>
      <c r="V253" s="70"/>
      <c r="W253" s="71"/>
      <c r="X253" s="54"/>
      <c r="Y253" s="54"/>
      <c r="Z253" s="54"/>
      <c r="AA253" s="237"/>
      <c r="AB253" s="237"/>
      <c r="AC253" s="237"/>
      <c r="AD253" s="237"/>
      <c r="AE253" s="66" t="str">
        <f t="shared" si="6"/>
        <v/>
      </c>
      <c r="AF253" s="66"/>
      <c r="AG253" s="66"/>
      <c r="AH253" s="66"/>
      <c r="AI253" s="66"/>
      <c r="AJ253" s="66"/>
      <c r="AK253" s="54"/>
      <c r="AL253" s="54"/>
      <c r="AM253" s="54"/>
      <c r="AN253" s="54"/>
      <c r="AO253" s="54"/>
      <c r="AP253" s="264" t="str">
        <f t="shared" si="7"/>
        <v/>
      </c>
    </row>
    <row r="254" spans="1:42" ht="16" customHeight="1" x14ac:dyDescent="0.35">
      <c r="A254" s="55"/>
      <c r="B254" s="56"/>
      <c r="C254" s="56"/>
      <c r="D254" s="56"/>
      <c r="E254" s="56"/>
      <c r="F254" s="57"/>
      <c r="G254" s="58"/>
      <c r="H254" s="59"/>
      <c r="I254" s="60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236"/>
      <c r="U254" s="70"/>
      <c r="V254" s="70"/>
      <c r="W254" s="71"/>
      <c r="X254" s="54"/>
      <c r="Y254" s="54"/>
      <c r="Z254" s="54"/>
      <c r="AA254" s="237"/>
      <c r="AB254" s="237"/>
      <c r="AC254" s="237"/>
      <c r="AD254" s="237"/>
      <c r="AE254" s="66" t="str">
        <f t="shared" si="6"/>
        <v/>
      </c>
      <c r="AF254" s="66"/>
      <c r="AG254" s="66"/>
      <c r="AH254" s="66"/>
      <c r="AI254" s="66"/>
      <c r="AJ254" s="66"/>
      <c r="AK254" s="54"/>
      <c r="AL254" s="54"/>
      <c r="AM254" s="54"/>
      <c r="AN254" s="54"/>
      <c r="AO254" s="54"/>
      <c r="AP254" s="264" t="str">
        <f t="shared" si="7"/>
        <v/>
      </c>
    </row>
    <row r="255" spans="1:42" ht="16" customHeight="1" x14ac:dyDescent="0.35">
      <c r="A255" s="55"/>
      <c r="B255" s="56"/>
      <c r="C255" s="56"/>
      <c r="D255" s="56"/>
      <c r="E255" s="56"/>
      <c r="F255" s="57"/>
      <c r="G255" s="58"/>
      <c r="H255" s="59"/>
      <c r="I255" s="60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236"/>
      <c r="U255" s="70"/>
      <c r="V255" s="70"/>
      <c r="W255" s="71"/>
      <c r="X255" s="54"/>
      <c r="Y255" s="54"/>
      <c r="Z255" s="54"/>
      <c r="AA255" s="237"/>
      <c r="AB255" s="237"/>
      <c r="AC255" s="237"/>
      <c r="AD255" s="237"/>
      <c r="AE255" s="66" t="str">
        <f t="shared" si="6"/>
        <v/>
      </c>
      <c r="AF255" s="66"/>
      <c r="AG255" s="66"/>
      <c r="AH255" s="66"/>
      <c r="AI255" s="66"/>
      <c r="AJ255" s="66"/>
      <c r="AK255" s="54"/>
      <c r="AL255" s="54"/>
      <c r="AM255" s="54"/>
      <c r="AN255" s="54"/>
      <c r="AO255" s="54"/>
      <c r="AP255" s="264" t="str">
        <f t="shared" si="7"/>
        <v/>
      </c>
    </row>
    <row r="256" spans="1:42" ht="16" customHeight="1" x14ac:dyDescent="0.35">
      <c r="A256" s="55"/>
      <c r="B256" s="56"/>
      <c r="C256" s="56"/>
      <c r="D256" s="56"/>
      <c r="E256" s="56"/>
      <c r="F256" s="57"/>
      <c r="G256" s="58"/>
      <c r="H256" s="59"/>
      <c r="I256" s="60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236"/>
      <c r="U256" s="70"/>
      <c r="V256" s="70"/>
      <c r="W256" s="71"/>
      <c r="X256" s="54"/>
      <c r="Y256" s="54"/>
      <c r="Z256" s="54"/>
      <c r="AA256" s="237"/>
      <c r="AB256" s="237"/>
      <c r="AC256" s="237"/>
      <c r="AD256" s="237"/>
      <c r="AE256" s="66" t="str">
        <f t="shared" si="6"/>
        <v/>
      </c>
      <c r="AF256" s="66"/>
      <c r="AG256" s="66"/>
      <c r="AH256" s="66"/>
      <c r="AI256" s="66"/>
      <c r="AJ256" s="66"/>
      <c r="AK256" s="54"/>
      <c r="AL256" s="54"/>
      <c r="AM256" s="54"/>
      <c r="AN256" s="54"/>
      <c r="AO256" s="54"/>
      <c r="AP256" s="264" t="str">
        <f t="shared" si="7"/>
        <v/>
      </c>
    </row>
    <row r="257" spans="1:42" ht="16" customHeight="1" x14ac:dyDescent="0.35">
      <c r="A257" s="55"/>
      <c r="B257" s="56"/>
      <c r="C257" s="56"/>
      <c r="D257" s="56"/>
      <c r="E257" s="56"/>
      <c r="F257" s="57"/>
      <c r="G257" s="58"/>
      <c r="H257" s="59"/>
      <c r="I257" s="60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236"/>
      <c r="U257" s="70"/>
      <c r="V257" s="70"/>
      <c r="W257" s="71"/>
      <c r="X257" s="54"/>
      <c r="Y257" s="54"/>
      <c r="Z257" s="54"/>
      <c r="AA257" s="237"/>
      <c r="AB257" s="237"/>
      <c r="AC257" s="237"/>
      <c r="AD257" s="237"/>
      <c r="AE257" s="66" t="str">
        <f t="shared" si="6"/>
        <v/>
      </c>
      <c r="AF257" s="66"/>
      <c r="AG257" s="66"/>
      <c r="AH257" s="66"/>
      <c r="AI257" s="66"/>
      <c r="AJ257" s="66"/>
      <c r="AK257" s="54"/>
      <c r="AL257" s="54"/>
      <c r="AM257" s="54"/>
      <c r="AN257" s="54"/>
      <c r="AO257" s="54"/>
      <c r="AP257" s="264" t="str">
        <f t="shared" si="7"/>
        <v/>
      </c>
    </row>
    <row r="258" spans="1:42" ht="16" customHeight="1" x14ac:dyDescent="0.35">
      <c r="A258" s="55"/>
      <c r="B258" s="56"/>
      <c r="C258" s="56"/>
      <c r="D258" s="56"/>
      <c r="E258" s="56"/>
      <c r="F258" s="57"/>
      <c r="G258" s="58"/>
      <c r="H258" s="59"/>
      <c r="I258" s="60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236"/>
      <c r="U258" s="70"/>
      <c r="V258" s="70"/>
      <c r="W258" s="71"/>
      <c r="X258" s="54"/>
      <c r="Y258" s="54"/>
      <c r="Z258" s="54"/>
      <c r="AA258" s="237"/>
      <c r="AB258" s="237"/>
      <c r="AC258" s="237"/>
      <c r="AD258" s="237"/>
      <c r="AE258" s="66" t="str">
        <f t="shared" si="6"/>
        <v/>
      </c>
      <c r="AF258" s="66"/>
      <c r="AG258" s="66"/>
      <c r="AH258" s="66"/>
      <c r="AI258" s="66"/>
      <c r="AJ258" s="66"/>
      <c r="AK258" s="54"/>
      <c r="AL258" s="54"/>
      <c r="AM258" s="54"/>
      <c r="AN258" s="54"/>
      <c r="AO258" s="54"/>
      <c r="AP258" s="264" t="str">
        <f t="shared" si="7"/>
        <v/>
      </c>
    </row>
    <row r="259" spans="1:42" ht="16" customHeight="1" x14ac:dyDescent="0.35">
      <c r="A259" s="55"/>
      <c r="B259" s="56"/>
      <c r="C259" s="56"/>
      <c r="D259" s="56"/>
      <c r="E259" s="56"/>
      <c r="F259" s="57"/>
      <c r="G259" s="58"/>
      <c r="H259" s="59"/>
      <c r="I259" s="60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236"/>
      <c r="U259" s="70"/>
      <c r="V259" s="70"/>
      <c r="W259" s="71"/>
      <c r="X259" s="54"/>
      <c r="Y259" s="54"/>
      <c r="Z259" s="54"/>
      <c r="AA259" s="237"/>
      <c r="AB259" s="237"/>
      <c r="AC259" s="237"/>
      <c r="AD259" s="237"/>
      <c r="AE259" s="66" t="str">
        <f t="shared" si="6"/>
        <v/>
      </c>
      <c r="AF259" s="66"/>
      <c r="AG259" s="66"/>
      <c r="AH259" s="66"/>
      <c r="AI259" s="66"/>
      <c r="AJ259" s="66"/>
      <c r="AK259" s="54"/>
      <c r="AL259" s="54"/>
      <c r="AM259" s="54"/>
      <c r="AN259" s="54"/>
      <c r="AO259" s="54"/>
      <c r="AP259" s="264" t="str">
        <f t="shared" si="7"/>
        <v/>
      </c>
    </row>
    <row r="260" spans="1:42" ht="16" customHeight="1" x14ac:dyDescent="0.35">
      <c r="A260" s="55"/>
      <c r="B260" s="56"/>
      <c r="C260" s="56"/>
      <c r="D260" s="56"/>
      <c r="E260" s="56"/>
      <c r="F260" s="57"/>
      <c r="G260" s="58"/>
      <c r="H260" s="59"/>
      <c r="I260" s="60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236"/>
      <c r="U260" s="70"/>
      <c r="V260" s="70"/>
      <c r="W260" s="71"/>
      <c r="X260" s="54"/>
      <c r="Y260" s="54"/>
      <c r="Z260" s="54"/>
      <c r="AA260" s="237"/>
      <c r="AB260" s="237"/>
      <c r="AC260" s="237"/>
      <c r="AD260" s="237"/>
      <c r="AE260" s="66" t="str">
        <f t="shared" si="6"/>
        <v/>
      </c>
      <c r="AF260" s="66"/>
      <c r="AG260" s="66"/>
      <c r="AH260" s="66"/>
      <c r="AI260" s="66"/>
      <c r="AJ260" s="66"/>
      <c r="AK260" s="54"/>
      <c r="AL260" s="54"/>
      <c r="AM260" s="54"/>
      <c r="AN260" s="54"/>
      <c r="AO260" s="54"/>
      <c r="AP260" s="264" t="str">
        <f t="shared" si="7"/>
        <v/>
      </c>
    </row>
    <row r="261" spans="1:42" ht="16" customHeight="1" x14ac:dyDescent="0.35">
      <c r="A261" s="55"/>
      <c r="B261" s="56"/>
      <c r="C261" s="56"/>
      <c r="D261" s="56"/>
      <c r="E261" s="56"/>
      <c r="F261" s="57"/>
      <c r="G261" s="58"/>
      <c r="H261" s="59"/>
      <c r="I261" s="60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236"/>
      <c r="U261" s="70"/>
      <c r="V261" s="70"/>
      <c r="W261" s="71"/>
      <c r="X261" s="54"/>
      <c r="Y261" s="54"/>
      <c r="Z261" s="54"/>
      <c r="AA261" s="237"/>
      <c r="AB261" s="237"/>
      <c r="AC261" s="237"/>
      <c r="AD261" s="237"/>
      <c r="AE261" s="66" t="str">
        <f t="shared" si="6"/>
        <v/>
      </c>
      <c r="AF261" s="66"/>
      <c r="AG261" s="66"/>
      <c r="AH261" s="66"/>
      <c r="AI261" s="66"/>
      <c r="AJ261" s="66"/>
      <c r="AK261" s="54"/>
      <c r="AL261" s="54"/>
      <c r="AM261" s="54"/>
      <c r="AN261" s="54"/>
      <c r="AO261" s="54"/>
      <c r="AP261" s="264" t="str">
        <f t="shared" si="7"/>
        <v/>
      </c>
    </row>
    <row r="262" spans="1:42" ht="16" customHeight="1" x14ac:dyDescent="0.35">
      <c r="A262" s="55"/>
      <c r="B262" s="56"/>
      <c r="C262" s="56"/>
      <c r="D262" s="56"/>
      <c r="E262" s="56"/>
      <c r="F262" s="57"/>
      <c r="G262" s="58"/>
      <c r="H262" s="59"/>
      <c r="I262" s="60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236"/>
      <c r="U262" s="70"/>
      <c r="V262" s="70"/>
      <c r="W262" s="71"/>
      <c r="X262" s="54"/>
      <c r="Y262" s="54"/>
      <c r="Z262" s="54"/>
      <c r="AA262" s="237"/>
      <c r="AB262" s="237"/>
      <c r="AC262" s="237"/>
      <c r="AD262" s="237"/>
      <c r="AE262" s="66" t="str">
        <f t="shared" si="6"/>
        <v/>
      </c>
      <c r="AF262" s="66"/>
      <c r="AG262" s="66"/>
      <c r="AH262" s="66"/>
      <c r="AI262" s="66"/>
      <c r="AJ262" s="66"/>
      <c r="AK262" s="54"/>
      <c r="AL262" s="54"/>
      <c r="AM262" s="54"/>
      <c r="AN262" s="54"/>
      <c r="AO262" s="54"/>
      <c r="AP262" s="264" t="str">
        <f t="shared" si="7"/>
        <v/>
      </c>
    </row>
    <row r="263" spans="1:42" ht="16" customHeight="1" x14ac:dyDescent="0.35">
      <c r="A263" s="55"/>
      <c r="B263" s="56"/>
      <c r="C263" s="56"/>
      <c r="D263" s="56"/>
      <c r="E263" s="56"/>
      <c r="F263" s="57"/>
      <c r="G263" s="58"/>
      <c r="H263" s="59"/>
      <c r="I263" s="60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236"/>
      <c r="U263" s="70"/>
      <c r="V263" s="70"/>
      <c r="W263" s="71"/>
      <c r="X263" s="54"/>
      <c r="Y263" s="54"/>
      <c r="Z263" s="54"/>
      <c r="AA263" s="237"/>
      <c r="AB263" s="237"/>
      <c r="AC263" s="237"/>
      <c r="AD263" s="237"/>
      <c r="AE263" s="66" t="str">
        <f t="shared" si="6"/>
        <v/>
      </c>
      <c r="AF263" s="66"/>
      <c r="AG263" s="66"/>
      <c r="AH263" s="66"/>
      <c r="AI263" s="66"/>
      <c r="AJ263" s="66"/>
      <c r="AK263" s="54"/>
      <c r="AL263" s="54"/>
      <c r="AM263" s="54"/>
      <c r="AN263" s="54"/>
      <c r="AO263" s="54"/>
      <c r="AP263" s="264" t="str">
        <f t="shared" si="7"/>
        <v/>
      </c>
    </row>
    <row r="264" spans="1:42" ht="16" customHeight="1" x14ac:dyDescent="0.35">
      <c r="A264" s="55"/>
      <c r="B264" s="56"/>
      <c r="C264" s="56"/>
      <c r="D264" s="56"/>
      <c r="E264" s="56"/>
      <c r="F264" s="57"/>
      <c r="G264" s="58"/>
      <c r="H264" s="59"/>
      <c r="I264" s="60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236"/>
      <c r="U264" s="70"/>
      <c r="V264" s="70"/>
      <c r="W264" s="71"/>
      <c r="X264" s="54"/>
      <c r="Y264" s="54"/>
      <c r="Z264" s="54"/>
      <c r="AA264" s="237"/>
      <c r="AB264" s="237"/>
      <c r="AC264" s="237"/>
      <c r="AD264" s="237"/>
      <c r="AE264" s="66" t="str">
        <f t="shared" si="6"/>
        <v/>
      </c>
      <c r="AF264" s="66"/>
      <c r="AG264" s="66"/>
      <c r="AH264" s="66"/>
      <c r="AI264" s="66"/>
      <c r="AJ264" s="66"/>
      <c r="AK264" s="54"/>
      <c r="AL264" s="54"/>
      <c r="AM264" s="54"/>
      <c r="AN264" s="54"/>
      <c r="AO264" s="54"/>
      <c r="AP264" s="264" t="str">
        <f t="shared" si="7"/>
        <v/>
      </c>
    </row>
    <row r="265" spans="1:42" ht="16" customHeight="1" x14ac:dyDescent="0.35">
      <c r="A265" s="55"/>
      <c r="B265" s="56"/>
      <c r="C265" s="56"/>
      <c r="D265" s="56"/>
      <c r="E265" s="56"/>
      <c r="F265" s="57"/>
      <c r="G265" s="58"/>
      <c r="H265" s="59"/>
      <c r="I265" s="60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236"/>
      <c r="U265" s="70"/>
      <c r="V265" s="70"/>
      <c r="W265" s="71"/>
      <c r="X265" s="54"/>
      <c r="Y265" s="54"/>
      <c r="Z265" s="54"/>
      <c r="AA265" s="237"/>
      <c r="AB265" s="237"/>
      <c r="AC265" s="237"/>
      <c r="AD265" s="237"/>
      <c r="AE265" s="66" t="str">
        <f t="shared" si="6"/>
        <v/>
      </c>
      <c r="AF265" s="66"/>
      <c r="AG265" s="66"/>
      <c r="AH265" s="66"/>
      <c r="AI265" s="66"/>
      <c r="AJ265" s="66"/>
      <c r="AK265" s="54"/>
      <c r="AL265" s="54"/>
      <c r="AM265" s="54"/>
      <c r="AN265" s="54"/>
      <c r="AO265" s="54"/>
      <c r="AP265" s="264" t="str">
        <f t="shared" si="7"/>
        <v/>
      </c>
    </row>
    <row r="266" spans="1:42" ht="16" customHeight="1" x14ac:dyDescent="0.35">
      <c r="A266" s="55"/>
      <c r="B266" s="56"/>
      <c r="C266" s="56"/>
      <c r="D266" s="56"/>
      <c r="E266" s="56"/>
      <c r="F266" s="57"/>
      <c r="G266" s="58"/>
      <c r="H266" s="59"/>
      <c r="I266" s="60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236"/>
      <c r="U266" s="70"/>
      <c r="V266" s="70"/>
      <c r="W266" s="71"/>
      <c r="X266" s="54"/>
      <c r="Y266" s="54"/>
      <c r="Z266" s="54"/>
      <c r="AA266" s="237"/>
      <c r="AB266" s="237"/>
      <c r="AC266" s="237"/>
      <c r="AD266" s="237"/>
      <c r="AE266" s="66" t="str">
        <f t="shared" si="6"/>
        <v/>
      </c>
      <c r="AF266" s="66"/>
      <c r="AG266" s="66"/>
      <c r="AH266" s="66"/>
      <c r="AI266" s="66"/>
      <c r="AJ266" s="66"/>
      <c r="AK266" s="54"/>
      <c r="AL266" s="54"/>
      <c r="AM266" s="54"/>
      <c r="AN266" s="54"/>
      <c r="AO266" s="54"/>
      <c r="AP266" s="264" t="str">
        <f t="shared" si="7"/>
        <v/>
      </c>
    </row>
    <row r="267" spans="1:42" ht="16" customHeight="1" x14ac:dyDescent="0.35">
      <c r="A267" s="55"/>
      <c r="B267" s="56"/>
      <c r="C267" s="56"/>
      <c r="D267" s="56"/>
      <c r="E267" s="56"/>
      <c r="F267" s="57"/>
      <c r="G267" s="58"/>
      <c r="H267" s="59"/>
      <c r="I267" s="60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236"/>
      <c r="U267" s="70"/>
      <c r="V267" s="70"/>
      <c r="W267" s="71"/>
      <c r="X267" s="54"/>
      <c r="Y267" s="54"/>
      <c r="Z267" s="54"/>
      <c r="AA267" s="237"/>
      <c r="AB267" s="237"/>
      <c r="AC267" s="237"/>
      <c r="AD267" s="237"/>
      <c r="AE267" s="66" t="str">
        <f t="shared" si="6"/>
        <v/>
      </c>
      <c r="AF267" s="66"/>
      <c r="AG267" s="66"/>
      <c r="AH267" s="66"/>
      <c r="AI267" s="66"/>
      <c r="AJ267" s="66"/>
      <c r="AK267" s="54"/>
      <c r="AL267" s="54"/>
      <c r="AM267" s="54"/>
      <c r="AN267" s="54"/>
      <c r="AO267" s="54"/>
      <c r="AP267" s="264" t="str">
        <f t="shared" si="7"/>
        <v/>
      </c>
    </row>
    <row r="268" spans="1:42" ht="16" customHeight="1" x14ac:dyDescent="0.35">
      <c r="A268" s="55"/>
      <c r="B268" s="56"/>
      <c r="C268" s="56"/>
      <c r="D268" s="56"/>
      <c r="E268" s="56"/>
      <c r="F268" s="57"/>
      <c r="G268" s="58"/>
      <c r="H268" s="59"/>
      <c r="I268" s="60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236"/>
      <c r="U268" s="70"/>
      <c r="V268" s="70"/>
      <c r="W268" s="71"/>
      <c r="X268" s="54"/>
      <c r="Y268" s="54"/>
      <c r="Z268" s="54"/>
      <c r="AA268" s="237"/>
      <c r="AB268" s="237"/>
      <c r="AC268" s="237"/>
      <c r="AD268" s="237"/>
      <c r="AE268" s="66" t="str">
        <f t="shared" si="6"/>
        <v/>
      </c>
      <c r="AF268" s="66"/>
      <c r="AG268" s="66"/>
      <c r="AH268" s="66"/>
      <c r="AI268" s="66"/>
      <c r="AJ268" s="66"/>
      <c r="AK268" s="54"/>
      <c r="AL268" s="54"/>
      <c r="AM268" s="54"/>
      <c r="AN268" s="54"/>
      <c r="AO268" s="54"/>
      <c r="AP268" s="264" t="str">
        <f t="shared" si="7"/>
        <v/>
      </c>
    </row>
    <row r="269" spans="1:42" ht="16" customHeight="1" x14ac:dyDescent="0.35">
      <c r="A269" s="55"/>
      <c r="B269" s="56"/>
      <c r="C269" s="56"/>
      <c r="D269" s="56"/>
      <c r="E269" s="56"/>
      <c r="F269" s="57"/>
      <c r="G269" s="58"/>
      <c r="H269" s="59"/>
      <c r="I269" s="60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236"/>
      <c r="U269" s="70"/>
      <c r="V269" s="70"/>
      <c r="W269" s="71"/>
      <c r="X269" s="54"/>
      <c r="Y269" s="54"/>
      <c r="Z269" s="54"/>
      <c r="AA269" s="237"/>
      <c r="AB269" s="237"/>
      <c r="AC269" s="237"/>
      <c r="AD269" s="237"/>
      <c r="AE269" s="66" t="str">
        <f t="shared" si="6"/>
        <v/>
      </c>
      <c r="AF269" s="66"/>
      <c r="AG269" s="66"/>
      <c r="AH269" s="66"/>
      <c r="AI269" s="66"/>
      <c r="AJ269" s="66"/>
      <c r="AK269" s="54"/>
      <c r="AL269" s="54"/>
      <c r="AM269" s="54"/>
      <c r="AN269" s="54"/>
      <c r="AO269" s="54"/>
      <c r="AP269" s="264" t="str">
        <f t="shared" si="7"/>
        <v/>
      </c>
    </row>
    <row r="270" spans="1:42" ht="16" customHeight="1" x14ac:dyDescent="0.35">
      <c r="A270" s="55"/>
      <c r="B270" s="56"/>
      <c r="C270" s="56"/>
      <c r="D270" s="56"/>
      <c r="E270" s="56"/>
      <c r="F270" s="57"/>
      <c r="G270" s="58"/>
      <c r="H270" s="59"/>
      <c r="I270" s="60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236"/>
      <c r="U270" s="70"/>
      <c r="V270" s="70"/>
      <c r="W270" s="71"/>
      <c r="X270" s="54"/>
      <c r="Y270" s="54"/>
      <c r="Z270" s="54"/>
      <c r="AA270" s="237"/>
      <c r="AB270" s="237"/>
      <c r="AC270" s="237"/>
      <c r="AD270" s="237"/>
      <c r="AE270" s="66" t="str">
        <f t="shared" si="6"/>
        <v/>
      </c>
      <c r="AF270" s="66"/>
      <c r="AG270" s="66"/>
      <c r="AH270" s="66"/>
      <c r="AI270" s="66"/>
      <c r="AJ270" s="66"/>
      <c r="AK270" s="54"/>
      <c r="AL270" s="54"/>
      <c r="AM270" s="54"/>
      <c r="AN270" s="54"/>
      <c r="AO270" s="54"/>
      <c r="AP270" s="264" t="str">
        <f t="shared" si="7"/>
        <v/>
      </c>
    </row>
    <row r="271" spans="1:42" ht="16" customHeight="1" x14ac:dyDescent="0.35">
      <c r="A271" s="55"/>
      <c r="B271" s="56"/>
      <c r="C271" s="56"/>
      <c r="D271" s="56"/>
      <c r="E271" s="56"/>
      <c r="F271" s="57"/>
      <c r="G271" s="58"/>
      <c r="H271" s="59"/>
      <c r="I271" s="60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236"/>
      <c r="U271" s="70"/>
      <c r="V271" s="70"/>
      <c r="W271" s="71"/>
      <c r="X271" s="54"/>
      <c r="Y271" s="54"/>
      <c r="Z271" s="54"/>
      <c r="AA271" s="237"/>
      <c r="AB271" s="237"/>
      <c r="AC271" s="237"/>
      <c r="AD271" s="237"/>
      <c r="AE271" s="66" t="str">
        <f t="shared" si="6"/>
        <v/>
      </c>
      <c r="AF271" s="66"/>
      <c r="AG271" s="66"/>
      <c r="AH271" s="66"/>
      <c r="AI271" s="66"/>
      <c r="AJ271" s="66"/>
      <c r="AK271" s="54"/>
      <c r="AL271" s="54"/>
      <c r="AM271" s="54"/>
      <c r="AN271" s="54"/>
      <c r="AO271" s="54"/>
      <c r="AP271" s="264" t="str">
        <f t="shared" si="7"/>
        <v/>
      </c>
    </row>
    <row r="272" spans="1:42" ht="16" customHeight="1" x14ac:dyDescent="0.35">
      <c r="A272" s="55"/>
      <c r="B272" s="56"/>
      <c r="C272" s="56"/>
      <c r="D272" s="56"/>
      <c r="E272" s="56"/>
      <c r="F272" s="57"/>
      <c r="G272" s="58"/>
      <c r="H272" s="59"/>
      <c r="I272" s="60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236"/>
      <c r="U272" s="70"/>
      <c r="V272" s="70"/>
      <c r="W272" s="71"/>
      <c r="X272" s="54"/>
      <c r="Y272" s="54"/>
      <c r="Z272" s="54"/>
      <c r="AA272" s="237"/>
      <c r="AB272" s="237"/>
      <c r="AC272" s="237"/>
      <c r="AD272" s="237"/>
      <c r="AE272" s="66" t="str">
        <f t="shared" si="6"/>
        <v/>
      </c>
      <c r="AF272" s="66"/>
      <c r="AG272" s="66"/>
      <c r="AH272" s="66"/>
      <c r="AI272" s="66"/>
      <c r="AJ272" s="66"/>
      <c r="AK272" s="54"/>
      <c r="AL272" s="54"/>
      <c r="AM272" s="54"/>
      <c r="AN272" s="54"/>
      <c r="AO272" s="54"/>
      <c r="AP272" s="264" t="str">
        <f t="shared" si="7"/>
        <v/>
      </c>
    </row>
    <row r="273" spans="1:42" ht="16" customHeight="1" x14ac:dyDescent="0.35">
      <c r="A273" s="55"/>
      <c r="B273" s="56"/>
      <c r="C273" s="56"/>
      <c r="D273" s="56"/>
      <c r="E273" s="56"/>
      <c r="F273" s="57"/>
      <c r="G273" s="58"/>
      <c r="H273" s="59"/>
      <c r="I273" s="60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236"/>
      <c r="U273" s="70"/>
      <c r="V273" s="70"/>
      <c r="W273" s="71"/>
      <c r="X273" s="54"/>
      <c r="Y273" s="54"/>
      <c r="Z273" s="54"/>
      <c r="AA273" s="237"/>
      <c r="AB273" s="237"/>
      <c r="AC273" s="237"/>
      <c r="AD273" s="237"/>
      <c r="AE273" s="66" t="str">
        <f t="shared" si="6"/>
        <v/>
      </c>
      <c r="AF273" s="66"/>
      <c r="AG273" s="66"/>
      <c r="AH273" s="66"/>
      <c r="AI273" s="66"/>
      <c r="AJ273" s="66"/>
      <c r="AK273" s="54"/>
      <c r="AL273" s="54"/>
      <c r="AM273" s="54"/>
      <c r="AN273" s="54"/>
      <c r="AO273" s="54"/>
      <c r="AP273" s="264" t="str">
        <f t="shared" si="7"/>
        <v/>
      </c>
    </row>
    <row r="274" spans="1:42" ht="16" customHeight="1" x14ac:dyDescent="0.35">
      <c r="A274" s="55"/>
      <c r="B274" s="56"/>
      <c r="C274" s="56"/>
      <c r="D274" s="56"/>
      <c r="E274" s="56"/>
      <c r="F274" s="57"/>
      <c r="G274" s="58"/>
      <c r="H274" s="59"/>
      <c r="I274" s="60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236"/>
      <c r="U274" s="70"/>
      <c r="V274" s="70"/>
      <c r="W274" s="71"/>
      <c r="X274" s="54"/>
      <c r="Y274" s="54"/>
      <c r="Z274" s="54"/>
      <c r="AA274" s="237"/>
      <c r="AB274" s="237"/>
      <c r="AC274" s="237"/>
      <c r="AD274" s="237"/>
      <c r="AE274" s="66" t="str">
        <f t="shared" si="6"/>
        <v/>
      </c>
      <c r="AF274" s="66"/>
      <c r="AG274" s="66"/>
      <c r="AH274" s="66"/>
      <c r="AI274" s="66"/>
      <c r="AJ274" s="66"/>
      <c r="AK274" s="54"/>
      <c r="AL274" s="54"/>
      <c r="AM274" s="54"/>
      <c r="AN274" s="54"/>
      <c r="AO274" s="54"/>
      <c r="AP274" s="264" t="str">
        <f t="shared" si="7"/>
        <v/>
      </c>
    </row>
    <row r="275" spans="1:42" ht="16" customHeight="1" x14ac:dyDescent="0.35">
      <c r="A275" s="55"/>
      <c r="B275" s="56"/>
      <c r="C275" s="56"/>
      <c r="D275" s="56"/>
      <c r="E275" s="56"/>
      <c r="F275" s="57"/>
      <c r="G275" s="58"/>
      <c r="H275" s="59"/>
      <c r="I275" s="60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236"/>
      <c r="U275" s="70"/>
      <c r="V275" s="70"/>
      <c r="W275" s="71"/>
      <c r="X275" s="54"/>
      <c r="Y275" s="54"/>
      <c r="Z275" s="54"/>
      <c r="AA275" s="237"/>
      <c r="AB275" s="237"/>
      <c r="AC275" s="237"/>
      <c r="AD275" s="237"/>
      <c r="AE275" s="66" t="str">
        <f t="shared" si="6"/>
        <v/>
      </c>
      <c r="AF275" s="66"/>
      <c r="AG275" s="66"/>
      <c r="AH275" s="66"/>
      <c r="AI275" s="66"/>
      <c r="AJ275" s="66"/>
      <c r="AK275" s="54"/>
      <c r="AL275" s="54"/>
      <c r="AM275" s="54"/>
      <c r="AN275" s="54"/>
      <c r="AO275" s="54"/>
      <c r="AP275" s="264" t="str">
        <f t="shared" si="7"/>
        <v/>
      </c>
    </row>
    <row r="276" spans="1:42" ht="16" customHeight="1" x14ac:dyDescent="0.35">
      <c r="A276" s="55"/>
      <c r="B276" s="56"/>
      <c r="C276" s="56"/>
      <c r="D276" s="56"/>
      <c r="E276" s="56"/>
      <c r="F276" s="57"/>
      <c r="G276" s="58"/>
      <c r="H276" s="59"/>
      <c r="I276" s="60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236"/>
      <c r="U276" s="70"/>
      <c r="V276" s="70"/>
      <c r="W276" s="71"/>
      <c r="X276" s="54"/>
      <c r="Y276" s="54"/>
      <c r="Z276" s="54"/>
      <c r="AA276" s="237"/>
      <c r="AB276" s="237"/>
      <c r="AC276" s="237"/>
      <c r="AD276" s="237"/>
      <c r="AE276" s="66" t="str">
        <f t="shared" si="6"/>
        <v/>
      </c>
      <c r="AF276" s="66"/>
      <c r="AG276" s="66"/>
      <c r="AH276" s="66"/>
      <c r="AI276" s="66"/>
      <c r="AJ276" s="66"/>
      <c r="AK276" s="54"/>
      <c r="AL276" s="54"/>
      <c r="AM276" s="54"/>
      <c r="AN276" s="54"/>
      <c r="AO276" s="54"/>
      <c r="AP276" s="264" t="str">
        <f t="shared" si="7"/>
        <v/>
      </c>
    </row>
    <row r="277" spans="1:42" ht="16" customHeight="1" x14ac:dyDescent="0.35">
      <c r="A277" s="55"/>
      <c r="B277" s="56"/>
      <c r="C277" s="56"/>
      <c r="D277" s="56"/>
      <c r="E277" s="56"/>
      <c r="F277" s="57"/>
      <c r="G277" s="58"/>
      <c r="H277" s="59"/>
      <c r="I277" s="60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236"/>
      <c r="U277" s="70"/>
      <c r="V277" s="70"/>
      <c r="W277" s="71"/>
      <c r="X277" s="54"/>
      <c r="Y277" s="54"/>
      <c r="Z277" s="54"/>
      <c r="AA277" s="237"/>
      <c r="AB277" s="237"/>
      <c r="AC277" s="237"/>
      <c r="AD277" s="237"/>
      <c r="AE277" s="66" t="str">
        <f t="shared" si="6"/>
        <v/>
      </c>
      <c r="AF277" s="66"/>
      <c r="AG277" s="66"/>
      <c r="AH277" s="66"/>
      <c r="AI277" s="66"/>
      <c r="AJ277" s="66"/>
      <c r="AK277" s="54"/>
      <c r="AL277" s="54"/>
      <c r="AM277" s="54"/>
      <c r="AN277" s="54"/>
      <c r="AO277" s="54"/>
      <c r="AP277" s="264" t="str">
        <f t="shared" si="7"/>
        <v/>
      </c>
    </row>
    <row r="278" spans="1:42" ht="16" customHeight="1" x14ac:dyDescent="0.35">
      <c r="A278" s="55"/>
      <c r="B278" s="56"/>
      <c r="C278" s="56"/>
      <c r="D278" s="56"/>
      <c r="E278" s="56"/>
      <c r="F278" s="57"/>
      <c r="G278" s="58"/>
      <c r="H278" s="59"/>
      <c r="I278" s="60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236"/>
      <c r="U278" s="70"/>
      <c r="V278" s="70"/>
      <c r="W278" s="71"/>
      <c r="X278" s="54"/>
      <c r="Y278" s="54"/>
      <c r="Z278" s="54"/>
      <c r="AA278" s="237"/>
      <c r="AB278" s="237"/>
      <c r="AC278" s="237"/>
      <c r="AD278" s="237"/>
      <c r="AE278" s="66" t="str">
        <f t="shared" si="6"/>
        <v/>
      </c>
      <c r="AF278" s="66"/>
      <c r="AG278" s="66"/>
      <c r="AH278" s="66"/>
      <c r="AI278" s="66"/>
      <c r="AJ278" s="66"/>
      <c r="AK278" s="54"/>
      <c r="AL278" s="54"/>
      <c r="AM278" s="54"/>
      <c r="AN278" s="54"/>
      <c r="AO278" s="54"/>
      <c r="AP278" s="264" t="str">
        <f t="shared" si="7"/>
        <v/>
      </c>
    </row>
    <row r="279" spans="1:42" ht="16" customHeight="1" x14ac:dyDescent="0.35">
      <c r="A279" s="55"/>
      <c r="B279" s="56"/>
      <c r="C279" s="56"/>
      <c r="D279" s="56"/>
      <c r="E279" s="56"/>
      <c r="F279" s="57"/>
      <c r="G279" s="58"/>
      <c r="H279" s="59"/>
      <c r="I279" s="60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236"/>
      <c r="U279" s="70"/>
      <c r="V279" s="70"/>
      <c r="W279" s="71"/>
      <c r="X279" s="54"/>
      <c r="Y279" s="54"/>
      <c r="Z279" s="54"/>
      <c r="AA279" s="237"/>
      <c r="AB279" s="237"/>
      <c r="AC279" s="237"/>
      <c r="AD279" s="237"/>
      <c r="AE279" s="66" t="str">
        <f t="shared" si="6"/>
        <v/>
      </c>
      <c r="AF279" s="66"/>
      <c r="AG279" s="66"/>
      <c r="AH279" s="66"/>
      <c r="AI279" s="66"/>
      <c r="AJ279" s="66"/>
      <c r="AK279" s="54"/>
      <c r="AL279" s="54"/>
      <c r="AM279" s="54"/>
      <c r="AN279" s="54"/>
      <c r="AO279" s="54"/>
      <c r="AP279" s="264" t="str">
        <f t="shared" si="7"/>
        <v/>
      </c>
    </row>
    <row r="280" spans="1:42" ht="16" customHeight="1" x14ac:dyDescent="0.35">
      <c r="A280" s="55"/>
      <c r="B280" s="56"/>
      <c r="C280" s="56"/>
      <c r="D280" s="56"/>
      <c r="E280" s="56"/>
      <c r="F280" s="57"/>
      <c r="G280" s="58"/>
      <c r="H280" s="59"/>
      <c r="I280" s="60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236"/>
      <c r="U280" s="70"/>
      <c r="V280" s="70"/>
      <c r="W280" s="71"/>
      <c r="X280" s="54"/>
      <c r="Y280" s="54"/>
      <c r="Z280" s="54"/>
      <c r="AA280" s="237"/>
      <c r="AB280" s="237"/>
      <c r="AC280" s="237"/>
      <c r="AD280" s="237"/>
      <c r="AE280" s="66" t="str">
        <f t="shared" si="6"/>
        <v/>
      </c>
      <c r="AF280" s="66"/>
      <c r="AG280" s="66"/>
      <c r="AH280" s="66"/>
      <c r="AI280" s="66"/>
      <c r="AJ280" s="66"/>
      <c r="AK280" s="54"/>
      <c r="AL280" s="54"/>
      <c r="AM280" s="54"/>
      <c r="AN280" s="54"/>
      <c r="AO280" s="54"/>
      <c r="AP280" s="264" t="str">
        <f t="shared" si="7"/>
        <v/>
      </c>
    </row>
    <row r="281" spans="1:42" ht="16" customHeight="1" x14ac:dyDescent="0.35">
      <c r="A281" s="55"/>
      <c r="B281" s="56"/>
      <c r="C281" s="56"/>
      <c r="D281" s="56"/>
      <c r="E281" s="56"/>
      <c r="F281" s="57"/>
      <c r="G281" s="58"/>
      <c r="H281" s="59"/>
      <c r="I281" s="60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236"/>
      <c r="U281" s="70"/>
      <c r="V281" s="70"/>
      <c r="W281" s="71"/>
      <c r="X281" s="54"/>
      <c r="Y281" s="54"/>
      <c r="Z281" s="54"/>
      <c r="AA281" s="237"/>
      <c r="AB281" s="237"/>
      <c r="AC281" s="237"/>
      <c r="AD281" s="237"/>
      <c r="AE281" s="66" t="str">
        <f t="shared" si="6"/>
        <v/>
      </c>
      <c r="AF281" s="66"/>
      <c r="AG281" s="66"/>
      <c r="AH281" s="66"/>
      <c r="AI281" s="66"/>
      <c r="AJ281" s="66"/>
      <c r="AK281" s="54"/>
      <c r="AL281" s="54"/>
      <c r="AM281" s="54"/>
      <c r="AN281" s="54"/>
      <c r="AO281" s="54"/>
      <c r="AP281" s="264" t="str">
        <f t="shared" si="7"/>
        <v/>
      </c>
    </row>
    <row r="282" spans="1:42" ht="16" customHeight="1" x14ac:dyDescent="0.35">
      <c r="A282" s="55"/>
      <c r="B282" s="56"/>
      <c r="C282" s="56"/>
      <c r="D282" s="56"/>
      <c r="E282" s="56"/>
      <c r="F282" s="57"/>
      <c r="G282" s="58"/>
      <c r="H282" s="59"/>
      <c r="I282" s="60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236"/>
      <c r="U282" s="70"/>
      <c r="V282" s="70"/>
      <c r="W282" s="71"/>
      <c r="X282" s="54"/>
      <c r="Y282" s="54"/>
      <c r="Z282" s="54"/>
      <c r="AA282" s="237"/>
      <c r="AB282" s="237"/>
      <c r="AC282" s="237"/>
      <c r="AD282" s="237"/>
      <c r="AE282" s="66" t="str">
        <f t="shared" si="6"/>
        <v/>
      </c>
      <c r="AF282" s="66"/>
      <c r="AG282" s="66"/>
      <c r="AH282" s="66"/>
      <c r="AI282" s="66"/>
      <c r="AJ282" s="66"/>
      <c r="AK282" s="54"/>
      <c r="AL282" s="54"/>
      <c r="AM282" s="54"/>
      <c r="AN282" s="54"/>
      <c r="AO282" s="54"/>
      <c r="AP282" s="264" t="str">
        <f t="shared" si="7"/>
        <v/>
      </c>
    </row>
    <row r="283" spans="1:42" ht="16" customHeight="1" x14ac:dyDescent="0.35">
      <c r="A283" s="55"/>
      <c r="B283" s="56"/>
      <c r="C283" s="56"/>
      <c r="D283" s="56"/>
      <c r="E283" s="56"/>
      <c r="F283" s="57"/>
      <c r="G283" s="58"/>
      <c r="H283" s="59"/>
      <c r="I283" s="60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236"/>
      <c r="U283" s="70"/>
      <c r="V283" s="70"/>
      <c r="W283" s="71"/>
      <c r="X283" s="54"/>
      <c r="Y283" s="54"/>
      <c r="Z283" s="54"/>
      <c r="AA283" s="237"/>
      <c r="AB283" s="237"/>
      <c r="AC283" s="237"/>
      <c r="AD283" s="237"/>
      <c r="AE283" s="66" t="str">
        <f t="shared" ref="AE283:AE346" si="8">IF(AA283="","",ROUND(T283*AA283,0))</f>
        <v/>
      </c>
      <c r="AF283" s="66"/>
      <c r="AG283" s="66"/>
      <c r="AH283" s="66"/>
      <c r="AI283" s="66"/>
      <c r="AJ283" s="66"/>
      <c r="AK283" s="54"/>
      <c r="AL283" s="54"/>
      <c r="AM283" s="54"/>
      <c r="AN283" s="54"/>
      <c r="AO283" s="54"/>
      <c r="AP283" s="264" t="str">
        <f t="shared" si="7"/>
        <v/>
      </c>
    </row>
    <row r="284" spans="1:42" ht="16" customHeight="1" x14ac:dyDescent="0.35">
      <c r="A284" s="55"/>
      <c r="B284" s="56"/>
      <c r="C284" s="56"/>
      <c r="D284" s="56"/>
      <c r="E284" s="56"/>
      <c r="F284" s="57"/>
      <c r="G284" s="58"/>
      <c r="H284" s="59"/>
      <c r="I284" s="60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236"/>
      <c r="U284" s="70"/>
      <c r="V284" s="70"/>
      <c r="W284" s="71"/>
      <c r="X284" s="54"/>
      <c r="Y284" s="54"/>
      <c r="Z284" s="54"/>
      <c r="AA284" s="237"/>
      <c r="AB284" s="237"/>
      <c r="AC284" s="237"/>
      <c r="AD284" s="237"/>
      <c r="AE284" s="66" t="str">
        <f t="shared" si="8"/>
        <v/>
      </c>
      <c r="AF284" s="66"/>
      <c r="AG284" s="66"/>
      <c r="AH284" s="66"/>
      <c r="AI284" s="66"/>
      <c r="AJ284" s="66"/>
      <c r="AK284" s="54"/>
      <c r="AL284" s="54"/>
      <c r="AM284" s="54"/>
      <c r="AN284" s="54"/>
      <c r="AO284" s="54"/>
      <c r="AP284" s="264" t="str">
        <f t="shared" ref="AP284:AP347" si="9">G284&amp;I284</f>
        <v/>
      </c>
    </row>
    <row r="285" spans="1:42" ht="16" customHeight="1" x14ac:dyDescent="0.35">
      <c r="A285" s="55"/>
      <c r="B285" s="56"/>
      <c r="C285" s="56"/>
      <c r="D285" s="56"/>
      <c r="E285" s="56"/>
      <c r="F285" s="57"/>
      <c r="G285" s="58"/>
      <c r="H285" s="59"/>
      <c r="I285" s="60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236"/>
      <c r="U285" s="70"/>
      <c r="V285" s="70"/>
      <c r="W285" s="71"/>
      <c r="X285" s="54"/>
      <c r="Y285" s="54"/>
      <c r="Z285" s="54"/>
      <c r="AA285" s="237"/>
      <c r="AB285" s="237"/>
      <c r="AC285" s="237"/>
      <c r="AD285" s="237"/>
      <c r="AE285" s="66" t="str">
        <f t="shared" si="8"/>
        <v/>
      </c>
      <c r="AF285" s="66"/>
      <c r="AG285" s="66"/>
      <c r="AH285" s="66"/>
      <c r="AI285" s="66"/>
      <c r="AJ285" s="66"/>
      <c r="AK285" s="54"/>
      <c r="AL285" s="54"/>
      <c r="AM285" s="54"/>
      <c r="AN285" s="54"/>
      <c r="AO285" s="54"/>
      <c r="AP285" s="264" t="str">
        <f t="shared" si="9"/>
        <v/>
      </c>
    </row>
    <row r="286" spans="1:42" ht="16" customHeight="1" x14ac:dyDescent="0.35">
      <c r="A286" s="55"/>
      <c r="B286" s="56"/>
      <c r="C286" s="56"/>
      <c r="D286" s="56"/>
      <c r="E286" s="56"/>
      <c r="F286" s="57"/>
      <c r="G286" s="58"/>
      <c r="H286" s="59"/>
      <c r="I286" s="60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236"/>
      <c r="U286" s="70"/>
      <c r="V286" s="70"/>
      <c r="W286" s="71"/>
      <c r="X286" s="54"/>
      <c r="Y286" s="54"/>
      <c r="Z286" s="54"/>
      <c r="AA286" s="237"/>
      <c r="AB286" s="237"/>
      <c r="AC286" s="237"/>
      <c r="AD286" s="237"/>
      <c r="AE286" s="66" t="str">
        <f t="shared" si="8"/>
        <v/>
      </c>
      <c r="AF286" s="66"/>
      <c r="AG286" s="66"/>
      <c r="AH286" s="66"/>
      <c r="AI286" s="66"/>
      <c r="AJ286" s="66"/>
      <c r="AK286" s="54"/>
      <c r="AL286" s="54"/>
      <c r="AM286" s="54"/>
      <c r="AN286" s="54"/>
      <c r="AO286" s="54"/>
      <c r="AP286" s="264" t="str">
        <f t="shared" si="9"/>
        <v/>
      </c>
    </row>
    <row r="287" spans="1:42" ht="16" customHeight="1" x14ac:dyDescent="0.35">
      <c r="A287" s="55"/>
      <c r="B287" s="56"/>
      <c r="C287" s="56"/>
      <c r="D287" s="56"/>
      <c r="E287" s="56"/>
      <c r="F287" s="57"/>
      <c r="G287" s="58"/>
      <c r="H287" s="59"/>
      <c r="I287" s="60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236"/>
      <c r="U287" s="70"/>
      <c r="V287" s="70"/>
      <c r="W287" s="71"/>
      <c r="X287" s="54"/>
      <c r="Y287" s="54"/>
      <c r="Z287" s="54"/>
      <c r="AA287" s="237"/>
      <c r="AB287" s="237"/>
      <c r="AC287" s="237"/>
      <c r="AD287" s="237"/>
      <c r="AE287" s="66" t="str">
        <f t="shared" si="8"/>
        <v/>
      </c>
      <c r="AF287" s="66"/>
      <c r="AG287" s="66"/>
      <c r="AH287" s="66"/>
      <c r="AI287" s="66"/>
      <c r="AJ287" s="66"/>
      <c r="AK287" s="54"/>
      <c r="AL287" s="54"/>
      <c r="AM287" s="54"/>
      <c r="AN287" s="54"/>
      <c r="AO287" s="54"/>
      <c r="AP287" s="264" t="str">
        <f t="shared" si="9"/>
        <v/>
      </c>
    </row>
    <row r="288" spans="1:42" ht="16" customHeight="1" x14ac:dyDescent="0.35">
      <c r="A288" s="55"/>
      <c r="B288" s="56"/>
      <c r="C288" s="56"/>
      <c r="D288" s="56"/>
      <c r="E288" s="56"/>
      <c r="F288" s="57"/>
      <c r="G288" s="58"/>
      <c r="H288" s="59"/>
      <c r="I288" s="60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236"/>
      <c r="U288" s="70"/>
      <c r="V288" s="70"/>
      <c r="W288" s="71"/>
      <c r="X288" s="54"/>
      <c r="Y288" s="54"/>
      <c r="Z288" s="54"/>
      <c r="AA288" s="237"/>
      <c r="AB288" s="237"/>
      <c r="AC288" s="237"/>
      <c r="AD288" s="237"/>
      <c r="AE288" s="66" t="str">
        <f t="shared" si="8"/>
        <v/>
      </c>
      <c r="AF288" s="66"/>
      <c r="AG288" s="66"/>
      <c r="AH288" s="66"/>
      <c r="AI288" s="66"/>
      <c r="AJ288" s="66"/>
      <c r="AK288" s="54"/>
      <c r="AL288" s="54"/>
      <c r="AM288" s="54"/>
      <c r="AN288" s="54"/>
      <c r="AO288" s="54"/>
      <c r="AP288" s="264" t="str">
        <f t="shared" si="9"/>
        <v/>
      </c>
    </row>
    <row r="289" spans="1:42" ht="16" customHeight="1" x14ac:dyDescent="0.35">
      <c r="A289" s="55"/>
      <c r="B289" s="56"/>
      <c r="C289" s="56"/>
      <c r="D289" s="56"/>
      <c r="E289" s="56"/>
      <c r="F289" s="57"/>
      <c r="G289" s="58"/>
      <c r="H289" s="59"/>
      <c r="I289" s="60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236"/>
      <c r="U289" s="70"/>
      <c r="V289" s="70"/>
      <c r="W289" s="71"/>
      <c r="X289" s="54"/>
      <c r="Y289" s="54"/>
      <c r="Z289" s="54"/>
      <c r="AA289" s="237"/>
      <c r="AB289" s="237"/>
      <c r="AC289" s="237"/>
      <c r="AD289" s="237"/>
      <c r="AE289" s="66" t="str">
        <f t="shared" si="8"/>
        <v/>
      </c>
      <c r="AF289" s="66"/>
      <c r="AG289" s="66"/>
      <c r="AH289" s="66"/>
      <c r="AI289" s="66"/>
      <c r="AJ289" s="66"/>
      <c r="AK289" s="54"/>
      <c r="AL289" s="54"/>
      <c r="AM289" s="54"/>
      <c r="AN289" s="54"/>
      <c r="AO289" s="54"/>
      <c r="AP289" s="264" t="str">
        <f t="shared" si="9"/>
        <v/>
      </c>
    </row>
    <row r="290" spans="1:42" ht="16" customHeight="1" x14ac:dyDescent="0.35">
      <c r="A290" s="55"/>
      <c r="B290" s="56"/>
      <c r="C290" s="56"/>
      <c r="D290" s="56"/>
      <c r="E290" s="56"/>
      <c r="F290" s="57"/>
      <c r="G290" s="58"/>
      <c r="H290" s="59"/>
      <c r="I290" s="60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236"/>
      <c r="U290" s="70"/>
      <c r="V290" s="70"/>
      <c r="W290" s="71"/>
      <c r="X290" s="54"/>
      <c r="Y290" s="54"/>
      <c r="Z290" s="54"/>
      <c r="AA290" s="237"/>
      <c r="AB290" s="237"/>
      <c r="AC290" s="237"/>
      <c r="AD290" s="237"/>
      <c r="AE290" s="66" t="str">
        <f t="shared" si="8"/>
        <v/>
      </c>
      <c r="AF290" s="66"/>
      <c r="AG290" s="66"/>
      <c r="AH290" s="66"/>
      <c r="AI290" s="66"/>
      <c r="AJ290" s="66"/>
      <c r="AK290" s="54"/>
      <c r="AL290" s="54"/>
      <c r="AM290" s="54"/>
      <c r="AN290" s="54"/>
      <c r="AO290" s="54"/>
      <c r="AP290" s="264" t="str">
        <f t="shared" si="9"/>
        <v/>
      </c>
    </row>
    <row r="291" spans="1:42" ht="16" customHeight="1" x14ac:dyDescent="0.35">
      <c r="A291" s="55"/>
      <c r="B291" s="56"/>
      <c r="C291" s="56"/>
      <c r="D291" s="56"/>
      <c r="E291" s="56"/>
      <c r="F291" s="57"/>
      <c r="G291" s="58"/>
      <c r="H291" s="59"/>
      <c r="I291" s="60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236"/>
      <c r="U291" s="70"/>
      <c r="V291" s="70"/>
      <c r="W291" s="71"/>
      <c r="X291" s="54"/>
      <c r="Y291" s="54"/>
      <c r="Z291" s="54"/>
      <c r="AA291" s="237"/>
      <c r="AB291" s="237"/>
      <c r="AC291" s="237"/>
      <c r="AD291" s="237"/>
      <c r="AE291" s="66" t="str">
        <f t="shared" si="8"/>
        <v/>
      </c>
      <c r="AF291" s="66"/>
      <c r="AG291" s="66"/>
      <c r="AH291" s="66"/>
      <c r="AI291" s="66"/>
      <c r="AJ291" s="66"/>
      <c r="AK291" s="54"/>
      <c r="AL291" s="54"/>
      <c r="AM291" s="54"/>
      <c r="AN291" s="54"/>
      <c r="AO291" s="54"/>
      <c r="AP291" s="264" t="str">
        <f t="shared" si="9"/>
        <v/>
      </c>
    </row>
    <row r="292" spans="1:42" ht="16" customHeight="1" x14ac:dyDescent="0.35">
      <c r="A292" s="55"/>
      <c r="B292" s="56"/>
      <c r="C292" s="56"/>
      <c r="D292" s="56"/>
      <c r="E292" s="56"/>
      <c r="F292" s="57"/>
      <c r="G292" s="58"/>
      <c r="H292" s="59"/>
      <c r="I292" s="60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236"/>
      <c r="U292" s="70"/>
      <c r="V292" s="70"/>
      <c r="W292" s="71"/>
      <c r="X292" s="54"/>
      <c r="Y292" s="54"/>
      <c r="Z292" s="54"/>
      <c r="AA292" s="237"/>
      <c r="AB292" s="237"/>
      <c r="AC292" s="237"/>
      <c r="AD292" s="237"/>
      <c r="AE292" s="66" t="str">
        <f t="shared" si="8"/>
        <v/>
      </c>
      <c r="AF292" s="66"/>
      <c r="AG292" s="66"/>
      <c r="AH292" s="66"/>
      <c r="AI292" s="66"/>
      <c r="AJ292" s="66"/>
      <c r="AK292" s="54"/>
      <c r="AL292" s="54"/>
      <c r="AM292" s="54"/>
      <c r="AN292" s="54"/>
      <c r="AO292" s="54"/>
      <c r="AP292" s="264" t="str">
        <f t="shared" si="9"/>
        <v/>
      </c>
    </row>
    <row r="293" spans="1:42" ht="16" customHeight="1" x14ac:dyDescent="0.35">
      <c r="A293" s="55"/>
      <c r="B293" s="56"/>
      <c r="C293" s="56"/>
      <c r="D293" s="56"/>
      <c r="E293" s="56"/>
      <c r="F293" s="57"/>
      <c r="G293" s="58"/>
      <c r="H293" s="59"/>
      <c r="I293" s="60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236"/>
      <c r="U293" s="70"/>
      <c r="V293" s="70"/>
      <c r="W293" s="71"/>
      <c r="X293" s="54"/>
      <c r="Y293" s="54"/>
      <c r="Z293" s="54"/>
      <c r="AA293" s="237"/>
      <c r="AB293" s="237"/>
      <c r="AC293" s="237"/>
      <c r="AD293" s="237"/>
      <c r="AE293" s="66" t="str">
        <f t="shared" si="8"/>
        <v/>
      </c>
      <c r="AF293" s="66"/>
      <c r="AG293" s="66"/>
      <c r="AH293" s="66"/>
      <c r="AI293" s="66"/>
      <c r="AJ293" s="66"/>
      <c r="AK293" s="54"/>
      <c r="AL293" s="54"/>
      <c r="AM293" s="54"/>
      <c r="AN293" s="54"/>
      <c r="AO293" s="54"/>
      <c r="AP293" s="264" t="str">
        <f t="shared" si="9"/>
        <v/>
      </c>
    </row>
    <row r="294" spans="1:42" ht="16" customHeight="1" x14ac:dyDescent="0.35">
      <c r="A294" s="55"/>
      <c r="B294" s="56"/>
      <c r="C294" s="56"/>
      <c r="D294" s="56"/>
      <c r="E294" s="56"/>
      <c r="F294" s="57"/>
      <c r="G294" s="58"/>
      <c r="H294" s="59"/>
      <c r="I294" s="60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236"/>
      <c r="U294" s="70"/>
      <c r="V294" s="70"/>
      <c r="W294" s="71"/>
      <c r="X294" s="54"/>
      <c r="Y294" s="54"/>
      <c r="Z294" s="54"/>
      <c r="AA294" s="237"/>
      <c r="AB294" s="237"/>
      <c r="AC294" s="237"/>
      <c r="AD294" s="237"/>
      <c r="AE294" s="66" t="str">
        <f t="shared" si="8"/>
        <v/>
      </c>
      <c r="AF294" s="66"/>
      <c r="AG294" s="66"/>
      <c r="AH294" s="66"/>
      <c r="AI294" s="66"/>
      <c r="AJ294" s="66"/>
      <c r="AK294" s="54"/>
      <c r="AL294" s="54"/>
      <c r="AM294" s="54"/>
      <c r="AN294" s="54"/>
      <c r="AO294" s="54"/>
      <c r="AP294" s="264" t="str">
        <f t="shared" si="9"/>
        <v/>
      </c>
    </row>
    <row r="295" spans="1:42" ht="16" customHeight="1" x14ac:dyDescent="0.35">
      <c r="A295" s="55"/>
      <c r="B295" s="56"/>
      <c r="C295" s="56"/>
      <c r="D295" s="56"/>
      <c r="E295" s="56"/>
      <c r="F295" s="57"/>
      <c r="G295" s="58"/>
      <c r="H295" s="59"/>
      <c r="I295" s="60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236"/>
      <c r="U295" s="70"/>
      <c r="V295" s="70"/>
      <c r="W295" s="71"/>
      <c r="X295" s="54"/>
      <c r="Y295" s="54"/>
      <c r="Z295" s="54"/>
      <c r="AA295" s="237"/>
      <c r="AB295" s="237"/>
      <c r="AC295" s="237"/>
      <c r="AD295" s="237"/>
      <c r="AE295" s="66" t="str">
        <f t="shared" si="8"/>
        <v/>
      </c>
      <c r="AF295" s="66"/>
      <c r="AG295" s="66"/>
      <c r="AH295" s="66"/>
      <c r="AI295" s="66"/>
      <c r="AJ295" s="66"/>
      <c r="AK295" s="54"/>
      <c r="AL295" s="54"/>
      <c r="AM295" s="54"/>
      <c r="AN295" s="54"/>
      <c r="AO295" s="54"/>
      <c r="AP295" s="264" t="str">
        <f t="shared" si="9"/>
        <v/>
      </c>
    </row>
    <row r="296" spans="1:42" ht="16" customHeight="1" x14ac:dyDescent="0.35">
      <c r="A296" s="55"/>
      <c r="B296" s="56"/>
      <c r="C296" s="56"/>
      <c r="D296" s="56"/>
      <c r="E296" s="56"/>
      <c r="F296" s="57"/>
      <c r="G296" s="58"/>
      <c r="H296" s="59"/>
      <c r="I296" s="60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236"/>
      <c r="U296" s="70"/>
      <c r="V296" s="70"/>
      <c r="W296" s="71"/>
      <c r="X296" s="54"/>
      <c r="Y296" s="54"/>
      <c r="Z296" s="54"/>
      <c r="AA296" s="237"/>
      <c r="AB296" s="237"/>
      <c r="AC296" s="237"/>
      <c r="AD296" s="237"/>
      <c r="AE296" s="66" t="str">
        <f t="shared" si="8"/>
        <v/>
      </c>
      <c r="AF296" s="66"/>
      <c r="AG296" s="66"/>
      <c r="AH296" s="66"/>
      <c r="AI296" s="66"/>
      <c r="AJ296" s="66"/>
      <c r="AK296" s="54"/>
      <c r="AL296" s="54"/>
      <c r="AM296" s="54"/>
      <c r="AN296" s="54"/>
      <c r="AO296" s="54"/>
      <c r="AP296" s="264" t="str">
        <f t="shared" si="9"/>
        <v/>
      </c>
    </row>
    <row r="297" spans="1:42" ht="16" customHeight="1" x14ac:dyDescent="0.35">
      <c r="A297" s="55"/>
      <c r="B297" s="56"/>
      <c r="C297" s="56"/>
      <c r="D297" s="56"/>
      <c r="E297" s="56"/>
      <c r="F297" s="57"/>
      <c r="G297" s="58"/>
      <c r="H297" s="59"/>
      <c r="I297" s="60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236"/>
      <c r="U297" s="70"/>
      <c r="V297" s="70"/>
      <c r="W297" s="71"/>
      <c r="X297" s="54"/>
      <c r="Y297" s="54"/>
      <c r="Z297" s="54"/>
      <c r="AA297" s="237"/>
      <c r="AB297" s="237"/>
      <c r="AC297" s="237"/>
      <c r="AD297" s="237"/>
      <c r="AE297" s="66" t="str">
        <f t="shared" si="8"/>
        <v/>
      </c>
      <c r="AF297" s="66"/>
      <c r="AG297" s="66"/>
      <c r="AH297" s="66"/>
      <c r="AI297" s="66"/>
      <c r="AJ297" s="66"/>
      <c r="AK297" s="54"/>
      <c r="AL297" s="54"/>
      <c r="AM297" s="54"/>
      <c r="AN297" s="54"/>
      <c r="AO297" s="54"/>
      <c r="AP297" s="264" t="str">
        <f t="shared" si="9"/>
        <v/>
      </c>
    </row>
    <row r="298" spans="1:42" ht="16" customHeight="1" x14ac:dyDescent="0.35">
      <c r="A298" s="55"/>
      <c r="B298" s="56"/>
      <c r="C298" s="56"/>
      <c r="D298" s="56"/>
      <c r="E298" s="56"/>
      <c r="F298" s="57"/>
      <c r="G298" s="58"/>
      <c r="H298" s="59"/>
      <c r="I298" s="60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236"/>
      <c r="U298" s="70"/>
      <c r="V298" s="70"/>
      <c r="W298" s="71"/>
      <c r="X298" s="54"/>
      <c r="Y298" s="54"/>
      <c r="Z298" s="54"/>
      <c r="AA298" s="237"/>
      <c r="AB298" s="237"/>
      <c r="AC298" s="237"/>
      <c r="AD298" s="237"/>
      <c r="AE298" s="66" t="str">
        <f t="shared" si="8"/>
        <v/>
      </c>
      <c r="AF298" s="66"/>
      <c r="AG298" s="66"/>
      <c r="AH298" s="66"/>
      <c r="AI298" s="66"/>
      <c r="AJ298" s="66"/>
      <c r="AK298" s="54"/>
      <c r="AL298" s="54"/>
      <c r="AM298" s="54"/>
      <c r="AN298" s="54"/>
      <c r="AO298" s="54"/>
      <c r="AP298" s="264" t="str">
        <f t="shared" si="9"/>
        <v/>
      </c>
    </row>
    <row r="299" spans="1:42" ht="16" customHeight="1" x14ac:dyDescent="0.35">
      <c r="A299" s="55"/>
      <c r="B299" s="56"/>
      <c r="C299" s="56"/>
      <c r="D299" s="56"/>
      <c r="E299" s="56"/>
      <c r="F299" s="57"/>
      <c r="G299" s="58"/>
      <c r="H299" s="59"/>
      <c r="I299" s="60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236"/>
      <c r="U299" s="70"/>
      <c r="V299" s="70"/>
      <c r="W299" s="71"/>
      <c r="X299" s="54"/>
      <c r="Y299" s="54"/>
      <c r="Z299" s="54"/>
      <c r="AA299" s="237"/>
      <c r="AB299" s="237"/>
      <c r="AC299" s="237"/>
      <c r="AD299" s="237"/>
      <c r="AE299" s="66" t="str">
        <f t="shared" si="8"/>
        <v/>
      </c>
      <c r="AF299" s="66"/>
      <c r="AG299" s="66"/>
      <c r="AH299" s="66"/>
      <c r="AI299" s="66"/>
      <c r="AJ299" s="66"/>
      <c r="AK299" s="54"/>
      <c r="AL299" s="54"/>
      <c r="AM299" s="54"/>
      <c r="AN299" s="54"/>
      <c r="AO299" s="54"/>
      <c r="AP299" s="264" t="str">
        <f t="shared" si="9"/>
        <v/>
      </c>
    </row>
    <row r="300" spans="1:42" ht="16" customHeight="1" x14ac:dyDescent="0.35">
      <c r="A300" s="55"/>
      <c r="B300" s="56"/>
      <c r="C300" s="56"/>
      <c r="D300" s="56"/>
      <c r="E300" s="56"/>
      <c r="F300" s="57"/>
      <c r="G300" s="58"/>
      <c r="H300" s="59"/>
      <c r="I300" s="60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236"/>
      <c r="U300" s="70"/>
      <c r="V300" s="70"/>
      <c r="W300" s="71"/>
      <c r="X300" s="54"/>
      <c r="Y300" s="54"/>
      <c r="Z300" s="54"/>
      <c r="AA300" s="237"/>
      <c r="AB300" s="237"/>
      <c r="AC300" s="237"/>
      <c r="AD300" s="237"/>
      <c r="AE300" s="66" t="str">
        <f t="shared" si="8"/>
        <v/>
      </c>
      <c r="AF300" s="66"/>
      <c r="AG300" s="66"/>
      <c r="AH300" s="66"/>
      <c r="AI300" s="66"/>
      <c r="AJ300" s="66"/>
      <c r="AK300" s="54"/>
      <c r="AL300" s="54"/>
      <c r="AM300" s="54"/>
      <c r="AN300" s="54"/>
      <c r="AO300" s="54"/>
      <c r="AP300" s="264" t="str">
        <f t="shared" si="9"/>
        <v/>
      </c>
    </row>
    <row r="301" spans="1:42" ht="16" customHeight="1" x14ac:dyDescent="0.35">
      <c r="A301" s="55"/>
      <c r="B301" s="56"/>
      <c r="C301" s="56"/>
      <c r="D301" s="56"/>
      <c r="E301" s="56"/>
      <c r="F301" s="57"/>
      <c r="G301" s="58"/>
      <c r="H301" s="59"/>
      <c r="I301" s="60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236"/>
      <c r="U301" s="70"/>
      <c r="V301" s="70"/>
      <c r="W301" s="71"/>
      <c r="X301" s="54"/>
      <c r="Y301" s="54"/>
      <c r="Z301" s="54"/>
      <c r="AA301" s="237"/>
      <c r="AB301" s="237"/>
      <c r="AC301" s="237"/>
      <c r="AD301" s="237"/>
      <c r="AE301" s="66" t="str">
        <f t="shared" si="8"/>
        <v/>
      </c>
      <c r="AF301" s="66"/>
      <c r="AG301" s="66"/>
      <c r="AH301" s="66"/>
      <c r="AI301" s="66"/>
      <c r="AJ301" s="66"/>
      <c r="AK301" s="54"/>
      <c r="AL301" s="54"/>
      <c r="AM301" s="54"/>
      <c r="AN301" s="54"/>
      <c r="AO301" s="54"/>
      <c r="AP301" s="264" t="str">
        <f t="shared" si="9"/>
        <v/>
      </c>
    </row>
    <row r="302" spans="1:42" ht="16" customHeight="1" x14ac:dyDescent="0.35">
      <c r="A302" s="55"/>
      <c r="B302" s="56"/>
      <c r="C302" s="56"/>
      <c r="D302" s="56"/>
      <c r="E302" s="56"/>
      <c r="F302" s="57"/>
      <c r="G302" s="58"/>
      <c r="H302" s="59"/>
      <c r="I302" s="60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236"/>
      <c r="U302" s="70"/>
      <c r="V302" s="70"/>
      <c r="W302" s="71"/>
      <c r="X302" s="54"/>
      <c r="Y302" s="54"/>
      <c r="Z302" s="54"/>
      <c r="AA302" s="237"/>
      <c r="AB302" s="237"/>
      <c r="AC302" s="237"/>
      <c r="AD302" s="237"/>
      <c r="AE302" s="66" t="str">
        <f t="shared" si="8"/>
        <v/>
      </c>
      <c r="AF302" s="66"/>
      <c r="AG302" s="66"/>
      <c r="AH302" s="66"/>
      <c r="AI302" s="66"/>
      <c r="AJ302" s="66"/>
      <c r="AK302" s="54"/>
      <c r="AL302" s="54"/>
      <c r="AM302" s="54"/>
      <c r="AN302" s="54"/>
      <c r="AO302" s="54"/>
      <c r="AP302" s="264" t="str">
        <f t="shared" si="9"/>
        <v/>
      </c>
    </row>
    <row r="303" spans="1:42" ht="16" customHeight="1" x14ac:dyDescent="0.35">
      <c r="A303" s="55"/>
      <c r="B303" s="56"/>
      <c r="C303" s="56"/>
      <c r="D303" s="56"/>
      <c r="E303" s="56"/>
      <c r="F303" s="57"/>
      <c r="G303" s="58"/>
      <c r="H303" s="59"/>
      <c r="I303" s="60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236"/>
      <c r="U303" s="70"/>
      <c r="V303" s="70"/>
      <c r="W303" s="71"/>
      <c r="X303" s="54"/>
      <c r="Y303" s="54"/>
      <c r="Z303" s="54"/>
      <c r="AA303" s="237"/>
      <c r="AB303" s="237"/>
      <c r="AC303" s="237"/>
      <c r="AD303" s="237"/>
      <c r="AE303" s="66" t="str">
        <f t="shared" si="8"/>
        <v/>
      </c>
      <c r="AF303" s="66"/>
      <c r="AG303" s="66"/>
      <c r="AH303" s="66"/>
      <c r="AI303" s="66"/>
      <c r="AJ303" s="66"/>
      <c r="AK303" s="54"/>
      <c r="AL303" s="54"/>
      <c r="AM303" s="54"/>
      <c r="AN303" s="54"/>
      <c r="AO303" s="54"/>
      <c r="AP303" s="264" t="str">
        <f t="shared" si="9"/>
        <v/>
      </c>
    </row>
    <row r="304" spans="1:42" ht="16" customHeight="1" x14ac:dyDescent="0.35">
      <c r="A304" s="55"/>
      <c r="B304" s="56"/>
      <c r="C304" s="56"/>
      <c r="D304" s="56"/>
      <c r="E304" s="56"/>
      <c r="F304" s="57"/>
      <c r="G304" s="58"/>
      <c r="H304" s="59"/>
      <c r="I304" s="60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236"/>
      <c r="U304" s="70"/>
      <c r="V304" s="70"/>
      <c r="W304" s="71"/>
      <c r="X304" s="54"/>
      <c r="Y304" s="54"/>
      <c r="Z304" s="54"/>
      <c r="AA304" s="237"/>
      <c r="AB304" s="237"/>
      <c r="AC304" s="237"/>
      <c r="AD304" s="237"/>
      <c r="AE304" s="66" t="str">
        <f t="shared" si="8"/>
        <v/>
      </c>
      <c r="AF304" s="66"/>
      <c r="AG304" s="66"/>
      <c r="AH304" s="66"/>
      <c r="AI304" s="66"/>
      <c r="AJ304" s="66"/>
      <c r="AK304" s="54"/>
      <c r="AL304" s="54"/>
      <c r="AM304" s="54"/>
      <c r="AN304" s="54"/>
      <c r="AO304" s="54"/>
      <c r="AP304" s="264" t="str">
        <f t="shared" si="9"/>
        <v/>
      </c>
    </row>
    <row r="305" spans="1:42" ht="16" customHeight="1" x14ac:dyDescent="0.35">
      <c r="A305" s="55"/>
      <c r="B305" s="56"/>
      <c r="C305" s="56"/>
      <c r="D305" s="56"/>
      <c r="E305" s="56"/>
      <c r="F305" s="57"/>
      <c r="G305" s="58"/>
      <c r="H305" s="59"/>
      <c r="I305" s="60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236"/>
      <c r="U305" s="70"/>
      <c r="V305" s="70"/>
      <c r="W305" s="71"/>
      <c r="X305" s="54"/>
      <c r="Y305" s="54"/>
      <c r="Z305" s="54"/>
      <c r="AA305" s="237"/>
      <c r="AB305" s="237"/>
      <c r="AC305" s="237"/>
      <c r="AD305" s="237"/>
      <c r="AE305" s="66" t="str">
        <f t="shared" si="8"/>
        <v/>
      </c>
      <c r="AF305" s="66"/>
      <c r="AG305" s="66"/>
      <c r="AH305" s="66"/>
      <c r="AI305" s="66"/>
      <c r="AJ305" s="66"/>
      <c r="AK305" s="54"/>
      <c r="AL305" s="54"/>
      <c r="AM305" s="54"/>
      <c r="AN305" s="54"/>
      <c r="AO305" s="54"/>
      <c r="AP305" s="264" t="str">
        <f t="shared" si="9"/>
        <v/>
      </c>
    </row>
    <row r="306" spans="1:42" ht="16" customHeight="1" x14ac:dyDescent="0.35">
      <c r="A306" s="55"/>
      <c r="B306" s="56"/>
      <c r="C306" s="56"/>
      <c r="D306" s="56"/>
      <c r="E306" s="56"/>
      <c r="F306" s="57"/>
      <c r="G306" s="58"/>
      <c r="H306" s="59"/>
      <c r="I306" s="60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236"/>
      <c r="U306" s="70"/>
      <c r="V306" s="70"/>
      <c r="W306" s="71"/>
      <c r="X306" s="54"/>
      <c r="Y306" s="54"/>
      <c r="Z306" s="54"/>
      <c r="AA306" s="237"/>
      <c r="AB306" s="237"/>
      <c r="AC306" s="237"/>
      <c r="AD306" s="237"/>
      <c r="AE306" s="66" t="str">
        <f t="shared" si="8"/>
        <v/>
      </c>
      <c r="AF306" s="66"/>
      <c r="AG306" s="66"/>
      <c r="AH306" s="66"/>
      <c r="AI306" s="66"/>
      <c r="AJ306" s="66"/>
      <c r="AK306" s="54"/>
      <c r="AL306" s="54"/>
      <c r="AM306" s="54"/>
      <c r="AN306" s="54"/>
      <c r="AO306" s="54"/>
      <c r="AP306" s="264" t="str">
        <f t="shared" si="9"/>
        <v/>
      </c>
    </row>
    <row r="307" spans="1:42" ht="16" customHeight="1" x14ac:dyDescent="0.35">
      <c r="A307" s="55"/>
      <c r="B307" s="56"/>
      <c r="C307" s="56"/>
      <c r="D307" s="56"/>
      <c r="E307" s="56"/>
      <c r="F307" s="57"/>
      <c r="G307" s="58"/>
      <c r="H307" s="59"/>
      <c r="I307" s="60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236"/>
      <c r="U307" s="70"/>
      <c r="V307" s="70"/>
      <c r="W307" s="71"/>
      <c r="X307" s="54"/>
      <c r="Y307" s="54"/>
      <c r="Z307" s="54"/>
      <c r="AA307" s="237"/>
      <c r="AB307" s="237"/>
      <c r="AC307" s="237"/>
      <c r="AD307" s="237"/>
      <c r="AE307" s="66" t="str">
        <f t="shared" si="8"/>
        <v/>
      </c>
      <c r="AF307" s="66"/>
      <c r="AG307" s="66"/>
      <c r="AH307" s="66"/>
      <c r="AI307" s="66"/>
      <c r="AJ307" s="66"/>
      <c r="AK307" s="54"/>
      <c r="AL307" s="54"/>
      <c r="AM307" s="54"/>
      <c r="AN307" s="54"/>
      <c r="AO307" s="54"/>
      <c r="AP307" s="264" t="str">
        <f t="shared" si="9"/>
        <v/>
      </c>
    </row>
    <row r="308" spans="1:42" ht="16" customHeight="1" x14ac:dyDescent="0.35">
      <c r="A308" s="55"/>
      <c r="B308" s="56"/>
      <c r="C308" s="56"/>
      <c r="D308" s="56"/>
      <c r="E308" s="56"/>
      <c r="F308" s="57"/>
      <c r="G308" s="58"/>
      <c r="H308" s="59"/>
      <c r="I308" s="60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236"/>
      <c r="U308" s="70"/>
      <c r="V308" s="70"/>
      <c r="W308" s="71"/>
      <c r="X308" s="54"/>
      <c r="Y308" s="54"/>
      <c r="Z308" s="54"/>
      <c r="AA308" s="237"/>
      <c r="AB308" s="237"/>
      <c r="AC308" s="237"/>
      <c r="AD308" s="237"/>
      <c r="AE308" s="66" t="str">
        <f t="shared" si="8"/>
        <v/>
      </c>
      <c r="AF308" s="66"/>
      <c r="AG308" s="66"/>
      <c r="AH308" s="66"/>
      <c r="AI308" s="66"/>
      <c r="AJ308" s="66"/>
      <c r="AK308" s="54"/>
      <c r="AL308" s="54"/>
      <c r="AM308" s="54"/>
      <c r="AN308" s="54"/>
      <c r="AO308" s="54"/>
      <c r="AP308" s="264" t="str">
        <f t="shared" si="9"/>
        <v/>
      </c>
    </row>
    <row r="309" spans="1:42" ht="16" customHeight="1" x14ac:dyDescent="0.35">
      <c r="A309" s="55"/>
      <c r="B309" s="56"/>
      <c r="C309" s="56"/>
      <c r="D309" s="56"/>
      <c r="E309" s="56"/>
      <c r="F309" s="57"/>
      <c r="G309" s="58"/>
      <c r="H309" s="59"/>
      <c r="I309" s="60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236"/>
      <c r="U309" s="70"/>
      <c r="V309" s="70"/>
      <c r="W309" s="71"/>
      <c r="X309" s="54"/>
      <c r="Y309" s="54"/>
      <c r="Z309" s="54"/>
      <c r="AA309" s="237"/>
      <c r="AB309" s="237"/>
      <c r="AC309" s="237"/>
      <c r="AD309" s="237"/>
      <c r="AE309" s="66" t="str">
        <f t="shared" si="8"/>
        <v/>
      </c>
      <c r="AF309" s="66"/>
      <c r="AG309" s="66"/>
      <c r="AH309" s="66"/>
      <c r="AI309" s="66"/>
      <c r="AJ309" s="66"/>
      <c r="AK309" s="54"/>
      <c r="AL309" s="54"/>
      <c r="AM309" s="54"/>
      <c r="AN309" s="54"/>
      <c r="AO309" s="54"/>
      <c r="AP309" s="264" t="str">
        <f t="shared" si="9"/>
        <v/>
      </c>
    </row>
    <row r="310" spans="1:42" ht="16" customHeight="1" x14ac:dyDescent="0.35">
      <c r="A310" s="55"/>
      <c r="B310" s="56"/>
      <c r="C310" s="56"/>
      <c r="D310" s="56"/>
      <c r="E310" s="56"/>
      <c r="F310" s="57"/>
      <c r="G310" s="58"/>
      <c r="H310" s="59"/>
      <c r="I310" s="60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236"/>
      <c r="U310" s="70"/>
      <c r="V310" s="70"/>
      <c r="W310" s="71"/>
      <c r="X310" s="54"/>
      <c r="Y310" s="54"/>
      <c r="Z310" s="54"/>
      <c r="AA310" s="237"/>
      <c r="AB310" s="237"/>
      <c r="AC310" s="237"/>
      <c r="AD310" s="237"/>
      <c r="AE310" s="66" t="str">
        <f t="shared" si="8"/>
        <v/>
      </c>
      <c r="AF310" s="66"/>
      <c r="AG310" s="66"/>
      <c r="AH310" s="66"/>
      <c r="AI310" s="66"/>
      <c r="AJ310" s="66"/>
      <c r="AK310" s="54"/>
      <c r="AL310" s="54"/>
      <c r="AM310" s="54"/>
      <c r="AN310" s="54"/>
      <c r="AO310" s="54"/>
      <c r="AP310" s="264" t="str">
        <f t="shared" si="9"/>
        <v/>
      </c>
    </row>
    <row r="311" spans="1:42" ht="16" customHeight="1" x14ac:dyDescent="0.35">
      <c r="A311" s="55"/>
      <c r="B311" s="56"/>
      <c r="C311" s="56"/>
      <c r="D311" s="56"/>
      <c r="E311" s="56"/>
      <c r="F311" s="57"/>
      <c r="G311" s="58"/>
      <c r="H311" s="59"/>
      <c r="I311" s="60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236"/>
      <c r="U311" s="70"/>
      <c r="V311" s="70"/>
      <c r="W311" s="71"/>
      <c r="X311" s="54"/>
      <c r="Y311" s="54"/>
      <c r="Z311" s="54"/>
      <c r="AA311" s="237"/>
      <c r="AB311" s="237"/>
      <c r="AC311" s="237"/>
      <c r="AD311" s="237"/>
      <c r="AE311" s="66" t="str">
        <f t="shared" si="8"/>
        <v/>
      </c>
      <c r="AF311" s="66"/>
      <c r="AG311" s="66"/>
      <c r="AH311" s="66"/>
      <c r="AI311" s="66"/>
      <c r="AJ311" s="66"/>
      <c r="AK311" s="54"/>
      <c r="AL311" s="54"/>
      <c r="AM311" s="54"/>
      <c r="AN311" s="54"/>
      <c r="AO311" s="54"/>
      <c r="AP311" s="264" t="str">
        <f t="shared" si="9"/>
        <v/>
      </c>
    </row>
    <row r="312" spans="1:42" ht="16" customHeight="1" x14ac:dyDescent="0.35">
      <c r="A312" s="55"/>
      <c r="B312" s="56"/>
      <c r="C312" s="56"/>
      <c r="D312" s="56"/>
      <c r="E312" s="56"/>
      <c r="F312" s="57"/>
      <c r="G312" s="58"/>
      <c r="H312" s="59"/>
      <c r="I312" s="60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236"/>
      <c r="U312" s="70"/>
      <c r="V312" s="70"/>
      <c r="W312" s="71"/>
      <c r="X312" s="54"/>
      <c r="Y312" s="54"/>
      <c r="Z312" s="54"/>
      <c r="AA312" s="237"/>
      <c r="AB312" s="237"/>
      <c r="AC312" s="237"/>
      <c r="AD312" s="237"/>
      <c r="AE312" s="66" t="str">
        <f t="shared" si="8"/>
        <v/>
      </c>
      <c r="AF312" s="66"/>
      <c r="AG312" s="66"/>
      <c r="AH312" s="66"/>
      <c r="AI312" s="66"/>
      <c r="AJ312" s="66"/>
      <c r="AK312" s="54"/>
      <c r="AL312" s="54"/>
      <c r="AM312" s="54"/>
      <c r="AN312" s="54"/>
      <c r="AO312" s="54"/>
      <c r="AP312" s="264" t="str">
        <f t="shared" si="9"/>
        <v/>
      </c>
    </row>
    <row r="313" spans="1:42" ht="16" customHeight="1" x14ac:dyDescent="0.35">
      <c r="A313" s="55"/>
      <c r="B313" s="56"/>
      <c r="C313" s="56"/>
      <c r="D313" s="56"/>
      <c r="E313" s="56"/>
      <c r="F313" s="57"/>
      <c r="G313" s="58"/>
      <c r="H313" s="59"/>
      <c r="I313" s="60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236"/>
      <c r="U313" s="70"/>
      <c r="V313" s="70"/>
      <c r="W313" s="71"/>
      <c r="X313" s="54"/>
      <c r="Y313" s="54"/>
      <c r="Z313" s="54"/>
      <c r="AA313" s="237"/>
      <c r="AB313" s="237"/>
      <c r="AC313" s="237"/>
      <c r="AD313" s="237"/>
      <c r="AE313" s="66" t="str">
        <f t="shared" si="8"/>
        <v/>
      </c>
      <c r="AF313" s="66"/>
      <c r="AG313" s="66"/>
      <c r="AH313" s="66"/>
      <c r="AI313" s="66"/>
      <c r="AJ313" s="66"/>
      <c r="AK313" s="54"/>
      <c r="AL313" s="54"/>
      <c r="AM313" s="54"/>
      <c r="AN313" s="54"/>
      <c r="AO313" s="54"/>
      <c r="AP313" s="264" t="str">
        <f t="shared" si="9"/>
        <v/>
      </c>
    </row>
    <row r="314" spans="1:42" ht="16" customHeight="1" x14ac:dyDescent="0.35">
      <c r="A314" s="55"/>
      <c r="B314" s="56"/>
      <c r="C314" s="56"/>
      <c r="D314" s="56"/>
      <c r="E314" s="56"/>
      <c r="F314" s="57"/>
      <c r="G314" s="58"/>
      <c r="H314" s="59"/>
      <c r="I314" s="60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236"/>
      <c r="U314" s="70"/>
      <c r="V314" s="70"/>
      <c r="W314" s="71"/>
      <c r="X314" s="54"/>
      <c r="Y314" s="54"/>
      <c r="Z314" s="54"/>
      <c r="AA314" s="237"/>
      <c r="AB314" s="237"/>
      <c r="AC314" s="237"/>
      <c r="AD314" s="237"/>
      <c r="AE314" s="66" t="str">
        <f t="shared" si="8"/>
        <v/>
      </c>
      <c r="AF314" s="66"/>
      <c r="AG314" s="66"/>
      <c r="AH314" s="66"/>
      <c r="AI314" s="66"/>
      <c r="AJ314" s="66"/>
      <c r="AK314" s="54"/>
      <c r="AL314" s="54"/>
      <c r="AM314" s="54"/>
      <c r="AN314" s="54"/>
      <c r="AO314" s="54"/>
      <c r="AP314" s="264" t="str">
        <f t="shared" si="9"/>
        <v/>
      </c>
    </row>
    <row r="315" spans="1:42" ht="16" customHeight="1" x14ac:dyDescent="0.35">
      <c r="A315" s="55"/>
      <c r="B315" s="56"/>
      <c r="C315" s="56"/>
      <c r="D315" s="56"/>
      <c r="E315" s="56"/>
      <c r="F315" s="57"/>
      <c r="G315" s="58"/>
      <c r="H315" s="59"/>
      <c r="I315" s="60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236"/>
      <c r="U315" s="70"/>
      <c r="V315" s="70"/>
      <c r="W315" s="71"/>
      <c r="X315" s="54"/>
      <c r="Y315" s="54"/>
      <c r="Z315" s="54"/>
      <c r="AA315" s="237"/>
      <c r="AB315" s="237"/>
      <c r="AC315" s="237"/>
      <c r="AD315" s="237"/>
      <c r="AE315" s="66" t="str">
        <f t="shared" si="8"/>
        <v/>
      </c>
      <c r="AF315" s="66"/>
      <c r="AG315" s="66"/>
      <c r="AH315" s="66"/>
      <c r="AI315" s="66"/>
      <c r="AJ315" s="66"/>
      <c r="AK315" s="54"/>
      <c r="AL315" s="54"/>
      <c r="AM315" s="54"/>
      <c r="AN315" s="54"/>
      <c r="AO315" s="54"/>
      <c r="AP315" s="264" t="str">
        <f t="shared" si="9"/>
        <v/>
      </c>
    </row>
    <row r="316" spans="1:42" ht="16" customHeight="1" x14ac:dyDescent="0.35">
      <c r="A316" s="55"/>
      <c r="B316" s="56"/>
      <c r="C316" s="56"/>
      <c r="D316" s="56"/>
      <c r="E316" s="56"/>
      <c r="F316" s="57"/>
      <c r="G316" s="58"/>
      <c r="H316" s="59"/>
      <c r="I316" s="60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236"/>
      <c r="U316" s="70"/>
      <c r="V316" s="70"/>
      <c r="W316" s="71"/>
      <c r="X316" s="54"/>
      <c r="Y316" s="54"/>
      <c r="Z316" s="54"/>
      <c r="AA316" s="237"/>
      <c r="AB316" s="237"/>
      <c r="AC316" s="237"/>
      <c r="AD316" s="237"/>
      <c r="AE316" s="66" t="str">
        <f t="shared" si="8"/>
        <v/>
      </c>
      <c r="AF316" s="66"/>
      <c r="AG316" s="66"/>
      <c r="AH316" s="66"/>
      <c r="AI316" s="66"/>
      <c r="AJ316" s="66"/>
      <c r="AK316" s="54"/>
      <c r="AL316" s="54"/>
      <c r="AM316" s="54"/>
      <c r="AN316" s="54"/>
      <c r="AO316" s="54"/>
      <c r="AP316" s="264" t="str">
        <f t="shared" si="9"/>
        <v/>
      </c>
    </row>
    <row r="317" spans="1:42" ht="16" customHeight="1" x14ac:dyDescent="0.35">
      <c r="A317" s="55"/>
      <c r="B317" s="56"/>
      <c r="C317" s="56"/>
      <c r="D317" s="56"/>
      <c r="E317" s="56"/>
      <c r="F317" s="57"/>
      <c r="G317" s="58"/>
      <c r="H317" s="59"/>
      <c r="I317" s="60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236"/>
      <c r="U317" s="70"/>
      <c r="V317" s="70"/>
      <c r="W317" s="71"/>
      <c r="X317" s="54"/>
      <c r="Y317" s="54"/>
      <c r="Z317" s="54"/>
      <c r="AA317" s="237"/>
      <c r="AB317" s="237"/>
      <c r="AC317" s="237"/>
      <c r="AD317" s="237"/>
      <c r="AE317" s="66" t="str">
        <f t="shared" si="8"/>
        <v/>
      </c>
      <c r="AF317" s="66"/>
      <c r="AG317" s="66"/>
      <c r="AH317" s="66"/>
      <c r="AI317" s="66"/>
      <c r="AJ317" s="66"/>
      <c r="AK317" s="54"/>
      <c r="AL317" s="54"/>
      <c r="AM317" s="54"/>
      <c r="AN317" s="54"/>
      <c r="AO317" s="54"/>
      <c r="AP317" s="264" t="str">
        <f t="shared" si="9"/>
        <v/>
      </c>
    </row>
    <row r="318" spans="1:42" ht="16" customHeight="1" x14ac:dyDescent="0.35">
      <c r="A318" s="55"/>
      <c r="B318" s="56"/>
      <c r="C318" s="56"/>
      <c r="D318" s="56"/>
      <c r="E318" s="56"/>
      <c r="F318" s="57"/>
      <c r="G318" s="58"/>
      <c r="H318" s="59"/>
      <c r="I318" s="60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236"/>
      <c r="U318" s="70"/>
      <c r="V318" s="70"/>
      <c r="W318" s="71"/>
      <c r="X318" s="54"/>
      <c r="Y318" s="54"/>
      <c r="Z318" s="54"/>
      <c r="AA318" s="237"/>
      <c r="AB318" s="237"/>
      <c r="AC318" s="237"/>
      <c r="AD318" s="237"/>
      <c r="AE318" s="66" t="str">
        <f t="shared" si="8"/>
        <v/>
      </c>
      <c r="AF318" s="66"/>
      <c r="AG318" s="66"/>
      <c r="AH318" s="66"/>
      <c r="AI318" s="66"/>
      <c r="AJ318" s="66"/>
      <c r="AK318" s="54"/>
      <c r="AL318" s="54"/>
      <c r="AM318" s="54"/>
      <c r="AN318" s="54"/>
      <c r="AO318" s="54"/>
      <c r="AP318" s="264" t="str">
        <f t="shared" si="9"/>
        <v/>
      </c>
    </row>
    <row r="319" spans="1:42" ht="16" customHeight="1" x14ac:dyDescent="0.35">
      <c r="A319" s="55"/>
      <c r="B319" s="56"/>
      <c r="C319" s="56"/>
      <c r="D319" s="56"/>
      <c r="E319" s="56"/>
      <c r="F319" s="57"/>
      <c r="G319" s="58"/>
      <c r="H319" s="59"/>
      <c r="I319" s="60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236"/>
      <c r="U319" s="70"/>
      <c r="V319" s="70"/>
      <c r="W319" s="71"/>
      <c r="X319" s="54"/>
      <c r="Y319" s="54"/>
      <c r="Z319" s="54"/>
      <c r="AA319" s="237"/>
      <c r="AB319" s="237"/>
      <c r="AC319" s="237"/>
      <c r="AD319" s="237"/>
      <c r="AE319" s="66" t="str">
        <f t="shared" si="8"/>
        <v/>
      </c>
      <c r="AF319" s="66"/>
      <c r="AG319" s="66"/>
      <c r="AH319" s="66"/>
      <c r="AI319" s="66"/>
      <c r="AJ319" s="66"/>
      <c r="AK319" s="54"/>
      <c r="AL319" s="54"/>
      <c r="AM319" s="54"/>
      <c r="AN319" s="54"/>
      <c r="AO319" s="54"/>
      <c r="AP319" s="264" t="str">
        <f t="shared" si="9"/>
        <v/>
      </c>
    </row>
    <row r="320" spans="1:42" ht="16" customHeight="1" x14ac:dyDescent="0.35">
      <c r="A320" s="55"/>
      <c r="B320" s="56"/>
      <c r="C320" s="56"/>
      <c r="D320" s="56"/>
      <c r="E320" s="56"/>
      <c r="F320" s="57"/>
      <c r="G320" s="58"/>
      <c r="H320" s="59"/>
      <c r="I320" s="60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236"/>
      <c r="U320" s="70"/>
      <c r="V320" s="70"/>
      <c r="W320" s="71"/>
      <c r="X320" s="54"/>
      <c r="Y320" s="54"/>
      <c r="Z320" s="54"/>
      <c r="AA320" s="237"/>
      <c r="AB320" s="237"/>
      <c r="AC320" s="237"/>
      <c r="AD320" s="237"/>
      <c r="AE320" s="66" t="str">
        <f t="shared" si="8"/>
        <v/>
      </c>
      <c r="AF320" s="66"/>
      <c r="AG320" s="66"/>
      <c r="AH320" s="66"/>
      <c r="AI320" s="66"/>
      <c r="AJ320" s="66"/>
      <c r="AK320" s="54"/>
      <c r="AL320" s="54"/>
      <c r="AM320" s="54"/>
      <c r="AN320" s="54"/>
      <c r="AO320" s="54"/>
      <c r="AP320" s="264" t="str">
        <f t="shared" si="9"/>
        <v/>
      </c>
    </row>
    <row r="321" spans="1:42" ht="16" customHeight="1" x14ac:dyDescent="0.35">
      <c r="A321" s="55"/>
      <c r="B321" s="56"/>
      <c r="C321" s="56"/>
      <c r="D321" s="56"/>
      <c r="E321" s="56"/>
      <c r="F321" s="57"/>
      <c r="G321" s="58"/>
      <c r="H321" s="59"/>
      <c r="I321" s="60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236"/>
      <c r="U321" s="70"/>
      <c r="V321" s="70"/>
      <c r="W321" s="71"/>
      <c r="X321" s="54"/>
      <c r="Y321" s="54"/>
      <c r="Z321" s="54"/>
      <c r="AA321" s="237"/>
      <c r="AB321" s="237"/>
      <c r="AC321" s="237"/>
      <c r="AD321" s="237"/>
      <c r="AE321" s="66" t="str">
        <f t="shared" si="8"/>
        <v/>
      </c>
      <c r="AF321" s="66"/>
      <c r="AG321" s="66"/>
      <c r="AH321" s="66"/>
      <c r="AI321" s="66"/>
      <c r="AJ321" s="66"/>
      <c r="AK321" s="54"/>
      <c r="AL321" s="54"/>
      <c r="AM321" s="54"/>
      <c r="AN321" s="54"/>
      <c r="AO321" s="54"/>
      <c r="AP321" s="264" t="str">
        <f t="shared" si="9"/>
        <v/>
      </c>
    </row>
    <row r="322" spans="1:42" ht="16" customHeight="1" x14ac:dyDescent="0.35">
      <c r="A322" s="55"/>
      <c r="B322" s="56"/>
      <c r="C322" s="56"/>
      <c r="D322" s="56"/>
      <c r="E322" s="56"/>
      <c r="F322" s="57"/>
      <c r="G322" s="58"/>
      <c r="H322" s="59"/>
      <c r="I322" s="60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236"/>
      <c r="U322" s="70"/>
      <c r="V322" s="70"/>
      <c r="W322" s="71"/>
      <c r="X322" s="54"/>
      <c r="Y322" s="54"/>
      <c r="Z322" s="54"/>
      <c r="AA322" s="237"/>
      <c r="AB322" s="237"/>
      <c r="AC322" s="237"/>
      <c r="AD322" s="237"/>
      <c r="AE322" s="66" t="str">
        <f t="shared" si="8"/>
        <v/>
      </c>
      <c r="AF322" s="66"/>
      <c r="AG322" s="66"/>
      <c r="AH322" s="66"/>
      <c r="AI322" s="66"/>
      <c r="AJ322" s="66"/>
      <c r="AK322" s="54"/>
      <c r="AL322" s="54"/>
      <c r="AM322" s="54"/>
      <c r="AN322" s="54"/>
      <c r="AO322" s="54"/>
      <c r="AP322" s="264" t="str">
        <f t="shared" si="9"/>
        <v/>
      </c>
    </row>
    <row r="323" spans="1:42" ht="16" customHeight="1" x14ac:dyDescent="0.35">
      <c r="A323" s="55"/>
      <c r="B323" s="56"/>
      <c r="C323" s="56"/>
      <c r="D323" s="56"/>
      <c r="E323" s="56"/>
      <c r="F323" s="57"/>
      <c r="G323" s="58"/>
      <c r="H323" s="59"/>
      <c r="I323" s="60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236"/>
      <c r="U323" s="70"/>
      <c r="V323" s="70"/>
      <c r="W323" s="71"/>
      <c r="X323" s="54"/>
      <c r="Y323" s="54"/>
      <c r="Z323" s="54"/>
      <c r="AA323" s="237"/>
      <c r="AB323" s="237"/>
      <c r="AC323" s="237"/>
      <c r="AD323" s="237"/>
      <c r="AE323" s="66" t="str">
        <f t="shared" si="8"/>
        <v/>
      </c>
      <c r="AF323" s="66"/>
      <c r="AG323" s="66"/>
      <c r="AH323" s="66"/>
      <c r="AI323" s="66"/>
      <c r="AJ323" s="66"/>
      <c r="AK323" s="54"/>
      <c r="AL323" s="54"/>
      <c r="AM323" s="54"/>
      <c r="AN323" s="54"/>
      <c r="AO323" s="54"/>
      <c r="AP323" s="264" t="str">
        <f t="shared" si="9"/>
        <v/>
      </c>
    </row>
    <row r="324" spans="1:42" ht="16" customHeight="1" x14ac:dyDescent="0.35">
      <c r="A324" s="55"/>
      <c r="B324" s="56"/>
      <c r="C324" s="56"/>
      <c r="D324" s="56"/>
      <c r="E324" s="56"/>
      <c r="F324" s="57"/>
      <c r="G324" s="58"/>
      <c r="H324" s="59"/>
      <c r="I324" s="60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236"/>
      <c r="U324" s="70"/>
      <c r="V324" s="70"/>
      <c r="W324" s="71"/>
      <c r="X324" s="54"/>
      <c r="Y324" s="54"/>
      <c r="Z324" s="54"/>
      <c r="AA324" s="237"/>
      <c r="AB324" s="237"/>
      <c r="AC324" s="237"/>
      <c r="AD324" s="237"/>
      <c r="AE324" s="66" t="str">
        <f t="shared" si="8"/>
        <v/>
      </c>
      <c r="AF324" s="66"/>
      <c r="AG324" s="66"/>
      <c r="AH324" s="66"/>
      <c r="AI324" s="66"/>
      <c r="AJ324" s="66"/>
      <c r="AK324" s="54"/>
      <c r="AL324" s="54"/>
      <c r="AM324" s="54"/>
      <c r="AN324" s="54"/>
      <c r="AO324" s="54"/>
      <c r="AP324" s="264" t="str">
        <f t="shared" si="9"/>
        <v/>
      </c>
    </row>
    <row r="325" spans="1:42" ht="16" customHeight="1" x14ac:dyDescent="0.35">
      <c r="A325" s="55"/>
      <c r="B325" s="56"/>
      <c r="C325" s="56"/>
      <c r="D325" s="56"/>
      <c r="E325" s="56"/>
      <c r="F325" s="57"/>
      <c r="G325" s="58"/>
      <c r="H325" s="59"/>
      <c r="I325" s="60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236"/>
      <c r="U325" s="70"/>
      <c r="V325" s="70"/>
      <c r="W325" s="71"/>
      <c r="X325" s="54"/>
      <c r="Y325" s="54"/>
      <c r="Z325" s="54"/>
      <c r="AA325" s="237"/>
      <c r="AB325" s="237"/>
      <c r="AC325" s="237"/>
      <c r="AD325" s="237"/>
      <c r="AE325" s="66" t="str">
        <f t="shared" si="8"/>
        <v/>
      </c>
      <c r="AF325" s="66"/>
      <c r="AG325" s="66"/>
      <c r="AH325" s="66"/>
      <c r="AI325" s="66"/>
      <c r="AJ325" s="66"/>
      <c r="AK325" s="54"/>
      <c r="AL325" s="54"/>
      <c r="AM325" s="54"/>
      <c r="AN325" s="54"/>
      <c r="AO325" s="54"/>
      <c r="AP325" s="264" t="str">
        <f t="shared" si="9"/>
        <v/>
      </c>
    </row>
    <row r="326" spans="1:42" ht="16" customHeight="1" x14ac:dyDescent="0.35">
      <c r="A326" s="55"/>
      <c r="B326" s="56"/>
      <c r="C326" s="56"/>
      <c r="D326" s="56"/>
      <c r="E326" s="56"/>
      <c r="F326" s="57"/>
      <c r="G326" s="58"/>
      <c r="H326" s="59"/>
      <c r="I326" s="60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236"/>
      <c r="U326" s="70"/>
      <c r="V326" s="70"/>
      <c r="W326" s="71"/>
      <c r="X326" s="54"/>
      <c r="Y326" s="54"/>
      <c r="Z326" s="54"/>
      <c r="AA326" s="237"/>
      <c r="AB326" s="237"/>
      <c r="AC326" s="237"/>
      <c r="AD326" s="237"/>
      <c r="AE326" s="66" t="str">
        <f t="shared" si="8"/>
        <v/>
      </c>
      <c r="AF326" s="66"/>
      <c r="AG326" s="66"/>
      <c r="AH326" s="66"/>
      <c r="AI326" s="66"/>
      <c r="AJ326" s="66"/>
      <c r="AK326" s="54"/>
      <c r="AL326" s="54"/>
      <c r="AM326" s="54"/>
      <c r="AN326" s="54"/>
      <c r="AO326" s="54"/>
      <c r="AP326" s="264" t="str">
        <f t="shared" si="9"/>
        <v/>
      </c>
    </row>
    <row r="327" spans="1:42" ht="16" customHeight="1" x14ac:dyDescent="0.35">
      <c r="A327" s="55"/>
      <c r="B327" s="56"/>
      <c r="C327" s="56"/>
      <c r="D327" s="56"/>
      <c r="E327" s="56"/>
      <c r="F327" s="57"/>
      <c r="G327" s="58"/>
      <c r="H327" s="59"/>
      <c r="I327" s="60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236"/>
      <c r="U327" s="70"/>
      <c r="V327" s="70"/>
      <c r="W327" s="71"/>
      <c r="X327" s="54"/>
      <c r="Y327" s="54"/>
      <c r="Z327" s="54"/>
      <c r="AA327" s="237"/>
      <c r="AB327" s="237"/>
      <c r="AC327" s="237"/>
      <c r="AD327" s="237"/>
      <c r="AE327" s="66" t="str">
        <f t="shared" si="8"/>
        <v/>
      </c>
      <c r="AF327" s="66"/>
      <c r="AG327" s="66"/>
      <c r="AH327" s="66"/>
      <c r="AI327" s="66"/>
      <c r="AJ327" s="66"/>
      <c r="AK327" s="54"/>
      <c r="AL327" s="54"/>
      <c r="AM327" s="54"/>
      <c r="AN327" s="54"/>
      <c r="AO327" s="54"/>
      <c r="AP327" s="264" t="str">
        <f t="shared" si="9"/>
        <v/>
      </c>
    </row>
    <row r="328" spans="1:42" ht="16" customHeight="1" x14ac:dyDescent="0.35">
      <c r="A328" s="55"/>
      <c r="B328" s="56"/>
      <c r="C328" s="56"/>
      <c r="D328" s="56"/>
      <c r="E328" s="56"/>
      <c r="F328" s="57"/>
      <c r="G328" s="58"/>
      <c r="H328" s="59"/>
      <c r="I328" s="60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236"/>
      <c r="U328" s="70"/>
      <c r="V328" s="70"/>
      <c r="W328" s="71"/>
      <c r="X328" s="54"/>
      <c r="Y328" s="54"/>
      <c r="Z328" s="54"/>
      <c r="AA328" s="237"/>
      <c r="AB328" s="237"/>
      <c r="AC328" s="237"/>
      <c r="AD328" s="237"/>
      <c r="AE328" s="66" t="str">
        <f t="shared" si="8"/>
        <v/>
      </c>
      <c r="AF328" s="66"/>
      <c r="AG328" s="66"/>
      <c r="AH328" s="66"/>
      <c r="AI328" s="66"/>
      <c r="AJ328" s="66"/>
      <c r="AK328" s="54"/>
      <c r="AL328" s="54"/>
      <c r="AM328" s="54"/>
      <c r="AN328" s="54"/>
      <c r="AO328" s="54"/>
      <c r="AP328" s="264" t="str">
        <f t="shared" si="9"/>
        <v/>
      </c>
    </row>
    <row r="329" spans="1:42" ht="16" customHeight="1" x14ac:dyDescent="0.35">
      <c r="A329" s="55"/>
      <c r="B329" s="56"/>
      <c r="C329" s="56"/>
      <c r="D329" s="56"/>
      <c r="E329" s="56"/>
      <c r="F329" s="57"/>
      <c r="G329" s="58"/>
      <c r="H329" s="59"/>
      <c r="I329" s="60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236"/>
      <c r="U329" s="70"/>
      <c r="V329" s="70"/>
      <c r="W329" s="71"/>
      <c r="X329" s="54"/>
      <c r="Y329" s="54"/>
      <c r="Z329" s="54"/>
      <c r="AA329" s="237"/>
      <c r="AB329" s="237"/>
      <c r="AC329" s="237"/>
      <c r="AD329" s="237"/>
      <c r="AE329" s="66" t="str">
        <f t="shared" si="8"/>
        <v/>
      </c>
      <c r="AF329" s="66"/>
      <c r="AG329" s="66"/>
      <c r="AH329" s="66"/>
      <c r="AI329" s="66"/>
      <c r="AJ329" s="66"/>
      <c r="AK329" s="54"/>
      <c r="AL329" s="54"/>
      <c r="AM329" s="54"/>
      <c r="AN329" s="54"/>
      <c r="AO329" s="54"/>
      <c r="AP329" s="264" t="str">
        <f t="shared" si="9"/>
        <v/>
      </c>
    </row>
    <row r="330" spans="1:42" ht="16" customHeight="1" x14ac:dyDescent="0.35">
      <c r="A330" s="55"/>
      <c r="B330" s="56"/>
      <c r="C330" s="56"/>
      <c r="D330" s="56"/>
      <c r="E330" s="56"/>
      <c r="F330" s="57"/>
      <c r="G330" s="58"/>
      <c r="H330" s="59"/>
      <c r="I330" s="60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236"/>
      <c r="U330" s="70"/>
      <c r="V330" s="70"/>
      <c r="W330" s="71"/>
      <c r="X330" s="54"/>
      <c r="Y330" s="54"/>
      <c r="Z330" s="54"/>
      <c r="AA330" s="237"/>
      <c r="AB330" s="237"/>
      <c r="AC330" s="237"/>
      <c r="AD330" s="237"/>
      <c r="AE330" s="66" t="str">
        <f t="shared" si="8"/>
        <v/>
      </c>
      <c r="AF330" s="66"/>
      <c r="AG330" s="66"/>
      <c r="AH330" s="66"/>
      <c r="AI330" s="66"/>
      <c r="AJ330" s="66"/>
      <c r="AK330" s="54"/>
      <c r="AL330" s="54"/>
      <c r="AM330" s="54"/>
      <c r="AN330" s="54"/>
      <c r="AO330" s="54"/>
      <c r="AP330" s="264" t="str">
        <f t="shared" si="9"/>
        <v/>
      </c>
    </row>
    <row r="331" spans="1:42" ht="16" customHeight="1" x14ac:dyDescent="0.35">
      <c r="A331" s="55"/>
      <c r="B331" s="56"/>
      <c r="C331" s="56"/>
      <c r="D331" s="56"/>
      <c r="E331" s="56"/>
      <c r="F331" s="57"/>
      <c r="G331" s="58"/>
      <c r="H331" s="59"/>
      <c r="I331" s="60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236"/>
      <c r="U331" s="70"/>
      <c r="V331" s="70"/>
      <c r="W331" s="71"/>
      <c r="X331" s="54"/>
      <c r="Y331" s="54"/>
      <c r="Z331" s="54"/>
      <c r="AA331" s="237"/>
      <c r="AB331" s="237"/>
      <c r="AC331" s="237"/>
      <c r="AD331" s="237"/>
      <c r="AE331" s="66" t="str">
        <f t="shared" si="8"/>
        <v/>
      </c>
      <c r="AF331" s="66"/>
      <c r="AG331" s="66"/>
      <c r="AH331" s="66"/>
      <c r="AI331" s="66"/>
      <c r="AJ331" s="66"/>
      <c r="AK331" s="54"/>
      <c r="AL331" s="54"/>
      <c r="AM331" s="54"/>
      <c r="AN331" s="54"/>
      <c r="AO331" s="54"/>
      <c r="AP331" s="264" t="str">
        <f t="shared" si="9"/>
        <v/>
      </c>
    </row>
    <row r="332" spans="1:42" ht="16" customHeight="1" x14ac:dyDescent="0.35">
      <c r="A332" s="55"/>
      <c r="B332" s="56"/>
      <c r="C332" s="56"/>
      <c r="D332" s="56"/>
      <c r="E332" s="56"/>
      <c r="F332" s="57"/>
      <c r="G332" s="58"/>
      <c r="H332" s="59"/>
      <c r="I332" s="60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236"/>
      <c r="U332" s="70"/>
      <c r="V332" s="70"/>
      <c r="W332" s="71"/>
      <c r="X332" s="54"/>
      <c r="Y332" s="54"/>
      <c r="Z332" s="54"/>
      <c r="AA332" s="237"/>
      <c r="AB332" s="237"/>
      <c r="AC332" s="237"/>
      <c r="AD332" s="237"/>
      <c r="AE332" s="66" t="str">
        <f t="shared" si="8"/>
        <v/>
      </c>
      <c r="AF332" s="66"/>
      <c r="AG332" s="66"/>
      <c r="AH332" s="66"/>
      <c r="AI332" s="66"/>
      <c r="AJ332" s="66"/>
      <c r="AK332" s="54"/>
      <c r="AL332" s="54"/>
      <c r="AM332" s="54"/>
      <c r="AN332" s="54"/>
      <c r="AO332" s="54"/>
      <c r="AP332" s="264" t="str">
        <f t="shared" si="9"/>
        <v/>
      </c>
    </row>
    <row r="333" spans="1:42" ht="16" customHeight="1" x14ac:dyDescent="0.35">
      <c r="A333" s="55"/>
      <c r="B333" s="56"/>
      <c r="C333" s="56"/>
      <c r="D333" s="56"/>
      <c r="E333" s="56"/>
      <c r="F333" s="57"/>
      <c r="G333" s="58"/>
      <c r="H333" s="59"/>
      <c r="I333" s="60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236"/>
      <c r="U333" s="70"/>
      <c r="V333" s="70"/>
      <c r="W333" s="71"/>
      <c r="X333" s="54"/>
      <c r="Y333" s="54"/>
      <c r="Z333" s="54"/>
      <c r="AA333" s="237"/>
      <c r="AB333" s="237"/>
      <c r="AC333" s="237"/>
      <c r="AD333" s="237"/>
      <c r="AE333" s="66" t="str">
        <f t="shared" si="8"/>
        <v/>
      </c>
      <c r="AF333" s="66"/>
      <c r="AG333" s="66"/>
      <c r="AH333" s="66"/>
      <c r="AI333" s="66"/>
      <c r="AJ333" s="66"/>
      <c r="AK333" s="54"/>
      <c r="AL333" s="54"/>
      <c r="AM333" s="54"/>
      <c r="AN333" s="54"/>
      <c r="AO333" s="54"/>
      <c r="AP333" s="264" t="str">
        <f t="shared" si="9"/>
        <v/>
      </c>
    </row>
    <row r="334" spans="1:42" ht="16" customHeight="1" x14ac:dyDescent="0.35">
      <c r="A334" s="55"/>
      <c r="B334" s="56"/>
      <c r="C334" s="56"/>
      <c r="D334" s="56"/>
      <c r="E334" s="56"/>
      <c r="F334" s="57"/>
      <c r="G334" s="58"/>
      <c r="H334" s="59"/>
      <c r="I334" s="60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236"/>
      <c r="U334" s="70"/>
      <c r="V334" s="70"/>
      <c r="W334" s="71"/>
      <c r="X334" s="54"/>
      <c r="Y334" s="54"/>
      <c r="Z334" s="54"/>
      <c r="AA334" s="237"/>
      <c r="AB334" s="237"/>
      <c r="AC334" s="237"/>
      <c r="AD334" s="237"/>
      <c r="AE334" s="66" t="str">
        <f t="shared" si="8"/>
        <v/>
      </c>
      <c r="AF334" s="66"/>
      <c r="AG334" s="66"/>
      <c r="AH334" s="66"/>
      <c r="AI334" s="66"/>
      <c r="AJ334" s="66"/>
      <c r="AK334" s="54"/>
      <c r="AL334" s="54"/>
      <c r="AM334" s="54"/>
      <c r="AN334" s="54"/>
      <c r="AO334" s="54"/>
      <c r="AP334" s="264" t="str">
        <f t="shared" si="9"/>
        <v/>
      </c>
    </row>
    <row r="335" spans="1:42" ht="16" customHeight="1" x14ac:dyDescent="0.35">
      <c r="A335" s="55"/>
      <c r="B335" s="56"/>
      <c r="C335" s="56"/>
      <c r="D335" s="56"/>
      <c r="E335" s="56"/>
      <c r="F335" s="57"/>
      <c r="G335" s="58"/>
      <c r="H335" s="59"/>
      <c r="I335" s="60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236"/>
      <c r="U335" s="70"/>
      <c r="V335" s="70"/>
      <c r="W335" s="71"/>
      <c r="X335" s="54"/>
      <c r="Y335" s="54"/>
      <c r="Z335" s="54"/>
      <c r="AA335" s="237"/>
      <c r="AB335" s="237"/>
      <c r="AC335" s="237"/>
      <c r="AD335" s="237"/>
      <c r="AE335" s="66" t="str">
        <f t="shared" si="8"/>
        <v/>
      </c>
      <c r="AF335" s="66"/>
      <c r="AG335" s="66"/>
      <c r="AH335" s="66"/>
      <c r="AI335" s="66"/>
      <c r="AJ335" s="66"/>
      <c r="AK335" s="54"/>
      <c r="AL335" s="54"/>
      <c r="AM335" s="54"/>
      <c r="AN335" s="54"/>
      <c r="AO335" s="54"/>
      <c r="AP335" s="264" t="str">
        <f t="shared" si="9"/>
        <v/>
      </c>
    </row>
    <row r="336" spans="1:42" ht="16" customHeight="1" x14ac:dyDescent="0.35">
      <c r="A336" s="55"/>
      <c r="B336" s="56"/>
      <c r="C336" s="56"/>
      <c r="D336" s="56"/>
      <c r="E336" s="56"/>
      <c r="F336" s="57"/>
      <c r="G336" s="58"/>
      <c r="H336" s="59"/>
      <c r="I336" s="60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236"/>
      <c r="U336" s="70"/>
      <c r="V336" s="70"/>
      <c r="W336" s="71"/>
      <c r="X336" s="54"/>
      <c r="Y336" s="54"/>
      <c r="Z336" s="54"/>
      <c r="AA336" s="237"/>
      <c r="AB336" s="237"/>
      <c r="AC336" s="237"/>
      <c r="AD336" s="237"/>
      <c r="AE336" s="66" t="str">
        <f t="shared" si="8"/>
        <v/>
      </c>
      <c r="AF336" s="66"/>
      <c r="AG336" s="66"/>
      <c r="AH336" s="66"/>
      <c r="AI336" s="66"/>
      <c r="AJ336" s="66"/>
      <c r="AK336" s="54"/>
      <c r="AL336" s="54"/>
      <c r="AM336" s="54"/>
      <c r="AN336" s="54"/>
      <c r="AO336" s="54"/>
      <c r="AP336" s="264" t="str">
        <f t="shared" si="9"/>
        <v/>
      </c>
    </row>
    <row r="337" spans="1:42" ht="16" customHeight="1" x14ac:dyDescent="0.35">
      <c r="A337" s="55"/>
      <c r="B337" s="56"/>
      <c r="C337" s="56"/>
      <c r="D337" s="56"/>
      <c r="E337" s="56"/>
      <c r="F337" s="57"/>
      <c r="G337" s="58"/>
      <c r="H337" s="59"/>
      <c r="I337" s="60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236"/>
      <c r="U337" s="70"/>
      <c r="V337" s="70"/>
      <c r="W337" s="71"/>
      <c r="X337" s="54"/>
      <c r="Y337" s="54"/>
      <c r="Z337" s="54"/>
      <c r="AA337" s="237"/>
      <c r="AB337" s="237"/>
      <c r="AC337" s="237"/>
      <c r="AD337" s="237"/>
      <c r="AE337" s="66" t="str">
        <f t="shared" si="8"/>
        <v/>
      </c>
      <c r="AF337" s="66"/>
      <c r="AG337" s="66"/>
      <c r="AH337" s="66"/>
      <c r="AI337" s="66"/>
      <c r="AJ337" s="66"/>
      <c r="AK337" s="54"/>
      <c r="AL337" s="54"/>
      <c r="AM337" s="54"/>
      <c r="AN337" s="54"/>
      <c r="AO337" s="54"/>
      <c r="AP337" s="264" t="str">
        <f t="shared" si="9"/>
        <v/>
      </c>
    </row>
    <row r="338" spans="1:42" ht="16" customHeight="1" x14ac:dyDescent="0.35">
      <c r="A338" s="55"/>
      <c r="B338" s="56"/>
      <c r="C338" s="56"/>
      <c r="D338" s="56"/>
      <c r="E338" s="56"/>
      <c r="F338" s="57"/>
      <c r="G338" s="58"/>
      <c r="H338" s="59"/>
      <c r="I338" s="60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236"/>
      <c r="U338" s="70"/>
      <c r="V338" s="70"/>
      <c r="W338" s="71"/>
      <c r="X338" s="54"/>
      <c r="Y338" s="54"/>
      <c r="Z338" s="54"/>
      <c r="AA338" s="237"/>
      <c r="AB338" s="237"/>
      <c r="AC338" s="237"/>
      <c r="AD338" s="237"/>
      <c r="AE338" s="66" t="str">
        <f t="shared" si="8"/>
        <v/>
      </c>
      <c r="AF338" s="66"/>
      <c r="AG338" s="66"/>
      <c r="AH338" s="66"/>
      <c r="AI338" s="66"/>
      <c r="AJ338" s="66"/>
      <c r="AK338" s="54"/>
      <c r="AL338" s="54"/>
      <c r="AM338" s="54"/>
      <c r="AN338" s="54"/>
      <c r="AO338" s="54"/>
      <c r="AP338" s="264" t="str">
        <f t="shared" si="9"/>
        <v/>
      </c>
    </row>
    <row r="339" spans="1:42" ht="16" customHeight="1" x14ac:dyDescent="0.35">
      <c r="A339" s="55"/>
      <c r="B339" s="56"/>
      <c r="C339" s="56"/>
      <c r="D339" s="56"/>
      <c r="E339" s="56"/>
      <c r="F339" s="57"/>
      <c r="G339" s="58"/>
      <c r="H339" s="59"/>
      <c r="I339" s="60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236"/>
      <c r="U339" s="70"/>
      <c r="V339" s="70"/>
      <c r="W339" s="71"/>
      <c r="X339" s="54"/>
      <c r="Y339" s="54"/>
      <c r="Z339" s="54"/>
      <c r="AA339" s="237"/>
      <c r="AB339" s="237"/>
      <c r="AC339" s="237"/>
      <c r="AD339" s="237"/>
      <c r="AE339" s="66" t="str">
        <f t="shared" si="8"/>
        <v/>
      </c>
      <c r="AF339" s="66"/>
      <c r="AG339" s="66"/>
      <c r="AH339" s="66"/>
      <c r="AI339" s="66"/>
      <c r="AJ339" s="66"/>
      <c r="AK339" s="54"/>
      <c r="AL339" s="54"/>
      <c r="AM339" s="54"/>
      <c r="AN339" s="54"/>
      <c r="AO339" s="54"/>
      <c r="AP339" s="264" t="str">
        <f t="shared" si="9"/>
        <v/>
      </c>
    </row>
    <row r="340" spans="1:42" ht="16" customHeight="1" x14ac:dyDescent="0.35">
      <c r="A340" s="55"/>
      <c r="B340" s="56"/>
      <c r="C340" s="56"/>
      <c r="D340" s="56"/>
      <c r="E340" s="56"/>
      <c r="F340" s="57"/>
      <c r="G340" s="58"/>
      <c r="H340" s="59"/>
      <c r="I340" s="60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236"/>
      <c r="U340" s="70"/>
      <c r="V340" s="70"/>
      <c r="W340" s="71"/>
      <c r="X340" s="54"/>
      <c r="Y340" s="54"/>
      <c r="Z340" s="54"/>
      <c r="AA340" s="237"/>
      <c r="AB340" s="237"/>
      <c r="AC340" s="237"/>
      <c r="AD340" s="237"/>
      <c r="AE340" s="66" t="str">
        <f t="shared" si="8"/>
        <v/>
      </c>
      <c r="AF340" s="66"/>
      <c r="AG340" s="66"/>
      <c r="AH340" s="66"/>
      <c r="AI340" s="66"/>
      <c r="AJ340" s="66"/>
      <c r="AK340" s="54"/>
      <c r="AL340" s="54"/>
      <c r="AM340" s="54"/>
      <c r="AN340" s="54"/>
      <c r="AO340" s="54"/>
      <c r="AP340" s="264" t="str">
        <f t="shared" si="9"/>
        <v/>
      </c>
    </row>
    <row r="341" spans="1:42" ht="16" customHeight="1" x14ac:dyDescent="0.35">
      <c r="A341" s="55"/>
      <c r="B341" s="56"/>
      <c r="C341" s="56"/>
      <c r="D341" s="56"/>
      <c r="E341" s="56"/>
      <c r="F341" s="57"/>
      <c r="G341" s="58"/>
      <c r="H341" s="59"/>
      <c r="I341" s="60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236"/>
      <c r="U341" s="70"/>
      <c r="V341" s="70"/>
      <c r="W341" s="71"/>
      <c r="X341" s="54"/>
      <c r="Y341" s="54"/>
      <c r="Z341" s="54"/>
      <c r="AA341" s="237"/>
      <c r="AB341" s="237"/>
      <c r="AC341" s="237"/>
      <c r="AD341" s="237"/>
      <c r="AE341" s="66" t="str">
        <f t="shared" si="8"/>
        <v/>
      </c>
      <c r="AF341" s="66"/>
      <c r="AG341" s="66"/>
      <c r="AH341" s="66"/>
      <c r="AI341" s="66"/>
      <c r="AJ341" s="66"/>
      <c r="AK341" s="54"/>
      <c r="AL341" s="54"/>
      <c r="AM341" s="54"/>
      <c r="AN341" s="54"/>
      <c r="AO341" s="54"/>
      <c r="AP341" s="264" t="str">
        <f t="shared" si="9"/>
        <v/>
      </c>
    </row>
    <row r="342" spans="1:42" ht="16" customHeight="1" x14ac:dyDescent="0.35">
      <c r="A342" s="55"/>
      <c r="B342" s="56"/>
      <c r="C342" s="56"/>
      <c r="D342" s="56"/>
      <c r="E342" s="56"/>
      <c r="F342" s="57"/>
      <c r="G342" s="58"/>
      <c r="H342" s="59"/>
      <c r="I342" s="60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236"/>
      <c r="U342" s="70"/>
      <c r="V342" s="70"/>
      <c r="W342" s="71"/>
      <c r="X342" s="54"/>
      <c r="Y342" s="54"/>
      <c r="Z342" s="54"/>
      <c r="AA342" s="237"/>
      <c r="AB342" s="237"/>
      <c r="AC342" s="237"/>
      <c r="AD342" s="237"/>
      <c r="AE342" s="66" t="str">
        <f t="shared" si="8"/>
        <v/>
      </c>
      <c r="AF342" s="66"/>
      <c r="AG342" s="66"/>
      <c r="AH342" s="66"/>
      <c r="AI342" s="66"/>
      <c r="AJ342" s="66"/>
      <c r="AK342" s="54"/>
      <c r="AL342" s="54"/>
      <c r="AM342" s="54"/>
      <c r="AN342" s="54"/>
      <c r="AO342" s="54"/>
      <c r="AP342" s="264" t="str">
        <f t="shared" si="9"/>
        <v/>
      </c>
    </row>
    <row r="343" spans="1:42" ht="16" customHeight="1" x14ac:dyDescent="0.35">
      <c r="A343" s="55"/>
      <c r="B343" s="56"/>
      <c r="C343" s="56"/>
      <c r="D343" s="56"/>
      <c r="E343" s="56"/>
      <c r="F343" s="57"/>
      <c r="G343" s="58"/>
      <c r="H343" s="59"/>
      <c r="I343" s="60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236"/>
      <c r="U343" s="70"/>
      <c r="V343" s="70"/>
      <c r="W343" s="71"/>
      <c r="X343" s="54"/>
      <c r="Y343" s="54"/>
      <c r="Z343" s="54"/>
      <c r="AA343" s="237"/>
      <c r="AB343" s="237"/>
      <c r="AC343" s="237"/>
      <c r="AD343" s="237"/>
      <c r="AE343" s="66" t="str">
        <f t="shared" si="8"/>
        <v/>
      </c>
      <c r="AF343" s="66"/>
      <c r="AG343" s="66"/>
      <c r="AH343" s="66"/>
      <c r="AI343" s="66"/>
      <c r="AJ343" s="66"/>
      <c r="AK343" s="54"/>
      <c r="AL343" s="54"/>
      <c r="AM343" s="54"/>
      <c r="AN343" s="54"/>
      <c r="AO343" s="54"/>
      <c r="AP343" s="264" t="str">
        <f t="shared" si="9"/>
        <v/>
      </c>
    </row>
    <row r="344" spans="1:42" ht="16" customHeight="1" x14ac:dyDescent="0.35">
      <c r="A344" s="55"/>
      <c r="B344" s="56"/>
      <c r="C344" s="56"/>
      <c r="D344" s="56"/>
      <c r="E344" s="56"/>
      <c r="F344" s="57"/>
      <c r="G344" s="58"/>
      <c r="H344" s="59"/>
      <c r="I344" s="60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236"/>
      <c r="U344" s="70"/>
      <c r="V344" s="70"/>
      <c r="W344" s="71"/>
      <c r="X344" s="54"/>
      <c r="Y344" s="54"/>
      <c r="Z344" s="54"/>
      <c r="AA344" s="237"/>
      <c r="AB344" s="237"/>
      <c r="AC344" s="237"/>
      <c r="AD344" s="237"/>
      <c r="AE344" s="66" t="str">
        <f t="shared" si="8"/>
        <v/>
      </c>
      <c r="AF344" s="66"/>
      <c r="AG344" s="66"/>
      <c r="AH344" s="66"/>
      <c r="AI344" s="66"/>
      <c r="AJ344" s="66"/>
      <c r="AK344" s="54"/>
      <c r="AL344" s="54"/>
      <c r="AM344" s="54"/>
      <c r="AN344" s="54"/>
      <c r="AO344" s="54"/>
      <c r="AP344" s="264" t="str">
        <f t="shared" si="9"/>
        <v/>
      </c>
    </row>
    <row r="345" spans="1:42" ht="16" customHeight="1" x14ac:dyDescent="0.35">
      <c r="A345" s="55"/>
      <c r="B345" s="56"/>
      <c r="C345" s="56"/>
      <c r="D345" s="56"/>
      <c r="E345" s="56"/>
      <c r="F345" s="57"/>
      <c r="G345" s="58"/>
      <c r="H345" s="59"/>
      <c r="I345" s="60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236"/>
      <c r="U345" s="70"/>
      <c r="V345" s="70"/>
      <c r="W345" s="71"/>
      <c r="X345" s="54"/>
      <c r="Y345" s="54"/>
      <c r="Z345" s="54"/>
      <c r="AA345" s="237"/>
      <c r="AB345" s="237"/>
      <c r="AC345" s="237"/>
      <c r="AD345" s="237"/>
      <c r="AE345" s="66" t="str">
        <f t="shared" si="8"/>
        <v/>
      </c>
      <c r="AF345" s="66"/>
      <c r="AG345" s="66"/>
      <c r="AH345" s="66"/>
      <c r="AI345" s="66"/>
      <c r="AJ345" s="66"/>
      <c r="AK345" s="54"/>
      <c r="AL345" s="54"/>
      <c r="AM345" s="54"/>
      <c r="AN345" s="54"/>
      <c r="AO345" s="54"/>
      <c r="AP345" s="264" t="str">
        <f t="shared" si="9"/>
        <v/>
      </c>
    </row>
    <row r="346" spans="1:42" ht="16" customHeight="1" x14ac:dyDescent="0.35">
      <c r="A346" s="55"/>
      <c r="B346" s="56"/>
      <c r="C346" s="56"/>
      <c r="D346" s="56"/>
      <c r="E346" s="56"/>
      <c r="F346" s="57"/>
      <c r="G346" s="58"/>
      <c r="H346" s="59"/>
      <c r="I346" s="60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236"/>
      <c r="U346" s="70"/>
      <c r="V346" s="70"/>
      <c r="W346" s="71"/>
      <c r="X346" s="54"/>
      <c r="Y346" s="54"/>
      <c r="Z346" s="54"/>
      <c r="AA346" s="237"/>
      <c r="AB346" s="237"/>
      <c r="AC346" s="237"/>
      <c r="AD346" s="237"/>
      <c r="AE346" s="66" t="str">
        <f t="shared" si="8"/>
        <v/>
      </c>
      <c r="AF346" s="66"/>
      <c r="AG346" s="66"/>
      <c r="AH346" s="66"/>
      <c r="AI346" s="66"/>
      <c r="AJ346" s="66"/>
      <c r="AK346" s="54"/>
      <c r="AL346" s="54"/>
      <c r="AM346" s="54"/>
      <c r="AN346" s="54"/>
      <c r="AO346" s="54"/>
      <c r="AP346" s="264" t="str">
        <f t="shared" si="9"/>
        <v/>
      </c>
    </row>
    <row r="347" spans="1:42" ht="16" customHeight="1" x14ac:dyDescent="0.35">
      <c r="A347" s="55"/>
      <c r="B347" s="56"/>
      <c r="C347" s="56"/>
      <c r="D347" s="56"/>
      <c r="E347" s="56"/>
      <c r="F347" s="57"/>
      <c r="G347" s="58"/>
      <c r="H347" s="59"/>
      <c r="I347" s="60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236"/>
      <c r="U347" s="70"/>
      <c r="V347" s="70"/>
      <c r="W347" s="71"/>
      <c r="X347" s="54"/>
      <c r="Y347" s="54"/>
      <c r="Z347" s="54"/>
      <c r="AA347" s="237"/>
      <c r="AB347" s="237"/>
      <c r="AC347" s="237"/>
      <c r="AD347" s="237"/>
      <c r="AE347" s="66" t="str">
        <f t="shared" ref="AE347:AE410" si="10">IF(AA347="","",ROUND(T347*AA347,0))</f>
        <v/>
      </c>
      <c r="AF347" s="66"/>
      <c r="AG347" s="66"/>
      <c r="AH347" s="66"/>
      <c r="AI347" s="66"/>
      <c r="AJ347" s="66"/>
      <c r="AK347" s="54"/>
      <c r="AL347" s="54"/>
      <c r="AM347" s="54"/>
      <c r="AN347" s="54"/>
      <c r="AO347" s="54"/>
      <c r="AP347" s="264" t="str">
        <f t="shared" si="9"/>
        <v/>
      </c>
    </row>
    <row r="348" spans="1:42" ht="16" customHeight="1" x14ac:dyDescent="0.35">
      <c r="A348" s="55"/>
      <c r="B348" s="56"/>
      <c r="C348" s="56"/>
      <c r="D348" s="56"/>
      <c r="E348" s="56"/>
      <c r="F348" s="57"/>
      <c r="G348" s="58"/>
      <c r="H348" s="59"/>
      <c r="I348" s="60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236"/>
      <c r="U348" s="70"/>
      <c r="V348" s="70"/>
      <c r="W348" s="71"/>
      <c r="X348" s="54"/>
      <c r="Y348" s="54"/>
      <c r="Z348" s="54"/>
      <c r="AA348" s="237"/>
      <c r="AB348" s="237"/>
      <c r="AC348" s="237"/>
      <c r="AD348" s="237"/>
      <c r="AE348" s="66" t="str">
        <f t="shared" si="10"/>
        <v/>
      </c>
      <c r="AF348" s="66"/>
      <c r="AG348" s="66"/>
      <c r="AH348" s="66"/>
      <c r="AI348" s="66"/>
      <c r="AJ348" s="66"/>
      <c r="AK348" s="54"/>
      <c r="AL348" s="54"/>
      <c r="AM348" s="54"/>
      <c r="AN348" s="54"/>
      <c r="AO348" s="54"/>
      <c r="AP348" s="264" t="str">
        <f t="shared" ref="AP348:AP411" si="11">G348&amp;I348</f>
        <v/>
      </c>
    </row>
    <row r="349" spans="1:42" ht="16" customHeight="1" x14ac:dyDescent="0.35">
      <c r="A349" s="55"/>
      <c r="B349" s="56"/>
      <c r="C349" s="56"/>
      <c r="D349" s="56"/>
      <c r="E349" s="56"/>
      <c r="F349" s="57"/>
      <c r="G349" s="58"/>
      <c r="H349" s="59"/>
      <c r="I349" s="60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236"/>
      <c r="U349" s="70"/>
      <c r="V349" s="70"/>
      <c r="W349" s="71"/>
      <c r="X349" s="54"/>
      <c r="Y349" s="54"/>
      <c r="Z349" s="54"/>
      <c r="AA349" s="237"/>
      <c r="AB349" s="237"/>
      <c r="AC349" s="237"/>
      <c r="AD349" s="237"/>
      <c r="AE349" s="66" t="str">
        <f t="shared" si="10"/>
        <v/>
      </c>
      <c r="AF349" s="66"/>
      <c r="AG349" s="66"/>
      <c r="AH349" s="66"/>
      <c r="AI349" s="66"/>
      <c r="AJ349" s="66"/>
      <c r="AK349" s="54"/>
      <c r="AL349" s="54"/>
      <c r="AM349" s="54"/>
      <c r="AN349" s="54"/>
      <c r="AO349" s="54"/>
      <c r="AP349" s="264" t="str">
        <f t="shared" si="11"/>
        <v/>
      </c>
    </row>
    <row r="350" spans="1:42" ht="16" customHeight="1" x14ac:dyDescent="0.35">
      <c r="A350" s="55"/>
      <c r="B350" s="56"/>
      <c r="C350" s="56"/>
      <c r="D350" s="56"/>
      <c r="E350" s="56"/>
      <c r="F350" s="57"/>
      <c r="G350" s="58"/>
      <c r="H350" s="59"/>
      <c r="I350" s="60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236"/>
      <c r="U350" s="70"/>
      <c r="V350" s="70"/>
      <c r="W350" s="71"/>
      <c r="X350" s="54"/>
      <c r="Y350" s="54"/>
      <c r="Z350" s="54"/>
      <c r="AA350" s="237"/>
      <c r="AB350" s="237"/>
      <c r="AC350" s="237"/>
      <c r="AD350" s="237"/>
      <c r="AE350" s="66" t="str">
        <f t="shared" si="10"/>
        <v/>
      </c>
      <c r="AF350" s="66"/>
      <c r="AG350" s="66"/>
      <c r="AH350" s="66"/>
      <c r="AI350" s="66"/>
      <c r="AJ350" s="66"/>
      <c r="AK350" s="54"/>
      <c r="AL350" s="54"/>
      <c r="AM350" s="54"/>
      <c r="AN350" s="54"/>
      <c r="AO350" s="54"/>
      <c r="AP350" s="264" t="str">
        <f t="shared" si="11"/>
        <v/>
      </c>
    </row>
    <row r="351" spans="1:42" ht="16" customHeight="1" x14ac:dyDescent="0.35">
      <c r="A351" s="55"/>
      <c r="B351" s="56"/>
      <c r="C351" s="56"/>
      <c r="D351" s="56"/>
      <c r="E351" s="56"/>
      <c r="F351" s="57"/>
      <c r="G351" s="58"/>
      <c r="H351" s="59"/>
      <c r="I351" s="60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236"/>
      <c r="U351" s="70"/>
      <c r="V351" s="70"/>
      <c r="W351" s="71"/>
      <c r="X351" s="54"/>
      <c r="Y351" s="54"/>
      <c r="Z351" s="54"/>
      <c r="AA351" s="237"/>
      <c r="AB351" s="237"/>
      <c r="AC351" s="237"/>
      <c r="AD351" s="237"/>
      <c r="AE351" s="66" t="str">
        <f t="shared" si="10"/>
        <v/>
      </c>
      <c r="AF351" s="66"/>
      <c r="AG351" s="66"/>
      <c r="AH351" s="66"/>
      <c r="AI351" s="66"/>
      <c r="AJ351" s="66"/>
      <c r="AK351" s="54"/>
      <c r="AL351" s="54"/>
      <c r="AM351" s="54"/>
      <c r="AN351" s="54"/>
      <c r="AO351" s="54"/>
      <c r="AP351" s="264" t="str">
        <f t="shared" si="11"/>
        <v/>
      </c>
    </row>
    <row r="352" spans="1:42" ht="16" customHeight="1" x14ac:dyDescent="0.35">
      <c r="A352" s="55"/>
      <c r="B352" s="56"/>
      <c r="C352" s="56"/>
      <c r="D352" s="56"/>
      <c r="E352" s="56"/>
      <c r="F352" s="57"/>
      <c r="G352" s="58"/>
      <c r="H352" s="59"/>
      <c r="I352" s="60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236"/>
      <c r="U352" s="70"/>
      <c r="V352" s="70"/>
      <c r="W352" s="71"/>
      <c r="X352" s="54"/>
      <c r="Y352" s="54"/>
      <c r="Z352" s="54"/>
      <c r="AA352" s="237"/>
      <c r="AB352" s="237"/>
      <c r="AC352" s="237"/>
      <c r="AD352" s="237"/>
      <c r="AE352" s="66" t="str">
        <f t="shared" si="10"/>
        <v/>
      </c>
      <c r="AF352" s="66"/>
      <c r="AG352" s="66"/>
      <c r="AH352" s="66"/>
      <c r="AI352" s="66"/>
      <c r="AJ352" s="66"/>
      <c r="AK352" s="54"/>
      <c r="AL352" s="54"/>
      <c r="AM352" s="54"/>
      <c r="AN352" s="54"/>
      <c r="AO352" s="54"/>
      <c r="AP352" s="264" t="str">
        <f t="shared" si="11"/>
        <v/>
      </c>
    </row>
    <row r="353" spans="1:42" ht="16" customHeight="1" x14ac:dyDescent="0.35">
      <c r="A353" s="55"/>
      <c r="B353" s="56"/>
      <c r="C353" s="56"/>
      <c r="D353" s="56"/>
      <c r="E353" s="56"/>
      <c r="F353" s="57"/>
      <c r="G353" s="58"/>
      <c r="H353" s="59"/>
      <c r="I353" s="60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236"/>
      <c r="U353" s="70"/>
      <c r="V353" s="70"/>
      <c r="W353" s="71"/>
      <c r="X353" s="54"/>
      <c r="Y353" s="54"/>
      <c r="Z353" s="54"/>
      <c r="AA353" s="237"/>
      <c r="AB353" s="237"/>
      <c r="AC353" s="237"/>
      <c r="AD353" s="237"/>
      <c r="AE353" s="66" t="str">
        <f t="shared" si="10"/>
        <v/>
      </c>
      <c r="AF353" s="66"/>
      <c r="AG353" s="66"/>
      <c r="AH353" s="66"/>
      <c r="AI353" s="66"/>
      <c r="AJ353" s="66"/>
      <c r="AK353" s="54"/>
      <c r="AL353" s="54"/>
      <c r="AM353" s="54"/>
      <c r="AN353" s="54"/>
      <c r="AO353" s="54"/>
      <c r="AP353" s="264" t="str">
        <f t="shared" si="11"/>
        <v/>
      </c>
    </row>
    <row r="354" spans="1:42" ht="16" customHeight="1" x14ac:dyDescent="0.35">
      <c r="A354" s="55"/>
      <c r="B354" s="56"/>
      <c r="C354" s="56"/>
      <c r="D354" s="56"/>
      <c r="E354" s="56"/>
      <c r="F354" s="57"/>
      <c r="G354" s="58"/>
      <c r="H354" s="59"/>
      <c r="I354" s="60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236"/>
      <c r="U354" s="70"/>
      <c r="V354" s="70"/>
      <c r="W354" s="71"/>
      <c r="X354" s="54"/>
      <c r="Y354" s="54"/>
      <c r="Z354" s="54"/>
      <c r="AA354" s="237"/>
      <c r="AB354" s="237"/>
      <c r="AC354" s="237"/>
      <c r="AD354" s="237"/>
      <c r="AE354" s="66" t="str">
        <f t="shared" si="10"/>
        <v/>
      </c>
      <c r="AF354" s="66"/>
      <c r="AG354" s="66"/>
      <c r="AH354" s="66"/>
      <c r="AI354" s="66"/>
      <c r="AJ354" s="66"/>
      <c r="AK354" s="54"/>
      <c r="AL354" s="54"/>
      <c r="AM354" s="54"/>
      <c r="AN354" s="54"/>
      <c r="AO354" s="54"/>
      <c r="AP354" s="264" t="str">
        <f t="shared" si="11"/>
        <v/>
      </c>
    </row>
    <row r="355" spans="1:42" ht="16" customHeight="1" x14ac:dyDescent="0.35">
      <c r="A355" s="55"/>
      <c r="B355" s="56"/>
      <c r="C355" s="56"/>
      <c r="D355" s="56"/>
      <c r="E355" s="56"/>
      <c r="F355" s="57"/>
      <c r="G355" s="58"/>
      <c r="H355" s="59"/>
      <c r="I355" s="60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236"/>
      <c r="U355" s="70"/>
      <c r="V355" s="70"/>
      <c r="W355" s="71"/>
      <c r="X355" s="54"/>
      <c r="Y355" s="54"/>
      <c r="Z355" s="54"/>
      <c r="AA355" s="237"/>
      <c r="AB355" s="237"/>
      <c r="AC355" s="237"/>
      <c r="AD355" s="237"/>
      <c r="AE355" s="66" t="str">
        <f t="shared" si="10"/>
        <v/>
      </c>
      <c r="AF355" s="66"/>
      <c r="AG355" s="66"/>
      <c r="AH355" s="66"/>
      <c r="AI355" s="66"/>
      <c r="AJ355" s="66"/>
      <c r="AK355" s="54"/>
      <c r="AL355" s="54"/>
      <c r="AM355" s="54"/>
      <c r="AN355" s="54"/>
      <c r="AO355" s="54"/>
      <c r="AP355" s="264" t="str">
        <f t="shared" si="11"/>
        <v/>
      </c>
    </row>
    <row r="356" spans="1:42" ht="16" customHeight="1" x14ac:dyDescent="0.35">
      <c r="A356" s="55"/>
      <c r="B356" s="56"/>
      <c r="C356" s="56"/>
      <c r="D356" s="56"/>
      <c r="E356" s="56"/>
      <c r="F356" s="57"/>
      <c r="G356" s="58"/>
      <c r="H356" s="59"/>
      <c r="I356" s="60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236"/>
      <c r="U356" s="70"/>
      <c r="V356" s="70"/>
      <c r="W356" s="71"/>
      <c r="X356" s="54"/>
      <c r="Y356" s="54"/>
      <c r="Z356" s="54"/>
      <c r="AA356" s="237"/>
      <c r="AB356" s="237"/>
      <c r="AC356" s="237"/>
      <c r="AD356" s="237"/>
      <c r="AE356" s="66" t="str">
        <f t="shared" si="10"/>
        <v/>
      </c>
      <c r="AF356" s="66"/>
      <c r="AG356" s="66"/>
      <c r="AH356" s="66"/>
      <c r="AI356" s="66"/>
      <c r="AJ356" s="66"/>
      <c r="AK356" s="54"/>
      <c r="AL356" s="54"/>
      <c r="AM356" s="54"/>
      <c r="AN356" s="54"/>
      <c r="AO356" s="54"/>
      <c r="AP356" s="264" t="str">
        <f t="shared" si="11"/>
        <v/>
      </c>
    </row>
    <row r="357" spans="1:42" ht="16" customHeight="1" x14ac:dyDescent="0.35">
      <c r="A357" s="55"/>
      <c r="B357" s="56"/>
      <c r="C357" s="56"/>
      <c r="D357" s="56"/>
      <c r="E357" s="56"/>
      <c r="F357" s="57"/>
      <c r="G357" s="58"/>
      <c r="H357" s="59"/>
      <c r="I357" s="60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236"/>
      <c r="U357" s="70"/>
      <c r="V357" s="70"/>
      <c r="W357" s="71"/>
      <c r="X357" s="54"/>
      <c r="Y357" s="54"/>
      <c r="Z357" s="54"/>
      <c r="AA357" s="237"/>
      <c r="AB357" s="237"/>
      <c r="AC357" s="237"/>
      <c r="AD357" s="237"/>
      <c r="AE357" s="66" t="str">
        <f t="shared" si="10"/>
        <v/>
      </c>
      <c r="AF357" s="66"/>
      <c r="AG357" s="66"/>
      <c r="AH357" s="66"/>
      <c r="AI357" s="66"/>
      <c r="AJ357" s="66"/>
      <c r="AK357" s="54"/>
      <c r="AL357" s="54"/>
      <c r="AM357" s="54"/>
      <c r="AN357" s="54"/>
      <c r="AO357" s="54"/>
      <c r="AP357" s="264" t="str">
        <f t="shared" si="11"/>
        <v/>
      </c>
    </row>
    <row r="358" spans="1:42" ht="16" customHeight="1" x14ac:dyDescent="0.35">
      <c r="A358" s="55"/>
      <c r="B358" s="56"/>
      <c r="C358" s="56"/>
      <c r="D358" s="56"/>
      <c r="E358" s="56"/>
      <c r="F358" s="57"/>
      <c r="G358" s="58"/>
      <c r="H358" s="59"/>
      <c r="I358" s="60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236"/>
      <c r="U358" s="70"/>
      <c r="V358" s="70"/>
      <c r="W358" s="71"/>
      <c r="X358" s="54"/>
      <c r="Y358" s="54"/>
      <c r="Z358" s="54"/>
      <c r="AA358" s="237"/>
      <c r="AB358" s="237"/>
      <c r="AC358" s="237"/>
      <c r="AD358" s="237"/>
      <c r="AE358" s="66" t="str">
        <f t="shared" si="10"/>
        <v/>
      </c>
      <c r="AF358" s="66"/>
      <c r="AG358" s="66"/>
      <c r="AH358" s="66"/>
      <c r="AI358" s="66"/>
      <c r="AJ358" s="66"/>
      <c r="AK358" s="54"/>
      <c r="AL358" s="54"/>
      <c r="AM358" s="54"/>
      <c r="AN358" s="54"/>
      <c r="AO358" s="54"/>
      <c r="AP358" s="264" t="str">
        <f t="shared" si="11"/>
        <v/>
      </c>
    </row>
    <row r="359" spans="1:42" ht="16" customHeight="1" x14ac:dyDescent="0.35">
      <c r="A359" s="55"/>
      <c r="B359" s="56"/>
      <c r="C359" s="56"/>
      <c r="D359" s="56"/>
      <c r="E359" s="56"/>
      <c r="F359" s="57"/>
      <c r="G359" s="58"/>
      <c r="H359" s="59"/>
      <c r="I359" s="60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236"/>
      <c r="U359" s="70"/>
      <c r="V359" s="70"/>
      <c r="W359" s="71"/>
      <c r="X359" s="54"/>
      <c r="Y359" s="54"/>
      <c r="Z359" s="54"/>
      <c r="AA359" s="237"/>
      <c r="AB359" s="237"/>
      <c r="AC359" s="237"/>
      <c r="AD359" s="237"/>
      <c r="AE359" s="66" t="str">
        <f t="shared" si="10"/>
        <v/>
      </c>
      <c r="AF359" s="66"/>
      <c r="AG359" s="66"/>
      <c r="AH359" s="66"/>
      <c r="AI359" s="66"/>
      <c r="AJ359" s="66"/>
      <c r="AK359" s="54"/>
      <c r="AL359" s="54"/>
      <c r="AM359" s="54"/>
      <c r="AN359" s="54"/>
      <c r="AO359" s="54"/>
      <c r="AP359" s="264" t="str">
        <f t="shared" si="11"/>
        <v/>
      </c>
    </row>
    <row r="360" spans="1:42" ht="16" customHeight="1" x14ac:dyDescent="0.35">
      <c r="A360" s="55"/>
      <c r="B360" s="56"/>
      <c r="C360" s="56"/>
      <c r="D360" s="56"/>
      <c r="E360" s="56"/>
      <c r="F360" s="57"/>
      <c r="G360" s="58"/>
      <c r="H360" s="59"/>
      <c r="I360" s="60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236"/>
      <c r="U360" s="70"/>
      <c r="V360" s="70"/>
      <c r="W360" s="71"/>
      <c r="X360" s="54"/>
      <c r="Y360" s="54"/>
      <c r="Z360" s="54"/>
      <c r="AA360" s="237"/>
      <c r="AB360" s="237"/>
      <c r="AC360" s="237"/>
      <c r="AD360" s="237"/>
      <c r="AE360" s="66" t="str">
        <f t="shared" si="10"/>
        <v/>
      </c>
      <c r="AF360" s="66"/>
      <c r="AG360" s="66"/>
      <c r="AH360" s="66"/>
      <c r="AI360" s="66"/>
      <c r="AJ360" s="66"/>
      <c r="AK360" s="54"/>
      <c r="AL360" s="54"/>
      <c r="AM360" s="54"/>
      <c r="AN360" s="54"/>
      <c r="AO360" s="54"/>
      <c r="AP360" s="264" t="str">
        <f t="shared" si="11"/>
        <v/>
      </c>
    </row>
    <row r="361" spans="1:42" ht="16" customHeight="1" x14ac:dyDescent="0.35">
      <c r="A361" s="55"/>
      <c r="B361" s="56"/>
      <c r="C361" s="56"/>
      <c r="D361" s="56"/>
      <c r="E361" s="56"/>
      <c r="F361" s="57"/>
      <c r="G361" s="58"/>
      <c r="H361" s="59"/>
      <c r="I361" s="60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236"/>
      <c r="U361" s="70"/>
      <c r="V361" s="70"/>
      <c r="W361" s="71"/>
      <c r="X361" s="54"/>
      <c r="Y361" s="54"/>
      <c r="Z361" s="54"/>
      <c r="AA361" s="237"/>
      <c r="AB361" s="237"/>
      <c r="AC361" s="237"/>
      <c r="AD361" s="237"/>
      <c r="AE361" s="66" t="str">
        <f t="shared" si="10"/>
        <v/>
      </c>
      <c r="AF361" s="66"/>
      <c r="AG361" s="66"/>
      <c r="AH361" s="66"/>
      <c r="AI361" s="66"/>
      <c r="AJ361" s="66"/>
      <c r="AK361" s="54"/>
      <c r="AL361" s="54"/>
      <c r="AM361" s="54"/>
      <c r="AN361" s="54"/>
      <c r="AO361" s="54"/>
      <c r="AP361" s="264" t="str">
        <f t="shared" si="11"/>
        <v/>
      </c>
    </row>
    <row r="362" spans="1:42" ht="16" customHeight="1" x14ac:dyDescent="0.35">
      <c r="A362" s="55"/>
      <c r="B362" s="56"/>
      <c r="C362" s="56"/>
      <c r="D362" s="56"/>
      <c r="E362" s="56"/>
      <c r="F362" s="57"/>
      <c r="G362" s="58"/>
      <c r="H362" s="59"/>
      <c r="I362" s="60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236"/>
      <c r="U362" s="70"/>
      <c r="V362" s="70"/>
      <c r="W362" s="71"/>
      <c r="X362" s="54"/>
      <c r="Y362" s="54"/>
      <c r="Z362" s="54"/>
      <c r="AA362" s="237"/>
      <c r="AB362" s="237"/>
      <c r="AC362" s="237"/>
      <c r="AD362" s="237"/>
      <c r="AE362" s="66" t="str">
        <f t="shared" si="10"/>
        <v/>
      </c>
      <c r="AF362" s="66"/>
      <c r="AG362" s="66"/>
      <c r="AH362" s="66"/>
      <c r="AI362" s="66"/>
      <c r="AJ362" s="66"/>
      <c r="AK362" s="54"/>
      <c r="AL362" s="54"/>
      <c r="AM362" s="54"/>
      <c r="AN362" s="54"/>
      <c r="AO362" s="54"/>
      <c r="AP362" s="264" t="str">
        <f t="shared" si="11"/>
        <v/>
      </c>
    </row>
    <row r="363" spans="1:42" ht="16" customHeight="1" x14ac:dyDescent="0.35">
      <c r="A363" s="55"/>
      <c r="B363" s="56"/>
      <c r="C363" s="56"/>
      <c r="D363" s="56"/>
      <c r="E363" s="56"/>
      <c r="F363" s="57"/>
      <c r="G363" s="58"/>
      <c r="H363" s="59"/>
      <c r="I363" s="60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236"/>
      <c r="U363" s="70"/>
      <c r="V363" s="70"/>
      <c r="W363" s="71"/>
      <c r="X363" s="54"/>
      <c r="Y363" s="54"/>
      <c r="Z363" s="54"/>
      <c r="AA363" s="237"/>
      <c r="AB363" s="237"/>
      <c r="AC363" s="237"/>
      <c r="AD363" s="237"/>
      <c r="AE363" s="66" t="str">
        <f t="shared" si="10"/>
        <v/>
      </c>
      <c r="AF363" s="66"/>
      <c r="AG363" s="66"/>
      <c r="AH363" s="66"/>
      <c r="AI363" s="66"/>
      <c r="AJ363" s="66"/>
      <c r="AK363" s="54"/>
      <c r="AL363" s="54"/>
      <c r="AM363" s="54"/>
      <c r="AN363" s="54"/>
      <c r="AO363" s="54"/>
      <c r="AP363" s="264" t="str">
        <f t="shared" si="11"/>
        <v/>
      </c>
    </row>
    <row r="364" spans="1:42" ht="16" customHeight="1" x14ac:dyDescent="0.35">
      <c r="A364" s="55"/>
      <c r="B364" s="56"/>
      <c r="C364" s="56"/>
      <c r="D364" s="56"/>
      <c r="E364" s="56"/>
      <c r="F364" s="57"/>
      <c r="G364" s="58"/>
      <c r="H364" s="59"/>
      <c r="I364" s="60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236"/>
      <c r="U364" s="70"/>
      <c r="V364" s="70"/>
      <c r="W364" s="71"/>
      <c r="X364" s="54"/>
      <c r="Y364" s="54"/>
      <c r="Z364" s="54"/>
      <c r="AA364" s="237"/>
      <c r="AB364" s="237"/>
      <c r="AC364" s="237"/>
      <c r="AD364" s="237"/>
      <c r="AE364" s="66" t="str">
        <f t="shared" si="10"/>
        <v/>
      </c>
      <c r="AF364" s="66"/>
      <c r="AG364" s="66"/>
      <c r="AH364" s="66"/>
      <c r="AI364" s="66"/>
      <c r="AJ364" s="66"/>
      <c r="AK364" s="54"/>
      <c r="AL364" s="54"/>
      <c r="AM364" s="54"/>
      <c r="AN364" s="54"/>
      <c r="AO364" s="54"/>
      <c r="AP364" s="264" t="str">
        <f t="shared" si="11"/>
        <v/>
      </c>
    </row>
    <row r="365" spans="1:42" ht="16" customHeight="1" x14ac:dyDescent="0.35">
      <c r="A365" s="55"/>
      <c r="B365" s="56"/>
      <c r="C365" s="56"/>
      <c r="D365" s="56"/>
      <c r="E365" s="56"/>
      <c r="F365" s="57"/>
      <c r="G365" s="58"/>
      <c r="H365" s="59"/>
      <c r="I365" s="60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236"/>
      <c r="U365" s="70"/>
      <c r="V365" s="70"/>
      <c r="W365" s="71"/>
      <c r="X365" s="54"/>
      <c r="Y365" s="54"/>
      <c r="Z365" s="54"/>
      <c r="AA365" s="237"/>
      <c r="AB365" s="237"/>
      <c r="AC365" s="237"/>
      <c r="AD365" s="237"/>
      <c r="AE365" s="66" t="str">
        <f t="shared" si="10"/>
        <v/>
      </c>
      <c r="AF365" s="66"/>
      <c r="AG365" s="66"/>
      <c r="AH365" s="66"/>
      <c r="AI365" s="66"/>
      <c r="AJ365" s="66"/>
      <c r="AK365" s="54"/>
      <c r="AL365" s="54"/>
      <c r="AM365" s="54"/>
      <c r="AN365" s="54"/>
      <c r="AO365" s="54"/>
      <c r="AP365" s="264" t="str">
        <f t="shared" si="11"/>
        <v/>
      </c>
    </row>
    <row r="366" spans="1:42" ht="16" customHeight="1" x14ac:dyDescent="0.35">
      <c r="A366" s="55"/>
      <c r="B366" s="56"/>
      <c r="C366" s="56"/>
      <c r="D366" s="56"/>
      <c r="E366" s="56"/>
      <c r="F366" s="57"/>
      <c r="G366" s="58"/>
      <c r="H366" s="59"/>
      <c r="I366" s="60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236"/>
      <c r="U366" s="70"/>
      <c r="V366" s="70"/>
      <c r="W366" s="71"/>
      <c r="X366" s="54"/>
      <c r="Y366" s="54"/>
      <c r="Z366" s="54"/>
      <c r="AA366" s="237"/>
      <c r="AB366" s="237"/>
      <c r="AC366" s="237"/>
      <c r="AD366" s="237"/>
      <c r="AE366" s="66" t="str">
        <f t="shared" si="10"/>
        <v/>
      </c>
      <c r="AF366" s="66"/>
      <c r="AG366" s="66"/>
      <c r="AH366" s="66"/>
      <c r="AI366" s="66"/>
      <c r="AJ366" s="66"/>
      <c r="AK366" s="54"/>
      <c r="AL366" s="54"/>
      <c r="AM366" s="54"/>
      <c r="AN366" s="54"/>
      <c r="AO366" s="54"/>
      <c r="AP366" s="264" t="str">
        <f t="shared" si="11"/>
        <v/>
      </c>
    </row>
    <row r="367" spans="1:42" ht="16" customHeight="1" x14ac:dyDescent="0.35">
      <c r="A367" s="55"/>
      <c r="B367" s="56"/>
      <c r="C367" s="56"/>
      <c r="D367" s="56"/>
      <c r="E367" s="56"/>
      <c r="F367" s="57"/>
      <c r="G367" s="58"/>
      <c r="H367" s="59"/>
      <c r="I367" s="60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236"/>
      <c r="U367" s="70"/>
      <c r="V367" s="70"/>
      <c r="W367" s="71"/>
      <c r="X367" s="54"/>
      <c r="Y367" s="54"/>
      <c r="Z367" s="54"/>
      <c r="AA367" s="237"/>
      <c r="AB367" s="237"/>
      <c r="AC367" s="237"/>
      <c r="AD367" s="237"/>
      <c r="AE367" s="66" t="str">
        <f t="shared" si="10"/>
        <v/>
      </c>
      <c r="AF367" s="66"/>
      <c r="AG367" s="66"/>
      <c r="AH367" s="66"/>
      <c r="AI367" s="66"/>
      <c r="AJ367" s="66"/>
      <c r="AK367" s="54"/>
      <c r="AL367" s="54"/>
      <c r="AM367" s="54"/>
      <c r="AN367" s="54"/>
      <c r="AO367" s="54"/>
      <c r="AP367" s="264" t="str">
        <f t="shared" si="11"/>
        <v/>
      </c>
    </row>
    <row r="368" spans="1:42" ht="16" customHeight="1" x14ac:dyDescent="0.35">
      <c r="A368" s="55"/>
      <c r="B368" s="56"/>
      <c r="C368" s="56"/>
      <c r="D368" s="56"/>
      <c r="E368" s="56"/>
      <c r="F368" s="57"/>
      <c r="G368" s="58"/>
      <c r="H368" s="59"/>
      <c r="I368" s="60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236"/>
      <c r="U368" s="70"/>
      <c r="V368" s="70"/>
      <c r="W368" s="71"/>
      <c r="X368" s="54"/>
      <c r="Y368" s="54"/>
      <c r="Z368" s="54"/>
      <c r="AA368" s="237"/>
      <c r="AB368" s="237"/>
      <c r="AC368" s="237"/>
      <c r="AD368" s="237"/>
      <c r="AE368" s="66" t="str">
        <f t="shared" si="10"/>
        <v/>
      </c>
      <c r="AF368" s="66"/>
      <c r="AG368" s="66"/>
      <c r="AH368" s="66"/>
      <c r="AI368" s="66"/>
      <c r="AJ368" s="66"/>
      <c r="AK368" s="54"/>
      <c r="AL368" s="54"/>
      <c r="AM368" s="54"/>
      <c r="AN368" s="54"/>
      <c r="AO368" s="54"/>
      <c r="AP368" s="264" t="str">
        <f t="shared" si="11"/>
        <v/>
      </c>
    </row>
    <row r="369" spans="1:42" ht="16" customHeight="1" x14ac:dyDescent="0.35">
      <c r="A369" s="55"/>
      <c r="B369" s="56"/>
      <c r="C369" s="56"/>
      <c r="D369" s="56"/>
      <c r="E369" s="56"/>
      <c r="F369" s="57"/>
      <c r="G369" s="58"/>
      <c r="H369" s="59"/>
      <c r="I369" s="60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236"/>
      <c r="U369" s="70"/>
      <c r="V369" s="70"/>
      <c r="W369" s="71"/>
      <c r="X369" s="54"/>
      <c r="Y369" s="54"/>
      <c r="Z369" s="54"/>
      <c r="AA369" s="237"/>
      <c r="AB369" s="237"/>
      <c r="AC369" s="237"/>
      <c r="AD369" s="237"/>
      <c r="AE369" s="66" t="str">
        <f t="shared" si="10"/>
        <v/>
      </c>
      <c r="AF369" s="66"/>
      <c r="AG369" s="66"/>
      <c r="AH369" s="66"/>
      <c r="AI369" s="66"/>
      <c r="AJ369" s="66"/>
      <c r="AK369" s="54"/>
      <c r="AL369" s="54"/>
      <c r="AM369" s="54"/>
      <c r="AN369" s="54"/>
      <c r="AO369" s="54"/>
      <c r="AP369" s="264" t="str">
        <f t="shared" si="11"/>
        <v/>
      </c>
    </row>
    <row r="370" spans="1:42" ht="16" customHeight="1" x14ac:dyDescent="0.35">
      <c r="A370" s="55"/>
      <c r="B370" s="56"/>
      <c r="C370" s="56"/>
      <c r="D370" s="56"/>
      <c r="E370" s="56"/>
      <c r="F370" s="57"/>
      <c r="G370" s="58"/>
      <c r="H370" s="59"/>
      <c r="I370" s="60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236"/>
      <c r="U370" s="70"/>
      <c r="V370" s="70"/>
      <c r="W370" s="71"/>
      <c r="X370" s="54"/>
      <c r="Y370" s="54"/>
      <c r="Z370" s="54"/>
      <c r="AA370" s="237"/>
      <c r="AB370" s="237"/>
      <c r="AC370" s="237"/>
      <c r="AD370" s="237"/>
      <c r="AE370" s="66" t="str">
        <f t="shared" si="10"/>
        <v/>
      </c>
      <c r="AF370" s="66"/>
      <c r="AG370" s="66"/>
      <c r="AH370" s="66"/>
      <c r="AI370" s="66"/>
      <c r="AJ370" s="66"/>
      <c r="AK370" s="54"/>
      <c r="AL370" s="54"/>
      <c r="AM370" s="54"/>
      <c r="AN370" s="54"/>
      <c r="AO370" s="54"/>
      <c r="AP370" s="264" t="str">
        <f t="shared" si="11"/>
        <v/>
      </c>
    </row>
    <row r="371" spans="1:42" ht="16" customHeight="1" x14ac:dyDescent="0.35">
      <c r="A371" s="55"/>
      <c r="B371" s="56"/>
      <c r="C371" s="56"/>
      <c r="D371" s="56"/>
      <c r="E371" s="56"/>
      <c r="F371" s="57"/>
      <c r="G371" s="58"/>
      <c r="H371" s="59"/>
      <c r="I371" s="60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236"/>
      <c r="U371" s="70"/>
      <c r="V371" s="70"/>
      <c r="W371" s="71"/>
      <c r="X371" s="54"/>
      <c r="Y371" s="54"/>
      <c r="Z371" s="54"/>
      <c r="AA371" s="237"/>
      <c r="AB371" s="237"/>
      <c r="AC371" s="237"/>
      <c r="AD371" s="237"/>
      <c r="AE371" s="66" t="str">
        <f t="shared" si="10"/>
        <v/>
      </c>
      <c r="AF371" s="66"/>
      <c r="AG371" s="66"/>
      <c r="AH371" s="66"/>
      <c r="AI371" s="66"/>
      <c r="AJ371" s="66"/>
      <c r="AK371" s="54"/>
      <c r="AL371" s="54"/>
      <c r="AM371" s="54"/>
      <c r="AN371" s="54"/>
      <c r="AO371" s="54"/>
      <c r="AP371" s="264" t="str">
        <f t="shared" si="11"/>
        <v/>
      </c>
    </row>
    <row r="372" spans="1:42" ht="16" customHeight="1" x14ac:dyDescent="0.35">
      <c r="A372" s="55"/>
      <c r="B372" s="56"/>
      <c r="C372" s="56"/>
      <c r="D372" s="56"/>
      <c r="E372" s="56"/>
      <c r="F372" s="57"/>
      <c r="G372" s="58"/>
      <c r="H372" s="59"/>
      <c r="I372" s="60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236"/>
      <c r="U372" s="70"/>
      <c r="V372" s="70"/>
      <c r="W372" s="71"/>
      <c r="X372" s="54"/>
      <c r="Y372" s="54"/>
      <c r="Z372" s="54"/>
      <c r="AA372" s="237"/>
      <c r="AB372" s="237"/>
      <c r="AC372" s="237"/>
      <c r="AD372" s="237"/>
      <c r="AE372" s="66" t="str">
        <f t="shared" si="10"/>
        <v/>
      </c>
      <c r="AF372" s="66"/>
      <c r="AG372" s="66"/>
      <c r="AH372" s="66"/>
      <c r="AI372" s="66"/>
      <c r="AJ372" s="66"/>
      <c r="AK372" s="54"/>
      <c r="AL372" s="54"/>
      <c r="AM372" s="54"/>
      <c r="AN372" s="54"/>
      <c r="AO372" s="54"/>
      <c r="AP372" s="264" t="str">
        <f t="shared" si="11"/>
        <v/>
      </c>
    </row>
    <row r="373" spans="1:42" ht="16" customHeight="1" x14ac:dyDescent="0.35">
      <c r="A373" s="55"/>
      <c r="B373" s="56"/>
      <c r="C373" s="56"/>
      <c r="D373" s="56"/>
      <c r="E373" s="56"/>
      <c r="F373" s="57"/>
      <c r="G373" s="58"/>
      <c r="H373" s="59"/>
      <c r="I373" s="60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236"/>
      <c r="U373" s="70"/>
      <c r="V373" s="70"/>
      <c r="W373" s="71"/>
      <c r="X373" s="54"/>
      <c r="Y373" s="54"/>
      <c r="Z373" s="54"/>
      <c r="AA373" s="237"/>
      <c r="AB373" s="237"/>
      <c r="AC373" s="237"/>
      <c r="AD373" s="237"/>
      <c r="AE373" s="66" t="str">
        <f t="shared" si="10"/>
        <v/>
      </c>
      <c r="AF373" s="66"/>
      <c r="AG373" s="66"/>
      <c r="AH373" s="66"/>
      <c r="AI373" s="66"/>
      <c r="AJ373" s="66"/>
      <c r="AK373" s="54"/>
      <c r="AL373" s="54"/>
      <c r="AM373" s="54"/>
      <c r="AN373" s="54"/>
      <c r="AO373" s="54"/>
      <c r="AP373" s="264" t="str">
        <f t="shared" si="11"/>
        <v/>
      </c>
    </row>
    <row r="374" spans="1:42" ht="16" customHeight="1" x14ac:dyDescent="0.35">
      <c r="A374" s="55"/>
      <c r="B374" s="56"/>
      <c r="C374" s="56"/>
      <c r="D374" s="56"/>
      <c r="E374" s="56"/>
      <c r="F374" s="57"/>
      <c r="G374" s="58"/>
      <c r="H374" s="59"/>
      <c r="I374" s="60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236"/>
      <c r="U374" s="70"/>
      <c r="V374" s="70"/>
      <c r="W374" s="71"/>
      <c r="X374" s="54"/>
      <c r="Y374" s="54"/>
      <c r="Z374" s="54"/>
      <c r="AA374" s="237"/>
      <c r="AB374" s="237"/>
      <c r="AC374" s="237"/>
      <c r="AD374" s="237"/>
      <c r="AE374" s="66" t="str">
        <f t="shared" si="10"/>
        <v/>
      </c>
      <c r="AF374" s="66"/>
      <c r="AG374" s="66"/>
      <c r="AH374" s="66"/>
      <c r="AI374" s="66"/>
      <c r="AJ374" s="66"/>
      <c r="AK374" s="54"/>
      <c r="AL374" s="54"/>
      <c r="AM374" s="54"/>
      <c r="AN374" s="54"/>
      <c r="AO374" s="54"/>
      <c r="AP374" s="264" t="str">
        <f t="shared" si="11"/>
        <v/>
      </c>
    </row>
    <row r="375" spans="1:42" ht="16" customHeight="1" x14ac:dyDescent="0.35">
      <c r="A375" s="55"/>
      <c r="B375" s="56"/>
      <c r="C375" s="56"/>
      <c r="D375" s="56"/>
      <c r="E375" s="56"/>
      <c r="F375" s="57"/>
      <c r="G375" s="58"/>
      <c r="H375" s="59"/>
      <c r="I375" s="60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236"/>
      <c r="U375" s="70"/>
      <c r="V375" s="70"/>
      <c r="W375" s="71"/>
      <c r="X375" s="54"/>
      <c r="Y375" s="54"/>
      <c r="Z375" s="54"/>
      <c r="AA375" s="237"/>
      <c r="AB375" s="237"/>
      <c r="AC375" s="237"/>
      <c r="AD375" s="237"/>
      <c r="AE375" s="66" t="str">
        <f t="shared" si="10"/>
        <v/>
      </c>
      <c r="AF375" s="66"/>
      <c r="AG375" s="66"/>
      <c r="AH375" s="66"/>
      <c r="AI375" s="66"/>
      <c r="AJ375" s="66"/>
      <c r="AK375" s="54"/>
      <c r="AL375" s="54"/>
      <c r="AM375" s="54"/>
      <c r="AN375" s="54"/>
      <c r="AO375" s="54"/>
      <c r="AP375" s="264" t="str">
        <f t="shared" si="11"/>
        <v/>
      </c>
    </row>
    <row r="376" spans="1:42" ht="16" customHeight="1" x14ac:dyDescent="0.35">
      <c r="A376" s="55"/>
      <c r="B376" s="56"/>
      <c r="C376" s="56"/>
      <c r="D376" s="56"/>
      <c r="E376" s="56"/>
      <c r="F376" s="57"/>
      <c r="G376" s="58"/>
      <c r="H376" s="59"/>
      <c r="I376" s="60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236"/>
      <c r="U376" s="70"/>
      <c r="V376" s="70"/>
      <c r="W376" s="71"/>
      <c r="X376" s="54"/>
      <c r="Y376" s="54"/>
      <c r="Z376" s="54"/>
      <c r="AA376" s="237"/>
      <c r="AB376" s="237"/>
      <c r="AC376" s="237"/>
      <c r="AD376" s="237"/>
      <c r="AE376" s="66" t="str">
        <f t="shared" si="10"/>
        <v/>
      </c>
      <c r="AF376" s="66"/>
      <c r="AG376" s="66"/>
      <c r="AH376" s="66"/>
      <c r="AI376" s="66"/>
      <c r="AJ376" s="66"/>
      <c r="AK376" s="54"/>
      <c r="AL376" s="54"/>
      <c r="AM376" s="54"/>
      <c r="AN376" s="54"/>
      <c r="AO376" s="54"/>
      <c r="AP376" s="264" t="str">
        <f t="shared" si="11"/>
        <v/>
      </c>
    </row>
    <row r="377" spans="1:42" ht="16" customHeight="1" x14ac:dyDescent="0.35">
      <c r="A377" s="55"/>
      <c r="B377" s="56"/>
      <c r="C377" s="56"/>
      <c r="D377" s="56"/>
      <c r="E377" s="56"/>
      <c r="F377" s="57"/>
      <c r="G377" s="58"/>
      <c r="H377" s="59"/>
      <c r="I377" s="60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236"/>
      <c r="U377" s="70"/>
      <c r="V377" s="70"/>
      <c r="W377" s="71"/>
      <c r="X377" s="54"/>
      <c r="Y377" s="54"/>
      <c r="Z377" s="54"/>
      <c r="AA377" s="237"/>
      <c r="AB377" s="237"/>
      <c r="AC377" s="237"/>
      <c r="AD377" s="237"/>
      <c r="AE377" s="66" t="str">
        <f t="shared" si="10"/>
        <v/>
      </c>
      <c r="AF377" s="66"/>
      <c r="AG377" s="66"/>
      <c r="AH377" s="66"/>
      <c r="AI377" s="66"/>
      <c r="AJ377" s="66"/>
      <c r="AK377" s="54"/>
      <c r="AL377" s="54"/>
      <c r="AM377" s="54"/>
      <c r="AN377" s="54"/>
      <c r="AO377" s="54"/>
      <c r="AP377" s="264" t="str">
        <f t="shared" si="11"/>
        <v/>
      </c>
    </row>
    <row r="378" spans="1:42" ht="16" customHeight="1" x14ac:dyDescent="0.35">
      <c r="A378" s="55"/>
      <c r="B378" s="56"/>
      <c r="C378" s="56"/>
      <c r="D378" s="56"/>
      <c r="E378" s="56"/>
      <c r="F378" s="57"/>
      <c r="G378" s="58"/>
      <c r="H378" s="59"/>
      <c r="I378" s="60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236"/>
      <c r="U378" s="70"/>
      <c r="V378" s="70"/>
      <c r="W378" s="71"/>
      <c r="X378" s="54"/>
      <c r="Y378" s="54"/>
      <c r="Z378" s="54"/>
      <c r="AA378" s="237"/>
      <c r="AB378" s="237"/>
      <c r="AC378" s="237"/>
      <c r="AD378" s="237"/>
      <c r="AE378" s="66" t="str">
        <f t="shared" si="10"/>
        <v/>
      </c>
      <c r="AF378" s="66"/>
      <c r="AG378" s="66"/>
      <c r="AH378" s="66"/>
      <c r="AI378" s="66"/>
      <c r="AJ378" s="66"/>
      <c r="AK378" s="54"/>
      <c r="AL378" s="54"/>
      <c r="AM378" s="54"/>
      <c r="AN378" s="54"/>
      <c r="AO378" s="54"/>
      <c r="AP378" s="264" t="str">
        <f t="shared" si="11"/>
        <v/>
      </c>
    </row>
    <row r="379" spans="1:42" ht="16" customHeight="1" x14ac:dyDescent="0.35">
      <c r="A379" s="55"/>
      <c r="B379" s="56"/>
      <c r="C379" s="56"/>
      <c r="D379" s="56"/>
      <c r="E379" s="56"/>
      <c r="F379" s="57"/>
      <c r="G379" s="58"/>
      <c r="H379" s="59"/>
      <c r="I379" s="60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236"/>
      <c r="U379" s="70"/>
      <c r="V379" s="70"/>
      <c r="W379" s="71"/>
      <c r="X379" s="54"/>
      <c r="Y379" s="54"/>
      <c r="Z379" s="54"/>
      <c r="AA379" s="237"/>
      <c r="AB379" s="237"/>
      <c r="AC379" s="237"/>
      <c r="AD379" s="237"/>
      <c r="AE379" s="66" t="str">
        <f t="shared" si="10"/>
        <v/>
      </c>
      <c r="AF379" s="66"/>
      <c r="AG379" s="66"/>
      <c r="AH379" s="66"/>
      <c r="AI379" s="66"/>
      <c r="AJ379" s="66"/>
      <c r="AK379" s="54"/>
      <c r="AL379" s="54"/>
      <c r="AM379" s="54"/>
      <c r="AN379" s="54"/>
      <c r="AO379" s="54"/>
      <c r="AP379" s="264" t="str">
        <f t="shared" si="11"/>
        <v/>
      </c>
    </row>
    <row r="380" spans="1:42" ht="16" customHeight="1" x14ac:dyDescent="0.35">
      <c r="A380" s="55"/>
      <c r="B380" s="56"/>
      <c r="C380" s="56"/>
      <c r="D380" s="56"/>
      <c r="E380" s="56"/>
      <c r="F380" s="57"/>
      <c r="G380" s="58"/>
      <c r="H380" s="59"/>
      <c r="I380" s="60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236"/>
      <c r="U380" s="70"/>
      <c r="V380" s="70"/>
      <c r="W380" s="71"/>
      <c r="X380" s="54"/>
      <c r="Y380" s="54"/>
      <c r="Z380" s="54"/>
      <c r="AA380" s="237"/>
      <c r="AB380" s="237"/>
      <c r="AC380" s="237"/>
      <c r="AD380" s="237"/>
      <c r="AE380" s="66" t="str">
        <f t="shared" si="10"/>
        <v/>
      </c>
      <c r="AF380" s="66"/>
      <c r="AG380" s="66"/>
      <c r="AH380" s="66"/>
      <c r="AI380" s="66"/>
      <c r="AJ380" s="66"/>
      <c r="AK380" s="54"/>
      <c r="AL380" s="54"/>
      <c r="AM380" s="54"/>
      <c r="AN380" s="54"/>
      <c r="AO380" s="54"/>
      <c r="AP380" s="264" t="str">
        <f t="shared" si="11"/>
        <v/>
      </c>
    </row>
    <row r="381" spans="1:42" ht="16" customHeight="1" x14ac:dyDescent="0.35">
      <c r="A381" s="55"/>
      <c r="B381" s="56"/>
      <c r="C381" s="56"/>
      <c r="D381" s="56"/>
      <c r="E381" s="56"/>
      <c r="F381" s="57"/>
      <c r="G381" s="58"/>
      <c r="H381" s="59"/>
      <c r="I381" s="60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236"/>
      <c r="U381" s="70"/>
      <c r="V381" s="70"/>
      <c r="W381" s="71"/>
      <c r="X381" s="54"/>
      <c r="Y381" s="54"/>
      <c r="Z381" s="54"/>
      <c r="AA381" s="237"/>
      <c r="AB381" s="237"/>
      <c r="AC381" s="237"/>
      <c r="AD381" s="237"/>
      <c r="AE381" s="66" t="str">
        <f t="shared" si="10"/>
        <v/>
      </c>
      <c r="AF381" s="66"/>
      <c r="AG381" s="66"/>
      <c r="AH381" s="66"/>
      <c r="AI381" s="66"/>
      <c r="AJ381" s="66"/>
      <c r="AK381" s="54"/>
      <c r="AL381" s="54"/>
      <c r="AM381" s="54"/>
      <c r="AN381" s="54"/>
      <c r="AO381" s="54"/>
      <c r="AP381" s="264" t="str">
        <f t="shared" si="11"/>
        <v/>
      </c>
    </row>
    <row r="382" spans="1:42" ht="16" customHeight="1" x14ac:dyDescent="0.35">
      <c r="A382" s="55"/>
      <c r="B382" s="56"/>
      <c r="C382" s="56"/>
      <c r="D382" s="56"/>
      <c r="E382" s="56"/>
      <c r="F382" s="57"/>
      <c r="G382" s="58"/>
      <c r="H382" s="59"/>
      <c r="I382" s="60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236"/>
      <c r="U382" s="70"/>
      <c r="V382" s="70"/>
      <c r="W382" s="71"/>
      <c r="X382" s="54"/>
      <c r="Y382" s="54"/>
      <c r="Z382" s="54"/>
      <c r="AA382" s="237"/>
      <c r="AB382" s="237"/>
      <c r="AC382" s="237"/>
      <c r="AD382" s="237"/>
      <c r="AE382" s="66" t="str">
        <f t="shared" si="10"/>
        <v/>
      </c>
      <c r="AF382" s="66"/>
      <c r="AG382" s="66"/>
      <c r="AH382" s="66"/>
      <c r="AI382" s="66"/>
      <c r="AJ382" s="66"/>
      <c r="AK382" s="54"/>
      <c r="AL382" s="54"/>
      <c r="AM382" s="54"/>
      <c r="AN382" s="54"/>
      <c r="AO382" s="54"/>
      <c r="AP382" s="264" t="str">
        <f t="shared" si="11"/>
        <v/>
      </c>
    </row>
    <row r="383" spans="1:42" ht="16" customHeight="1" x14ac:dyDescent="0.35">
      <c r="A383" s="55"/>
      <c r="B383" s="56"/>
      <c r="C383" s="56"/>
      <c r="D383" s="56"/>
      <c r="E383" s="56"/>
      <c r="F383" s="57"/>
      <c r="G383" s="58"/>
      <c r="H383" s="59"/>
      <c r="I383" s="60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236"/>
      <c r="U383" s="70"/>
      <c r="V383" s="70"/>
      <c r="W383" s="71"/>
      <c r="X383" s="54"/>
      <c r="Y383" s="54"/>
      <c r="Z383" s="54"/>
      <c r="AA383" s="237"/>
      <c r="AB383" s="237"/>
      <c r="AC383" s="237"/>
      <c r="AD383" s="237"/>
      <c r="AE383" s="66" t="str">
        <f t="shared" si="10"/>
        <v/>
      </c>
      <c r="AF383" s="66"/>
      <c r="AG383" s="66"/>
      <c r="AH383" s="66"/>
      <c r="AI383" s="66"/>
      <c r="AJ383" s="66"/>
      <c r="AK383" s="54"/>
      <c r="AL383" s="54"/>
      <c r="AM383" s="54"/>
      <c r="AN383" s="54"/>
      <c r="AO383" s="54"/>
      <c r="AP383" s="264" t="str">
        <f t="shared" si="11"/>
        <v/>
      </c>
    </row>
    <row r="384" spans="1:42" ht="16" customHeight="1" x14ac:dyDescent="0.35">
      <c r="A384" s="55"/>
      <c r="B384" s="56"/>
      <c r="C384" s="56"/>
      <c r="D384" s="56"/>
      <c r="E384" s="56"/>
      <c r="F384" s="57"/>
      <c r="G384" s="58"/>
      <c r="H384" s="59"/>
      <c r="I384" s="60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236"/>
      <c r="U384" s="70"/>
      <c r="V384" s="70"/>
      <c r="W384" s="71"/>
      <c r="X384" s="54"/>
      <c r="Y384" s="54"/>
      <c r="Z384" s="54"/>
      <c r="AA384" s="237"/>
      <c r="AB384" s="237"/>
      <c r="AC384" s="237"/>
      <c r="AD384" s="237"/>
      <c r="AE384" s="66" t="str">
        <f t="shared" si="10"/>
        <v/>
      </c>
      <c r="AF384" s="66"/>
      <c r="AG384" s="66"/>
      <c r="AH384" s="66"/>
      <c r="AI384" s="66"/>
      <c r="AJ384" s="66"/>
      <c r="AK384" s="54"/>
      <c r="AL384" s="54"/>
      <c r="AM384" s="54"/>
      <c r="AN384" s="54"/>
      <c r="AO384" s="54"/>
      <c r="AP384" s="264" t="str">
        <f t="shared" si="11"/>
        <v/>
      </c>
    </row>
    <row r="385" spans="1:42" ht="16" customHeight="1" x14ac:dyDescent="0.35">
      <c r="A385" s="55"/>
      <c r="B385" s="56"/>
      <c r="C385" s="56"/>
      <c r="D385" s="56"/>
      <c r="E385" s="56"/>
      <c r="F385" s="57"/>
      <c r="G385" s="58"/>
      <c r="H385" s="59"/>
      <c r="I385" s="60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236"/>
      <c r="U385" s="70"/>
      <c r="V385" s="70"/>
      <c r="W385" s="71"/>
      <c r="X385" s="54"/>
      <c r="Y385" s="54"/>
      <c r="Z385" s="54"/>
      <c r="AA385" s="237"/>
      <c r="AB385" s="237"/>
      <c r="AC385" s="237"/>
      <c r="AD385" s="237"/>
      <c r="AE385" s="66" t="str">
        <f t="shared" si="10"/>
        <v/>
      </c>
      <c r="AF385" s="66"/>
      <c r="AG385" s="66"/>
      <c r="AH385" s="66"/>
      <c r="AI385" s="66"/>
      <c r="AJ385" s="66"/>
      <c r="AK385" s="54"/>
      <c r="AL385" s="54"/>
      <c r="AM385" s="54"/>
      <c r="AN385" s="54"/>
      <c r="AO385" s="54"/>
      <c r="AP385" s="264" t="str">
        <f t="shared" si="11"/>
        <v/>
      </c>
    </row>
    <row r="386" spans="1:42" ht="16" customHeight="1" x14ac:dyDescent="0.35">
      <c r="A386" s="55"/>
      <c r="B386" s="56"/>
      <c r="C386" s="56"/>
      <c r="D386" s="56"/>
      <c r="E386" s="56"/>
      <c r="F386" s="57"/>
      <c r="G386" s="58"/>
      <c r="H386" s="59"/>
      <c r="I386" s="60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236"/>
      <c r="U386" s="70"/>
      <c r="V386" s="70"/>
      <c r="W386" s="71"/>
      <c r="X386" s="54"/>
      <c r="Y386" s="54"/>
      <c r="Z386" s="54"/>
      <c r="AA386" s="237"/>
      <c r="AB386" s="237"/>
      <c r="AC386" s="237"/>
      <c r="AD386" s="237"/>
      <c r="AE386" s="66" t="str">
        <f t="shared" si="10"/>
        <v/>
      </c>
      <c r="AF386" s="66"/>
      <c r="AG386" s="66"/>
      <c r="AH386" s="66"/>
      <c r="AI386" s="66"/>
      <c r="AJ386" s="66"/>
      <c r="AK386" s="54"/>
      <c r="AL386" s="54"/>
      <c r="AM386" s="54"/>
      <c r="AN386" s="54"/>
      <c r="AO386" s="54"/>
      <c r="AP386" s="264" t="str">
        <f t="shared" si="11"/>
        <v/>
      </c>
    </row>
    <row r="387" spans="1:42" ht="16" customHeight="1" x14ac:dyDescent="0.35">
      <c r="A387" s="55"/>
      <c r="B387" s="56"/>
      <c r="C387" s="56"/>
      <c r="D387" s="56"/>
      <c r="E387" s="56"/>
      <c r="F387" s="57"/>
      <c r="G387" s="58"/>
      <c r="H387" s="59"/>
      <c r="I387" s="60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236"/>
      <c r="U387" s="70"/>
      <c r="V387" s="70"/>
      <c r="W387" s="71"/>
      <c r="X387" s="54"/>
      <c r="Y387" s="54"/>
      <c r="Z387" s="54"/>
      <c r="AA387" s="237"/>
      <c r="AB387" s="237"/>
      <c r="AC387" s="237"/>
      <c r="AD387" s="237"/>
      <c r="AE387" s="66" t="str">
        <f t="shared" si="10"/>
        <v/>
      </c>
      <c r="AF387" s="66"/>
      <c r="AG387" s="66"/>
      <c r="AH387" s="66"/>
      <c r="AI387" s="66"/>
      <c r="AJ387" s="66"/>
      <c r="AK387" s="54"/>
      <c r="AL387" s="54"/>
      <c r="AM387" s="54"/>
      <c r="AN387" s="54"/>
      <c r="AO387" s="54"/>
      <c r="AP387" s="264" t="str">
        <f t="shared" si="11"/>
        <v/>
      </c>
    </row>
    <row r="388" spans="1:42" ht="16" customHeight="1" x14ac:dyDescent="0.35">
      <c r="A388" s="55"/>
      <c r="B388" s="56"/>
      <c r="C388" s="56"/>
      <c r="D388" s="56"/>
      <c r="E388" s="56"/>
      <c r="F388" s="57"/>
      <c r="G388" s="58"/>
      <c r="H388" s="59"/>
      <c r="I388" s="60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236"/>
      <c r="U388" s="70"/>
      <c r="V388" s="70"/>
      <c r="W388" s="71"/>
      <c r="X388" s="54"/>
      <c r="Y388" s="54"/>
      <c r="Z388" s="54"/>
      <c r="AA388" s="237"/>
      <c r="AB388" s="237"/>
      <c r="AC388" s="237"/>
      <c r="AD388" s="237"/>
      <c r="AE388" s="66" t="str">
        <f t="shared" si="10"/>
        <v/>
      </c>
      <c r="AF388" s="66"/>
      <c r="AG388" s="66"/>
      <c r="AH388" s="66"/>
      <c r="AI388" s="66"/>
      <c r="AJ388" s="66"/>
      <c r="AK388" s="54"/>
      <c r="AL388" s="54"/>
      <c r="AM388" s="54"/>
      <c r="AN388" s="54"/>
      <c r="AO388" s="54"/>
      <c r="AP388" s="264" t="str">
        <f t="shared" si="11"/>
        <v/>
      </c>
    </row>
    <row r="389" spans="1:42" ht="16" customHeight="1" x14ac:dyDescent="0.35">
      <c r="A389" s="55"/>
      <c r="B389" s="56"/>
      <c r="C389" s="56"/>
      <c r="D389" s="56"/>
      <c r="E389" s="56"/>
      <c r="F389" s="57"/>
      <c r="G389" s="58"/>
      <c r="H389" s="59"/>
      <c r="I389" s="60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236"/>
      <c r="U389" s="70"/>
      <c r="V389" s="70"/>
      <c r="W389" s="71"/>
      <c r="X389" s="54"/>
      <c r="Y389" s="54"/>
      <c r="Z389" s="54"/>
      <c r="AA389" s="237"/>
      <c r="AB389" s="237"/>
      <c r="AC389" s="237"/>
      <c r="AD389" s="237"/>
      <c r="AE389" s="66" t="str">
        <f t="shared" si="10"/>
        <v/>
      </c>
      <c r="AF389" s="66"/>
      <c r="AG389" s="66"/>
      <c r="AH389" s="66"/>
      <c r="AI389" s="66"/>
      <c r="AJ389" s="66"/>
      <c r="AK389" s="54"/>
      <c r="AL389" s="54"/>
      <c r="AM389" s="54"/>
      <c r="AN389" s="54"/>
      <c r="AO389" s="54"/>
      <c r="AP389" s="264" t="str">
        <f t="shared" si="11"/>
        <v/>
      </c>
    </row>
    <row r="390" spans="1:42" ht="16" customHeight="1" x14ac:dyDescent="0.35">
      <c r="A390" s="55"/>
      <c r="B390" s="56"/>
      <c r="C390" s="56"/>
      <c r="D390" s="56"/>
      <c r="E390" s="56"/>
      <c r="F390" s="57"/>
      <c r="G390" s="58"/>
      <c r="H390" s="59"/>
      <c r="I390" s="60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236"/>
      <c r="U390" s="70"/>
      <c r="V390" s="70"/>
      <c r="W390" s="71"/>
      <c r="X390" s="54"/>
      <c r="Y390" s="54"/>
      <c r="Z390" s="54"/>
      <c r="AA390" s="237"/>
      <c r="AB390" s="237"/>
      <c r="AC390" s="237"/>
      <c r="AD390" s="237"/>
      <c r="AE390" s="66" t="str">
        <f t="shared" si="10"/>
        <v/>
      </c>
      <c r="AF390" s="66"/>
      <c r="AG390" s="66"/>
      <c r="AH390" s="66"/>
      <c r="AI390" s="66"/>
      <c r="AJ390" s="66"/>
      <c r="AK390" s="54"/>
      <c r="AL390" s="54"/>
      <c r="AM390" s="54"/>
      <c r="AN390" s="54"/>
      <c r="AO390" s="54"/>
      <c r="AP390" s="264" t="str">
        <f t="shared" si="11"/>
        <v/>
      </c>
    </row>
    <row r="391" spans="1:42" ht="16" customHeight="1" x14ac:dyDescent="0.35">
      <c r="A391" s="55"/>
      <c r="B391" s="56"/>
      <c r="C391" s="56"/>
      <c r="D391" s="56"/>
      <c r="E391" s="56"/>
      <c r="F391" s="57"/>
      <c r="G391" s="58"/>
      <c r="H391" s="59"/>
      <c r="I391" s="60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236"/>
      <c r="U391" s="70"/>
      <c r="V391" s="70"/>
      <c r="W391" s="71"/>
      <c r="X391" s="54"/>
      <c r="Y391" s="54"/>
      <c r="Z391" s="54"/>
      <c r="AA391" s="237"/>
      <c r="AB391" s="237"/>
      <c r="AC391" s="237"/>
      <c r="AD391" s="237"/>
      <c r="AE391" s="66" t="str">
        <f t="shared" si="10"/>
        <v/>
      </c>
      <c r="AF391" s="66"/>
      <c r="AG391" s="66"/>
      <c r="AH391" s="66"/>
      <c r="AI391" s="66"/>
      <c r="AJ391" s="66"/>
      <c r="AK391" s="54"/>
      <c r="AL391" s="54"/>
      <c r="AM391" s="54"/>
      <c r="AN391" s="54"/>
      <c r="AO391" s="54"/>
      <c r="AP391" s="264" t="str">
        <f t="shared" si="11"/>
        <v/>
      </c>
    </row>
    <row r="392" spans="1:42" ht="16" customHeight="1" x14ac:dyDescent="0.35">
      <c r="A392" s="55"/>
      <c r="B392" s="56"/>
      <c r="C392" s="56"/>
      <c r="D392" s="56"/>
      <c r="E392" s="56"/>
      <c r="F392" s="57"/>
      <c r="G392" s="58"/>
      <c r="H392" s="59"/>
      <c r="I392" s="60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236"/>
      <c r="U392" s="70"/>
      <c r="V392" s="70"/>
      <c r="W392" s="71"/>
      <c r="X392" s="54"/>
      <c r="Y392" s="54"/>
      <c r="Z392" s="54"/>
      <c r="AA392" s="237"/>
      <c r="AB392" s="237"/>
      <c r="AC392" s="237"/>
      <c r="AD392" s="237"/>
      <c r="AE392" s="66" t="str">
        <f t="shared" si="10"/>
        <v/>
      </c>
      <c r="AF392" s="66"/>
      <c r="AG392" s="66"/>
      <c r="AH392" s="66"/>
      <c r="AI392" s="66"/>
      <c r="AJ392" s="66"/>
      <c r="AK392" s="54"/>
      <c r="AL392" s="54"/>
      <c r="AM392" s="54"/>
      <c r="AN392" s="54"/>
      <c r="AO392" s="54"/>
      <c r="AP392" s="264" t="str">
        <f t="shared" si="11"/>
        <v/>
      </c>
    </row>
    <row r="393" spans="1:42" ht="16" customHeight="1" x14ac:dyDescent="0.35">
      <c r="A393" s="55"/>
      <c r="B393" s="56"/>
      <c r="C393" s="56"/>
      <c r="D393" s="56"/>
      <c r="E393" s="56"/>
      <c r="F393" s="57"/>
      <c r="G393" s="58"/>
      <c r="H393" s="59"/>
      <c r="I393" s="60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236"/>
      <c r="U393" s="70"/>
      <c r="V393" s="70"/>
      <c r="W393" s="71"/>
      <c r="X393" s="54"/>
      <c r="Y393" s="54"/>
      <c r="Z393" s="54"/>
      <c r="AA393" s="237"/>
      <c r="AB393" s="237"/>
      <c r="AC393" s="237"/>
      <c r="AD393" s="237"/>
      <c r="AE393" s="66" t="str">
        <f t="shared" si="10"/>
        <v/>
      </c>
      <c r="AF393" s="66"/>
      <c r="AG393" s="66"/>
      <c r="AH393" s="66"/>
      <c r="AI393" s="66"/>
      <c r="AJ393" s="66"/>
      <c r="AK393" s="54"/>
      <c r="AL393" s="54"/>
      <c r="AM393" s="54"/>
      <c r="AN393" s="54"/>
      <c r="AO393" s="54"/>
      <c r="AP393" s="264" t="str">
        <f t="shared" si="11"/>
        <v/>
      </c>
    </row>
    <row r="394" spans="1:42" ht="16" customHeight="1" x14ac:dyDescent="0.35">
      <c r="A394" s="55"/>
      <c r="B394" s="56"/>
      <c r="C394" s="56"/>
      <c r="D394" s="56"/>
      <c r="E394" s="56"/>
      <c r="F394" s="57"/>
      <c r="G394" s="58"/>
      <c r="H394" s="59"/>
      <c r="I394" s="60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236"/>
      <c r="U394" s="70"/>
      <c r="V394" s="70"/>
      <c r="W394" s="71"/>
      <c r="X394" s="54"/>
      <c r="Y394" s="54"/>
      <c r="Z394" s="54"/>
      <c r="AA394" s="237"/>
      <c r="AB394" s="237"/>
      <c r="AC394" s="237"/>
      <c r="AD394" s="237"/>
      <c r="AE394" s="66" t="str">
        <f t="shared" si="10"/>
        <v/>
      </c>
      <c r="AF394" s="66"/>
      <c r="AG394" s="66"/>
      <c r="AH394" s="66"/>
      <c r="AI394" s="66"/>
      <c r="AJ394" s="66"/>
      <c r="AK394" s="54"/>
      <c r="AL394" s="54"/>
      <c r="AM394" s="54"/>
      <c r="AN394" s="54"/>
      <c r="AO394" s="54"/>
      <c r="AP394" s="264" t="str">
        <f t="shared" si="11"/>
        <v/>
      </c>
    </row>
    <row r="395" spans="1:42" ht="16" customHeight="1" x14ac:dyDescent="0.35">
      <c r="A395" s="55"/>
      <c r="B395" s="56"/>
      <c r="C395" s="56"/>
      <c r="D395" s="56"/>
      <c r="E395" s="56"/>
      <c r="F395" s="57"/>
      <c r="G395" s="58"/>
      <c r="H395" s="59"/>
      <c r="I395" s="60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236"/>
      <c r="U395" s="70"/>
      <c r="V395" s="70"/>
      <c r="W395" s="71"/>
      <c r="X395" s="54"/>
      <c r="Y395" s="54"/>
      <c r="Z395" s="54"/>
      <c r="AA395" s="237"/>
      <c r="AB395" s="237"/>
      <c r="AC395" s="237"/>
      <c r="AD395" s="237"/>
      <c r="AE395" s="66" t="str">
        <f t="shared" si="10"/>
        <v/>
      </c>
      <c r="AF395" s="66"/>
      <c r="AG395" s="66"/>
      <c r="AH395" s="66"/>
      <c r="AI395" s="66"/>
      <c r="AJ395" s="66"/>
      <c r="AK395" s="54"/>
      <c r="AL395" s="54"/>
      <c r="AM395" s="54"/>
      <c r="AN395" s="54"/>
      <c r="AO395" s="54"/>
      <c r="AP395" s="264" t="str">
        <f t="shared" si="11"/>
        <v/>
      </c>
    </row>
    <row r="396" spans="1:42" ht="16" customHeight="1" x14ac:dyDescent="0.35">
      <c r="A396" s="55"/>
      <c r="B396" s="56"/>
      <c r="C396" s="56"/>
      <c r="D396" s="56"/>
      <c r="E396" s="56"/>
      <c r="F396" s="57"/>
      <c r="G396" s="58"/>
      <c r="H396" s="59"/>
      <c r="I396" s="60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236"/>
      <c r="U396" s="70"/>
      <c r="V396" s="70"/>
      <c r="W396" s="71"/>
      <c r="X396" s="54"/>
      <c r="Y396" s="54"/>
      <c r="Z396" s="54"/>
      <c r="AA396" s="237"/>
      <c r="AB396" s="237"/>
      <c r="AC396" s="237"/>
      <c r="AD396" s="237"/>
      <c r="AE396" s="66" t="str">
        <f t="shared" si="10"/>
        <v/>
      </c>
      <c r="AF396" s="66"/>
      <c r="AG396" s="66"/>
      <c r="AH396" s="66"/>
      <c r="AI396" s="66"/>
      <c r="AJ396" s="66"/>
      <c r="AK396" s="54"/>
      <c r="AL396" s="54"/>
      <c r="AM396" s="54"/>
      <c r="AN396" s="54"/>
      <c r="AO396" s="54"/>
      <c r="AP396" s="264" t="str">
        <f t="shared" si="11"/>
        <v/>
      </c>
    </row>
    <row r="397" spans="1:42" ht="16" customHeight="1" x14ac:dyDescent="0.35">
      <c r="A397" s="55"/>
      <c r="B397" s="56"/>
      <c r="C397" s="56"/>
      <c r="D397" s="56"/>
      <c r="E397" s="56"/>
      <c r="F397" s="57"/>
      <c r="G397" s="58"/>
      <c r="H397" s="59"/>
      <c r="I397" s="60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236"/>
      <c r="U397" s="70"/>
      <c r="V397" s="70"/>
      <c r="W397" s="71"/>
      <c r="X397" s="54"/>
      <c r="Y397" s="54"/>
      <c r="Z397" s="54"/>
      <c r="AA397" s="237"/>
      <c r="AB397" s="237"/>
      <c r="AC397" s="237"/>
      <c r="AD397" s="237"/>
      <c r="AE397" s="66" t="str">
        <f t="shared" si="10"/>
        <v/>
      </c>
      <c r="AF397" s="66"/>
      <c r="AG397" s="66"/>
      <c r="AH397" s="66"/>
      <c r="AI397" s="66"/>
      <c r="AJ397" s="66"/>
      <c r="AK397" s="54"/>
      <c r="AL397" s="54"/>
      <c r="AM397" s="54"/>
      <c r="AN397" s="54"/>
      <c r="AO397" s="54"/>
      <c r="AP397" s="264" t="str">
        <f t="shared" si="11"/>
        <v/>
      </c>
    </row>
    <row r="398" spans="1:42" ht="16" customHeight="1" x14ac:dyDescent="0.35">
      <c r="A398" s="55"/>
      <c r="B398" s="56"/>
      <c r="C398" s="56"/>
      <c r="D398" s="56"/>
      <c r="E398" s="56"/>
      <c r="F398" s="57"/>
      <c r="G398" s="58"/>
      <c r="H398" s="59"/>
      <c r="I398" s="60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236"/>
      <c r="U398" s="70"/>
      <c r="V398" s="70"/>
      <c r="W398" s="71"/>
      <c r="X398" s="54"/>
      <c r="Y398" s="54"/>
      <c r="Z398" s="54"/>
      <c r="AA398" s="237"/>
      <c r="AB398" s="237"/>
      <c r="AC398" s="237"/>
      <c r="AD398" s="237"/>
      <c r="AE398" s="66" t="str">
        <f t="shared" si="10"/>
        <v/>
      </c>
      <c r="AF398" s="66"/>
      <c r="AG398" s="66"/>
      <c r="AH398" s="66"/>
      <c r="AI398" s="66"/>
      <c r="AJ398" s="66"/>
      <c r="AK398" s="54"/>
      <c r="AL398" s="54"/>
      <c r="AM398" s="54"/>
      <c r="AN398" s="54"/>
      <c r="AO398" s="54"/>
      <c r="AP398" s="264" t="str">
        <f t="shared" si="11"/>
        <v/>
      </c>
    </row>
    <row r="399" spans="1:42" ht="16" customHeight="1" x14ac:dyDescent="0.35">
      <c r="A399" s="55"/>
      <c r="B399" s="56"/>
      <c r="C399" s="56"/>
      <c r="D399" s="56"/>
      <c r="E399" s="56"/>
      <c r="F399" s="57"/>
      <c r="G399" s="58"/>
      <c r="H399" s="59"/>
      <c r="I399" s="60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236"/>
      <c r="U399" s="70"/>
      <c r="V399" s="70"/>
      <c r="W399" s="71"/>
      <c r="X399" s="54"/>
      <c r="Y399" s="54"/>
      <c r="Z399" s="54"/>
      <c r="AA399" s="237"/>
      <c r="AB399" s="237"/>
      <c r="AC399" s="237"/>
      <c r="AD399" s="237"/>
      <c r="AE399" s="66" t="str">
        <f t="shared" si="10"/>
        <v/>
      </c>
      <c r="AF399" s="66"/>
      <c r="AG399" s="66"/>
      <c r="AH399" s="66"/>
      <c r="AI399" s="66"/>
      <c r="AJ399" s="66"/>
      <c r="AK399" s="54"/>
      <c r="AL399" s="54"/>
      <c r="AM399" s="54"/>
      <c r="AN399" s="54"/>
      <c r="AO399" s="54"/>
      <c r="AP399" s="264" t="str">
        <f t="shared" si="11"/>
        <v/>
      </c>
    </row>
    <row r="400" spans="1:42" ht="16" customHeight="1" x14ac:dyDescent="0.35">
      <c r="A400" s="55"/>
      <c r="B400" s="56"/>
      <c r="C400" s="56"/>
      <c r="D400" s="56"/>
      <c r="E400" s="56"/>
      <c r="F400" s="57"/>
      <c r="G400" s="58"/>
      <c r="H400" s="59"/>
      <c r="I400" s="60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236"/>
      <c r="U400" s="70"/>
      <c r="V400" s="70"/>
      <c r="W400" s="71"/>
      <c r="X400" s="54"/>
      <c r="Y400" s="54"/>
      <c r="Z400" s="54"/>
      <c r="AA400" s="237"/>
      <c r="AB400" s="237"/>
      <c r="AC400" s="237"/>
      <c r="AD400" s="237"/>
      <c r="AE400" s="66" t="str">
        <f t="shared" si="10"/>
        <v/>
      </c>
      <c r="AF400" s="66"/>
      <c r="AG400" s="66"/>
      <c r="AH400" s="66"/>
      <c r="AI400" s="66"/>
      <c r="AJ400" s="66"/>
      <c r="AK400" s="54"/>
      <c r="AL400" s="54"/>
      <c r="AM400" s="54"/>
      <c r="AN400" s="54"/>
      <c r="AO400" s="54"/>
      <c r="AP400" s="264" t="str">
        <f t="shared" si="11"/>
        <v/>
      </c>
    </row>
    <row r="401" spans="1:42" ht="16" customHeight="1" x14ac:dyDescent="0.35">
      <c r="A401" s="55"/>
      <c r="B401" s="56"/>
      <c r="C401" s="56"/>
      <c r="D401" s="56"/>
      <c r="E401" s="56"/>
      <c r="F401" s="57"/>
      <c r="G401" s="58"/>
      <c r="H401" s="59"/>
      <c r="I401" s="60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236"/>
      <c r="U401" s="70"/>
      <c r="V401" s="70"/>
      <c r="W401" s="71"/>
      <c r="X401" s="54"/>
      <c r="Y401" s="54"/>
      <c r="Z401" s="54"/>
      <c r="AA401" s="237"/>
      <c r="AB401" s="237"/>
      <c r="AC401" s="237"/>
      <c r="AD401" s="237"/>
      <c r="AE401" s="66" t="str">
        <f t="shared" si="10"/>
        <v/>
      </c>
      <c r="AF401" s="66"/>
      <c r="AG401" s="66"/>
      <c r="AH401" s="66"/>
      <c r="AI401" s="66"/>
      <c r="AJ401" s="66"/>
      <c r="AK401" s="54"/>
      <c r="AL401" s="54"/>
      <c r="AM401" s="54"/>
      <c r="AN401" s="54"/>
      <c r="AO401" s="54"/>
      <c r="AP401" s="264" t="str">
        <f t="shared" si="11"/>
        <v/>
      </c>
    </row>
    <row r="402" spans="1:42" ht="16" customHeight="1" x14ac:dyDescent="0.35">
      <c r="A402" s="55"/>
      <c r="B402" s="56"/>
      <c r="C402" s="56"/>
      <c r="D402" s="56"/>
      <c r="E402" s="56"/>
      <c r="F402" s="57"/>
      <c r="G402" s="58"/>
      <c r="H402" s="59"/>
      <c r="I402" s="60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236"/>
      <c r="U402" s="70"/>
      <c r="V402" s="70"/>
      <c r="W402" s="71"/>
      <c r="X402" s="54"/>
      <c r="Y402" s="54"/>
      <c r="Z402" s="54"/>
      <c r="AA402" s="237"/>
      <c r="AB402" s="237"/>
      <c r="AC402" s="237"/>
      <c r="AD402" s="237"/>
      <c r="AE402" s="66" t="str">
        <f t="shared" si="10"/>
        <v/>
      </c>
      <c r="AF402" s="66"/>
      <c r="AG402" s="66"/>
      <c r="AH402" s="66"/>
      <c r="AI402" s="66"/>
      <c r="AJ402" s="66"/>
      <c r="AK402" s="54"/>
      <c r="AL402" s="54"/>
      <c r="AM402" s="54"/>
      <c r="AN402" s="54"/>
      <c r="AO402" s="54"/>
      <c r="AP402" s="264" t="str">
        <f t="shared" si="11"/>
        <v/>
      </c>
    </row>
    <row r="403" spans="1:42" ht="16" customHeight="1" x14ac:dyDescent="0.35">
      <c r="A403" s="55"/>
      <c r="B403" s="56"/>
      <c r="C403" s="56"/>
      <c r="D403" s="56"/>
      <c r="E403" s="56"/>
      <c r="F403" s="57"/>
      <c r="G403" s="58"/>
      <c r="H403" s="59"/>
      <c r="I403" s="60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236"/>
      <c r="U403" s="70"/>
      <c r="V403" s="70"/>
      <c r="W403" s="71"/>
      <c r="X403" s="54"/>
      <c r="Y403" s="54"/>
      <c r="Z403" s="54"/>
      <c r="AA403" s="237"/>
      <c r="AB403" s="237"/>
      <c r="AC403" s="237"/>
      <c r="AD403" s="237"/>
      <c r="AE403" s="66" t="str">
        <f t="shared" si="10"/>
        <v/>
      </c>
      <c r="AF403" s="66"/>
      <c r="AG403" s="66"/>
      <c r="AH403" s="66"/>
      <c r="AI403" s="66"/>
      <c r="AJ403" s="66"/>
      <c r="AK403" s="54"/>
      <c r="AL403" s="54"/>
      <c r="AM403" s="54"/>
      <c r="AN403" s="54"/>
      <c r="AO403" s="54"/>
      <c r="AP403" s="264" t="str">
        <f t="shared" si="11"/>
        <v/>
      </c>
    </row>
    <row r="404" spans="1:42" ht="16" customHeight="1" x14ac:dyDescent="0.35">
      <c r="A404" s="55"/>
      <c r="B404" s="56"/>
      <c r="C404" s="56"/>
      <c r="D404" s="56"/>
      <c r="E404" s="56"/>
      <c r="F404" s="57"/>
      <c r="G404" s="58"/>
      <c r="H404" s="59"/>
      <c r="I404" s="60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236"/>
      <c r="U404" s="70"/>
      <c r="V404" s="70"/>
      <c r="W404" s="71"/>
      <c r="X404" s="54"/>
      <c r="Y404" s="54"/>
      <c r="Z404" s="54"/>
      <c r="AA404" s="237"/>
      <c r="AB404" s="237"/>
      <c r="AC404" s="237"/>
      <c r="AD404" s="237"/>
      <c r="AE404" s="66" t="str">
        <f t="shared" si="10"/>
        <v/>
      </c>
      <c r="AF404" s="66"/>
      <c r="AG404" s="66"/>
      <c r="AH404" s="66"/>
      <c r="AI404" s="66"/>
      <c r="AJ404" s="66"/>
      <c r="AK404" s="54"/>
      <c r="AL404" s="54"/>
      <c r="AM404" s="54"/>
      <c r="AN404" s="54"/>
      <c r="AO404" s="54"/>
      <c r="AP404" s="264" t="str">
        <f t="shared" si="11"/>
        <v/>
      </c>
    </row>
    <row r="405" spans="1:42" ht="16" customHeight="1" x14ac:dyDescent="0.35">
      <c r="A405" s="55"/>
      <c r="B405" s="56"/>
      <c r="C405" s="56"/>
      <c r="D405" s="56"/>
      <c r="E405" s="56"/>
      <c r="F405" s="57"/>
      <c r="G405" s="58"/>
      <c r="H405" s="59"/>
      <c r="I405" s="60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236"/>
      <c r="U405" s="70"/>
      <c r="V405" s="70"/>
      <c r="W405" s="71"/>
      <c r="X405" s="54"/>
      <c r="Y405" s="54"/>
      <c r="Z405" s="54"/>
      <c r="AA405" s="237"/>
      <c r="AB405" s="237"/>
      <c r="AC405" s="237"/>
      <c r="AD405" s="237"/>
      <c r="AE405" s="66" t="str">
        <f t="shared" si="10"/>
        <v/>
      </c>
      <c r="AF405" s="66"/>
      <c r="AG405" s="66"/>
      <c r="AH405" s="66"/>
      <c r="AI405" s="66"/>
      <c r="AJ405" s="66"/>
      <c r="AK405" s="54"/>
      <c r="AL405" s="54"/>
      <c r="AM405" s="54"/>
      <c r="AN405" s="54"/>
      <c r="AO405" s="54"/>
      <c r="AP405" s="264" t="str">
        <f t="shared" si="11"/>
        <v/>
      </c>
    </row>
    <row r="406" spans="1:42" ht="16" customHeight="1" x14ac:dyDescent="0.35">
      <c r="A406" s="55"/>
      <c r="B406" s="56"/>
      <c r="C406" s="56"/>
      <c r="D406" s="56"/>
      <c r="E406" s="56"/>
      <c r="F406" s="57"/>
      <c r="G406" s="58"/>
      <c r="H406" s="59"/>
      <c r="I406" s="60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236"/>
      <c r="U406" s="70"/>
      <c r="V406" s="70"/>
      <c r="W406" s="71"/>
      <c r="X406" s="54"/>
      <c r="Y406" s="54"/>
      <c r="Z406" s="54"/>
      <c r="AA406" s="237"/>
      <c r="AB406" s="237"/>
      <c r="AC406" s="237"/>
      <c r="AD406" s="237"/>
      <c r="AE406" s="66" t="str">
        <f t="shared" si="10"/>
        <v/>
      </c>
      <c r="AF406" s="66"/>
      <c r="AG406" s="66"/>
      <c r="AH406" s="66"/>
      <c r="AI406" s="66"/>
      <c r="AJ406" s="66"/>
      <c r="AK406" s="54"/>
      <c r="AL406" s="54"/>
      <c r="AM406" s="54"/>
      <c r="AN406" s="54"/>
      <c r="AO406" s="54"/>
      <c r="AP406" s="264" t="str">
        <f t="shared" si="11"/>
        <v/>
      </c>
    </row>
    <row r="407" spans="1:42" ht="16" customHeight="1" x14ac:dyDescent="0.35">
      <c r="A407" s="55"/>
      <c r="B407" s="56"/>
      <c r="C407" s="56"/>
      <c r="D407" s="56"/>
      <c r="E407" s="56"/>
      <c r="F407" s="57"/>
      <c r="G407" s="58"/>
      <c r="H407" s="59"/>
      <c r="I407" s="60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236"/>
      <c r="U407" s="70"/>
      <c r="V407" s="70"/>
      <c r="W407" s="71"/>
      <c r="X407" s="54"/>
      <c r="Y407" s="54"/>
      <c r="Z407" s="54"/>
      <c r="AA407" s="237"/>
      <c r="AB407" s="237"/>
      <c r="AC407" s="237"/>
      <c r="AD407" s="237"/>
      <c r="AE407" s="66" t="str">
        <f t="shared" si="10"/>
        <v/>
      </c>
      <c r="AF407" s="66"/>
      <c r="AG407" s="66"/>
      <c r="AH407" s="66"/>
      <c r="AI407" s="66"/>
      <c r="AJ407" s="66"/>
      <c r="AK407" s="54"/>
      <c r="AL407" s="54"/>
      <c r="AM407" s="54"/>
      <c r="AN407" s="54"/>
      <c r="AO407" s="54"/>
      <c r="AP407" s="264" t="str">
        <f t="shared" si="11"/>
        <v/>
      </c>
    </row>
    <row r="408" spans="1:42" ht="16" customHeight="1" x14ac:dyDescent="0.35">
      <c r="A408" s="55"/>
      <c r="B408" s="56"/>
      <c r="C408" s="56"/>
      <c r="D408" s="56"/>
      <c r="E408" s="56"/>
      <c r="F408" s="57"/>
      <c r="G408" s="58"/>
      <c r="H408" s="59"/>
      <c r="I408" s="60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236"/>
      <c r="U408" s="70"/>
      <c r="V408" s="70"/>
      <c r="W408" s="71"/>
      <c r="X408" s="54"/>
      <c r="Y408" s="54"/>
      <c r="Z408" s="54"/>
      <c r="AA408" s="237"/>
      <c r="AB408" s="237"/>
      <c r="AC408" s="237"/>
      <c r="AD408" s="237"/>
      <c r="AE408" s="66" t="str">
        <f t="shared" si="10"/>
        <v/>
      </c>
      <c r="AF408" s="66"/>
      <c r="AG408" s="66"/>
      <c r="AH408" s="66"/>
      <c r="AI408" s="66"/>
      <c r="AJ408" s="66"/>
      <c r="AK408" s="54"/>
      <c r="AL408" s="54"/>
      <c r="AM408" s="54"/>
      <c r="AN408" s="54"/>
      <c r="AO408" s="54"/>
      <c r="AP408" s="264" t="str">
        <f t="shared" si="11"/>
        <v/>
      </c>
    </row>
    <row r="409" spans="1:42" ht="16" customHeight="1" x14ac:dyDescent="0.35">
      <c r="A409" s="55"/>
      <c r="B409" s="56"/>
      <c r="C409" s="56"/>
      <c r="D409" s="56"/>
      <c r="E409" s="56"/>
      <c r="F409" s="57"/>
      <c r="G409" s="58"/>
      <c r="H409" s="59"/>
      <c r="I409" s="60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236"/>
      <c r="U409" s="70"/>
      <c r="V409" s="70"/>
      <c r="W409" s="71"/>
      <c r="X409" s="54"/>
      <c r="Y409" s="54"/>
      <c r="Z409" s="54"/>
      <c r="AA409" s="237"/>
      <c r="AB409" s="237"/>
      <c r="AC409" s="237"/>
      <c r="AD409" s="237"/>
      <c r="AE409" s="66" t="str">
        <f t="shared" si="10"/>
        <v/>
      </c>
      <c r="AF409" s="66"/>
      <c r="AG409" s="66"/>
      <c r="AH409" s="66"/>
      <c r="AI409" s="66"/>
      <c r="AJ409" s="66"/>
      <c r="AK409" s="54"/>
      <c r="AL409" s="54"/>
      <c r="AM409" s="54"/>
      <c r="AN409" s="54"/>
      <c r="AO409" s="54"/>
      <c r="AP409" s="264" t="str">
        <f t="shared" si="11"/>
        <v/>
      </c>
    </row>
    <row r="410" spans="1:42" ht="16" customHeight="1" x14ac:dyDescent="0.35">
      <c r="A410" s="55"/>
      <c r="B410" s="56"/>
      <c r="C410" s="56"/>
      <c r="D410" s="56"/>
      <c r="E410" s="56"/>
      <c r="F410" s="57"/>
      <c r="G410" s="58"/>
      <c r="H410" s="59"/>
      <c r="I410" s="60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236"/>
      <c r="U410" s="70"/>
      <c r="V410" s="70"/>
      <c r="W410" s="71"/>
      <c r="X410" s="54"/>
      <c r="Y410" s="54"/>
      <c r="Z410" s="54"/>
      <c r="AA410" s="237"/>
      <c r="AB410" s="237"/>
      <c r="AC410" s="237"/>
      <c r="AD410" s="237"/>
      <c r="AE410" s="66" t="str">
        <f t="shared" si="10"/>
        <v/>
      </c>
      <c r="AF410" s="66"/>
      <c r="AG410" s="66"/>
      <c r="AH410" s="66"/>
      <c r="AI410" s="66"/>
      <c r="AJ410" s="66"/>
      <c r="AK410" s="54"/>
      <c r="AL410" s="54"/>
      <c r="AM410" s="54"/>
      <c r="AN410" s="54"/>
      <c r="AO410" s="54"/>
      <c r="AP410" s="264" t="str">
        <f t="shared" si="11"/>
        <v/>
      </c>
    </row>
    <row r="411" spans="1:42" ht="16" customHeight="1" x14ac:dyDescent="0.35">
      <c r="A411" s="55"/>
      <c r="B411" s="56"/>
      <c r="C411" s="56"/>
      <c r="D411" s="56"/>
      <c r="E411" s="56"/>
      <c r="F411" s="57"/>
      <c r="G411" s="58"/>
      <c r="H411" s="59"/>
      <c r="I411" s="60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236"/>
      <c r="U411" s="70"/>
      <c r="V411" s="70"/>
      <c r="W411" s="71"/>
      <c r="X411" s="54"/>
      <c r="Y411" s="54"/>
      <c r="Z411" s="54"/>
      <c r="AA411" s="237"/>
      <c r="AB411" s="237"/>
      <c r="AC411" s="237"/>
      <c r="AD411" s="237"/>
      <c r="AE411" s="66" t="str">
        <f t="shared" ref="AE411:AE474" si="12">IF(AA411="","",ROUND(T411*AA411,0))</f>
        <v/>
      </c>
      <c r="AF411" s="66"/>
      <c r="AG411" s="66"/>
      <c r="AH411" s="66"/>
      <c r="AI411" s="66"/>
      <c r="AJ411" s="66"/>
      <c r="AK411" s="54"/>
      <c r="AL411" s="54"/>
      <c r="AM411" s="54"/>
      <c r="AN411" s="54"/>
      <c r="AO411" s="54"/>
      <c r="AP411" s="264" t="str">
        <f t="shared" si="11"/>
        <v/>
      </c>
    </row>
    <row r="412" spans="1:42" ht="16" customHeight="1" x14ac:dyDescent="0.35">
      <c r="A412" s="55"/>
      <c r="B412" s="56"/>
      <c r="C412" s="56"/>
      <c r="D412" s="56"/>
      <c r="E412" s="56"/>
      <c r="F412" s="57"/>
      <c r="G412" s="58"/>
      <c r="H412" s="59"/>
      <c r="I412" s="60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236"/>
      <c r="U412" s="70"/>
      <c r="V412" s="70"/>
      <c r="W412" s="71"/>
      <c r="X412" s="54"/>
      <c r="Y412" s="54"/>
      <c r="Z412" s="54"/>
      <c r="AA412" s="237"/>
      <c r="AB412" s="237"/>
      <c r="AC412" s="237"/>
      <c r="AD412" s="237"/>
      <c r="AE412" s="66" t="str">
        <f t="shared" si="12"/>
        <v/>
      </c>
      <c r="AF412" s="66"/>
      <c r="AG412" s="66"/>
      <c r="AH412" s="66"/>
      <c r="AI412" s="66"/>
      <c r="AJ412" s="66"/>
      <c r="AK412" s="54"/>
      <c r="AL412" s="54"/>
      <c r="AM412" s="54"/>
      <c r="AN412" s="54"/>
      <c r="AO412" s="54"/>
      <c r="AP412" s="264" t="str">
        <f t="shared" ref="AP412:AP475" si="13">G412&amp;I412</f>
        <v/>
      </c>
    </row>
    <row r="413" spans="1:42" ht="16" customHeight="1" x14ac:dyDescent="0.35">
      <c r="A413" s="55"/>
      <c r="B413" s="56"/>
      <c r="C413" s="56"/>
      <c r="D413" s="56"/>
      <c r="E413" s="56"/>
      <c r="F413" s="57"/>
      <c r="G413" s="58"/>
      <c r="H413" s="59"/>
      <c r="I413" s="60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236"/>
      <c r="U413" s="70"/>
      <c r="V413" s="70"/>
      <c r="W413" s="71"/>
      <c r="X413" s="54"/>
      <c r="Y413" s="54"/>
      <c r="Z413" s="54"/>
      <c r="AA413" s="237"/>
      <c r="AB413" s="237"/>
      <c r="AC413" s="237"/>
      <c r="AD413" s="237"/>
      <c r="AE413" s="66" t="str">
        <f t="shared" si="12"/>
        <v/>
      </c>
      <c r="AF413" s="66"/>
      <c r="AG413" s="66"/>
      <c r="AH413" s="66"/>
      <c r="AI413" s="66"/>
      <c r="AJ413" s="66"/>
      <c r="AK413" s="54"/>
      <c r="AL413" s="54"/>
      <c r="AM413" s="54"/>
      <c r="AN413" s="54"/>
      <c r="AO413" s="54"/>
      <c r="AP413" s="264" t="str">
        <f t="shared" si="13"/>
        <v/>
      </c>
    </row>
    <row r="414" spans="1:42" ht="16" customHeight="1" x14ac:dyDescent="0.35">
      <c r="A414" s="55"/>
      <c r="B414" s="56"/>
      <c r="C414" s="56"/>
      <c r="D414" s="56"/>
      <c r="E414" s="56"/>
      <c r="F414" s="57"/>
      <c r="G414" s="58"/>
      <c r="H414" s="59"/>
      <c r="I414" s="60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236"/>
      <c r="U414" s="70"/>
      <c r="V414" s="70"/>
      <c r="W414" s="71"/>
      <c r="X414" s="54"/>
      <c r="Y414" s="54"/>
      <c r="Z414" s="54"/>
      <c r="AA414" s="237"/>
      <c r="AB414" s="237"/>
      <c r="AC414" s="237"/>
      <c r="AD414" s="237"/>
      <c r="AE414" s="66" t="str">
        <f t="shared" si="12"/>
        <v/>
      </c>
      <c r="AF414" s="66"/>
      <c r="AG414" s="66"/>
      <c r="AH414" s="66"/>
      <c r="AI414" s="66"/>
      <c r="AJ414" s="66"/>
      <c r="AK414" s="54"/>
      <c r="AL414" s="54"/>
      <c r="AM414" s="54"/>
      <c r="AN414" s="54"/>
      <c r="AO414" s="54"/>
      <c r="AP414" s="264" t="str">
        <f t="shared" si="13"/>
        <v/>
      </c>
    </row>
    <row r="415" spans="1:42" ht="16" customHeight="1" x14ac:dyDescent="0.35">
      <c r="A415" s="55"/>
      <c r="B415" s="56"/>
      <c r="C415" s="56"/>
      <c r="D415" s="56"/>
      <c r="E415" s="56"/>
      <c r="F415" s="57"/>
      <c r="G415" s="58"/>
      <c r="H415" s="59"/>
      <c r="I415" s="60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236"/>
      <c r="U415" s="70"/>
      <c r="V415" s="70"/>
      <c r="W415" s="71"/>
      <c r="X415" s="54"/>
      <c r="Y415" s="54"/>
      <c r="Z415" s="54"/>
      <c r="AA415" s="237"/>
      <c r="AB415" s="237"/>
      <c r="AC415" s="237"/>
      <c r="AD415" s="237"/>
      <c r="AE415" s="66" t="str">
        <f t="shared" si="12"/>
        <v/>
      </c>
      <c r="AF415" s="66"/>
      <c r="AG415" s="66"/>
      <c r="AH415" s="66"/>
      <c r="AI415" s="66"/>
      <c r="AJ415" s="66"/>
      <c r="AK415" s="54"/>
      <c r="AL415" s="54"/>
      <c r="AM415" s="54"/>
      <c r="AN415" s="54"/>
      <c r="AO415" s="54"/>
      <c r="AP415" s="264" t="str">
        <f t="shared" si="13"/>
        <v/>
      </c>
    </row>
    <row r="416" spans="1:42" ht="16" customHeight="1" x14ac:dyDescent="0.35">
      <c r="A416" s="55"/>
      <c r="B416" s="56"/>
      <c r="C416" s="56"/>
      <c r="D416" s="56"/>
      <c r="E416" s="56"/>
      <c r="F416" s="57"/>
      <c r="G416" s="58"/>
      <c r="H416" s="59"/>
      <c r="I416" s="60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236"/>
      <c r="U416" s="70"/>
      <c r="V416" s="70"/>
      <c r="W416" s="71"/>
      <c r="X416" s="54"/>
      <c r="Y416" s="54"/>
      <c r="Z416" s="54"/>
      <c r="AA416" s="237"/>
      <c r="AB416" s="237"/>
      <c r="AC416" s="237"/>
      <c r="AD416" s="237"/>
      <c r="AE416" s="66" t="str">
        <f t="shared" si="12"/>
        <v/>
      </c>
      <c r="AF416" s="66"/>
      <c r="AG416" s="66"/>
      <c r="AH416" s="66"/>
      <c r="AI416" s="66"/>
      <c r="AJ416" s="66"/>
      <c r="AK416" s="54"/>
      <c r="AL416" s="54"/>
      <c r="AM416" s="54"/>
      <c r="AN416" s="54"/>
      <c r="AO416" s="54"/>
      <c r="AP416" s="264" t="str">
        <f t="shared" si="13"/>
        <v/>
      </c>
    </row>
    <row r="417" spans="1:42" ht="16" customHeight="1" x14ac:dyDescent="0.35">
      <c r="A417" s="55"/>
      <c r="B417" s="56"/>
      <c r="C417" s="56"/>
      <c r="D417" s="56"/>
      <c r="E417" s="56"/>
      <c r="F417" s="57"/>
      <c r="G417" s="58"/>
      <c r="H417" s="59"/>
      <c r="I417" s="60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236"/>
      <c r="U417" s="70"/>
      <c r="V417" s="70"/>
      <c r="W417" s="71"/>
      <c r="X417" s="54"/>
      <c r="Y417" s="54"/>
      <c r="Z417" s="54"/>
      <c r="AA417" s="237"/>
      <c r="AB417" s="237"/>
      <c r="AC417" s="237"/>
      <c r="AD417" s="237"/>
      <c r="AE417" s="66" t="str">
        <f t="shared" si="12"/>
        <v/>
      </c>
      <c r="AF417" s="66"/>
      <c r="AG417" s="66"/>
      <c r="AH417" s="66"/>
      <c r="AI417" s="66"/>
      <c r="AJ417" s="66"/>
      <c r="AK417" s="54"/>
      <c r="AL417" s="54"/>
      <c r="AM417" s="54"/>
      <c r="AN417" s="54"/>
      <c r="AO417" s="54"/>
      <c r="AP417" s="264" t="str">
        <f t="shared" si="13"/>
        <v/>
      </c>
    </row>
    <row r="418" spans="1:42" ht="16" customHeight="1" x14ac:dyDescent="0.35">
      <c r="A418" s="55"/>
      <c r="B418" s="56"/>
      <c r="C418" s="56"/>
      <c r="D418" s="56"/>
      <c r="E418" s="56"/>
      <c r="F418" s="57"/>
      <c r="G418" s="58"/>
      <c r="H418" s="59"/>
      <c r="I418" s="60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236"/>
      <c r="U418" s="70"/>
      <c r="V418" s="70"/>
      <c r="W418" s="71"/>
      <c r="X418" s="54"/>
      <c r="Y418" s="54"/>
      <c r="Z418" s="54"/>
      <c r="AA418" s="237"/>
      <c r="AB418" s="237"/>
      <c r="AC418" s="237"/>
      <c r="AD418" s="237"/>
      <c r="AE418" s="66" t="str">
        <f t="shared" si="12"/>
        <v/>
      </c>
      <c r="AF418" s="66"/>
      <c r="AG418" s="66"/>
      <c r="AH418" s="66"/>
      <c r="AI418" s="66"/>
      <c r="AJ418" s="66"/>
      <c r="AK418" s="54"/>
      <c r="AL418" s="54"/>
      <c r="AM418" s="54"/>
      <c r="AN418" s="54"/>
      <c r="AO418" s="54"/>
      <c r="AP418" s="264" t="str">
        <f t="shared" si="13"/>
        <v/>
      </c>
    </row>
    <row r="419" spans="1:42" ht="16" customHeight="1" x14ac:dyDescent="0.35">
      <c r="A419" s="55"/>
      <c r="B419" s="56"/>
      <c r="C419" s="56"/>
      <c r="D419" s="56"/>
      <c r="E419" s="56"/>
      <c r="F419" s="57"/>
      <c r="G419" s="58"/>
      <c r="H419" s="59"/>
      <c r="I419" s="60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236"/>
      <c r="U419" s="70"/>
      <c r="V419" s="70"/>
      <c r="W419" s="71"/>
      <c r="X419" s="54"/>
      <c r="Y419" s="54"/>
      <c r="Z419" s="54"/>
      <c r="AA419" s="237"/>
      <c r="AB419" s="237"/>
      <c r="AC419" s="237"/>
      <c r="AD419" s="237"/>
      <c r="AE419" s="66" t="str">
        <f t="shared" si="12"/>
        <v/>
      </c>
      <c r="AF419" s="66"/>
      <c r="AG419" s="66"/>
      <c r="AH419" s="66"/>
      <c r="AI419" s="66"/>
      <c r="AJ419" s="66"/>
      <c r="AK419" s="54"/>
      <c r="AL419" s="54"/>
      <c r="AM419" s="54"/>
      <c r="AN419" s="54"/>
      <c r="AO419" s="54"/>
      <c r="AP419" s="264" t="str">
        <f t="shared" si="13"/>
        <v/>
      </c>
    </row>
    <row r="420" spans="1:42" ht="16" customHeight="1" x14ac:dyDescent="0.35">
      <c r="A420" s="55"/>
      <c r="B420" s="56"/>
      <c r="C420" s="56"/>
      <c r="D420" s="56"/>
      <c r="E420" s="56"/>
      <c r="F420" s="57"/>
      <c r="G420" s="58"/>
      <c r="H420" s="59"/>
      <c r="I420" s="60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236"/>
      <c r="U420" s="70"/>
      <c r="V420" s="70"/>
      <c r="W420" s="71"/>
      <c r="X420" s="54"/>
      <c r="Y420" s="54"/>
      <c r="Z420" s="54"/>
      <c r="AA420" s="237"/>
      <c r="AB420" s="237"/>
      <c r="AC420" s="237"/>
      <c r="AD420" s="237"/>
      <c r="AE420" s="66" t="str">
        <f t="shared" si="12"/>
        <v/>
      </c>
      <c r="AF420" s="66"/>
      <c r="AG420" s="66"/>
      <c r="AH420" s="66"/>
      <c r="AI420" s="66"/>
      <c r="AJ420" s="66"/>
      <c r="AK420" s="54"/>
      <c r="AL420" s="54"/>
      <c r="AM420" s="54"/>
      <c r="AN420" s="54"/>
      <c r="AO420" s="54"/>
      <c r="AP420" s="264" t="str">
        <f t="shared" si="13"/>
        <v/>
      </c>
    </row>
    <row r="421" spans="1:42" ht="16" customHeight="1" x14ac:dyDescent="0.35">
      <c r="A421" s="55"/>
      <c r="B421" s="56"/>
      <c r="C421" s="56"/>
      <c r="D421" s="56"/>
      <c r="E421" s="56"/>
      <c r="F421" s="57"/>
      <c r="G421" s="58"/>
      <c r="H421" s="59"/>
      <c r="I421" s="60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236"/>
      <c r="U421" s="70"/>
      <c r="V421" s="70"/>
      <c r="W421" s="71"/>
      <c r="X421" s="54"/>
      <c r="Y421" s="54"/>
      <c r="Z421" s="54"/>
      <c r="AA421" s="237"/>
      <c r="AB421" s="237"/>
      <c r="AC421" s="237"/>
      <c r="AD421" s="237"/>
      <c r="AE421" s="66" t="str">
        <f t="shared" si="12"/>
        <v/>
      </c>
      <c r="AF421" s="66"/>
      <c r="AG421" s="66"/>
      <c r="AH421" s="66"/>
      <c r="AI421" s="66"/>
      <c r="AJ421" s="66"/>
      <c r="AK421" s="54"/>
      <c r="AL421" s="54"/>
      <c r="AM421" s="54"/>
      <c r="AN421" s="54"/>
      <c r="AO421" s="54"/>
      <c r="AP421" s="264" t="str">
        <f t="shared" si="13"/>
        <v/>
      </c>
    </row>
    <row r="422" spans="1:42" ht="16" customHeight="1" x14ac:dyDescent="0.35">
      <c r="A422" s="55"/>
      <c r="B422" s="56"/>
      <c r="C422" s="56"/>
      <c r="D422" s="56"/>
      <c r="E422" s="56"/>
      <c r="F422" s="57"/>
      <c r="G422" s="58"/>
      <c r="H422" s="59"/>
      <c r="I422" s="60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236"/>
      <c r="U422" s="70"/>
      <c r="V422" s="70"/>
      <c r="W422" s="71"/>
      <c r="X422" s="54"/>
      <c r="Y422" s="54"/>
      <c r="Z422" s="54"/>
      <c r="AA422" s="237"/>
      <c r="AB422" s="237"/>
      <c r="AC422" s="237"/>
      <c r="AD422" s="237"/>
      <c r="AE422" s="66" t="str">
        <f t="shared" si="12"/>
        <v/>
      </c>
      <c r="AF422" s="66"/>
      <c r="AG422" s="66"/>
      <c r="AH422" s="66"/>
      <c r="AI422" s="66"/>
      <c r="AJ422" s="66"/>
      <c r="AK422" s="54"/>
      <c r="AL422" s="54"/>
      <c r="AM422" s="54"/>
      <c r="AN422" s="54"/>
      <c r="AO422" s="54"/>
      <c r="AP422" s="264" t="str">
        <f t="shared" si="13"/>
        <v/>
      </c>
    </row>
    <row r="423" spans="1:42" ht="16" customHeight="1" x14ac:dyDescent="0.35">
      <c r="A423" s="55"/>
      <c r="B423" s="56"/>
      <c r="C423" s="56"/>
      <c r="D423" s="56"/>
      <c r="E423" s="56"/>
      <c r="F423" s="57"/>
      <c r="G423" s="58"/>
      <c r="H423" s="59"/>
      <c r="I423" s="60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236"/>
      <c r="U423" s="70"/>
      <c r="V423" s="70"/>
      <c r="W423" s="71"/>
      <c r="X423" s="54"/>
      <c r="Y423" s="54"/>
      <c r="Z423" s="54"/>
      <c r="AA423" s="237"/>
      <c r="AB423" s="237"/>
      <c r="AC423" s="237"/>
      <c r="AD423" s="237"/>
      <c r="AE423" s="66" t="str">
        <f t="shared" si="12"/>
        <v/>
      </c>
      <c r="AF423" s="66"/>
      <c r="AG423" s="66"/>
      <c r="AH423" s="66"/>
      <c r="AI423" s="66"/>
      <c r="AJ423" s="66"/>
      <c r="AK423" s="54"/>
      <c r="AL423" s="54"/>
      <c r="AM423" s="54"/>
      <c r="AN423" s="54"/>
      <c r="AO423" s="54"/>
      <c r="AP423" s="264" t="str">
        <f t="shared" si="13"/>
        <v/>
      </c>
    </row>
    <row r="424" spans="1:42" ht="16" customHeight="1" x14ac:dyDescent="0.35">
      <c r="A424" s="55"/>
      <c r="B424" s="56"/>
      <c r="C424" s="56"/>
      <c r="D424" s="56"/>
      <c r="E424" s="56"/>
      <c r="F424" s="57"/>
      <c r="G424" s="58"/>
      <c r="H424" s="59"/>
      <c r="I424" s="60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236"/>
      <c r="U424" s="70"/>
      <c r="V424" s="70"/>
      <c r="W424" s="71"/>
      <c r="X424" s="54"/>
      <c r="Y424" s="54"/>
      <c r="Z424" s="54"/>
      <c r="AA424" s="237"/>
      <c r="AB424" s="237"/>
      <c r="AC424" s="237"/>
      <c r="AD424" s="237"/>
      <c r="AE424" s="66" t="str">
        <f t="shared" si="12"/>
        <v/>
      </c>
      <c r="AF424" s="66"/>
      <c r="AG424" s="66"/>
      <c r="AH424" s="66"/>
      <c r="AI424" s="66"/>
      <c r="AJ424" s="66"/>
      <c r="AK424" s="54"/>
      <c r="AL424" s="54"/>
      <c r="AM424" s="54"/>
      <c r="AN424" s="54"/>
      <c r="AO424" s="54"/>
      <c r="AP424" s="264" t="str">
        <f t="shared" si="13"/>
        <v/>
      </c>
    </row>
    <row r="425" spans="1:42" ht="16" customHeight="1" x14ac:dyDescent="0.35">
      <c r="A425" s="55"/>
      <c r="B425" s="56"/>
      <c r="C425" s="56"/>
      <c r="D425" s="56"/>
      <c r="E425" s="56"/>
      <c r="F425" s="57"/>
      <c r="G425" s="58"/>
      <c r="H425" s="59"/>
      <c r="I425" s="60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236"/>
      <c r="U425" s="70"/>
      <c r="V425" s="70"/>
      <c r="W425" s="71"/>
      <c r="X425" s="54"/>
      <c r="Y425" s="54"/>
      <c r="Z425" s="54"/>
      <c r="AA425" s="237"/>
      <c r="AB425" s="237"/>
      <c r="AC425" s="237"/>
      <c r="AD425" s="237"/>
      <c r="AE425" s="66" t="str">
        <f t="shared" si="12"/>
        <v/>
      </c>
      <c r="AF425" s="66"/>
      <c r="AG425" s="66"/>
      <c r="AH425" s="66"/>
      <c r="AI425" s="66"/>
      <c r="AJ425" s="66"/>
      <c r="AK425" s="54"/>
      <c r="AL425" s="54"/>
      <c r="AM425" s="54"/>
      <c r="AN425" s="54"/>
      <c r="AO425" s="54"/>
      <c r="AP425" s="264" t="str">
        <f t="shared" si="13"/>
        <v/>
      </c>
    </row>
    <row r="426" spans="1:42" ht="16" customHeight="1" x14ac:dyDescent="0.35">
      <c r="A426" s="55"/>
      <c r="B426" s="56"/>
      <c r="C426" s="56"/>
      <c r="D426" s="56"/>
      <c r="E426" s="56"/>
      <c r="F426" s="57"/>
      <c r="G426" s="58"/>
      <c r="H426" s="59"/>
      <c r="I426" s="60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236"/>
      <c r="U426" s="70"/>
      <c r="V426" s="70"/>
      <c r="W426" s="71"/>
      <c r="X426" s="54"/>
      <c r="Y426" s="54"/>
      <c r="Z426" s="54"/>
      <c r="AA426" s="237"/>
      <c r="AB426" s="237"/>
      <c r="AC426" s="237"/>
      <c r="AD426" s="237"/>
      <c r="AE426" s="66" t="str">
        <f t="shared" si="12"/>
        <v/>
      </c>
      <c r="AF426" s="66"/>
      <c r="AG426" s="66"/>
      <c r="AH426" s="66"/>
      <c r="AI426" s="66"/>
      <c r="AJ426" s="66"/>
      <c r="AK426" s="54"/>
      <c r="AL426" s="54"/>
      <c r="AM426" s="54"/>
      <c r="AN426" s="54"/>
      <c r="AO426" s="54"/>
      <c r="AP426" s="264" t="str">
        <f t="shared" si="13"/>
        <v/>
      </c>
    </row>
    <row r="427" spans="1:42" ht="16" customHeight="1" x14ac:dyDescent="0.35">
      <c r="A427" s="55"/>
      <c r="B427" s="56"/>
      <c r="C427" s="56"/>
      <c r="D427" s="56"/>
      <c r="E427" s="56"/>
      <c r="F427" s="57"/>
      <c r="G427" s="58"/>
      <c r="H427" s="59"/>
      <c r="I427" s="60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236"/>
      <c r="U427" s="70"/>
      <c r="V427" s="70"/>
      <c r="W427" s="71"/>
      <c r="X427" s="54"/>
      <c r="Y427" s="54"/>
      <c r="Z427" s="54"/>
      <c r="AA427" s="237"/>
      <c r="AB427" s="237"/>
      <c r="AC427" s="237"/>
      <c r="AD427" s="237"/>
      <c r="AE427" s="66" t="str">
        <f t="shared" si="12"/>
        <v/>
      </c>
      <c r="AF427" s="66"/>
      <c r="AG427" s="66"/>
      <c r="AH427" s="66"/>
      <c r="AI427" s="66"/>
      <c r="AJ427" s="66"/>
      <c r="AK427" s="54"/>
      <c r="AL427" s="54"/>
      <c r="AM427" s="54"/>
      <c r="AN427" s="54"/>
      <c r="AO427" s="54"/>
      <c r="AP427" s="264" t="str">
        <f t="shared" si="13"/>
        <v/>
      </c>
    </row>
    <row r="428" spans="1:42" ht="16" customHeight="1" x14ac:dyDescent="0.35">
      <c r="A428" s="55"/>
      <c r="B428" s="56"/>
      <c r="C428" s="56"/>
      <c r="D428" s="56"/>
      <c r="E428" s="56"/>
      <c r="F428" s="57"/>
      <c r="G428" s="58"/>
      <c r="H428" s="59"/>
      <c r="I428" s="60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236"/>
      <c r="U428" s="70"/>
      <c r="V428" s="70"/>
      <c r="W428" s="71"/>
      <c r="X428" s="54"/>
      <c r="Y428" s="54"/>
      <c r="Z428" s="54"/>
      <c r="AA428" s="237"/>
      <c r="AB428" s="237"/>
      <c r="AC428" s="237"/>
      <c r="AD428" s="237"/>
      <c r="AE428" s="66" t="str">
        <f t="shared" si="12"/>
        <v/>
      </c>
      <c r="AF428" s="66"/>
      <c r="AG428" s="66"/>
      <c r="AH428" s="66"/>
      <c r="AI428" s="66"/>
      <c r="AJ428" s="66"/>
      <c r="AK428" s="54"/>
      <c r="AL428" s="54"/>
      <c r="AM428" s="54"/>
      <c r="AN428" s="54"/>
      <c r="AO428" s="54"/>
      <c r="AP428" s="264" t="str">
        <f t="shared" si="13"/>
        <v/>
      </c>
    </row>
    <row r="429" spans="1:42" ht="16" customHeight="1" x14ac:dyDescent="0.35">
      <c r="A429" s="55"/>
      <c r="B429" s="56"/>
      <c r="C429" s="56"/>
      <c r="D429" s="56"/>
      <c r="E429" s="56"/>
      <c r="F429" s="57"/>
      <c r="G429" s="58"/>
      <c r="H429" s="59"/>
      <c r="I429" s="60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236"/>
      <c r="U429" s="70"/>
      <c r="V429" s="70"/>
      <c r="W429" s="71"/>
      <c r="X429" s="54"/>
      <c r="Y429" s="54"/>
      <c r="Z429" s="54"/>
      <c r="AA429" s="237"/>
      <c r="AB429" s="237"/>
      <c r="AC429" s="237"/>
      <c r="AD429" s="237"/>
      <c r="AE429" s="66" t="str">
        <f t="shared" si="12"/>
        <v/>
      </c>
      <c r="AF429" s="66"/>
      <c r="AG429" s="66"/>
      <c r="AH429" s="66"/>
      <c r="AI429" s="66"/>
      <c r="AJ429" s="66"/>
      <c r="AK429" s="54"/>
      <c r="AL429" s="54"/>
      <c r="AM429" s="54"/>
      <c r="AN429" s="54"/>
      <c r="AO429" s="54"/>
      <c r="AP429" s="264" t="str">
        <f t="shared" si="13"/>
        <v/>
      </c>
    </row>
    <row r="430" spans="1:42" ht="16" customHeight="1" x14ac:dyDescent="0.35">
      <c r="A430" s="55"/>
      <c r="B430" s="56"/>
      <c r="C430" s="56"/>
      <c r="D430" s="56"/>
      <c r="E430" s="56"/>
      <c r="F430" s="57"/>
      <c r="G430" s="58"/>
      <c r="H430" s="59"/>
      <c r="I430" s="60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236"/>
      <c r="U430" s="70"/>
      <c r="V430" s="70"/>
      <c r="W430" s="71"/>
      <c r="X430" s="54"/>
      <c r="Y430" s="54"/>
      <c r="Z430" s="54"/>
      <c r="AA430" s="237"/>
      <c r="AB430" s="237"/>
      <c r="AC430" s="237"/>
      <c r="AD430" s="237"/>
      <c r="AE430" s="66" t="str">
        <f t="shared" si="12"/>
        <v/>
      </c>
      <c r="AF430" s="66"/>
      <c r="AG430" s="66"/>
      <c r="AH430" s="66"/>
      <c r="AI430" s="66"/>
      <c r="AJ430" s="66"/>
      <c r="AK430" s="54"/>
      <c r="AL430" s="54"/>
      <c r="AM430" s="54"/>
      <c r="AN430" s="54"/>
      <c r="AO430" s="54"/>
      <c r="AP430" s="264" t="str">
        <f t="shared" si="13"/>
        <v/>
      </c>
    </row>
    <row r="431" spans="1:42" ht="16" customHeight="1" x14ac:dyDescent="0.35">
      <c r="A431" s="55"/>
      <c r="B431" s="56"/>
      <c r="C431" s="56"/>
      <c r="D431" s="56"/>
      <c r="E431" s="56"/>
      <c r="F431" s="57"/>
      <c r="G431" s="58"/>
      <c r="H431" s="59"/>
      <c r="I431" s="60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236"/>
      <c r="U431" s="70"/>
      <c r="V431" s="70"/>
      <c r="W431" s="71"/>
      <c r="X431" s="54"/>
      <c r="Y431" s="54"/>
      <c r="Z431" s="54"/>
      <c r="AA431" s="237"/>
      <c r="AB431" s="237"/>
      <c r="AC431" s="237"/>
      <c r="AD431" s="237"/>
      <c r="AE431" s="66" t="str">
        <f t="shared" si="12"/>
        <v/>
      </c>
      <c r="AF431" s="66"/>
      <c r="AG431" s="66"/>
      <c r="AH431" s="66"/>
      <c r="AI431" s="66"/>
      <c r="AJ431" s="66"/>
      <c r="AK431" s="54"/>
      <c r="AL431" s="54"/>
      <c r="AM431" s="54"/>
      <c r="AN431" s="54"/>
      <c r="AO431" s="54"/>
      <c r="AP431" s="264" t="str">
        <f t="shared" si="13"/>
        <v/>
      </c>
    </row>
    <row r="432" spans="1:42" ht="16" customHeight="1" x14ac:dyDescent="0.35">
      <c r="A432" s="55"/>
      <c r="B432" s="56"/>
      <c r="C432" s="56"/>
      <c r="D432" s="56"/>
      <c r="E432" s="56"/>
      <c r="F432" s="57"/>
      <c r="G432" s="58"/>
      <c r="H432" s="59"/>
      <c r="I432" s="60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236"/>
      <c r="U432" s="70"/>
      <c r="V432" s="70"/>
      <c r="W432" s="71"/>
      <c r="X432" s="54"/>
      <c r="Y432" s="54"/>
      <c r="Z432" s="54"/>
      <c r="AA432" s="237"/>
      <c r="AB432" s="237"/>
      <c r="AC432" s="237"/>
      <c r="AD432" s="237"/>
      <c r="AE432" s="66" t="str">
        <f t="shared" si="12"/>
        <v/>
      </c>
      <c r="AF432" s="66"/>
      <c r="AG432" s="66"/>
      <c r="AH432" s="66"/>
      <c r="AI432" s="66"/>
      <c r="AJ432" s="66"/>
      <c r="AK432" s="54"/>
      <c r="AL432" s="54"/>
      <c r="AM432" s="54"/>
      <c r="AN432" s="54"/>
      <c r="AO432" s="54"/>
      <c r="AP432" s="264" t="str">
        <f t="shared" si="13"/>
        <v/>
      </c>
    </row>
    <row r="433" spans="1:42" ht="16" customHeight="1" x14ac:dyDescent="0.35">
      <c r="A433" s="55"/>
      <c r="B433" s="56"/>
      <c r="C433" s="56"/>
      <c r="D433" s="56"/>
      <c r="E433" s="56"/>
      <c r="F433" s="57"/>
      <c r="G433" s="58"/>
      <c r="H433" s="59"/>
      <c r="I433" s="60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236"/>
      <c r="U433" s="70"/>
      <c r="V433" s="70"/>
      <c r="W433" s="71"/>
      <c r="X433" s="54"/>
      <c r="Y433" s="54"/>
      <c r="Z433" s="54"/>
      <c r="AA433" s="237"/>
      <c r="AB433" s="237"/>
      <c r="AC433" s="237"/>
      <c r="AD433" s="237"/>
      <c r="AE433" s="66" t="str">
        <f t="shared" si="12"/>
        <v/>
      </c>
      <c r="AF433" s="66"/>
      <c r="AG433" s="66"/>
      <c r="AH433" s="66"/>
      <c r="AI433" s="66"/>
      <c r="AJ433" s="66"/>
      <c r="AK433" s="54"/>
      <c r="AL433" s="54"/>
      <c r="AM433" s="54"/>
      <c r="AN433" s="54"/>
      <c r="AO433" s="54"/>
      <c r="AP433" s="264" t="str">
        <f t="shared" si="13"/>
        <v/>
      </c>
    </row>
    <row r="434" spans="1:42" ht="16" customHeight="1" x14ac:dyDescent="0.35">
      <c r="A434" s="55"/>
      <c r="B434" s="56"/>
      <c r="C434" s="56"/>
      <c r="D434" s="56"/>
      <c r="E434" s="56"/>
      <c r="F434" s="57"/>
      <c r="G434" s="58"/>
      <c r="H434" s="59"/>
      <c r="I434" s="60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236"/>
      <c r="U434" s="70"/>
      <c r="V434" s="70"/>
      <c r="W434" s="71"/>
      <c r="X434" s="54"/>
      <c r="Y434" s="54"/>
      <c r="Z434" s="54"/>
      <c r="AA434" s="237"/>
      <c r="AB434" s="237"/>
      <c r="AC434" s="237"/>
      <c r="AD434" s="237"/>
      <c r="AE434" s="66" t="str">
        <f t="shared" si="12"/>
        <v/>
      </c>
      <c r="AF434" s="66"/>
      <c r="AG434" s="66"/>
      <c r="AH434" s="66"/>
      <c r="AI434" s="66"/>
      <c r="AJ434" s="66"/>
      <c r="AK434" s="54"/>
      <c r="AL434" s="54"/>
      <c r="AM434" s="54"/>
      <c r="AN434" s="54"/>
      <c r="AO434" s="54"/>
      <c r="AP434" s="264" t="str">
        <f t="shared" si="13"/>
        <v/>
      </c>
    </row>
    <row r="435" spans="1:42" ht="16" customHeight="1" x14ac:dyDescent="0.35">
      <c r="A435" s="55"/>
      <c r="B435" s="56"/>
      <c r="C435" s="56"/>
      <c r="D435" s="56"/>
      <c r="E435" s="56"/>
      <c r="F435" s="57"/>
      <c r="G435" s="58"/>
      <c r="H435" s="59"/>
      <c r="I435" s="60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236"/>
      <c r="U435" s="70"/>
      <c r="V435" s="70"/>
      <c r="W435" s="71"/>
      <c r="X435" s="54"/>
      <c r="Y435" s="54"/>
      <c r="Z435" s="54"/>
      <c r="AA435" s="237"/>
      <c r="AB435" s="237"/>
      <c r="AC435" s="237"/>
      <c r="AD435" s="237"/>
      <c r="AE435" s="66" t="str">
        <f t="shared" si="12"/>
        <v/>
      </c>
      <c r="AF435" s="66"/>
      <c r="AG435" s="66"/>
      <c r="AH435" s="66"/>
      <c r="AI435" s="66"/>
      <c r="AJ435" s="66"/>
      <c r="AK435" s="54"/>
      <c r="AL435" s="54"/>
      <c r="AM435" s="54"/>
      <c r="AN435" s="54"/>
      <c r="AO435" s="54"/>
      <c r="AP435" s="264" t="str">
        <f t="shared" si="13"/>
        <v/>
      </c>
    </row>
    <row r="436" spans="1:42" ht="16" customHeight="1" x14ac:dyDescent="0.35">
      <c r="A436" s="55"/>
      <c r="B436" s="56"/>
      <c r="C436" s="56"/>
      <c r="D436" s="56"/>
      <c r="E436" s="56"/>
      <c r="F436" s="57"/>
      <c r="G436" s="58"/>
      <c r="H436" s="59"/>
      <c r="I436" s="60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236"/>
      <c r="U436" s="70"/>
      <c r="V436" s="70"/>
      <c r="W436" s="71"/>
      <c r="X436" s="54"/>
      <c r="Y436" s="54"/>
      <c r="Z436" s="54"/>
      <c r="AA436" s="237"/>
      <c r="AB436" s="237"/>
      <c r="AC436" s="237"/>
      <c r="AD436" s="237"/>
      <c r="AE436" s="66" t="str">
        <f t="shared" si="12"/>
        <v/>
      </c>
      <c r="AF436" s="66"/>
      <c r="AG436" s="66"/>
      <c r="AH436" s="66"/>
      <c r="AI436" s="66"/>
      <c r="AJ436" s="66"/>
      <c r="AK436" s="54"/>
      <c r="AL436" s="54"/>
      <c r="AM436" s="54"/>
      <c r="AN436" s="54"/>
      <c r="AO436" s="54"/>
      <c r="AP436" s="264" t="str">
        <f t="shared" si="13"/>
        <v/>
      </c>
    </row>
    <row r="437" spans="1:42" ht="16" customHeight="1" x14ac:dyDescent="0.35">
      <c r="A437" s="55"/>
      <c r="B437" s="56"/>
      <c r="C437" s="56"/>
      <c r="D437" s="56"/>
      <c r="E437" s="56"/>
      <c r="F437" s="57"/>
      <c r="G437" s="58"/>
      <c r="H437" s="59"/>
      <c r="I437" s="60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236"/>
      <c r="U437" s="70"/>
      <c r="V437" s="70"/>
      <c r="W437" s="71"/>
      <c r="X437" s="54"/>
      <c r="Y437" s="54"/>
      <c r="Z437" s="54"/>
      <c r="AA437" s="237"/>
      <c r="AB437" s="237"/>
      <c r="AC437" s="237"/>
      <c r="AD437" s="237"/>
      <c r="AE437" s="66" t="str">
        <f t="shared" si="12"/>
        <v/>
      </c>
      <c r="AF437" s="66"/>
      <c r="AG437" s="66"/>
      <c r="AH437" s="66"/>
      <c r="AI437" s="66"/>
      <c r="AJ437" s="66"/>
      <c r="AK437" s="54"/>
      <c r="AL437" s="54"/>
      <c r="AM437" s="54"/>
      <c r="AN437" s="54"/>
      <c r="AO437" s="54"/>
      <c r="AP437" s="264" t="str">
        <f t="shared" si="13"/>
        <v/>
      </c>
    </row>
    <row r="438" spans="1:42" ht="16" customHeight="1" x14ac:dyDescent="0.35">
      <c r="A438" s="55"/>
      <c r="B438" s="56"/>
      <c r="C438" s="56"/>
      <c r="D438" s="56"/>
      <c r="E438" s="56"/>
      <c r="F438" s="57"/>
      <c r="G438" s="58"/>
      <c r="H438" s="59"/>
      <c r="I438" s="60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236"/>
      <c r="U438" s="70"/>
      <c r="V438" s="70"/>
      <c r="W438" s="71"/>
      <c r="X438" s="54"/>
      <c r="Y438" s="54"/>
      <c r="Z438" s="54"/>
      <c r="AA438" s="237"/>
      <c r="AB438" s="237"/>
      <c r="AC438" s="237"/>
      <c r="AD438" s="237"/>
      <c r="AE438" s="66" t="str">
        <f t="shared" si="12"/>
        <v/>
      </c>
      <c r="AF438" s="66"/>
      <c r="AG438" s="66"/>
      <c r="AH438" s="66"/>
      <c r="AI438" s="66"/>
      <c r="AJ438" s="66"/>
      <c r="AK438" s="54"/>
      <c r="AL438" s="54"/>
      <c r="AM438" s="54"/>
      <c r="AN438" s="54"/>
      <c r="AO438" s="54"/>
      <c r="AP438" s="264" t="str">
        <f t="shared" si="13"/>
        <v/>
      </c>
    </row>
    <row r="439" spans="1:42" ht="16" customHeight="1" x14ac:dyDescent="0.35">
      <c r="A439" s="55"/>
      <c r="B439" s="56"/>
      <c r="C439" s="56"/>
      <c r="D439" s="56"/>
      <c r="E439" s="56"/>
      <c r="F439" s="57"/>
      <c r="G439" s="58"/>
      <c r="H439" s="59"/>
      <c r="I439" s="60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236"/>
      <c r="U439" s="70"/>
      <c r="V439" s="70"/>
      <c r="W439" s="71"/>
      <c r="X439" s="54"/>
      <c r="Y439" s="54"/>
      <c r="Z439" s="54"/>
      <c r="AA439" s="237"/>
      <c r="AB439" s="237"/>
      <c r="AC439" s="237"/>
      <c r="AD439" s="237"/>
      <c r="AE439" s="66" t="str">
        <f t="shared" si="12"/>
        <v/>
      </c>
      <c r="AF439" s="66"/>
      <c r="AG439" s="66"/>
      <c r="AH439" s="66"/>
      <c r="AI439" s="66"/>
      <c r="AJ439" s="66"/>
      <c r="AK439" s="54"/>
      <c r="AL439" s="54"/>
      <c r="AM439" s="54"/>
      <c r="AN439" s="54"/>
      <c r="AO439" s="54"/>
      <c r="AP439" s="264" t="str">
        <f t="shared" si="13"/>
        <v/>
      </c>
    </row>
    <row r="440" spans="1:42" ht="16" customHeight="1" x14ac:dyDescent="0.35">
      <c r="A440" s="55"/>
      <c r="B440" s="56"/>
      <c r="C440" s="56"/>
      <c r="D440" s="56"/>
      <c r="E440" s="56"/>
      <c r="F440" s="57"/>
      <c r="G440" s="58"/>
      <c r="H440" s="59"/>
      <c r="I440" s="60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236"/>
      <c r="U440" s="70"/>
      <c r="V440" s="70"/>
      <c r="W440" s="71"/>
      <c r="X440" s="54"/>
      <c r="Y440" s="54"/>
      <c r="Z440" s="54"/>
      <c r="AA440" s="237"/>
      <c r="AB440" s="237"/>
      <c r="AC440" s="237"/>
      <c r="AD440" s="237"/>
      <c r="AE440" s="66" t="str">
        <f t="shared" si="12"/>
        <v/>
      </c>
      <c r="AF440" s="66"/>
      <c r="AG440" s="66"/>
      <c r="AH440" s="66"/>
      <c r="AI440" s="66"/>
      <c r="AJ440" s="66"/>
      <c r="AK440" s="54"/>
      <c r="AL440" s="54"/>
      <c r="AM440" s="54"/>
      <c r="AN440" s="54"/>
      <c r="AO440" s="54"/>
      <c r="AP440" s="264" t="str">
        <f t="shared" si="13"/>
        <v/>
      </c>
    </row>
    <row r="441" spans="1:42" ht="16" customHeight="1" x14ac:dyDescent="0.35">
      <c r="A441" s="55"/>
      <c r="B441" s="56"/>
      <c r="C441" s="56"/>
      <c r="D441" s="56"/>
      <c r="E441" s="56"/>
      <c r="F441" s="57"/>
      <c r="G441" s="58"/>
      <c r="H441" s="59"/>
      <c r="I441" s="60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236"/>
      <c r="U441" s="70"/>
      <c r="V441" s="70"/>
      <c r="W441" s="71"/>
      <c r="X441" s="54"/>
      <c r="Y441" s="54"/>
      <c r="Z441" s="54"/>
      <c r="AA441" s="237"/>
      <c r="AB441" s="237"/>
      <c r="AC441" s="237"/>
      <c r="AD441" s="237"/>
      <c r="AE441" s="66" t="str">
        <f t="shared" si="12"/>
        <v/>
      </c>
      <c r="AF441" s="66"/>
      <c r="AG441" s="66"/>
      <c r="AH441" s="66"/>
      <c r="AI441" s="66"/>
      <c r="AJ441" s="66"/>
      <c r="AK441" s="54"/>
      <c r="AL441" s="54"/>
      <c r="AM441" s="54"/>
      <c r="AN441" s="54"/>
      <c r="AO441" s="54"/>
      <c r="AP441" s="264" t="str">
        <f t="shared" si="13"/>
        <v/>
      </c>
    </row>
    <row r="442" spans="1:42" ht="16" customHeight="1" x14ac:dyDescent="0.35">
      <c r="A442" s="55"/>
      <c r="B442" s="56"/>
      <c r="C442" s="56"/>
      <c r="D442" s="56"/>
      <c r="E442" s="56"/>
      <c r="F442" s="57"/>
      <c r="G442" s="58"/>
      <c r="H442" s="59"/>
      <c r="I442" s="60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236"/>
      <c r="U442" s="70"/>
      <c r="V442" s="70"/>
      <c r="W442" s="71"/>
      <c r="X442" s="54"/>
      <c r="Y442" s="54"/>
      <c r="Z442" s="54"/>
      <c r="AA442" s="237"/>
      <c r="AB442" s="237"/>
      <c r="AC442" s="237"/>
      <c r="AD442" s="237"/>
      <c r="AE442" s="66" t="str">
        <f t="shared" si="12"/>
        <v/>
      </c>
      <c r="AF442" s="66"/>
      <c r="AG442" s="66"/>
      <c r="AH442" s="66"/>
      <c r="AI442" s="66"/>
      <c r="AJ442" s="66"/>
      <c r="AK442" s="54"/>
      <c r="AL442" s="54"/>
      <c r="AM442" s="54"/>
      <c r="AN442" s="54"/>
      <c r="AO442" s="54"/>
      <c r="AP442" s="264" t="str">
        <f t="shared" si="13"/>
        <v/>
      </c>
    </row>
    <row r="443" spans="1:42" ht="16" customHeight="1" x14ac:dyDescent="0.35">
      <c r="A443" s="55"/>
      <c r="B443" s="56"/>
      <c r="C443" s="56"/>
      <c r="D443" s="56"/>
      <c r="E443" s="56"/>
      <c r="F443" s="57"/>
      <c r="G443" s="58"/>
      <c r="H443" s="59"/>
      <c r="I443" s="60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236"/>
      <c r="U443" s="70"/>
      <c r="V443" s="70"/>
      <c r="W443" s="71"/>
      <c r="X443" s="54"/>
      <c r="Y443" s="54"/>
      <c r="Z443" s="54"/>
      <c r="AA443" s="237"/>
      <c r="AB443" s="237"/>
      <c r="AC443" s="237"/>
      <c r="AD443" s="237"/>
      <c r="AE443" s="66" t="str">
        <f t="shared" si="12"/>
        <v/>
      </c>
      <c r="AF443" s="66"/>
      <c r="AG443" s="66"/>
      <c r="AH443" s="66"/>
      <c r="AI443" s="66"/>
      <c r="AJ443" s="66"/>
      <c r="AK443" s="54"/>
      <c r="AL443" s="54"/>
      <c r="AM443" s="54"/>
      <c r="AN443" s="54"/>
      <c r="AO443" s="54"/>
      <c r="AP443" s="264" t="str">
        <f t="shared" si="13"/>
        <v/>
      </c>
    </row>
    <row r="444" spans="1:42" ht="16" customHeight="1" x14ac:dyDescent="0.35">
      <c r="A444" s="55"/>
      <c r="B444" s="56"/>
      <c r="C444" s="56"/>
      <c r="D444" s="56"/>
      <c r="E444" s="56"/>
      <c r="F444" s="57"/>
      <c r="G444" s="58"/>
      <c r="H444" s="59"/>
      <c r="I444" s="60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236"/>
      <c r="U444" s="70"/>
      <c r="V444" s="70"/>
      <c r="W444" s="71"/>
      <c r="X444" s="54"/>
      <c r="Y444" s="54"/>
      <c r="Z444" s="54"/>
      <c r="AA444" s="237"/>
      <c r="AB444" s="237"/>
      <c r="AC444" s="237"/>
      <c r="AD444" s="237"/>
      <c r="AE444" s="66" t="str">
        <f t="shared" si="12"/>
        <v/>
      </c>
      <c r="AF444" s="66"/>
      <c r="AG444" s="66"/>
      <c r="AH444" s="66"/>
      <c r="AI444" s="66"/>
      <c r="AJ444" s="66"/>
      <c r="AK444" s="54"/>
      <c r="AL444" s="54"/>
      <c r="AM444" s="54"/>
      <c r="AN444" s="54"/>
      <c r="AO444" s="54"/>
      <c r="AP444" s="264" t="str">
        <f t="shared" si="13"/>
        <v/>
      </c>
    </row>
    <row r="445" spans="1:42" ht="16" customHeight="1" x14ac:dyDescent="0.35">
      <c r="A445" s="55"/>
      <c r="B445" s="56"/>
      <c r="C445" s="56"/>
      <c r="D445" s="56"/>
      <c r="E445" s="56"/>
      <c r="F445" s="57"/>
      <c r="G445" s="58"/>
      <c r="H445" s="59"/>
      <c r="I445" s="60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236"/>
      <c r="U445" s="70"/>
      <c r="V445" s="70"/>
      <c r="W445" s="71"/>
      <c r="X445" s="54"/>
      <c r="Y445" s="54"/>
      <c r="Z445" s="54"/>
      <c r="AA445" s="237"/>
      <c r="AB445" s="237"/>
      <c r="AC445" s="237"/>
      <c r="AD445" s="237"/>
      <c r="AE445" s="66" t="str">
        <f t="shared" si="12"/>
        <v/>
      </c>
      <c r="AF445" s="66"/>
      <c r="AG445" s="66"/>
      <c r="AH445" s="66"/>
      <c r="AI445" s="66"/>
      <c r="AJ445" s="66"/>
      <c r="AK445" s="54"/>
      <c r="AL445" s="54"/>
      <c r="AM445" s="54"/>
      <c r="AN445" s="54"/>
      <c r="AO445" s="54"/>
      <c r="AP445" s="264" t="str">
        <f t="shared" si="13"/>
        <v/>
      </c>
    </row>
    <row r="446" spans="1:42" ht="16" customHeight="1" x14ac:dyDescent="0.35">
      <c r="A446" s="55"/>
      <c r="B446" s="56"/>
      <c r="C446" s="56"/>
      <c r="D446" s="56"/>
      <c r="E446" s="56"/>
      <c r="F446" s="57"/>
      <c r="G446" s="58"/>
      <c r="H446" s="59"/>
      <c r="I446" s="60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236"/>
      <c r="U446" s="70"/>
      <c r="V446" s="70"/>
      <c r="W446" s="71"/>
      <c r="X446" s="54"/>
      <c r="Y446" s="54"/>
      <c r="Z446" s="54"/>
      <c r="AA446" s="237"/>
      <c r="AB446" s="237"/>
      <c r="AC446" s="237"/>
      <c r="AD446" s="237"/>
      <c r="AE446" s="66" t="str">
        <f t="shared" si="12"/>
        <v/>
      </c>
      <c r="AF446" s="66"/>
      <c r="AG446" s="66"/>
      <c r="AH446" s="66"/>
      <c r="AI446" s="66"/>
      <c r="AJ446" s="66"/>
      <c r="AK446" s="54"/>
      <c r="AL446" s="54"/>
      <c r="AM446" s="54"/>
      <c r="AN446" s="54"/>
      <c r="AO446" s="54"/>
      <c r="AP446" s="264" t="str">
        <f t="shared" si="13"/>
        <v/>
      </c>
    </row>
    <row r="447" spans="1:42" ht="16" customHeight="1" x14ac:dyDescent="0.35">
      <c r="A447" s="55"/>
      <c r="B447" s="56"/>
      <c r="C447" s="56"/>
      <c r="D447" s="56"/>
      <c r="E447" s="56"/>
      <c r="F447" s="57"/>
      <c r="G447" s="58"/>
      <c r="H447" s="59"/>
      <c r="I447" s="60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236"/>
      <c r="U447" s="70"/>
      <c r="V447" s="70"/>
      <c r="W447" s="71"/>
      <c r="X447" s="54"/>
      <c r="Y447" s="54"/>
      <c r="Z447" s="54"/>
      <c r="AA447" s="237"/>
      <c r="AB447" s="237"/>
      <c r="AC447" s="237"/>
      <c r="AD447" s="237"/>
      <c r="AE447" s="66" t="str">
        <f t="shared" si="12"/>
        <v/>
      </c>
      <c r="AF447" s="66"/>
      <c r="AG447" s="66"/>
      <c r="AH447" s="66"/>
      <c r="AI447" s="66"/>
      <c r="AJ447" s="66"/>
      <c r="AK447" s="54"/>
      <c r="AL447" s="54"/>
      <c r="AM447" s="54"/>
      <c r="AN447" s="54"/>
      <c r="AO447" s="54"/>
      <c r="AP447" s="264" t="str">
        <f t="shared" si="13"/>
        <v/>
      </c>
    </row>
    <row r="448" spans="1:42" ht="16" customHeight="1" x14ac:dyDescent="0.35">
      <c r="A448" s="55"/>
      <c r="B448" s="56"/>
      <c r="C448" s="56"/>
      <c r="D448" s="56"/>
      <c r="E448" s="56"/>
      <c r="F448" s="57"/>
      <c r="G448" s="58"/>
      <c r="H448" s="59"/>
      <c r="I448" s="60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236"/>
      <c r="U448" s="70"/>
      <c r="V448" s="70"/>
      <c r="W448" s="71"/>
      <c r="X448" s="54"/>
      <c r="Y448" s="54"/>
      <c r="Z448" s="54"/>
      <c r="AA448" s="237"/>
      <c r="AB448" s="237"/>
      <c r="AC448" s="237"/>
      <c r="AD448" s="237"/>
      <c r="AE448" s="66" t="str">
        <f t="shared" si="12"/>
        <v/>
      </c>
      <c r="AF448" s="66"/>
      <c r="AG448" s="66"/>
      <c r="AH448" s="66"/>
      <c r="AI448" s="66"/>
      <c r="AJ448" s="66"/>
      <c r="AK448" s="54"/>
      <c r="AL448" s="54"/>
      <c r="AM448" s="54"/>
      <c r="AN448" s="54"/>
      <c r="AO448" s="54"/>
      <c r="AP448" s="264" t="str">
        <f t="shared" si="13"/>
        <v/>
      </c>
    </row>
    <row r="449" spans="1:42" ht="16" customHeight="1" x14ac:dyDescent="0.35">
      <c r="A449" s="55"/>
      <c r="B449" s="56"/>
      <c r="C449" s="56"/>
      <c r="D449" s="56"/>
      <c r="E449" s="56"/>
      <c r="F449" s="57"/>
      <c r="G449" s="58"/>
      <c r="H449" s="59"/>
      <c r="I449" s="60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236"/>
      <c r="U449" s="70"/>
      <c r="V449" s="70"/>
      <c r="W449" s="71"/>
      <c r="X449" s="54"/>
      <c r="Y449" s="54"/>
      <c r="Z449" s="54"/>
      <c r="AA449" s="237"/>
      <c r="AB449" s="237"/>
      <c r="AC449" s="237"/>
      <c r="AD449" s="237"/>
      <c r="AE449" s="66" t="str">
        <f t="shared" si="12"/>
        <v/>
      </c>
      <c r="AF449" s="66"/>
      <c r="AG449" s="66"/>
      <c r="AH449" s="66"/>
      <c r="AI449" s="66"/>
      <c r="AJ449" s="66"/>
      <c r="AK449" s="54"/>
      <c r="AL449" s="54"/>
      <c r="AM449" s="54"/>
      <c r="AN449" s="54"/>
      <c r="AO449" s="54"/>
      <c r="AP449" s="264" t="str">
        <f t="shared" si="13"/>
        <v/>
      </c>
    </row>
    <row r="450" spans="1:42" ht="16" customHeight="1" x14ac:dyDescent="0.35">
      <c r="A450" s="55"/>
      <c r="B450" s="56"/>
      <c r="C450" s="56"/>
      <c r="D450" s="56"/>
      <c r="E450" s="56"/>
      <c r="F450" s="57"/>
      <c r="G450" s="58"/>
      <c r="H450" s="59"/>
      <c r="I450" s="60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236"/>
      <c r="U450" s="70"/>
      <c r="V450" s="70"/>
      <c r="W450" s="71"/>
      <c r="X450" s="54"/>
      <c r="Y450" s="54"/>
      <c r="Z450" s="54"/>
      <c r="AA450" s="237"/>
      <c r="AB450" s="237"/>
      <c r="AC450" s="237"/>
      <c r="AD450" s="237"/>
      <c r="AE450" s="66" t="str">
        <f t="shared" si="12"/>
        <v/>
      </c>
      <c r="AF450" s="66"/>
      <c r="AG450" s="66"/>
      <c r="AH450" s="66"/>
      <c r="AI450" s="66"/>
      <c r="AJ450" s="66"/>
      <c r="AK450" s="54"/>
      <c r="AL450" s="54"/>
      <c r="AM450" s="54"/>
      <c r="AN450" s="54"/>
      <c r="AO450" s="54"/>
      <c r="AP450" s="264" t="str">
        <f t="shared" si="13"/>
        <v/>
      </c>
    </row>
    <row r="451" spans="1:42" ht="16" customHeight="1" x14ac:dyDescent="0.35">
      <c r="A451" s="55"/>
      <c r="B451" s="56"/>
      <c r="C451" s="56"/>
      <c r="D451" s="56"/>
      <c r="E451" s="56"/>
      <c r="F451" s="57"/>
      <c r="G451" s="58"/>
      <c r="H451" s="59"/>
      <c r="I451" s="60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236"/>
      <c r="U451" s="70"/>
      <c r="V451" s="70"/>
      <c r="W451" s="71"/>
      <c r="X451" s="54"/>
      <c r="Y451" s="54"/>
      <c r="Z451" s="54"/>
      <c r="AA451" s="237"/>
      <c r="AB451" s="237"/>
      <c r="AC451" s="237"/>
      <c r="AD451" s="237"/>
      <c r="AE451" s="66" t="str">
        <f t="shared" si="12"/>
        <v/>
      </c>
      <c r="AF451" s="66"/>
      <c r="AG451" s="66"/>
      <c r="AH451" s="66"/>
      <c r="AI451" s="66"/>
      <c r="AJ451" s="66"/>
      <c r="AK451" s="54"/>
      <c r="AL451" s="54"/>
      <c r="AM451" s="54"/>
      <c r="AN451" s="54"/>
      <c r="AO451" s="54"/>
      <c r="AP451" s="264" t="str">
        <f t="shared" si="13"/>
        <v/>
      </c>
    </row>
    <row r="452" spans="1:42" ht="16" customHeight="1" x14ac:dyDescent="0.35">
      <c r="A452" s="55"/>
      <c r="B452" s="56"/>
      <c r="C452" s="56"/>
      <c r="D452" s="56"/>
      <c r="E452" s="56"/>
      <c r="F452" s="57"/>
      <c r="G452" s="58"/>
      <c r="H452" s="59"/>
      <c r="I452" s="60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236"/>
      <c r="U452" s="70"/>
      <c r="V452" s="70"/>
      <c r="W452" s="71"/>
      <c r="X452" s="54"/>
      <c r="Y452" s="54"/>
      <c r="Z452" s="54"/>
      <c r="AA452" s="237"/>
      <c r="AB452" s="237"/>
      <c r="AC452" s="237"/>
      <c r="AD452" s="237"/>
      <c r="AE452" s="66" t="str">
        <f t="shared" si="12"/>
        <v/>
      </c>
      <c r="AF452" s="66"/>
      <c r="AG452" s="66"/>
      <c r="AH452" s="66"/>
      <c r="AI452" s="66"/>
      <c r="AJ452" s="66"/>
      <c r="AK452" s="54"/>
      <c r="AL452" s="54"/>
      <c r="AM452" s="54"/>
      <c r="AN452" s="54"/>
      <c r="AO452" s="54"/>
      <c r="AP452" s="264" t="str">
        <f t="shared" si="13"/>
        <v/>
      </c>
    </row>
    <row r="453" spans="1:42" ht="16" customHeight="1" x14ac:dyDescent="0.35">
      <c r="A453" s="55"/>
      <c r="B453" s="56"/>
      <c r="C453" s="56"/>
      <c r="D453" s="56"/>
      <c r="E453" s="56"/>
      <c r="F453" s="57"/>
      <c r="G453" s="58"/>
      <c r="H453" s="59"/>
      <c r="I453" s="60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236"/>
      <c r="U453" s="70"/>
      <c r="V453" s="70"/>
      <c r="W453" s="71"/>
      <c r="X453" s="54"/>
      <c r="Y453" s="54"/>
      <c r="Z453" s="54"/>
      <c r="AA453" s="237"/>
      <c r="AB453" s="237"/>
      <c r="AC453" s="237"/>
      <c r="AD453" s="237"/>
      <c r="AE453" s="66" t="str">
        <f t="shared" si="12"/>
        <v/>
      </c>
      <c r="AF453" s="66"/>
      <c r="AG453" s="66"/>
      <c r="AH453" s="66"/>
      <c r="AI453" s="66"/>
      <c r="AJ453" s="66"/>
      <c r="AK453" s="54"/>
      <c r="AL453" s="54"/>
      <c r="AM453" s="54"/>
      <c r="AN453" s="54"/>
      <c r="AO453" s="54"/>
      <c r="AP453" s="264" t="str">
        <f t="shared" si="13"/>
        <v/>
      </c>
    </row>
    <row r="454" spans="1:42" ht="16" customHeight="1" x14ac:dyDescent="0.35">
      <c r="A454" s="55"/>
      <c r="B454" s="56"/>
      <c r="C454" s="56"/>
      <c r="D454" s="56"/>
      <c r="E454" s="56"/>
      <c r="F454" s="57"/>
      <c r="G454" s="58"/>
      <c r="H454" s="59"/>
      <c r="I454" s="60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236"/>
      <c r="U454" s="70"/>
      <c r="V454" s="70"/>
      <c r="W454" s="71"/>
      <c r="X454" s="54"/>
      <c r="Y454" s="54"/>
      <c r="Z454" s="54"/>
      <c r="AA454" s="237"/>
      <c r="AB454" s="237"/>
      <c r="AC454" s="237"/>
      <c r="AD454" s="237"/>
      <c r="AE454" s="66" t="str">
        <f t="shared" si="12"/>
        <v/>
      </c>
      <c r="AF454" s="66"/>
      <c r="AG454" s="66"/>
      <c r="AH454" s="66"/>
      <c r="AI454" s="66"/>
      <c r="AJ454" s="66"/>
      <c r="AK454" s="54"/>
      <c r="AL454" s="54"/>
      <c r="AM454" s="54"/>
      <c r="AN454" s="54"/>
      <c r="AO454" s="54"/>
      <c r="AP454" s="264" t="str">
        <f t="shared" si="13"/>
        <v/>
      </c>
    </row>
    <row r="455" spans="1:42" ht="16" customHeight="1" x14ac:dyDescent="0.35">
      <c r="A455" s="55"/>
      <c r="B455" s="56"/>
      <c r="C455" s="56"/>
      <c r="D455" s="56"/>
      <c r="E455" s="56"/>
      <c r="F455" s="57"/>
      <c r="G455" s="58"/>
      <c r="H455" s="59"/>
      <c r="I455" s="60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236"/>
      <c r="U455" s="70"/>
      <c r="V455" s="70"/>
      <c r="W455" s="71"/>
      <c r="X455" s="54"/>
      <c r="Y455" s="54"/>
      <c r="Z455" s="54"/>
      <c r="AA455" s="237"/>
      <c r="AB455" s="237"/>
      <c r="AC455" s="237"/>
      <c r="AD455" s="237"/>
      <c r="AE455" s="66" t="str">
        <f t="shared" si="12"/>
        <v/>
      </c>
      <c r="AF455" s="66"/>
      <c r="AG455" s="66"/>
      <c r="AH455" s="66"/>
      <c r="AI455" s="66"/>
      <c r="AJ455" s="66"/>
      <c r="AK455" s="54"/>
      <c r="AL455" s="54"/>
      <c r="AM455" s="54"/>
      <c r="AN455" s="54"/>
      <c r="AO455" s="54"/>
      <c r="AP455" s="264" t="str">
        <f t="shared" si="13"/>
        <v/>
      </c>
    </row>
    <row r="456" spans="1:42" ht="16" customHeight="1" x14ac:dyDescent="0.35">
      <c r="A456" s="55"/>
      <c r="B456" s="56"/>
      <c r="C456" s="56"/>
      <c r="D456" s="56"/>
      <c r="E456" s="56"/>
      <c r="F456" s="57"/>
      <c r="G456" s="58"/>
      <c r="H456" s="59"/>
      <c r="I456" s="60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236"/>
      <c r="U456" s="70"/>
      <c r="V456" s="70"/>
      <c r="W456" s="71"/>
      <c r="X456" s="54"/>
      <c r="Y456" s="54"/>
      <c r="Z456" s="54"/>
      <c r="AA456" s="237"/>
      <c r="AB456" s="237"/>
      <c r="AC456" s="237"/>
      <c r="AD456" s="237"/>
      <c r="AE456" s="66" t="str">
        <f t="shared" si="12"/>
        <v/>
      </c>
      <c r="AF456" s="66"/>
      <c r="AG456" s="66"/>
      <c r="AH456" s="66"/>
      <c r="AI456" s="66"/>
      <c r="AJ456" s="66"/>
      <c r="AK456" s="54"/>
      <c r="AL456" s="54"/>
      <c r="AM456" s="54"/>
      <c r="AN456" s="54"/>
      <c r="AO456" s="54"/>
      <c r="AP456" s="264" t="str">
        <f t="shared" si="13"/>
        <v/>
      </c>
    </row>
    <row r="457" spans="1:42" ht="16" customHeight="1" x14ac:dyDescent="0.35">
      <c r="A457" s="55"/>
      <c r="B457" s="56"/>
      <c r="C457" s="56"/>
      <c r="D457" s="56"/>
      <c r="E457" s="56"/>
      <c r="F457" s="57"/>
      <c r="G457" s="58"/>
      <c r="H457" s="59"/>
      <c r="I457" s="60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236"/>
      <c r="U457" s="70"/>
      <c r="V457" s="70"/>
      <c r="W457" s="71"/>
      <c r="X457" s="54"/>
      <c r="Y457" s="54"/>
      <c r="Z457" s="54"/>
      <c r="AA457" s="237"/>
      <c r="AB457" s="237"/>
      <c r="AC457" s="237"/>
      <c r="AD457" s="237"/>
      <c r="AE457" s="66" t="str">
        <f t="shared" si="12"/>
        <v/>
      </c>
      <c r="AF457" s="66"/>
      <c r="AG457" s="66"/>
      <c r="AH457" s="66"/>
      <c r="AI457" s="66"/>
      <c r="AJ457" s="66"/>
      <c r="AK457" s="54"/>
      <c r="AL457" s="54"/>
      <c r="AM457" s="54"/>
      <c r="AN457" s="54"/>
      <c r="AO457" s="54"/>
      <c r="AP457" s="264" t="str">
        <f t="shared" si="13"/>
        <v/>
      </c>
    </row>
    <row r="458" spans="1:42" ht="16" customHeight="1" x14ac:dyDescent="0.35">
      <c r="A458" s="55"/>
      <c r="B458" s="56"/>
      <c r="C458" s="56"/>
      <c r="D458" s="56"/>
      <c r="E458" s="56"/>
      <c r="F458" s="57"/>
      <c r="G458" s="58"/>
      <c r="H458" s="59"/>
      <c r="I458" s="60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236"/>
      <c r="U458" s="70"/>
      <c r="V458" s="70"/>
      <c r="W458" s="71"/>
      <c r="X458" s="54"/>
      <c r="Y458" s="54"/>
      <c r="Z458" s="54"/>
      <c r="AA458" s="237"/>
      <c r="AB458" s="237"/>
      <c r="AC458" s="237"/>
      <c r="AD458" s="237"/>
      <c r="AE458" s="66" t="str">
        <f t="shared" si="12"/>
        <v/>
      </c>
      <c r="AF458" s="66"/>
      <c r="AG458" s="66"/>
      <c r="AH458" s="66"/>
      <c r="AI458" s="66"/>
      <c r="AJ458" s="66"/>
      <c r="AK458" s="54"/>
      <c r="AL458" s="54"/>
      <c r="AM458" s="54"/>
      <c r="AN458" s="54"/>
      <c r="AO458" s="54"/>
      <c r="AP458" s="264" t="str">
        <f t="shared" si="13"/>
        <v/>
      </c>
    </row>
    <row r="459" spans="1:42" ht="16" customHeight="1" x14ac:dyDescent="0.35">
      <c r="A459" s="55"/>
      <c r="B459" s="56"/>
      <c r="C459" s="56"/>
      <c r="D459" s="56"/>
      <c r="E459" s="56"/>
      <c r="F459" s="57"/>
      <c r="G459" s="58"/>
      <c r="H459" s="59"/>
      <c r="I459" s="60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236"/>
      <c r="U459" s="70"/>
      <c r="V459" s="70"/>
      <c r="W459" s="71"/>
      <c r="X459" s="54"/>
      <c r="Y459" s="54"/>
      <c r="Z459" s="54"/>
      <c r="AA459" s="237"/>
      <c r="AB459" s="237"/>
      <c r="AC459" s="237"/>
      <c r="AD459" s="237"/>
      <c r="AE459" s="66" t="str">
        <f t="shared" si="12"/>
        <v/>
      </c>
      <c r="AF459" s="66"/>
      <c r="AG459" s="66"/>
      <c r="AH459" s="66"/>
      <c r="AI459" s="66"/>
      <c r="AJ459" s="66"/>
      <c r="AK459" s="54"/>
      <c r="AL459" s="54"/>
      <c r="AM459" s="54"/>
      <c r="AN459" s="54"/>
      <c r="AO459" s="54"/>
      <c r="AP459" s="264" t="str">
        <f t="shared" si="13"/>
        <v/>
      </c>
    </row>
    <row r="460" spans="1:42" ht="16" customHeight="1" x14ac:dyDescent="0.35">
      <c r="A460" s="55"/>
      <c r="B460" s="56"/>
      <c r="C460" s="56"/>
      <c r="D460" s="56"/>
      <c r="E460" s="56"/>
      <c r="F460" s="57"/>
      <c r="G460" s="58"/>
      <c r="H460" s="59"/>
      <c r="I460" s="60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236"/>
      <c r="U460" s="70"/>
      <c r="V460" s="70"/>
      <c r="W460" s="71"/>
      <c r="X460" s="54"/>
      <c r="Y460" s="54"/>
      <c r="Z460" s="54"/>
      <c r="AA460" s="237"/>
      <c r="AB460" s="237"/>
      <c r="AC460" s="237"/>
      <c r="AD460" s="237"/>
      <c r="AE460" s="66" t="str">
        <f t="shared" si="12"/>
        <v/>
      </c>
      <c r="AF460" s="66"/>
      <c r="AG460" s="66"/>
      <c r="AH460" s="66"/>
      <c r="AI460" s="66"/>
      <c r="AJ460" s="66"/>
      <c r="AK460" s="54"/>
      <c r="AL460" s="54"/>
      <c r="AM460" s="54"/>
      <c r="AN460" s="54"/>
      <c r="AO460" s="54"/>
      <c r="AP460" s="264" t="str">
        <f t="shared" si="13"/>
        <v/>
      </c>
    </row>
    <row r="461" spans="1:42" ht="16" customHeight="1" x14ac:dyDescent="0.35">
      <c r="A461" s="55"/>
      <c r="B461" s="56"/>
      <c r="C461" s="56"/>
      <c r="D461" s="56"/>
      <c r="E461" s="56"/>
      <c r="F461" s="57"/>
      <c r="G461" s="58"/>
      <c r="H461" s="59"/>
      <c r="I461" s="60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236"/>
      <c r="U461" s="70"/>
      <c r="V461" s="70"/>
      <c r="W461" s="71"/>
      <c r="X461" s="54"/>
      <c r="Y461" s="54"/>
      <c r="Z461" s="54"/>
      <c r="AA461" s="237"/>
      <c r="AB461" s="237"/>
      <c r="AC461" s="237"/>
      <c r="AD461" s="237"/>
      <c r="AE461" s="66" t="str">
        <f t="shared" si="12"/>
        <v/>
      </c>
      <c r="AF461" s="66"/>
      <c r="AG461" s="66"/>
      <c r="AH461" s="66"/>
      <c r="AI461" s="66"/>
      <c r="AJ461" s="66"/>
      <c r="AK461" s="54"/>
      <c r="AL461" s="54"/>
      <c r="AM461" s="54"/>
      <c r="AN461" s="54"/>
      <c r="AO461" s="54"/>
      <c r="AP461" s="264" t="str">
        <f t="shared" si="13"/>
        <v/>
      </c>
    </row>
    <row r="462" spans="1:42" ht="16" customHeight="1" x14ac:dyDescent="0.35">
      <c r="A462" s="55"/>
      <c r="B462" s="56"/>
      <c r="C462" s="56"/>
      <c r="D462" s="56"/>
      <c r="E462" s="56"/>
      <c r="F462" s="57"/>
      <c r="G462" s="58"/>
      <c r="H462" s="59"/>
      <c r="I462" s="60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236"/>
      <c r="U462" s="70"/>
      <c r="V462" s="70"/>
      <c r="W462" s="71"/>
      <c r="X462" s="54"/>
      <c r="Y462" s="54"/>
      <c r="Z462" s="54"/>
      <c r="AA462" s="237"/>
      <c r="AB462" s="237"/>
      <c r="AC462" s="237"/>
      <c r="AD462" s="237"/>
      <c r="AE462" s="66" t="str">
        <f t="shared" si="12"/>
        <v/>
      </c>
      <c r="AF462" s="66"/>
      <c r="AG462" s="66"/>
      <c r="AH462" s="66"/>
      <c r="AI462" s="66"/>
      <c r="AJ462" s="66"/>
      <c r="AK462" s="54"/>
      <c r="AL462" s="54"/>
      <c r="AM462" s="54"/>
      <c r="AN462" s="54"/>
      <c r="AO462" s="54"/>
      <c r="AP462" s="264" t="str">
        <f t="shared" si="13"/>
        <v/>
      </c>
    </row>
    <row r="463" spans="1:42" ht="16" customHeight="1" x14ac:dyDescent="0.35">
      <c r="A463" s="55"/>
      <c r="B463" s="56"/>
      <c r="C463" s="56"/>
      <c r="D463" s="56"/>
      <c r="E463" s="56"/>
      <c r="F463" s="57"/>
      <c r="G463" s="58"/>
      <c r="H463" s="59"/>
      <c r="I463" s="60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236"/>
      <c r="U463" s="70"/>
      <c r="V463" s="70"/>
      <c r="W463" s="71"/>
      <c r="X463" s="54"/>
      <c r="Y463" s="54"/>
      <c r="Z463" s="54"/>
      <c r="AA463" s="237"/>
      <c r="AB463" s="237"/>
      <c r="AC463" s="237"/>
      <c r="AD463" s="237"/>
      <c r="AE463" s="66" t="str">
        <f t="shared" si="12"/>
        <v/>
      </c>
      <c r="AF463" s="66"/>
      <c r="AG463" s="66"/>
      <c r="AH463" s="66"/>
      <c r="AI463" s="66"/>
      <c r="AJ463" s="66"/>
      <c r="AK463" s="54"/>
      <c r="AL463" s="54"/>
      <c r="AM463" s="54"/>
      <c r="AN463" s="54"/>
      <c r="AO463" s="54"/>
      <c r="AP463" s="264" t="str">
        <f t="shared" si="13"/>
        <v/>
      </c>
    </row>
    <row r="464" spans="1:42" ht="16" customHeight="1" x14ac:dyDescent="0.35">
      <c r="A464" s="55"/>
      <c r="B464" s="56"/>
      <c r="C464" s="56"/>
      <c r="D464" s="56"/>
      <c r="E464" s="56"/>
      <c r="F464" s="57"/>
      <c r="G464" s="58"/>
      <c r="H464" s="59"/>
      <c r="I464" s="60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236"/>
      <c r="U464" s="70"/>
      <c r="V464" s="70"/>
      <c r="W464" s="71"/>
      <c r="X464" s="54"/>
      <c r="Y464" s="54"/>
      <c r="Z464" s="54"/>
      <c r="AA464" s="237"/>
      <c r="AB464" s="237"/>
      <c r="AC464" s="237"/>
      <c r="AD464" s="237"/>
      <c r="AE464" s="66" t="str">
        <f t="shared" si="12"/>
        <v/>
      </c>
      <c r="AF464" s="66"/>
      <c r="AG464" s="66"/>
      <c r="AH464" s="66"/>
      <c r="AI464" s="66"/>
      <c r="AJ464" s="66"/>
      <c r="AK464" s="54"/>
      <c r="AL464" s="54"/>
      <c r="AM464" s="54"/>
      <c r="AN464" s="54"/>
      <c r="AO464" s="54"/>
      <c r="AP464" s="264" t="str">
        <f t="shared" si="13"/>
        <v/>
      </c>
    </row>
    <row r="465" spans="1:42" ht="16" customHeight="1" x14ac:dyDescent="0.35">
      <c r="A465" s="55"/>
      <c r="B465" s="56"/>
      <c r="C465" s="56"/>
      <c r="D465" s="56"/>
      <c r="E465" s="56"/>
      <c r="F465" s="57"/>
      <c r="G465" s="58"/>
      <c r="H465" s="59"/>
      <c r="I465" s="60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236"/>
      <c r="U465" s="70"/>
      <c r="V465" s="70"/>
      <c r="W465" s="71"/>
      <c r="X465" s="54"/>
      <c r="Y465" s="54"/>
      <c r="Z465" s="54"/>
      <c r="AA465" s="237"/>
      <c r="AB465" s="237"/>
      <c r="AC465" s="237"/>
      <c r="AD465" s="237"/>
      <c r="AE465" s="66" t="str">
        <f t="shared" si="12"/>
        <v/>
      </c>
      <c r="AF465" s="66"/>
      <c r="AG465" s="66"/>
      <c r="AH465" s="66"/>
      <c r="AI465" s="66"/>
      <c r="AJ465" s="66"/>
      <c r="AK465" s="54"/>
      <c r="AL465" s="54"/>
      <c r="AM465" s="54"/>
      <c r="AN465" s="54"/>
      <c r="AO465" s="54"/>
      <c r="AP465" s="264" t="str">
        <f t="shared" si="13"/>
        <v/>
      </c>
    </row>
    <row r="466" spans="1:42" ht="16" customHeight="1" x14ac:dyDescent="0.35">
      <c r="A466" s="55"/>
      <c r="B466" s="56"/>
      <c r="C466" s="56"/>
      <c r="D466" s="56"/>
      <c r="E466" s="56"/>
      <c r="F466" s="57"/>
      <c r="G466" s="58"/>
      <c r="H466" s="59"/>
      <c r="I466" s="60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236"/>
      <c r="U466" s="70"/>
      <c r="V466" s="70"/>
      <c r="W466" s="71"/>
      <c r="X466" s="54"/>
      <c r="Y466" s="54"/>
      <c r="Z466" s="54"/>
      <c r="AA466" s="237"/>
      <c r="AB466" s="237"/>
      <c r="AC466" s="237"/>
      <c r="AD466" s="237"/>
      <c r="AE466" s="66" t="str">
        <f t="shared" si="12"/>
        <v/>
      </c>
      <c r="AF466" s="66"/>
      <c r="AG466" s="66"/>
      <c r="AH466" s="66"/>
      <c r="AI466" s="66"/>
      <c r="AJ466" s="66"/>
      <c r="AK466" s="54"/>
      <c r="AL466" s="54"/>
      <c r="AM466" s="54"/>
      <c r="AN466" s="54"/>
      <c r="AO466" s="54"/>
      <c r="AP466" s="264" t="str">
        <f t="shared" si="13"/>
        <v/>
      </c>
    </row>
    <row r="467" spans="1:42" ht="16" customHeight="1" x14ac:dyDescent="0.35">
      <c r="A467" s="55"/>
      <c r="B467" s="56"/>
      <c r="C467" s="56"/>
      <c r="D467" s="56"/>
      <c r="E467" s="56"/>
      <c r="F467" s="57"/>
      <c r="G467" s="58"/>
      <c r="H467" s="59"/>
      <c r="I467" s="60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236"/>
      <c r="U467" s="70"/>
      <c r="V467" s="70"/>
      <c r="W467" s="71"/>
      <c r="X467" s="54"/>
      <c r="Y467" s="54"/>
      <c r="Z467" s="54"/>
      <c r="AA467" s="237"/>
      <c r="AB467" s="237"/>
      <c r="AC467" s="237"/>
      <c r="AD467" s="237"/>
      <c r="AE467" s="66" t="str">
        <f t="shared" si="12"/>
        <v/>
      </c>
      <c r="AF467" s="66"/>
      <c r="AG467" s="66"/>
      <c r="AH467" s="66"/>
      <c r="AI467" s="66"/>
      <c r="AJ467" s="66"/>
      <c r="AK467" s="54"/>
      <c r="AL467" s="54"/>
      <c r="AM467" s="54"/>
      <c r="AN467" s="54"/>
      <c r="AO467" s="54"/>
      <c r="AP467" s="264" t="str">
        <f t="shared" si="13"/>
        <v/>
      </c>
    </row>
    <row r="468" spans="1:42" ht="16" customHeight="1" x14ac:dyDescent="0.35">
      <c r="A468" s="55"/>
      <c r="B468" s="56"/>
      <c r="C468" s="56"/>
      <c r="D468" s="56"/>
      <c r="E468" s="56"/>
      <c r="F468" s="57"/>
      <c r="G468" s="58"/>
      <c r="H468" s="59"/>
      <c r="I468" s="60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236"/>
      <c r="U468" s="70"/>
      <c r="V468" s="70"/>
      <c r="W468" s="71"/>
      <c r="X468" s="54"/>
      <c r="Y468" s="54"/>
      <c r="Z468" s="54"/>
      <c r="AA468" s="237"/>
      <c r="AB468" s="237"/>
      <c r="AC468" s="237"/>
      <c r="AD468" s="237"/>
      <c r="AE468" s="66" t="str">
        <f t="shared" si="12"/>
        <v/>
      </c>
      <c r="AF468" s="66"/>
      <c r="AG468" s="66"/>
      <c r="AH468" s="66"/>
      <c r="AI468" s="66"/>
      <c r="AJ468" s="66"/>
      <c r="AK468" s="54"/>
      <c r="AL468" s="54"/>
      <c r="AM468" s="54"/>
      <c r="AN468" s="54"/>
      <c r="AO468" s="54"/>
      <c r="AP468" s="264" t="str">
        <f t="shared" si="13"/>
        <v/>
      </c>
    </row>
    <row r="469" spans="1:42" ht="16" customHeight="1" x14ac:dyDescent="0.35">
      <c r="A469" s="55"/>
      <c r="B469" s="56"/>
      <c r="C469" s="56"/>
      <c r="D469" s="56"/>
      <c r="E469" s="56"/>
      <c r="F469" s="57"/>
      <c r="G469" s="58"/>
      <c r="H469" s="59"/>
      <c r="I469" s="60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236"/>
      <c r="U469" s="70"/>
      <c r="V469" s="70"/>
      <c r="W469" s="71"/>
      <c r="X469" s="54"/>
      <c r="Y469" s="54"/>
      <c r="Z469" s="54"/>
      <c r="AA469" s="237"/>
      <c r="AB469" s="237"/>
      <c r="AC469" s="237"/>
      <c r="AD469" s="237"/>
      <c r="AE469" s="66" t="str">
        <f t="shared" si="12"/>
        <v/>
      </c>
      <c r="AF469" s="66"/>
      <c r="AG469" s="66"/>
      <c r="AH469" s="66"/>
      <c r="AI469" s="66"/>
      <c r="AJ469" s="66"/>
      <c r="AK469" s="54"/>
      <c r="AL469" s="54"/>
      <c r="AM469" s="54"/>
      <c r="AN469" s="54"/>
      <c r="AO469" s="54"/>
      <c r="AP469" s="264" t="str">
        <f t="shared" si="13"/>
        <v/>
      </c>
    </row>
    <row r="470" spans="1:42" ht="16" customHeight="1" x14ac:dyDescent="0.35">
      <c r="A470" s="55"/>
      <c r="B470" s="56"/>
      <c r="C470" s="56"/>
      <c r="D470" s="56"/>
      <c r="E470" s="56"/>
      <c r="F470" s="57"/>
      <c r="G470" s="58"/>
      <c r="H470" s="59"/>
      <c r="I470" s="60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236"/>
      <c r="U470" s="70"/>
      <c r="V470" s="70"/>
      <c r="W470" s="71"/>
      <c r="X470" s="54"/>
      <c r="Y470" s="54"/>
      <c r="Z470" s="54"/>
      <c r="AA470" s="237"/>
      <c r="AB470" s="237"/>
      <c r="AC470" s="237"/>
      <c r="AD470" s="237"/>
      <c r="AE470" s="66" t="str">
        <f t="shared" si="12"/>
        <v/>
      </c>
      <c r="AF470" s="66"/>
      <c r="AG470" s="66"/>
      <c r="AH470" s="66"/>
      <c r="AI470" s="66"/>
      <c r="AJ470" s="66"/>
      <c r="AK470" s="54"/>
      <c r="AL470" s="54"/>
      <c r="AM470" s="54"/>
      <c r="AN470" s="54"/>
      <c r="AO470" s="54"/>
      <c r="AP470" s="264" t="str">
        <f t="shared" si="13"/>
        <v/>
      </c>
    </row>
    <row r="471" spans="1:42" ht="16" customHeight="1" x14ac:dyDescent="0.35">
      <c r="A471" s="55"/>
      <c r="B471" s="56"/>
      <c r="C471" s="56"/>
      <c r="D471" s="56"/>
      <c r="E471" s="56"/>
      <c r="F471" s="57"/>
      <c r="G471" s="58"/>
      <c r="H471" s="59"/>
      <c r="I471" s="60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236"/>
      <c r="U471" s="70"/>
      <c r="V471" s="70"/>
      <c r="W471" s="71"/>
      <c r="X471" s="54"/>
      <c r="Y471" s="54"/>
      <c r="Z471" s="54"/>
      <c r="AA471" s="237"/>
      <c r="AB471" s="237"/>
      <c r="AC471" s="237"/>
      <c r="AD471" s="237"/>
      <c r="AE471" s="66" t="str">
        <f t="shared" si="12"/>
        <v/>
      </c>
      <c r="AF471" s="66"/>
      <c r="AG471" s="66"/>
      <c r="AH471" s="66"/>
      <c r="AI471" s="66"/>
      <c r="AJ471" s="66"/>
      <c r="AK471" s="54"/>
      <c r="AL471" s="54"/>
      <c r="AM471" s="54"/>
      <c r="AN471" s="54"/>
      <c r="AO471" s="54"/>
      <c r="AP471" s="264" t="str">
        <f t="shared" si="13"/>
        <v/>
      </c>
    </row>
    <row r="472" spans="1:42" ht="16" customHeight="1" x14ac:dyDescent="0.35">
      <c r="A472" s="55"/>
      <c r="B472" s="56"/>
      <c r="C472" s="56"/>
      <c r="D472" s="56"/>
      <c r="E472" s="56"/>
      <c r="F472" s="57"/>
      <c r="G472" s="58"/>
      <c r="H472" s="59"/>
      <c r="I472" s="60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236"/>
      <c r="U472" s="70"/>
      <c r="V472" s="70"/>
      <c r="W472" s="71"/>
      <c r="X472" s="54"/>
      <c r="Y472" s="54"/>
      <c r="Z472" s="54"/>
      <c r="AA472" s="237"/>
      <c r="AB472" s="237"/>
      <c r="AC472" s="237"/>
      <c r="AD472" s="237"/>
      <c r="AE472" s="66" t="str">
        <f t="shared" si="12"/>
        <v/>
      </c>
      <c r="AF472" s="66"/>
      <c r="AG472" s="66"/>
      <c r="AH472" s="66"/>
      <c r="AI472" s="66"/>
      <c r="AJ472" s="66"/>
      <c r="AK472" s="54"/>
      <c r="AL472" s="54"/>
      <c r="AM472" s="54"/>
      <c r="AN472" s="54"/>
      <c r="AO472" s="54"/>
      <c r="AP472" s="264" t="str">
        <f t="shared" si="13"/>
        <v/>
      </c>
    </row>
    <row r="473" spans="1:42" ht="16" customHeight="1" x14ac:dyDescent="0.35">
      <c r="A473" s="55"/>
      <c r="B473" s="56"/>
      <c r="C473" s="56"/>
      <c r="D473" s="56"/>
      <c r="E473" s="56"/>
      <c r="F473" s="57"/>
      <c r="G473" s="58"/>
      <c r="H473" s="59"/>
      <c r="I473" s="60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236"/>
      <c r="U473" s="70"/>
      <c r="V473" s="70"/>
      <c r="W473" s="71"/>
      <c r="X473" s="54"/>
      <c r="Y473" s="54"/>
      <c r="Z473" s="54"/>
      <c r="AA473" s="237"/>
      <c r="AB473" s="237"/>
      <c r="AC473" s="237"/>
      <c r="AD473" s="237"/>
      <c r="AE473" s="66" t="str">
        <f t="shared" si="12"/>
        <v/>
      </c>
      <c r="AF473" s="66"/>
      <c r="AG473" s="66"/>
      <c r="AH473" s="66"/>
      <c r="AI473" s="66"/>
      <c r="AJ473" s="66"/>
      <c r="AK473" s="54"/>
      <c r="AL473" s="54"/>
      <c r="AM473" s="54"/>
      <c r="AN473" s="54"/>
      <c r="AO473" s="54"/>
      <c r="AP473" s="264" t="str">
        <f t="shared" si="13"/>
        <v/>
      </c>
    </row>
    <row r="474" spans="1:42" ht="16" customHeight="1" x14ac:dyDescent="0.35">
      <c r="A474" s="55"/>
      <c r="B474" s="56"/>
      <c r="C474" s="56"/>
      <c r="D474" s="56"/>
      <c r="E474" s="56"/>
      <c r="F474" s="57"/>
      <c r="G474" s="58"/>
      <c r="H474" s="59"/>
      <c r="I474" s="60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236"/>
      <c r="U474" s="70"/>
      <c r="V474" s="70"/>
      <c r="W474" s="71"/>
      <c r="X474" s="54"/>
      <c r="Y474" s="54"/>
      <c r="Z474" s="54"/>
      <c r="AA474" s="237"/>
      <c r="AB474" s="237"/>
      <c r="AC474" s="237"/>
      <c r="AD474" s="237"/>
      <c r="AE474" s="66" t="str">
        <f t="shared" si="12"/>
        <v/>
      </c>
      <c r="AF474" s="66"/>
      <c r="AG474" s="66"/>
      <c r="AH474" s="66"/>
      <c r="AI474" s="66"/>
      <c r="AJ474" s="66"/>
      <c r="AK474" s="54"/>
      <c r="AL474" s="54"/>
      <c r="AM474" s="54"/>
      <c r="AN474" s="54"/>
      <c r="AO474" s="54"/>
      <c r="AP474" s="264" t="str">
        <f t="shared" si="13"/>
        <v/>
      </c>
    </row>
    <row r="475" spans="1:42" ht="16" customHeight="1" x14ac:dyDescent="0.35">
      <c r="A475" s="55"/>
      <c r="B475" s="56"/>
      <c r="C475" s="56"/>
      <c r="D475" s="56"/>
      <c r="E475" s="56"/>
      <c r="F475" s="57"/>
      <c r="G475" s="58"/>
      <c r="H475" s="59"/>
      <c r="I475" s="60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236"/>
      <c r="U475" s="70"/>
      <c r="V475" s="70"/>
      <c r="W475" s="71"/>
      <c r="X475" s="54"/>
      <c r="Y475" s="54"/>
      <c r="Z475" s="54"/>
      <c r="AA475" s="237"/>
      <c r="AB475" s="237"/>
      <c r="AC475" s="237"/>
      <c r="AD475" s="237"/>
      <c r="AE475" s="66" t="str">
        <f t="shared" ref="AE475:AE538" si="14">IF(AA475="","",ROUND(T475*AA475,0))</f>
        <v/>
      </c>
      <c r="AF475" s="66"/>
      <c r="AG475" s="66"/>
      <c r="AH475" s="66"/>
      <c r="AI475" s="66"/>
      <c r="AJ475" s="66"/>
      <c r="AK475" s="54"/>
      <c r="AL475" s="54"/>
      <c r="AM475" s="54"/>
      <c r="AN475" s="54"/>
      <c r="AO475" s="54"/>
      <c r="AP475" s="264" t="str">
        <f t="shared" si="13"/>
        <v/>
      </c>
    </row>
    <row r="476" spans="1:42" ht="16" customHeight="1" x14ac:dyDescent="0.35">
      <c r="A476" s="55"/>
      <c r="B476" s="56"/>
      <c r="C476" s="56"/>
      <c r="D476" s="56"/>
      <c r="E476" s="56"/>
      <c r="F476" s="57"/>
      <c r="G476" s="58"/>
      <c r="H476" s="59"/>
      <c r="I476" s="60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236"/>
      <c r="U476" s="70"/>
      <c r="V476" s="70"/>
      <c r="W476" s="71"/>
      <c r="X476" s="54"/>
      <c r="Y476" s="54"/>
      <c r="Z476" s="54"/>
      <c r="AA476" s="237"/>
      <c r="AB476" s="237"/>
      <c r="AC476" s="237"/>
      <c r="AD476" s="237"/>
      <c r="AE476" s="66" t="str">
        <f t="shared" si="14"/>
        <v/>
      </c>
      <c r="AF476" s="66"/>
      <c r="AG476" s="66"/>
      <c r="AH476" s="66"/>
      <c r="AI476" s="66"/>
      <c r="AJ476" s="66"/>
      <c r="AK476" s="54"/>
      <c r="AL476" s="54"/>
      <c r="AM476" s="54"/>
      <c r="AN476" s="54"/>
      <c r="AO476" s="54"/>
      <c r="AP476" s="264" t="str">
        <f t="shared" ref="AP476:AP539" si="15">G476&amp;I476</f>
        <v/>
      </c>
    </row>
    <row r="477" spans="1:42" ht="16" customHeight="1" x14ac:dyDescent="0.35">
      <c r="A477" s="55"/>
      <c r="B477" s="56"/>
      <c r="C477" s="56"/>
      <c r="D477" s="56"/>
      <c r="E477" s="56"/>
      <c r="F477" s="57"/>
      <c r="G477" s="58"/>
      <c r="H477" s="59"/>
      <c r="I477" s="60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236"/>
      <c r="U477" s="70"/>
      <c r="V477" s="70"/>
      <c r="W477" s="71"/>
      <c r="X477" s="54"/>
      <c r="Y477" s="54"/>
      <c r="Z477" s="54"/>
      <c r="AA477" s="237"/>
      <c r="AB477" s="237"/>
      <c r="AC477" s="237"/>
      <c r="AD477" s="237"/>
      <c r="AE477" s="66" t="str">
        <f t="shared" si="14"/>
        <v/>
      </c>
      <c r="AF477" s="66"/>
      <c r="AG477" s="66"/>
      <c r="AH477" s="66"/>
      <c r="AI477" s="66"/>
      <c r="AJ477" s="66"/>
      <c r="AK477" s="54"/>
      <c r="AL477" s="54"/>
      <c r="AM477" s="54"/>
      <c r="AN477" s="54"/>
      <c r="AO477" s="54"/>
      <c r="AP477" s="264" t="str">
        <f t="shared" si="15"/>
        <v/>
      </c>
    </row>
    <row r="478" spans="1:42" ht="16" customHeight="1" x14ac:dyDescent="0.35">
      <c r="A478" s="55"/>
      <c r="B478" s="56"/>
      <c r="C478" s="56"/>
      <c r="D478" s="56"/>
      <c r="E478" s="56"/>
      <c r="F478" s="57"/>
      <c r="G478" s="58"/>
      <c r="H478" s="59"/>
      <c r="I478" s="60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236"/>
      <c r="U478" s="70"/>
      <c r="V478" s="70"/>
      <c r="W478" s="71"/>
      <c r="X478" s="54"/>
      <c r="Y478" s="54"/>
      <c r="Z478" s="54"/>
      <c r="AA478" s="237"/>
      <c r="AB478" s="237"/>
      <c r="AC478" s="237"/>
      <c r="AD478" s="237"/>
      <c r="AE478" s="66" t="str">
        <f t="shared" si="14"/>
        <v/>
      </c>
      <c r="AF478" s="66"/>
      <c r="AG478" s="66"/>
      <c r="AH478" s="66"/>
      <c r="AI478" s="66"/>
      <c r="AJ478" s="66"/>
      <c r="AK478" s="54"/>
      <c r="AL478" s="54"/>
      <c r="AM478" s="54"/>
      <c r="AN478" s="54"/>
      <c r="AO478" s="54"/>
      <c r="AP478" s="264" t="str">
        <f t="shared" si="15"/>
        <v/>
      </c>
    </row>
    <row r="479" spans="1:42" ht="16" customHeight="1" x14ac:dyDescent="0.35">
      <c r="A479" s="55"/>
      <c r="B479" s="56"/>
      <c r="C479" s="56"/>
      <c r="D479" s="56"/>
      <c r="E479" s="56"/>
      <c r="F479" s="57"/>
      <c r="G479" s="58"/>
      <c r="H479" s="59"/>
      <c r="I479" s="60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236"/>
      <c r="U479" s="70"/>
      <c r="V479" s="70"/>
      <c r="W479" s="71"/>
      <c r="X479" s="54"/>
      <c r="Y479" s="54"/>
      <c r="Z479" s="54"/>
      <c r="AA479" s="237"/>
      <c r="AB479" s="237"/>
      <c r="AC479" s="237"/>
      <c r="AD479" s="237"/>
      <c r="AE479" s="66" t="str">
        <f t="shared" si="14"/>
        <v/>
      </c>
      <c r="AF479" s="66"/>
      <c r="AG479" s="66"/>
      <c r="AH479" s="66"/>
      <c r="AI479" s="66"/>
      <c r="AJ479" s="66"/>
      <c r="AK479" s="54"/>
      <c r="AL479" s="54"/>
      <c r="AM479" s="54"/>
      <c r="AN479" s="54"/>
      <c r="AO479" s="54"/>
      <c r="AP479" s="264" t="str">
        <f t="shared" si="15"/>
        <v/>
      </c>
    </row>
    <row r="480" spans="1:42" ht="16" customHeight="1" x14ac:dyDescent="0.35">
      <c r="A480" s="55"/>
      <c r="B480" s="56"/>
      <c r="C480" s="56"/>
      <c r="D480" s="56"/>
      <c r="E480" s="56"/>
      <c r="F480" s="57"/>
      <c r="G480" s="58"/>
      <c r="H480" s="59"/>
      <c r="I480" s="60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236"/>
      <c r="U480" s="70"/>
      <c r="V480" s="70"/>
      <c r="W480" s="71"/>
      <c r="X480" s="54"/>
      <c r="Y480" s="54"/>
      <c r="Z480" s="54"/>
      <c r="AA480" s="237"/>
      <c r="AB480" s="237"/>
      <c r="AC480" s="237"/>
      <c r="AD480" s="237"/>
      <c r="AE480" s="66" t="str">
        <f t="shared" si="14"/>
        <v/>
      </c>
      <c r="AF480" s="66"/>
      <c r="AG480" s="66"/>
      <c r="AH480" s="66"/>
      <c r="AI480" s="66"/>
      <c r="AJ480" s="66"/>
      <c r="AK480" s="54"/>
      <c r="AL480" s="54"/>
      <c r="AM480" s="54"/>
      <c r="AN480" s="54"/>
      <c r="AO480" s="54"/>
      <c r="AP480" s="264" t="str">
        <f t="shared" si="15"/>
        <v/>
      </c>
    </row>
    <row r="481" spans="1:42" ht="16" customHeight="1" x14ac:dyDescent="0.35">
      <c r="A481" s="55"/>
      <c r="B481" s="56"/>
      <c r="C481" s="56"/>
      <c r="D481" s="56"/>
      <c r="E481" s="56"/>
      <c r="F481" s="57"/>
      <c r="G481" s="58"/>
      <c r="H481" s="59"/>
      <c r="I481" s="60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236"/>
      <c r="U481" s="70"/>
      <c r="V481" s="70"/>
      <c r="W481" s="71"/>
      <c r="X481" s="54"/>
      <c r="Y481" s="54"/>
      <c r="Z481" s="54"/>
      <c r="AA481" s="237"/>
      <c r="AB481" s="237"/>
      <c r="AC481" s="237"/>
      <c r="AD481" s="237"/>
      <c r="AE481" s="66" t="str">
        <f t="shared" si="14"/>
        <v/>
      </c>
      <c r="AF481" s="66"/>
      <c r="AG481" s="66"/>
      <c r="AH481" s="66"/>
      <c r="AI481" s="66"/>
      <c r="AJ481" s="66"/>
      <c r="AK481" s="54"/>
      <c r="AL481" s="54"/>
      <c r="AM481" s="54"/>
      <c r="AN481" s="54"/>
      <c r="AO481" s="54"/>
      <c r="AP481" s="264" t="str">
        <f t="shared" si="15"/>
        <v/>
      </c>
    </row>
    <row r="482" spans="1:42" ht="16" customHeight="1" x14ac:dyDescent="0.35">
      <c r="A482" s="55"/>
      <c r="B482" s="56"/>
      <c r="C482" s="56"/>
      <c r="D482" s="56"/>
      <c r="E482" s="56"/>
      <c r="F482" s="57"/>
      <c r="G482" s="58"/>
      <c r="H482" s="59"/>
      <c r="I482" s="60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236"/>
      <c r="U482" s="70"/>
      <c r="V482" s="70"/>
      <c r="W482" s="71"/>
      <c r="X482" s="54"/>
      <c r="Y482" s="54"/>
      <c r="Z482" s="54"/>
      <c r="AA482" s="237"/>
      <c r="AB482" s="237"/>
      <c r="AC482" s="237"/>
      <c r="AD482" s="237"/>
      <c r="AE482" s="66" t="str">
        <f t="shared" si="14"/>
        <v/>
      </c>
      <c r="AF482" s="66"/>
      <c r="AG482" s="66"/>
      <c r="AH482" s="66"/>
      <c r="AI482" s="66"/>
      <c r="AJ482" s="66"/>
      <c r="AK482" s="54"/>
      <c r="AL482" s="54"/>
      <c r="AM482" s="54"/>
      <c r="AN482" s="54"/>
      <c r="AO482" s="54"/>
      <c r="AP482" s="264" t="str">
        <f t="shared" si="15"/>
        <v/>
      </c>
    </row>
    <row r="483" spans="1:42" ht="16" customHeight="1" x14ac:dyDescent="0.35">
      <c r="A483" s="55"/>
      <c r="B483" s="56"/>
      <c r="C483" s="56"/>
      <c r="D483" s="56"/>
      <c r="E483" s="56"/>
      <c r="F483" s="57"/>
      <c r="G483" s="58"/>
      <c r="H483" s="59"/>
      <c r="I483" s="60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236"/>
      <c r="U483" s="70"/>
      <c r="V483" s="70"/>
      <c r="W483" s="71"/>
      <c r="X483" s="54"/>
      <c r="Y483" s="54"/>
      <c r="Z483" s="54"/>
      <c r="AA483" s="237"/>
      <c r="AB483" s="237"/>
      <c r="AC483" s="237"/>
      <c r="AD483" s="237"/>
      <c r="AE483" s="66" t="str">
        <f t="shared" si="14"/>
        <v/>
      </c>
      <c r="AF483" s="66"/>
      <c r="AG483" s="66"/>
      <c r="AH483" s="66"/>
      <c r="AI483" s="66"/>
      <c r="AJ483" s="66"/>
      <c r="AK483" s="54"/>
      <c r="AL483" s="54"/>
      <c r="AM483" s="54"/>
      <c r="AN483" s="54"/>
      <c r="AO483" s="54"/>
      <c r="AP483" s="264" t="str">
        <f t="shared" si="15"/>
        <v/>
      </c>
    </row>
    <row r="484" spans="1:42" ht="16" customHeight="1" x14ac:dyDescent="0.35">
      <c r="A484" s="55"/>
      <c r="B484" s="56"/>
      <c r="C484" s="56"/>
      <c r="D484" s="56"/>
      <c r="E484" s="56"/>
      <c r="F484" s="57"/>
      <c r="G484" s="58"/>
      <c r="H484" s="59"/>
      <c r="I484" s="60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236"/>
      <c r="U484" s="70"/>
      <c r="V484" s="70"/>
      <c r="W484" s="71"/>
      <c r="X484" s="54"/>
      <c r="Y484" s="54"/>
      <c r="Z484" s="54"/>
      <c r="AA484" s="237"/>
      <c r="AB484" s="237"/>
      <c r="AC484" s="237"/>
      <c r="AD484" s="237"/>
      <c r="AE484" s="66" t="str">
        <f t="shared" si="14"/>
        <v/>
      </c>
      <c r="AF484" s="66"/>
      <c r="AG484" s="66"/>
      <c r="AH484" s="66"/>
      <c r="AI484" s="66"/>
      <c r="AJ484" s="66"/>
      <c r="AK484" s="54"/>
      <c r="AL484" s="54"/>
      <c r="AM484" s="54"/>
      <c r="AN484" s="54"/>
      <c r="AO484" s="54"/>
      <c r="AP484" s="264" t="str">
        <f t="shared" si="15"/>
        <v/>
      </c>
    </row>
    <row r="485" spans="1:42" ht="16" customHeight="1" x14ac:dyDescent="0.35">
      <c r="A485" s="55"/>
      <c r="B485" s="56"/>
      <c r="C485" s="56"/>
      <c r="D485" s="56"/>
      <c r="E485" s="56"/>
      <c r="F485" s="57"/>
      <c r="G485" s="58"/>
      <c r="H485" s="59"/>
      <c r="I485" s="60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236"/>
      <c r="U485" s="70"/>
      <c r="V485" s="70"/>
      <c r="W485" s="71"/>
      <c r="X485" s="54"/>
      <c r="Y485" s="54"/>
      <c r="Z485" s="54"/>
      <c r="AA485" s="237"/>
      <c r="AB485" s="237"/>
      <c r="AC485" s="237"/>
      <c r="AD485" s="237"/>
      <c r="AE485" s="66" t="str">
        <f t="shared" si="14"/>
        <v/>
      </c>
      <c r="AF485" s="66"/>
      <c r="AG485" s="66"/>
      <c r="AH485" s="66"/>
      <c r="AI485" s="66"/>
      <c r="AJ485" s="66"/>
      <c r="AK485" s="54"/>
      <c r="AL485" s="54"/>
      <c r="AM485" s="54"/>
      <c r="AN485" s="54"/>
      <c r="AO485" s="54"/>
      <c r="AP485" s="264" t="str">
        <f t="shared" si="15"/>
        <v/>
      </c>
    </row>
    <row r="486" spans="1:42" ht="16" customHeight="1" x14ac:dyDescent="0.35">
      <c r="A486" s="55"/>
      <c r="B486" s="56"/>
      <c r="C486" s="56"/>
      <c r="D486" s="56"/>
      <c r="E486" s="56"/>
      <c r="F486" s="57"/>
      <c r="G486" s="58"/>
      <c r="H486" s="59"/>
      <c r="I486" s="60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236"/>
      <c r="U486" s="70"/>
      <c r="V486" s="70"/>
      <c r="W486" s="71"/>
      <c r="X486" s="54"/>
      <c r="Y486" s="54"/>
      <c r="Z486" s="54"/>
      <c r="AA486" s="237"/>
      <c r="AB486" s="237"/>
      <c r="AC486" s="237"/>
      <c r="AD486" s="237"/>
      <c r="AE486" s="66" t="str">
        <f t="shared" si="14"/>
        <v/>
      </c>
      <c r="AF486" s="66"/>
      <c r="AG486" s="66"/>
      <c r="AH486" s="66"/>
      <c r="AI486" s="66"/>
      <c r="AJ486" s="66"/>
      <c r="AK486" s="54"/>
      <c r="AL486" s="54"/>
      <c r="AM486" s="54"/>
      <c r="AN486" s="54"/>
      <c r="AO486" s="54"/>
      <c r="AP486" s="264" t="str">
        <f t="shared" si="15"/>
        <v/>
      </c>
    </row>
    <row r="487" spans="1:42" ht="16" customHeight="1" x14ac:dyDescent="0.35">
      <c r="A487" s="55"/>
      <c r="B487" s="56"/>
      <c r="C487" s="56"/>
      <c r="D487" s="56"/>
      <c r="E487" s="56"/>
      <c r="F487" s="57"/>
      <c r="G487" s="58"/>
      <c r="H487" s="59"/>
      <c r="I487" s="60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236"/>
      <c r="U487" s="70"/>
      <c r="V487" s="70"/>
      <c r="W487" s="71"/>
      <c r="X487" s="54"/>
      <c r="Y487" s="54"/>
      <c r="Z487" s="54"/>
      <c r="AA487" s="237"/>
      <c r="AB487" s="237"/>
      <c r="AC487" s="237"/>
      <c r="AD487" s="237"/>
      <c r="AE487" s="66" t="str">
        <f t="shared" si="14"/>
        <v/>
      </c>
      <c r="AF487" s="66"/>
      <c r="AG487" s="66"/>
      <c r="AH487" s="66"/>
      <c r="AI487" s="66"/>
      <c r="AJ487" s="66"/>
      <c r="AK487" s="54"/>
      <c r="AL487" s="54"/>
      <c r="AM487" s="54"/>
      <c r="AN487" s="54"/>
      <c r="AO487" s="54"/>
      <c r="AP487" s="264" t="str">
        <f t="shared" si="15"/>
        <v/>
      </c>
    </row>
    <row r="488" spans="1:42" ht="16" customHeight="1" x14ac:dyDescent="0.35">
      <c r="A488" s="55"/>
      <c r="B488" s="56"/>
      <c r="C488" s="56"/>
      <c r="D488" s="56"/>
      <c r="E488" s="56"/>
      <c r="F488" s="57"/>
      <c r="G488" s="58"/>
      <c r="H488" s="59"/>
      <c r="I488" s="60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236"/>
      <c r="U488" s="70"/>
      <c r="V488" s="70"/>
      <c r="W488" s="71"/>
      <c r="X488" s="54"/>
      <c r="Y488" s="54"/>
      <c r="Z488" s="54"/>
      <c r="AA488" s="237"/>
      <c r="AB488" s="237"/>
      <c r="AC488" s="237"/>
      <c r="AD488" s="237"/>
      <c r="AE488" s="66" t="str">
        <f t="shared" si="14"/>
        <v/>
      </c>
      <c r="AF488" s="66"/>
      <c r="AG488" s="66"/>
      <c r="AH488" s="66"/>
      <c r="AI488" s="66"/>
      <c r="AJ488" s="66"/>
      <c r="AK488" s="54"/>
      <c r="AL488" s="54"/>
      <c r="AM488" s="54"/>
      <c r="AN488" s="54"/>
      <c r="AO488" s="54"/>
      <c r="AP488" s="264" t="str">
        <f t="shared" si="15"/>
        <v/>
      </c>
    </row>
    <row r="489" spans="1:42" ht="16" customHeight="1" x14ac:dyDescent="0.35">
      <c r="A489" s="55"/>
      <c r="B489" s="56"/>
      <c r="C489" s="56"/>
      <c r="D489" s="56"/>
      <c r="E489" s="56"/>
      <c r="F489" s="57"/>
      <c r="G489" s="58"/>
      <c r="H489" s="59"/>
      <c r="I489" s="60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236"/>
      <c r="U489" s="70"/>
      <c r="V489" s="70"/>
      <c r="W489" s="71"/>
      <c r="X489" s="54"/>
      <c r="Y489" s="54"/>
      <c r="Z489" s="54"/>
      <c r="AA489" s="237"/>
      <c r="AB489" s="237"/>
      <c r="AC489" s="237"/>
      <c r="AD489" s="237"/>
      <c r="AE489" s="66" t="str">
        <f t="shared" si="14"/>
        <v/>
      </c>
      <c r="AF489" s="66"/>
      <c r="AG489" s="66"/>
      <c r="AH489" s="66"/>
      <c r="AI489" s="66"/>
      <c r="AJ489" s="66"/>
      <c r="AK489" s="54"/>
      <c r="AL489" s="54"/>
      <c r="AM489" s="54"/>
      <c r="AN489" s="54"/>
      <c r="AO489" s="54"/>
      <c r="AP489" s="264" t="str">
        <f t="shared" si="15"/>
        <v/>
      </c>
    </row>
    <row r="490" spans="1:42" ht="16" customHeight="1" x14ac:dyDescent="0.35">
      <c r="A490" s="55"/>
      <c r="B490" s="56"/>
      <c r="C490" s="56"/>
      <c r="D490" s="56"/>
      <c r="E490" s="56"/>
      <c r="F490" s="57"/>
      <c r="G490" s="58"/>
      <c r="H490" s="59"/>
      <c r="I490" s="60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236"/>
      <c r="U490" s="70"/>
      <c r="V490" s="70"/>
      <c r="W490" s="71"/>
      <c r="X490" s="54"/>
      <c r="Y490" s="54"/>
      <c r="Z490" s="54"/>
      <c r="AA490" s="237"/>
      <c r="AB490" s="237"/>
      <c r="AC490" s="237"/>
      <c r="AD490" s="237"/>
      <c r="AE490" s="66" t="str">
        <f t="shared" si="14"/>
        <v/>
      </c>
      <c r="AF490" s="66"/>
      <c r="AG490" s="66"/>
      <c r="AH490" s="66"/>
      <c r="AI490" s="66"/>
      <c r="AJ490" s="66"/>
      <c r="AK490" s="54"/>
      <c r="AL490" s="54"/>
      <c r="AM490" s="54"/>
      <c r="AN490" s="54"/>
      <c r="AO490" s="54"/>
      <c r="AP490" s="264" t="str">
        <f t="shared" si="15"/>
        <v/>
      </c>
    </row>
    <row r="491" spans="1:42" ht="16" customHeight="1" x14ac:dyDescent="0.35">
      <c r="A491" s="55"/>
      <c r="B491" s="56"/>
      <c r="C491" s="56"/>
      <c r="D491" s="56"/>
      <c r="E491" s="56"/>
      <c r="F491" s="57"/>
      <c r="G491" s="58"/>
      <c r="H491" s="59"/>
      <c r="I491" s="60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236"/>
      <c r="U491" s="70"/>
      <c r="V491" s="70"/>
      <c r="W491" s="71"/>
      <c r="X491" s="54"/>
      <c r="Y491" s="54"/>
      <c r="Z491" s="54"/>
      <c r="AA491" s="237"/>
      <c r="AB491" s="237"/>
      <c r="AC491" s="237"/>
      <c r="AD491" s="237"/>
      <c r="AE491" s="66" t="str">
        <f t="shared" si="14"/>
        <v/>
      </c>
      <c r="AF491" s="66"/>
      <c r="AG491" s="66"/>
      <c r="AH491" s="66"/>
      <c r="AI491" s="66"/>
      <c r="AJ491" s="66"/>
      <c r="AK491" s="54"/>
      <c r="AL491" s="54"/>
      <c r="AM491" s="54"/>
      <c r="AN491" s="54"/>
      <c r="AO491" s="54"/>
      <c r="AP491" s="264" t="str">
        <f t="shared" si="15"/>
        <v/>
      </c>
    </row>
    <row r="492" spans="1:42" ht="16" customHeight="1" x14ac:dyDescent="0.35">
      <c r="A492" s="55"/>
      <c r="B492" s="56"/>
      <c r="C492" s="56"/>
      <c r="D492" s="56"/>
      <c r="E492" s="56"/>
      <c r="F492" s="57"/>
      <c r="G492" s="58"/>
      <c r="H492" s="59"/>
      <c r="I492" s="60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236"/>
      <c r="U492" s="70"/>
      <c r="V492" s="70"/>
      <c r="W492" s="71"/>
      <c r="X492" s="54"/>
      <c r="Y492" s="54"/>
      <c r="Z492" s="54"/>
      <c r="AA492" s="237"/>
      <c r="AB492" s="237"/>
      <c r="AC492" s="237"/>
      <c r="AD492" s="237"/>
      <c r="AE492" s="66" t="str">
        <f t="shared" si="14"/>
        <v/>
      </c>
      <c r="AF492" s="66"/>
      <c r="AG492" s="66"/>
      <c r="AH492" s="66"/>
      <c r="AI492" s="66"/>
      <c r="AJ492" s="66"/>
      <c r="AK492" s="54"/>
      <c r="AL492" s="54"/>
      <c r="AM492" s="54"/>
      <c r="AN492" s="54"/>
      <c r="AO492" s="54"/>
      <c r="AP492" s="264" t="str">
        <f t="shared" si="15"/>
        <v/>
      </c>
    </row>
    <row r="493" spans="1:42" ht="16" customHeight="1" x14ac:dyDescent="0.35">
      <c r="A493" s="55"/>
      <c r="B493" s="56"/>
      <c r="C493" s="56"/>
      <c r="D493" s="56"/>
      <c r="E493" s="56"/>
      <c r="F493" s="57"/>
      <c r="G493" s="58"/>
      <c r="H493" s="59"/>
      <c r="I493" s="60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236"/>
      <c r="U493" s="70"/>
      <c r="V493" s="70"/>
      <c r="W493" s="71"/>
      <c r="X493" s="54"/>
      <c r="Y493" s="54"/>
      <c r="Z493" s="54"/>
      <c r="AA493" s="237"/>
      <c r="AB493" s="237"/>
      <c r="AC493" s="237"/>
      <c r="AD493" s="237"/>
      <c r="AE493" s="66" t="str">
        <f t="shared" si="14"/>
        <v/>
      </c>
      <c r="AF493" s="66"/>
      <c r="AG493" s="66"/>
      <c r="AH493" s="66"/>
      <c r="AI493" s="66"/>
      <c r="AJ493" s="66"/>
      <c r="AK493" s="54"/>
      <c r="AL493" s="54"/>
      <c r="AM493" s="54"/>
      <c r="AN493" s="54"/>
      <c r="AO493" s="54"/>
      <c r="AP493" s="264" t="str">
        <f t="shared" si="15"/>
        <v/>
      </c>
    </row>
    <row r="494" spans="1:42" ht="16" customHeight="1" x14ac:dyDescent="0.35">
      <c r="A494" s="55"/>
      <c r="B494" s="56"/>
      <c r="C494" s="56"/>
      <c r="D494" s="56"/>
      <c r="E494" s="56"/>
      <c r="F494" s="57"/>
      <c r="G494" s="58"/>
      <c r="H494" s="59"/>
      <c r="I494" s="60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236"/>
      <c r="U494" s="70"/>
      <c r="V494" s="70"/>
      <c r="W494" s="71"/>
      <c r="X494" s="54"/>
      <c r="Y494" s="54"/>
      <c r="Z494" s="54"/>
      <c r="AA494" s="237"/>
      <c r="AB494" s="237"/>
      <c r="AC494" s="237"/>
      <c r="AD494" s="237"/>
      <c r="AE494" s="66" t="str">
        <f t="shared" si="14"/>
        <v/>
      </c>
      <c r="AF494" s="66"/>
      <c r="AG494" s="66"/>
      <c r="AH494" s="66"/>
      <c r="AI494" s="66"/>
      <c r="AJ494" s="66"/>
      <c r="AK494" s="54"/>
      <c r="AL494" s="54"/>
      <c r="AM494" s="54"/>
      <c r="AN494" s="54"/>
      <c r="AO494" s="54"/>
      <c r="AP494" s="264" t="str">
        <f t="shared" si="15"/>
        <v/>
      </c>
    </row>
    <row r="495" spans="1:42" ht="16" customHeight="1" x14ac:dyDescent="0.35">
      <c r="A495" s="55"/>
      <c r="B495" s="56"/>
      <c r="C495" s="56"/>
      <c r="D495" s="56"/>
      <c r="E495" s="56"/>
      <c r="F495" s="57"/>
      <c r="G495" s="58"/>
      <c r="H495" s="59"/>
      <c r="I495" s="60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236"/>
      <c r="U495" s="70"/>
      <c r="V495" s="70"/>
      <c r="W495" s="71"/>
      <c r="X495" s="54"/>
      <c r="Y495" s="54"/>
      <c r="Z495" s="54"/>
      <c r="AA495" s="237"/>
      <c r="AB495" s="237"/>
      <c r="AC495" s="237"/>
      <c r="AD495" s="237"/>
      <c r="AE495" s="66" t="str">
        <f t="shared" si="14"/>
        <v/>
      </c>
      <c r="AF495" s="66"/>
      <c r="AG495" s="66"/>
      <c r="AH495" s="66"/>
      <c r="AI495" s="66"/>
      <c r="AJ495" s="66"/>
      <c r="AK495" s="54"/>
      <c r="AL495" s="54"/>
      <c r="AM495" s="54"/>
      <c r="AN495" s="54"/>
      <c r="AO495" s="54"/>
      <c r="AP495" s="264" t="str">
        <f t="shared" si="15"/>
        <v/>
      </c>
    </row>
    <row r="496" spans="1:42" ht="16" customHeight="1" x14ac:dyDescent="0.35">
      <c r="A496" s="55"/>
      <c r="B496" s="56"/>
      <c r="C496" s="56"/>
      <c r="D496" s="56"/>
      <c r="E496" s="56"/>
      <c r="F496" s="57"/>
      <c r="G496" s="58"/>
      <c r="H496" s="59"/>
      <c r="I496" s="60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236"/>
      <c r="U496" s="70"/>
      <c r="V496" s="70"/>
      <c r="W496" s="71"/>
      <c r="X496" s="54"/>
      <c r="Y496" s="54"/>
      <c r="Z496" s="54"/>
      <c r="AA496" s="237"/>
      <c r="AB496" s="237"/>
      <c r="AC496" s="237"/>
      <c r="AD496" s="237"/>
      <c r="AE496" s="66" t="str">
        <f t="shared" si="14"/>
        <v/>
      </c>
      <c r="AF496" s="66"/>
      <c r="AG496" s="66"/>
      <c r="AH496" s="66"/>
      <c r="AI496" s="66"/>
      <c r="AJ496" s="66"/>
      <c r="AK496" s="54"/>
      <c r="AL496" s="54"/>
      <c r="AM496" s="54"/>
      <c r="AN496" s="54"/>
      <c r="AO496" s="54"/>
      <c r="AP496" s="264" t="str">
        <f t="shared" si="15"/>
        <v/>
      </c>
    </row>
    <row r="497" spans="1:42" ht="16" customHeight="1" x14ac:dyDescent="0.35">
      <c r="A497" s="55"/>
      <c r="B497" s="56"/>
      <c r="C497" s="56"/>
      <c r="D497" s="56"/>
      <c r="E497" s="56"/>
      <c r="F497" s="57"/>
      <c r="G497" s="58"/>
      <c r="H497" s="59"/>
      <c r="I497" s="60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236"/>
      <c r="U497" s="70"/>
      <c r="V497" s="70"/>
      <c r="W497" s="71"/>
      <c r="X497" s="54"/>
      <c r="Y497" s="54"/>
      <c r="Z497" s="54"/>
      <c r="AA497" s="237"/>
      <c r="AB497" s="237"/>
      <c r="AC497" s="237"/>
      <c r="AD497" s="237"/>
      <c r="AE497" s="66" t="str">
        <f t="shared" si="14"/>
        <v/>
      </c>
      <c r="AF497" s="66"/>
      <c r="AG497" s="66"/>
      <c r="AH497" s="66"/>
      <c r="AI497" s="66"/>
      <c r="AJ497" s="66"/>
      <c r="AK497" s="54"/>
      <c r="AL497" s="54"/>
      <c r="AM497" s="54"/>
      <c r="AN497" s="54"/>
      <c r="AO497" s="54"/>
      <c r="AP497" s="264" t="str">
        <f t="shared" si="15"/>
        <v/>
      </c>
    </row>
    <row r="498" spans="1:42" ht="16" customHeight="1" x14ac:dyDescent="0.35">
      <c r="A498" s="55"/>
      <c r="B498" s="56"/>
      <c r="C498" s="56"/>
      <c r="D498" s="56"/>
      <c r="E498" s="56"/>
      <c r="F498" s="57"/>
      <c r="G498" s="58"/>
      <c r="H498" s="59"/>
      <c r="I498" s="60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236"/>
      <c r="U498" s="70"/>
      <c r="V498" s="70"/>
      <c r="W498" s="71"/>
      <c r="X498" s="54"/>
      <c r="Y498" s="54"/>
      <c r="Z498" s="54"/>
      <c r="AA498" s="237"/>
      <c r="AB498" s="237"/>
      <c r="AC498" s="237"/>
      <c r="AD498" s="237"/>
      <c r="AE498" s="66" t="str">
        <f t="shared" si="14"/>
        <v/>
      </c>
      <c r="AF498" s="66"/>
      <c r="AG498" s="66"/>
      <c r="AH498" s="66"/>
      <c r="AI498" s="66"/>
      <c r="AJ498" s="66"/>
      <c r="AK498" s="54"/>
      <c r="AL498" s="54"/>
      <c r="AM498" s="54"/>
      <c r="AN498" s="54"/>
      <c r="AO498" s="54"/>
      <c r="AP498" s="264" t="str">
        <f t="shared" si="15"/>
        <v/>
      </c>
    </row>
    <row r="499" spans="1:42" ht="16" customHeight="1" x14ac:dyDescent="0.35">
      <c r="A499" s="55"/>
      <c r="B499" s="56"/>
      <c r="C499" s="56"/>
      <c r="D499" s="56"/>
      <c r="E499" s="56"/>
      <c r="F499" s="57"/>
      <c r="G499" s="58"/>
      <c r="H499" s="59"/>
      <c r="I499" s="60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236"/>
      <c r="U499" s="70"/>
      <c r="V499" s="70"/>
      <c r="W499" s="71"/>
      <c r="X499" s="54"/>
      <c r="Y499" s="54"/>
      <c r="Z499" s="54"/>
      <c r="AA499" s="237"/>
      <c r="AB499" s="237"/>
      <c r="AC499" s="237"/>
      <c r="AD499" s="237"/>
      <c r="AE499" s="66" t="str">
        <f t="shared" si="14"/>
        <v/>
      </c>
      <c r="AF499" s="66"/>
      <c r="AG499" s="66"/>
      <c r="AH499" s="66"/>
      <c r="AI499" s="66"/>
      <c r="AJ499" s="66"/>
      <c r="AK499" s="54"/>
      <c r="AL499" s="54"/>
      <c r="AM499" s="54"/>
      <c r="AN499" s="54"/>
      <c r="AO499" s="54"/>
      <c r="AP499" s="264" t="str">
        <f t="shared" si="15"/>
        <v/>
      </c>
    </row>
    <row r="500" spans="1:42" ht="16" customHeight="1" x14ac:dyDescent="0.35">
      <c r="A500" s="55"/>
      <c r="B500" s="56"/>
      <c r="C500" s="56"/>
      <c r="D500" s="56"/>
      <c r="E500" s="56"/>
      <c r="F500" s="57"/>
      <c r="G500" s="58"/>
      <c r="H500" s="59"/>
      <c r="I500" s="60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236"/>
      <c r="U500" s="70"/>
      <c r="V500" s="70"/>
      <c r="W500" s="71"/>
      <c r="X500" s="54"/>
      <c r="Y500" s="54"/>
      <c r="Z500" s="54"/>
      <c r="AA500" s="237"/>
      <c r="AB500" s="237"/>
      <c r="AC500" s="237"/>
      <c r="AD500" s="237"/>
      <c r="AE500" s="66" t="str">
        <f t="shared" si="14"/>
        <v/>
      </c>
      <c r="AF500" s="66"/>
      <c r="AG500" s="66"/>
      <c r="AH500" s="66"/>
      <c r="AI500" s="66"/>
      <c r="AJ500" s="66"/>
      <c r="AK500" s="54"/>
      <c r="AL500" s="54"/>
      <c r="AM500" s="54"/>
      <c r="AN500" s="54"/>
      <c r="AO500" s="54"/>
      <c r="AP500" s="264" t="str">
        <f t="shared" si="15"/>
        <v/>
      </c>
    </row>
    <row r="501" spans="1:42" ht="16" customHeight="1" x14ac:dyDescent="0.35">
      <c r="A501" s="55"/>
      <c r="B501" s="56"/>
      <c r="C501" s="56"/>
      <c r="D501" s="56"/>
      <c r="E501" s="56"/>
      <c r="F501" s="57"/>
      <c r="G501" s="58"/>
      <c r="H501" s="59"/>
      <c r="I501" s="60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236"/>
      <c r="U501" s="70"/>
      <c r="V501" s="70"/>
      <c r="W501" s="71"/>
      <c r="X501" s="54"/>
      <c r="Y501" s="54"/>
      <c r="Z501" s="54"/>
      <c r="AA501" s="237"/>
      <c r="AB501" s="237"/>
      <c r="AC501" s="237"/>
      <c r="AD501" s="237"/>
      <c r="AE501" s="66" t="str">
        <f t="shared" si="14"/>
        <v/>
      </c>
      <c r="AF501" s="66"/>
      <c r="AG501" s="66"/>
      <c r="AH501" s="66"/>
      <c r="AI501" s="66"/>
      <c r="AJ501" s="66"/>
      <c r="AK501" s="54"/>
      <c r="AL501" s="54"/>
      <c r="AM501" s="54"/>
      <c r="AN501" s="54"/>
      <c r="AO501" s="54"/>
      <c r="AP501" s="264" t="str">
        <f t="shared" si="15"/>
        <v/>
      </c>
    </row>
    <row r="502" spans="1:42" ht="16" customHeight="1" x14ac:dyDescent="0.35">
      <c r="A502" s="55"/>
      <c r="B502" s="56"/>
      <c r="C502" s="56"/>
      <c r="D502" s="56"/>
      <c r="E502" s="56"/>
      <c r="F502" s="57"/>
      <c r="G502" s="58"/>
      <c r="H502" s="59"/>
      <c r="I502" s="60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236"/>
      <c r="U502" s="70"/>
      <c r="V502" s="70"/>
      <c r="W502" s="71"/>
      <c r="X502" s="54"/>
      <c r="Y502" s="54"/>
      <c r="Z502" s="54"/>
      <c r="AA502" s="237"/>
      <c r="AB502" s="237"/>
      <c r="AC502" s="237"/>
      <c r="AD502" s="237"/>
      <c r="AE502" s="66" t="str">
        <f t="shared" si="14"/>
        <v/>
      </c>
      <c r="AF502" s="66"/>
      <c r="AG502" s="66"/>
      <c r="AH502" s="66"/>
      <c r="AI502" s="66"/>
      <c r="AJ502" s="66"/>
      <c r="AK502" s="54"/>
      <c r="AL502" s="54"/>
      <c r="AM502" s="54"/>
      <c r="AN502" s="54"/>
      <c r="AO502" s="54"/>
      <c r="AP502" s="264" t="str">
        <f t="shared" si="15"/>
        <v/>
      </c>
    </row>
    <row r="503" spans="1:42" ht="16" customHeight="1" x14ac:dyDescent="0.35">
      <c r="A503" s="55"/>
      <c r="B503" s="56"/>
      <c r="C503" s="56"/>
      <c r="D503" s="56"/>
      <c r="E503" s="56"/>
      <c r="F503" s="57"/>
      <c r="G503" s="58"/>
      <c r="H503" s="59"/>
      <c r="I503" s="60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236"/>
      <c r="U503" s="70"/>
      <c r="V503" s="70"/>
      <c r="W503" s="71"/>
      <c r="X503" s="54"/>
      <c r="Y503" s="54"/>
      <c r="Z503" s="54"/>
      <c r="AA503" s="237"/>
      <c r="AB503" s="237"/>
      <c r="AC503" s="237"/>
      <c r="AD503" s="237"/>
      <c r="AE503" s="66" t="str">
        <f t="shared" si="14"/>
        <v/>
      </c>
      <c r="AF503" s="66"/>
      <c r="AG503" s="66"/>
      <c r="AH503" s="66"/>
      <c r="AI503" s="66"/>
      <c r="AJ503" s="66"/>
      <c r="AK503" s="54"/>
      <c r="AL503" s="54"/>
      <c r="AM503" s="54"/>
      <c r="AN503" s="54"/>
      <c r="AO503" s="54"/>
      <c r="AP503" s="264" t="str">
        <f t="shared" si="15"/>
        <v/>
      </c>
    </row>
    <row r="504" spans="1:42" ht="16" customHeight="1" x14ac:dyDescent="0.35">
      <c r="A504" s="55"/>
      <c r="B504" s="56"/>
      <c r="C504" s="56"/>
      <c r="D504" s="56"/>
      <c r="E504" s="56"/>
      <c r="F504" s="57"/>
      <c r="G504" s="58"/>
      <c r="H504" s="59"/>
      <c r="I504" s="60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236"/>
      <c r="U504" s="70"/>
      <c r="V504" s="70"/>
      <c r="W504" s="71"/>
      <c r="X504" s="54"/>
      <c r="Y504" s="54"/>
      <c r="Z504" s="54"/>
      <c r="AA504" s="237"/>
      <c r="AB504" s="237"/>
      <c r="AC504" s="237"/>
      <c r="AD504" s="237"/>
      <c r="AE504" s="66" t="str">
        <f t="shared" si="14"/>
        <v/>
      </c>
      <c r="AF504" s="66"/>
      <c r="AG504" s="66"/>
      <c r="AH504" s="66"/>
      <c r="AI504" s="66"/>
      <c r="AJ504" s="66"/>
      <c r="AK504" s="54"/>
      <c r="AL504" s="54"/>
      <c r="AM504" s="54"/>
      <c r="AN504" s="54"/>
      <c r="AO504" s="54"/>
      <c r="AP504" s="264" t="str">
        <f t="shared" si="15"/>
        <v/>
      </c>
    </row>
    <row r="505" spans="1:42" ht="16" customHeight="1" x14ac:dyDescent="0.35">
      <c r="A505" s="55"/>
      <c r="B505" s="56"/>
      <c r="C505" s="56"/>
      <c r="D505" s="56"/>
      <c r="E505" s="56"/>
      <c r="F505" s="57"/>
      <c r="G505" s="58"/>
      <c r="H505" s="59"/>
      <c r="I505" s="60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236"/>
      <c r="U505" s="70"/>
      <c r="V505" s="70"/>
      <c r="W505" s="71"/>
      <c r="X505" s="54"/>
      <c r="Y505" s="54"/>
      <c r="Z505" s="54"/>
      <c r="AA505" s="237"/>
      <c r="AB505" s="237"/>
      <c r="AC505" s="237"/>
      <c r="AD505" s="237"/>
      <c r="AE505" s="66" t="str">
        <f t="shared" si="14"/>
        <v/>
      </c>
      <c r="AF505" s="66"/>
      <c r="AG505" s="66"/>
      <c r="AH505" s="66"/>
      <c r="AI505" s="66"/>
      <c r="AJ505" s="66"/>
      <c r="AK505" s="54"/>
      <c r="AL505" s="54"/>
      <c r="AM505" s="54"/>
      <c r="AN505" s="54"/>
      <c r="AO505" s="54"/>
      <c r="AP505" s="264" t="str">
        <f t="shared" si="15"/>
        <v/>
      </c>
    </row>
    <row r="506" spans="1:42" ht="16" customHeight="1" x14ac:dyDescent="0.35">
      <c r="A506" s="55"/>
      <c r="B506" s="56"/>
      <c r="C506" s="56"/>
      <c r="D506" s="56"/>
      <c r="E506" s="56"/>
      <c r="F506" s="57"/>
      <c r="G506" s="58"/>
      <c r="H506" s="59"/>
      <c r="I506" s="60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236"/>
      <c r="U506" s="70"/>
      <c r="V506" s="70"/>
      <c r="W506" s="71"/>
      <c r="X506" s="54"/>
      <c r="Y506" s="54"/>
      <c r="Z506" s="54"/>
      <c r="AA506" s="237"/>
      <c r="AB506" s="237"/>
      <c r="AC506" s="237"/>
      <c r="AD506" s="237"/>
      <c r="AE506" s="66" t="str">
        <f t="shared" si="14"/>
        <v/>
      </c>
      <c r="AF506" s="66"/>
      <c r="AG506" s="66"/>
      <c r="AH506" s="66"/>
      <c r="AI506" s="66"/>
      <c r="AJ506" s="66"/>
      <c r="AK506" s="54"/>
      <c r="AL506" s="54"/>
      <c r="AM506" s="54"/>
      <c r="AN506" s="54"/>
      <c r="AO506" s="54"/>
      <c r="AP506" s="264" t="str">
        <f t="shared" si="15"/>
        <v/>
      </c>
    </row>
    <row r="507" spans="1:42" ht="16" customHeight="1" x14ac:dyDescent="0.35">
      <c r="A507" s="55"/>
      <c r="B507" s="56"/>
      <c r="C507" s="56"/>
      <c r="D507" s="56"/>
      <c r="E507" s="56"/>
      <c r="F507" s="57"/>
      <c r="G507" s="58"/>
      <c r="H507" s="59"/>
      <c r="I507" s="60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236"/>
      <c r="U507" s="70"/>
      <c r="V507" s="70"/>
      <c r="W507" s="71"/>
      <c r="X507" s="54"/>
      <c r="Y507" s="54"/>
      <c r="Z507" s="54"/>
      <c r="AA507" s="237"/>
      <c r="AB507" s="237"/>
      <c r="AC507" s="237"/>
      <c r="AD507" s="237"/>
      <c r="AE507" s="66" t="str">
        <f t="shared" si="14"/>
        <v/>
      </c>
      <c r="AF507" s="66"/>
      <c r="AG507" s="66"/>
      <c r="AH507" s="66"/>
      <c r="AI507" s="66"/>
      <c r="AJ507" s="66"/>
      <c r="AK507" s="54"/>
      <c r="AL507" s="54"/>
      <c r="AM507" s="54"/>
      <c r="AN507" s="54"/>
      <c r="AO507" s="54"/>
      <c r="AP507" s="264" t="str">
        <f t="shared" si="15"/>
        <v/>
      </c>
    </row>
    <row r="508" spans="1:42" ht="16" customHeight="1" x14ac:dyDescent="0.35">
      <c r="A508" s="55"/>
      <c r="B508" s="56"/>
      <c r="C508" s="56"/>
      <c r="D508" s="56"/>
      <c r="E508" s="56"/>
      <c r="F508" s="57"/>
      <c r="G508" s="58"/>
      <c r="H508" s="59"/>
      <c r="I508" s="60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236"/>
      <c r="U508" s="70"/>
      <c r="V508" s="70"/>
      <c r="W508" s="71"/>
      <c r="X508" s="54"/>
      <c r="Y508" s="54"/>
      <c r="Z508" s="54"/>
      <c r="AA508" s="237"/>
      <c r="AB508" s="237"/>
      <c r="AC508" s="237"/>
      <c r="AD508" s="237"/>
      <c r="AE508" s="66" t="str">
        <f t="shared" si="14"/>
        <v/>
      </c>
      <c r="AF508" s="66"/>
      <c r="AG508" s="66"/>
      <c r="AH508" s="66"/>
      <c r="AI508" s="66"/>
      <c r="AJ508" s="66"/>
      <c r="AK508" s="54"/>
      <c r="AL508" s="54"/>
      <c r="AM508" s="54"/>
      <c r="AN508" s="54"/>
      <c r="AO508" s="54"/>
      <c r="AP508" s="264" t="str">
        <f t="shared" si="15"/>
        <v/>
      </c>
    </row>
    <row r="509" spans="1:42" ht="16" customHeight="1" x14ac:dyDescent="0.35">
      <c r="A509" s="55"/>
      <c r="B509" s="56"/>
      <c r="C509" s="56"/>
      <c r="D509" s="56"/>
      <c r="E509" s="56"/>
      <c r="F509" s="57"/>
      <c r="G509" s="58"/>
      <c r="H509" s="59"/>
      <c r="I509" s="60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236"/>
      <c r="U509" s="70"/>
      <c r="V509" s="70"/>
      <c r="W509" s="71"/>
      <c r="X509" s="54"/>
      <c r="Y509" s="54"/>
      <c r="Z509" s="54"/>
      <c r="AA509" s="237"/>
      <c r="AB509" s="237"/>
      <c r="AC509" s="237"/>
      <c r="AD509" s="237"/>
      <c r="AE509" s="66" t="str">
        <f t="shared" si="14"/>
        <v/>
      </c>
      <c r="AF509" s="66"/>
      <c r="AG509" s="66"/>
      <c r="AH509" s="66"/>
      <c r="AI509" s="66"/>
      <c r="AJ509" s="66"/>
      <c r="AK509" s="54"/>
      <c r="AL509" s="54"/>
      <c r="AM509" s="54"/>
      <c r="AN509" s="54"/>
      <c r="AO509" s="54"/>
      <c r="AP509" s="264" t="str">
        <f t="shared" si="15"/>
        <v/>
      </c>
    </row>
    <row r="510" spans="1:42" ht="16" customHeight="1" x14ac:dyDescent="0.35">
      <c r="A510" s="55"/>
      <c r="B510" s="56"/>
      <c r="C510" s="56"/>
      <c r="D510" s="56"/>
      <c r="E510" s="56"/>
      <c r="F510" s="57"/>
      <c r="G510" s="58"/>
      <c r="H510" s="59"/>
      <c r="I510" s="60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236"/>
      <c r="U510" s="70"/>
      <c r="V510" s="70"/>
      <c r="W510" s="71"/>
      <c r="X510" s="54"/>
      <c r="Y510" s="54"/>
      <c r="Z510" s="54"/>
      <c r="AA510" s="237"/>
      <c r="AB510" s="237"/>
      <c r="AC510" s="237"/>
      <c r="AD510" s="237"/>
      <c r="AE510" s="66" t="str">
        <f t="shared" si="14"/>
        <v/>
      </c>
      <c r="AF510" s="66"/>
      <c r="AG510" s="66"/>
      <c r="AH510" s="66"/>
      <c r="AI510" s="66"/>
      <c r="AJ510" s="66"/>
      <c r="AK510" s="54"/>
      <c r="AL510" s="54"/>
      <c r="AM510" s="54"/>
      <c r="AN510" s="54"/>
      <c r="AO510" s="54"/>
      <c r="AP510" s="264" t="str">
        <f t="shared" si="15"/>
        <v/>
      </c>
    </row>
    <row r="511" spans="1:42" ht="16" customHeight="1" x14ac:dyDescent="0.35">
      <c r="A511" s="55"/>
      <c r="B511" s="56"/>
      <c r="C511" s="56"/>
      <c r="D511" s="56"/>
      <c r="E511" s="56"/>
      <c r="F511" s="57"/>
      <c r="G511" s="58"/>
      <c r="H511" s="59"/>
      <c r="I511" s="60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236"/>
      <c r="U511" s="70"/>
      <c r="V511" s="70"/>
      <c r="W511" s="71"/>
      <c r="X511" s="54"/>
      <c r="Y511" s="54"/>
      <c r="Z511" s="54"/>
      <c r="AA511" s="237"/>
      <c r="AB511" s="237"/>
      <c r="AC511" s="237"/>
      <c r="AD511" s="237"/>
      <c r="AE511" s="66" t="str">
        <f t="shared" si="14"/>
        <v/>
      </c>
      <c r="AF511" s="66"/>
      <c r="AG511" s="66"/>
      <c r="AH511" s="66"/>
      <c r="AI511" s="66"/>
      <c r="AJ511" s="66"/>
      <c r="AK511" s="54"/>
      <c r="AL511" s="54"/>
      <c r="AM511" s="54"/>
      <c r="AN511" s="54"/>
      <c r="AO511" s="54"/>
      <c r="AP511" s="264" t="str">
        <f t="shared" si="15"/>
        <v/>
      </c>
    </row>
    <row r="512" spans="1:42" ht="16" customHeight="1" x14ac:dyDescent="0.35">
      <c r="A512" s="55"/>
      <c r="B512" s="56"/>
      <c r="C512" s="56"/>
      <c r="D512" s="56"/>
      <c r="E512" s="56"/>
      <c r="F512" s="57"/>
      <c r="G512" s="58"/>
      <c r="H512" s="59"/>
      <c r="I512" s="60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236"/>
      <c r="U512" s="70"/>
      <c r="V512" s="70"/>
      <c r="W512" s="71"/>
      <c r="X512" s="54"/>
      <c r="Y512" s="54"/>
      <c r="Z512" s="54"/>
      <c r="AA512" s="237"/>
      <c r="AB512" s="237"/>
      <c r="AC512" s="237"/>
      <c r="AD512" s="237"/>
      <c r="AE512" s="66" t="str">
        <f t="shared" si="14"/>
        <v/>
      </c>
      <c r="AF512" s="66"/>
      <c r="AG512" s="66"/>
      <c r="AH512" s="66"/>
      <c r="AI512" s="66"/>
      <c r="AJ512" s="66"/>
      <c r="AK512" s="54"/>
      <c r="AL512" s="54"/>
      <c r="AM512" s="54"/>
      <c r="AN512" s="54"/>
      <c r="AO512" s="54"/>
      <c r="AP512" s="264" t="str">
        <f t="shared" si="15"/>
        <v/>
      </c>
    </row>
    <row r="513" spans="1:42" ht="16" customHeight="1" x14ac:dyDescent="0.35">
      <c r="A513" s="55"/>
      <c r="B513" s="56"/>
      <c r="C513" s="56"/>
      <c r="D513" s="56"/>
      <c r="E513" s="56"/>
      <c r="F513" s="57"/>
      <c r="G513" s="58"/>
      <c r="H513" s="59"/>
      <c r="I513" s="60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236"/>
      <c r="U513" s="70"/>
      <c r="V513" s="70"/>
      <c r="W513" s="71"/>
      <c r="X513" s="54"/>
      <c r="Y513" s="54"/>
      <c r="Z513" s="54"/>
      <c r="AA513" s="237"/>
      <c r="AB513" s="237"/>
      <c r="AC513" s="237"/>
      <c r="AD513" s="237"/>
      <c r="AE513" s="66" t="str">
        <f t="shared" si="14"/>
        <v/>
      </c>
      <c r="AF513" s="66"/>
      <c r="AG513" s="66"/>
      <c r="AH513" s="66"/>
      <c r="AI513" s="66"/>
      <c r="AJ513" s="66"/>
      <c r="AK513" s="54"/>
      <c r="AL513" s="54"/>
      <c r="AM513" s="54"/>
      <c r="AN513" s="54"/>
      <c r="AO513" s="54"/>
      <c r="AP513" s="264" t="str">
        <f t="shared" si="15"/>
        <v/>
      </c>
    </row>
    <row r="514" spans="1:42" ht="16" customHeight="1" x14ac:dyDescent="0.35">
      <c r="A514" s="55"/>
      <c r="B514" s="56"/>
      <c r="C514" s="56"/>
      <c r="D514" s="56"/>
      <c r="E514" s="56"/>
      <c r="F514" s="57"/>
      <c r="G514" s="58"/>
      <c r="H514" s="59"/>
      <c r="I514" s="60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236"/>
      <c r="U514" s="70"/>
      <c r="V514" s="70"/>
      <c r="W514" s="71"/>
      <c r="X514" s="54"/>
      <c r="Y514" s="54"/>
      <c r="Z514" s="54"/>
      <c r="AA514" s="237"/>
      <c r="AB514" s="237"/>
      <c r="AC514" s="237"/>
      <c r="AD514" s="237"/>
      <c r="AE514" s="66" t="str">
        <f t="shared" si="14"/>
        <v/>
      </c>
      <c r="AF514" s="66"/>
      <c r="AG514" s="66"/>
      <c r="AH514" s="66"/>
      <c r="AI514" s="66"/>
      <c r="AJ514" s="66"/>
      <c r="AK514" s="54"/>
      <c r="AL514" s="54"/>
      <c r="AM514" s="54"/>
      <c r="AN514" s="54"/>
      <c r="AO514" s="54"/>
      <c r="AP514" s="264" t="str">
        <f t="shared" si="15"/>
        <v/>
      </c>
    </row>
    <row r="515" spans="1:42" ht="16" customHeight="1" x14ac:dyDescent="0.35">
      <c r="A515" s="55"/>
      <c r="B515" s="56"/>
      <c r="C515" s="56"/>
      <c r="D515" s="56"/>
      <c r="E515" s="56"/>
      <c r="F515" s="57"/>
      <c r="G515" s="58"/>
      <c r="H515" s="59"/>
      <c r="I515" s="60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236"/>
      <c r="U515" s="70"/>
      <c r="V515" s="70"/>
      <c r="W515" s="71"/>
      <c r="X515" s="54"/>
      <c r="Y515" s="54"/>
      <c r="Z515" s="54"/>
      <c r="AA515" s="237"/>
      <c r="AB515" s="237"/>
      <c r="AC515" s="237"/>
      <c r="AD515" s="237"/>
      <c r="AE515" s="66" t="str">
        <f t="shared" si="14"/>
        <v/>
      </c>
      <c r="AF515" s="66"/>
      <c r="AG515" s="66"/>
      <c r="AH515" s="66"/>
      <c r="AI515" s="66"/>
      <c r="AJ515" s="66"/>
      <c r="AK515" s="54"/>
      <c r="AL515" s="54"/>
      <c r="AM515" s="54"/>
      <c r="AN515" s="54"/>
      <c r="AO515" s="54"/>
      <c r="AP515" s="264" t="str">
        <f t="shared" si="15"/>
        <v/>
      </c>
    </row>
    <row r="516" spans="1:42" ht="16" customHeight="1" x14ac:dyDescent="0.35">
      <c r="A516" s="55"/>
      <c r="B516" s="56"/>
      <c r="C516" s="56"/>
      <c r="D516" s="56"/>
      <c r="E516" s="56"/>
      <c r="F516" s="57"/>
      <c r="G516" s="58"/>
      <c r="H516" s="59"/>
      <c r="I516" s="60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236"/>
      <c r="U516" s="70"/>
      <c r="V516" s="70"/>
      <c r="W516" s="71"/>
      <c r="X516" s="54"/>
      <c r="Y516" s="54"/>
      <c r="Z516" s="54"/>
      <c r="AA516" s="237"/>
      <c r="AB516" s="237"/>
      <c r="AC516" s="237"/>
      <c r="AD516" s="237"/>
      <c r="AE516" s="66" t="str">
        <f t="shared" si="14"/>
        <v/>
      </c>
      <c r="AF516" s="66"/>
      <c r="AG516" s="66"/>
      <c r="AH516" s="66"/>
      <c r="AI516" s="66"/>
      <c r="AJ516" s="66"/>
      <c r="AK516" s="54"/>
      <c r="AL516" s="54"/>
      <c r="AM516" s="54"/>
      <c r="AN516" s="54"/>
      <c r="AO516" s="54"/>
      <c r="AP516" s="264" t="str">
        <f t="shared" si="15"/>
        <v/>
      </c>
    </row>
    <row r="517" spans="1:42" ht="16" customHeight="1" x14ac:dyDescent="0.35">
      <c r="A517" s="55"/>
      <c r="B517" s="56"/>
      <c r="C517" s="56"/>
      <c r="D517" s="56"/>
      <c r="E517" s="56"/>
      <c r="F517" s="57"/>
      <c r="G517" s="58"/>
      <c r="H517" s="59"/>
      <c r="I517" s="60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236"/>
      <c r="U517" s="70"/>
      <c r="V517" s="70"/>
      <c r="W517" s="71"/>
      <c r="X517" s="54"/>
      <c r="Y517" s="54"/>
      <c r="Z517" s="54"/>
      <c r="AA517" s="237"/>
      <c r="AB517" s="237"/>
      <c r="AC517" s="237"/>
      <c r="AD517" s="237"/>
      <c r="AE517" s="66" t="str">
        <f t="shared" si="14"/>
        <v/>
      </c>
      <c r="AF517" s="66"/>
      <c r="AG517" s="66"/>
      <c r="AH517" s="66"/>
      <c r="AI517" s="66"/>
      <c r="AJ517" s="66"/>
      <c r="AK517" s="54"/>
      <c r="AL517" s="54"/>
      <c r="AM517" s="54"/>
      <c r="AN517" s="54"/>
      <c r="AO517" s="54"/>
      <c r="AP517" s="264" t="str">
        <f t="shared" si="15"/>
        <v/>
      </c>
    </row>
    <row r="518" spans="1:42" ht="16" customHeight="1" x14ac:dyDescent="0.35">
      <c r="A518" s="55"/>
      <c r="B518" s="56"/>
      <c r="C518" s="56"/>
      <c r="D518" s="56"/>
      <c r="E518" s="56"/>
      <c r="F518" s="57"/>
      <c r="G518" s="58"/>
      <c r="H518" s="59"/>
      <c r="I518" s="60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236"/>
      <c r="U518" s="70"/>
      <c r="V518" s="70"/>
      <c r="W518" s="71"/>
      <c r="X518" s="54"/>
      <c r="Y518" s="54"/>
      <c r="Z518" s="54"/>
      <c r="AA518" s="237"/>
      <c r="AB518" s="237"/>
      <c r="AC518" s="237"/>
      <c r="AD518" s="237"/>
      <c r="AE518" s="66" t="str">
        <f t="shared" si="14"/>
        <v/>
      </c>
      <c r="AF518" s="66"/>
      <c r="AG518" s="66"/>
      <c r="AH518" s="66"/>
      <c r="AI518" s="66"/>
      <c r="AJ518" s="66"/>
      <c r="AK518" s="54"/>
      <c r="AL518" s="54"/>
      <c r="AM518" s="54"/>
      <c r="AN518" s="54"/>
      <c r="AO518" s="54"/>
      <c r="AP518" s="264" t="str">
        <f t="shared" si="15"/>
        <v/>
      </c>
    </row>
    <row r="519" spans="1:42" ht="16" customHeight="1" x14ac:dyDescent="0.35">
      <c r="A519" s="55"/>
      <c r="B519" s="56"/>
      <c r="C519" s="56"/>
      <c r="D519" s="56"/>
      <c r="E519" s="56"/>
      <c r="F519" s="57"/>
      <c r="G519" s="58"/>
      <c r="H519" s="59"/>
      <c r="I519" s="60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236"/>
      <c r="U519" s="70"/>
      <c r="V519" s="70"/>
      <c r="W519" s="71"/>
      <c r="X519" s="54"/>
      <c r="Y519" s="54"/>
      <c r="Z519" s="54"/>
      <c r="AA519" s="237"/>
      <c r="AB519" s="237"/>
      <c r="AC519" s="237"/>
      <c r="AD519" s="237"/>
      <c r="AE519" s="66" t="str">
        <f t="shared" si="14"/>
        <v/>
      </c>
      <c r="AF519" s="66"/>
      <c r="AG519" s="66"/>
      <c r="AH519" s="66"/>
      <c r="AI519" s="66"/>
      <c r="AJ519" s="66"/>
      <c r="AK519" s="54"/>
      <c r="AL519" s="54"/>
      <c r="AM519" s="54"/>
      <c r="AN519" s="54"/>
      <c r="AO519" s="54"/>
      <c r="AP519" s="264" t="str">
        <f t="shared" si="15"/>
        <v/>
      </c>
    </row>
    <row r="520" spans="1:42" ht="16" customHeight="1" x14ac:dyDescent="0.35">
      <c r="A520" s="55"/>
      <c r="B520" s="56"/>
      <c r="C520" s="56"/>
      <c r="D520" s="56"/>
      <c r="E520" s="56"/>
      <c r="F520" s="57"/>
      <c r="G520" s="58"/>
      <c r="H520" s="59"/>
      <c r="I520" s="60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236"/>
      <c r="U520" s="70"/>
      <c r="V520" s="70"/>
      <c r="W520" s="71"/>
      <c r="X520" s="54"/>
      <c r="Y520" s="54"/>
      <c r="Z520" s="54"/>
      <c r="AA520" s="237"/>
      <c r="AB520" s="237"/>
      <c r="AC520" s="237"/>
      <c r="AD520" s="237"/>
      <c r="AE520" s="66" t="str">
        <f t="shared" si="14"/>
        <v/>
      </c>
      <c r="AF520" s="66"/>
      <c r="AG520" s="66"/>
      <c r="AH520" s="66"/>
      <c r="AI520" s="66"/>
      <c r="AJ520" s="66"/>
      <c r="AK520" s="54"/>
      <c r="AL520" s="54"/>
      <c r="AM520" s="54"/>
      <c r="AN520" s="54"/>
      <c r="AO520" s="54"/>
      <c r="AP520" s="264" t="str">
        <f t="shared" si="15"/>
        <v/>
      </c>
    </row>
    <row r="521" spans="1:42" ht="16" customHeight="1" x14ac:dyDescent="0.35">
      <c r="A521" s="55"/>
      <c r="B521" s="56"/>
      <c r="C521" s="56"/>
      <c r="D521" s="56"/>
      <c r="E521" s="56"/>
      <c r="F521" s="57"/>
      <c r="G521" s="58"/>
      <c r="H521" s="59"/>
      <c r="I521" s="60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236"/>
      <c r="U521" s="70"/>
      <c r="V521" s="70"/>
      <c r="W521" s="71"/>
      <c r="X521" s="54"/>
      <c r="Y521" s="54"/>
      <c r="Z521" s="54"/>
      <c r="AA521" s="237"/>
      <c r="AB521" s="237"/>
      <c r="AC521" s="237"/>
      <c r="AD521" s="237"/>
      <c r="AE521" s="66" t="str">
        <f t="shared" si="14"/>
        <v/>
      </c>
      <c r="AF521" s="66"/>
      <c r="AG521" s="66"/>
      <c r="AH521" s="66"/>
      <c r="AI521" s="66"/>
      <c r="AJ521" s="66"/>
      <c r="AK521" s="54"/>
      <c r="AL521" s="54"/>
      <c r="AM521" s="54"/>
      <c r="AN521" s="54"/>
      <c r="AO521" s="54"/>
      <c r="AP521" s="264" t="str">
        <f t="shared" si="15"/>
        <v/>
      </c>
    </row>
    <row r="522" spans="1:42" ht="16" customHeight="1" x14ac:dyDescent="0.35">
      <c r="A522" s="55"/>
      <c r="B522" s="56"/>
      <c r="C522" s="56"/>
      <c r="D522" s="56"/>
      <c r="E522" s="56"/>
      <c r="F522" s="57"/>
      <c r="G522" s="58"/>
      <c r="H522" s="59"/>
      <c r="I522" s="60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236"/>
      <c r="U522" s="70"/>
      <c r="V522" s="70"/>
      <c r="W522" s="71"/>
      <c r="X522" s="54"/>
      <c r="Y522" s="54"/>
      <c r="Z522" s="54"/>
      <c r="AA522" s="237"/>
      <c r="AB522" s="237"/>
      <c r="AC522" s="237"/>
      <c r="AD522" s="237"/>
      <c r="AE522" s="66" t="str">
        <f t="shared" si="14"/>
        <v/>
      </c>
      <c r="AF522" s="66"/>
      <c r="AG522" s="66"/>
      <c r="AH522" s="66"/>
      <c r="AI522" s="66"/>
      <c r="AJ522" s="66"/>
      <c r="AK522" s="54"/>
      <c r="AL522" s="54"/>
      <c r="AM522" s="54"/>
      <c r="AN522" s="54"/>
      <c r="AO522" s="54"/>
      <c r="AP522" s="264" t="str">
        <f t="shared" si="15"/>
        <v/>
      </c>
    </row>
    <row r="523" spans="1:42" ht="16" customHeight="1" x14ac:dyDescent="0.35">
      <c r="A523" s="55"/>
      <c r="B523" s="56"/>
      <c r="C523" s="56"/>
      <c r="D523" s="56"/>
      <c r="E523" s="56"/>
      <c r="F523" s="57"/>
      <c r="G523" s="58"/>
      <c r="H523" s="59"/>
      <c r="I523" s="60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236"/>
      <c r="U523" s="70"/>
      <c r="V523" s="70"/>
      <c r="W523" s="71"/>
      <c r="X523" s="54"/>
      <c r="Y523" s="54"/>
      <c r="Z523" s="54"/>
      <c r="AA523" s="237"/>
      <c r="AB523" s="237"/>
      <c r="AC523" s="237"/>
      <c r="AD523" s="237"/>
      <c r="AE523" s="66" t="str">
        <f t="shared" si="14"/>
        <v/>
      </c>
      <c r="AF523" s="66"/>
      <c r="AG523" s="66"/>
      <c r="AH523" s="66"/>
      <c r="AI523" s="66"/>
      <c r="AJ523" s="66"/>
      <c r="AK523" s="54"/>
      <c r="AL523" s="54"/>
      <c r="AM523" s="54"/>
      <c r="AN523" s="54"/>
      <c r="AO523" s="54"/>
      <c r="AP523" s="264" t="str">
        <f t="shared" si="15"/>
        <v/>
      </c>
    </row>
    <row r="524" spans="1:42" ht="16" customHeight="1" x14ac:dyDescent="0.35">
      <c r="A524" s="55"/>
      <c r="B524" s="56"/>
      <c r="C524" s="56"/>
      <c r="D524" s="56"/>
      <c r="E524" s="56"/>
      <c r="F524" s="57"/>
      <c r="G524" s="58"/>
      <c r="H524" s="59"/>
      <c r="I524" s="60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236"/>
      <c r="U524" s="70"/>
      <c r="V524" s="70"/>
      <c r="W524" s="71"/>
      <c r="X524" s="54"/>
      <c r="Y524" s="54"/>
      <c r="Z524" s="54"/>
      <c r="AA524" s="237"/>
      <c r="AB524" s="237"/>
      <c r="AC524" s="237"/>
      <c r="AD524" s="237"/>
      <c r="AE524" s="66" t="str">
        <f t="shared" si="14"/>
        <v/>
      </c>
      <c r="AF524" s="66"/>
      <c r="AG524" s="66"/>
      <c r="AH524" s="66"/>
      <c r="AI524" s="66"/>
      <c r="AJ524" s="66"/>
      <c r="AK524" s="54"/>
      <c r="AL524" s="54"/>
      <c r="AM524" s="54"/>
      <c r="AN524" s="54"/>
      <c r="AO524" s="54"/>
      <c r="AP524" s="264" t="str">
        <f t="shared" si="15"/>
        <v/>
      </c>
    </row>
    <row r="525" spans="1:42" ht="16" customHeight="1" x14ac:dyDescent="0.35">
      <c r="A525" s="55"/>
      <c r="B525" s="56"/>
      <c r="C525" s="56"/>
      <c r="D525" s="56"/>
      <c r="E525" s="56"/>
      <c r="F525" s="57"/>
      <c r="G525" s="58"/>
      <c r="H525" s="59"/>
      <c r="I525" s="60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236"/>
      <c r="U525" s="70"/>
      <c r="V525" s="70"/>
      <c r="W525" s="71"/>
      <c r="X525" s="54"/>
      <c r="Y525" s="54"/>
      <c r="Z525" s="54"/>
      <c r="AA525" s="237"/>
      <c r="AB525" s="237"/>
      <c r="AC525" s="237"/>
      <c r="AD525" s="237"/>
      <c r="AE525" s="66" t="str">
        <f t="shared" si="14"/>
        <v/>
      </c>
      <c r="AF525" s="66"/>
      <c r="AG525" s="66"/>
      <c r="AH525" s="66"/>
      <c r="AI525" s="66"/>
      <c r="AJ525" s="66"/>
      <c r="AK525" s="54"/>
      <c r="AL525" s="54"/>
      <c r="AM525" s="54"/>
      <c r="AN525" s="54"/>
      <c r="AO525" s="54"/>
      <c r="AP525" s="264" t="str">
        <f t="shared" si="15"/>
        <v/>
      </c>
    </row>
    <row r="526" spans="1:42" ht="16" customHeight="1" x14ac:dyDescent="0.35">
      <c r="A526" s="55"/>
      <c r="B526" s="56"/>
      <c r="C526" s="56"/>
      <c r="D526" s="56"/>
      <c r="E526" s="56"/>
      <c r="F526" s="57"/>
      <c r="G526" s="58"/>
      <c r="H526" s="59"/>
      <c r="I526" s="60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236"/>
      <c r="U526" s="70"/>
      <c r="V526" s="70"/>
      <c r="W526" s="71"/>
      <c r="X526" s="54"/>
      <c r="Y526" s="54"/>
      <c r="Z526" s="54"/>
      <c r="AA526" s="237"/>
      <c r="AB526" s="237"/>
      <c r="AC526" s="237"/>
      <c r="AD526" s="237"/>
      <c r="AE526" s="66" t="str">
        <f t="shared" si="14"/>
        <v/>
      </c>
      <c r="AF526" s="66"/>
      <c r="AG526" s="66"/>
      <c r="AH526" s="66"/>
      <c r="AI526" s="66"/>
      <c r="AJ526" s="66"/>
      <c r="AK526" s="54"/>
      <c r="AL526" s="54"/>
      <c r="AM526" s="54"/>
      <c r="AN526" s="54"/>
      <c r="AO526" s="54"/>
      <c r="AP526" s="264" t="str">
        <f t="shared" si="15"/>
        <v/>
      </c>
    </row>
    <row r="527" spans="1:42" ht="16" customHeight="1" x14ac:dyDescent="0.35">
      <c r="A527" s="55"/>
      <c r="B527" s="56"/>
      <c r="C527" s="56"/>
      <c r="D527" s="56"/>
      <c r="E527" s="56"/>
      <c r="F527" s="57"/>
      <c r="G527" s="58"/>
      <c r="H527" s="59"/>
      <c r="I527" s="60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236"/>
      <c r="U527" s="70"/>
      <c r="V527" s="70"/>
      <c r="W527" s="71"/>
      <c r="X527" s="54"/>
      <c r="Y527" s="54"/>
      <c r="Z527" s="54"/>
      <c r="AA527" s="237"/>
      <c r="AB527" s="237"/>
      <c r="AC527" s="237"/>
      <c r="AD527" s="237"/>
      <c r="AE527" s="66" t="str">
        <f t="shared" si="14"/>
        <v/>
      </c>
      <c r="AF527" s="66"/>
      <c r="AG527" s="66"/>
      <c r="AH527" s="66"/>
      <c r="AI527" s="66"/>
      <c r="AJ527" s="66"/>
      <c r="AK527" s="54"/>
      <c r="AL527" s="54"/>
      <c r="AM527" s="54"/>
      <c r="AN527" s="54"/>
      <c r="AO527" s="54"/>
      <c r="AP527" s="264" t="str">
        <f t="shared" si="15"/>
        <v/>
      </c>
    </row>
    <row r="528" spans="1:42" ht="16" customHeight="1" x14ac:dyDescent="0.35">
      <c r="A528" s="55"/>
      <c r="B528" s="56"/>
      <c r="C528" s="56"/>
      <c r="D528" s="56"/>
      <c r="E528" s="56"/>
      <c r="F528" s="57"/>
      <c r="G528" s="58"/>
      <c r="H528" s="59"/>
      <c r="I528" s="60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236"/>
      <c r="U528" s="70"/>
      <c r="V528" s="70"/>
      <c r="W528" s="71"/>
      <c r="X528" s="54"/>
      <c r="Y528" s="54"/>
      <c r="Z528" s="54"/>
      <c r="AA528" s="237"/>
      <c r="AB528" s="237"/>
      <c r="AC528" s="237"/>
      <c r="AD528" s="237"/>
      <c r="AE528" s="66" t="str">
        <f t="shared" si="14"/>
        <v/>
      </c>
      <c r="AF528" s="66"/>
      <c r="AG528" s="66"/>
      <c r="AH528" s="66"/>
      <c r="AI528" s="66"/>
      <c r="AJ528" s="66"/>
      <c r="AK528" s="54"/>
      <c r="AL528" s="54"/>
      <c r="AM528" s="54"/>
      <c r="AN528" s="54"/>
      <c r="AO528" s="54"/>
      <c r="AP528" s="264" t="str">
        <f t="shared" si="15"/>
        <v/>
      </c>
    </row>
    <row r="529" spans="1:42" ht="16" customHeight="1" x14ac:dyDescent="0.35">
      <c r="A529" s="55"/>
      <c r="B529" s="56"/>
      <c r="C529" s="56"/>
      <c r="D529" s="56"/>
      <c r="E529" s="56"/>
      <c r="F529" s="57"/>
      <c r="G529" s="58"/>
      <c r="H529" s="59"/>
      <c r="I529" s="60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236"/>
      <c r="U529" s="70"/>
      <c r="V529" s="70"/>
      <c r="W529" s="71"/>
      <c r="X529" s="54"/>
      <c r="Y529" s="54"/>
      <c r="Z529" s="54"/>
      <c r="AA529" s="237"/>
      <c r="AB529" s="237"/>
      <c r="AC529" s="237"/>
      <c r="AD529" s="237"/>
      <c r="AE529" s="66" t="str">
        <f t="shared" si="14"/>
        <v/>
      </c>
      <c r="AF529" s="66"/>
      <c r="AG529" s="66"/>
      <c r="AH529" s="66"/>
      <c r="AI529" s="66"/>
      <c r="AJ529" s="66"/>
      <c r="AK529" s="54"/>
      <c r="AL529" s="54"/>
      <c r="AM529" s="54"/>
      <c r="AN529" s="54"/>
      <c r="AO529" s="54"/>
      <c r="AP529" s="264" t="str">
        <f t="shared" si="15"/>
        <v/>
      </c>
    </row>
    <row r="530" spans="1:42" ht="16" customHeight="1" x14ac:dyDescent="0.35">
      <c r="A530" s="55"/>
      <c r="B530" s="56"/>
      <c r="C530" s="56"/>
      <c r="D530" s="56"/>
      <c r="E530" s="56"/>
      <c r="F530" s="57"/>
      <c r="G530" s="58"/>
      <c r="H530" s="59"/>
      <c r="I530" s="60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236"/>
      <c r="U530" s="70"/>
      <c r="V530" s="70"/>
      <c r="W530" s="71"/>
      <c r="X530" s="54"/>
      <c r="Y530" s="54"/>
      <c r="Z530" s="54"/>
      <c r="AA530" s="237"/>
      <c r="AB530" s="237"/>
      <c r="AC530" s="237"/>
      <c r="AD530" s="237"/>
      <c r="AE530" s="66" t="str">
        <f t="shared" si="14"/>
        <v/>
      </c>
      <c r="AF530" s="66"/>
      <c r="AG530" s="66"/>
      <c r="AH530" s="66"/>
      <c r="AI530" s="66"/>
      <c r="AJ530" s="66"/>
      <c r="AK530" s="54"/>
      <c r="AL530" s="54"/>
      <c r="AM530" s="54"/>
      <c r="AN530" s="54"/>
      <c r="AO530" s="54"/>
      <c r="AP530" s="264" t="str">
        <f t="shared" si="15"/>
        <v/>
      </c>
    </row>
    <row r="531" spans="1:42" ht="16" customHeight="1" x14ac:dyDescent="0.35">
      <c r="A531" s="55"/>
      <c r="B531" s="56"/>
      <c r="C531" s="56"/>
      <c r="D531" s="56"/>
      <c r="E531" s="56"/>
      <c r="F531" s="57"/>
      <c r="G531" s="58"/>
      <c r="H531" s="59"/>
      <c r="I531" s="60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236"/>
      <c r="U531" s="70"/>
      <c r="V531" s="70"/>
      <c r="W531" s="71"/>
      <c r="X531" s="54"/>
      <c r="Y531" s="54"/>
      <c r="Z531" s="54"/>
      <c r="AA531" s="237"/>
      <c r="AB531" s="237"/>
      <c r="AC531" s="237"/>
      <c r="AD531" s="237"/>
      <c r="AE531" s="66" t="str">
        <f t="shared" si="14"/>
        <v/>
      </c>
      <c r="AF531" s="66"/>
      <c r="AG531" s="66"/>
      <c r="AH531" s="66"/>
      <c r="AI531" s="66"/>
      <c r="AJ531" s="66"/>
      <c r="AK531" s="54"/>
      <c r="AL531" s="54"/>
      <c r="AM531" s="54"/>
      <c r="AN531" s="54"/>
      <c r="AO531" s="54"/>
      <c r="AP531" s="264" t="str">
        <f t="shared" si="15"/>
        <v/>
      </c>
    </row>
    <row r="532" spans="1:42" ht="16" customHeight="1" x14ac:dyDescent="0.35">
      <c r="A532" s="55"/>
      <c r="B532" s="56"/>
      <c r="C532" s="56"/>
      <c r="D532" s="56"/>
      <c r="E532" s="56"/>
      <c r="F532" s="57"/>
      <c r="G532" s="58"/>
      <c r="H532" s="59"/>
      <c r="I532" s="60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236"/>
      <c r="U532" s="70"/>
      <c r="V532" s="70"/>
      <c r="W532" s="71"/>
      <c r="X532" s="54"/>
      <c r="Y532" s="54"/>
      <c r="Z532" s="54"/>
      <c r="AA532" s="237"/>
      <c r="AB532" s="237"/>
      <c r="AC532" s="237"/>
      <c r="AD532" s="237"/>
      <c r="AE532" s="66" t="str">
        <f t="shared" si="14"/>
        <v/>
      </c>
      <c r="AF532" s="66"/>
      <c r="AG532" s="66"/>
      <c r="AH532" s="66"/>
      <c r="AI532" s="66"/>
      <c r="AJ532" s="66"/>
      <c r="AK532" s="54"/>
      <c r="AL532" s="54"/>
      <c r="AM532" s="54"/>
      <c r="AN532" s="54"/>
      <c r="AO532" s="54"/>
      <c r="AP532" s="264" t="str">
        <f t="shared" si="15"/>
        <v/>
      </c>
    </row>
    <row r="533" spans="1:42" ht="16" customHeight="1" x14ac:dyDescent="0.35">
      <c r="A533" s="55"/>
      <c r="B533" s="56"/>
      <c r="C533" s="56"/>
      <c r="D533" s="56"/>
      <c r="E533" s="56"/>
      <c r="F533" s="57"/>
      <c r="G533" s="58"/>
      <c r="H533" s="59"/>
      <c r="I533" s="60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236"/>
      <c r="U533" s="70"/>
      <c r="V533" s="70"/>
      <c r="W533" s="71"/>
      <c r="X533" s="54"/>
      <c r="Y533" s="54"/>
      <c r="Z533" s="54"/>
      <c r="AA533" s="237"/>
      <c r="AB533" s="237"/>
      <c r="AC533" s="237"/>
      <c r="AD533" s="237"/>
      <c r="AE533" s="66" t="str">
        <f t="shared" si="14"/>
        <v/>
      </c>
      <c r="AF533" s="66"/>
      <c r="AG533" s="66"/>
      <c r="AH533" s="66"/>
      <c r="AI533" s="66"/>
      <c r="AJ533" s="66"/>
      <c r="AK533" s="54"/>
      <c r="AL533" s="54"/>
      <c r="AM533" s="54"/>
      <c r="AN533" s="54"/>
      <c r="AO533" s="54"/>
      <c r="AP533" s="264" t="str">
        <f t="shared" si="15"/>
        <v/>
      </c>
    </row>
    <row r="534" spans="1:42" ht="16" customHeight="1" x14ac:dyDescent="0.35">
      <c r="A534" s="55"/>
      <c r="B534" s="56"/>
      <c r="C534" s="56"/>
      <c r="D534" s="56"/>
      <c r="E534" s="56"/>
      <c r="F534" s="57"/>
      <c r="G534" s="58"/>
      <c r="H534" s="59"/>
      <c r="I534" s="60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236"/>
      <c r="U534" s="70"/>
      <c r="V534" s="70"/>
      <c r="W534" s="71"/>
      <c r="X534" s="54"/>
      <c r="Y534" s="54"/>
      <c r="Z534" s="54"/>
      <c r="AA534" s="237"/>
      <c r="AB534" s="237"/>
      <c r="AC534" s="237"/>
      <c r="AD534" s="237"/>
      <c r="AE534" s="66" t="str">
        <f t="shared" si="14"/>
        <v/>
      </c>
      <c r="AF534" s="66"/>
      <c r="AG534" s="66"/>
      <c r="AH534" s="66"/>
      <c r="AI534" s="66"/>
      <c r="AJ534" s="66"/>
      <c r="AK534" s="54"/>
      <c r="AL534" s="54"/>
      <c r="AM534" s="54"/>
      <c r="AN534" s="54"/>
      <c r="AO534" s="54"/>
      <c r="AP534" s="264" t="str">
        <f t="shared" si="15"/>
        <v/>
      </c>
    </row>
    <row r="535" spans="1:42" ht="16" customHeight="1" x14ac:dyDescent="0.35">
      <c r="A535" s="55"/>
      <c r="B535" s="56"/>
      <c r="C535" s="56"/>
      <c r="D535" s="56"/>
      <c r="E535" s="56"/>
      <c r="F535" s="57"/>
      <c r="G535" s="58"/>
      <c r="H535" s="59"/>
      <c r="I535" s="60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236"/>
      <c r="U535" s="70"/>
      <c r="V535" s="70"/>
      <c r="W535" s="71"/>
      <c r="X535" s="54"/>
      <c r="Y535" s="54"/>
      <c r="Z535" s="54"/>
      <c r="AA535" s="237"/>
      <c r="AB535" s="237"/>
      <c r="AC535" s="237"/>
      <c r="AD535" s="237"/>
      <c r="AE535" s="66" t="str">
        <f t="shared" si="14"/>
        <v/>
      </c>
      <c r="AF535" s="66"/>
      <c r="AG535" s="66"/>
      <c r="AH535" s="66"/>
      <c r="AI535" s="66"/>
      <c r="AJ535" s="66"/>
      <c r="AK535" s="54"/>
      <c r="AL535" s="54"/>
      <c r="AM535" s="54"/>
      <c r="AN535" s="54"/>
      <c r="AO535" s="54"/>
      <c r="AP535" s="264" t="str">
        <f t="shared" si="15"/>
        <v/>
      </c>
    </row>
    <row r="536" spans="1:42" ht="16" customHeight="1" x14ac:dyDescent="0.35">
      <c r="A536" s="55"/>
      <c r="B536" s="56"/>
      <c r="C536" s="56"/>
      <c r="D536" s="56"/>
      <c r="E536" s="56"/>
      <c r="F536" s="57"/>
      <c r="G536" s="58"/>
      <c r="H536" s="59"/>
      <c r="I536" s="60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236"/>
      <c r="U536" s="70"/>
      <c r="V536" s="70"/>
      <c r="W536" s="71"/>
      <c r="X536" s="54"/>
      <c r="Y536" s="54"/>
      <c r="Z536" s="54"/>
      <c r="AA536" s="237"/>
      <c r="AB536" s="237"/>
      <c r="AC536" s="237"/>
      <c r="AD536" s="237"/>
      <c r="AE536" s="66" t="str">
        <f t="shared" si="14"/>
        <v/>
      </c>
      <c r="AF536" s="66"/>
      <c r="AG536" s="66"/>
      <c r="AH536" s="66"/>
      <c r="AI536" s="66"/>
      <c r="AJ536" s="66"/>
      <c r="AK536" s="54"/>
      <c r="AL536" s="54"/>
      <c r="AM536" s="54"/>
      <c r="AN536" s="54"/>
      <c r="AO536" s="54"/>
      <c r="AP536" s="264" t="str">
        <f t="shared" si="15"/>
        <v/>
      </c>
    </row>
    <row r="537" spans="1:42" ht="16" customHeight="1" x14ac:dyDescent="0.35">
      <c r="A537" s="55"/>
      <c r="B537" s="56"/>
      <c r="C537" s="56"/>
      <c r="D537" s="56"/>
      <c r="E537" s="56"/>
      <c r="F537" s="57"/>
      <c r="G537" s="58"/>
      <c r="H537" s="59"/>
      <c r="I537" s="60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236"/>
      <c r="U537" s="70"/>
      <c r="V537" s="70"/>
      <c r="W537" s="71"/>
      <c r="X537" s="54"/>
      <c r="Y537" s="54"/>
      <c r="Z537" s="54"/>
      <c r="AA537" s="237"/>
      <c r="AB537" s="237"/>
      <c r="AC537" s="237"/>
      <c r="AD537" s="237"/>
      <c r="AE537" s="66" t="str">
        <f t="shared" si="14"/>
        <v/>
      </c>
      <c r="AF537" s="66"/>
      <c r="AG537" s="66"/>
      <c r="AH537" s="66"/>
      <c r="AI537" s="66"/>
      <c r="AJ537" s="66"/>
      <c r="AK537" s="54"/>
      <c r="AL537" s="54"/>
      <c r="AM537" s="54"/>
      <c r="AN537" s="54"/>
      <c r="AO537" s="54"/>
      <c r="AP537" s="264" t="str">
        <f t="shared" si="15"/>
        <v/>
      </c>
    </row>
    <row r="538" spans="1:42" ht="16" customHeight="1" x14ac:dyDescent="0.35">
      <c r="A538" s="55"/>
      <c r="B538" s="56"/>
      <c r="C538" s="56"/>
      <c r="D538" s="56"/>
      <c r="E538" s="56"/>
      <c r="F538" s="57"/>
      <c r="G538" s="58"/>
      <c r="H538" s="59"/>
      <c r="I538" s="60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236"/>
      <c r="U538" s="70"/>
      <c r="V538" s="70"/>
      <c r="W538" s="71"/>
      <c r="X538" s="54"/>
      <c r="Y538" s="54"/>
      <c r="Z538" s="54"/>
      <c r="AA538" s="237"/>
      <c r="AB538" s="237"/>
      <c r="AC538" s="237"/>
      <c r="AD538" s="237"/>
      <c r="AE538" s="66" t="str">
        <f t="shared" si="14"/>
        <v/>
      </c>
      <c r="AF538" s="66"/>
      <c r="AG538" s="66"/>
      <c r="AH538" s="66"/>
      <c r="AI538" s="66"/>
      <c r="AJ538" s="66"/>
      <c r="AK538" s="54"/>
      <c r="AL538" s="54"/>
      <c r="AM538" s="54"/>
      <c r="AN538" s="54"/>
      <c r="AO538" s="54"/>
      <c r="AP538" s="264" t="str">
        <f t="shared" si="15"/>
        <v/>
      </c>
    </row>
    <row r="539" spans="1:42" ht="16" customHeight="1" x14ac:dyDescent="0.35">
      <c r="A539" s="55"/>
      <c r="B539" s="56"/>
      <c r="C539" s="56"/>
      <c r="D539" s="56"/>
      <c r="E539" s="56"/>
      <c r="F539" s="57"/>
      <c r="G539" s="58"/>
      <c r="H539" s="59"/>
      <c r="I539" s="60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236"/>
      <c r="U539" s="70"/>
      <c r="V539" s="70"/>
      <c r="W539" s="71"/>
      <c r="X539" s="54"/>
      <c r="Y539" s="54"/>
      <c r="Z539" s="54"/>
      <c r="AA539" s="237"/>
      <c r="AB539" s="237"/>
      <c r="AC539" s="237"/>
      <c r="AD539" s="237"/>
      <c r="AE539" s="66" t="str">
        <f t="shared" ref="AE539:AE602" si="16">IF(AA539="","",ROUND(T539*AA539,0))</f>
        <v/>
      </c>
      <c r="AF539" s="66"/>
      <c r="AG539" s="66"/>
      <c r="AH539" s="66"/>
      <c r="AI539" s="66"/>
      <c r="AJ539" s="66"/>
      <c r="AK539" s="54"/>
      <c r="AL539" s="54"/>
      <c r="AM539" s="54"/>
      <c r="AN539" s="54"/>
      <c r="AO539" s="54"/>
      <c r="AP539" s="264" t="str">
        <f t="shared" si="15"/>
        <v/>
      </c>
    </row>
    <row r="540" spans="1:42" ht="16" customHeight="1" x14ac:dyDescent="0.35">
      <c r="A540" s="55"/>
      <c r="B540" s="56"/>
      <c r="C540" s="56"/>
      <c r="D540" s="56"/>
      <c r="E540" s="56"/>
      <c r="F540" s="57"/>
      <c r="G540" s="58"/>
      <c r="H540" s="59"/>
      <c r="I540" s="60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236"/>
      <c r="U540" s="70"/>
      <c r="V540" s="70"/>
      <c r="W540" s="71"/>
      <c r="X540" s="54"/>
      <c r="Y540" s="54"/>
      <c r="Z540" s="54"/>
      <c r="AA540" s="237"/>
      <c r="AB540" s="237"/>
      <c r="AC540" s="237"/>
      <c r="AD540" s="237"/>
      <c r="AE540" s="66" t="str">
        <f t="shared" si="16"/>
        <v/>
      </c>
      <c r="AF540" s="66"/>
      <c r="AG540" s="66"/>
      <c r="AH540" s="66"/>
      <c r="AI540" s="66"/>
      <c r="AJ540" s="66"/>
      <c r="AK540" s="54"/>
      <c r="AL540" s="54"/>
      <c r="AM540" s="54"/>
      <c r="AN540" s="54"/>
      <c r="AO540" s="54"/>
      <c r="AP540" s="264" t="str">
        <f t="shared" ref="AP540:AP603" si="17">G540&amp;I540</f>
        <v/>
      </c>
    </row>
    <row r="541" spans="1:42" ht="16" customHeight="1" x14ac:dyDescent="0.35">
      <c r="A541" s="55"/>
      <c r="B541" s="56"/>
      <c r="C541" s="56"/>
      <c r="D541" s="56"/>
      <c r="E541" s="56"/>
      <c r="F541" s="57"/>
      <c r="G541" s="58"/>
      <c r="H541" s="59"/>
      <c r="I541" s="60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236"/>
      <c r="U541" s="70"/>
      <c r="V541" s="70"/>
      <c r="W541" s="71"/>
      <c r="X541" s="54"/>
      <c r="Y541" s="54"/>
      <c r="Z541" s="54"/>
      <c r="AA541" s="237"/>
      <c r="AB541" s="237"/>
      <c r="AC541" s="237"/>
      <c r="AD541" s="237"/>
      <c r="AE541" s="66" t="str">
        <f t="shared" si="16"/>
        <v/>
      </c>
      <c r="AF541" s="66"/>
      <c r="AG541" s="66"/>
      <c r="AH541" s="66"/>
      <c r="AI541" s="66"/>
      <c r="AJ541" s="66"/>
      <c r="AK541" s="54"/>
      <c r="AL541" s="54"/>
      <c r="AM541" s="54"/>
      <c r="AN541" s="54"/>
      <c r="AO541" s="54"/>
      <c r="AP541" s="264" t="str">
        <f t="shared" si="17"/>
        <v/>
      </c>
    </row>
    <row r="542" spans="1:42" ht="16" customHeight="1" x14ac:dyDescent="0.35">
      <c r="A542" s="55"/>
      <c r="B542" s="56"/>
      <c r="C542" s="56"/>
      <c r="D542" s="56"/>
      <c r="E542" s="56"/>
      <c r="F542" s="57"/>
      <c r="G542" s="58"/>
      <c r="H542" s="59"/>
      <c r="I542" s="60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236"/>
      <c r="U542" s="70"/>
      <c r="V542" s="70"/>
      <c r="W542" s="71"/>
      <c r="X542" s="54"/>
      <c r="Y542" s="54"/>
      <c r="Z542" s="54"/>
      <c r="AA542" s="237"/>
      <c r="AB542" s="237"/>
      <c r="AC542" s="237"/>
      <c r="AD542" s="237"/>
      <c r="AE542" s="66" t="str">
        <f t="shared" si="16"/>
        <v/>
      </c>
      <c r="AF542" s="66"/>
      <c r="AG542" s="66"/>
      <c r="AH542" s="66"/>
      <c r="AI542" s="66"/>
      <c r="AJ542" s="66"/>
      <c r="AK542" s="54"/>
      <c r="AL542" s="54"/>
      <c r="AM542" s="54"/>
      <c r="AN542" s="54"/>
      <c r="AO542" s="54"/>
      <c r="AP542" s="264" t="str">
        <f t="shared" si="17"/>
        <v/>
      </c>
    </row>
    <row r="543" spans="1:42" ht="16" customHeight="1" x14ac:dyDescent="0.35">
      <c r="A543" s="55"/>
      <c r="B543" s="56"/>
      <c r="C543" s="56"/>
      <c r="D543" s="56"/>
      <c r="E543" s="56"/>
      <c r="F543" s="57"/>
      <c r="G543" s="58"/>
      <c r="H543" s="59"/>
      <c r="I543" s="60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236"/>
      <c r="U543" s="70"/>
      <c r="V543" s="70"/>
      <c r="W543" s="71"/>
      <c r="X543" s="54"/>
      <c r="Y543" s="54"/>
      <c r="Z543" s="54"/>
      <c r="AA543" s="237"/>
      <c r="AB543" s="237"/>
      <c r="AC543" s="237"/>
      <c r="AD543" s="237"/>
      <c r="AE543" s="66" t="str">
        <f t="shared" si="16"/>
        <v/>
      </c>
      <c r="AF543" s="66"/>
      <c r="AG543" s="66"/>
      <c r="AH543" s="66"/>
      <c r="AI543" s="66"/>
      <c r="AJ543" s="66"/>
      <c r="AK543" s="54"/>
      <c r="AL543" s="54"/>
      <c r="AM543" s="54"/>
      <c r="AN543" s="54"/>
      <c r="AO543" s="54"/>
      <c r="AP543" s="264" t="str">
        <f t="shared" si="17"/>
        <v/>
      </c>
    </row>
    <row r="544" spans="1:42" ht="16" customHeight="1" x14ac:dyDescent="0.35">
      <c r="A544" s="55"/>
      <c r="B544" s="56"/>
      <c r="C544" s="56"/>
      <c r="D544" s="56"/>
      <c r="E544" s="56"/>
      <c r="F544" s="57"/>
      <c r="G544" s="58"/>
      <c r="H544" s="59"/>
      <c r="I544" s="60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236"/>
      <c r="U544" s="70"/>
      <c r="V544" s="70"/>
      <c r="W544" s="71"/>
      <c r="X544" s="54"/>
      <c r="Y544" s="54"/>
      <c r="Z544" s="54"/>
      <c r="AA544" s="237"/>
      <c r="AB544" s="237"/>
      <c r="AC544" s="237"/>
      <c r="AD544" s="237"/>
      <c r="AE544" s="66" t="str">
        <f t="shared" si="16"/>
        <v/>
      </c>
      <c r="AF544" s="66"/>
      <c r="AG544" s="66"/>
      <c r="AH544" s="66"/>
      <c r="AI544" s="66"/>
      <c r="AJ544" s="66"/>
      <c r="AK544" s="54"/>
      <c r="AL544" s="54"/>
      <c r="AM544" s="54"/>
      <c r="AN544" s="54"/>
      <c r="AO544" s="54"/>
      <c r="AP544" s="264" t="str">
        <f t="shared" si="17"/>
        <v/>
      </c>
    </row>
    <row r="545" spans="1:42" ht="16" customHeight="1" x14ac:dyDescent="0.35">
      <c r="A545" s="55"/>
      <c r="B545" s="56"/>
      <c r="C545" s="56"/>
      <c r="D545" s="56"/>
      <c r="E545" s="56"/>
      <c r="F545" s="57"/>
      <c r="G545" s="58"/>
      <c r="H545" s="59"/>
      <c r="I545" s="60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236"/>
      <c r="U545" s="70"/>
      <c r="V545" s="70"/>
      <c r="W545" s="71"/>
      <c r="X545" s="54"/>
      <c r="Y545" s="54"/>
      <c r="Z545" s="54"/>
      <c r="AA545" s="237"/>
      <c r="AB545" s="237"/>
      <c r="AC545" s="237"/>
      <c r="AD545" s="237"/>
      <c r="AE545" s="66" t="str">
        <f t="shared" si="16"/>
        <v/>
      </c>
      <c r="AF545" s="66"/>
      <c r="AG545" s="66"/>
      <c r="AH545" s="66"/>
      <c r="AI545" s="66"/>
      <c r="AJ545" s="66"/>
      <c r="AK545" s="54"/>
      <c r="AL545" s="54"/>
      <c r="AM545" s="54"/>
      <c r="AN545" s="54"/>
      <c r="AO545" s="54"/>
      <c r="AP545" s="264" t="str">
        <f t="shared" si="17"/>
        <v/>
      </c>
    </row>
    <row r="546" spans="1:42" ht="16" customHeight="1" x14ac:dyDescent="0.35">
      <c r="A546" s="55"/>
      <c r="B546" s="56"/>
      <c r="C546" s="56"/>
      <c r="D546" s="56"/>
      <c r="E546" s="56"/>
      <c r="F546" s="57"/>
      <c r="G546" s="58"/>
      <c r="H546" s="59"/>
      <c r="I546" s="60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236"/>
      <c r="U546" s="70"/>
      <c r="V546" s="70"/>
      <c r="W546" s="71"/>
      <c r="X546" s="54"/>
      <c r="Y546" s="54"/>
      <c r="Z546" s="54"/>
      <c r="AA546" s="237"/>
      <c r="AB546" s="237"/>
      <c r="AC546" s="237"/>
      <c r="AD546" s="237"/>
      <c r="AE546" s="66" t="str">
        <f t="shared" si="16"/>
        <v/>
      </c>
      <c r="AF546" s="66"/>
      <c r="AG546" s="66"/>
      <c r="AH546" s="66"/>
      <c r="AI546" s="66"/>
      <c r="AJ546" s="66"/>
      <c r="AK546" s="54"/>
      <c r="AL546" s="54"/>
      <c r="AM546" s="54"/>
      <c r="AN546" s="54"/>
      <c r="AO546" s="54"/>
      <c r="AP546" s="264" t="str">
        <f t="shared" si="17"/>
        <v/>
      </c>
    </row>
    <row r="547" spans="1:42" ht="16" customHeight="1" x14ac:dyDescent="0.35">
      <c r="A547" s="55"/>
      <c r="B547" s="56"/>
      <c r="C547" s="56"/>
      <c r="D547" s="56"/>
      <c r="E547" s="56"/>
      <c r="F547" s="57"/>
      <c r="G547" s="58"/>
      <c r="H547" s="59"/>
      <c r="I547" s="60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236"/>
      <c r="U547" s="70"/>
      <c r="V547" s="70"/>
      <c r="W547" s="71"/>
      <c r="X547" s="54"/>
      <c r="Y547" s="54"/>
      <c r="Z547" s="54"/>
      <c r="AA547" s="237"/>
      <c r="AB547" s="237"/>
      <c r="AC547" s="237"/>
      <c r="AD547" s="237"/>
      <c r="AE547" s="66" t="str">
        <f t="shared" si="16"/>
        <v/>
      </c>
      <c r="AF547" s="66"/>
      <c r="AG547" s="66"/>
      <c r="AH547" s="66"/>
      <c r="AI547" s="66"/>
      <c r="AJ547" s="66"/>
      <c r="AK547" s="54"/>
      <c r="AL547" s="54"/>
      <c r="AM547" s="54"/>
      <c r="AN547" s="54"/>
      <c r="AO547" s="54"/>
      <c r="AP547" s="264" t="str">
        <f t="shared" si="17"/>
        <v/>
      </c>
    </row>
    <row r="548" spans="1:42" ht="16" customHeight="1" x14ac:dyDescent="0.35">
      <c r="A548" s="55"/>
      <c r="B548" s="56"/>
      <c r="C548" s="56"/>
      <c r="D548" s="56"/>
      <c r="E548" s="56"/>
      <c r="F548" s="57"/>
      <c r="G548" s="58"/>
      <c r="H548" s="59"/>
      <c r="I548" s="60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236"/>
      <c r="U548" s="70"/>
      <c r="V548" s="70"/>
      <c r="W548" s="71"/>
      <c r="X548" s="54"/>
      <c r="Y548" s="54"/>
      <c r="Z548" s="54"/>
      <c r="AA548" s="237"/>
      <c r="AB548" s="237"/>
      <c r="AC548" s="237"/>
      <c r="AD548" s="237"/>
      <c r="AE548" s="66" t="str">
        <f t="shared" si="16"/>
        <v/>
      </c>
      <c r="AF548" s="66"/>
      <c r="AG548" s="66"/>
      <c r="AH548" s="66"/>
      <c r="AI548" s="66"/>
      <c r="AJ548" s="66"/>
      <c r="AK548" s="54"/>
      <c r="AL548" s="54"/>
      <c r="AM548" s="54"/>
      <c r="AN548" s="54"/>
      <c r="AO548" s="54"/>
      <c r="AP548" s="264" t="str">
        <f t="shared" si="17"/>
        <v/>
      </c>
    </row>
    <row r="549" spans="1:42" ht="16" customHeight="1" x14ac:dyDescent="0.35">
      <c r="A549" s="55"/>
      <c r="B549" s="56"/>
      <c r="C549" s="56"/>
      <c r="D549" s="56"/>
      <c r="E549" s="56"/>
      <c r="F549" s="57"/>
      <c r="G549" s="58"/>
      <c r="H549" s="59"/>
      <c r="I549" s="60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236"/>
      <c r="U549" s="70"/>
      <c r="V549" s="70"/>
      <c r="W549" s="71"/>
      <c r="X549" s="54"/>
      <c r="Y549" s="54"/>
      <c r="Z549" s="54"/>
      <c r="AA549" s="237"/>
      <c r="AB549" s="237"/>
      <c r="AC549" s="237"/>
      <c r="AD549" s="237"/>
      <c r="AE549" s="66" t="str">
        <f t="shared" si="16"/>
        <v/>
      </c>
      <c r="AF549" s="66"/>
      <c r="AG549" s="66"/>
      <c r="AH549" s="66"/>
      <c r="AI549" s="66"/>
      <c r="AJ549" s="66"/>
      <c r="AK549" s="54"/>
      <c r="AL549" s="54"/>
      <c r="AM549" s="54"/>
      <c r="AN549" s="54"/>
      <c r="AO549" s="54"/>
      <c r="AP549" s="264" t="str">
        <f t="shared" si="17"/>
        <v/>
      </c>
    </row>
    <row r="550" spans="1:42" ht="16" customHeight="1" x14ac:dyDescent="0.35">
      <c r="A550" s="55"/>
      <c r="B550" s="56"/>
      <c r="C550" s="56"/>
      <c r="D550" s="56"/>
      <c r="E550" s="56"/>
      <c r="F550" s="57"/>
      <c r="G550" s="58"/>
      <c r="H550" s="59"/>
      <c r="I550" s="60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236"/>
      <c r="U550" s="70"/>
      <c r="V550" s="70"/>
      <c r="W550" s="71"/>
      <c r="X550" s="54"/>
      <c r="Y550" s="54"/>
      <c r="Z550" s="54"/>
      <c r="AA550" s="237"/>
      <c r="AB550" s="237"/>
      <c r="AC550" s="237"/>
      <c r="AD550" s="237"/>
      <c r="AE550" s="66" t="str">
        <f t="shared" si="16"/>
        <v/>
      </c>
      <c r="AF550" s="66"/>
      <c r="AG550" s="66"/>
      <c r="AH550" s="66"/>
      <c r="AI550" s="66"/>
      <c r="AJ550" s="66"/>
      <c r="AK550" s="54"/>
      <c r="AL550" s="54"/>
      <c r="AM550" s="54"/>
      <c r="AN550" s="54"/>
      <c r="AO550" s="54"/>
      <c r="AP550" s="264" t="str">
        <f t="shared" si="17"/>
        <v/>
      </c>
    </row>
    <row r="551" spans="1:42" ht="16" customHeight="1" x14ac:dyDescent="0.35">
      <c r="A551" s="55"/>
      <c r="B551" s="56"/>
      <c r="C551" s="56"/>
      <c r="D551" s="56"/>
      <c r="E551" s="56"/>
      <c r="F551" s="57"/>
      <c r="G551" s="58"/>
      <c r="H551" s="59"/>
      <c r="I551" s="60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236"/>
      <c r="U551" s="70"/>
      <c r="V551" s="70"/>
      <c r="W551" s="71"/>
      <c r="X551" s="54"/>
      <c r="Y551" s="54"/>
      <c r="Z551" s="54"/>
      <c r="AA551" s="237"/>
      <c r="AB551" s="237"/>
      <c r="AC551" s="237"/>
      <c r="AD551" s="237"/>
      <c r="AE551" s="66" t="str">
        <f t="shared" si="16"/>
        <v/>
      </c>
      <c r="AF551" s="66"/>
      <c r="AG551" s="66"/>
      <c r="AH551" s="66"/>
      <c r="AI551" s="66"/>
      <c r="AJ551" s="66"/>
      <c r="AK551" s="54"/>
      <c r="AL551" s="54"/>
      <c r="AM551" s="54"/>
      <c r="AN551" s="54"/>
      <c r="AO551" s="54"/>
      <c r="AP551" s="264" t="str">
        <f t="shared" si="17"/>
        <v/>
      </c>
    </row>
    <row r="552" spans="1:42" ht="16" customHeight="1" x14ac:dyDescent="0.35">
      <c r="A552" s="55"/>
      <c r="B552" s="56"/>
      <c r="C552" s="56"/>
      <c r="D552" s="56"/>
      <c r="E552" s="56"/>
      <c r="F552" s="57"/>
      <c r="G552" s="58"/>
      <c r="H552" s="59"/>
      <c r="I552" s="60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236"/>
      <c r="U552" s="70"/>
      <c r="V552" s="70"/>
      <c r="W552" s="71"/>
      <c r="X552" s="54"/>
      <c r="Y552" s="54"/>
      <c r="Z552" s="54"/>
      <c r="AA552" s="237"/>
      <c r="AB552" s="237"/>
      <c r="AC552" s="237"/>
      <c r="AD552" s="237"/>
      <c r="AE552" s="66" t="str">
        <f t="shared" si="16"/>
        <v/>
      </c>
      <c r="AF552" s="66"/>
      <c r="AG552" s="66"/>
      <c r="AH552" s="66"/>
      <c r="AI552" s="66"/>
      <c r="AJ552" s="66"/>
      <c r="AK552" s="54"/>
      <c r="AL552" s="54"/>
      <c r="AM552" s="54"/>
      <c r="AN552" s="54"/>
      <c r="AO552" s="54"/>
      <c r="AP552" s="264" t="str">
        <f t="shared" si="17"/>
        <v/>
      </c>
    </row>
    <row r="553" spans="1:42" ht="16" customHeight="1" x14ac:dyDescent="0.35">
      <c r="A553" s="55"/>
      <c r="B553" s="56"/>
      <c r="C553" s="56"/>
      <c r="D553" s="56"/>
      <c r="E553" s="56"/>
      <c r="F553" s="57"/>
      <c r="G553" s="58"/>
      <c r="H553" s="59"/>
      <c r="I553" s="60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236"/>
      <c r="U553" s="70"/>
      <c r="V553" s="70"/>
      <c r="W553" s="71"/>
      <c r="X553" s="54"/>
      <c r="Y553" s="54"/>
      <c r="Z553" s="54"/>
      <c r="AA553" s="237"/>
      <c r="AB553" s="237"/>
      <c r="AC553" s="237"/>
      <c r="AD553" s="237"/>
      <c r="AE553" s="66" t="str">
        <f t="shared" si="16"/>
        <v/>
      </c>
      <c r="AF553" s="66"/>
      <c r="AG553" s="66"/>
      <c r="AH553" s="66"/>
      <c r="AI553" s="66"/>
      <c r="AJ553" s="66"/>
      <c r="AK553" s="54"/>
      <c r="AL553" s="54"/>
      <c r="AM553" s="54"/>
      <c r="AN553" s="54"/>
      <c r="AO553" s="54"/>
      <c r="AP553" s="264" t="str">
        <f t="shared" si="17"/>
        <v/>
      </c>
    </row>
    <row r="554" spans="1:42" ht="16" customHeight="1" x14ac:dyDescent="0.35">
      <c r="A554" s="55"/>
      <c r="B554" s="56"/>
      <c r="C554" s="56"/>
      <c r="D554" s="56"/>
      <c r="E554" s="56"/>
      <c r="F554" s="57"/>
      <c r="G554" s="58"/>
      <c r="H554" s="59"/>
      <c r="I554" s="60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236"/>
      <c r="U554" s="70"/>
      <c r="V554" s="70"/>
      <c r="W554" s="71"/>
      <c r="X554" s="54"/>
      <c r="Y554" s="54"/>
      <c r="Z554" s="54"/>
      <c r="AA554" s="237"/>
      <c r="AB554" s="237"/>
      <c r="AC554" s="237"/>
      <c r="AD554" s="237"/>
      <c r="AE554" s="66" t="str">
        <f t="shared" si="16"/>
        <v/>
      </c>
      <c r="AF554" s="66"/>
      <c r="AG554" s="66"/>
      <c r="AH554" s="66"/>
      <c r="AI554" s="66"/>
      <c r="AJ554" s="66"/>
      <c r="AK554" s="54"/>
      <c r="AL554" s="54"/>
      <c r="AM554" s="54"/>
      <c r="AN554" s="54"/>
      <c r="AO554" s="54"/>
      <c r="AP554" s="264" t="str">
        <f t="shared" si="17"/>
        <v/>
      </c>
    </row>
    <row r="555" spans="1:42" ht="16" customHeight="1" x14ac:dyDescent="0.35">
      <c r="A555" s="55"/>
      <c r="B555" s="56"/>
      <c r="C555" s="56"/>
      <c r="D555" s="56"/>
      <c r="E555" s="56"/>
      <c r="F555" s="57"/>
      <c r="G555" s="58"/>
      <c r="H555" s="59"/>
      <c r="I555" s="60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236"/>
      <c r="U555" s="70"/>
      <c r="V555" s="70"/>
      <c r="W555" s="71"/>
      <c r="X555" s="54"/>
      <c r="Y555" s="54"/>
      <c r="Z555" s="54"/>
      <c r="AA555" s="237"/>
      <c r="AB555" s="237"/>
      <c r="AC555" s="237"/>
      <c r="AD555" s="237"/>
      <c r="AE555" s="66" t="str">
        <f t="shared" si="16"/>
        <v/>
      </c>
      <c r="AF555" s="66"/>
      <c r="AG555" s="66"/>
      <c r="AH555" s="66"/>
      <c r="AI555" s="66"/>
      <c r="AJ555" s="66"/>
      <c r="AK555" s="54"/>
      <c r="AL555" s="54"/>
      <c r="AM555" s="54"/>
      <c r="AN555" s="54"/>
      <c r="AO555" s="54"/>
      <c r="AP555" s="264" t="str">
        <f t="shared" si="17"/>
        <v/>
      </c>
    </row>
    <row r="556" spans="1:42" ht="16" customHeight="1" x14ac:dyDescent="0.35">
      <c r="A556" s="55"/>
      <c r="B556" s="56"/>
      <c r="C556" s="56"/>
      <c r="D556" s="56"/>
      <c r="E556" s="56"/>
      <c r="F556" s="57"/>
      <c r="G556" s="58"/>
      <c r="H556" s="59"/>
      <c r="I556" s="60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236"/>
      <c r="U556" s="70"/>
      <c r="V556" s="70"/>
      <c r="W556" s="71"/>
      <c r="X556" s="54"/>
      <c r="Y556" s="54"/>
      <c r="Z556" s="54"/>
      <c r="AA556" s="237"/>
      <c r="AB556" s="237"/>
      <c r="AC556" s="237"/>
      <c r="AD556" s="237"/>
      <c r="AE556" s="66" t="str">
        <f t="shared" si="16"/>
        <v/>
      </c>
      <c r="AF556" s="66"/>
      <c r="AG556" s="66"/>
      <c r="AH556" s="66"/>
      <c r="AI556" s="66"/>
      <c r="AJ556" s="66"/>
      <c r="AK556" s="54"/>
      <c r="AL556" s="54"/>
      <c r="AM556" s="54"/>
      <c r="AN556" s="54"/>
      <c r="AO556" s="54"/>
      <c r="AP556" s="264" t="str">
        <f t="shared" si="17"/>
        <v/>
      </c>
    </row>
    <row r="557" spans="1:42" ht="16" customHeight="1" x14ac:dyDescent="0.35">
      <c r="A557" s="55"/>
      <c r="B557" s="56"/>
      <c r="C557" s="56"/>
      <c r="D557" s="56"/>
      <c r="E557" s="56"/>
      <c r="F557" s="57"/>
      <c r="G557" s="58"/>
      <c r="H557" s="59"/>
      <c r="I557" s="60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236"/>
      <c r="U557" s="70"/>
      <c r="V557" s="70"/>
      <c r="W557" s="71"/>
      <c r="X557" s="54"/>
      <c r="Y557" s="54"/>
      <c r="Z557" s="54"/>
      <c r="AA557" s="237"/>
      <c r="AB557" s="237"/>
      <c r="AC557" s="237"/>
      <c r="AD557" s="237"/>
      <c r="AE557" s="66" t="str">
        <f t="shared" si="16"/>
        <v/>
      </c>
      <c r="AF557" s="66"/>
      <c r="AG557" s="66"/>
      <c r="AH557" s="66"/>
      <c r="AI557" s="66"/>
      <c r="AJ557" s="66"/>
      <c r="AK557" s="54"/>
      <c r="AL557" s="54"/>
      <c r="AM557" s="54"/>
      <c r="AN557" s="54"/>
      <c r="AO557" s="54"/>
      <c r="AP557" s="264" t="str">
        <f t="shared" si="17"/>
        <v/>
      </c>
    </row>
    <row r="558" spans="1:42" ht="16" customHeight="1" x14ac:dyDescent="0.35">
      <c r="A558" s="55"/>
      <c r="B558" s="56"/>
      <c r="C558" s="56"/>
      <c r="D558" s="56"/>
      <c r="E558" s="56"/>
      <c r="F558" s="57"/>
      <c r="G558" s="58"/>
      <c r="H558" s="59"/>
      <c r="I558" s="60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236"/>
      <c r="U558" s="70"/>
      <c r="V558" s="70"/>
      <c r="W558" s="71"/>
      <c r="X558" s="54"/>
      <c r="Y558" s="54"/>
      <c r="Z558" s="54"/>
      <c r="AA558" s="237"/>
      <c r="AB558" s="237"/>
      <c r="AC558" s="237"/>
      <c r="AD558" s="237"/>
      <c r="AE558" s="66" t="str">
        <f t="shared" si="16"/>
        <v/>
      </c>
      <c r="AF558" s="66"/>
      <c r="AG558" s="66"/>
      <c r="AH558" s="66"/>
      <c r="AI558" s="66"/>
      <c r="AJ558" s="66"/>
      <c r="AK558" s="54"/>
      <c r="AL558" s="54"/>
      <c r="AM558" s="54"/>
      <c r="AN558" s="54"/>
      <c r="AO558" s="54"/>
      <c r="AP558" s="264" t="str">
        <f t="shared" si="17"/>
        <v/>
      </c>
    </row>
    <row r="559" spans="1:42" ht="16" customHeight="1" x14ac:dyDescent="0.35">
      <c r="A559" s="55"/>
      <c r="B559" s="56"/>
      <c r="C559" s="56"/>
      <c r="D559" s="56"/>
      <c r="E559" s="56"/>
      <c r="F559" s="57"/>
      <c r="G559" s="58"/>
      <c r="H559" s="59"/>
      <c r="I559" s="60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236"/>
      <c r="U559" s="70"/>
      <c r="V559" s="70"/>
      <c r="W559" s="71"/>
      <c r="X559" s="54"/>
      <c r="Y559" s="54"/>
      <c r="Z559" s="54"/>
      <c r="AA559" s="237"/>
      <c r="AB559" s="237"/>
      <c r="AC559" s="237"/>
      <c r="AD559" s="237"/>
      <c r="AE559" s="66" t="str">
        <f t="shared" si="16"/>
        <v/>
      </c>
      <c r="AF559" s="66"/>
      <c r="AG559" s="66"/>
      <c r="AH559" s="66"/>
      <c r="AI559" s="66"/>
      <c r="AJ559" s="66"/>
      <c r="AK559" s="54"/>
      <c r="AL559" s="54"/>
      <c r="AM559" s="54"/>
      <c r="AN559" s="54"/>
      <c r="AO559" s="54"/>
      <c r="AP559" s="264" t="str">
        <f t="shared" si="17"/>
        <v/>
      </c>
    </row>
    <row r="560" spans="1:42" ht="16" customHeight="1" x14ac:dyDescent="0.35">
      <c r="A560" s="55"/>
      <c r="B560" s="56"/>
      <c r="C560" s="56"/>
      <c r="D560" s="56"/>
      <c r="E560" s="56"/>
      <c r="F560" s="57"/>
      <c r="G560" s="58"/>
      <c r="H560" s="59"/>
      <c r="I560" s="60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236"/>
      <c r="U560" s="70"/>
      <c r="V560" s="70"/>
      <c r="W560" s="71"/>
      <c r="X560" s="54"/>
      <c r="Y560" s="54"/>
      <c r="Z560" s="54"/>
      <c r="AA560" s="237"/>
      <c r="AB560" s="237"/>
      <c r="AC560" s="237"/>
      <c r="AD560" s="237"/>
      <c r="AE560" s="66" t="str">
        <f t="shared" si="16"/>
        <v/>
      </c>
      <c r="AF560" s="66"/>
      <c r="AG560" s="66"/>
      <c r="AH560" s="66"/>
      <c r="AI560" s="66"/>
      <c r="AJ560" s="66"/>
      <c r="AK560" s="54"/>
      <c r="AL560" s="54"/>
      <c r="AM560" s="54"/>
      <c r="AN560" s="54"/>
      <c r="AO560" s="54"/>
      <c r="AP560" s="264" t="str">
        <f t="shared" si="17"/>
        <v/>
      </c>
    </row>
    <row r="561" spans="1:42" ht="16" customHeight="1" x14ac:dyDescent="0.35">
      <c r="A561" s="55"/>
      <c r="B561" s="56"/>
      <c r="C561" s="56"/>
      <c r="D561" s="56"/>
      <c r="E561" s="56"/>
      <c r="F561" s="57"/>
      <c r="G561" s="58"/>
      <c r="H561" s="59"/>
      <c r="I561" s="60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236"/>
      <c r="U561" s="70"/>
      <c r="V561" s="70"/>
      <c r="W561" s="71"/>
      <c r="X561" s="54"/>
      <c r="Y561" s="54"/>
      <c r="Z561" s="54"/>
      <c r="AA561" s="237"/>
      <c r="AB561" s="237"/>
      <c r="AC561" s="237"/>
      <c r="AD561" s="237"/>
      <c r="AE561" s="66" t="str">
        <f t="shared" si="16"/>
        <v/>
      </c>
      <c r="AF561" s="66"/>
      <c r="AG561" s="66"/>
      <c r="AH561" s="66"/>
      <c r="AI561" s="66"/>
      <c r="AJ561" s="66"/>
      <c r="AK561" s="54"/>
      <c r="AL561" s="54"/>
      <c r="AM561" s="54"/>
      <c r="AN561" s="54"/>
      <c r="AO561" s="54"/>
      <c r="AP561" s="264" t="str">
        <f t="shared" si="17"/>
        <v/>
      </c>
    </row>
    <row r="562" spans="1:42" ht="16" customHeight="1" x14ac:dyDescent="0.35">
      <c r="A562" s="55"/>
      <c r="B562" s="56"/>
      <c r="C562" s="56"/>
      <c r="D562" s="56"/>
      <c r="E562" s="56"/>
      <c r="F562" s="57"/>
      <c r="G562" s="58"/>
      <c r="H562" s="59"/>
      <c r="I562" s="60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236"/>
      <c r="U562" s="70"/>
      <c r="V562" s="70"/>
      <c r="W562" s="71"/>
      <c r="X562" s="54"/>
      <c r="Y562" s="54"/>
      <c r="Z562" s="54"/>
      <c r="AA562" s="237"/>
      <c r="AB562" s="237"/>
      <c r="AC562" s="237"/>
      <c r="AD562" s="237"/>
      <c r="AE562" s="66" t="str">
        <f t="shared" si="16"/>
        <v/>
      </c>
      <c r="AF562" s="66"/>
      <c r="AG562" s="66"/>
      <c r="AH562" s="66"/>
      <c r="AI562" s="66"/>
      <c r="AJ562" s="66"/>
      <c r="AK562" s="54"/>
      <c r="AL562" s="54"/>
      <c r="AM562" s="54"/>
      <c r="AN562" s="54"/>
      <c r="AO562" s="54"/>
      <c r="AP562" s="264" t="str">
        <f t="shared" si="17"/>
        <v/>
      </c>
    </row>
    <row r="563" spans="1:42" ht="16" customHeight="1" x14ac:dyDescent="0.35">
      <c r="A563" s="55"/>
      <c r="B563" s="56"/>
      <c r="C563" s="56"/>
      <c r="D563" s="56"/>
      <c r="E563" s="56"/>
      <c r="F563" s="57"/>
      <c r="G563" s="58"/>
      <c r="H563" s="59"/>
      <c r="I563" s="60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236"/>
      <c r="U563" s="70"/>
      <c r="V563" s="70"/>
      <c r="W563" s="71"/>
      <c r="X563" s="54"/>
      <c r="Y563" s="54"/>
      <c r="Z563" s="54"/>
      <c r="AA563" s="237"/>
      <c r="AB563" s="237"/>
      <c r="AC563" s="237"/>
      <c r="AD563" s="237"/>
      <c r="AE563" s="66" t="str">
        <f t="shared" si="16"/>
        <v/>
      </c>
      <c r="AF563" s="66"/>
      <c r="AG563" s="66"/>
      <c r="AH563" s="66"/>
      <c r="AI563" s="66"/>
      <c r="AJ563" s="66"/>
      <c r="AK563" s="54"/>
      <c r="AL563" s="54"/>
      <c r="AM563" s="54"/>
      <c r="AN563" s="54"/>
      <c r="AO563" s="54"/>
      <c r="AP563" s="264" t="str">
        <f t="shared" si="17"/>
        <v/>
      </c>
    </row>
    <row r="564" spans="1:42" ht="16" customHeight="1" x14ac:dyDescent="0.35">
      <c r="A564" s="55"/>
      <c r="B564" s="56"/>
      <c r="C564" s="56"/>
      <c r="D564" s="56"/>
      <c r="E564" s="56"/>
      <c r="F564" s="57"/>
      <c r="G564" s="58"/>
      <c r="H564" s="59"/>
      <c r="I564" s="60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236"/>
      <c r="U564" s="70"/>
      <c r="V564" s="70"/>
      <c r="W564" s="71"/>
      <c r="X564" s="54"/>
      <c r="Y564" s="54"/>
      <c r="Z564" s="54"/>
      <c r="AA564" s="237"/>
      <c r="AB564" s="237"/>
      <c r="AC564" s="237"/>
      <c r="AD564" s="237"/>
      <c r="AE564" s="66" t="str">
        <f t="shared" si="16"/>
        <v/>
      </c>
      <c r="AF564" s="66"/>
      <c r="AG564" s="66"/>
      <c r="AH564" s="66"/>
      <c r="AI564" s="66"/>
      <c r="AJ564" s="66"/>
      <c r="AK564" s="54"/>
      <c r="AL564" s="54"/>
      <c r="AM564" s="54"/>
      <c r="AN564" s="54"/>
      <c r="AO564" s="54"/>
      <c r="AP564" s="264" t="str">
        <f t="shared" si="17"/>
        <v/>
      </c>
    </row>
    <row r="565" spans="1:42" ht="16" customHeight="1" x14ac:dyDescent="0.35">
      <c r="A565" s="55"/>
      <c r="B565" s="56"/>
      <c r="C565" s="56"/>
      <c r="D565" s="56"/>
      <c r="E565" s="56"/>
      <c r="F565" s="57"/>
      <c r="G565" s="58"/>
      <c r="H565" s="59"/>
      <c r="I565" s="60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236"/>
      <c r="U565" s="70"/>
      <c r="V565" s="70"/>
      <c r="W565" s="71"/>
      <c r="X565" s="54"/>
      <c r="Y565" s="54"/>
      <c r="Z565" s="54"/>
      <c r="AA565" s="237"/>
      <c r="AB565" s="237"/>
      <c r="AC565" s="237"/>
      <c r="AD565" s="237"/>
      <c r="AE565" s="66" t="str">
        <f t="shared" si="16"/>
        <v/>
      </c>
      <c r="AF565" s="66"/>
      <c r="AG565" s="66"/>
      <c r="AH565" s="66"/>
      <c r="AI565" s="66"/>
      <c r="AJ565" s="66"/>
      <c r="AK565" s="54"/>
      <c r="AL565" s="54"/>
      <c r="AM565" s="54"/>
      <c r="AN565" s="54"/>
      <c r="AO565" s="54"/>
      <c r="AP565" s="264" t="str">
        <f t="shared" si="17"/>
        <v/>
      </c>
    </row>
    <row r="566" spans="1:42" ht="16" customHeight="1" x14ac:dyDescent="0.35">
      <c r="A566" s="55"/>
      <c r="B566" s="56"/>
      <c r="C566" s="56"/>
      <c r="D566" s="56"/>
      <c r="E566" s="56"/>
      <c r="F566" s="57"/>
      <c r="G566" s="58"/>
      <c r="H566" s="59"/>
      <c r="I566" s="60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236"/>
      <c r="U566" s="70"/>
      <c r="V566" s="70"/>
      <c r="W566" s="71"/>
      <c r="X566" s="54"/>
      <c r="Y566" s="54"/>
      <c r="Z566" s="54"/>
      <c r="AA566" s="237"/>
      <c r="AB566" s="237"/>
      <c r="AC566" s="237"/>
      <c r="AD566" s="237"/>
      <c r="AE566" s="66" t="str">
        <f t="shared" si="16"/>
        <v/>
      </c>
      <c r="AF566" s="66"/>
      <c r="AG566" s="66"/>
      <c r="AH566" s="66"/>
      <c r="AI566" s="66"/>
      <c r="AJ566" s="66"/>
      <c r="AK566" s="54"/>
      <c r="AL566" s="54"/>
      <c r="AM566" s="54"/>
      <c r="AN566" s="54"/>
      <c r="AO566" s="54"/>
      <c r="AP566" s="264" t="str">
        <f t="shared" si="17"/>
        <v/>
      </c>
    </row>
    <row r="567" spans="1:42" ht="16" customHeight="1" x14ac:dyDescent="0.35">
      <c r="A567" s="55"/>
      <c r="B567" s="56"/>
      <c r="C567" s="56"/>
      <c r="D567" s="56"/>
      <c r="E567" s="56"/>
      <c r="F567" s="57"/>
      <c r="G567" s="58"/>
      <c r="H567" s="59"/>
      <c r="I567" s="60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236"/>
      <c r="U567" s="70"/>
      <c r="V567" s="70"/>
      <c r="W567" s="71"/>
      <c r="X567" s="54"/>
      <c r="Y567" s="54"/>
      <c r="Z567" s="54"/>
      <c r="AA567" s="237"/>
      <c r="AB567" s="237"/>
      <c r="AC567" s="237"/>
      <c r="AD567" s="237"/>
      <c r="AE567" s="66" t="str">
        <f t="shared" si="16"/>
        <v/>
      </c>
      <c r="AF567" s="66"/>
      <c r="AG567" s="66"/>
      <c r="AH567" s="66"/>
      <c r="AI567" s="66"/>
      <c r="AJ567" s="66"/>
      <c r="AK567" s="54"/>
      <c r="AL567" s="54"/>
      <c r="AM567" s="54"/>
      <c r="AN567" s="54"/>
      <c r="AO567" s="54"/>
      <c r="AP567" s="264" t="str">
        <f t="shared" si="17"/>
        <v/>
      </c>
    </row>
    <row r="568" spans="1:42" ht="16" customHeight="1" x14ac:dyDescent="0.35">
      <c r="A568" s="55"/>
      <c r="B568" s="56"/>
      <c r="C568" s="56"/>
      <c r="D568" s="56"/>
      <c r="E568" s="56"/>
      <c r="F568" s="57"/>
      <c r="G568" s="58"/>
      <c r="H568" s="59"/>
      <c r="I568" s="60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236"/>
      <c r="U568" s="70"/>
      <c r="V568" s="70"/>
      <c r="W568" s="71"/>
      <c r="X568" s="54"/>
      <c r="Y568" s="54"/>
      <c r="Z568" s="54"/>
      <c r="AA568" s="237"/>
      <c r="AB568" s="237"/>
      <c r="AC568" s="237"/>
      <c r="AD568" s="237"/>
      <c r="AE568" s="66" t="str">
        <f t="shared" si="16"/>
        <v/>
      </c>
      <c r="AF568" s="66"/>
      <c r="AG568" s="66"/>
      <c r="AH568" s="66"/>
      <c r="AI568" s="66"/>
      <c r="AJ568" s="66"/>
      <c r="AK568" s="54"/>
      <c r="AL568" s="54"/>
      <c r="AM568" s="54"/>
      <c r="AN568" s="54"/>
      <c r="AO568" s="54"/>
      <c r="AP568" s="264" t="str">
        <f t="shared" si="17"/>
        <v/>
      </c>
    </row>
    <row r="569" spans="1:42" ht="16" customHeight="1" x14ac:dyDescent="0.35">
      <c r="A569" s="55"/>
      <c r="B569" s="56"/>
      <c r="C569" s="56"/>
      <c r="D569" s="56"/>
      <c r="E569" s="56"/>
      <c r="F569" s="57"/>
      <c r="G569" s="58"/>
      <c r="H569" s="59"/>
      <c r="I569" s="60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236"/>
      <c r="U569" s="70"/>
      <c r="V569" s="70"/>
      <c r="W569" s="71"/>
      <c r="X569" s="54"/>
      <c r="Y569" s="54"/>
      <c r="Z569" s="54"/>
      <c r="AA569" s="237"/>
      <c r="AB569" s="237"/>
      <c r="AC569" s="237"/>
      <c r="AD569" s="237"/>
      <c r="AE569" s="66" t="str">
        <f t="shared" si="16"/>
        <v/>
      </c>
      <c r="AF569" s="66"/>
      <c r="AG569" s="66"/>
      <c r="AH569" s="66"/>
      <c r="AI569" s="66"/>
      <c r="AJ569" s="66"/>
      <c r="AK569" s="54"/>
      <c r="AL569" s="54"/>
      <c r="AM569" s="54"/>
      <c r="AN569" s="54"/>
      <c r="AO569" s="54"/>
      <c r="AP569" s="264" t="str">
        <f t="shared" si="17"/>
        <v/>
      </c>
    </row>
    <row r="570" spans="1:42" ht="16" customHeight="1" x14ac:dyDescent="0.35">
      <c r="A570" s="55"/>
      <c r="B570" s="56"/>
      <c r="C570" s="56"/>
      <c r="D570" s="56"/>
      <c r="E570" s="56"/>
      <c r="F570" s="57"/>
      <c r="G570" s="58"/>
      <c r="H570" s="59"/>
      <c r="I570" s="60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236"/>
      <c r="U570" s="70"/>
      <c r="V570" s="70"/>
      <c r="W570" s="71"/>
      <c r="X570" s="54"/>
      <c r="Y570" s="54"/>
      <c r="Z570" s="54"/>
      <c r="AA570" s="237"/>
      <c r="AB570" s="237"/>
      <c r="AC570" s="237"/>
      <c r="AD570" s="237"/>
      <c r="AE570" s="66" t="str">
        <f t="shared" si="16"/>
        <v/>
      </c>
      <c r="AF570" s="66"/>
      <c r="AG570" s="66"/>
      <c r="AH570" s="66"/>
      <c r="AI570" s="66"/>
      <c r="AJ570" s="66"/>
      <c r="AK570" s="54"/>
      <c r="AL570" s="54"/>
      <c r="AM570" s="54"/>
      <c r="AN570" s="54"/>
      <c r="AO570" s="54"/>
      <c r="AP570" s="264" t="str">
        <f t="shared" si="17"/>
        <v/>
      </c>
    </row>
    <row r="571" spans="1:42" ht="16" customHeight="1" x14ac:dyDescent="0.35">
      <c r="A571" s="55"/>
      <c r="B571" s="56"/>
      <c r="C571" s="56"/>
      <c r="D571" s="56"/>
      <c r="E571" s="56"/>
      <c r="F571" s="57"/>
      <c r="G571" s="58"/>
      <c r="H571" s="59"/>
      <c r="I571" s="60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236"/>
      <c r="U571" s="70"/>
      <c r="V571" s="70"/>
      <c r="W571" s="71"/>
      <c r="X571" s="54"/>
      <c r="Y571" s="54"/>
      <c r="Z571" s="54"/>
      <c r="AA571" s="237"/>
      <c r="AB571" s="237"/>
      <c r="AC571" s="237"/>
      <c r="AD571" s="237"/>
      <c r="AE571" s="66" t="str">
        <f t="shared" si="16"/>
        <v/>
      </c>
      <c r="AF571" s="66"/>
      <c r="AG571" s="66"/>
      <c r="AH571" s="66"/>
      <c r="AI571" s="66"/>
      <c r="AJ571" s="66"/>
      <c r="AK571" s="54"/>
      <c r="AL571" s="54"/>
      <c r="AM571" s="54"/>
      <c r="AN571" s="54"/>
      <c r="AO571" s="54"/>
      <c r="AP571" s="264" t="str">
        <f t="shared" si="17"/>
        <v/>
      </c>
    </row>
    <row r="572" spans="1:42" ht="16" customHeight="1" x14ac:dyDescent="0.35">
      <c r="A572" s="55"/>
      <c r="B572" s="56"/>
      <c r="C572" s="56"/>
      <c r="D572" s="56"/>
      <c r="E572" s="56"/>
      <c r="F572" s="57"/>
      <c r="G572" s="58"/>
      <c r="H572" s="59"/>
      <c r="I572" s="60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236"/>
      <c r="U572" s="70"/>
      <c r="V572" s="70"/>
      <c r="W572" s="71"/>
      <c r="X572" s="54"/>
      <c r="Y572" s="54"/>
      <c r="Z572" s="54"/>
      <c r="AA572" s="237"/>
      <c r="AB572" s="237"/>
      <c r="AC572" s="237"/>
      <c r="AD572" s="237"/>
      <c r="AE572" s="66" t="str">
        <f t="shared" si="16"/>
        <v/>
      </c>
      <c r="AF572" s="66"/>
      <c r="AG572" s="66"/>
      <c r="AH572" s="66"/>
      <c r="AI572" s="66"/>
      <c r="AJ572" s="66"/>
      <c r="AK572" s="54"/>
      <c r="AL572" s="54"/>
      <c r="AM572" s="54"/>
      <c r="AN572" s="54"/>
      <c r="AO572" s="54"/>
      <c r="AP572" s="264" t="str">
        <f t="shared" si="17"/>
        <v/>
      </c>
    </row>
    <row r="573" spans="1:42" ht="16" customHeight="1" x14ac:dyDescent="0.35">
      <c r="A573" s="55"/>
      <c r="B573" s="56"/>
      <c r="C573" s="56"/>
      <c r="D573" s="56"/>
      <c r="E573" s="56"/>
      <c r="F573" s="57"/>
      <c r="G573" s="58"/>
      <c r="H573" s="59"/>
      <c r="I573" s="60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236"/>
      <c r="U573" s="70"/>
      <c r="V573" s="70"/>
      <c r="W573" s="71"/>
      <c r="X573" s="54"/>
      <c r="Y573" s="54"/>
      <c r="Z573" s="54"/>
      <c r="AA573" s="237"/>
      <c r="AB573" s="237"/>
      <c r="AC573" s="237"/>
      <c r="AD573" s="237"/>
      <c r="AE573" s="66" t="str">
        <f t="shared" si="16"/>
        <v/>
      </c>
      <c r="AF573" s="66"/>
      <c r="AG573" s="66"/>
      <c r="AH573" s="66"/>
      <c r="AI573" s="66"/>
      <c r="AJ573" s="66"/>
      <c r="AK573" s="54"/>
      <c r="AL573" s="54"/>
      <c r="AM573" s="54"/>
      <c r="AN573" s="54"/>
      <c r="AO573" s="54"/>
      <c r="AP573" s="264" t="str">
        <f t="shared" si="17"/>
        <v/>
      </c>
    </row>
    <row r="574" spans="1:42" ht="16" customHeight="1" x14ac:dyDescent="0.35">
      <c r="A574" s="55"/>
      <c r="B574" s="56"/>
      <c r="C574" s="56"/>
      <c r="D574" s="56"/>
      <c r="E574" s="56"/>
      <c r="F574" s="57"/>
      <c r="G574" s="58"/>
      <c r="H574" s="59"/>
      <c r="I574" s="60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236"/>
      <c r="U574" s="70"/>
      <c r="V574" s="70"/>
      <c r="W574" s="71"/>
      <c r="X574" s="54"/>
      <c r="Y574" s="54"/>
      <c r="Z574" s="54"/>
      <c r="AA574" s="237"/>
      <c r="AB574" s="237"/>
      <c r="AC574" s="237"/>
      <c r="AD574" s="237"/>
      <c r="AE574" s="66" t="str">
        <f t="shared" si="16"/>
        <v/>
      </c>
      <c r="AF574" s="66"/>
      <c r="AG574" s="66"/>
      <c r="AH574" s="66"/>
      <c r="AI574" s="66"/>
      <c r="AJ574" s="66"/>
      <c r="AK574" s="54"/>
      <c r="AL574" s="54"/>
      <c r="AM574" s="54"/>
      <c r="AN574" s="54"/>
      <c r="AO574" s="54"/>
      <c r="AP574" s="264" t="str">
        <f t="shared" si="17"/>
        <v/>
      </c>
    </row>
    <row r="575" spans="1:42" ht="16" customHeight="1" x14ac:dyDescent="0.35">
      <c r="A575" s="55"/>
      <c r="B575" s="56"/>
      <c r="C575" s="56"/>
      <c r="D575" s="56"/>
      <c r="E575" s="56"/>
      <c r="F575" s="57"/>
      <c r="G575" s="58"/>
      <c r="H575" s="59"/>
      <c r="I575" s="60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236"/>
      <c r="U575" s="70"/>
      <c r="V575" s="70"/>
      <c r="W575" s="71"/>
      <c r="X575" s="54"/>
      <c r="Y575" s="54"/>
      <c r="Z575" s="54"/>
      <c r="AA575" s="237"/>
      <c r="AB575" s="237"/>
      <c r="AC575" s="237"/>
      <c r="AD575" s="237"/>
      <c r="AE575" s="66" t="str">
        <f t="shared" si="16"/>
        <v/>
      </c>
      <c r="AF575" s="66"/>
      <c r="AG575" s="66"/>
      <c r="AH575" s="66"/>
      <c r="AI575" s="66"/>
      <c r="AJ575" s="66"/>
      <c r="AK575" s="54"/>
      <c r="AL575" s="54"/>
      <c r="AM575" s="54"/>
      <c r="AN575" s="54"/>
      <c r="AO575" s="54"/>
      <c r="AP575" s="264" t="str">
        <f t="shared" si="17"/>
        <v/>
      </c>
    </row>
    <row r="576" spans="1:42" ht="16" customHeight="1" x14ac:dyDescent="0.35">
      <c r="A576" s="55"/>
      <c r="B576" s="56"/>
      <c r="C576" s="56"/>
      <c r="D576" s="56"/>
      <c r="E576" s="56"/>
      <c r="F576" s="57"/>
      <c r="G576" s="58"/>
      <c r="H576" s="59"/>
      <c r="I576" s="60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236"/>
      <c r="U576" s="70"/>
      <c r="V576" s="70"/>
      <c r="W576" s="71"/>
      <c r="X576" s="54"/>
      <c r="Y576" s="54"/>
      <c r="Z576" s="54"/>
      <c r="AA576" s="237"/>
      <c r="AB576" s="237"/>
      <c r="AC576" s="237"/>
      <c r="AD576" s="237"/>
      <c r="AE576" s="66" t="str">
        <f t="shared" si="16"/>
        <v/>
      </c>
      <c r="AF576" s="66"/>
      <c r="AG576" s="66"/>
      <c r="AH576" s="66"/>
      <c r="AI576" s="66"/>
      <c r="AJ576" s="66"/>
      <c r="AK576" s="54"/>
      <c r="AL576" s="54"/>
      <c r="AM576" s="54"/>
      <c r="AN576" s="54"/>
      <c r="AO576" s="54"/>
      <c r="AP576" s="264" t="str">
        <f t="shared" si="17"/>
        <v/>
      </c>
    </row>
    <row r="577" spans="1:42" ht="16" customHeight="1" x14ac:dyDescent="0.35">
      <c r="A577" s="55"/>
      <c r="B577" s="56"/>
      <c r="C577" s="56"/>
      <c r="D577" s="56"/>
      <c r="E577" s="56"/>
      <c r="F577" s="57"/>
      <c r="G577" s="58"/>
      <c r="H577" s="59"/>
      <c r="I577" s="60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236"/>
      <c r="U577" s="70"/>
      <c r="V577" s="70"/>
      <c r="W577" s="71"/>
      <c r="X577" s="54"/>
      <c r="Y577" s="54"/>
      <c r="Z577" s="54"/>
      <c r="AA577" s="237"/>
      <c r="AB577" s="237"/>
      <c r="AC577" s="237"/>
      <c r="AD577" s="237"/>
      <c r="AE577" s="66" t="str">
        <f t="shared" si="16"/>
        <v/>
      </c>
      <c r="AF577" s="66"/>
      <c r="AG577" s="66"/>
      <c r="AH577" s="66"/>
      <c r="AI577" s="66"/>
      <c r="AJ577" s="66"/>
      <c r="AK577" s="54"/>
      <c r="AL577" s="54"/>
      <c r="AM577" s="54"/>
      <c r="AN577" s="54"/>
      <c r="AO577" s="54"/>
      <c r="AP577" s="264" t="str">
        <f t="shared" si="17"/>
        <v/>
      </c>
    </row>
    <row r="578" spans="1:42" ht="16" customHeight="1" x14ac:dyDescent="0.35">
      <c r="A578" s="55"/>
      <c r="B578" s="56"/>
      <c r="C578" s="56"/>
      <c r="D578" s="56"/>
      <c r="E578" s="56"/>
      <c r="F578" s="57"/>
      <c r="G578" s="58"/>
      <c r="H578" s="59"/>
      <c r="I578" s="60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236"/>
      <c r="U578" s="70"/>
      <c r="V578" s="70"/>
      <c r="W578" s="71"/>
      <c r="X578" s="54"/>
      <c r="Y578" s="54"/>
      <c r="Z578" s="54"/>
      <c r="AA578" s="237"/>
      <c r="AB578" s="237"/>
      <c r="AC578" s="237"/>
      <c r="AD578" s="237"/>
      <c r="AE578" s="66" t="str">
        <f t="shared" si="16"/>
        <v/>
      </c>
      <c r="AF578" s="66"/>
      <c r="AG578" s="66"/>
      <c r="AH578" s="66"/>
      <c r="AI578" s="66"/>
      <c r="AJ578" s="66"/>
      <c r="AK578" s="54"/>
      <c r="AL578" s="54"/>
      <c r="AM578" s="54"/>
      <c r="AN578" s="54"/>
      <c r="AO578" s="54"/>
      <c r="AP578" s="264" t="str">
        <f t="shared" si="17"/>
        <v/>
      </c>
    </row>
    <row r="579" spans="1:42" ht="16" customHeight="1" x14ac:dyDescent="0.35">
      <c r="A579" s="55"/>
      <c r="B579" s="56"/>
      <c r="C579" s="56"/>
      <c r="D579" s="56"/>
      <c r="E579" s="56"/>
      <c r="F579" s="57"/>
      <c r="G579" s="58"/>
      <c r="H579" s="59"/>
      <c r="I579" s="60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236"/>
      <c r="U579" s="70"/>
      <c r="V579" s="70"/>
      <c r="W579" s="71"/>
      <c r="X579" s="54"/>
      <c r="Y579" s="54"/>
      <c r="Z579" s="54"/>
      <c r="AA579" s="237"/>
      <c r="AB579" s="237"/>
      <c r="AC579" s="237"/>
      <c r="AD579" s="237"/>
      <c r="AE579" s="66" t="str">
        <f t="shared" si="16"/>
        <v/>
      </c>
      <c r="AF579" s="66"/>
      <c r="AG579" s="66"/>
      <c r="AH579" s="66"/>
      <c r="AI579" s="66"/>
      <c r="AJ579" s="66"/>
      <c r="AK579" s="54"/>
      <c r="AL579" s="54"/>
      <c r="AM579" s="54"/>
      <c r="AN579" s="54"/>
      <c r="AO579" s="54"/>
      <c r="AP579" s="264" t="str">
        <f t="shared" si="17"/>
        <v/>
      </c>
    </row>
    <row r="580" spans="1:42" ht="16" customHeight="1" x14ac:dyDescent="0.35">
      <c r="A580" s="55"/>
      <c r="B580" s="56"/>
      <c r="C580" s="56"/>
      <c r="D580" s="56"/>
      <c r="E580" s="56"/>
      <c r="F580" s="57"/>
      <c r="G580" s="58"/>
      <c r="H580" s="59"/>
      <c r="I580" s="60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236"/>
      <c r="U580" s="70"/>
      <c r="V580" s="70"/>
      <c r="W580" s="71"/>
      <c r="X580" s="54"/>
      <c r="Y580" s="54"/>
      <c r="Z580" s="54"/>
      <c r="AA580" s="237"/>
      <c r="AB580" s="237"/>
      <c r="AC580" s="237"/>
      <c r="AD580" s="237"/>
      <c r="AE580" s="66" t="str">
        <f t="shared" si="16"/>
        <v/>
      </c>
      <c r="AF580" s="66"/>
      <c r="AG580" s="66"/>
      <c r="AH580" s="66"/>
      <c r="AI580" s="66"/>
      <c r="AJ580" s="66"/>
      <c r="AK580" s="54"/>
      <c r="AL580" s="54"/>
      <c r="AM580" s="54"/>
      <c r="AN580" s="54"/>
      <c r="AO580" s="54"/>
      <c r="AP580" s="264" t="str">
        <f t="shared" si="17"/>
        <v/>
      </c>
    </row>
    <row r="581" spans="1:42" ht="16" customHeight="1" x14ac:dyDescent="0.35">
      <c r="A581" s="55"/>
      <c r="B581" s="56"/>
      <c r="C581" s="56"/>
      <c r="D581" s="56"/>
      <c r="E581" s="56"/>
      <c r="F581" s="57"/>
      <c r="G581" s="58"/>
      <c r="H581" s="59"/>
      <c r="I581" s="60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236"/>
      <c r="U581" s="70"/>
      <c r="V581" s="70"/>
      <c r="W581" s="71"/>
      <c r="X581" s="54"/>
      <c r="Y581" s="54"/>
      <c r="Z581" s="54"/>
      <c r="AA581" s="237"/>
      <c r="AB581" s="237"/>
      <c r="AC581" s="237"/>
      <c r="AD581" s="237"/>
      <c r="AE581" s="66" t="str">
        <f t="shared" si="16"/>
        <v/>
      </c>
      <c r="AF581" s="66"/>
      <c r="AG581" s="66"/>
      <c r="AH581" s="66"/>
      <c r="AI581" s="66"/>
      <c r="AJ581" s="66"/>
      <c r="AK581" s="54"/>
      <c r="AL581" s="54"/>
      <c r="AM581" s="54"/>
      <c r="AN581" s="54"/>
      <c r="AO581" s="54"/>
      <c r="AP581" s="264" t="str">
        <f t="shared" si="17"/>
        <v/>
      </c>
    </row>
    <row r="582" spans="1:42" ht="16" customHeight="1" x14ac:dyDescent="0.35">
      <c r="A582" s="55"/>
      <c r="B582" s="56"/>
      <c r="C582" s="56"/>
      <c r="D582" s="56"/>
      <c r="E582" s="56"/>
      <c r="F582" s="57"/>
      <c r="G582" s="58"/>
      <c r="H582" s="59"/>
      <c r="I582" s="60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236"/>
      <c r="U582" s="70"/>
      <c r="V582" s="70"/>
      <c r="W582" s="71"/>
      <c r="X582" s="54"/>
      <c r="Y582" s="54"/>
      <c r="Z582" s="54"/>
      <c r="AA582" s="237"/>
      <c r="AB582" s="237"/>
      <c r="AC582" s="237"/>
      <c r="AD582" s="237"/>
      <c r="AE582" s="66" t="str">
        <f t="shared" si="16"/>
        <v/>
      </c>
      <c r="AF582" s="66"/>
      <c r="AG582" s="66"/>
      <c r="AH582" s="66"/>
      <c r="AI582" s="66"/>
      <c r="AJ582" s="66"/>
      <c r="AK582" s="54"/>
      <c r="AL582" s="54"/>
      <c r="AM582" s="54"/>
      <c r="AN582" s="54"/>
      <c r="AO582" s="54"/>
      <c r="AP582" s="264" t="str">
        <f t="shared" si="17"/>
        <v/>
      </c>
    </row>
    <row r="583" spans="1:42" ht="16" customHeight="1" x14ac:dyDescent="0.35">
      <c r="A583" s="55"/>
      <c r="B583" s="56"/>
      <c r="C583" s="56"/>
      <c r="D583" s="56"/>
      <c r="E583" s="56"/>
      <c r="F583" s="57"/>
      <c r="G583" s="58"/>
      <c r="H583" s="59"/>
      <c r="I583" s="60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236"/>
      <c r="U583" s="70"/>
      <c r="V583" s="70"/>
      <c r="W583" s="71"/>
      <c r="X583" s="54"/>
      <c r="Y583" s="54"/>
      <c r="Z583" s="54"/>
      <c r="AA583" s="237"/>
      <c r="AB583" s="237"/>
      <c r="AC583" s="237"/>
      <c r="AD583" s="237"/>
      <c r="AE583" s="66" t="str">
        <f t="shared" si="16"/>
        <v/>
      </c>
      <c r="AF583" s="66"/>
      <c r="AG583" s="66"/>
      <c r="AH583" s="66"/>
      <c r="AI583" s="66"/>
      <c r="AJ583" s="66"/>
      <c r="AK583" s="54"/>
      <c r="AL583" s="54"/>
      <c r="AM583" s="54"/>
      <c r="AN583" s="54"/>
      <c r="AO583" s="54"/>
      <c r="AP583" s="264" t="str">
        <f t="shared" si="17"/>
        <v/>
      </c>
    </row>
    <row r="584" spans="1:42" ht="16" customHeight="1" x14ac:dyDescent="0.35">
      <c r="A584" s="55"/>
      <c r="B584" s="56"/>
      <c r="C584" s="56"/>
      <c r="D584" s="56"/>
      <c r="E584" s="56"/>
      <c r="F584" s="57"/>
      <c r="G584" s="58"/>
      <c r="H584" s="59"/>
      <c r="I584" s="60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236"/>
      <c r="U584" s="70"/>
      <c r="V584" s="70"/>
      <c r="W584" s="71"/>
      <c r="X584" s="54"/>
      <c r="Y584" s="54"/>
      <c r="Z584" s="54"/>
      <c r="AA584" s="237"/>
      <c r="AB584" s="237"/>
      <c r="AC584" s="237"/>
      <c r="AD584" s="237"/>
      <c r="AE584" s="66" t="str">
        <f t="shared" si="16"/>
        <v/>
      </c>
      <c r="AF584" s="66"/>
      <c r="AG584" s="66"/>
      <c r="AH584" s="66"/>
      <c r="AI584" s="66"/>
      <c r="AJ584" s="66"/>
      <c r="AK584" s="54"/>
      <c r="AL584" s="54"/>
      <c r="AM584" s="54"/>
      <c r="AN584" s="54"/>
      <c r="AO584" s="54"/>
      <c r="AP584" s="264" t="str">
        <f t="shared" si="17"/>
        <v/>
      </c>
    </row>
    <row r="585" spans="1:42" ht="16" customHeight="1" x14ac:dyDescent="0.35">
      <c r="A585" s="55"/>
      <c r="B585" s="56"/>
      <c r="C585" s="56"/>
      <c r="D585" s="56"/>
      <c r="E585" s="56"/>
      <c r="F585" s="57"/>
      <c r="G585" s="58"/>
      <c r="H585" s="59"/>
      <c r="I585" s="60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236"/>
      <c r="U585" s="70"/>
      <c r="V585" s="70"/>
      <c r="W585" s="71"/>
      <c r="X585" s="54"/>
      <c r="Y585" s="54"/>
      <c r="Z585" s="54"/>
      <c r="AA585" s="237"/>
      <c r="AB585" s="237"/>
      <c r="AC585" s="237"/>
      <c r="AD585" s="237"/>
      <c r="AE585" s="66" t="str">
        <f t="shared" si="16"/>
        <v/>
      </c>
      <c r="AF585" s="66"/>
      <c r="AG585" s="66"/>
      <c r="AH585" s="66"/>
      <c r="AI585" s="66"/>
      <c r="AJ585" s="66"/>
      <c r="AK585" s="54"/>
      <c r="AL585" s="54"/>
      <c r="AM585" s="54"/>
      <c r="AN585" s="54"/>
      <c r="AO585" s="54"/>
      <c r="AP585" s="264" t="str">
        <f t="shared" si="17"/>
        <v/>
      </c>
    </row>
    <row r="586" spans="1:42" ht="16" customHeight="1" x14ac:dyDescent="0.35">
      <c r="A586" s="55"/>
      <c r="B586" s="56"/>
      <c r="C586" s="56"/>
      <c r="D586" s="56"/>
      <c r="E586" s="56"/>
      <c r="F586" s="57"/>
      <c r="G586" s="58"/>
      <c r="H586" s="59"/>
      <c r="I586" s="60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236"/>
      <c r="U586" s="70"/>
      <c r="V586" s="70"/>
      <c r="W586" s="71"/>
      <c r="X586" s="54"/>
      <c r="Y586" s="54"/>
      <c r="Z586" s="54"/>
      <c r="AA586" s="237"/>
      <c r="AB586" s="237"/>
      <c r="AC586" s="237"/>
      <c r="AD586" s="237"/>
      <c r="AE586" s="66" t="str">
        <f t="shared" si="16"/>
        <v/>
      </c>
      <c r="AF586" s="66"/>
      <c r="AG586" s="66"/>
      <c r="AH586" s="66"/>
      <c r="AI586" s="66"/>
      <c r="AJ586" s="66"/>
      <c r="AK586" s="54"/>
      <c r="AL586" s="54"/>
      <c r="AM586" s="54"/>
      <c r="AN586" s="54"/>
      <c r="AO586" s="54"/>
      <c r="AP586" s="264" t="str">
        <f t="shared" si="17"/>
        <v/>
      </c>
    </row>
    <row r="587" spans="1:42" ht="16" customHeight="1" x14ac:dyDescent="0.35">
      <c r="A587" s="55"/>
      <c r="B587" s="56"/>
      <c r="C587" s="56"/>
      <c r="D587" s="56"/>
      <c r="E587" s="56"/>
      <c r="F587" s="57"/>
      <c r="G587" s="58"/>
      <c r="H587" s="59"/>
      <c r="I587" s="60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236"/>
      <c r="U587" s="70"/>
      <c r="V587" s="70"/>
      <c r="W587" s="71"/>
      <c r="X587" s="54"/>
      <c r="Y587" s="54"/>
      <c r="Z587" s="54"/>
      <c r="AA587" s="237"/>
      <c r="AB587" s="237"/>
      <c r="AC587" s="237"/>
      <c r="AD587" s="237"/>
      <c r="AE587" s="66" t="str">
        <f t="shared" si="16"/>
        <v/>
      </c>
      <c r="AF587" s="66"/>
      <c r="AG587" s="66"/>
      <c r="AH587" s="66"/>
      <c r="AI587" s="66"/>
      <c r="AJ587" s="66"/>
      <c r="AK587" s="54"/>
      <c r="AL587" s="54"/>
      <c r="AM587" s="54"/>
      <c r="AN587" s="54"/>
      <c r="AO587" s="54"/>
      <c r="AP587" s="264" t="str">
        <f t="shared" si="17"/>
        <v/>
      </c>
    </row>
    <row r="588" spans="1:42" ht="16" customHeight="1" x14ac:dyDescent="0.35">
      <c r="A588" s="55"/>
      <c r="B588" s="56"/>
      <c r="C588" s="56"/>
      <c r="D588" s="56"/>
      <c r="E588" s="56"/>
      <c r="F588" s="57"/>
      <c r="G588" s="58"/>
      <c r="H588" s="59"/>
      <c r="I588" s="60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236"/>
      <c r="U588" s="70"/>
      <c r="V588" s="70"/>
      <c r="W588" s="71"/>
      <c r="X588" s="54"/>
      <c r="Y588" s="54"/>
      <c r="Z588" s="54"/>
      <c r="AA588" s="237"/>
      <c r="AB588" s="237"/>
      <c r="AC588" s="237"/>
      <c r="AD588" s="237"/>
      <c r="AE588" s="66" t="str">
        <f t="shared" si="16"/>
        <v/>
      </c>
      <c r="AF588" s="66"/>
      <c r="AG588" s="66"/>
      <c r="AH588" s="66"/>
      <c r="AI588" s="66"/>
      <c r="AJ588" s="66"/>
      <c r="AK588" s="54"/>
      <c r="AL588" s="54"/>
      <c r="AM588" s="54"/>
      <c r="AN588" s="54"/>
      <c r="AO588" s="54"/>
      <c r="AP588" s="264" t="str">
        <f t="shared" si="17"/>
        <v/>
      </c>
    </row>
    <row r="589" spans="1:42" ht="16" customHeight="1" x14ac:dyDescent="0.35">
      <c r="A589" s="55"/>
      <c r="B589" s="56"/>
      <c r="C589" s="56"/>
      <c r="D589" s="56"/>
      <c r="E589" s="56"/>
      <c r="F589" s="57"/>
      <c r="G589" s="58"/>
      <c r="H589" s="59"/>
      <c r="I589" s="60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236"/>
      <c r="U589" s="70"/>
      <c r="V589" s="70"/>
      <c r="W589" s="71"/>
      <c r="X589" s="54"/>
      <c r="Y589" s="54"/>
      <c r="Z589" s="54"/>
      <c r="AA589" s="237"/>
      <c r="AB589" s="237"/>
      <c r="AC589" s="237"/>
      <c r="AD589" s="237"/>
      <c r="AE589" s="66" t="str">
        <f t="shared" si="16"/>
        <v/>
      </c>
      <c r="AF589" s="66"/>
      <c r="AG589" s="66"/>
      <c r="AH589" s="66"/>
      <c r="AI589" s="66"/>
      <c r="AJ589" s="66"/>
      <c r="AK589" s="54"/>
      <c r="AL589" s="54"/>
      <c r="AM589" s="54"/>
      <c r="AN589" s="54"/>
      <c r="AO589" s="54"/>
      <c r="AP589" s="264" t="str">
        <f t="shared" si="17"/>
        <v/>
      </c>
    </row>
    <row r="590" spans="1:42" ht="16" customHeight="1" x14ac:dyDescent="0.35">
      <c r="A590" s="55"/>
      <c r="B590" s="56"/>
      <c r="C590" s="56"/>
      <c r="D590" s="56"/>
      <c r="E590" s="56"/>
      <c r="F590" s="57"/>
      <c r="G590" s="58"/>
      <c r="H590" s="59"/>
      <c r="I590" s="60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236"/>
      <c r="U590" s="70"/>
      <c r="V590" s="70"/>
      <c r="W590" s="71"/>
      <c r="X590" s="54"/>
      <c r="Y590" s="54"/>
      <c r="Z590" s="54"/>
      <c r="AA590" s="237"/>
      <c r="AB590" s="237"/>
      <c r="AC590" s="237"/>
      <c r="AD590" s="237"/>
      <c r="AE590" s="66" t="str">
        <f t="shared" si="16"/>
        <v/>
      </c>
      <c r="AF590" s="66"/>
      <c r="AG590" s="66"/>
      <c r="AH590" s="66"/>
      <c r="AI590" s="66"/>
      <c r="AJ590" s="66"/>
      <c r="AK590" s="54"/>
      <c r="AL590" s="54"/>
      <c r="AM590" s="54"/>
      <c r="AN590" s="54"/>
      <c r="AO590" s="54"/>
      <c r="AP590" s="264" t="str">
        <f t="shared" si="17"/>
        <v/>
      </c>
    </row>
    <row r="591" spans="1:42" ht="16" customHeight="1" x14ac:dyDescent="0.35">
      <c r="A591" s="55"/>
      <c r="B591" s="56"/>
      <c r="C591" s="56"/>
      <c r="D591" s="56"/>
      <c r="E591" s="56"/>
      <c r="F591" s="57"/>
      <c r="G591" s="58"/>
      <c r="H591" s="59"/>
      <c r="I591" s="60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236"/>
      <c r="U591" s="70"/>
      <c r="V591" s="70"/>
      <c r="W591" s="71"/>
      <c r="X591" s="54"/>
      <c r="Y591" s="54"/>
      <c r="Z591" s="54"/>
      <c r="AA591" s="237"/>
      <c r="AB591" s="237"/>
      <c r="AC591" s="237"/>
      <c r="AD591" s="237"/>
      <c r="AE591" s="66" t="str">
        <f t="shared" si="16"/>
        <v/>
      </c>
      <c r="AF591" s="66"/>
      <c r="AG591" s="66"/>
      <c r="AH591" s="66"/>
      <c r="AI591" s="66"/>
      <c r="AJ591" s="66"/>
      <c r="AK591" s="54"/>
      <c r="AL591" s="54"/>
      <c r="AM591" s="54"/>
      <c r="AN591" s="54"/>
      <c r="AO591" s="54"/>
      <c r="AP591" s="264" t="str">
        <f t="shared" si="17"/>
        <v/>
      </c>
    </row>
    <row r="592" spans="1:42" ht="16" customHeight="1" x14ac:dyDescent="0.35">
      <c r="A592" s="55"/>
      <c r="B592" s="56"/>
      <c r="C592" s="56"/>
      <c r="D592" s="56"/>
      <c r="E592" s="56"/>
      <c r="F592" s="57"/>
      <c r="G592" s="58"/>
      <c r="H592" s="59"/>
      <c r="I592" s="60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236"/>
      <c r="U592" s="70"/>
      <c r="V592" s="70"/>
      <c r="W592" s="71"/>
      <c r="X592" s="54"/>
      <c r="Y592" s="54"/>
      <c r="Z592" s="54"/>
      <c r="AA592" s="237"/>
      <c r="AB592" s="237"/>
      <c r="AC592" s="237"/>
      <c r="AD592" s="237"/>
      <c r="AE592" s="66" t="str">
        <f t="shared" si="16"/>
        <v/>
      </c>
      <c r="AF592" s="66"/>
      <c r="AG592" s="66"/>
      <c r="AH592" s="66"/>
      <c r="AI592" s="66"/>
      <c r="AJ592" s="66"/>
      <c r="AK592" s="54"/>
      <c r="AL592" s="54"/>
      <c r="AM592" s="54"/>
      <c r="AN592" s="54"/>
      <c r="AO592" s="54"/>
      <c r="AP592" s="264" t="str">
        <f t="shared" si="17"/>
        <v/>
      </c>
    </row>
    <row r="593" spans="1:42" ht="16" customHeight="1" x14ac:dyDescent="0.35">
      <c r="A593" s="55"/>
      <c r="B593" s="56"/>
      <c r="C593" s="56"/>
      <c r="D593" s="56"/>
      <c r="E593" s="56"/>
      <c r="F593" s="57"/>
      <c r="G593" s="58"/>
      <c r="H593" s="59"/>
      <c r="I593" s="60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236"/>
      <c r="U593" s="70"/>
      <c r="V593" s="70"/>
      <c r="W593" s="71"/>
      <c r="X593" s="54"/>
      <c r="Y593" s="54"/>
      <c r="Z593" s="54"/>
      <c r="AA593" s="237"/>
      <c r="AB593" s="237"/>
      <c r="AC593" s="237"/>
      <c r="AD593" s="237"/>
      <c r="AE593" s="66" t="str">
        <f t="shared" si="16"/>
        <v/>
      </c>
      <c r="AF593" s="66"/>
      <c r="AG593" s="66"/>
      <c r="AH593" s="66"/>
      <c r="AI593" s="66"/>
      <c r="AJ593" s="66"/>
      <c r="AK593" s="54"/>
      <c r="AL593" s="54"/>
      <c r="AM593" s="54"/>
      <c r="AN593" s="54"/>
      <c r="AO593" s="54"/>
      <c r="AP593" s="264" t="str">
        <f t="shared" si="17"/>
        <v/>
      </c>
    </row>
    <row r="594" spans="1:42" ht="16" customHeight="1" x14ac:dyDescent="0.35">
      <c r="A594" s="55"/>
      <c r="B594" s="56"/>
      <c r="C594" s="56"/>
      <c r="D594" s="56"/>
      <c r="E594" s="56"/>
      <c r="F594" s="57"/>
      <c r="G594" s="58"/>
      <c r="H594" s="59"/>
      <c r="I594" s="60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236"/>
      <c r="U594" s="70"/>
      <c r="V594" s="70"/>
      <c r="W594" s="71"/>
      <c r="X594" s="54"/>
      <c r="Y594" s="54"/>
      <c r="Z594" s="54"/>
      <c r="AA594" s="237"/>
      <c r="AB594" s="237"/>
      <c r="AC594" s="237"/>
      <c r="AD594" s="237"/>
      <c r="AE594" s="66" t="str">
        <f t="shared" si="16"/>
        <v/>
      </c>
      <c r="AF594" s="66"/>
      <c r="AG594" s="66"/>
      <c r="AH594" s="66"/>
      <c r="AI594" s="66"/>
      <c r="AJ594" s="66"/>
      <c r="AK594" s="54"/>
      <c r="AL594" s="54"/>
      <c r="AM594" s="54"/>
      <c r="AN594" s="54"/>
      <c r="AO594" s="54"/>
      <c r="AP594" s="264" t="str">
        <f t="shared" si="17"/>
        <v/>
      </c>
    </row>
    <row r="595" spans="1:42" ht="16" customHeight="1" x14ac:dyDescent="0.35">
      <c r="A595" s="55"/>
      <c r="B595" s="56"/>
      <c r="C595" s="56"/>
      <c r="D595" s="56"/>
      <c r="E595" s="56"/>
      <c r="F595" s="57"/>
      <c r="G595" s="58"/>
      <c r="H595" s="59"/>
      <c r="I595" s="60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236"/>
      <c r="U595" s="70"/>
      <c r="V595" s="70"/>
      <c r="W595" s="71"/>
      <c r="X595" s="54"/>
      <c r="Y595" s="54"/>
      <c r="Z595" s="54"/>
      <c r="AA595" s="237"/>
      <c r="AB595" s="237"/>
      <c r="AC595" s="237"/>
      <c r="AD595" s="237"/>
      <c r="AE595" s="66" t="str">
        <f t="shared" si="16"/>
        <v/>
      </c>
      <c r="AF595" s="66"/>
      <c r="AG595" s="66"/>
      <c r="AH595" s="66"/>
      <c r="AI595" s="66"/>
      <c r="AJ595" s="66"/>
      <c r="AK595" s="54"/>
      <c r="AL595" s="54"/>
      <c r="AM595" s="54"/>
      <c r="AN595" s="54"/>
      <c r="AO595" s="54"/>
      <c r="AP595" s="264" t="str">
        <f t="shared" si="17"/>
        <v/>
      </c>
    </row>
    <row r="596" spans="1:42" ht="16" customHeight="1" x14ac:dyDescent="0.35">
      <c r="A596" s="55"/>
      <c r="B596" s="56"/>
      <c r="C596" s="56"/>
      <c r="D596" s="56"/>
      <c r="E596" s="56"/>
      <c r="F596" s="57"/>
      <c r="G596" s="58"/>
      <c r="H596" s="59"/>
      <c r="I596" s="60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236"/>
      <c r="U596" s="70"/>
      <c r="V596" s="70"/>
      <c r="W596" s="71"/>
      <c r="X596" s="54"/>
      <c r="Y596" s="54"/>
      <c r="Z596" s="54"/>
      <c r="AA596" s="237"/>
      <c r="AB596" s="237"/>
      <c r="AC596" s="237"/>
      <c r="AD596" s="237"/>
      <c r="AE596" s="66" t="str">
        <f t="shared" si="16"/>
        <v/>
      </c>
      <c r="AF596" s="66"/>
      <c r="AG596" s="66"/>
      <c r="AH596" s="66"/>
      <c r="AI596" s="66"/>
      <c r="AJ596" s="66"/>
      <c r="AK596" s="54"/>
      <c r="AL596" s="54"/>
      <c r="AM596" s="54"/>
      <c r="AN596" s="54"/>
      <c r="AO596" s="54"/>
      <c r="AP596" s="264" t="str">
        <f t="shared" si="17"/>
        <v/>
      </c>
    </row>
    <row r="597" spans="1:42" ht="16" customHeight="1" x14ac:dyDescent="0.35">
      <c r="A597" s="55"/>
      <c r="B597" s="56"/>
      <c r="C597" s="56"/>
      <c r="D597" s="56"/>
      <c r="E597" s="56"/>
      <c r="F597" s="57"/>
      <c r="G597" s="58"/>
      <c r="H597" s="59"/>
      <c r="I597" s="60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236"/>
      <c r="U597" s="70"/>
      <c r="V597" s="70"/>
      <c r="W597" s="71"/>
      <c r="X597" s="54"/>
      <c r="Y597" s="54"/>
      <c r="Z597" s="54"/>
      <c r="AA597" s="237"/>
      <c r="AB597" s="237"/>
      <c r="AC597" s="237"/>
      <c r="AD597" s="237"/>
      <c r="AE597" s="66" t="str">
        <f t="shared" si="16"/>
        <v/>
      </c>
      <c r="AF597" s="66"/>
      <c r="AG597" s="66"/>
      <c r="AH597" s="66"/>
      <c r="AI597" s="66"/>
      <c r="AJ597" s="66"/>
      <c r="AK597" s="54"/>
      <c r="AL597" s="54"/>
      <c r="AM597" s="54"/>
      <c r="AN597" s="54"/>
      <c r="AO597" s="54"/>
      <c r="AP597" s="264" t="str">
        <f t="shared" si="17"/>
        <v/>
      </c>
    </row>
    <row r="598" spans="1:42" ht="16" customHeight="1" x14ac:dyDescent="0.35">
      <c r="A598" s="55"/>
      <c r="B598" s="56"/>
      <c r="C598" s="56"/>
      <c r="D598" s="56"/>
      <c r="E598" s="56"/>
      <c r="F598" s="57"/>
      <c r="G598" s="58"/>
      <c r="H598" s="59"/>
      <c r="I598" s="60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236"/>
      <c r="U598" s="70"/>
      <c r="V598" s="70"/>
      <c r="W598" s="71"/>
      <c r="X598" s="54"/>
      <c r="Y598" s="54"/>
      <c r="Z598" s="54"/>
      <c r="AA598" s="237"/>
      <c r="AB598" s="237"/>
      <c r="AC598" s="237"/>
      <c r="AD598" s="237"/>
      <c r="AE598" s="66" t="str">
        <f t="shared" si="16"/>
        <v/>
      </c>
      <c r="AF598" s="66"/>
      <c r="AG598" s="66"/>
      <c r="AH598" s="66"/>
      <c r="AI598" s="66"/>
      <c r="AJ598" s="66"/>
      <c r="AK598" s="54"/>
      <c r="AL598" s="54"/>
      <c r="AM598" s="54"/>
      <c r="AN598" s="54"/>
      <c r="AO598" s="54"/>
      <c r="AP598" s="264" t="str">
        <f t="shared" si="17"/>
        <v/>
      </c>
    </row>
    <row r="599" spans="1:42" ht="16" customHeight="1" x14ac:dyDescent="0.35">
      <c r="A599" s="55"/>
      <c r="B599" s="56"/>
      <c r="C599" s="56"/>
      <c r="D599" s="56"/>
      <c r="E599" s="56"/>
      <c r="F599" s="57"/>
      <c r="G599" s="58"/>
      <c r="H599" s="59"/>
      <c r="I599" s="60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236"/>
      <c r="U599" s="70"/>
      <c r="V599" s="70"/>
      <c r="W599" s="71"/>
      <c r="X599" s="54"/>
      <c r="Y599" s="54"/>
      <c r="Z599" s="54"/>
      <c r="AA599" s="237"/>
      <c r="AB599" s="237"/>
      <c r="AC599" s="237"/>
      <c r="AD599" s="237"/>
      <c r="AE599" s="66" t="str">
        <f t="shared" si="16"/>
        <v/>
      </c>
      <c r="AF599" s="66"/>
      <c r="AG599" s="66"/>
      <c r="AH599" s="66"/>
      <c r="AI599" s="66"/>
      <c r="AJ599" s="66"/>
      <c r="AK599" s="54"/>
      <c r="AL599" s="54"/>
      <c r="AM599" s="54"/>
      <c r="AN599" s="54"/>
      <c r="AO599" s="54"/>
      <c r="AP599" s="264" t="str">
        <f t="shared" si="17"/>
        <v/>
      </c>
    </row>
    <row r="600" spans="1:42" ht="16" customHeight="1" x14ac:dyDescent="0.35">
      <c r="A600" s="55"/>
      <c r="B600" s="56"/>
      <c r="C600" s="56"/>
      <c r="D600" s="56"/>
      <c r="E600" s="56"/>
      <c r="F600" s="57"/>
      <c r="G600" s="58"/>
      <c r="H600" s="59"/>
      <c r="I600" s="60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236"/>
      <c r="U600" s="70"/>
      <c r="V600" s="70"/>
      <c r="W600" s="71"/>
      <c r="X600" s="54"/>
      <c r="Y600" s="54"/>
      <c r="Z600" s="54"/>
      <c r="AA600" s="237"/>
      <c r="AB600" s="237"/>
      <c r="AC600" s="237"/>
      <c r="AD600" s="237"/>
      <c r="AE600" s="66" t="str">
        <f t="shared" si="16"/>
        <v/>
      </c>
      <c r="AF600" s="66"/>
      <c r="AG600" s="66"/>
      <c r="AH600" s="66"/>
      <c r="AI600" s="66"/>
      <c r="AJ600" s="66"/>
      <c r="AK600" s="54"/>
      <c r="AL600" s="54"/>
      <c r="AM600" s="54"/>
      <c r="AN600" s="54"/>
      <c r="AO600" s="54"/>
      <c r="AP600" s="264" t="str">
        <f t="shared" si="17"/>
        <v/>
      </c>
    </row>
    <row r="601" spans="1:42" ht="16" customHeight="1" x14ac:dyDescent="0.35">
      <c r="A601" s="55"/>
      <c r="B601" s="56"/>
      <c r="C601" s="56"/>
      <c r="D601" s="56"/>
      <c r="E601" s="56"/>
      <c r="F601" s="57"/>
      <c r="G601" s="58"/>
      <c r="H601" s="59"/>
      <c r="I601" s="60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236"/>
      <c r="U601" s="70"/>
      <c r="V601" s="70"/>
      <c r="W601" s="71"/>
      <c r="X601" s="54"/>
      <c r="Y601" s="54"/>
      <c r="Z601" s="54"/>
      <c r="AA601" s="237"/>
      <c r="AB601" s="237"/>
      <c r="AC601" s="237"/>
      <c r="AD601" s="237"/>
      <c r="AE601" s="66" t="str">
        <f t="shared" si="16"/>
        <v/>
      </c>
      <c r="AF601" s="66"/>
      <c r="AG601" s="66"/>
      <c r="AH601" s="66"/>
      <c r="AI601" s="66"/>
      <c r="AJ601" s="66"/>
      <c r="AK601" s="54"/>
      <c r="AL601" s="54"/>
      <c r="AM601" s="54"/>
      <c r="AN601" s="54"/>
      <c r="AO601" s="54"/>
      <c r="AP601" s="264" t="str">
        <f t="shared" si="17"/>
        <v/>
      </c>
    </row>
    <row r="602" spans="1:42" ht="16" customHeight="1" x14ac:dyDescent="0.35">
      <c r="A602" s="55"/>
      <c r="B602" s="56"/>
      <c r="C602" s="56"/>
      <c r="D602" s="56"/>
      <c r="E602" s="56"/>
      <c r="F602" s="57"/>
      <c r="G602" s="58"/>
      <c r="H602" s="59"/>
      <c r="I602" s="60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236"/>
      <c r="U602" s="70"/>
      <c r="V602" s="70"/>
      <c r="W602" s="71"/>
      <c r="X602" s="54"/>
      <c r="Y602" s="54"/>
      <c r="Z602" s="54"/>
      <c r="AA602" s="237"/>
      <c r="AB602" s="237"/>
      <c r="AC602" s="237"/>
      <c r="AD602" s="237"/>
      <c r="AE602" s="66" t="str">
        <f t="shared" si="16"/>
        <v/>
      </c>
      <c r="AF602" s="66"/>
      <c r="AG602" s="66"/>
      <c r="AH602" s="66"/>
      <c r="AI602" s="66"/>
      <c r="AJ602" s="66"/>
      <c r="AK602" s="54"/>
      <c r="AL602" s="54"/>
      <c r="AM602" s="54"/>
      <c r="AN602" s="54"/>
      <c r="AO602" s="54"/>
      <c r="AP602" s="264" t="str">
        <f t="shared" si="17"/>
        <v/>
      </c>
    </row>
    <row r="603" spans="1:42" ht="16" customHeight="1" x14ac:dyDescent="0.35">
      <c r="A603" s="55"/>
      <c r="B603" s="56"/>
      <c r="C603" s="56"/>
      <c r="D603" s="56"/>
      <c r="E603" s="56"/>
      <c r="F603" s="57"/>
      <c r="G603" s="58"/>
      <c r="H603" s="59"/>
      <c r="I603" s="60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236"/>
      <c r="U603" s="70"/>
      <c r="V603" s="70"/>
      <c r="W603" s="71"/>
      <c r="X603" s="54"/>
      <c r="Y603" s="54"/>
      <c r="Z603" s="54"/>
      <c r="AA603" s="237"/>
      <c r="AB603" s="237"/>
      <c r="AC603" s="237"/>
      <c r="AD603" s="237"/>
      <c r="AE603" s="66" t="str">
        <f t="shared" ref="AE603:AE666" si="18">IF(AA603="","",ROUND(T603*AA603,0))</f>
        <v/>
      </c>
      <c r="AF603" s="66"/>
      <c r="AG603" s="66"/>
      <c r="AH603" s="66"/>
      <c r="AI603" s="66"/>
      <c r="AJ603" s="66"/>
      <c r="AK603" s="54"/>
      <c r="AL603" s="54"/>
      <c r="AM603" s="54"/>
      <c r="AN603" s="54"/>
      <c r="AO603" s="54"/>
      <c r="AP603" s="264" t="str">
        <f t="shared" si="17"/>
        <v/>
      </c>
    </row>
    <row r="604" spans="1:42" ht="16" customHeight="1" x14ac:dyDescent="0.35">
      <c r="A604" s="55"/>
      <c r="B604" s="56"/>
      <c r="C604" s="56"/>
      <c r="D604" s="56"/>
      <c r="E604" s="56"/>
      <c r="F604" s="57"/>
      <c r="G604" s="58"/>
      <c r="H604" s="59"/>
      <c r="I604" s="60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236"/>
      <c r="U604" s="70"/>
      <c r="V604" s="70"/>
      <c r="W604" s="71"/>
      <c r="X604" s="54"/>
      <c r="Y604" s="54"/>
      <c r="Z604" s="54"/>
      <c r="AA604" s="237"/>
      <c r="AB604" s="237"/>
      <c r="AC604" s="237"/>
      <c r="AD604" s="237"/>
      <c r="AE604" s="66" t="str">
        <f t="shared" si="18"/>
        <v/>
      </c>
      <c r="AF604" s="66"/>
      <c r="AG604" s="66"/>
      <c r="AH604" s="66"/>
      <c r="AI604" s="66"/>
      <c r="AJ604" s="66"/>
      <c r="AK604" s="54"/>
      <c r="AL604" s="54"/>
      <c r="AM604" s="54"/>
      <c r="AN604" s="54"/>
      <c r="AO604" s="54"/>
      <c r="AP604" s="264" t="str">
        <f t="shared" ref="AP604:AP667" si="19">G604&amp;I604</f>
        <v/>
      </c>
    </row>
    <row r="605" spans="1:42" ht="16" customHeight="1" x14ac:dyDescent="0.35">
      <c r="A605" s="55"/>
      <c r="B605" s="56"/>
      <c r="C605" s="56"/>
      <c r="D605" s="56"/>
      <c r="E605" s="56"/>
      <c r="F605" s="57"/>
      <c r="G605" s="58"/>
      <c r="H605" s="59"/>
      <c r="I605" s="60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236"/>
      <c r="U605" s="70"/>
      <c r="V605" s="70"/>
      <c r="W605" s="71"/>
      <c r="X605" s="54"/>
      <c r="Y605" s="54"/>
      <c r="Z605" s="54"/>
      <c r="AA605" s="237"/>
      <c r="AB605" s="237"/>
      <c r="AC605" s="237"/>
      <c r="AD605" s="237"/>
      <c r="AE605" s="66" t="str">
        <f t="shared" si="18"/>
        <v/>
      </c>
      <c r="AF605" s="66"/>
      <c r="AG605" s="66"/>
      <c r="AH605" s="66"/>
      <c r="AI605" s="66"/>
      <c r="AJ605" s="66"/>
      <c r="AK605" s="54"/>
      <c r="AL605" s="54"/>
      <c r="AM605" s="54"/>
      <c r="AN605" s="54"/>
      <c r="AO605" s="54"/>
      <c r="AP605" s="264" t="str">
        <f t="shared" si="19"/>
        <v/>
      </c>
    </row>
    <row r="606" spans="1:42" ht="16" customHeight="1" x14ac:dyDescent="0.35">
      <c r="A606" s="55"/>
      <c r="B606" s="56"/>
      <c r="C606" s="56"/>
      <c r="D606" s="56"/>
      <c r="E606" s="56"/>
      <c r="F606" s="57"/>
      <c r="G606" s="58"/>
      <c r="H606" s="59"/>
      <c r="I606" s="60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236"/>
      <c r="U606" s="70"/>
      <c r="V606" s="70"/>
      <c r="W606" s="71"/>
      <c r="X606" s="54"/>
      <c r="Y606" s="54"/>
      <c r="Z606" s="54"/>
      <c r="AA606" s="237"/>
      <c r="AB606" s="237"/>
      <c r="AC606" s="237"/>
      <c r="AD606" s="237"/>
      <c r="AE606" s="66" t="str">
        <f t="shared" si="18"/>
        <v/>
      </c>
      <c r="AF606" s="66"/>
      <c r="AG606" s="66"/>
      <c r="AH606" s="66"/>
      <c r="AI606" s="66"/>
      <c r="AJ606" s="66"/>
      <c r="AK606" s="54"/>
      <c r="AL606" s="54"/>
      <c r="AM606" s="54"/>
      <c r="AN606" s="54"/>
      <c r="AO606" s="54"/>
      <c r="AP606" s="264" t="str">
        <f t="shared" si="19"/>
        <v/>
      </c>
    </row>
    <row r="607" spans="1:42" ht="16" customHeight="1" x14ac:dyDescent="0.35">
      <c r="A607" s="55"/>
      <c r="B607" s="56"/>
      <c r="C607" s="56"/>
      <c r="D607" s="56"/>
      <c r="E607" s="56"/>
      <c r="F607" s="57"/>
      <c r="G607" s="58"/>
      <c r="H607" s="59"/>
      <c r="I607" s="60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236"/>
      <c r="U607" s="70"/>
      <c r="V607" s="70"/>
      <c r="W607" s="71"/>
      <c r="X607" s="54"/>
      <c r="Y607" s="54"/>
      <c r="Z607" s="54"/>
      <c r="AA607" s="237"/>
      <c r="AB607" s="237"/>
      <c r="AC607" s="237"/>
      <c r="AD607" s="237"/>
      <c r="AE607" s="66" t="str">
        <f t="shared" si="18"/>
        <v/>
      </c>
      <c r="AF607" s="66"/>
      <c r="AG607" s="66"/>
      <c r="AH607" s="66"/>
      <c r="AI607" s="66"/>
      <c r="AJ607" s="66"/>
      <c r="AK607" s="54"/>
      <c r="AL607" s="54"/>
      <c r="AM607" s="54"/>
      <c r="AN607" s="54"/>
      <c r="AO607" s="54"/>
      <c r="AP607" s="264" t="str">
        <f t="shared" si="19"/>
        <v/>
      </c>
    </row>
    <row r="608" spans="1:42" ht="16" customHeight="1" x14ac:dyDescent="0.35">
      <c r="A608" s="55"/>
      <c r="B608" s="56"/>
      <c r="C608" s="56"/>
      <c r="D608" s="56"/>
      <c r="E608" s="56"/>
      <c r="F608" s="57"/>
      <c r="G608" s="58"/>
      <c r="H608" s="59"/>
      <c r="I608" s="60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236"/>
      <c r="U608" s="70"/>
      <c r="V608" s="70"/>
      <c r="W608" s="71"/>
      <c r="X608" s="54"/>
      <c r="Y608" s="54"/>
      <c r="Z608" s="54"/>
      <c r="AA608" s="237"/>
      <c r="AB608" s="237"/>
      <c r="AC608" s="237"/>
      <c r="AD608" s="237"/>
      <c r="AE608" s="66" t="str">
        <f t="shared" si="18"/>
        <v/>
      </c>
      <c r="AF608" s="66"/>
      <c r="AG608" s="66"/>
      <c r="AH608" s="66"/>
      <c r="AI608" s="66"/>
      <c r="AJ608" s="66"/>
      <c r="AK608" s="54"/>
      <c r="AL608" s="54"/>
      <c r="AM608" s="54"/>
      <c r="AN608" s="54"/>
      <c r="AO608" s="54"/>
      <c r="AP608" s="264" t="str">
        <f t="shared" si="19"/>
        <v/>
      </c>
    </row>
    <row r="609" spans="1:42" ht="16" customHeight="1" x14ac:dyDescent="0.35">
      <c r="A609" s="55"/>
      <c r="B609" s="56"/>
      <c r="C609" s="56"/>
      <c r="D609" s="56"/>
      <c r="E609" s="56"/>
      <c r="F609" s="57"/>
      <c r="G609" s="58"/>
      <c r="H609" s="59"/>
      <c r="I609" s="60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236"/>
      <c r="U609" s="70"/>
      <c r="V609" s="70"/>
      <c r="W609" s="71"/>
      <c r="X609" s="54"/>
      <c r="Y609" s="54"/>
      <c r="Z609" s="54"/>
      <c r="AA609" s="237"/>
      <c r="AB609" s="237"/>
      <c r="AC609" s="237"/>
      <c r="AD609" s="237"/>
      <c r="AE609" s="66" t="str">
        <f t="shared" si="18"/>
        <v/>
      </c>
      <c r="AF609" s="66"/>
      <c r="AG609" s="66"/>
      <c r="AH609" s="66"/>
      <c r="AI609" s="66"/>
      <c r="AJ609" s="66"/>
      <c r="AK609" s="54"/>
      <c r="AL609" s="54"/>
      <c r="AM609" s="54"/>
      <c r="AN609" s="54"/>
      <c r="AO609" s="54"/>
      <c r="AP609" s="264" t="str">
        <f t="shared" si="19"/>
        <v/>
      </c>
    </row>
    <row r="610" spans="1:42" ht="16" customHeight="1" x14ac:dyDescent="0.35">
      <c r="A610" s="55"/>
      <c r="B610" s="56"/>
      <c r="C610" s="56"/>
      <c r="D610" s="56"/>
      <c r="E610" s="56"/>
      <c r="F610" s="57"/>
      <c r="G610" s="58"/>
      <c r="H610" s="59"/>
      <c r="I610" s="60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236"/>
      <c r="U610" s="70"/>
      <c r="V610" s="70"/>
      <c r="W610" s="71"/>
      <c r="X610" s="54"/>
      <c r="Y610" s="54"/>
      <c r="Z610" s="54"/>
      <c r="AA610" s="237"/>
      <c r="AB610" s="237"/>
      <c r="AC610" s="237"/>
      <c r="AD610" s="237"/>
      <c r="AE610" s="66" t="str">
        <f t="shared" si="18"/>
        <v/>
      </c>
      <c r="AF610" s="66"/>
      <c r="AG610" s="66"/>
      <c r="AH610" s="66"/>
      <c r="AI610" s="66"/>
      <c r="AJ610" s="66"/>
      <c r="AK610" s="54"/>
      <c r="AL610" s="54"/>
      <c r="AM610" s="54"/>
      <c r="AN610" s="54"/>
      <c r="AO610" s="54"/>
      <c r="AP610" s="264" t="str">
        <f t="shared" si="19"/>
        <v/>
      </c>
    </row>
    <row r="611" spans="1:42" ht="16" customHeight="1" x14ac:dyDescent="0.35">
      <c r="A611" s="55"/>
      <c r="B611" s="56"/>
      <c r="C611" s="56"/>
      <c r="D611" s="56"/>
      <c r="E611" s="56"/>
      <c r="F611" s="57"/>
      <c r="G611" s="58"/>
      <c r="H611" s="59"/>
      <c r="I611" s="60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236"/>
      <c r="U611" s="70"/>
      <c r="V611" s="70"/>
      <c r="W611" s="71"/>
      <c r="X611" s="54"/>
      <c r="Y611" s="54"/>
      <c r="Z611" s="54"/>
      <c r="AA611" s="237"/>
      <c r="AB611" s="237"/>
      <c r="AC611" s="237"/>
      <c r="AD611" s="237"/>
      <c r="AE611" s="66" t="str">
        <f t="shared" si="18"/>
        <v/>
      </c>
      <c r="AF611" s="66"/>
      <c r="AG611" s="66"/>
      <c r="AH611" s="66"/>
      <c r="AI611" s="66"/>
      <c r="AJ611" s="66"/>
      <c r="AK611" s="54"/>
      <c r="AL611" s="54"/>
      <c r="AM611" s="54"/>
      <c r="AN611" s="54"/>
      <c r="AO611" s="54"/>
      <c r="AP611" s="264" t="str">
        <f t="shared" si="19"/>
        <v/>
      </c>
    </row>
    <row r="612" spans="1:42" ht="16" customHeight="1" x14ac:dyDescent="0.35">
      <c r="A612" s="55"/>
      <c r="B612" s="56"/>
      <c r="C612" s="56"/>
      <c r="D612" s="56"/>
      <c r="E612" s="56"/>
      <c r="F612" s="57"/>
      <c r="G612" s="58"/>
      <c r="H612" s="59"/>
      <c r="I612" s="60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236"/>
      <c r="U612" s="70"/>
      <c r="V612" s="70"/>
      <c r="W612" s="71"/>
      <c r="X612" s="54"/>
      <c r="Y612" s="54"/>
      <c r="Z612" s="54"/>
      <c r="AA612" s="237"/>
      <c r="AB612" s="237"/>
      <c r="AC612" s="237"/>
      <c r="AD612" s="237"/>
      <c r="AE612" s="66" t="str">
        <f t="shared" si="18"/>
        <v/>
      </c>
      <c r="AF612" s="66"/>
      <c r="AG612" s="66"/>
      <c r="AH612" s="66"/>
      <c r="AI612" s="66"/>
      <c r="AJ612" s="66"/>
      <c r="AK612" s="54"/>
      <c r="AL612" s="54"/>
      <c r="AM612" s="54"/>
      <c r="AN612" s="54"/>
      <c r="AO612" s="54"/>
      <c r="AP612" s="264" t="str">
        <f t="shared" si="19"/>
        <v/>
      </c>
    </row>
    <row r="613" spans="1:42" ht="16" customHeight="1" x14ac:dyDescent="0.35">
      <c r="A613" s="55"/>
      <c r="B613" s="56"/>
      <c r="C613" s="56"/>
      <c r="D613" s="56"/>
      <c r="E613" s="56"/>
      <c r="F613" s="57"/>
      <c r="G613" s="58"/>
      <c r="H613" s="59"/>
      <c r="I613" s="60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236"/>
      <c r="U613" s="70"/>
      <c r="V613" s="70"/>
      <c r="W613" s="71"/>
      <c r="X613" s="54"/>
      <c r="Y613" s="54"/>
      <c r="Z613" s="54"/>
      <c r="AA613" s="237"/>
      <c r="AB613" s="237"/>
      <c r="AC613" s="237"/>
      <c r="AD613" s="237"/>
      <c r="AE613" s="66" t="str">
        <f t="shared" si="18"/>
        <v/>
      </c>
      <c r="AF613" s="66"/>
      <c r="AG613" s="66"/>
      <c r="AH613" s="66"/>
      <c r="AI613" s="66"/>
      <c r="AJ613" s="66"/>
      <c r="AK613" s="54"/>
      <c r="AL613" s="54"/>
      <c r="AM613" s="54"/>
      <c r="AN613" s="54"/>
      <c r="AO613" s="54"/>
      <c r="AP613" s="264" t="str">
        <f t="shared" si="19"/>
        <v/>
      </c>
    </row>
    <row r="614" spans="1:42" ht="16" customHeight="1" x14ac:dyDescent="0.35">
      <c r="A614" s="55"/>
      <c r="B614" s="56"/>
      <c r="C614" s="56"/>
      <c r="D614" s="56"/>
      <c r="E614" s="56"/>
      <c r="F614" s="57"/>
      <c r="G614" s="58"/>
      <c r="H614" s="59"/>
      <c r="I614" s="60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236"/>
      <c r="U614" s="70"/>
      <c r="V614" s="70"/>
      <c r="W614" s="71"/>
      <c r="X614" s="54"/>
      <c r="Y614" s="54"/>
      <c r="Z614" s="54"/>
      <c r="AA614" s="237"/>
      <c r="AB614" s="237"/>
      <c r="AC614" s="237"/>
      <c r="AD614" s="237"/>
      <c r="AE614" s="66" t="str">
        <f t="shared" si="18"/>
        <v/>
      </c>
      <c r="AF614" s="66"/>
      <c r="AG614" s="66"/>
      <c r="AH614" s="66"/>
      <c r="AI614" s="66"/>
      <c r="AJ614" s="66"/>
      <c r="AK614" s="54"/>
      <c r="AL614" s="54"/>
      <c r="AM614" s="54"/>
      <c r="AN614" s="54"/>
      <c r="AO614" s="54"/>
      <c r="AP614" s="264" t="str">
        <f t="shared" si="19"/>
        <v/>
      </c>
    </row>
    <row r="615" spans="1:42" ht="16" customHeight="1" x14ac:dyDescent="0.35">
      <c r="A615" s="55"/>
      <c r="B615" s="56"/>
      <c r="C615" s="56"/>
      <c r="D615" s="56"/>
      <c r="E615" s="56"/>
      <c r="F615" s="57"/>
      <c r="G615" s="58"/>
      <c r="H615" s="59"/>
      <c r="I615" s="60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236"/>
      <c r="U615" s="70"/>
      <c r="V615" s="70"/>
      <c r="W615" s="71"/>
      <c r="X615" s="54"/>
      <c r="Y615" s="54"/>
      <c r="Z615" s="54"/>
      <c r="AA615" s="237"/>
      <c r="AB615" s="237"/>
      <c r="AC615" s="237"/>
      <c r="AD615" s="237"/>
      <c r="AE615" s="66" t="str">
        <f t="shared" si="18"/>
        <v/>
      </c>
      <c r="AF615" s="66"/>
      <c r="AG615" s="66"/>
      <c r="AH615" s="66"/>
      <c r="AI615" s="66"/>
      <c r="AJ615" s="66"/>
      <c r="AK615" s="54"/>
      <c r="AL615" s="54"/>
      <c r="AM615" s="54"/>
      <c r="AN615" s="54"/>
      <c r="AO615" s="54"/>
      <c r="AP615" s="264" t="str">
        <f t="shared" si="19"/>
        <v/>
      </c>
    </row>
    <row r="616" spans="1:42" ht="16" customHeight="1" x14ac:dyDescent="0.35">
      <c r="A616" s="55"/>
      <c r="B616" s="56"/>
      <c r="C616" s="56"/>
      <c r="D616" s="56"/>
      <c r="E616" s="56"/>
      <c r="F616" s="57"/>
      <c r="G616" s="58"/>
      <c r="H616" s="59"/>
      <c r="I616" s="60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236"/>
      <c r="U616" s="70"/>
      <c r="V616" s="70"/>
      <c r="W616" s="71"/>
      <c r="X616" s="54"/>
      <c r="Y616" s="54"/>
      <c r="Z616" s="54"/>
      <c r="AA616" s="237"/>
      <c r="AB616" s="237"/>
      <c r="AC616" s="237"/>
      <c r="AD616" s="237"/>
      <c r="AE616" s="66" t="str">
        <f t="shared" si="18"/>
        <v/>
      </c>
      <c r="AF616" s="66"/>
      <c r="AG616" s="66"/>
      <c r="AH616" s="66"/>
      <c r="AI616" s="66"/>
      <c r="AJ616" s="66"/>
      <c r="AK616" s="54"/>
      <c r="AL616" s="54"/>
      <c r="AM616" s="54"/>
      <c r="AN616" s="54"/>
      <c r="AO616" s="54"/>
      <c r="AP616" s="264" t="str">
        <f t="shared" si="19"/>
        <v/>
      </c>
    </row>
    <row r="617" spans="1:42" ht="16" customHeight="1" x14ac:dyDescent="0.35">
      <c r="A617" s="55"/>
      <c r="B617" s="56"/>
      <c r="C617" s="56"/>
      <c r="D617" s="56"/>
      <c r="E617" s="56"/>
      <c r="F617" s="57"/>
      <c r="G617" s="58"/>
      <c r="H617" s="59"/>
      <c r="I617" s="60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236"/>
      <c r="U617" s="70"/>
      <c r="V617" s="70"/>
      <c r="W617" s="71"/>
      <c r="X617" s="54"/>
      <c r="Y617" s="54"/>
      <c r="Z617" s="54"/>
      <c r="AA617" s="237"/>
      <c r="AB617" s="237"/>
      <c r="AC617" s="237"/>
      <c r="AD617" s="237"/>
      <c r="AE617" s="66" t="str">
        <f t="shared" si="18"/>
        <v/>
      </c>
      <c r="AF617" s="66"/>
      <c r="AG617" s="66"/>
      <c r="AH617" s="66"/>
      <c r="AI617" s="66"/>
      <c r="AJ617" s="66"/>
      <c r="AK617" s="54"/>
      <c r="AL617" s="54"/>
      <c r="AM617" s="54"/>
      <c r="AN617" s="54"/>
      <c r="AO617" s="54"/>
      <c r="AP617" s="264" t="str">
        <f t="shared" si="19"/>
        <v/>
      </c>
    </row>
    <row r="618" spans="1:42" ht="16" customHeight="1" x14ac:dyDescent="0.35">
      <c r="A618" s="55"/>
      <c r="B618" s="56"/>
      <c r="C618" s="56"/>
      <c r="D618" s="56"/>
      <c r="E618" s="56"/>
      <c r="F618" s="57"/>
      <c r="G618" s="58"/>
      <c r="H618" s="59"/>
      <c r="I618" s="60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236"/>
      <c r="U618" s="70"/>
      <c r="V618" s="70"/>
      <c r="W618" s="71"/>
      <c r="X618" s="54"/>
      <c r="Y618" s="54"/>
      <c r="Z618" s="54"/>
      <c r="AA618" s="237"/>
      <c r="AB618" s="237"/>
      <c r="AC618" s="237"/>
      <c r="AD618" s="237"/>
      <c r="AE618" s="66" t="str">
        <f t="shared" si="18"/>
        <v/>
      </c>
      <c r="AF618" s="66"/>
      <c r="AG618" s="66"/>
      <c r="AH618" s="66"/>
      <c r="AI618" s="66"/>
      <c r="AJ618" s="66"/>
      <c r="AK618" s="54"/>
      <c r="AL618" s="54"/>
      <c r="AM618" s="54"/>
      <c r="AN618" s="54"/>
      <c r="AO618" s="54"/>
      <c r="AP618" s="264" t="str">
        <f t="shared" si="19"/>
        <v/>
      </c>
    </row>
    <row r="619" spans="1:42" ht="16" customHeight="1" x14ac:dyDescent="0.35">
      <c r="A619" s="55"/>
      <c r="B619" s="56"/>
      <c r="C619" s="56"/>
      <c r="D619" s="56"/>
      <c r="E619" s="56"/>
      <c r="F619" s="57"/>
      <c r="G619" s="58"/>
      <c r="H619" s="59"/>
      <c r="I619" s="60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236"/>
      <c r="U619" s="70"/>
      <c r="V619" s="70"/>
      <c r="W619" s="71"/>
      <c r="X619" s="54"/>
      <c r="Y619" s="54"/>
      <c r="Z619" s="54"/>
      <c r="AA619" s="237"/>
      <c r="AB619" s="237"/>
      <c r="AC619" s="237"/>
      <c r="AD619" s="237"/>
      <c r="AE619" s="66" t="str">
        <f t="shared" si="18"/>
        <v/>
      </c>
      <c r="AF619" s="66"/>
      <c r="AG619" s="66"/>
      <c r="AH619" s="66"/>
      <c r="AI619" s="66"/>
      <c r="AJ619" s="66"/>
      <c r="AK619" s="54"/>
      <c r="AL619" s="54"/>
      <c r="AM619" s="54"/>
      <c r="AN619" s="54"/>
      <c r="AO619" s="54"/>
      <c r="AP619" s="264" t="str">
        <f t="shared" si="19"/>
        <v/>
      </c>
    </row>
    <row r="620" spans="1:42" ht="16" customHeight="1" x14ac:dyDescent="0.35">
      <c r="A620" s="55"/>
      <c r="B620" s="56"/>
      <c r="C620" s="56"/>
      <c r="D620" s="56"/>
      <c r="E620" s="56"/>
      <c r="F620" s="57"/>
      <c r="G620" s="58"/>
      <c r="H620" s="59"/>
      <c r="I620" s="60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236"/>
      <c r="U620" s="70"/>
      <c r="V620" s="70"/>
      <c r="W620" s="71"/>
      <c r="X620" s="54"/>
      <c r="Y620" s="54"/>
      <c r="Z620" s="54"/>
      <c r="AA620" s="237"/>
      <c r="AB620" s="237"/>
      <c r="AC620" s="237"/>
      <c r="AD620" s="237"/>
      <c r="AE620" s="66" t="str">
        <f t="shared" si="18"/>
        <v/>
      </c>
      <c r="AF620" s="66"/>
      <c r="AG620" s="66"/>
      <c r="AH620" s="66"/>
      <c r="AI620" s="66"/>
      <c r="AJ620" s="66"/>
      <c r="AK620" s="54"/>
      <c r="AL620" s="54"/>
      <c r="AM620" s="54"/>
      <c r="AN620" s="54"/>
      <c r="AO620" s="54"/>
      <c r="AP620" s="264" t="str">
        <f t="shared" si="19"/>
        <v/>
      </c>
    </row>
    <row r="621" spans="1:42" ht="16" customHeight="1" x14ac:dyDescent="0.35">
      <c r="A621" s="55"/>
      <c r="B621" s="56"/>
      <c r="C621" s="56"/>
      <c r="D621" s="56"/>
      <c r="E621" s="56"/>
      <c r="F621" s="57"/>
      <c r="G621" s="58"/>
      <c r="H621" s="59"/>
      <c r="I621" s="60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236"/>
      <c r="U621" s="70"/>
      <c r="V621" s="70"/>
      <c r="W621" s="71"/>
      <c r="X621" s="54"/>
      <c r="Y621" s="54"/>
      <c r="Z621" s="54"/>
      <c r="AA621" s="237"/>
      <c r="AB621" s="237"/>
      <c r="AC621" s="237"/>
      <c r="AD621" s="237"/>
      <c r="AE621" s="66" t="str">
        <f t="shared" si="18"/>
        <v/>
      </c>
      <c r="AF621" s="66"/>
      <c r="AG621" s="66"/>
      <c r="AH621" s="66"/>
      <c r="AI621" s="66"/>
      <c r="AJ621" s="66"/>
      <c r="AK621" s="54"/>
      <c r="AL621" s="54"/>
      <c r="AM621" s="54"/>
      <c r="AN621" s="54"/>
      <c r="AO621" s="54"/>
      <c r="AP621" s="264" t="str">
        <f t="shared" si="19"/>
        <v/>
      </c>
    </row>
    <row r="622" spans="1:42" ht="16" customHeight="1" x14ac:dyDescent="0.35">
      <c r="A622" s="55"/>
      <c r="B622" s="56"/>
      <c r="C622" s="56"/>
      <c r="D622" s="56"/>
      <c r="E622" s="56"/>
      <c r="F622" s="57"/>
      <c r="G622" s="58"/>
      <c r="H622" s="59"/>
      <c r="I622" s="60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236"/>
      <c r="U622" s="70"/>
      <c r="V622" s="70"/>
      <c r="W622" s="71"/>
      <c r="X622" s="54"/>
      <c r="Y622" s="54"/>
      <c r="Z622" s="54"/>
      <c r="AA622" s="237"/>
      <c r="AB622" s="237"/>
      <c r="AC622" s="237"/>
      <c r="AD622" s="237"/>
      <c r="AE622" s="66" t="str">
        <f t="shared" si="18"/>
        <v/>
      </c>
      <c r="AF622" s="66"/>
      <c r="AG622" s="66"/>
      <c r="AH622" s="66"/>
      <c r="AI622" s="66"/>
      <c r="AJ622" s="66"/>
      <c r="AK622" s="54"/>
      <c r="AL622" s="54"/>
      <c r="AM622" s="54"/>
      <c r="AN622" s="54"/>
      <c r="AO622" s="54"/>
      <c r="AP622" s="264" t="str">
        <f t="shared" si="19"/>
        <v/>
      </c>
    </row>
    <row r="623" spans="1:42" ht="16" customHeight="1" x14ac:dyDescent="0.35">
      <c r="A623" s="55"/>
      <c r="B623" s="56"/>
      <c r="C623" s="56"/>
      <c r="D623" s="56"/>
      <c r="E623" s="56"/>
      <c r="F623" s="57"/>
      <c r="G623" s="58"/>
      <c r="H623" s="59"/>
      <c r="I623" s="60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236"/>
      <c r="U623" s="70"/>
      <c r="V623" s="70"/>
      <c r="W623" s="71"/>
      <c r="X623" s="54"/>
      <c r="Y623" s="54"/>
      <c r="Z623" s="54"/>
      <c r="AA623" s="237"/>
      <c r="AB623" s="237"/>
      <c r="AC623" s="237"/>
      <c r="AD623" s="237"/>
      <c r="AE623" s="66" t="str">
        <f t="shared" si="18"/>
        <v/>
      </c>
      <c r="AF623" s="66"/>
      <c r="AG623" s="66"/>
      <c r="AH623" s="66"/>
      <c r="AI623" s="66"/>
      <c r="AJ623" s="66"/>
      <c r="AK623" s="54"/>
      <c r="AL623" s="54"/>
      <c r="AM623" s="54"/>
      <c r="AN623" s="54"/>
      <c r="AO623" s="54"/>
      <c r="AP623" s="264" t="str">
        <f t="shared" si="19"/>
        <v/>
      </c>
    </row>
    <row r="624" spans="1:42" ht="16" customHeight="1" x14ac:dyDescent="0.35">
      <c r="A624" s="55"/>
      <c r="B624" s="56"/>
      <c r="C624" s="56"/>
      <c r="D624" s="56"/>
      <c r="E624" s="56"/>
      <c r="F624" s="57"/>
      <c r="G624" s="58"/>
      <c r="H624" s="59"/>
      <c r="I624" s="60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236"/>
      <c r="U624" s="70"/>
      <c r="V624" s="70"/>
      <c r="W624" s="71"/>
      <c r="X624" s="54"/>
      <c r="Y624" s="54"/>
      <c r="Z624" s="54"/>
      <c r="AA624" s="237"/>
      <c r="AB624" s="237"/>
      <c r="AC624" s="237"/>
      <c r="AD624" s="237"/>
      <c r="AE624" s="66" t="str">
        <f t="shared" si="18"/>
        <v/>
      </c>
      <c r="AF624" s="66"/>
      <c r="AG624" s="66"/>
      <c r="AH624" s="66"/>
      <c r="AI624" s="66"/>
      <c r="AJ624" s="66"/>
      <c r="AK624" s="54"/>
      <c r="AL624" s="54"/>
      <c r="AM624" s="54"/>
      <c r="AN624" s="54"/>
      <c r="AO624" s="54"/>
      <c r="AP624" s="264" t="str">
        <f t="shared" si="19"/>
        <v/>
      </c>
    </row>
    <row r="625" spans="1:42" ht="16" customHeight="1" x14ac:dyDescent="0.35">
      <c r="A625" s="55"/>
      <c r="B625" s="56"/>
      <c r="C625" s="56"/>
      <c r="D625" s="56"/>
      <c r="E625" s="56"/>
      <c r="F625" s="57"/>
      <c r="G625" s="58"/>
      <c r="H625" s="59"/>
      <c r="I625" s="60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236"/>
      <c r="U625" s="70"/>
      <c r="V625" s="70"/>
      <c r="W625" s="71"/>
      <c r="X625" s="54"/>
      <c r="Y625" s="54"/>
      <c r="Z625" s="54"/>
      <c r="AA625" s="237"/>
      <c r="AB625" s="237"/>
      <c r="AC625" s="237"/>
      <c r="AD625" s="237"/>
      <c r="AE625" s="66" t="str">
        <f t="shared" si="18"/>
        <v/>
      </c>
      <c r="AF625" s="66"/>
      <c r="AG625" s="66"/>
      <c r="AH625" s="66"/>
      <c r="AI625" s="66"/>
      <c r="AJ625" s="66"/>
      <c r="AK625" s="54"/>
      <c r="AL625" s="54"/>
      <c r="AM625" s="54"/>
      <c r="AN625" s="54"/>
      <c r="AO625" s="54"/>
      <c r="AP625" s="264" t="str">
        <f t="shared" si="19"/>
        <v/>
      </c>
    </row>
    <row r="626" spans="1:42" ht="16" customHeight="1" x14ac:dyDescent="0.35">
      <c r="A626" s="55"/>
      <c r="B626" s="56"/>
      <c r="C626" s="56"/>
      <c r="D626" s="56"/>
      <c r="E626" s="56"/>
      <c r="F626" s="57"/>
      <c r="G626" s="58"/>
      <c r="H626" s="59"/>
      <c r="I626" s="60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236"/>
      <c r="U626" s="70"/>
      <c r="V626" s="70"/>
      <c r="W626" s="71"/>
      <c r="X626" s="54"/>
      <c r="Y626" s="54"/>
      <c r="Z626" s="54"/>
      <c r="AA626" s="237"/>
      <c r="AB626" s="237"/>
      <c r="AC626" s="237"/>
      <c r="AD626" s="237"/>
      <c r="AE626" s="66" t="str">
        <f t="shared" si="18"/>
        <v/>
      </c>
      <c r="AF626" s="66"/>
      <c r="AG626" s="66"/>
      <c r="AH626" s="66"/>
      <c r="AI626" s="66"/>
      <c r="AJ626" s="66"/>
      <c r="AK626" s="54"/>
      <c r="AL626" s="54"/>
      <c r="AM626" s="54"/>
      <c r="AN626" s="54"/>
      <c r="AO626" s="54"/>
      <c r="AP626" s="264" t="str">
        <f t="shared" si="19"/>
        <v/>
      </c>
    </row>
    <row r="627" spans="1:42" ht="16" customHeight="1" x14ac:dyDescent="0.35">
      <c r="A627" s="55"/>
      <c r="B627" s="56"/>
      <c r="C627" s="56"/>
      <c r="D627" s="56"/>
      <c r="E627" s="56"/>
      <c r="F627" s="57"/>
      <c r="G627" s="58"/>
      <c r="H627" s="59"/>
      <c r="I627" s="60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236"/>
      <c r="U627" s="70"/>
      <c r="V627" s="70"/>
      <c r="W627" s="71"/>
      <c r="X627" s="54"/>
      <c r="Y627" s="54"/>
      <c r="Z627" s="54"/>
      <c r="AA627" s="237"/>
      <c r="AB627" s="237"/>
      <c r="AC627" s="237"/>
      <c r="AD627" s="237"/>
      <c r="AE627" s="66" t="str">
        <f t="shared" si="18"/>
        <v/>
      </c>
      <c r="AF627" s="66"/>
      <c r="AG627" s="66"/>
      <c r="AH627" s="66"/>
      <c r="AI627" s="66"/>
      <c r="AJ627" s="66"/>
      <c r="AK627" s="54"/>
      <c r="AL627" s="54"/>
      <c r="AM627" s="54"/>
      <c r="AN627" s="54"/>
      <c r="AO627" s="54"/>
      <c r="AP627" s="264" t="str">
        <f t="shared" si="19"/>
        <v/>
      </c>
    </row>
    <row r="628" spans="1:42" ht="16" customHeight="1" x14ac:dyDescent="0.35">
      <c r="A628" s="55"/>
      <c r="B628" s="56"/>
      <c r="C628" s="56"/>
      <c r="D628" s="56"/>
      <c r="E628" s="56"/>
      <c r="F628" s="57"/>
      <c r="G628" s="58"/>
      <c r="H628" s="59"/>
      <c r="I628" s="60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236"/>
      <c r="U628" s="70"/>
      <c r="V628" s="70"/>
      <c r="W628" s="71"/>
      <c r="X628" s="54"/>
      <c r="Y628" s="54"/>
      <c r="Z628" s="54"/>
      <c r="AA628" s="237"/>
      <c r="AB628" s="237"/>
      <c r="AC628" s="237"/>
      <c r="AD628" s="237"/>
      <c r="AE628" s="66" t="str">
        <f t="shared" si="18"/>
        <v/>
      </c>
      <c r="AF628" s="66"/>
      <c r="AG628" s="66"/>
      <c r="AH628" s="66"/>
      <c r="AI628" s="66"/>
      <c r="AJ628" s="66"/>
      <c r="AK628" s="54"/>
      <c r="AL628" s="54"/>
      <c r="AM628" s="54"/>
      <c r="AN628" s="54"/>
      <c r="AO628" s="54"/>
      <c r="AP628" s="264" t="str">
        <f t="shared" si="19"/>
        <v/>
      </c>
    </row>
    <row r="629" spans="1:42" ht="16" customHeight="1" x14ac:dyDescent="0.35">
      <c r="A629" s="55"/>
      <c r="B629" s="56"/>
      <c r="C629" s="56"/>
      <c r="D629" s="56"/>
      <c r="E629" s="56"/>
      <c r="F629" s="57"/>
      <c r="G629" s="58"/>
      <c r="H629" s="59"/>
      <c r="I629" s="60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236"/>
      <c r="U629" s="70"/>
      <c r="V629" s="70"/>
      <c r="W629" s="71"/>
      <c r="X629" s="54"/>
      <c r="Y629" s="54"/>
      <c r="Z629" s="54"/>
      <c r="AA629" s="237"/>
      <c r="AB629" s="237"/>
      <c r="AC629" s="237"/>
      <c r="AD629" s="237"/>
      <c r="AE629" s="66" t="str">
        <f t="shared" si="18"/>
        <v/>
      </c>
      <c r="AF629" s="66"/>
      <c r="AG629" s="66"/>
      <c r="AH629" s="66"/>
      <c r="AI629" s="66"/>
      <c r="AJ629" s="66"/>
      <c r="AK629" s="54"/>
      <c r="AL629" s="54"/>
      <c r="AM629" s="54"/>
      <c r="AN629" s="54"/>
      <c r="AO629" s="54"/>
      <c r="AP629" s="264" t="str">
        <f t="shared" si="19"/>
        <v/>
      </c>
    </row>
    <row r="630" spans="1:42" ht="16" customHeight="1" x14ac:dyDescent="0.35">
      <c r="A630" s="55"/>
      <c r="B630" s="56"/>
      <c r="C630" s="56"/>
      <c r="D630" s="56"/>
      <c r="E630" s="56"/>
      <c r="F630" s="57"/>
      <c r="G630" s="58"/>
      <c r="H630" s="59"/>
      <c r="I630" s="60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236"/>
      <c r="U630" s="70"/>
      <c r="V630" s="70"/>
      <c r="W630" s="71"/>
      <c r="X630" s="54"/>
      <c r="Y630" s="54"/>
      <c r="Z630" s="54"/>
      <c r="AA630" s="237"/>
      <c r="AB630" s="237"/>
      <c r="AC630" s="237"/>
      <c r="AD630" s="237"/>
      <c r="AE630" s="66" t="str">
        <f t="shared" si="18"/>
        <v/>
      </c>
      <c r="AF630" s="66"/>
      <c r="AG630" s="66"/>
      <c r="AH630" s="66"/>
      <c r="AI630" s="66"/>
      <c r="AJ630" s="66"/>
      <c r="AK630" s="54"/>
      <c r="AL630" s="54"/>
      <c r="AM630" s="54"/>
      <c r="AN630" s="54"/>
      <c r="AO630" s="54"/>
      <c r="AP630" s="264" t="str">
        <f t="shared" si="19"/>
        <v/>
      </c>
    </row>
    <row r="631" spans="1:42" ht="16" customHeight="1" x14ac:dyDescent="0.35">
      <c r="A631" s="55"/>
      <c r="B631" s="56"/>
      <c r="C631" s="56"/>
      <c r="D631" s="56"/>
      <c r="E631" s="56"/>
      <c r="F631" s="57"/>
      <c r="G631" s="58"/>
      <c r="H631" s="59"/>
      <c r="I631" s="60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236"/>
      <c r="U631" s="70"/>
      <c r="V631" s="70"/>
      <c r="W631" s="71"/>
      <c r="X631" s="54"/>
      <c r="Y631" s="54"/>
      <c r="Z631" s="54"/>
      <c r="AA631" s="237"/>
      <c r="AB631" s="237"/>
      <c r="AC631" s="237"/>
      <c r="AD631" s="237"/>
      <c r="AE631" s="66" t="str">
        <f t="shared" si="18"/>
        <v/>
      </c>
      <c r="AF631" s="66"/>
      <c r="AG631" s="66"/>
      <c r="AH631" s="66"/>
      <c r="AI631" s="66"/>
      <c r="AJ631" s="66"/>
      <c r="AK631" s="54"/>
      <c r="AL631" s="54"/>
      <c r="AM631" s="54"/>
      <c r="AN631" s="54"/>
      <c r="AO631" s="54"/>
      <c r="AP631" s="264" t="str">
        <f t="shared" si="19"/>
        <v/>
      </c>
    </row>
    <row r="632" spans="1:42" ht="16" customHeight="1" x14ac:dyDescent="0.35">
      <c r="A632" s="55"/>
      <c r="B632" s="56"/>
      <c r="C632" s="56"/>
      <c r="D632" s="56"/>
      <c r="E632" s="56"/>
      <c r="F632" s="57"/>
      <c r="G632" s="58"/>
      <c r="H632" s="59"/>
      <c r="I632" s="60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236"/>
      <c r="U632" s="70"/>
      <c r="V632" s="70"/>
      <c r="W632" s="71"/>
      <c r="X632" s="54"/>
      <c r="Y632" s="54"/>
      <c r="Z632" s="54"/>
      <c r="AA632" s="237"/>
      <c r="AB632" s="237"/>
      <c r="AC632" s="237"/>
      <c r="AD632" s="237"/>
      <c r="AE632" s="66" t="str">
        <f t="shared" si="18"/>
        <v/>
      </c>
      <c r="AF632" s="66"/>
      <c r="AG632" s="66"/>
      <c r="AH632" s="66"/>
      <c r="AI632" s="66"/>
      <c r="AJ632" s="66"/>
      <c r="AK632" s="54"/>
      <c r="AL632" s="54"/>
      <c r="AM632" s="54"/>
      <c r="AN632" s="54"/>
      <c r="AO632" s="54"/>
      <c r="AP632" s="264" t="str">
        <f t="shared" si="19"/>
        <v/>
      </c>
    </row>
    <row r="633" spans="1:42" ht="16" customHeight="1" x14ac:dyDescent="0.35">
      <c r="A633" s="55"/>
      <c r="B633" s="56"/>
      <c r="C633" s="56"/>
      <c r="D633" s="56"/>
      <c r="E633" s="56"/>
      <c r="F633" s="57"/>
      <c r="G633" s="58"/>
      <c r="H633" s="59"/>
      <c r="I633" s="60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236"/>
      <c r="U633" s="70"/>
      <c r="V633" s="70"/>
      <c r="W633" s="71"/>
      <c r="X633" s="54"/>
      <c r="Y633" s="54"/>
      <c r="Z633" s="54"/>
      <c r="AA633" s="237"/>
      <c r="AB633" s="237"/>
      <c r="AC633" s="237"/>
      <c r="AD633" s="237"/>
      <c r="AE633" s="66" t="str">
        <f t="shared" si="18"/>
        <v/>
      </c>
      <c r="AF633" s="66"/>
      <c r="AG633" s="66"/>
      <c r="AH633" s="66"/>
      <c r="AI633" s="66"/>
      <c r="AJ633" s="66"/>
      <c r="AK633" s="54"/>
      <c r="AL633" s="54"/>
      <c r="AM633" s="54"/>
      <c r="AN633" s="54"/>
      <c r="AO633" s="54"/>
      <c r="AP633" s="264" t="str">
        <f t="shared" si="19"/>
        <v/>
      </c>
    </row>
    <row r="634" spans="1:42" ht="16" customHeight="1" x14ac:dyDescent="0.35">
      <c r="A634" s="55"/>
      <c r="B634" s="56"/>
      <c r="C634" s="56"/>
      <c r="D634" s="56"/>
      <c r="E634" s="56"/>
      <c r="F634" s="57"/>
      <c r="G634" s="58"/>
      <c r="H634" s="59"/>
      <c r="I634" s="60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236"/>
      <c r="U634" s="70"/>
      <c r="V634" s="70"/>
      <c r="W634" s="71"/>
      <c r="X634" s="54"/>
      <c r="Y634" s="54"/>
      <c r="Z634" s="54"/>
      <c r="AA634" s="237"/>
      <c r="AB634" s="237"/>
      <c r="AC634" s="237"/>
      <c r="AD634" s="237"/>
      <c r="AE634" s="66" t="str">
        <f t="shared" si="18"/>
        <v/>
      </c>
      <c r="AF634" s="66"/>
      <c r="AG634" s="66"/>
      <c r="AH634" s="66"/>
      <c r="AI634" s="66"/>
      <c r="AJ634" s="66"/>
      <c r="AK634" s="54"/>
      <c r="AL634" s="54"/>
      <c r="AM634" s="54"/>
      <c r="AN634" s="54"/>
      <c r="AO634" s="54"/>
      <c r="AP634" s="264" t="str">
        <f t="shared" si="19"/>
        <v/>
      </c>
    </row>
    <row r="635" spans="1:42" ht="16" customHeight="1" x14ac:dyDescent="0.35">
      <c r="A635" s="55"/>
      <c r="B635" s="56"/>
      <c r="C635" s="56"/>
      <c r="D635" s="56"/>
      <c r="E635" s="56"/>
      <c r="F635" s="57"/>
      <c r="G635" s="58"/>
      <c r="H635" s="59"/>
      <c r="I635" s="60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236"/>
      <c r="U635" s="70"/>
      <c r="V635" s="70"/>
      <c r="W635" s="71"/>
      <c r="X635" s="54"/>
      <c r="Y635" s="54"/>
      <c r="Z635" s="54"/>
      <c r="AA635" s="237"/>
      <c r="AB635" s="237"/>
      <c r="AC635" s="237"/>
      <c r="AD635" s="237"/>
      <c r="AE635" s="66" t="str">
        <f t="shared" si="18"/>
        <v/>
      </c>
      <c r="AF635" s="66"/>
      <c r="AG635" s="66"/>
      <c r="AH635" s="66"/>
      <c r="AI635" s="66"/>
      <c r="AJ635" s="66"/>
      <c r="AK635" s="54"/>
      <c r="AL635" s="54"/>
      <c r="AM635" s="54"/>
      <c r="AN635" s="54"/>
      <c r="AO635" s="54"/>
      <c r="AP635" s="264" t="str">
        <f t="shared" si="19"/>
        <v/>
      </c>
    </row>
    <row r="636" spans="1:42" ht="16" customHeight="1" x14ac:dyDescent="0.35">
      <c r="A636" s="55"/>
      <c r="B636" s="56"/>
      <c r="C636" s="56"/>
      <c r="D636" s="56"/>
      <c r="E636" s="56"/>
      <c r="F636" s="57"/>
      <c r="G636" s="58"/>
      <c r="H636" s="59"/>
      <c r="I636" s="60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236"/>
      <c r="U636" s="70"/>
      <c r="V636" s="70"/>
      <c r="W636" s="71"/>
      <c r="X636" s="54"/>
      <c r="Y636" s="54"/>
      <c r="Z636" s="54"/>
      <c r="AA636" s="237"/>
      <c r="AB636" s="237"/>
      <c r="AC636" s="237"/>
      <c r="AD636" s="237"/>
      <c r="AE636" s="66" t="str">
        <f t="shared" si="18"/>
        <v/>
      </c>
      <c r="AF636" s="66"/>
      <c r="AG636" s="66"/>
      <c r="AH636" s="66"/>
      <c r="AI636" s="66"/>
      <c r="AJ636" s="66"/>
      <c r="AK636" s="54"/>
      <c r="AL636" s="54"/>
      <c r="AM636" s="54"/>
      <c r="AN636" s="54"/>
      <c r="AO636" s="54"/>
      <c r="AP636" s="264" t="str">
        <f t="shared" si="19"/>
        <v/>
      </c>
    </row>
    <row r="637" spans="1:42" ht="16" customHeight="1" x14ac:dyDescent="0.35">
      <c r="A637" s="55"/>
      <c r="B637" s="56"/>
      <c r="C637" s="56"/>
      <c r="D637" s="56"/>
      <c r="E637" s="56"/>
      <c r="F637" s="57"/>
      <c r="G637" s="58"/>
      <c r="H637" s="59"/>
      <c r="I637" s="60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236"/>
      <c r="U637" s="70"/>
      <c r="V637" s="70"/>
      <c r="W637" s="71"/>
      <c r="X637" s="54"/>
      <c r="Y637" s="54"/>
      <c r="Z637" s="54"/>
      <c r="AA637" s="237"/>
      <c r="AB637" s="237"/>
      <c r="AC637" s="237"/>
      <c r="AD637" s="237"/>
      <c r="AE637" s="66" t="str">
        <f t="shared" si="18"/>
        <v/>
      </c>
      <c r="AF637" s="66"/>
      <c r="AG637" s="66"/>
      <c r="AH637" s="66"/>
      <c r="AI637" s="66"/>
      <c r="AJ637" s="66"/>
      <c r="AK637" s="54"/>
      <c r="AL637" s="54"/>
      <c r="AM637" s="54"/>
      <c r="AN637" s="54"/>
      <c r="AO637" s="54"/>
      <c r="AP637" s="264" t="str">
        <f t="shared" si="19"/>
        <v/>
      </c>
    </row>
    <row r="638" spans="1:42" ht="16" customHeight="1" x14ac:dyDescent="0.35">
      <c r="A638" s="55"/>
      <c r="B638" s="56"/>
      <c r="C638" s="56"/>
      <c r="D638" s="56"/>
      <c r="E638" s="56"/>
      <c r="F638" s="57"/>
      <c r="G638" s="58"/>
      <c r="H638" s="59"/>
      <c r="I638" s="60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236"/>
      <c r="U638" s="70"/>
      <c r="V638" s="70"/>
      <c r="W638" s="71"/>
      <c r="X638" s="54"/>
      <c r="Y638" s="54"/>
      <c r="Z638" s="54"/>
      <c r="AA638" s="237"/>
      <c r="AB638" s="237"/>
      <c r="AC638" s="237"/>
      <c r="AD638" s="237"/>
      <c r="AE638" s="66" t="str">
        <f t="shared" si="18"/>
        <v/>
      </c>
      <c r="AF638" s="66"/>
      <c r="AG638" s="66"/>
      <c r="AH638" s="66"/>
      <c r="AI638" s="66"/>
      <c r="AJ638" s="66"/>
      <c r="AK638" s="54"/>
      <c r="AL638" s="54"/>
      <c r="AM638" s="54"/>
      <c r="AN638" s="54"/>
      <c r="AO638" s="54"/>
      <c r="AP638" s="264" t="str">
        <f t="shared" si="19"/>
        <v/>
      </c>
    </row>
    <row r="639" spans="1:42" ht="16" customHeight="1" x14ac:dyDescent="0.35">
      <c r="A639" s="55"/>
      <c r="B639" s="56"/>
      <c r="C639" s="56"/>
      <c r="D639" s="56"/>
      <c r="E639" s="56"/>
      <c r="F639" s="57"/>
      <c r="G639" s="58"/>
      <c r="H639" s="59"/>
      <c r="I639" s="60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236"/>
      <c r="U639" s="70"/>
      <c r="V639" s="70"/>
      <c r="W639" s="71"/>
      <c r="X639" s="54"/>
      <c r="Y639" s="54"/>
      <c r="Z639" s="54"/>
      <c r="AA639" s="237"/>
      <c r="AB639" s="237"/>
      <c r="AC639" s="237"/>
      <c r="AD639" s="237"/>
      <c r="AE639" s="66" t="str">
        <f t="shared" si="18"/>
        <v/>
      </c>
      <c r="AF639" s="66"/>
      <c r="AG639" s="66"/>
      <c r="AH639" s="66"/>
      <c r="AI639" s="66"/>
      <c r="AJ639" s="66"/>
      <c r="AK639" s="54"/>
      <c r="AL639" s="54"/>
      <c r="AM639" s="54"/>
      <c r="AN639" s="54"/>
      <c r="AO639" s="54"/>
      <c r="AP639" s="264" t="str">
        <f t="shared" si="19"/>
        <v/>
      </c>
    </row>
    <row r="640" spans="1:42" ht="16" customHeight="1" x14ac:dyDescent="0.35">
      <c r="A640" s="55"/>
      <c r="B640" s="56"/>
      <c r="C640" s="56"/>
      <c r="D640" s="56"/>
      <c r="E640" s="56"/>
      <c r="F640" s="57"/>
      <c r="G640" s="58"/>
      <c r="H640" s="59"/>
      <c r="I640" s="60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236"/>
      <c r="U640" s="70"/>
      <c r="V640" s="70"/>
      <c r="W640" s="71"/>
      <c r="X640" s="54"/>
      <c r="Y640" s="54"/>
      <c r="Z640" s="54"/>
      <c r="AA640" s="237"/>
      <c r="AB640" s="237"/>
      <c r="AC640" s="237"/>
      <c r="AD640" s="237"/>
      <c r="AE640" s="66" t="str">
        <f t="shared" si="18"/>
        <v/>
      </c>
      <c r="AF640" s="66"/>
      <c r="AG640" s="66"/>
      <c r="AH640" s="66"/>
      <c r="AI640" s="66"/>
      <c r="AJ640" s="66"/>
      <c r="AK640" s="54"/>
      <c r="AL640" s="54"/>
      <c r="AM640" s="54"/>
      <c r="AN640" s="54"/>
      <c r="AO640" s="54"/>
      <c r="AP640" s="264" t="str">
        <f t="shared" si="19"/>
        <v/>
      </c>
    </row>
    <row r="641" spans="1:42" ht="16" customHeight="1" x14ac:dyDescent="0.35">
      <c r="A641" s="55"/>
      <c r="B641" s="56"/>
      <c r="C641" s="56"/>
      <c r="D641" s="56"/>
      <c r="E641" s="56"/>
      <c r="F641" s="57"/>
      <c r="G641" s="58"/>
      <c r="H641" s="59"/>
      <c r="I641" s="60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236"/>
      <c r="U641" s="70"/>
      <c r="V641" s="70"/>
      <c r="W641" s="71"/>
      <c r="X641" s="54"/>
      <c r="Y641" s="54"/>
      <c r="Z641" s="54"/>
      <c r="AA641" s="237"/>
      <c r="AB641" s="237"/>
      <c r="AC641" s="237"/>
      <c r="AD641" s="237"/>
      <c r="AE641" s="66" t="str">
        <f t="shared" si="18"/>
        <v/>
      </c>
      <c r="AF641" s="66"/>
      <c r="AG641" s="66"/>
      <c r="AH641" s="66"/>
      <c r="AI641" s="66"/>
      <c r="AJ641" s="66"/>
      <c r="AK641" s="54"/>
      <c r="AL641" s="54"/>
      <c r="AM641" s="54"/>
      <c r="AN641" s="54"/>
      <c r="AO641" s="54"/>
      <c r="AP641" s="264" t="str">
        <f t="shared" si="19"/>
        <v/>
      </c>
    </row>
    <row r="642" spans="1:42" ht="16" customHeight="1" x14ac:dyDescent="0.35">
      <c r="A642" s="55"/>
      <c r="B642" s="56"/>
      <c r="C642" s="56"/>
      <c r="D642" s="56"/>
      <c r="E642" s="56"/>
      <c r="F642" s="57"/>
      <c r="G642" s="58"/>
      <c r="H642" s="59"/>
      <c r="I642" s="60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236"/>
      <c r="U642" s="70"/>
      <c r="V642" s="70"/>
      <c r="W642" s="71"/>
      <c r="X642" s="54"/>
      <c r="Y642" s="54"/>
      <c r="Z642" s="54"/>
      <c r="AA642" s="237"/>
      <c r="AB642" s="237"/>
      <c r="AC642" s="237"/>
      <c r="AD642" s="237"/>
      <c r="AE642" s="66" t="str">
        <f t="shared" si="18"/>
        <v/>
      </c>
      <c r="AF642" s="66"/>
      <c r="AG642" s="66"/>
      <c r="AH642" s="66"/>
      <c r="AI642" s="66"/>
      <c r="AJ642" s="66"/>
      <c r="AK642" s="54"/>
      <c r="AL642" s="54"/>
      <c r="AM642" s="54"/>
      <c r="AN642" s="54"/>
      <c r="AO642" s="54"/>
      <c r="AP642" s="264" t="str">
        <f t="shared" si="19"/>
        <v/>
      </c>
    </row>
    <row r="643" spans="1:42" ht="16" customHeight="1" x14ac:dyDescent="0.35">
      <c r="A643" s="55"/>
      <c r="B643" s="56"/>
      <c r="C643" s="56"/>
      <c r="D643" s="56"/>
      <c r="E643" s="56"/>
      <c r="F643" s="57"/>
      <c r="G643" s="58"/>
      <c r="H643" s="59"/>
      <c r="I643" s="60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236"/>
      <c r="U643" s="70"/>
      <c r="V643" s="70"/>
      <c r="W643" s="71"/>
      <c r="X643" s="54"/>
      <c r="Y643" s="54"/>
      <c r="Z643" s="54"/>
      <c r="AA643" s="237"/>
      <c r="AB643" s="237"/>
      <c r="AC643" s="237"/>
      <c r="AD643" s="237"/>
      <c r="AE643" s="66" t="str">
        <f t="shared" si="18"/>
        <v/>
      </c>
      <c r="AF643" s="66"/>
      <c r="AG643" s="66"/>
      <c r="AH643" s="66"/>
      <c r="AI643" s="66"/>
      <c r="AJ643" s="66"/>
      <c r="AK643" s="54"/>
      <c r="AL643" s="54"/>
      <c r="AM643" s="54"/>
      <c r="AN643" s="54"/>
      <c r="AO643" s="54"/>
      <c r="AP643" s="264" t="str">
        <f t="shared" si="19"/>
        <v/>
      </c>
    </row>
    <row r="644" spans="1:42" ht="16" customHeight="1" x14ac:dyDescent="0.35">
      <c r="A644" s="55"/>
      <c r="B644" s="56"/>
      <c r="C644" s="56"/>
      <c r="D644" s="56"/>
      <c r="E644" s="56"/>
      <c r="F644" s="57"/>
      <c r="G644" s="58"/>
      <c r="H644" s="59"/>
      <c r="I644" s="60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236"/>
      <c r="U644" s="70"/>
      <c r="V644" s="70"/>
      <c r="W644" s="71"/>
      <c r="X644" s="54"/>
      <c r="Y644" s="54"/>
      <c r="Z644" s="54"/>
      <c r="AA644" s="237"/>
      <c r="AB644" s="237"/>
      <c r="AC644" s="237"/>
      <c r="AD644" s="237"/>
      <c r="AE644" s="66" t="str">
        <f t="shared" si="18"/>
        <v/>
      </c>
      <c r="AF644" s="66"/>
      <c r="AG644" s="66"/>
      <c r="AH644" s="66"/>
      <c r="AI644" s="66"/>
      <c r="AJ644" s="66"/>
      <c r="AK644" s="54"/>
      <c r="AL644" s="54"/>
      <c r="AM644" s="54"/>
      <c r="AN644" s="54"/>
      <c r="AO644" s="54"/>
      <c r="AP644" s="264" t="str">
        <f t="shared" si="19"/>
        <v/>
      </c>
    </row>
    <row r="645" spans="1:42" ht="16" customHeight="1" x14ac:dyDescent="0.35">
      <c r="A645" s="55"/>
      <c r="B645" s="56"/>
      <c r="C645" s="56"/>
      <c r="D645" s="56"/>
      <c r="E645" s="56"/>
      <c r="F645" s="57"/>
      <c r="G645" s="58"/>
      <c r="H645" s="59"/>
      <c r="I645" s="60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236"/>
      <c r="U645" s="70"/>
      <c r="V645" s="70"/>
      <c r="W645" s="71"/>
      <c r="X645" s="54"/>
      <c r="Y645" s="54"/>
      <c r="Z645" s="54"/>
      <c r="AA645" s="237"/>
      <c r="AB645" s="237"/>
      <c r="AC645" s="237"/>
      <c r="AD645" s="237"/>
      <c r="AE645" s="66" t="str">
        <f t="shared" si="18"/>
        <v/>
      </c>
      <c r="AF645" s="66"/>
      <c r="AG645" s="66"/>
      <c r="AH645" s="66"/>
      <c r="AI645" s="66"/>
      <c r="AJ645" s="66"/>
      <c r="AK645" s="54"/>
      <c r="AL645" s="54"/>
      <c r="AM645" s="54"/>
      <c r="AN645" s="54"/>
      <c r="AO645" s="54"/>
      <c r="AP645" s="264" t="str">
        <f t="shared" si="19"/>
        <v/>
      </c>
    </row>
    <row r="646" spans="1:42" ht="16" customHeight="1" x14ac:dyDescent="0.35">
      <c r="A646" s="55"/>
      <c r="B646" s="56"/>
      <c r="C646" s="56"/>
      <c r="D646" s="56"/>
      <c r="E646" s="56"/>
      <c r="F646" s="57"/>
      <c r="G646" s="58"/>
      <c r="H646" s="59"/>
      <c r="I646" s="60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236"/>
      <c r="U646" s="70"/>
      <c r="V646" s="70"/>
      <c r="W646" s="71"/>
      <c r="X646" s="54"/>
      <c r="Y646" s="54"/>
      <c r="Z646" s="54"/>
      <c r="AA646" s="237"/>
      <c r="AB646" s="237"/>
      <c r="AC646" s="237"/>
      <c r="AD646" s="237"/>
      <c r="AE646" s="66" t="str">
        <f t="shared" si="18"/>
        <v/>
      </c>
      <c r="AF646" s="66"/>
      <c r="AG646" s="66"/>
      <c r="AH646" s="66"/>
      <c r="AI646" s="66"/>
      <c r="AJ646" s="66"/>
      <c r="AK646" s="54"/>
      <c r="AL646" s="54"/>
      <c r="AM646" s="54"/>
      <c r="AN646" s="54"/>
      <c r="AO646" s="54"/>
      <c r="AP646" s="264" t="str">
        <f t="shared" si="19"/>
        <v/>
      </c>
    </row>
    <row r="647" spans="1:42" ht="16" customHeight="1" x14ac:dyDescent="0.35">
      <c r="A647" s="55"/>
      <c r="B647" s="56"/>
      <c r="C647" s="56"/>
      <c r="D647" s="56"/>
      <c r="E647" s="56"/>
      <c r="F647" s="57"/>
      <c r="G647" s="58"/>
      <c r="H647" s="59"/>
      <c r="I647" s="60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236"/>
      <c r="U647" s="70"/>
      <c r="V647" s="70"/>
      <c r="W647" s="71"/>
      <c r="X647" s="54"/>
      <c r="Y647" s="54"/>
      <c r="Z647" s="54"/>
      <c r="AA647" s="237"/>
      <c r="AB647" s="237"/>
      <c r="AC647" s="237"/>
      <c r="AD647" s="237"/>
      <c r="AE647" s="66" t="str">
        <f t="shared" si="18"/>
        <v/>
      </c>
      <c r="AF647" s="66"/>
      <c r="AG647" s="66"/>
      <c r="AH647" s="66"/>
      <c r="AI647" s="66"/>
      <c r="AJ647" s="66"/>
      <c r="AK647" s="54"/>
      <c r="AL647" s="54"/>
      <c r="AM647" s="54"/>
      <c r="AN647" s="54"/>
      <c r="AO647" s="54"/>
      <c r="AP647" s="264" t="str">
        <f t="shared" si="19"/>
        <v/>
      </c>
    </row>
    <row r="648" spans="1:42" ht="16" customHeight="1" x14ac:dyDescent="0.35">
      <c r="A648" s="55"/>
      <c r="B648" s="56"/>
      <c r="C648" s="56"/>
      <c r="D648" s="56"/>
      <c r="E648" s="56"/>
      <c r="F648" s="57"/>
      <c r="G648" s="58"/>
      <c r="H648" s="59"/>
      <c r="I648" s="60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236"/>
      <c r="U648" s="70"/>
      <c r="V648" s="70"/>
      <c r="W648" s="71"/>
      <c r="X648" s="54"/>
      <c r="Y648" s="54"/>
      <c r="Z648" s="54"/>
      <c r="AA648" s="237"/>
      <c r="AB648" s="237"/>
      <c r="AC648" s="237"/>
      <c r="AD648" s="237"/>
      <c r="AE648" s="66" t="str">
        <f t="shared" si="18"/>
        <v/>
      </c>
      <c r="AF648" s="66"/>
      <c r="AG648" s="66"/>
      <c r="AH648" s="66"/>
      <c r="AI648" s="66"/>
      <c r="AJ648" s="66"/>
      <c r="AK648" s="54"/>
      <c r="AL648" s="54"/>
      <c r="AM648" s="54"/>
      <c r="AN648" s="54"/>
      <c r="AO648" s="54"/>
      <c r="AP648" s="264" t="str">
        <f t="shared" si="19"/>
        <v/>
      </c>
    </row>
    <row r="649" spans="1:42" ht="16" customHeight="1" x14ac:dyDescent="0.35">
      <c r="A649" s="55"/>
      <c r="B649" s="56"/>
      <c r="C649" s="56"/>
      <c r="D649" s="56"/>
      <c r="E649" s="56"/>
      <c r="F649" s="57"/>
      <c r="G649" s="58"/>
      <c r="H649" s="59"/>
      <c r="I649" s="60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236"/>
      <c r="U649" s="70"/>
      <c r="V649" s="70"/>
      <c r="W649" s="71"/>
      <c r="X649" s="54"/>
      <c r="Y649" s="54"/>
      <c r="Z649" s="54"/>
      <c r="AA649" s="237"/>
      <c r="AB649" s="237"/>
      <c r="AC649" s="237"/>
      <c r="AD649" s="237"/>
      <c r="AE649" s="66" t="str">
        <f t="shared" si="18"/>
        <v/>
      </c>
      <c r="AF649" s="66"/>
      <c r="AG649" s="66"/>
      <c r="AH649" s="66"/>
      <c r="AI649" s="66"/>
      <c r="AJ649" s="66"/>
      <c r="AK649" s="54"/>
      <c r="AL649" s="54"/>
      <c r="AM649" s="54"/>
      <c r="AN649" s="54"/>
      <c r="AO649" s="54"/>
      <c r="AP649" s="264" t="str">
        <f t="shared" si="19"/>
        <v/>
      </c>
    </row>
    <row r="650" spans="1:42" ht="16" customHeight="1" x14ac:dyDescent="0.35">
      <c r="A650" s="55"/>
      <c r="B650" s="56"/>
      <c r="C650" s="56"/>
      <c r="D650" s="56"/>
      <c r="E650" s="56"/>
      <c r="F650" s="57"/>
      <c r="G650" s="58"/>
      <c r="H650" s="59"/>
      <c r="I650" s="60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236"/>
      <c r="U650" s="70"/>
      <c r="V650" s="70"/>
      <c r="W650" s="71"/>
      <c r="X650" s="54"/>
      <c r="Y650" s="54"/>
      <c r="Z650" s="54"/>
      <c r="AA650" s="237"/>
      <c r="AB650" s="237"/>
      <c r="AC650" s="237"/>
      <c r="AD650" s="237"/>
      <c r="AE650" s="66" t="str">
        <f t="shared" si="18"/>
        <v/>
      </c>
      <c r="AF650" s="66"/>
      <c r="AG650" s="66"/>
      <c r="AH650" s="66"/>
      <c r="AI650" s="66"/>
      <c r="AJ650" s="66"/>
      <c r="AK650" s="54"/>
      <c r="AL650" s="54"/>
      <c r="AM650" s="54"/>
      <c r="AN650" s="54"/>
      <c r="AO650" s="54"/>
      <c r="AP650" s="264" t="str">
        <f t="shared" si="19"/>
        <v/>
      </c>
    </row>
    <row r="651" spans="1:42" ht="16" customHeight="1" x14ac:dyDescent="0.35">
      <c r="A651" s="55"/>
      <c r="B651" s="56"/>
      <c r="C651" s="56"/>
      <c r="D651" s="56"/>
      <c r="E651" s="56"/>
      <c r="F651" s="57"/>
      <c r="G651" s="58"/>
      <c r="H651" s="59"/>
      <c r="I651" s="60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236"/>
      <c r="U651" s="70"/>
      <c r="V651" s="70"/>
      <c r="W651" s="71"/>
      <c r="X651" s="54"/>
      <c r="Y651" s="54"/>
      <c r="Z651" s="54"/>
      <c r="AA651" s="237"/>
      <c r="AB651" s="237"/>
      <c r="AC651" s="237"/>
      <c r="AD651" s="237"/>
      <c r="AE651" s="66" t="str">
        <f t="shared" si="18"/>
        <v/>
      </c>
      <c r="AF651" s="66"/>
      <c r="AG651" s="66"/>
      <c r="AH651" s="66"/>
      <c r="AI651" s="66"/>
      <c r="AJ651" s="66"/>
      <c r="AK651" s="54"/>
      <c r="AL651" s="54"/>
      <c r="AM651" s="54"/>
      <c r="AN651" s="54"/>
      <c r="AO651" s="54"/>
      <c r="AP651" s="264" t="str">
        <f t="shared" si="19"/>
        <v/>
      </c>
    </row>
    <row r="652" spans="1:42" ht="16" customHeight="1" x14ac:dyDescent="0.35">
      <c r="A652" s="55"/>
      <c r="B652" s="56"/>
      <c r="C652" s="56"/>
      <c r="D652" s="56"/>
      <c r="E652" s="56"/>
      <c r="F652" s="57"/>
      <c r="G652" s="58"/>
      <c r="H652" s="59"/>
      <c r="I652" s="60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236"/>
      <c r="U652" s="70"/>
      <c r="V652" s="70"/>
      <c r="W652" s="71"/>
      <c r="X652" s="54"/>
      <c r="Y652" s="54"/>
      <c r="Z652" s="54"/>
      <c r="AA652" s="237"/>
      <c r="AB652" s="237"/>
      <c r="AC652" s="237"/>
      <c r="AD652" s="237"/>
      <c r="AE652" s="66" t="str">
        <f t="shared" si="18"/>
        <v/>
      </c>
      <c r="AF652" s="66"/>
      <c r="AG652" s="66"/>
      <c r="AH652" s="66"/>
      <c r="AI652" s="66"/>
      <c r="AJ652" s="66"/>
      <c r="AK652" s="54"/>
      <c r="AL652" s="54"/>
      <c r="AM652" s="54"/>
      <c r="AN652" s="54"/>
      <c r="AO652" s="54"/>
      <c r="AP652" s="264" t="str">
        <f t="shared" si="19"/>
        <v/>
      </c>
    </row>
    <row r="653" spans="1:42" ht="16" customHeight="1" x14ac:dyDescent="0.35">
      <c r="A653" s="55"/>
      <c r="B653" s="56"/>
      <c r="C653" s="56"/>
      <c r="D653" s="56"/>
      <c r="E653" s="56"/>
      <c r="F653" s="57"/>
      <c r="G653" s="58"/>
      <c r="H653" s="59"/>
      <c r="I653" s="60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236"/>
      <c r="U653" s="70"/>
      <c r="V653" s="70"/>
      <c r="W653" s="71"/>
      <c r="X653" s="54"/>
      <c r="Y653" s="54"/>
      <c r="Z653" s="54"/>
      <c r="AA653" s="237"/>
      <c r="AB653" s="237"/>
      <c r="AC653" s="237"/>
      <c r="AD653" s="237"/>
      <c r="AE653" s="66" t="str">
        <f t="shared" si="18"/>
        <v/>
      </c>
      <c r="AF653" s="66"/>
      <c r="AG653" s="66"/>
      <c r="AH653" s="66"/>
      <c r="AI653" s="66"/>
      <c r="AJ653" s="66"/>
      <c r="AK653" s="54"/>
      <c r="AL653" s="54"/>
      <c r="AM653" s="54"/>
      <c r="AN653" s="54"/>
      <c r="AO653" s="54"/>
      <c r="AP653" s="264" t="str">
        <f t="shared" si="19"/>
        <v/>
      </c>
    </row>
    <row r="654" spans="1:42" ht="16" customHeight="1" x14ac:dyDescent="0.35">
      <c r="A654" s="55"/>
      <c r="B654" s="56"/>
      <c r="C654" s="56"/>
      <c r="D654" s="56"/>
      <c r="E654" s="56"/>
      <c r="F654" s="57"/>
      <c r="G654" s="58"/>
      <c r="H654" s="59"/>
      <c r="I654" s="60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236"/>
      <c r="U654" s="70"/>
      <c r="V654" s="70"/>
      <c r="W654" s="71"/>
      <c r="X654" s="54"/>
      <c r="Y654" s="54"/>
      <c r="Z654" s="54"/>
      <c r="AA654" s="237"/>
      <c r="AB654" s="237"/>
      <c r="AC654" s="237"/>
      <c r="AD654" s="237"/>
      <c r="AE654" s="66" t="str">
        <f t="shared" si="18"/>
        <v/>
      </c>
      <c r="AF654" s="66"/>
      <c r="AG654" s="66"/>
      <c r="AH654" s="66"/>
      <c r="AI654" s="66"/>
      <c r="AJ654" s="66"/>
      <c r="AK654" s="54"/>
      <c r="AL654" s="54"/>
      <c r="AM654" s="54"/>
      <c r="AN654" s="54"/>
      <c r="AO654" s="54"/>
      <c r="AP654" s="264" t="str">
        <f t="shared" si="19"/>
        <v/>
      </c>
    </row>
    <row r="655" spans="1:42" ht="16" customHeight="1" x14ac:dyDescent="0.35">
      <c r="A655" s="55"/>
      <c r="B655" s="56"/>
      <c r="C655" s="56"/>
      <c r="D655" s="56"/>
      <c r="E655" s="56"/>
      <c r="F655" s="57"/>
      <c r="G655" s="58"/>
      <c r="H655" s="59"/>
      <c r="I655" s="60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236"/>
      <c r="U655" s="70"/>
      <c r="V655" s="70"/>
      <c r="W655" s="71"/>
      <c r="X655" s="54"/>
      <c r="Y655" s="54"/>
      <c r="Z655" s="54"/>
      <c r="AA655" s="237"/>
      <c r="AB655" s="237"/>
      <c r="AC655" s="237"/>
      <c r="AD655" s="237"/>
      <c r="AE655" s="66" t="str">
        <f t="shared" si="18"/>
        <v/>
      </c>
      <c r="AF655" s="66"/>
      <c r="AG655" s="66"/>
      <c r="AH655" s="66"/>
      <c r="AI655" s="66"/>
      <c r="AJ655" s="66"/>
      <c r="AK655" s="54"/>
      <c r="AL655" s="54"/>
      <c r="AM655" s="54"/>
      <c r="AN655" s="54"/>
      <c r="AO655" s="54"/>
      <c r="AP655" s="264" t="str">
        <f t="shared" si="19"/>
        <v/>
      </c>
    </row>
    <row r="656" spans="1:42" ht="16" customHeight="1" x14ac:dyDescent="0.35">
      <c r="A656" s="55"/>
      <c r="B656" s="56"/>
      <c r="C656" s="56"/>
      <c r="D656" s="56"/>
      <c r="E656" s="56"/>
      <c r="F656" s="57"/>
      <c r="G656" s="58"/>
      <c r="H656" s="59"/>
      <c r="I656" s="60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236"/>
      <c r="U656" s="70"/>
      <c r="V656" s="70"/>
      <c r="W656" s="71"/>
      <c r="X656" s="54"/>
      <c r="Y656" s="54"/>
      <c r="Z656" s="54"/>
      <c r="AA656" s="237"/>
      <c r="AB656" s="237"/>
      <c r="AC656" s="237"/>
      <c r="AD656" s="237"/>
      <c r="AE656" s="66" t="str">
        <f t="shared" si="18"/>
        <v/>
      </c>
      <c r="AF656" s="66"/>
      <c r="AG656" s="66"/>
      <c r="AH656" s="66"/>
      <c r="AI656" s="66"/>
      <c r="AJ656" s="66"/>
      <c r="AK656" s="54"/>
      <c r="AL656" s="54"/>
      <c r="AM656" s="54"/>
      <c r="AN656" s="54"/>
      <c r="AO656" s="54"/>
      <c r="AP656" s="264" t="str">
        <f t="shared" si="19"/>
        <v/>
      </c>
    </row>
    <row r="657" spans="1:42" ht="16" customHeight="1" x14ac:dyDescent="0.35">
      <c r="A657" s="55"/>
      <c r="B657" s="56"/>
      <c r="C657" s="56"/>
      <c r="D657" s="56"/>
      <c r="E657" s="56"/>
      <c r="F657" s="57"/>
      <c r="G657" s="58"/>
      <c r="H657" s="59"/>
      <c r="I657" s="60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236"/>
      <c r="U657" s="70"/>
      <c r="V657" s="70"/>
      <c r="W657" s="71"/>
      <c r="X657" s="54"/>
      <c r="Y657" s="54"/>
      <c r="Z657" s="54"/>
      <c r="AA657" s="237"/>
      <c r="AB657" s="237"/>
      <c r="AC657" s="237"/>
      <c r="AD657" s="237"/>
      <c r="AE657" s="66" t="str">
        <f t="shared" si="18"/>
        <v/>
      </c>
      <c r="AF657" s="66"/>
      <c r="AG657" s="66"/>
      <c r="AH657" s="66"/>
      <c r="AI657" s="66"/>
      <c r="AJ657" s="66"/>
      <c r="AK657" s="54"/>
      <c r="AL657" s="54"/>
      <c r="AM657" s="54"/>
      <c r="AN657" s="54"/>
      <c r="AO657" s="54"/>
      <c r="AP657" s="264" t="str">
        <f t="shared" si="19"/>
        <v/>
      </c>
    </row>
    <row r="658" spans="1:42" ht="16" customHeight="1" x14ac:dyDescent="0.35">
      <c r="A658" s="55"/>
      <c r="B658" s="56"/>
      <c r="C658" s="56"/>
      <c r="D658" s="56"/>
      <c r="E658" s="56"/>
      <c r="F658" s="57"/>
      <c r="G658" s="58"/>
      <c r="H658" s="59"/>
      <c r="I658" s="60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236"/>
      <c r="U658" s="70"/>
      <c r="V658" s="70"/>
      <c r="W658" s="71"/>
      <c r="X658" s="54"/>
      <c r="Y658" s="54"/>
      <c r="Z658" s="54"/>
      <c r="AA658" s="237"/>
      <c r="AB658" s="237"/>
      <c r="AC658" s="237"/>
      <c r="AD658" s="237"/>
      <c r="AE658" s="66" t="str">
        <f t="shared" si="18"/>
        <v/>
      </c>
      <c r="AF658" s="66"/>
      <c r="AG658" s="66"/>
      <c r="AH658" s="66"/>
      <c r="AI658" s="66"/>
      <c r="AJ658" s="66"/>
      <c r="AK658" s="54"/>
      <c r="AL658" s="54"/>
      <c r="AM658" s="54"/>
      <c r="AN658" s="54"/>
      <c r="AO658" s="54"/>
      <c r="AP658" s="264" t="str">
        <f t="shared" si="19"/>
        <v/>
      </c>
    </row>
    <row r="659" spans="1:42" ht="16" customHeight="1" x14ac:dyDescent="0.35">
      <c r="A659" s="55"/>
      <c r="B659" s="56"/>
      <c r="C659" s="56"/>
      <c r="D659" s="56"/>
      <c r="E659" s="56"/>
      <c r="F659" s="57"/>
      <c r="G659" s="58"/>
      <c r="H659" s="59"/>
      <c r="I659" s="60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236"/>
      <c r="U659" s="70"/>
      <c r="V659" s="70"/>
      <c r="W659" s="71"/>
      <c r="X659" s="54"/>
      <c r="Y659" s="54"/>
      <c r="Z659" s="54"/>
      <c r="AA659" s="237"/>
      <c r="AB659" s="237"/>
      <c r="AC659" s="237"/>
      <c r="AD659" s="237"/>
      <c r="AE659" s="66" t="str">
        <f t="shared" si="18"/>
        <v/>
      </c>
      <c r="AF659" s="66"/>
      <c r="AG659" s="66"/>
      <c r="AH659" s="66"/>
      <c r="AI659" s="66"/>
      <c r="AJ659" s="66"/>
      <c r="AK659" s="54"/>
      <c r="AL659" s="54"/>
      <c r="AM659" s="54"/>
      <c r="AN659" s="54"/>
      <c r="AO659" s="54"/>
      <c r="AP659" s="264" t="str">
        <f t="shared" si="19"/>
        <v/>
      </c>
    </row>
    <row r="660" spans="1:42" ht="16" customHeight="1" x14ac:dyDescent="0.35">
      <c r="A660" s="55"/>
      <c r="B660" s="56"/>
      <c r="C660" s="56"/>
      <c r="D660" s="56"/>
      <c r="E660" s="56"/>
      <c r="F660" s="57"/>
      <c r="G660" s="58"/>
      <c r="H660" s="59"/>
      <c r="I660" s="60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236"/>
      <c r="U660" s="70"/>
      <c r="V660" s="70"/>
      <c r="W660" s="71"/>
      <c r="X660" s="54"/>
      <c r="Y660" s="54"/>
      <c r="Z660" s="54"/>
      <c r="AA660" s="237"/>
      <c r="AB660" s="237"/>
      <c r="AC660" s="237"/>
      <c r="AD660" s="237"/>
      <c r="AE660" s="66" t="str">
        <f t="shared" si="18"/>
        <v/>
      </c>
      <c r="AF660" s="66"/>
      <c r="AG660" s="66"/>
      <c r="AH660" s="66"/>
      <c r="AI660" s="66"/>
      <c r="AJ660" s="66"/>
      <c r="AK660" s="54"/>
      <c r="AL660" s="54"/>
      <c r="AM660" s="54"/>
      <c r="AN660" s="54"/>
      <c r="AO660" s="54"/>
      <c r="AP660" s="264" t="str">
        <f t="shared" si="19"/>
        <v/>
      </c>
    </row>
    <row r="661" spans="1:42" ht="16" customHeight="1" x14ac:dyDescent="0.35">
      <c r="A661" s="55"/>
      <c r="B661" s="56"/>
      <c r="C661" s="56"/>
      <c r="D661" s="56"/>
      <c r="E661" s="56"/>
      <c r="F661" s="57"/>
      <c r="G661" s="58"/>
      <c r="H661" s="59"/>
      <c r="I661" s="60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236"/>
      <c r="U661" s="70"/>
      <c r="V661" s="70"/>
      <c r="W661" s="71"/>
      <c r="X661" s="54"/>
      <c r="Y661" s="54"/>
      <c r="Z661" s="54"/>
      <c r="AA661" s="237"/>
      <c r="AB661" s="237"/>
      <c r="AC661" s="237"/>
      <c r="AD661" s="237"/>
      <c r="AE661" s="66" t="str">
        <f t="shared" si="18"/>
        <v/>
      </c>
      <c r="AF661" s="66"/>
      <c r="AG661" s="66"/>
      <c r="AH661" s="66"/>
      <c r="AI661" s="66"/>
      <c r="AJ661" s="66"/>
      <c r="AK661" s="54"/>
      <c r="AL661" s="54"/>
      <c r="AM661" s="54"/>
      <c r="AN661" s="54"/>
      <c r="AO661" s="54"/>
      <c r="AP661" s="264" t="str">
        <f t="shared" si="19"/>
        <v/>
      </c>
    </row>
    <row r="662" spans="1:42" ht="16" customHeight="1" x14ac:dyDescent="0.35">
      <c r="A662" s="55"/>
      <c r="B662" s="56"/>
      <c r="C662" s="56"/>
      <c r="D662" s="56"/>
      <c r="E662" s="56"/>
      <c r="F662" s="57"/>
      <c r="G662" s="58"/>
      <c r="H662" s="59"/>
      <c r="I662" s="60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236"/>
      <c r="U662" s="70"/>
      <c r="V662" s="70"/>
      <c r="W662" s="71"/>
      <c r="X662" s="54"/>
      <c r="Y662" s="54"/>
      <c r="Z662" s="54"/>
      <c r="AA662" s="237"/>
      <c r="AB662" s="237"/>
      <c r="AC662" s="237"/>
      <c r="AD662" s="237"/>
      <c r="AE662" s="66" t="str">
        <f t="shared" si="18"/>
        <v/>
      </c>
      <c r="AF662" s="66"/>
      <c r="AG662" s="66"/>
      <c r="AH662" s="66"/>
      <c r="AI662" s="66"/>
      <c r="AJ662" s="66"/>
      <c r="AK662" s="54"/>
      <c r="AL662" s="54"/>
      <c r="AM662" s="54"/>
      <c r="AN662" s="54"/>
      <c r="AO662" s="54"/>
      <c r="AP662" s="264" t="str">
        <f t="shared" si="19"/>
        <v/>
      </c>
    </row>
    <row r="663" spans="1:42" ht="16" customHeight="1" x14ac:dyDescent="0.35">
      <c r="A663" s="55"/>
      <c r="B663" s="56"/>
      <c r="C663" s="56"/>
      <c r="D663" s="56"/>
      <c r="E663" s="56"/>
      <c r="F663" s="57"/>
      <c r="G663" s="58"/>
      <c r="H663" s="59"/>
      <c r="I663" s="60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236"/>
      <c r="U663" s="70"/>
      <c r="V663" s="70"/>
      <c r="W663" s="71"/>
      <c r="X663" s="54"/>
      <c r="Y663" s="54"/>
      <c r="Z663" s="54"/>
      <c r="AA663" s="237"/>
      <c r="AB663" s="237"/>
      <c r="AC663" s="237"/>
      <c r="AD663" s="237"/>
      <c r="AE663" s="66" t="str">
        <f t="shared" si="18"/>
        <v/>
      </c>
      <c r="AF663" s="66"/>
      <c r="AG663" s="66"/>
      <c r="AH663" s="66"/>
      <c r="AI663" s="66"/>
      <c r="AJ663" s="66"/>
      <c r="AK663" s="54"/>
      <c r="AL663" s="54"/>
      <c r="AM663" s="54"/>
      <c r="AN663" s="54"/>
      <c r="AO663" s="54"/>
      <c r="AP663" s="264" t="str">
        <f t="shared" si="19"/>
        <v/>
      </c>
    </row>
    <row r="664" spans="1:42" ht="16" customHeight="1" x14ac:dyDescent="0.35">
      <c r="A664" s="55"/>
      <c r="B664" s="56"/>
      <c r="C664" s="56"/>
      <c r="D664" s="56"/>
      <c r="E664" s="56"/>
      <c r="F664" s="57"/>
      <c r="G664" s="58"/>
      <c r="H664" s="59"/>
      <c r="I664" s="60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236"/>
      <c r="U664" s="70"/>
      <c r="V664" s="70"/>
      <c r="W664" s="71"/>
      <c r="X664" s="54"/>
      <c r="Y664" s="54"/>
      <c r="Z664" s="54"/>
      <c r="AA664" s="237"/>
      <c r="AB664" s="237"/>
      <c r="AC664" s="237"/>
      <c r="AD664" s="237"/>
      <c r="AE664" s="66" t="str">
        <f t="shared" si="18"/>
        <v/>
      </c>
      <c r="AF664" s="66"/>
      <c r="AG664" s="66"/>
      <c r="AH664" s="66"/>
      <c r="AI664" s="66"/>
      <c r="AJ664" s="66"/>
      <c r="AK664" s="54"/>
      <c r="AL664" s="54"/>
      <c r="AM664" s="54"/>
      <c r="AN664" s="54"/>
      <c r="AO664" s="54"/>
      <c r="AP664" s="264" t="str">
        <f t="shared" si="19"/>
        <v/>
      </c>
    </row>
    <row r="665" spans="1:42" ht="16" customHeight="1" x14ac:dyDescent="0.35">
      <c r="A665" s="55"/>
      <c r="B665" s="56"/>
      <c r="C665" s="56"/>
      <c r="D665" s="56"/>
      <c r="E665" s="56"/>
      <c r="F665" s="57"/>
      <c r="G665" s="58"/>
      <c r="H665" s="59"/>
      <c r="I665" s="60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236"/>
      <c r="U665" s="70"/>
      <c r="V665" s="70"/>
      <c r="W665" s="71"/>
      <c r="X665" s="54"/>
      <c r="Y665" s="54"/>
      <c r="Z665" s="54"/>
      <c r="AA665" s="237"/>
      <c r="AB665" s="237"/>
      <c r="AC665" s="237"/>
      <c r="AD665" s="237"/>
      <c r="AE665" s="66" t="str">
        <f t="shared" si="18"/>
        <v/>
      </c>
      <c r="AF665" s="66"/>
      <c r="AG665" s="66"/>
      <c r="AH665" s="66"/>
      <c r="AI665" s="66"/>
      <c r="AJ665" s="66"/>
      <c r="AK665" s="54"/>
      <c r="AL665" s="54"/>
      <c r="AM665" s="54"/>
      <c r="AN665" s="54"/>
      <c r="AO665" s="54"/>
      <c r="AP665" s="264" t="str">
        <f t="shared" si="19"/>
        <v/>
      </c>
    </row>
    <row r="666" spans="1:42" ht="16" customHeight="1" x14ac:dyDescent="0.35">
      <c r="A666" s="55"/>
      <c r="B666" s="56"/>
      <c r="C666" s="56"/>
      <c r="D666" s="56"/>
      <c r="E666" s="56"/>
      <c r="F666" s="57"/>
      <c r="G666" s="58"/>
      <c r="H666" s="59"/>
      <c r="I666" s="60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236"/>
      <c r="U666" s="70"/>
      <c r="V666" s="70"/>
      <c r="W666" s="71"/>
      <c r="X666" s="54"/>
      <c r="Y666" s="54"/>
      <c r="Z666" s="54"/>
      <c r="AA666" s="237"/>
      <c r="AB666" s="237"/>
      <c r="AC666" s="237"/>
      <c r="AD666" s="237"/>
      <c r="AE666" s="66" t="str">
        <f t="shared" si="18"/>
        <v/>
      </c>
      <c r="AF666" s="66"/>
      <c r="AG666" s="66"/>
      <c r="AH666" s="66"/>
      <c r="AI666" s="66"/>
      <c r="AJ666" s="66"/>
      <c r="AK666" s="54"/>
      <c r="AL666" s="54"/>
      <c r="AM666" s="54"/>
      <c r="AN666" s="54"/>
      <c r="AO666" s="54"/>
      <c r="AP666" s="264" t="str">
        <f t="shared" si="19"/>
        <v/>
      </c>
    </row>
    <row r="667" spans="1:42" ht="16" customHeight="1" x14ac:dyDescent="0.35">
      <c r="A667" s="55"/>
      <c r="B667" s="56"/>
      <c r="C667" s="56"/>
      <c r="D667" s="56"/>
      <c r="E667" s="56"/>
      <c r="F667" s="57"/>
      <c r="G667" s="58"/>
      <c r="H667" s="59"/>
      <c r="I667" s="60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236"/>
      <c r="U667" s="70"/>
      <c r="V667" s="70"/>
      <c r="W667" s="71"/>
      <c r="X667" s="54"/>
      <c r="Y667" s="54"/>
      <c r="Z667" s="54"/>
      <c r="AA667" s="237"/>
      <c r="AB667" s="237"/>
      <c r="AC667" s="237"/>
      <c r="AD667" s="237"/>
      <c r="AE667" s="66" t="str">
        <f t="shared" ref="AE667:AE730" si="20">IF(AA667="","",ROUND(T667*AA667,0))</f>
        <v/>
      </c>
      <c r="AF667" s="66"/>
      <c r="AG667" s="66"/>
      <c r="AH667" s="66"/>
      <c r="AI667" s="66"/>
      <c r="AJ667" s="66"/>
      <c r="AK667" s="54"/>
      <c r="AL667" s="54"/>
      <c r="AM667" s="54"/>
      <c r="AN667" s="54"/>
      <c r="AO667" s="54"/>
      <c r="AP667" s="264" t="str">
        <f t="shared" si="19"/>
        <v/>
      </c>
    </row>
    <row r="668" spans="1:42" ht="16" customHeight="1" x14ac:dyDescent="0.35">
      <c r="A668" s="55"/>
      <c r="B668" s="56"/>
      <c r="C668" s="56"/>
      <c r="D668" s="56"/>
      <c r="E668" s="56"/>
      <c r="F668" s="57"/>
      <c r="G668" s="58"/>
      <c r="H668" s="59"/>
      <c r="I668" s="60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236"/>
      <c r="U668" s="70"/>
      <c r="V668" s="70"/>
      <c r="W668" s="71"/>
      <c r="X668" s="54"/>
      <c r="Y668" s="54"/>
      <c r="Z668" s="54"/>
      <c r="AA668" s="237"/>
      <c r="AB668" s="237"/>
      <c r="AC668" s="237"/>
      <c r="AD668" s="237"/>
      <c r="AE668" s="66" t="str">
        <f t="shared" si="20"/>
        <v/>
      </c>
      <c r="AF668" s="66"/>
      <c r="AG668" s="66"/>
      <c r="AH668" s="66"/>
      <c r="AI668" s="66"/>
      <c r="AJ668" s="66"/>
      <c r="AK668" s="54"/>
      <c r="AL668" s="54"/>
      <c r="AM668" s="54"/>
      <c r="AN668" s="54"/>
      <c r="AO668" s="54"/>
      <c r="AP668" s="264" t="str">
        <f t="shared" ref="AP668:AP731" si="21">G668&amp;I668</f>
        <v/>
      </c>
    </row>
    <row r="669" spans="1:42" ht="16" customHeight="1" x14ac:dyDescent="0.35">
      <c r="A669" s="55"/>
      <c r="B669" s="56"/>
      <c r="C669" s="56"/>
      <c r="D669" s="56"/>
      <c r="E669" s="56"/>
      <c r="F669" s="57"/>
      <c r="G669" s="58"/>
      <c r="H669" s="59"/>
      <c r="I669" s="60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236"/>
      <c r="U669" s="70"/>
      <c r="V669" s="70"/>
      <c r="W669" s="71"/>
      <c r="X669" s="54"/>
      <c r="Y669" s="54"/>
      <c r="Z669" s="54"/>
      <c r="AA669" s="237"/>
      <c r="AB669" s="237"/>
      <c r="AC669" s="237"/>
      <c r="AD669" s="237"/>
      <c r="AE669" s="66" t="str">
        <f t="shared" si="20"/>
        <v/>
      </c>
      <c r="AF669" s="66"/>
      <c r="AG669" s="66"/>
      <c r="AH669" s="66"/>
      <c r="AI669" s="66"/>
      <c r="AJ669" s="66"/>
      <c r="AK669" s="54"/>
      <c r="AL669" s="54"/>
      <c r="AM669" s="54"/>
      <c r="AN669" s="54"/>
      <c r="AO669" s="54"/>
      <c r="AP669" s="264" t="str">
        <f t="shared" si="21"/>
        <v/>
      </c>
    </row>
    <row r="670" spans="1:42" ht="16" customHeight="1" x14ac:dyDescent="0.35">
      <c r="A670" s="55"/>
      <c r="B670" s="56"/>
      <c r="C670" s="56"/>
      <c r="D670" s="56"/>
      <c r="E670" s="56"/>
      <c r="F670" s="57"/>
      <c r="G670" s="58"/>
      <c r="H670" s="59"/>
      <c r="I670" s="60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236"/>
      <c r="U670" s="70"/>
      <c r="V670" s="70"/>
      <c r="W670" s="71"/>
      <c r="X670" s="54"/>
      <c r="Y670" s="54"/>
      <c r="Z670" s="54"/>
      <c r="AA670" s="237"/>
      <c r="AB670" s="237"/>
      <c r="AC670" s="237"/>
      <c r="AD670" s="237"/>
      <c r="AE670" s="66" t="str">
        <f t="shared" si="20"/>
        <v/>
      </c>
      <c r="AF670" s="66"/>
      <c r="AG670" s="66"/>
      <c r="AH670" s="66"/>
      <c r="AI670" s="66"/>
      <c r="AJ670" s="66"/>
      <c r="AK670" s="54"/>
      <c r="AL670" s="54"/>
      <c r="AM670" s="54"/>
      <c r="AN670" s="54"/>
      <c r="AO670" s="54"/>
      <c r="AP670" s="264" t="str">
        <f t="shared" si="21"/>
        <v/>
      </c>
    </row>
    <row r="671" spans="1:42" ht="16" customHeight="1" x14ac:dyDescent="0.35">
      <c r="A671" s="55"/>
      <c r="B671" s="56"/>
      <c r="C671" s="56"/>
      <c r="D671" s="56"/>
      <c r="E671" s="56"/>
      <c r="F671" s="57"/>
      <c r="G671" s="58"/>
      <c r="H671" s="59"/>
      <c r="I671" s="60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236"/>
      <c r="U671" s="70"/>
      <c r="V671" s="70"/>
      <c r="W671" s="71"/>
      <c r="X671" s="54"/>
      <c r="Y671" s="54"/>
      <c r="Z671" s="54"/>
      <c r="AA671" s="237"/>
      <c r="AB671" s="237"/>
      <c r="AC671" s="237"/>
      <c r="AD671" s="237"/>
      <c r="AE671" s="66" t="str">
        <f t="shared" si="20"/>
        <v/>
      </c>
      <c r="AF671" s="66"/>
      <c r="AG671" s="66"/>
      <c r="AH671" s="66"/>
      <c r="AI671" s="66"/>
      <c r="AJ671" s="66"/>
      <c r="AK671" s="54"/>
      <c r="AL671" s="54"/>
      <c r="AM671" s="54"/>
      <c r="AN671" s="54"/>
      <c r="AO671" s="54"/>
      <c r="AP671" s="264" t="str">
        <f t="shared" si="21"/>
        <v/>
      </c>
    </row>
    <row r="672" spans="1:42" ht="16" customHeight="1" x14ac:dyDescent="0.35">
      <c r="A672" s="55"/>
      <c r="B672" s="56"/>
      <c r="C672" s="56"/>
      <c r="D672" s="56"/>
      <c r="E672" s="56"/>
      <c r="F672" s="57"/>
      <c r="G672" s="58"/>
      <c r="H672" s="59"/>
      <c r="I672" s="60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236"/>
      <c r="U672" s="70"/>
      <c r="V672" s="70"/>
      <c r="W672" s="71"/>
      <c r="X672" s="54"/>
      <c r="Y672" s="54"/>
      <c r="Z672" s="54"/>
      <c r="AA672" s="237"/>
      <c r="AB672" s="237"/>
      <c r="AC672" s="237"/>
      <c r="AD672" s="237"/>
      <c r="AE672" s="66" t="str">
        <f t="shared" si="20"/>
        <v/>
      </c>
      <c r="AF672" s="66"/>
      <c r="AG672" s="66"/>
      <c r="AH672" s="66"/>
      <c r="AI672" s="66"/>
      <c r="AJ672" s="66"/>
      <c r="AK672" s="54"/>
      <c r="AL672" s="54"/>
      <c r="AM672" s="54"/>
      <c r="AN672" s="54"/>
      <c r="AO672" s="54"/>
      <c r="AP672" s="264" t="str">
        <f t="shared" si="21"/>
        <v/>
      </c>
    </row>
    <row r="673" spans="1:42" ht="16" customHeight="1" x14ac:dyDescent="0.35">
      <c r="A673" s="55"/>
      <c r="B673" s="56"/>
      <c r="C673" s="56"/>
      <c r="D673" s="56"/>
      <c r="E673" s="56"/>
      <c r="F673" s="57"/>
      <c r="G673" s="58"/>
      <c r="H673" s="59"/>
      <c r="I673" s="60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236"/>
      <c r="U673" s="70"/>
      <c r="V673" s="70"/>
      <c r="W673" s="71"/>
      <c r="X673" s="54"/>
      <c r="Y673" s="54"/>
      <c r="Z673" s="54"/>
      <c r="AA673" s="237"/>
      <c r="AB673" s="237"/>
      <c r="AC673" s="237"/>
      <c r="AD673" s="237"/>
      <c r="AE673" s="66" t="str">
        <f t="shared" si="20"/>
        <v/>
      </c>
      <c r="AF673" s="66"/>
      <c r="AG673" s="66"/>
      <c r="AH673" s="66"/>
      <c r="AI673" s="66"/>
      <c r="AJ673" s="66"/>
      <c r="AK673" s="54"/>
      <c r="AL673" s="54"/>
      <c r="AM673" s="54"/>
      <c r="AN673" s="54"/>
      <c r="AO673" s="54"/>
      <c r="AP673" s="264" t="str">
        <f t="shared" si="21"/>
        <v/>
      </c>
    </row>
    <row r="674" spans="1:42" ht="16" customHeight="1" x14ac:dyDescent="0.35">
      <c r="A674" s="55"/>
      <c r="B674" s="56"/>
      <c r="C674" s="56"/>
      <c r="D674" s="56"/>
      <c r="E674" s="56"/>
      <c r="F674" s="57"/>
      <c r="G674" s="58"/>
      <c r="H674" s="59"/>
      <c r="I674" s="60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236"/>
      <c r="U674" s="70"/>
      <c r="V674" s="70"/>
      <c r="W674" s="71"/>
      <c r="X674" s="54"/>
      <c r="Y674" s="54"/>
      <c r="Z674" s="54"/>
      <c r="AA674" s="237"/>
      <c r="AB674" s="237"/>
      <c r="AC674" s="237"/>
      <c r="AD674" s="237"/>
      <c r="AE674" s="66" t="str">
        <f t="shared" si="20"/>
        <v/>
      </c>
      <c r="AF674" s="66"/>
      <c r="AG674" s="66"/>
      <c r="AH674" s="66"/>
      <c r="AI674" s="66"/>
      <c r="AJ674" s="66"/>
      <c r="AK674" s="54"/>
      <c r="AL674" s="54"/>
      <c r="AM674" s="54"/>
      <c r="AN674" s="54"/>
      <c r="AO674" s="54"/>
      <c r="AP674" s="264" t="str">
        <f t="shared" si="21"/>
        <v/>
      </c>
    </row>
    <row r="675" spans="1:42" ht="16" customHeight="1" x14ac:dyDescent="0.35">
      <c r="A675" s="55"/>
      <c r="B675" s="56"/>
      <c r="C675" s="56"/>
      <c r="D675" s="56"/>
      <c r="E675" s="56"/>
      <c r="F675" s="57"/>
      <c r="G675" s="58"/>
      <c r="H675" s="59"/>
      <c r="I675" s="60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236"/>
      <c r="U675" s="70"/>
      <c r="V675" s="70"/>
      <c r="W675" s="71"/>
      <c r="X675" s="54"/>
      <c r="Y675" s="54"/>
      <c r="Z675" s="54"/>
      <c r="AA675" s="237"/>
      <c r="AB675" s="237"/>
      <c r="AC675" s="237"/>
      <c r="AD675" s="237"/>
      <c r="AE675" s="66" t="str">
        <f t="shared" si="20"/>
        <v/>
      </c>
      <c r="AF675" s="66"/>
      <c r="AG675" s="66"/>
      <c r="AH675" s="66"/>
      <c r="AI675" s="66"/>
      <c r="AJ675" s="66"/>
      <c r="AK675" s="54"/>
      <c r="AL675" s="54"/>
      <c r="AM675" s="54"/>
      <c r="AN675" s="54"/>
      <c r="AO675" s="54"/>
      <c r="AP675" s="264" t="str">
        <f t="shared" si="21"/>
        <v/>
      </c>
    </row>
    <row r="676" spans="1:42" ht="16" customHeight="1" x14ac:dyDescent="0.35">
      <c r="A676" s="55"/>
      <c r="B676" s="56"/>
      <c r="C676" s="56"/>
      <c r="D676" s="56"/>
      <c r="E676" s="56"/>
      <c r="F676" s="57"/>
      <c r="G676" s="58"/>
      <c r="H676" s="59"/>
      <c r="I676" s="60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236"/>
      <c r="U676" s="70"/>
      <c r="V676" s="70"/>
      <c r="W676" s="71"/>
      <c r="X676" s="54"/>
      <c r="Y676" s="54"/>
      <c r="Z676" s="54"/>
      <c r="AA676" s="237"/>
      <c r="AB676" s="237"/>
      <c r="AC676" s="237"/>
      <c r="AD676" s="237"/>
      <c r="AE676" s="66" t="str">
        <f t="shared" si="20"/>
        <v/>
      </c>
      <c r="AF676" s="66"/>
      <c r="AG676" s="66"/>
      <c r="AH676" s="66"/>
      <c r="AI676" s="66"/>
      <c r="AJ676" s="66"/>
      <c r="AK676" s="54"/>
      <c r="AL676" s="54"/>
      <c r="AM676" s="54"/>
      <c r="AN676" s="54"/>
      <c r="AO676" s="54"/>
      <c r="AP676" s="264" t="str">
        <f t="shared" si="21"/>
        <v/>
      </c>
    </row>
    <row r="677" spans="1:42" ht="16" customHeight="1" x14ac:dyDescent="0.35">
      <c r="A677" s="55"/>
      <c r="B677" s="56"/>
      <c r="C677" s="56"/>
      <c r="D677" s="56"/>
      <c r="E677" s="56"/>
      <c r="F677" s="57"/>
      <c r="G677" s="58"/>
      <c r="H677" s="59"/>
      <c r="I677" s="60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236"/>
      <c r="U677" s="70"/>
      <c r="V677" s="70"/>
      <c r="W677" s="71"/>
      <c r="X677" s="54"/>
      <c r="Y677" s="54"/>
      <c r="Z677" s="54"/>
      <c r="AA677" s="237"/>
      <c r="AB677" s="237"/>
      <c r="AC677" s="237"/>
      <c r="AD677" s="237"/>
      <c r="AE677" s="66" t="str">
        <f t="shared" si="20"/>
        <v/>
      </c>
      <c r="AF677" s="66"/>
      <c r="AG677" s="66"/>
      <c r="AH677" s="66"/>
      <c r="AI677" s="66"/>
      <c r="AJ677" s="66"/>
      <c r="AK677" s="54"/>
      <c r="AL677" s="54"/>
      <c r="AM677" s="54"/>
      <c r="AN677" s="54"/>
      <c r="AO677" s="54"/>
      <c r="AP677" s="264" t="str">
        <f t="shared" si="21"/>
        <v/>
      </c>
    </row>
    <row r="678" spans="1:42" ht="16" customHeight="1" x14ac:dyDescent="0.35">
      <c r="A678" s="55"/>
      <c r="B678" s="56"/>
      <c r="C678" s="56"/>
      <c r="D678" s="56"/>
      <c r="E678" s="56"/>
      <c r="F678" s="57"/>
      <c r="G678" s="58"/>
      <c r="H678" s="59"/>
      <c r="I678" s="60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236"/>
      <c r="U678" s="70"/>
      <c r="V678" s="70"/>
      <c r="W678" s="71"/>
      <c r="X678" s="54"/>
      <c r="Y678" s="54"/>
      <c r="Z678" s="54"/>
      <c r="AA678" s="237"/>
      <c r="AB678" s="237"/>
      <c r="AC678" s="237"/>
      <c r="AD678" s="237"/>
      <c r="AE678" s="66" t="str">
        <f t="shared" si="20"/>
        <v/>
      </c>
      <c r="AF678" s="66"/>
      <c r="AG678" s="66"/>
      <c r="AH678" s="66"/>
      <c r="AI678" s="66"/>
      <c r="AJ678" s="66"/>
      <c r="AK678" s="54"/>
      <c r="AL678" s="54"/>
      <c r="AM678" s="54"/>
      <c r="AN678" s="54"/>
      <c r="AO678" s="54"/>
      <c r="AP678" s="264" t="str">
        <f t="shared" si="21"/>
        <v/>
      </c>
    </row>
    <row r="679" spans="1:42" ht="16" customHeight="1" x14ac:dyDescent="0.35">
      <c r="A679" s="55"/>
      <c r="B679" s="56"/>
      <c r="C679" s="56"/>
      <c r="D679" s="56"/>
      <c r="E679" s="56"/>
      <c r="F679" s="57"/>
      <c r="G679" s="58"/>
      <c r="H679" s="59"/>
      <c r="I679" s="60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236"/>
      <c r="U679" s="70"/>
      <c r="V679" s="70"/>
      <c r="W679" s="71"/>
      <c r="X679" s="54"/>
      <c r="Y679" s="54"/>
      <c r="Z679" s="54"/>
      <c r="AA679" s="237"/>
      <c r="AB679" s="237"/>
      <c r="AC679" s="237"/>
      <c r="AD679" s="237"/>
      <c r="AE679" s="66" t="str">
        <f t="shared" si="20"/>
        <v/>
      </c>
      <c r="AF679" s="66"/>
      <c r="AG679" s="66"/>
      <c r="AH679" s="66"/>
      <c r="AI679" s="66"/>
      <c r="AJ679" s="66"/>
      <c r="AK679" s="54"/>
      <c r="AL679" s="54"/>
      <c r="AM679" s="54"/>
      <c r="AN679" s="54"/>
      <c r="AO679" s="54"/>
      <c r="AP679" s="264" t="str">
        <f t="shared" si="21"/>
        <v/>
      </c>
    </row>
    <row r="680" spans="1:42" ht="16" customHeight="1" x14ac:dyDescent="0.35">
      <c r="A680" s="55"/>
      <c r="B680" s="56"/>
      <c r="C680" s="56"/>
      <c r="D680" s="56"/>
      <c r="E680" s="56"/>
      <c r="F680" s="57"/>
      <c r="G680" s="58"/>
      <c r="H680" s="59"/>
      <c r="I680" s="60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236"/>
      <c r="U680" s="70"/>
      <c r="V680" s="70"/>
      <c r="W680" s="71"/>
      <c r="X680" s="54"/>
      <c r="Y680" s="54"/>
      <c r="Z680" s="54"/>
      <c r="AA680" s="237"/>
      <c r="AB680" s="237"/>
      <c r="AC680" s="237"/>
      <c r="AD680" s="237"/>
      <c r="AE680" s="66" t="str">
        <f t="shared" si="20"/>
        <v/>
      </c>
      <c r="AF680" s="66"/>
      <c r="AG680" s="66"/>
      <c r="AH680" s="66"/>
      <c r="AI680" s="66"/>
      <c r="AJ680" s="66"/>
      <c r="AK680" s="54"/>
      <c r="AL680" s="54"/>
      <c r="AM680" s="54"/>
      <c r="AN680" s="54"/>
      <c r="AO680" s="54"/>
      <c r="AP680" s="264" t="str">
        <f t="shared" si="21"/>
        <v/>
      </c>
    </row>
    <row r="681" spans="1:42" ht="16" customHeight="1" x14ac:dyDescent="0.35">
      <c r="A681" s="55"/>
      <c r="B681" s="56"/>
      <c r="C681" s="56"/>
      <c r="D681" s="56"/>
      <c r="E681" s="56"/>
      <c r="F681" s="57"/>
      <c r="G681" s="58"/>
      <c r="H681" s="59"/>
      <c r="I681" s="60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236"/>
      <c r="U681" s="70"/>
      <c r="V681" s="70"/>
      <c r="W681" s="71"/>
      <c r="X681" s="54"/>
      <c r="Y681" s="54"/>
      <c r="Z681" s="54"/>
      <c r="AA681" s="237"/>
      <c r="AB681" s="237"/>
      <c r="AC681" s="237"/>
      <c r="AD681" s="237"/>
      <c r="AE681" s="66" t="str">
        <f t="shared" si="20"/>
        <v/>
      </c>
      <c r="AF681" s="66"/>
      <c r="AG681" s="66"/>
      <c r="AH681" s="66"/>
      <c r="AI681" s="66"/>
      <c r="AJ681" s="66"/>
      <c r="AK681" s="54"/>
      <c r="AL681" s="54"/>
      <c r="AM681" s="54"/>
      <c r="AN681" s="54"/>
      <c r="AO681" s="54"/>
      <c r="AP681" s="264" t="str">
        <f t="shared" si="21"/>
        <v/>
      </c>
    </row>
    <row r="682" spans="1:42" ht="16" customHeight="1" x14ac:dyDescent="0.35">
      <c r="A682" s="55"/>
      <c r="B682" s="56"/>
      <c r="C682" s="56"/>
      <c r="D682" s="56"/>
      <c r="E682" s="56"/>
      <c r="F682" s="57"/>
      <c r="G682" s="58"/>
      <c r="H682" s="59"/>
      <c r="I682" s="60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236"/>
      <c r="U682" s="70"/>
      <c r="V682" s="70"/>
      <c r="W682" s="71"/>
      <c r="X682" s="54"/>
      <c r="Y682" s="54"/>
      <c r="Z682" s="54"/>
      <c r="AA682" s="237"/>
      <c r="AB682" s="237"/>
      <c r="AC682" s="237"/>
      <c r="AD682" s="237"/>
      <c r="AE682" s="66" t="str">
        <f t="shared" si="20"/>
        <v/>
      </c>
      <c r="AF682" s="66"/>
      <c r="AG682" s="66"/>
      <c r="AH682" s="66"/>
      <c r="AI682" s="66"/>
      <c r="AJ682" s="66"/>
      <c r="AK682" s="54"/>
      <c r="AL682" s="54"/>
      <c r="AM682" s="54"/>
      <c r="AN682" s="54"/>
      <c r="AO682" s="54"/>
      <c r="AP682" s="264" t="str">
        <f t="shared" si="21"/>
        <v/>
      </c>
    </row>
    <row r="683" spans="1:42" ht="16" customHeight="1" x14ac:dyDescent="0.35">
      <c r="A683" s="55"/>
      <c r="B683" s="56"/>
      <c r="C683" s="56"/>
      <c r="D683" s="56"/>
      <c r="E683" s="56"/>
      <c r="F683" s="57"/>
      <c r="G683" s="58"/>
      <c r="H683" s="59"/>
      <c r="I683" s="60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236"/>
      <c r="U683" s="70"/>
      <c r="V683" s="70"/>
      <c r="W683" s="71"/>
      <c r="X683" s="54"/>
      <c r="Y683" s="54"/>
      <c r="Z683" s="54"/>
      <c r="AA683" s="237"/>
      <c r="AB683" s="237"/>
      <c r="AC683" s="237"/>
      <c r="AD683" s="237"/>
      <c r="AE683" s="66" t="str">
        <f t="shared" si="20"/>
        <v/>
      </c>
      <c r="AF683" s="66"/>
      <c r="AG683" s="66"/>
      <c r="AH683" s="66"/>
      <c r="AI683" s="66"/>
      <c r="AJ683" s="66"/>
      <c r="AK683" s="54"/>
      <c r="AL683" s="54"/>
      <c r="AM683" s="54"/>
      <c r="AN683" s="54"/>
      <c r="AO683" s="54"/>
      <c r="AP683" s="264" t="str">
        <f t="shared" si="21"/>
        <v/>
      </c>
    </row>
    <row r="684" spans="1:42" ht="16" customHeight="1" x14ac:dyDescent="0.35">
      <c r="A684" s="55"/>
      <c r="B684" s="56"/>
      <c r="C684" s="56"/>
      <c r="D684" s="56"/>
      <c r="E684" s="56"/>
      <c r="F684" s="57"/>
      <c r="G684" s="58"/>
      <c r="H684" s="59"/>
      <c r="I684" s="60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236"/>
      <c r="U684" s="70"/>
      <c r="V684" s="70"/>
      <c r="W684" s="71"/>
      <c r="X684" s="54"/>
      <c r="Y684" s="54"/>
      <c r="Z684" s="54"/>
      <c r="AA684" s="237"/>
      <c r="AB684" s="237"/>
      <c r="AC684" s="237"/>
      <c r="AD684" s="237"/>
      <c r="AE684" s="66" t="str">
        <f t="shared" si="20"/>
        <v/>
      </c>
      <c r="AF684" s="66"/>
      <c r="AG684" s="66"/>
      <c r="AH684" s="66"/>
      <c r="AI684" s="66"/>
      <c r="AJ684" s="66"/>
      <c r="AK684" s="54"/>
      <c r="AL684" s="54"/>
      <c r="AM684" s="54"/>
      <c r="AN684" s="54"/>
      <c r="AO684" s="54"/>
      <c r="AP684" s="264" t="str">
        <f t="shared" si="21"/>
        <v/>
      </c>
    </row>
    <row r="685" spans="1:42" ht="16" customHeight="1" x14ac:dyDescent="0.35">
      <c r="A685" s="55"/>
      <c r="B685" s="56"/>
      <c r="C685" s="56"/>
      <c r="D685" s="56"/>
      <c r="E685" s="56"/>
      <c r="F685" s="57"/>
      <c r="G685" s="58"/>
      <c r="H685" s="59"/>
      <c r="I685" s="60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236"/>
      <c r="U685" s="70"/>
      <c r="V685" s="70"/>
      <c r="W685" s="71"/>
      <c r="X685" s="54"/>
      <c r="Y685" s="54"/>
      <c r="Z685" s="54"/>
      <c r="AA685" s="237"/>
      <c r="AB685" s="237"/>
      <c r="AC685" s="237"/>
      <c r="AD685" s="237"/>
      <c r="AE685" s="66" t="str">
        <f t="shared" si="20"/>
        <v/>
      </c>
      <c r="AF685" s="66"/>
      <c r="AG685" s="66"/>
      <c r="AH685" s="66"/>
      <c r="AI685" s="66"/>
      <c r="AJ685" s="66"/>
      <c r="AK685" s="54"/>
      <c r="AL685" s="54"/>
      <c r="AM685" s="54"/>
      <c r="AN685" s="54"/>
      <c r="AO685" s="54"/>
      <c r="AP685" s="264" t="str">
        <f t="shared" si="21"/>
        <v/>
      </c>
    </row>
    <row r="686" spans="1:42" ht="16" customHeight="1" x14ac:dyDescent="0.35">
      <c r="A686" s="55"/>
      <c r="B686" s="56"/>
      <c r="C686" s="56"/>
      <c r="D686" s="56"/>
      <c r="E686" s="56"/>
      <c r="F686" s="57"/>
      <c r="G686" s="58"/>
      <c r="H686" s="59"/>
      <c r="I686" s="60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236"/>
      <c r="U686" s="70"/>
      <c r="V686" s="70"/>
      <c r="W686" s="71"/>
      <c r="X686" s="54"/>
      <c r="Y686" s="54"/>
      <c r="Z686" s="54"/>
      <c r="AA686" s="237"/>
      <c r="AB686" s="237"/>
      <c r="AC686" s="237"/>
      <c r="AD686" s="237"/>
      <c r="AE686" s="66" t="str">
        <f t="shared" si="20"/>
        <v/>
      </c>
      <c r="AF686" s="66"/>
      <c r="AG686" s="66"/>
      <c r="AH686" s="66"/>
      <c r="AI686" s="66"/>
      <c r="AJ686" s="66"/>
      <c r="AK686" s="54"/>
      <c r="AL686" s="54"/>
      <c r="AM686" s="54"/>
      <c r="AN686" s="54"/>
      <c r="AO686" s="54"/>
      <c r="AP686" s="264" t="str">
        <f t="shared" si="21"/>
        <v/>
      </c>
    </row>
    <row r="687" spans="1:42" ht="16" customHeight="1" x14ac:dyDescent="0.35">
      <c r="A687" s="55"/>
      <c r="B687" s="56"/>
      <c r="C687" s="56"/>
      <c r="D687" s="56"/>
      <c r="E687" s="56"/>
      <c r="F687" s="57"/>
      <c r="G687" s="58"/>
      <c r="H687" s="59"/>
      <c r="I687" s="60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236"/>
      <c r="U687" s="70"/>
      <c r="V687" s="70"/>
      <c r="W687" s="71"/>
      <c r="X687" s="54"/>
      <c r="Y687" s="54"/>
      <c r="Z687" s="54"/>
      <c r="AA687" s="237"/>
      <c r="AB687" s="237"/>
      <c r="AC687" s="237"/>
      <c r="AD687" s="237"/>
      <c r="AE687" s="66" t="str">
        <f t="shared" si="20"/>
        <v/>
      </c>
      <c r="AF687" s="66"/>
      <c r="AG687" s="66"/>
      <c r="AH687" s="66"/>
      <c r="AI687" s="66"/>
      <c r="AJ687" s="66"/>
      <c r="AK687" s="54"/>
      <c r="AL687" s="54"/>
      <c r="AM687" s="54"/>
      <c r="AN687" s="54"/>
      <c r="AO687" s="54"/>
      <c r="AP687" s="264" t="str">
        <f t="shared" si="21"/>
        <v/>
      </c>
    </row>
    <row r="688" spans="1:42" ht="16" customHeight="1" x14ac:dyDescent="0.35">
      <c r="A688" s="55"/>
      <c r="B688" s="56"/>
      <c r="C688" s="56"/>
      <c r="D688" s="56"/>
      <c r="E688" s="56"/>
      <c r="F688" s="57"/>
      <c r="G688" s="58"/>
      <c r="H688" s="59"/>
      <c r="I688" s="60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236"/>
      <c r="U688" s="70"/>
      <c r="V688" s="70"/>
      <c r="W688" s="71"/>
      <c r="X688" s="54"/>
      <c r="Y688" s="54"/>
      <c r="Z688" s="54"/>
      <c r="AA688" s="237"/>
      <c r="AB688" s="237"/>
      <c r="AC688" s="237"/>
      <c r="AD688" s="237"/>
      <c r="AE688" s="66" t="str">
        <f t="shared" si="20"/>
        <v/>
      </c>
      <c r="AF688" s="66"/>
      <c r="AG688" s="66"/>
      <c r="AH688" s="66"/>
      <c r="AI688" s="66"/>
      <c r="AJ688" s="66"/>
      <c r="AK688" s="54"/>
      <c r="AL688" s="54"/>
      <c r="AM688" s="54"/>
      <c r="AN688" s="54"/>
      <c r="AO688" s="54"/>
      <c r="AP688" s="264" t="str">
        <f t="shared" si="21"/>
        <v/>
      </c>
    </row>
    <row r="689" spans="1:42" ht="16" customHeight="1" x14ac:dyDescent="0.35">
      <c r="A689" s="55"/>
      <c r="B689" s="56"/>
      <c r="C689" s="56"/>
      <c r="D689" s="56"/>
      <c r="E689" s="56"/>
      <c r="F689" s="57"/>
      <c r="G689" s="58"/>
      <c r="H689" s="59"/>
      <c r="I689" s="60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236"/>
      <c r="U689" s="70"/>
      <c r="V689" s="70"/>
      <c r="W689" s="71"/>
      <c r="X689" s="54"/>
      <c r="Y689" s="54"/>
      <c r="Z689" s="54"/>
      <c r="AA689" s="237"/>
      <c r="AB689" s="237"/>
      <c r="AC689" s="237"/>
      <c r="AD689" s="237"/>
      <c r="AE689" s="66" t="str">
        <f t="shared" si="20"/>
        <v/>
      </c>
      <c r="AF689" s="66"/>
      <c r="AG689" s="66"/>
      <c r="AH689" s="66"/>
      <c r="AI689" s="66"/>
      <c r="AJ689" s="66"/>
      <c r="AK689" s="54"/>
      <c r="AL689" s="54"/>
      <c r="AM689" s="54"/>
      <c r="AN689" s="54"/>
      <c r="AO689" s="54"/>
      <c r="AP689" s="264" t="str">
        <f t="shared" si="21"/>
        <v/>
      </c>
    </row>
    <row r="690" spans="1:42" ht="16" customHeight="1" x14ac:dyDescent="0.35">
      <c r="A690" s="55"/>
      <c r="B690" s="56"/>
      <c r="C690" s="56"/>
      <c r="D690" s="56"/>
      <c r="E690" s="56"/>
      <c r="F690" s="57"/>
      <c r="G690" s="58"/>
      <c r="H690" s="59"/>
      <c r="I690" s="60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236"/>
      <c r="U690" s="70"/>
      <c r="V690" s="70"/>
      <c r="W690" s="71"/>
      <c r="X690" s="54"/>
      <c r="Y690" s="54"/>
      <c r="Z690" s="54"/>
      <c r="AA690" s="237"/>
      <c r="AB690" s="237"/>
      <c r="AC690" s="237"/>
      <c r="AD690" s="237"/>
      <c r="AE690" s="66" t="str">
        <f t="shared" si="20"/>
        <v/>
      </c>
      <c r="AF690" s="66"/>
      <c r="AG690" s="66"/>
      <c r="AH690" s="66"/>
      <c r="AI690" s="66"/>
      <c r="AJ690" s="66"/>
      <c r="AK690" s="54"/>
      <c r="AL690" s="54"/>
      <c r="AM690" s="54"/>
      <c r="AN690" s="54"/>
      <c r="AO690" s="54"/>
      <c r="AP690" s="264" t="str">
        <f t="shared" si="21"/>
        <v/>
      </c>
    </row>
    <row r="691" spans="1:42" ht="16" customHeight="1" x14ac:dyDescent="0.35">
      <c r="A691" s="55"/>
      <c r="B691" s="56"/>
      <c r="C691" s="56"/>
      <c r="D691" s="56"/>
      <c r="E691" s="56"/>
      <c r="F691" s="57"/>
      <c r="G691" s="58"/>
      <c r="H691" s="59"/>
      <c r="I691" s="60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236"/>
      <c r="U691" s="70"/>
      <c r="V691" s="70"/>
      <c r="W691" s="71"/>
      <c r="X691" s="54"/>
      <c r="Y691" s="54"/>
      <c r="Z691" s="54"/>
      <c r="AA691" s="237"/>
      <c r="AB691" s="237"/>
      <c r="AC691" s="237"/>
      <c r="AD691" s="237"/>
      <c r="AE691" s="66" t="str">
        <f t="shared" si="20"/>
        <v/>
      </c>
      <c r="AF691" s="66"/>
      <c r="AG691" s="66"/>
      <c r="AH691" s="66"/>
      <c r="AI691" s="66"/>
      <c r="AJ691" s="66"/>
      <c r="AK691" s="54"/>
      <c r="AL691" s="54"/>
      <c r="AM691" s="54"/>
      <c r="AN691" s="54"/>
      <c r="AO691" s="54"/>
      <c r="AP691" s="264" t="str">
        <f t="shared" si="21"/>
        <v/>
      </c>
    </row>
    <row r="692" spans="1:42" ht="16" customHeight="1" x14ac:dyDescent="0.35">
      <c r="A692" s="55"/>
      <c r="B692" s="56"/>
      <c r="C692" s="56"/>
      <c r="D692" s="56"/>
      <c r="E692" s="56"/>
      <c r="F692" s="57"/>
      <c r="G692" s="58"/>
      <c r="H692" s="59"/>
      <c r="I692" s="60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236"/>
      <c r="U692" s="70"/>
      <c r="V692" s="70"/>
      <c r="W692" s="71"/>
      <c r="X692" s="54"/>
      <c r="Y692" s="54"/>
      <c r="Z692" s="54"/>
      <c r="AA692" s="237"/>
      <c r="AB692" s="237"/>
      <c r="AC692" s="237"/>
      <c r="AD692" s="237"/>
      <c r="AE692" s="66" t="str">
        <f t="shared" si="20"/>
        <v/>
      </c>
      <c r="AF692" s="66"/>
      <c r="AG692" s="66"/>
      <c r="AH692" s="66"/>
      <c r="AI692" s="66"/>
      <c r="AJ692" s="66"/>
      <c r="AK692" s="54"/>
      <c r="AL692" s="54"/>
      <c r="AM692" s="54"/>
      <c r="AN692" s="54"/>
      <c r="AO692" s="54"/>
      <c r="AP692" s="264" t="str">
        <f t="shared" si="21"/>
        <v/>
      </c>
    </row>
    <row r="693" spans="1:42" ht="16" customHeight="1" x14ac:dyDescent="0.35">
      <c r="A693" s="55"/>
      <c r="B693" s="56"/>
      <c r="C693" s="56"/>
      <c r="D693" s="56"/>
      <c r="E693" s="56"/>
      <c r="F693" s="57"/>
      <c r="G693" s="58"/>
      <c r="H693" s="59"/>
      <c r="I693" s="60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236"/>
      <c r="U693" s="70"/>
      <c r="V693" s="70"/>
      <c r="W693" s="71"/>
      <c r="X693" s="54"/>
      <c r="Y693" s="54"/>
      <c r="Z693" s="54"/>
      <c r="AA693" s="237"/>
      <c r="AB693" s="237"/>
      <c r="AC693" s="237"/>
      <c r="AD693" s="237"/>
      <c r="AE693" s="66" t="str">
        <f t="shared" si="20"/>
        <v/>
      </c>
      <c r="AF693" s="66"/>
      <c r="AG693" s="66"/>
      <c r="AH693" s="66"/>
      <c r="AI693" s="66"/>
      <c r="AJ693" s="66"/>
      <c r="AK693" s="54"/>
      <c r="AL693" s="54"/>
      <c r="AM693" s="54"/>
      <c r="AN693" s="54"/>
      <c r="AO693" s="54"/>
      <c r="AP693" s="264" t="str">
        <f t="shared" si="21"/>
        <v/>
      </c>
    </row>
    <row r="694" spans="1:42" ht="16" customHeight="1" x14ac:dyDescent="0.35">
      <c r="A694" s="55"/>
      <c r="B694" s="56"/>
      <c r="C694" s="56"/>
      <c r="D694" s="56"/>
      <c r="E694" s="56"/>
      <c r="F694" s="57"/>
      <c r="G694" s="58"/>
      <c r="H694" s="59"/>
      <c r="I694" s="60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236"/>
      <c r="U694" s="70"/>
      <c r="V694" s="70"/>
      <c r="W694" s="71"/>
      <c r="X694" s="54"/>
      <c r="Y694" s="54"/>
      <c r="Z694" s="54"/>
      <c r="AA694" s="237"/>
      <c r="AB694" s="237"/>
      <c r="AC694" s="237"/>
      <c r="AD694" s="237"/>
      <c r="AE694" s="66" t="str">
        <f t="shared" si="20"/>
        <v/>
      </c>
      <c r="AF694" s="66"/>
      <c r="AG694" s="66"/>
      <c r="AH694" s="66"/>
      <c r="AI694" s="66"/>
      <c r="AJ694" s="66"/>
      <c r="AK694" s="54"/>
      <c r="AL694" s="54"/>
      <c r="AM694" s="54"/>
      <c r="AN694" s="54"/>
      <c r="AO694" s="54"/>
      <c r="AP694" s="264" t="str">
        <f t="shared" si="21"/>
        <v/>
      </c>
    </row>
    <row r="695" spans="1:42" ht="16" customHeight="1" x14ac:dyDescent="0.35">
      <c r="A695" s="55"/>
      <c r="B695" s="56"/>
      <c r="C695" s="56"/>
      <c r="D695" s="56"/>
      <c r="E695" s="56"/>
      <c r="F695" s="57"/>
      <c r="G695" s="58"/>
      <c r="H695" s="59"/>
      <c r="I695" s="60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236"/>
      <c r="U695" s="70"/>
      <c r="V695" s="70"/>
      <c r="W695" s="71"/>
      <c r="X695" s="54"/>
      <c r="Y695" s="54"/>
      <c r="Z695" s="54"/>
      <c r="AA695" s="237"/>
      <c r="AB695" s="237"/>
      <c r="AC695" s="237"/>
      <c r="AD695" s="237"/>
      <c r="AE695" s="66" t="str">
        <f t="shared" si="20"/>
        <v/>
      </c>
      <c r="AF695" s="66"/>
      <c r="AG695" s="66"/>
      <c r="AH695" s="66"/>
      <c r="AI695" s="66"/>
      <c r="AJ695" s="66"/>
      <c r="AK695" s="54"/>
      <c r="AL695" s="54"/>
      <c r="AM695" s="54"/>
      <c r="AN695" s="54"/>
      <c r="AO695" s="54"/>
      <c r="AP695" s="264" t="str">
        <f t="shared" si="21"/>
        <v/>
      </c>
    </row>
    <row r="696" spans="1:42" ht="16" customHeight="1" x14ac:dyDescent="0.35">
      <c r="A696" s="55"/>
      <c r="B696" s="56"/>
      <c r="C696" s="56"/>
      <c r="D696" s="56"/>
      <c r="E696" s="56"/>
      <c r="F696" s="57"/>
      <c r="G696" s="58"/>
      <c r="H696" s="59"/>
      <c r="I696" s="60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236"/>
      <c r="U696" s="70"/>
      <c r="V696" s="70"/>
      <c r="W696" s="71"/>
      <c r="X696" s="54"/>
      <c r="Y696" s="54"/>
      <c r="Z696" s="54"/>
      <c r="AA696" s="237"/>
      <c r="AB696" s="237"/>
      <c r="AC696" s="237"/>
      <c r="AD696" s="237"/>
      <c r="AE696" s="66" t="str">
        <f t="shared" si="20"/>
        <v/>
      </c>
      <c r="AF696" s="66"/>
      <c r="AG696" s="66"/>
      <c r="AH696" s="66"/>
      <c r="AI696" s="66"/>
      <c r="AJ696" s="66"/>
      <c r="AK696" s="54"/>
      <c r="AL696" s="54"/>
      <c r="AM696" s="54"/>
      <c r="AN696" s="54"/>
      <c r="AO696" s="54"/>
      <c r="AP696" s="264" t="str">
        <f t="shared" si="21"/>
        <v/>
      </c>
    </row>
    <row r="697" spans="1:42" ht="16" customHeight="1" x14ac:dyDescent="0.35">
      <c r="A697" s="55"/>
      <c r="B697" s="56"/>
      <c r="C697" s="56"/>
      <c r="D697" s="56"/>
      <c r="E697" s="56"/>
      <c r="F697" s="57"/>
      <c r="G697" s="58"/>
      <c r="H697" s="59"/>
      <c r="I697" s="60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236"/>
      <c r="U697" s="70"/>
      <c r="V697" s="70"/>
      <c r="W697" s="71"/>
      <c r="X697" s="54"/>
      <c r="Y697" s="54"/>
      <c r="Z697" s="54"/>
      <c r="AA697" s="237"/>
      <c r="AB697" s="237"/>
      <c r="AC697" s="237"/>
      <c r="AD697" s="237"/>
      <c r="AE697" s="66" t="str">
        <f t="shared" si="20"/>
        <v/>
      </c>
      <c r="AF697" s="66"/>
      <c r="AG697" s="66"/>
      <c r="AH697" s="66"/>
      <c r="AI697" s="66"/>
      <c r="AJ697" s="66"/>
      <c r="AK697" s="54"/>
      <c r="AL697" s="54"/>
      <c r="AM697" s="54"/>
      <c r="AN697" s="54"/>
      <c r="AO697" s="54"/>
      <c r="AP697" s="264" t="str">
        <f t="shared" si="21"/>
        <v/>
      </c>
    </row>
    <row r="698" spans="1:42" ht="16" customHeight="1" x14ac:dyDescent="0.35">
      <c r="A698" s="55"/>
      <c r="B698" s="56"/>
      <c r="C698" s="56"/>
      <c r="D698" s="56"/>
      <c r="E698" s="56"/>
      <c r="F698" s="57"/>
      <c r="G698" s="58"/>
      <c r="H698" s="59"/>
      <c r="I698" s="60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236"/>
      <c r="U698" s="70"/>
      <c r="V698" s="70"/>
      <c r="W698" s="71"/>
      <c r="X698" s="54"/>
      <c r="Y698" s="54"/>
      <c r="Z698" s="54"/>
      <c r="AA698" s="237"/>
      <c r="AB698" s="237"/>
      <c r="AC698" s="237"/>
      <c r="AD698" s="237"/>
      <c r="AE698" s="66" t="str">
        <f t="shared" si="20"/>
        <v/>
      </c>
      <c r="AF698" s="66"/>
      <c r="AG698" s="66"/>
      <c r="AH698" s="66"/>
      <c r="AI698" s="66"/>
      <c r="AJ698" s="66"/>
      <c r="AK698" s="54"/>
      <c r="AL698" s="54"/>
      <c r="AM698" s="54"/>
      <c r="AN698" s="54"/>
      <c r="AO698" s="54"/>
      <c r="AP698" s="264" t="str">
        <f t="shared" si="21"/>
        <v/>
      </c>
    </row>
    <row r="699" spans="1:42" ht="16" customHeight="1" x14ac:dyDescent="0.35">
      <c r="A699" s="55"/>
      <c r="B699" s="56"/>
      <c r="C699" s="56"/>
      <c r="D699" s="56"/>
      <c r="E699" s="56"/>
      <c r="F699" s="57"/>
      <c r="G699" s="58"/>
      <c r="H699" s="59"/>
      <c r="I699" s="60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236"/>
      <c r="U699" s="70"/>
      <c r="V699" s="70"/>
      <c r="W699" s="71"/>
      <c r="X699" s="54"/>
      <c r="Y699" s="54"/>
      <c r="Z699" s="54"/>
      <c r="AA699" s="237"/>
      <c r="AB699" s="237"/>
      <c r="AC699" s="237"/>
      <c r="AD699" s="237"/>
      <c r="AE699" s="66" t="str">
        <f t="shared" si="20"/>
        <v/>
      </c>
      <c r="AF699" s="66"/>
      <c r="AG699" s="66"/>
      <c r="AH699" s="66"/>
      <c r="AI699" s="66"/>
      <c r="AJ699" s="66"/>
      <c r="AK699" s="54"/>
      <c r="AL699" s="54"/>
      <c r="AM699" s="54"/>
      <c r="AN699" s="54"/>
      <c r="AO699" s="54"/>
      <c r="AP699" s="264" t="str">
        <f t="shared" si="21"/>
        <v/>
      </c>
    </row>
    <row r="700" spans="1:42" ht="16" customHeight="1" x14ac:dyDescent="0.35">
      <c r="A700" s="55"/>
      <c r="B700" s="56"/>
      <c r="C700" s="56"/>
      <c r="D700" s="56"/>
      <c r="E700" s="56"/>
      <c r="F700" s="57"/>
      <c r="G700" s="58"/>
      <c r="H700" s="59"/>
      <c r="I700" s="60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236"/>
      <c r="U700" s="70"/>
      <c r="V700" s="70"/>
      <c r="W700" s="71"/>
      <c r="X700" s="54"/>
      <c r="Y700" s="54"/>
      <c r="Z700" s="54"/>
      <c r="AA700" s="237"/>
      <c r="AB700" s="237"/>
      <c r="AC700" s="237"/>
      <c r="AD700" s="237"/>
      <c r="AE700" s="66" t="str">
        <f t="shared" si="20"/>
        <v/>
      </c>
      <c r="AF700" s="66"/>
      <c r="AG700" s="66"/>
      <c r="AH700" s="66"/>
      <c r="AI700" s="66"/>
      <c r="AJ700" s="66"/>
      <c r="AK700" s="54"/>
      <c r="AL700" s="54"/>
      <c r="AM700" s="54"/>
      <c r="AN700" s="54"/>
      <c r="AO700" s="54"/>
      <c r="AP700" s="264" t="str">
        <f t="shared" si="21"/>
        <v/>
      </c>
    </row>
    <row r="701" spans="1:42" ht="16" customHeight="1" x14ac:dyDescent="0.35">
      <c r="A701" s="55"/>
      <c r="B701" s="56"/>
      <c r="C701" s="56"/>
      <c r="D701" s="56"/>
      <c r="E701" s="56"/>
      <c r="F701" s="57"/>
      <c r="G701" s="58"/>
      <c r="H701" s="59"/>
      <c r="I701" s="60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236"/>
      <c r="U701" s="70"/>
      <c r="V701" s="70"/>
      <c r="W701" s="71"/>
      <c r="X701" s="54"/>
      <c r="Y701" s="54"/>
      <c r="Z701" s="54"/>
      <c r="AA701" s="237"/>
      <c r="AB701" s="237"/>
      <c r="AC701" s="237"/>
      <c r="AD701" s="237"/>
      <c r="AE701" s="66" t="str">
        <f t="shared" si="20"/>
        <v/>
      </c>
      <c r="AF701" s="66"/>
      <c r="AG701" s="66"/>
      <c r="AH701" s="66"/>
      <c r="AI701" s="66"/>
      <c r="AJ701" s="66"/>
      <c r="AK701" s="54"/>
      <c r="AL701" s="54"/>
      <c r="AM701" s="54"/>
      <c r="AN701" s="54"/>
      <c r="AO701" s="54"/>
      <c r="AP701" s="264" t="str">
        <f t="shared" si="21"/>
        <v/>
      </c>
    </row>
    <row r="702" spans="1:42" ht="16" customHeight="1" x14ac:dyDescent="0.35">
      <c r="A702" s="55"/>
      <c r="B702" s="56"/>
      <c r="C702" s="56"/>
      <c r="D702" s="56"/>
      <c r="E702" s="56"/>
      <c r="F702" s="57"/>
      <c r="G702" s="58"/>
      <c r="H702" s="59"/>
      <c r="I702" s="60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236"/>
      <c r="U702" s="70"/>
      <c r="V702" s="70"/>
      <c r="W702" s="71"/>
      <c r="X702" s="54"/>
      <c r="Y702" s="54"/>
      <c r="Z702" s="54"/>
      <c r="AA702" s="237"/>
      <c r="AB702" s="237"/>
      <c r="AC702" s="237"/>
      <c r="AD702" s="237"/>
      <c r="AE702" s="66" t="str">
        <f t="shared" si="20"/>
        <v/>
      </c>
      <c r="AF702" s="66"/>
      <c r="AG702" s="66"/>
      <c r="AH702" s="66"/>
      <c r="AI702" s="66"/>
      <c r="AJ702" s="66"/>
      <c r="AK702" s="54"/>
      <c r="AL702" s="54"/>
      <c r="AM702" s="54"/>
      <c r="AN702" s="54"/>
      <c r="AO702" s="54"/>
      <c r="AP702" s="264" t="str">
        <f t="shared" si="21"/>
        <v/>
      </c>
    </row>
    <row r="703" spans="1:42" ht="16" customHeight="1" x14ac:dyDescent="0.35">
      <c r="A703" s="55"/>
      <c r="B703" s="56"/>
      <c r="C703" s="56"/>
      <c r="D703" s="56"/>
      <c r="E703" s="56"/>
      <c r="F703" s="57"/>
      <c r="G703" s="58"/>
      <c r="H703" s="59"/>
      <c r="I703" s="60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236"/>
      <c r="U703" s="70"/>
      <c r="V703" s="70"/>
      <c r="W703" s="71"/>
      <c r="X703" s="54"/>
      <c r="Y703" s="54"/>
      <c r="Z703" s="54"/>
      <c r="AA703" s="237"/>
      <c r="AB703" s="237"/>
      <c r="AC703" s="237"/>
      <c r="AD703" s="237"/>
      <c r="AE703" s="66" t="str">
        <f t="shared" si="20"/>
        <v/>
      </c>
      <c r="AF703" s="66"/>
      <c r="AG703" s="66"/>
      <c r="AH703" s="66"/>
      <c r="AI703" s="66"/>
      <c r="AJ703" s="66"/>
      <c r="AK703" s="54"/>
      <c r="AL703" s="54"/>
      <c r="AM703" s="54"/>
      <c r="AN703" s="54"/>
      <c r="AO703" s="54"/>
      <c r="AP703" s="264" t="str">
        <f t="shared" si="21"/>
        <v/>
      </c>
    </row>
    <row r="704" spans="1:42" ht="16" customHeight="1" x14ac:dyDescent="0.35">
      <c r="A704" s="55"/>
      <c r="B704" s="56"/>
      <c r="C704" s="56"/>
      <c r="D704" s="56"/>
      <c r="E704" s="56"/>
      <c r="F704" s="57"/>
      <c r="G704" s="58"/>
      <c r="H704" s="59"/>
      <c r="I704" s="60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236"/>
      <c r="U704" s="70"/>
      <c r="V704" s="70"/>
      <c r="W704" s="71"/>
      <c r="X704" s="54"/>
      <c r="Y704" s="54"/>
      <c r="Z704" s="54"/>
      <c r="AA704" s="237"/>
      <c r="AB704" s="237"/>
      <c r="AC704" s="237"/>
      <c r="AD704" s="237"/>
      <c r="AE704" s="66" t="str">
        <f t="shared" si="20"/>
        <v/>
      </c>
      <c r="AF704" s="66"/>
      <c r="AG704" s="66"/>
      <c r="AH704" s="66"/>
      <c r="AI704" s="66"/>
      <c r="AJ704" s="66"/>
      <c r="AK704" s="54"/>
      <c r="AL704" s="54"/>
      <c r="AM704" s="54"/>
      <c r="AN704" s="54"/>
      <c r="AO704" s="54"/>
      <c r="AP704" s="264" t="str">
        <f t="shared" si="21"/>
        <v/>
      </c>
    </row>
    <row r="705" spans="1:42" ht="16" customHeight="1" x14ac:dyDescent="0.35">
      <c r="A705" s="55"/>
      <c r="B705" s="56"/>
      <c r="C705" s="56"/>
      <c r="D705" s="56"/>
      <c r="E705" s="56"/>
      <c r="F705" s="57"/>
      <c r="G705" s="58"/>
      <c r="H705" s="59"/>
      <c r="I705" s="60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236"/>
      <c r="U705" s="70"/>
      <c r="V705" s="70"/>
      <c r="W705" s="71"/>
      <c r="X705" s="54"/>
      <c r="Y705" s="54"/>
      <c r="Z705" s="54"/>
      <c r="AA705" s="237"/>
      <c r="AB705" s="237"/>
      <c r="AC705" s="237"/>
      <c r="AD705" s="237"/>
      <c r="AE705" s="66" t="str">
        <f t="shared" si="20"/>
        <v/>
      </c>
      <c r="AF705" s="66"/>
      <c r="AG705" s="66"/>
      <c r="AH705" s="66"/>
      <c r="AI705" s="66"/>
      <c r="AJ705" s="66"/>
      <c r="AK705" s="54"/>
      <c r="AL705" s="54"/>
      <c r="AM705" s="54"/>
      <c r="AN705" s="54"/>
      <c r="AO705" s="54"/>
      <c r="AP705" s="264" t="str">
        <f t="shared" si="21"/>
        <v/>
      </c>
    </row>
    <row r="706" spans="1:42" ht="16" customHeight="1" x14ac:dyDescent="0.35">
      <c r="A706" s="55"/>
      <c r="B706" s="56"/>
      <c r="C706" s="56"/>
      <c r="D706" s="56"/>
      <c r="E706" s="56"/>
      <c r="F706" s="57"/>
      <c r="G706" s="58"/>
      <c r="H706" s="59"/>
      <c r="I706" s="60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236"/>
      <c r="U706" s="70"/>
      <c r="V706" s="70"/>
      <c r="W706" s="71"/>
      <c r="X706" s="54"/>
      <c r="Y706" s="54"/>
      <c r="Z706" s="54"/>
      <c r="AA706" s="237"/>
      <c r="AB706" s="237"/>
      <c r="AC706" s="237"/>
      <c r="AD706" s="237"/>
      <c r="AE706" s="66" t="str">
        <f t="shared" si="20"/>
        <v/>
      </c>
      <c r="AF706" s="66"/>
      <c r="AG706" s="66"/>
      <c r="AH706" s="66"/>
      <c r="AI706" s="66"/>
      <c r="AJ706" s="66"/>
      <c r="AK706" s="54"/>
      <c r="AL706" s="54"/>
      <c r="AM706" s="54"/>
      <c r="AN706" s="54"/>
      <c r="AO706" s="54"/>
      <c r="AP706" s="264" t="str">
        <f t="shared" si="21"/>
        <v/>
      </c>
    </row>
    <row r="707" spans="1:42" ht="16" customHeight="1" x14ac:dyDescent="0.35">
      <c r="A707" s="55"/>
      <c r="B707" s="56"/>
      <c r="C707" s="56"/>
      <c r="D707" s="56"/>
      <c r="E707" s="56"/>
      <c r="F707" s="57"/>
      <c r="G707" s="58"/>
      <c r="H707" s="59"/>
      <c r="I707" s="60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236"/>
      <c r="U707" s="70"/>
      <c r="V707" s="70"/>
      <c r="W707" s="71"/>
      <c r="X707" s="54"/>
      <c r="Y707" s="54"/>
      <c r="Z707" s="54"/>
      <c r="AA707" s="237"/>
      <c r="AB707" s="237"/>
      <c r="AC707" s="237"/>
      <c r="AD707" s="237"/>
      <c r="AE707" s="66" t="str">
        <f t="shared" si="20"/>
        <v/>
      </c>
      <c r="AF707" s="66"/>
      <c r="AG707" s="66"/>
      <c r="AH707" s="66"/>
      <c r="AI707" s="66"/>
      <c r="AJ707" s="66"/>
      <c r="AK707" s="54"/>
      <c r="AL707" s="54"/>
      <c r="AM707" s="54"/>
      <c r="AN707" s="54"/>
      <c r="AO707" s="54"/>
      <c r="AP707" s="264" t="str">
        <f t="shared" si="21"/>
        <v/>
      </c>
    </row>
    <row r="708" spans="1:42" ht="16" customHeight="1" x14ac:dyDescent="0.35">
      <c r="A708" s="55"/>
      <c r="B708" s="56"/>
      <c r="C708" s="56"/>
      <c r="D708" s="56"/>
      <c r="E708" s="56"/>
      <c r="F708" s="57"/>
      <c r="G708" s="58"/>
      <c r="H708" s="59"/>
      <c r="I708" s="60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236"/>
      <c r="U708" s="70"/>
      <c r="V708" s="70"/>
      <c r="W708" s="71"/>
      <c r="X708" s="54"/>
      <c r="Y708" s="54"/>
      <c r="Z708" s="54"/>
      <c r="AA708" s="237"/>
      <c r="AB708" s="237"/>
      <c r="AC708" s="237"/>
      <c r="AD708" s="237"/>
      <c r="AE708" s="66" t="str">
        <f t="shared" si="20"/>
        <v/>
      </c>
      <c r="AF708" s="66"/>
      <c r="AG708" s="66"/>
      <c r="AH708" s="66"/>
      <c r="AI708" s="66"/>
      <c r="AJ708" s="66"/>
      <c r="AK708" s="54"/>
      <c r="AL708" s="54"/>
      <c r="AM708" s="54"/>
      <c r="AN708" s="54"/>
      <c r="AO708" s="54"/>
      <c r="AP708" s="264" t="str">
        <f t="shared" si="21"/>
        <v/>
      </c>
    </row>
    <row r="709" spans="1:42" ht="16" customHeight="1" x14ac:dyDescent="0.35">
      <c r="A709" s="55"/>
      <c r="B709" s="56"/>
      <c r="C709" s="56"/>
      <c r="D709" s="56"/>
      <c r="E709" s="56"/>
      <c r="F709" s="57"/>
      <c r="G709" s="58"/>
      <c r="H709" s="59"/>
      <c r="I709" s="60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236"/>
      <c r="U709" s="70"/>
      <c r="V709" s="70"/>
      <c r="W709" s="71"/>
      <c r="X709" s="54"/>
      <c r="Y709" s="54"/>
      <c r="Z709" s="54"/>
      <c r="AA709" s="237"/>
      <c r="AB709" s="237"/>
      <c r="AC709" s="237"/>
      <c r="AD709" s="237"/>
      <c r="AE709" s="66" t="str">
        <f t="shared" si="20"/>
        <v/>
      </c>
      <c r="AF709" s="66"/>
      <c r="AG709" s="66"/>
      <c r="AH709" s="66"/>
      <c r="AI709" s="66"/>
      <c r="AJ709" s="66"/>
      <c r="AK709" s="54"/>
      <c r="AL709" s="54"/>
      <c r="AM709" s="54"/>
      <c r="AN709" s="54"/>
      <c r="AO709" s="54"/>
      <c r="AP709" s="264" t="str">
        <f t="shared" si="21"/>
        <v/>
      </c>
    </row>
    <row r="710" spans="1:42" ht="16" customHeight="1" x14ac:dyDescent="0.35">
      <c r="A710" s="55"/>
      <c r="B710" s="56"/>
      <c r="C710" s="56"/>
      <c r="D710" s="56"/>
      <c r="E710" s="56"/>
      <c r="F710" s="57"/>
      <c r="G710" s="58"/>
      <c r="H710" s="59"/>
      <c r="I710" s="60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236"/>
      <c r="U710" s="70"/>
      <c r="V710" s="70"/>
      <c r="W710" s="71"/>
      <c r="X710" s="54"/>
      <c r="Y710" s="54"/>
      <c r="Z710" s="54"/>
      <c r="AA710" s="237"/>
      <c r="AB710" s="237"/>
      <c r="AC710" s="237"/>
      <c r="AD710" s="237"/>
      <c r="AE710" s="66" t="str">
        <f t="shared" si="20"/>
        <v/>
      </c>
      <c r="AF710" s="66"/>
      <c r="AG710" s="66"/>
      <c r="AH710" s="66"/>
      <c r="AI710" s="66"/>
      <c r="AJ710" s="66"/>
      <c r="AK710" s="54"/>
      <c r="AL710" s="54"/>
      <c r="AM710" s="54"/>
      <c r="AN710" s="54"/>
      <c r="AO710" s="54"/>
      <c r="AP710" s="264" t="str">
        <f t="shared" si="21"/>
        <v/>
      </c>
    </row>
    <row r="711" spans="1:42" ht="16" customHeight="1" x14ac:dyDescent="0.35">
      <c r="A711" s="55"/>
      <c r="B711" s="56"/>
      <c r="C711" s="56"/>
      <c r="D711" s="56"/>
      <c r="E711" s="56"/>
      <c r="F711" s="57"/>
      <c r="G711" s="58"/>
      <c r="H711" s="59"/>
      <c r="I711" s="60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236"/>
      <c r="U711" s="70"/>
      <c r="V711" s="70"/>
      <c r="W711" s="71"/>
      <c r="X711" s="54"/>
      <c r="Y711" s="54"/>
      <c r="Z711" s="54"/>
      <c r="AA711" s="237"/>
      <c r="AB711" s="237"/>
      <c r="AC711" s="237"/>
      <c r="AD711" s="237"/>
      <c r="AE711" s="66" t="str">
        <f t="shared" si="20"/>
        <v/>
      </c>
      <c r="AF711" s="66"/>
      <c r="AG711" s="66"/>
      <c r="AH711" s="66"/>
      <c r="AI711" s="66"/>
      <c r="AJ711" s="66"/>
      <c r="AK711" s="54"/>
      <c r="AL711" s="54"/>
      <c r="AM711" s="54"/>
      <c r="AN711" s="54"/>
      <c r="AO711" s="54"/>
      <c r="AP711" s="264" t="str">
        <f t="shared" si="21"/>
        <v/>
      </c>
    </row>
    <row r="712" spans="1:42" ht="16" customHeight="1" x14ac:dyDescent="0.35">
      <c r="A712" s="55"/>
      <c r="B712" s="56"/>
      <c r="C712" s="56"/>
      <c r="D712" s="56"/>
      <c r="E712" s="56"/>
      <c r="F712" s="57"/>
      <c r="G712" s="58"/>
      <c r="H712" s="59"/>
      <c r="I712" s="60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236"/>
      <c r="U712" s="70"/>
      <c r="V712" s="70"/>
      <c r="W712" s="71"/>
      <c r="X712" s="54"/>
      <c r="Y712" s="54"/>
      <c r="Z712" s="54"/>
      <c r="AA712" s="237"/>
      <c r="AB712" s="237"/>
      <c r="AC712" s="237"/>
      <c r="AD712" s="237"/>
      <c r="AE712" s="66" t="str">
        <f t="shared" si="20"/>
        <v/>
      </c>
      <c r="AF712" s="66"/>
      <c r="AG712" s="66"/>
      <c r="AH712" s="66"/>
      <c r="AI712" s="66"/>
      <c r="AJ712" s="66"/>
      <c r="AK712" s="54"/>
      <c r="AL712" s="54"/>
      <c r="AM712" s="54"/>
      <c r="AN712" s="54"/>
      <c r="AO712" s="54"/>
      <c r="AP712" s="264" t="str">
        <f t="shared" si="21"/>
        <v/>
      </c>
    </row>
    <row r="713" spans="1:42" ht="16" customHeight="1" x14ac:dyDescent="0.35">
      <c r="A713" s="55"/>
      <c r="B713" s="56"/>
      <c r="C713" s="56"/>
      <c r="D713" s="56"/>
      <c r="E713" s="56"/>
      <c r="F713" s="57"/>
      <c r="G713" s="58"/>
      <c r="H713" s="59"/>
      <c r="I713" s="60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236"/>
      <c r="U713" s="70"/>
      <c r="V713" s="70"/>
      <c r="W713" s="71"/>
      <c r="X713" s="54"/>
      <c r="Y713" s="54"/>
      <c r="Z713" s="54"/>
      <c r="AA713" s="237"/>
      <c r="AB713" s="237"/>
      <c r="AC713" s="237"/>
      <c r="AD713" s="237"/>
      <c r="AE713" s="66" t="str">
        <f t="shared" si="20"/>
        <v/>
      </c>
      <c r="AF713" s="66"/>
      <c r="AG713" s="66"/>
      <c r="AH713" s="66"/>
      <c r="AI713" s="66"/>
      <c r="AJ713" s="66"/>
      <c r="AK713" s="54"/>
      <c r="AL713" s="54"/>
      <c r="AM713" s="54"/>
      <c r="AN713" s="54"/>
      <c r="AO713" s="54"/>
      <c r="AP713" s="264" t="str">
        <f t="shared" si="21"/>
        <v/>
      </c>
    </row>
    <row r="714" spans="1:42" ht="16" customHeight="1" x14ac:dyDescent="0.35">
      <c r="A714" s="55"/>
      <c r="B714" s="56"/>
      <c r="C714" s="56"/>
      <c r="D714" s="56"/>
      <c r="E714" s="56"/>
      <c r="F714" s="57"/>
      <c r="G714" s="58"/>
      <c r="H714" s="59"/>
      <c r="I714" s="60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236"/>
      <c r="U714" s="70"/>
      <c r="V714" s="70"/>
      <c r="W714" s="71"/>
      <c r="X714" s="54"/>
      <c r="Y714" s="54"/>
      <c r="Z714" s="54"/>
      <c r="AA714" s="237"/>
      <c r="AB714" s="237"/>
      <c r="AC714" s="237"/>
      <c r="AD714" s="237"/>
      <c r="AE714" s="66" t="str">
        <f t="shared" si="20"/>
        <v/>
      </c>
      <c r="AF714" s="66"/>
      <c r="AG714" s="66"/>
      <c r="AH714" s="66"/>
      <c r="AI714" s="66"/>
      <c r="AJ714" s="66"/>
      <c r="AK714" s="54"/>
      <c r="AL714" s="54"/>
      <c r="AM714" s="54"/>
      <c r="AN714" s="54"/>
      <c r="AO714" s="54"/>
      <c r="AP714" s="264" t="str">
        <f t="shared" si="21"/>
        <v/>
      </c>
    </row>
    <row r="715" spans="1:42" ht="16" customHeight="1" x14ac:dyDescent="0.35">
      <c r="A715" s="55"/>
      <c r="B715" s="56"/>
      <c r="C715" s="56"/>
      <c r="D715" s="56"/>
      <c r="E715" s="56"/>
      <c r="F715" s="57"/>
      <c r="G715" s="58"/>
      <c r="H715" s="59"/>
      <c r="I715" s="60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236"/>
      <c r="U715" s="70"/>
      <c r="V715" s="70"/>
      <c r="W715" s="71"/>
      <c r="X715" s="54"/>
      <c r="Y715" s="54"/>
      <c r="Z715" s="54"/>
      <c r="AA715" s="237"/>
      <c r="AB715" s="237"/>
      <c r="AC715" s="237"/>
      <c r="AD715" s="237"/>
      <c r="AE715" s="66" t="str">
        <f t="shared" si="20"/>
        <v/>
      </c>
      <c r="AF715" s="66"/>
      <c r="AG715" s="66"/>
      <c r="AH715" s="66"/>
      <c r="AI715" s="66"/>
      <c r="AJ715" s="66"/>
      <c r="AK715" s="54"/>
      <c r="AL715" s="54"/>
      <c r="AM715" s="54"/>
      <c r="AN715" s="54"/>
      <c r="AO715" s="54"/>
      <c r="AP715" s="264" t="str">
        <f t="shared" si="21"/>
        <v/>
      </c>
    </row>
    <row r="716" spans="1:42" ht="16" customHeight="1" x14ac:dyDescent="0.35">
      <c r="A716" s="55"/>
      <c r="B716" s="56"/>
      <c r="C716" s="56"/>
      <c r="D716" s="56"/>
      <c r="E716" s="56"/>
      <c r="F716" s="57"/>
      <c r="G716" s="58"/>
      <c r="H716" s="59"/>
      <c r="I716" s="60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236"/>
      <c r="U716" s="70"/>
      <c r="V716" s="70"/>
      <c r="W716" s="71"/>
      <c r="X716" s="54"/>
      <c r="Y716" s="54"/>
      <c r="Z716" s="54"/>
      <c r="AA716" s="237"/>
      <c r="AB716" s="237"/>
      <c r="AC716" s="237"/>
      <c r="AD716" s="237"/>
      <c r="AE716" s="66" t="str">
        <f t="shared" si="20"/>
        <v/>
      </c>
      <c r="AF716" s="66"/>
      <c r="AG716" s="66"/>
      <c r="AH716" s="66"/>
      <c r="AI716" s="66"/>
      <c r="AJ716" s="66"/>
      <c r="AK716" s="54"/>
      <c r="AL716" s="54"/>
      <c r="AM716" s="54"/>
      <c r="AN716" s="54"/>
      <c r="AO716" s="54"/>
      <c r="AP716" s="264" t="str">
        <f t="shared" si="21"/>
        <v/>
      </c>
    </row>
    <row r="717" spans="1:42" ht="16" customHeight="1" x14ac:dyDescent="0.35">
      <c r="A717" s="55"/>
      <c r="B717" s="56"/>
      <c r="C717" s="56"/>
      <c r="D717" s="56"/>
      <c r="E717" s="56"/>
      <c r="F717" s="57"/>
      <c r="G717" s="58"/>
      <c r="H717" s="59"/>
      <c r="I717" s="60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236"/>
      <c r="U717" s="70"/>
      <c r="V717" s="70"/>
      <c r="W717" s="71"/>
      <c r="X717" s="54"/>
      <c r="Y717" s="54"/>
      <c r="Z717" s="54"/>
      <c r="AA717" s="237"/>
      <c r="AB717" s="237"/>
      <c r="AC717" s="237"/>
      <c r="AD717" s="237"/>
      <c r="AE717" s="66" t="str">
        <f t="shared" si="20"/>
        <v/>
      </c>
      <c r="AF717" s="66"/>
      <c r="AG717" s="66"/>
      <c r="AH717" s="66"/>
      <c r="AI717" s="66"/>
      <c r="AJ717" s="66"/>
      <c r="AK717" s="54"/>
      <c r="AL717" s="54"/>
      <c r="AM717" s="54"/>
      <c r="AN717" s="54"/>
      <c r="AO717" s="54"/>
      <c r="AP717" s="264" t="str">
        <f t="shared" si="21"/>
        <v/>
      </c>
    </row>
    <row r="718" spans="1:42" ht="16" customHeight="1" x14ac:dyDescent="0.35">
      <c r="A718" s="55"/>
      <c r="B718" s="56"/>
      <c r="C718" s="56"/>
      <c r="D718" s="56"/>
      <c r="E718" s="56"/>
      <c r="F718" s="57"/>
      <c r="G718" s="58"/>
      <c r="H718" s="59"/>
      <c r="I718" s="60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236"/>
      <c r="U718" s="70"/>
      <c r="V718" s="70"/>
      <c r="W718" s="71"/>
      <c r="X718" s="54"/>
      <c r="Y718" s="54"/>
      <c r="Z718" s="54"/>
      <c r="AA718" s="237"/>
      <c r="AB718" s="237"/>
      <c r="AC718" s="237"/>
      <c r="AD718" s="237"/>
      <c r="AE718" s="66" t="str">
        <f t="shared" si="20"/>
        <v/>
      </c>
      <c r="AF718" s="66"/>
      <c r="AG718" s="66"/>
      <c r="AH718" s="66"/>
      <c r="AI718" s="66"/>
      <c r="AJ718" s="66"/>
      <c r="AK718" s="54"/>
      <c r="AL718" s="54"/>
      <c r="AM718" s="54"/>
      <c r="AN718" s="54"/>
      <c r="AO718" s="54"/>
      <c r="AP718" s="264" t="str">
        <f t="shared" si="21"/>
        <v/>
      </c>
    </row>
    <row r="719" spans="1:42" ht="16" customHeight="1" x14ac:dyDescent="0.35">
      <c r="A719" s="55"/>
      <c r="B719" s="56"/>
      <c r="C719" s="56"/>
      <c r="D719" s="56"/>
      <c r="E719" s="56"/>
      <c r="F719" s="57"/>
      <c r="G719" s="58"/>
      <c r="H719" s="59"/>
      <c r="I719" s="60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236"/>
      <c r="U719" s="70"/>
      <c r="V719" s="70"/>
      <c r="W719" s="71"/>
      <c r="X719" s="54"/>
      <c r="Y719" s="54"/>
      <c r="Z719" s="54"/>
      <c r="AA719" s="237"/>
      <c r="AB719" s="237"/>
      <c r="AC719" s="237"/>
      <c r="AD719" s="237"/>
      <c r="AE719" s="66" t="str">
        <f t="shared" si="20"/>
        <v/>
      </c>
      <c r="AF719" s="66"/>
      <c r="AG719" s="66"/>
      <c r="AH719" s="66"/>
      <c r="AI719" s="66"/>
      <c r="AJ719" s="66"/>
      <c r="AK719" s="54"/>
      <c r="AL719" s="54"/>
      <c r="AM719" s="54"/>
      <c r="AN719" s="54"/>
      <c r="AO719" s="54"/>
      <c r="AP719" s="264" t="str">
        <f t="shared" si="21"/>
        <v/>
      </c>
    </row>
    <row r="720" spans="1:42" ht="16" customHeight="1" x14ac:dyDescent="0.35">
      <c r="A720" s="55"/>
      <c r="B720" s="56"/>
      <c r="C720" s="56"/>
      <c r="D720" s="56"/>
      <c r="E720" s="56"/>
      <c r="F720" s="57"/>
      <c r="G720" s="58"/>
      <c r="H720" s="59"/>
      <c r="I720" s="60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236"/>
      <c r="U720" s="70"/>
      <c r="V720" s="70"/>
      <c r="W720" s="71"/>
      <c r="X720" s="54"/>
      <c r="Y720" s="54"/>
      <c r="Z720" s="54"/>
      <c r="AA720" s="237"/>
      <c r="AB720" s="237"/>
      <c r="AC720" s="237"/>
      <c r="AD720" s="237"/>
      <c r="AE720" s="66" t="str">
        <f t="shared" si="20"/>
        <v/>
      </c>
      <c r="AF720" s="66"/>
      <c r="AG720" s="66"/>
      <c r="AH720" s="66"/>
      <c r="AI720" s="66"/>
      <c r="AJ720" s="66"/>
      <c r="AK720" s="54"/>
      <c r="AL720" s="54"/>
      <c r="AM720" s="54"/>
      <c r="AN720" s="54"/>
      <c r="AO720" s="54"/>
      <c r="AP720" s="264" t="str">
        <f t="shared" si="21"/>
        <v/>
      </c>
    </row>
    <row r="721" spans="1:42" ht="16" customHeight="1" x14ac:dyDescent="0.35">
      <c r="A721" s="55"/>
      <c r="B721" s="56"/>
      <c r="C721" s="56"/>
      <c r="D721" s="56"/>
      <c r="E721" s="56"/>
      <c r="F721" s="57"/>
      <c r="G721" s="58"/>
      <c r="H721" s="59"/>
      <c r="I721" s="60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236"/>
      <c r="U721" s="70"/>
      <c r="V721" s="70"/>
      <c r="W721" s="71"/>
      <c r="X721" s="54"/>
      <c r="Y721" s="54"/>
      <c r="Z721" s="54"/>
      <c r="AA721" s="237"/>
      <c r="AB721" s="237"/>
      <c r="AC721" s="237"/>
      <c r="AD721" s="237"/>
      <c r="AE721" s="66" t="str">
        <f t="shared" si="20"/>
        <v/>
      </c>
      <c r="AF721" s="66"/>
      <c r="AG721" s="66"/>
      <c r="AH721" s="66"/>
      <c r="AI721" s="66"/>
      <c r="AJ721" s="66"/>
      <c r="AK721" s="54"/>
      <c r="AL721" s="54"/>
      <c r="AM721" s="54"/>
      <c r="AN721" s="54"/>
      <c r="AO721" s="54"/>
      <c r="AP721" s="264" t="str">
        <f t="shared" si="21"/>
        <v/>
      </c>
    </row>
    <row r="722" spans="1:42" ht="16" customHeight="1" x14ac:dyDescent="0.35">
      <c r="A722" s="55"/>
      <c r="B722" s="56"/>
      <c r="C722" s="56"/>
      <c r="D722" s="56"/>
      <c r="E722" s="56"/>
      <c r="F722" s="57"/>
      <c r="G722" s="58"/>
      <c r="H722" s="59"/>
      <c r="I722" s="60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236"/>
      <c r="U722" s="70"/>
      <c r="V722" s="70"/>
      <c r="W722" s="71"/>
      <c r="X722" s="54"/>
      <c r="Y722" s="54"/>
      <c r="Z722" s="54"/>
      <c r="AA722" s="237"/>
      <c r="AB722" s="237"/>
      <c r="AC722" s="237"/>
      <c r="AD722" s="237"/>
      <c r="AE722" s="66" t="str">
        <f t="shared" si="20"/>
        <v/>
      </c>
      <c r="AF722" s="66"/>
      <c r="AG722" s="66"/>
      <c r="AH722" s="66"/>
      <c r="AI722" s="66"/>
      <c r="AJ722" s="66"/>
      <c r="AK722" s="54"/>
      <c r="AL722" s="54"/>
      <c r="AM722" s="54"/>
      <c r="AN722" s="54"/>
      <c r="AO722" s="54"/>
      <c r="AP722" s="264" t="str">
        <f t="shared" si="21"/>
        <v/>
      </c>
    </row>
    <row r="723" spans="1:42" ht="16" customHeight="1" x14ac:dyDescent="0.35">
      <c r="A723" s="55"/>
      <c r="B723" s="56"/>
      <c r="C723" s="56"/>
      <c r="D723" s="56"/>
      <c r="E723" s="56"/>
      <c r="F723" s="57"/>
      <c r="G723" s="58"/>
      <c r="H723" s="59"/>
      <c r="I723" s="60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236"/>
      <c r="U723" s="70"/>
      <c r="V723" s="70"/>
      <c r="W723" s="71"/>
      <c r="X723" s="54"/>
      <c r="Y723" s="54"/>
      <c r="Z723" s="54"/>
      <c r="AA723" s="237"/>
      <c r="AB723" s="237"/>
      <c r="AC723" s="237"/>
      <c r="AD723" s="237"/>
      <c r="AE723" s="66" t="str">
        <f t="shared" si="20"/>
        <v/>
      </c>
      <c r="AF723" s="66"/>
      <c r="AG723" s="66"/>
      <c r="AH723" s="66"/>
      <c r="AI723" s="66"/>
      <c r="AJ723" s="66"/>
      <c r="AK723" s="54"/>
      <c r="AL723" s="54"/>
      <c r="AM723" s="54"/>
      <c r="AN723" s="54"/>
      <c r="AO723" s="54"/>
      <c r="AP723" s="264" t="str">
        <f t="shared" si="21"/>
        <v/>
      </c>
    </row>
    <row r="724" spans="1:42" ht="16" customHeight="1" x14ac:dyDescent="0.35">
      <c r="A724" s="55"/>
      <c r="B724" s="56"/>
      <c r="C724" s="56"/>
      <c r="D724" s="56"/>
      <c r="E724" s="56"/>
      <c r="F724" s="57"/>
      <c r="G724" s="58"/>
      <c r="H724" s="59"/>
      <c r="I724" s="60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236"/>
      <c r="U724" s="70"/>
      <c r="V724" s="70"/>
      <c r="W724" s="71"/>
      <c r="X724" s="54"/>
      <c r="Y724" s="54"/>
      <c r="Z724" s="54"/>
      <c r="AA724" s="237"/>
      <c r="AB724" s="237"/>
      <c r="AC724" s="237"/>
      <c r="AD724" s="237"/>
      <c r="AE724" s="66" t="str">
        <f t="shared" si="20"/>
        <v/>
      </c>
      <c r="AF724" s="66"/>
      <c r="AG724" s="66"/>
      <c r="AH724" s="66"/>
      <c r="AI724" s="66"/>
      <c r="AJ724" s="66"/>
      <c r="AK724" s="54"/>
      <c r="AL724" s="54"/>
      <c r="AM724" s="54"/>
      <c r="AN724" s="54"/>
      <c r="AO724" s="54"/>
      <c r="AP724" s="264" t="str">
        <f t="shared" si="21"/>
        <v/>
      </c>
    </row>
    <row r="725" spans="1:42" ht="16" customHeight="1" x14ac:dyDescent="0.35">
      <c r="A725" s="55"/>
      <c r="B725" s="56"/>
      <c r="C725" s="56"/>
      <c r="D725" s="56"/>
      <c r="E725" s="56"/>
      <c r="F725" s="57"/>
      <c r="G725" s="58"/>
      <c r="H725" s="59"/>
      <c r="I725" s="60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236"/>
      <c r="U725" s="70"/>
      <c r="V725" s="70"/>
      <c r="W725" s="71"/>
      <c r="X725" s="54"/>
      <c r="Y725" s="54"/>
      <c r="Z725" s="54"/>
      <c r="AA725" s="237"/>
      <c r="AB725" s="237"/>
      <c r="AC725" s="237"/>
      <c r="AD725" s="237"/>
      <c r="AE725" s="66" t="str">
        <f t="shared" si="20"/>
        <v/>
      </c>
      <c r="AF725" s="66"/>
      <c r="AG725" s="66"/>
      <c r="AH725" s="66"/>
      <c r="AI725" s="66"/>
      <c r="AJ725" s="66"/>
      <c r="AK725" s="54"/>
      <c r="AL725" s="54"/>
      <c r="AM725" s="54"/>
      <c r="AN725" s="54"/>
      <c r="AO725" s="54"/>
      <c r="AP725" s="264" t="str">
        <f t="shared" si="21"/>
        <v/>
      </c>
    </row>
    <row r="726" spans="1:42" ht="16" customHeight="1" x14ac:dyDescent="0.35">
      <c r="A726" s="55"/>
      <c r="B726" s="56"/>
      <c r="C726" s="56"/>
      <c r="D726" s="56"/>
      <c r="E726" s="56"/>
      <c r="F726" s="57"/>
      <c r="G726" s="58"/>
      <c r="H726" s="59"/>
      <c r="I726" s="60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236"/>
      <c r="U726" s="70"/>
      <c r="V726" s="70"/>
      <c r="W726" s="71"/>
      <c r="X726" s="54"/>
      <c r="Y726" s="54"/>
      <c r="Z726" s="54"/>
      <c r="AA726" s="237"/>
      <c r="AB726" s="237"/>
      <c r="AC726" s="237"/>
      <c r="AD726" s="237"/>
      <c r="AE726" s="66" t="str">
        <f t="shared" si="20"/>
        <v/>
      </c>
      <c r="AF726" s="66"/>
      <c r="AG726" s="66"/>
      <c r="AH726" s="66"/>
      <c r="AI726" s="66"/>
      <c r="AJ726" s="66"/>
      <c r="AK726" s="54"/>
      <c r="AL726" s="54"/>
      <c r="AM726" s="54"/>
      <c r="AN726" s="54"/>
      <c r="AO726" s="54"/>
      <c r="AP726" s="264" t="str">
        <f t="shared" si="21"/>
        <v/>
      </c>
    </row>
    <row r="727" spans="1:42" ht="16" customHeight="1" x14ac:dyDescent="0.35">
      <c r="A727" s="55"/>
      <c r="B727" s="56"/>
      <c r="C727" s="56"/>
      <c r="D727" s="56"/>
      <c r="E727" s="56"/>
      <c r="F727" s="57"/>
      <c r="G727" s="58"/>
      <c r="H727" s="59"/>
      <c r="I727" s="60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236"/>
      <c r="U727" s="70"/>
      <c r="V727" s="70"/>
      <c r="W727" s="71"/>
      <c r="X727" s="54"/>
      <c r="Y727" s="54"/>
      <c r="Z727" s="54"/>
      <c r="AA727" s="237"/>
      <c r="AB727" s="237"/>
      <c r="AC727" s="237"/>
      <c r="AD727" s="237"/>
      <c r="AE727" s="66" t="str">
        <f t="shared" si="20"/>
        <v/>
      </c>
      <c r="AF727" s="66"/>
      <c r="AG727" s="66"/>
      <c r="AH727" s="66"/>
      <c r="AI727" s="66"/>
      <c r="AJ727" s="66"/>
      <c r="AK727" s="54"/>
      <c r="AL727" s="54"/>
      <c r="AM727" s="54"/>
      <c r="AN727" s="54"/>
      <c r="AO727" s="54"/>
      <c r="AP727" s="264" t="str">
        <f t="shared" si="21"/>
        <v/>
      </c>
    </row>
    <row r="728" spans="1:42" ht="16" customHeight="1" x14ac:dyDescent="0.35">
      <c r="A728" s="55"/>
      <c r="B728" s="56"/>
      <c r="C728" s="56"/>
      <c r="D728" s="56"/>
      <c r="E728" s="56"/>
      <c r="F728" s="57"/>
      <c r="G728" s="58"/>
      <c r="H728" s="59"/>
      <c r="I728" s="60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236"/>
      <c r="U728" s="70"/>
      <c r="V728" s="70"/>
      <c r="W728" s="71"/>
      <c r="X728" s="54"/>
      <c r="Y728" s="54"/>
      <c r="Z728" s="54"/>
      <c r="AA728" s="237"/>
      <c r="AB728" s="237"/>
      <c r="AC728" s="237"/>
      <c r="AD728" s="237"/>
      <c r="AE728" s="66" t="str">
        <f t="shared" si="20"/>
        <v/>
      </c>
      <c r="AF728" s="66"/>
      <c r="AG728" s="66"/>
      <c r="AH728" s="66"/>
      <c r="AI728" s="66"/>
      <c r="AJ728" s="66"/>
      <c r="AK728" s="54"/>
      <c r="AL728" s="54"/>
      <c r="AM728" s="54"/>
      <c r="AN728" s="54"/>
      <c r="AO728" s="54"/>
      <c r="AP728" s="264" t="str">
        <f t="shared" si="21"/>
        <v/>
      </c>
    </row>
    <row r="729" spans="1:42" ht="16" customHeight="1" x14ac:dyDescent="0.35">
      <c r="A729" s="55"/>
      <c r="B729" s="56"/>
      <c r="C729" s="56"/>
      <c r="D729" s="56"/>
      <c r="E729" s="56"/>
      <c r="F729" s="57"/>
      <c r="G729" s="58"/>
      <c r="H729" s="59"/>
      <c r="I729" s="60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236"/>
      <c r="U729" s="70"/>
      <c r="V729" s="70"/>
      <c r="W729" s="71"/>
      <c r="X729" s="54"/>
      <c r="Y729" s="54"/>
      <c r="Z729" s="54"/>
      <c r="AA729" s="237"/>
      <c r="AB729" s="237"/>
      <c r="AC729" s="237"/>
      <c r="AD729" s="237"/>
      <c r="AE729" s="66" t="str">
        <f t="shared" si="20"/>
        <v/>
      </c>
      <c r="AF729" s="66"/>
      <c r="AG729" s="66"/>
      <c r="AH729" s="66"/>
      <c r="AI729" s="66"/>
      <c r="AJ729" s="66"/>
      <c r="AK729" s="54"/>
      <c r="AL729" s="54"/>
      <c r="AM729" s="54"/>
      <c r="AN729" s="54"/>
      <c r="AO729" s="54"/>
      <c r="AP729" s="264" t="str">
        <f t="shared" si="21"/>
        <v/>
      </c>
    </row>
    <row r="730" spans="1:42" ht="16" customHeight="1" x14ac:dyDescent="0.35">
      <c r="A730" s="55"/>
      <c r="B730" s="56"/>
      <c r="C730" s="56"/>
      <c r="D730" s="56"/>
      <c r="E730" s="56"/>
      <c r="F730" s="57"/>
      <c r="G730" s="58"/>
      <c r="H730" s="59"/>
      <c r="I730" s="60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236"/>
      <c r="U730" s="70"/>
      <c r="V730" s="70"/>
      <c r="W730" s="71"/>
      <c r="X730" s="54"/>
      <c r="Y730" s="54"/>
      <c r="Z730" s="54"/>
      <c r="AA730" s="237"/>
      <c r="AB730" s="237"/>
      <c r="AC730" s="237"/>
      <c r="AD730" s="237"/>
      <c r="AE730" s="66" t="str">
        <f t="shared" si="20"/>
        <v/>
      </c>
      <c r="AF730" s="66"/>
      <c r="AG730" s="66"/>
      <c r="AH730" s="66"/>
      <c r="AI730" s="66"/>
      <c r="AJ730" s="66"/>
      <c r="AK730" s="54"/>
      <c r="AL730" s="54"/>
      <c r="AM730" s="54"/>
      <c r="AN730" s="54"/>
      <c r="AO730" s="54"/>
      <c r="AP730" s="264" t="str">
        <f t="shared" si="21"/>
        <v/>
      </c>
    </row>
    <row r="731" spans="1:42" ht="16" customHeight="1" x14ac:dyDescent="0.35">
      <c r="A731" s="55"/>
      <c r="B731" s="56"/>
      <c r="C731" s="56"/>
      <c r="D731" s="56"/>
      <c r="E731" s="56"/>
      <c r="F731" s="57"/>
      <c r="G731" s="58"/>
      <c r="H731" s="59"/>
      <c r="I731" s="60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236"/>
      <c r="U731" s="70"/>
      <c r="V731" s="70"/>
      <c r="W731" s="71"/>
      <c r="X731" s="54"/>
      <c r="Y731" s="54"/>
      <c r="Z731" s="54"/>
      <c r="AA731" s="237"/>
      <c r="AB731" s="237"/>
      <c r="AC731" s="237"/>
      <c r="AD731" s="237"/>
      <c r="AE731" s="66" t="str">
        <f t="shared" ref="AE731:AE794" si="22">IF(AA731="","",ROUND(T731*AA731,0))</f>
        <v/>
      </c>
      <c r="AF731" s="66"/>
      <c r="AG731" s="66"/>
      <c r="AH731" s="66"/>
      <c r="AI731" s="66"/>
      <c r="AJ731" s="66"/>
      <c r="AK731" s="54"/>
      <c r="AL731" s="54"/>
      <c r="AM731" s="54"/>
      <c r="AN731" s="54"/>
      <c r="AO731" s="54"/>
      <c r="AP731" s="264" t="str">
        <f t="shared" si="21"/>
        <v/>
      </c>
    </row>
    <row r="732" spans="1:42" ht="16" customHeight="1" x14ac:dyDescent="0.35">
      <c r="A732" s="55"/>
      <c r="B732" s="56"/>
      <c r="C732" s="56"/>
      <c r="D732" s="56"/>
      <c r="E732" s="56"/>
      <c r="F732" s="57"/>
      <c r="G732" s="58"/>
      <c r="H732" s="59"/>
      <c r="I732" s="60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236"/>
      <c r="U732" s="70"/>
      <c r="V732" s="70"/>
      <c r="W732" s="71"/>
      <c r="X732" s="54"/>
      <c r="Y732" s="54"/>
      <c r="Z732" s="54"/>
      <c r="AA732" s="237"/>
      <c r="AB732" s="237"/>
      <c r="AC732" s="237"/>
      <c r="AD732" s="237"/>
      <c r="AE732" s="66" t="str">
        <f t="shared" si="22"/>
        <v/>
      </c>
      <c r="AF732" s="66"/>
      <c r="AG732" s="66"/>
      <c r="AH732" s="66"/>
      <c r="AI732" s="66"/>
      <c r="AJ732" s="66"/>
      <c r="AK732" s="54"/>
      <c r="AL732" s="54"/>
      <c r="AM732" s="54"/>
      <c r="AN732" s="54"/>
      <c r="AO732" s="54"/>
      <c r="AP732" s="264" t="str">
        <f t="shared" ref="AP732:AP795" si="23">G732&amp;I732</f>
        <v/>
      </c>
    </row>
    <row r="733" spans="1:42" ht="16" customHeight="1" x14ac:dyDescent="0.35">
      <c r="A733" s="55"/>
      <c r="B733" s="56"/>
      <c r="C733" s="56"/>
      <c r="D733" s="56"/>
      <c r="E733" s="56"/>
      <c r="F733" s="57"/>
      <c r="G733" s="58"/>
      <c r="H733" s="59"/>
      <c r="I733" s="60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236"/>
      <c r="U733" s="70"/>
      <c r="V733" s="70"/>
      <c r="W733" s="71"/>
      <c r="X733" s="54"/>
      <c r="Y733" s="54"/>
      <c r="Z733" s="54"/>
      <c r="AA733" s="237"/>
      <c r="AB733" s="237"/>
      <c r="AC733" s="237"/>
      <c r="AD733" s="237"/>
      <c r="AE733" s="66" t="str">
        <f t="shared" si="22"/>
        <v/>
      </c>
      <c r="AF733" s="66"/>
      <c r="AG733" s="66"/>
      <c r="AH733" s="66"/>
      <c r="AI733" s="66"/>
      <c r="AJ733" s="66"/>
      <c r="AK733" s="54"/>
      <c r="AL733" s="54"/>
      <c r="AM733" s="54"/>
      <c r="AN733" s="54"/>
      <c r="AO733" s="54"/>
      <c r="AP733" s="264" t="str">
        <f t="shared" si="23"/>
        <v/>
      </c>
    </row>
    <row r="734" spans="1:42" ht="16" customHeight="1" x14ac:dyDescent="0.35">
      <c r="A734" s="55"/>
      <c r="B734" s="56"/>
      <c r="C734" s="56"/>
      <c r="D734" s="56"/>
      <c r="E734" s="56"/>
      <c r="F734" s="57"/>
      <c r="G734" s="58"/>
      <c r="H734" s="59"/>
      <c r="I734" s="60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236"/>
      <c r="U734" s="70"/>
      <c r="V734" s="70"/>
      <c r="W734" s="71"/>
      <c r="X734" s="54"/>
      <c r="Y734" s="54"/>
      <c r="Z734" s="54"/>
      <c r="AA734" s="237"/>
      <c r="AB734" s="237"/>
      <c r="AC734" s="237"/>
      <c r="AD734" s="237"/>
      <c r="AE734" s="66" t="str">
        <f t="shared" si="22"/>
        <v/>
      </c>
      <c r="AF734" s="66"/>
      <c r="AG734" s="66"/>
      <c r="AH734" s="66"/>
      <c r="AI734" s="66"/>
      <c r="AJ734" s="66"/>
      <c r="AK734" s="54"/>
      <c r="AL734" s="54"/>
      <c r="AM734" s="54"/>
      <c r="AN734" s="54"/>
      <c r="AO734" s="54"/>
      <c r="AP734" s="264" t="str">
        <f t="shared" si="23"/>
        <v/>
      </c>
    </row>
    <row r="735" spans="1:42" ht="16" customHeight="1" x14ac:dyDescent="0.35">
      <c r="A735" s="55"/>
      <c r="B735" s="56"/>
      <c r="C735" s="56"/>
      <c r="D735" s="56"/>
      <c r="E735" s="56"/>
      <c r="F735" s="57"/>
      <c r="G735" s="58"/>
      <c r="H735" s="59"/>
      <c r="I735" s="60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236"/>
      <c r="U735" s="70"/>
      <c r="V735" s="70"/>
      <c r="W735" s="71"/>
      <c r="X735" s="54"/>
      <c r="Y735" s="54"/>
      <c r="Z735" s="54"/>
      <c r="AA735" s="237"/>
      <c r="AB735" s="237"/>
      <c r="AC735" s="237"/>
      <c r="AD735" s="237"/>
      <c r="AE735" s="66" t="str">
        <f t="shared" si="22"/>
        <v/>
      </c>
      <c r="AF735" s="66"/>
      <c r="AG735" s="66"/>
      <c r="AH735" s="66"/>
      <c r="AI735" s="66"/>
      <c r="AJ735" s="66"/>
      <c r="AK735" s="54"/>
      <c r="AL735" s="54"/>
      <c r="AM735" s="54"/>
      <c r="AN735" s="54"/>
      <c r="AO735" s="54"/>
      <c r="AP735" s="264" t="str">
        <f t="shared" si="23"/>
        <v/>
      </c>
    </row>
    <row r="736" spans="1:42" ht="16" customHeight="1" x14ac:dyDescent="0.35">
      <c r="A736" s="55"/>
      <c r="B736" s="56"/>
      <c r="C736" s="56"/>
      <c r="D736" s="56"/>
      <c r="E736" s="56"/>
      <c r="F736" s="57"/>
      <c r="G736" s="58"/>
      <c r="H736" s="59"/>
      <c r="I736" s="60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236"/>
      <c r="U736" s="70"/>
      <c r="V736" s="70"/>
      <c r="W736" s="71"/>
      <c r="X736" s="54"/>
      <c r="Y736" s="54"/>
      <c r="Z736" s="54"/>
      <c r="AA736" s="237"/>
      <c r="AB736" s="237"/>
      <c r="AC736" s="237"/>
      <c r="AD736" s="237"/>
      <c r="AE736" s="66" t="str">
        <f t="shared" si="22"/>
        <v/>
      </c>
      <c r="AF736" s="66"/>
      <c r="AG736" s="66"/>
      <c r="AH736" s="66"/>
      <c r="AI736" s="66"/>
      <c r="AJ736" s="66"/>
      <c r="AK736" s="54"/>
      <c r="AL736" s="54"/>
      <c r="AM736" s="54"/>
      <c r="AN736" s="54"/>
      <c r="AO736" s="54"/>
      <c r="AP736" s="264" t="str">
        <f t="shared" si="23"/>
        <v/>
      </c>
    </row>
    <row r="737" spans="1:42" ht="16" customHeight="1" x14ac:dyDescent="0.35">
      <c r="A737" s="55"/>
      <c r="B737" s="56"/>
      <c r="C737" s="56"/>
      <c r="D737" s="56"/>
      <c r="E737" s="56"/>
      <c r="F737" s="57"/>
      <c r="G737" s="58"/>
      <c r="H737" s="59"/>
      <c r="I737" s="60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236"/>
      <c r="U737" s="70"/>
      <c r="V737" s="70"/>
      <c r="W737" s="71"/>
      <c r="X737" s="54"/>
      <c r="Y737" s="54"/>
      <c r="Z737" s="54"/>
      <c r="AA737" s="237"/>
      <c r="AB737" s="237"/>
      <c r="AC737" s="237"/>
      <c r="AD737" s="237"/>
      <c r="AE737" s="66" t="str">
        <f t="shared" si="22"/>
        <v/>
      </c>
      <c r="AF737" s="66"/>
      <c r="AG737" s="66"/>
      <c r="AH737" s="66"/>
      <c r="AI737" s="66"/>
      <c r="AJ737" s="66"/>
      <c r="AK737" s="54"/>
      <c r="AL737" s="54"/>
      <c r="AM737" s="54"/>
      <c r="AN737" s="54"/>
      <c r="AO737" s="54"/>
      <c r="AP737" s="264" t="str">
        <f t="shared" si="23"/>
        <v/>
      </c>
    </row>
    <row r="738" spans="1:42" ht="16" customHeight="1" x14ac:dyDescent="0.35">
      <c r="A738" s="55"/>
      <c r="B738" s="56"/>
      <c r="C738" s="56"/>
      <c r="D738" s="56"/>
      <c r="E738" s="56"/>
      <c r="F738" s="57"/>
      <c r="G738" s="58"/>
      <c r="H738" s="59"/>
      <c r="I738" s="60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236"/>
      <c r="U738" s="70"/>
      <c r="V738" s="70"/>
      <c r="W738" s="71"/>
      <c r="X738" s="54"/>
      <c r="Y738" s="54"/>
      <c r="Z738" s="54"/>
      <c r="AA738" s="237"/>
      <c r="AB738" s="237"/>
      <c r="AC738" s="237"/>
      <c r="AD738" s="237"/>
      <c r="AE738" s="66" t="str">
        <f t="shared" si="22"/>
        <v/>
      </c>
      <c r="AF738" s="66"/>
      <c r="AG738" s="66"/>
      <c r="AH738" s="66"/>
      <c r="AI738" s="66"/>
      <c r="AJ738" s="66"/>
      <c r="AK738" s="54"/>
      <c r="AL738" s="54"/>
      <c r="AM738" s="54"/>
      <c r="AN738" s="54"/>
      <c r="AO738" s="54"/>
      <c r="AP738" s="264" t="str">
        <f t="shared" si="23"/>
        <v/>
      </c>
    </row>
    <row r="739" spans="1:42" ht="16" customHeight="1" x14ac:dyDescent="0.35">
      <c r="A739" s="55"/>
      <c r="B739" s="56"/>
      <c r="C739" s="56"/>
      <c r="D739" s="56"/>
      <c r="E739" s="56"/>
      <c r="F739" s="57"/>
      <c r="G739" s="58"/>
      <c r="H739" s="59"/>
      <c r="I739" s="60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236"/>
      <c r="U739" s="70"/>
      <c r="V739" s="70"/>
      <c r="W739" s="71"/>
      <c r="X739" s="54"/>
      <c r="Y739" s="54"/>
      <c r="Z739" s="54"/>
      <c r="AA739" s="237"/>
      <c r="AB739" s="237"/>
      <c r="AC739" s="237"/>
      <c r="AD739" s="237"/>
      <c r="AE739" s="66" t="str">
        <f t="shared" si="22"/>
        <v/>
      </c>
      <c r="AF739" s="66"/>
      <c r="AG739" s="66"/>
      <c r="AH739" s="66"/>
      <c r="AI739" s="66"/>
      <c r="AJ739" s="66"/>
      <c r="AK739" s="54"/>
      <c r="AL739" s="54"/>
      <c r="AM739" s="54"/>
      <c r="AN739" s="54"/>
      <c r="AO739" s="54"/>
      <c r="AP739" s="264" t="str">
        <f t="shared" si="23"/>
        <v/>
      </c>
    </row>
    <row r="740" spans="1:42" ht="16" customHeight="1" x14ac:dyDescent="0.35">
      <c r="A740" s="55"/>
      <c r="B740" s="56"/>
      <c r="C740" s="56"/>
      <c r="D740" s="56"/>
      <c r="E740" s="56"/>
      <c r="F740" s="57"/>
      <c r="G740" s="58"/>
      <c r="H740" s="59"/>
      <c r="I740" s="60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236"/>
      <c r="U740" s="70"/>
      <c r="V740" s="70"/>
      <c r="W740" s="71"/>
      <c r="X740" s="54"/>
      <c r="Y740" s="54"/>
      <c r="Z740" s="54"/>
      <c r="AA740" s="237"/>
      <c r="AB740" s="237"/>
      <c r="AC740" s="237"/>
      <c r="AD740" s="237"/>
      <c r="AE740" s="66" t="str">
        <f t="shared" si="22"/>
        <v/>
      </c>
      <c r="AF740" s="66"/>
      <c r="AG740" s="66"/>
      <c r="AH740" s="66"/>
      <c r="AI740" s="66"/>
      <c r="AJ740" s="66"/>
      <c r="AK740" s="54"/>
      <c r="AL740" s="54"/>
      <c r="AM740" s="54"/>
      <c r="AN740" s="54"/>
      <c r="AO740" s="54"/>
      <c r="AP740" s="264" t="str">
        <f t="shared" si="23"/>
        <v/>
      </c>
    </row>
    <row r="741" spans="1:42" ht="16" customHeight="1" x14ac:dyDescent="0.35">
      <c r="A741" s="55"/>
      <c r="B741" s="56"/>
      <c r="C741" s="56"/>
      <c r="D741" s="56"/>
      <c r="E741" s="56"/>
      <c r="F741" s="57"/>
      <c r="G741" s="58"/>
      <c r="H741" s="59"/>
      <c r="I741" s="60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236"/>
      <c r="U741" s="70"/>
      <c r="V741" s="70"/>
      <c r="W741" s="71"/>
      <c r="X741" s="54"/>
      <c r="Y741" s="54"/>
      <c r="Z741" s="54"/>
      <c r="AA741" s="237"/>
      <c r="AB741" s="237"/>
      <c r="AC741" s="237"/>
      <c r="AD741" s="237"/>
      <c r="AE741" s="66" t="str">
        <f t="shared" si="22"/>
        <v/>
      </c>
      <c r="AF741" s="66"/>
      <c r="AG741" s="66"/>
      <c r="AH741" s="66"/>
      <c r="AI741" s="66"/>
      <c r="AJ741" s="66"/>
      <c r="AK741" s="54"/>
      <c r="AL741" s="54"/>
      <c r="AM741" s="54"/>
      <c r="AN741" s="54"/>
      <c r="AO741" s="54"/>
      <c r="AP741" s="264" t="str">
        <f t="shared" si="23"/>
        <v/>
      </c>
    </row>
    <row r="742" spans="1:42" ht="16" customHeight="1" x14ac:dyDescent="0.35">
      <c r="A742" s="55"/>
      <c r="B742" s="56"/>
      <c r="C742" s="56"/>
      <c r="D742" s="56"/>
      <c r="E742" s="56"/>
      <c r="F742" s="57"/>
      <c r="G742" s="58"/>
      <c r="H742" s="59"/>
      <c r="I742" s="60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236"/>
      <c r="U742" s="70"/>
      <c r="V742" s="70"/>
      <c r="W742" s="71"/>
      <c r="X742" s="54"/>
      <c r="Y742" s="54"/>
      <c r="Z742" s="54"/>
      <c r="AA742" s="237"/>
      <c r="AB742" s="237"/>
      <c r="AC742" s="237"/>
      <c r="AD742" s="237"/>
      <c r="AE742" s="66" t="str">
        <f t="shared" si="22"/>
        <v/>
      </c>
      <c r="AF742" s="66"/>
      <c r="AG742" s="66"/>
      <c r="AH742" s="66"/>
      <c r="AI742" s="66"/>
      <c r="AJ742" s="66"/>
      <c r="AK742" s="54"/>
      <c r="AL742" s="54"/>
      <c r="AM742" s="54"/>
      <c r="AN742" s="54"/>
      <c r="AO742" s="54"/>
      <c r="AP742" s="264" t="str">
        <f t="shared" si="23"/>
        <v/>
      </c>
    </row>
    <row r="743" spans="1:42" ht="16" customHeight="1" x14ac:dyDescent="0.35">
      <c r="A743" s="55"/>
      <c r="B743" s="56"/>
      <c r="C743" s="56"/>
      <c r="D743" s="56"/>
      <c r="E743" s="56"/>
      <c r="F743" s="57"/>
      <c r="G743" s="58"/>
      <c r="H743" s="59"/>
      <c r="I743" s="60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236"/>
      <c r="U743" s="70"/>
      <c r="V743" s="70"/>
      <c r="W743" s="71"/>
      <c r="X743" s="54"/>
      <c r="Y743" s="54"/>
      <c r="Z743" s="54"/>
      <c r="AA743" s="237"/>
      <c r="AB743" s="237"/>
      <c r="AC743" s="237"/>
      <c r="AD743" s="237"/>
      <c r="AE743" s="66" t="str">
        <f t="shared" si="22"/>
        <v/>
      </c>
      <c r="AF743" s="66"/>
      <c r="AG743" s="66"/>
      <c r="AH743" s="66"/>
      <c r="AI743" s="66"/>
      <c r="AJ743" s="66"/>
      <c r="AK743" s="54"/>
      <c r="AL743" s="54"/>
      <c r="AM743" s="54"/>
      <c r="AN743" s="54"/>
      <c r="AO743" s="54"/>
      <c r="AP743" s="264" t="str">
        <f t="shared" si="23"/>
        <v/>
      </c>
    </row>
    <row r="744" spans="1:42" ht="16" customHeight="1" x14ac:dyDescent="0.35">
      <c r="A744" s="55"/>
      <c r="B744" s="56"/>
      <c r="C744" s="56"/>
      <c r="D744" s="56"/>
      <c r="E744" s="56"/>
      <c r="F744" s="57"/>
      <c r="G744" s="58"/>
      <c r="H744" s="59"/>
      <c r="I744" s="60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236"/>
      <c r="U744" s="70"/>
      <c r="V744" s="70"/>
      <c r="W744" s="71"/>
      <c r="X744" s="54"/>
      <c r="Y744" s="54"/>
      <c r="Z744" s="54"/>
      <c r="AA744" s="237"/>
      <c r="AB744" s="237"/>
      <c r="AC744" s="237"/>
      <c r="AD744" s="237"/>
      <c r="AE744" s="66" t="str">
        <f t="shared" si="22"/>
        <v/>
      </c>
      <c r="AF744" s="66"/>
      <c r="AG744" s="66"/>
      <c r="AH744" s="66"/>
      <c r="AI744" s="66"/>
      <c r="AJ744" s="66"/>
      <c r="AK744" s="54"/>
      <c r="AL744" s="54"/>
      <c r="AM744" s="54"/>
      <c r="AN744" s="54"/>
      <c r="AO744" s="54"/>
      <c r="AP744" s="264" t="str">
        <f t="shared" si="23"/>
        <v/>
      </c>
    </row>
    <row r="745" spans="1:42" ht="16" customHeight="1" x14ac:dyDescent="0.35">
      <c r="A745" s="55"/>
      <c r="B745" s="56"/>
      <c r="C745" s="56"/>
      <c r="D745" s="56"/>
      <c r="E745" s="56"/>
      <c r="F745" s="57"/>
      <c r="G745" s="58"/>
      <c r="H745" s="59"/>
      <c r="I745" s="60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236"/>
      <c r="U745" s="70"/>
      <c r="V745" s="70"/>
      <c r="W745" s="71"/>
      <c r="X745" s="54"/>
      <c r="Y745" s="54"/>
      <c r="Z745" s="54"/>
      <c r="AA745" s="237"/>
      <c r="AB745" s="237"/>
      <c r="AC745" s="237"/>
      <c r="AD745" s="237"/>
      <c r="AE745" s="66" t="str">
        <f t="shared" si="22"/>
        <v/>
      </c>
      <c r="AF745" s="66"/>
      <c r="AG745" s="66"/>
      <c r="AH745" s="66"/>
      <c r="AI745" s="66"/>
      <c r="AJ745" s="66"/>
      <c r="AK745" s="54"/>
      <c r="AL745" s="54"/>
      <c r="AM745" s="54"/>
      <c r="AN745" s="54"/>
      <c r="AO745" s="54"/>
      <c r="AP745" s="264" t="str">
        <f t="shared" si="23"/>
        <v/>
      </c>
    </row>
    <row r="746" spans="1:42" ht="16" customHeight="1" x14ac:dyDescent="0.35">
      <c r="A746" s="55"/>
      <c r="B746" s="56"/>
      <c r="C746" s="56"/>
      <c r="D746" s="56"/>
      <c r="E746" s="56"/>
      <c r="F746" s="57"/>
      <c r="G746" s="58"/>
      <c r="H746" s="59"/>
      <c r="I746" s="60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236"/>
      <c r="U746" s="70"/>
      <c r="V746" s="70"/>
      <c r="W746" s="71"/>
      <c r="X746" s="54"/>
      <c r="Y746" s="54"/>
      <c r="Z746" s="54"/>
      <c r="AA746" s="237"/>
      <c r="AB746" s="237"/>
      <c r="AC746" s="237"/>
      <c r="AD746" s="237"/>
      <c r="AE746" s="66" t="str">
        <f t="shared" si="22"/>
        <v/>
      </c>
      <c r="AF746" s="66"/>
      <c r="AG746" s="66"/>
      <c r="AH746" s="66"/>
      <c r="AI746" s="66"/>
      <c r="AJ746" s="66"/>
      <c r="AK746" s="54"/>
      <c r="AL746" s="54"/>
      <c r="AM746" s="54"/>
      <c r="AN746" s="54"/>
      <c r="AO746" s="54"/>
      <c r="AP746" s="264" t="str">
        <f t="shared" si="23"/>
        <v/>
      </c>
    </row>
    <row r="747" spans="1:42" ht="16" customHeight="1" x14ac:dyDescent="0.35">
      <c r="A747" s="55"/>
      <c r="B747" s="56"/>
      <c r="C747" s="56"/>
      <c r="D747" s="56"/>
      <c r="E747" s="56"/>
      <c r="F747" s="57"/>
      <c r="G747" s="58"/>
      <c r="H747" s="59"/>
      <c r="I747" s="60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236"/>
      <c r="U747" s="70"/>
      <c r="V747" s="70"/>
      <c r="W747" s="71"/>
      <c r="X747" s="54"/>
      <c r="Y747" s="54"/>
      <c r="Z747" s="54"/>
      <c r="AA747" s="237"/>
      <c r="AB747" s="237"/>
      <c r="AC747" s="237"/>
      <c r="AD747" s="237"/>
      <c r="AE747" s="66" t="str">
        <f t="shared" si="22"/>
        <v/>
      </c>
      <c r="AF747" s="66"/>
      <c r="AG747" s="66"/>
      <c r="AH747" s="66"/>
      <c r="AI747" s="66"/>
      <c r="AJ747" s="66"/>
      <c r="AK747" s="54"/>
      <c r="AL747" s="54"/>
      <c r="AM747" s="54"/>
      <c r="AN747" s="54"/>
      <c r="AO747" s="54"/>
      <c r="AP747" s="264" t="str">
        <f t="shared" si="23"/>
        <v/>
      </c>
    </row>
    <row r="748" spans="1:42" ht="16" customHeight="1" x14ac:dyDescent="0.35">
      <c r="A748" s="55"/>
      <c r="B748" s="56"/>
      <c r="C748" s="56"/>
      <c r="D748" s="56"/>
      <c r="E748" s="56"/>
      <c r="F748" s="57"/>
      <c r="G748" s="58"/>
      <c r="H748" s="59"/>
      <c r="I748" s="60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236"/>
      <c r="U748" s="70"/>
      <c r="V748" s="70"/>
      <c r="W748" s="71"/>
      <c r="X748" s="54"/>
      <c r="Y748" s="54"/>
      <c r="Z748" s="54"/>
      <c r="AA748" s="237"/>
      <c r="AB748" s="237"/>
      <c r="AC748" s="237"/>
      <c r="AD748" s="237"/>
      <c r="AE748" s="66" t="str">
        <f t="shared" si="22"/>
        <v/>
      </c>
      <c r="AF748" s="66"/>
      <c r="AG748" s="66"/>
      <c r="AH748" s="66"/>
      <c r="AI748" s="66"/>
      <c r="AJ748" s="66"/>
      <c r="AK748" s="54"/>
      <c r="AL748" s="54"/>
      <c r="AM748" s="54"/>
      <c r="AN748" s="54"/>
      <c r="AO748" s="54"/>
      <c r="AP748" s="264" t="str">
        <f t="shared" si="23"/>
        <v/>
      </c>
    </row>
    <row r="749" spans="1:42" ht="16" customHeight="1" x14ac:dyDescent="0.35">
      <c r="A749" s="55"/>
      <c r="B749" s="56"/>
      <c r="C749" s="56"/>
      <c r="D749" s="56"/>
      <c r="E749" s="56"/>
      <c r="F749" s="57"/>
      <c r="G749" s="58"/>
      <c r="H749" s="59"/>
      <c r="I749" s="60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236"/>
      <c r="U749" s="70"/>
      <c r="V749" s="70"/>
      <c r="W749" s="71"/>
      <c r="X749" s="54"/>
      <c r="Y749" s="54"/>
      <c r="Z749" s="54"/>
      <c r="AA749" s="237"/>
      <c r="AB749" s="237"/>
      <c r="AC749" s="237"/>
      <c r="AD749" s="237"/>
      <c r="AE749" s="66" t="str">
        <f t="shared" si="22"/>
        <v/>
      </c>
      <c r="AF749" s="66"/>
      <c r="AG749" s="66"/>
      <c r="AH749" s="66"/>
      <c r="AI749" s="66"/>
      <c r="AJ749" s="66"/>
      <c r="AK749" s="54"/>
      <c r="AL749" s="54"/>
      <c r="AM749" s="54"/>
      <c r="AN749" s="54"/>
      <c r="AO749" s="54"/>
      <c r="AP749" s="264" t="str">
        <f t="shared" si="23"/>
        <v/>
      </c>
    </row>
    <row r="750" spans="1:42" ht="16" customHeight="1" x14ac:dyDescent="0.35">
      <c r="A750" s="55"/>
      <c r="B750" s="56"/>
      <c r="C750" s="56"/>
      <c r="D750" s="56"/>
      <c r="E750" s="56"/>
      <c r="F750" s="57"/>
      <c r="G750" s="58"/>
      <c r="H750" s="59"/>
      <c r="I750" s="60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236"/>
      <c r="U750" s="70"/>
      <c r="V750" s="70"/>
      <c r="W750" s="71"/>
      <c r="X750" s="54"/>
      <c r="Y750" s="54"/>
      <c r="Z750" s="54"/>
      <c r="AA750" s="237"/>
      <c r="AB750" s="237"/>
      <c r="AC750" s="237"/>
      <c r="AD750" s="237"/>
      <c r="AE750" s="66" t="str">
        <f t="shared" si="22"/>
        <v/>
      </c>
      <c r="AF750" s="66"/>
      <c r="AG750" s="66"/>
      <c r="AH750" s="66"/>
      <c r="AI750" s="66"/>
      <c r="AJ750" s="66"/>
      <c r="AK750" s="54"/>
      <c r="AL750" s="54"/>
      <c r="AM750" s="54"/>
      <c r="AN750" s="54"/>
      <c r="AO750" s="54"/>
      <c r="AP750" s="264" t="str">
        <f t="shared" si="23"/>
        <v/>
      </c>
    </row>
    <row r="751" spans="1:42" ht="16" customHeight="1" x14ac:dyDescent="0.35">
      <c r="A751" s="55"/>
      <c r="B751" s="56"/>
      <c r="C751" s="56"/>
      <c r="D751" s="56"/>
      <c r="E751" s="56"/>
      <c r="F751" s="57"/>
      <c r="G751" s="58"/>
      <c r="H751" s="59"/>
      <c r="I751" s="60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236"/>
      <c r="U751" s="70"/>
      <c r="V751" s="70"/>
      <c r="W751" s="71"/>
      <c r="X751" s="54"/>
      <c r="Y751" s="54"/>
      <c r="Z751" s="54"/>
      <c r="AA751" s="237"/>
      <c r="AB751" s="237"/>
      <c r="AC751" s="237"/>
      <c r="AD751" s="237"/>
      <c r="AE751" s="66" t="str">
        <f t="shared" si="22"/>
        <v/>
      </c>
      <c r="AF751" s="66"/>
      <c r="AG751" s="66"/>
      <c r="AH751" s="66"/>
      <c r="AI751" s="66"/>
      <c r="AJ751" s="66"/>
      <c r="AK751" s="54"/>
      <c r="AL751" s="54"/>
      <c r="AM751" s="54"/>
      <c r="AN751" s="54"/>
      <c r="AO751" s="54"/>
      <c r="AP751" s="264" t="str">
        <f t="shared" si="23"/>
        <v/>
      </c>
    </row>
    <row r="752" spans="1:42" ht="16" customHeight="1" x14ac:dyDescent="0.35">
      <c r="A752" s="55"/>
      <c r="B752" s="56"/>
      <c r="C752" s="56"/>
      <c r="D752" s="56"/>
      <c r="E752" s="56"/>
      <c r="F752" s="57"/>
      <c r="G752" s="58"/>
      <c r="H752" s="59"/>
      <c r="I752" s="60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236"/>
      <c r="U752" s="70"/>
      <c r="V752" s="70"/>
      <c r="W752" s="71"/>
      <c r="X752" s="54"/>
      <c r="Y752" s="54"/>
      <c r="Z752" s="54"/>
      <c r="AA752" s="237"/>
      <c r="AB752" s="237"/>
      <c r="AC752" s="237"/>
      <c r="AD752" s="237"/>
      <c r="AE752" s="66" t="str">
        <f t="shared" si="22"/>
        <v/>
      </c>
      <c r="AF752" s="66"/>
      <c r="AG752" s="66"/>
      <c r="AH752" s="66"/>
      <c r="AI752" s="66"/>
      <c r="AJ752" s="66"/>
      <c r="AK752" s="54"/>
      <c r="AL752" s="54"/>
      <c r="AM752" s="54"/>
      <c r="AN752" s="54"/>
      <c r="AO752" s="54"/>
      <c r="AP752" s="264" t="str">
        <f t="shared" si="23"/>
        <v/>
      </c>
    </row>
    <row r="753" spans="1:42" ht="16" customHeight="1" x14ac:dyDescent="0.35">
      <c r="A753" s="55"/>
      <c r="B753" s="56"/>
      <c r="C753" s="56"/>
      <c r="D753" s="56"/>
      <c r="E753" s="56"/>
      <c r="F753" s="57"/>
      <c r="G753" s="58"/>
      <c r="H753" s="59"/>
      <c r="I753" s="60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236"/>
      <c r="U753" s="70"/>
      <c r="V753" s="70"/>
      <c r="W753" s="71"/>
      <c r="X753" s="54"/>
      <c r="Y753" s="54"/>
      <c r="Z753" s="54"/>
      <c r="AA753" s="237"/>
      <c r="AB753" s="237"/>
      <c r="AC753" s="237"/>
      <c r="AD753" s="237"/>
      <c r="AE753" s="66" t="str">
        <f t="shared" si="22"/>
        <v/>
      </c>
      <c r="AF753" s="66"/>
      <c r="AG753" s="66"/>
      <c r="AH753" s="66"/>
      <c r="AI753" s="66"/>
      <c r="AJ753" s="66"/>
      <c r="AK753" s="54"/>
      <c r="AL753" s="54"/>
      <c r="AM753" s="54"/>
      <c r="AN753" s="54"/>
      <c r="AO753" s="54"/>
      <c r="AP753" s="264" t="str">
        <f t="shared" si="23"/>
        <v/>
      </c>
    </row>
    <row r="754" spans="1:42" ht="16" customHeight="1" x14ac:dyDescent="0.35">
      <c r="A754" s="55"/>
      <c r="B754" s="56"/>
      <c r="C754" s="56"/>
      <c r="D754" s="56"/>
      <c r="E754" s="56"/>
      <c r="F754" s="57"/>
      <c r="G754" s="58"/>
      <c r="H754" s="59"/>
      <c r="I754" s="60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236"/>
      <c r="U754" s="70"/>
      <c r="V754" s="70"/>
      <c r="W754" s="71"/>
      <c r="X754" s="54"/>
      <c r="Y754" s="54"/>
      <c r="Z754" s="54"/>
      <c r="AA754" s="237"/>
      <c r="AB754" s="237"/>
      <c r="AC754" s="237"/>
      <c r="AD754" s="237"/>
      <c r="AE754" s="66" t="str">
        <f t="shared" si="22"/>
        <v/>
      </c>
      <c r="AF754" s="66"/>
      <c r="AG754" s="66"/>
      <c r="AH754" s="66"/>
      <c r="AI754" s="66"/>
      <c r="AJ754" s="66"/>
      <c r="AK754" s="54"/>
      <c r="AL754" s="54"/>
      <c r="AM754" s="54"/>
      <c r="AN754" s="54"/>
      <c r="AO754" s="54"/>
      <c r="AP754" s="264" t="str">
        <f t="shared" si="23"/>
        <v/>
      </c>
    </row>
    <row r="755" spans="1:42" ht="16" customHeight="1" x14ac:dyDescent="0.35">
      <c r="A755" s="55"/>
      <c r="B755" s="56"/>
      <c r="C755" s="56"/>
      <c r="D755" s="56"/>
      <c r="E755" s="56"/>
      <c r="F755" s="57"/>
      <c r="G755" s="58"/>
      <c r="H755" s="59"/>
      <c r="I755" s="60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236"/>
      <c r="U755" s="70"/>
      <c r="V755" s="70"/>
      <c r="W755" s="71"/>
      <c r="X755" s="54"/>
      <c r="Y755" s="54"/>
      <c r="Z755" s="54"/>
      <c r="AA755" s="237"/>
      <c r="AB755" s="237"/>
      <c r="AC755" s="237"/>
      <c r="AD755" s="237"/>
      <c r="AE755" s="66" t="str">
        <f t="shared" si="22"/>
        <v/>
      </c>
      <c r="AF755" s="66"/>
      <c r="AG755" s="66"/>
      <c r="AH755" s="66"/>
      <c r="AI755" s="66"/>
      <c r="AJ755" s="66"/>
      <c r="AK755" s="54"/>
      <c r="AL755" s="54"/>
      <c r="AM755" s="54"/>
      <c r="AN755" s="54"/>
      <c r="AO755" s="54"/>
      <c r="AP755" s="264" t="str">
        <f t="shared" si="23"/>
        <v/>
      </c>
    </row>
    <row r="756" spans="1:42" ht="16" customHeight="1" x14ac:dyDescent="0.35">
      <c r="A756" s="55"/>
      <c r="B756" s="56"/>
      <c r="C756" s="56"/>
      <c r="D756" s="56"/>
      <c r="E756" s="56"/>
      <c r="F756" s="57"/>
      <c r="G756" s="58"/>
      <c r="H756" s="59"/>
      <c r="I756" s="60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236"/>
      <c r="U756" s="70"/>
      <c r="V756" s="70"/>
      <c r="W756" s="71"/>
      <c r="X756" s="54"/>
      <c r="Y756" s="54"/>
      <c r="Z756" s="54"/>
      <c r="AA756" s="237"/>
      <c r="AB756" s="237"/>
      <c r="AC756" s="237"/>
      <c r="AD756" s="237"/>
      <c r="AE756" s="66" t="str">
        <f t="shared" si="22"/>
        <v/>
      </c>
      <c r="AF756" s="66"/>
      <c r="AG756" s="66"/>
      <c r="AH756" s="66"/>
      <c r="AI756" s="66"/>
      <c r="AJ756" s="66"/>
      <c r="AK756" s="54"/>
      <c r="AL756" s="54"/>
      <c r="AM756" s="54"/>
      <c r="AN756" s="54"/>
      <c r="AO756" s="54"/>
      <c r="AP756" s="264" t="str">
        <f t="shared" si="23"/>
        <v/>
      </c>
    </row>
    <row r="757" spans="1:42" ht="16" customHeight="1" x14ac:dyDescent="0.35">
      <c r="A757" s="55"/>
      <c r="B757" s="56"/>
      <c r="C757" s="56"/>
      <c r="D757" s="56"/>
      <c r="E757" s="56"/>
      <c r="F757" s="57"/>
      <c r="G757" s="58"/>
      <c r="H757" s="59"/>
      <c r="I757" s="60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236"/>
      <c r="U757" s="70"/>
      <c r="V757" s="70"/>
      <c r="W757" s="71"/>
      <c r="X757" s="54"/>
      <c r="Y757" s="54"/>
      <c r="Z757" s="54"/>
      <c r="AA757" s="237"/>
      <c r="AB757" s="237"/>
      <c r="AC757" s="237"/>
      <c r="AD757" s="237"/>
      <c r="AE757" s="66" t="str">
        <f t="shared" si="22"/>
        <v/>
      </c>
      <c r="AF757" s="66"/>
      <c r="AG757" s="66"/>
      <c r="AH757" s="66"/>
      <c r="AI757" s="66"/>
      <c r="AJ757" s="66"/>
      <c r="AK757" s="54"/>
      <c r="AL757" s="54"/>
      <c r="AM757" s="54"/>
      <c r="AN757" s="54"/>
      <c r="AO757" s="54"/>
      <c r="AP757" s="264" t="str">
        <f t="shared" si="23"/>
        <v/>
      </c>
    </row>
    <row r="758" spans="1:42" ht="16" customHeight="1" x14ac:dyDescent="0.35">
      <c r="A758" s="55"/>
      <c r="B758" s="56"/>
      <c r="C758" s="56"/>
      <c r="D758" s="56"/>
      <c r="E758" s="56"/>
      <c r="F758" s="57"/>
      <c r="G758" s="58"/>
      <c r="H758" s="59"/>
      <c r="I758" s="60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236"/>
      <c r="U758" s="70"/>
      <c r="V758" s="70"/>
      <c r="W758" s="71"/>
      <c r="X758" s="54"/>
      <c r="Y758" s="54"/>
      <c r="Z758" s="54"/>
      <c r="AA758" s="237"/>
      <c r="AB758" s="237"/>
      <c r="AC758" s="237"/>
      <c r="AD758" s="237"/>
      <c r="AE758" s="66" t="str">
        <f t="shared" si="22"/>
        <v/>
      </c>
      <c r="AF758" s="66"/>
      <c r="AG758" s="66"/>
      <c r="AH758" s="66"/>
      <c r="AI758" s="66"/>
      <c r="AJ758" s="66"/>
      <c r="AK758" s="54"/>
      <c r="AL758" s="54"/>
      <c r="AM758" s="54"/>
      <c r="AN758" s="54"/>
      <c r="AO758" s="54"/>
      <c r="AP758" s="264" t="str">
        <f t="shared" si="23"/>
        <v/>
      </c>
    </row>
    <row r="759" spans="1:42" ht="16" customHeight="1" x14ac:dyDescent="0.35">
      <c r="A759" s="55"/>
      <c r="B759" s="56"/>
      <c r="C759" s="56"/>
      <c r="D759" s="56"/>
      <c r="E759" s="56"/>
      <c r="F759" s="57"/>
      <c r="G759" s="58"/>
      <c r="H759" s="59"/>
      <c r="I759" s="60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236"/>
      <c r="U759" s="70"/>
      <c r="V759" s="70"/>
      <c r="W759" s="71"/>
      <c r="X759" s="54"/>
      <c r="Y759" s="54"/>
      <c r="Z759" s="54"/>
      <c r="AA759" s="237"/>
      <c r="AB759" s="237"/>
      <c r="AC759" s="237"/>
      <c r="AD759" s="237"/>
      <c r="AE759" s="66" t="str">
        <f t="shared" si="22"/>
        <v/>
      </c>
      <c r="AF759" s="66"/>
      <c r="AG759" s="66"/>
      <c r="AH759" s="66"/>
      <c r="AI759" s="66"/>
      <c r="AJ759" s="66"/>
      <c r="AK759" s="54"/>
      <c r="AL759" s="54"/>
      <c r="AM759" s="54"/>
      <c r="AN759" s="54"/>
      <c r="AO759" s="54"/>
      <c r="AP759" s="264" t="str">
        <f t="shared" si="23"/>
        <v/>
      </c>
    </row>
    <row r="760" spans="1:42" ht="16" customHeight="1" x14ac:dyDescent="0.35">
      <c r="A760" s="55"/>
      <c r="B760" s="56"/>
      <c r="C760" s="56"/>
      <c r="D760" s="56"/>
      <c r="E760" s="56"/>
      <c r="F760" s="57"/>
      <c r="G760" s="58"/>
      <c r="H760" s="59"/>
      <c r="I760" s="60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236"/>
      <c r="U760" s="70"/>
      <c r="V760" s="70"/>
      <c r="W760" s="71"/>
      <c r="X760" s="54"/>
      <c r="Y760" s="54"/>
      <c r="Z760" s="54"/>
      <c r="AA760" s="237"/>
      <c r="AB760" s="237"/>
      <c r="AC760" s="237"/>
      <c r="AD760" s="237"/>
      <c r="AE760" s="66" t="str">
        <f t="shared" si="22"/>
        <v/>
      </c>
      <c r="AF760" s="66"/>
      <c r="AG760" s="66"/>
      <c r="AH760" s="66"/>
      <c r="AI760" s="66"/>
      <c r="AJ760" s="66"/>
      <c r="AK760" s="54"/>
      <c r="AL760" s="54"/>
      <c r="AM760" s="54"/>
      <c r="AN760" s="54"/>
      <c r="AO760" s="54"/>
      <c r="AP760" s="264" t="str">
        <f t="shared" si="23"/>
        <v/>
      </c>
    </row>
    <row r="761" spans="1:42" ht="16" customHeight="1" x14ac:dyDescent="0.35">
      <c r="A761" s="55"/>
      <c r="B761" s="56"/>
      <c r="C761" s="56"/>
      <c r="D761" s="56"/>
      <c r="E761" s="56"/>
      <c r="F761" s="57"/>
      <c r="G761" s="58"/>
      <c r="H761" s="59"/>
      <c r="I761" s="60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236"/>
      <c r="U761" s="70"/>
      <c r="V761" s="70"/>
      <c r="W761" s="71"/>
      <c r="X761" s="54"/>
      <c r="Y761" s="54"/>
      <c r="Z761" s="54"/>
      <c r="AA761" s="237"/>
      <c r="AB761" s="237"/>
      <c r="AC761" s="237"/>
      <c r="AD761" s="237"/>
      <c r="AE761" s="66" t="str">
        <f t="shared" si="22"/>
        <v/>
      </c>
      <c r="AF761" s="66"/>
      <c r="AG761" s="66"/>
      <c r="AH761" s="66"/>
      <c r="AI761" s="66"/>
      <c r="AJ761" s="66"/>
      <c r="AK761" s="54"/>
      <c r="AL761" s="54"/>
      <c r="AM761" s="54"/>
      <c r="AN761" s="54"/>
      <c r="AO761" s="54"/>
      <c r="AP761" s="264" t="str">
        <f t="shared" si="23"/>
        <v/>
      </c>
    </row>
    <row r="762" spans="1:42" ht="16" customHeight="1" x14ac:dyDescent="0.35">
      <c r="A762" s="55"/>
      <c r="B762" s="56"/>
      <c r="C762" s="56"/>
      <c r="D762" s="56"/>
      <c r="E762" s="56"/>
      <c r="F762" s="57"/>
      <c r="G762" s="58"/>
      <c r="H762" s="59"/>
      <c r="I762" s="60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236"/>
      <c r="U762" s="70"/>
      <c r="V762" s="70"/>
      <c r="W762" s="71"/>
      <c r="X762" s="54"/>
      <c r="Y762" s="54"/>
      <c r="Z762" s="54"/>
      <c r="AA762" s="237"/>
      <c r="AB762" s="237"/>
      <c r="AC762" s="237"/>
      <c r="AD762" s="237"/>
      <c r="AE762" s="66" t="str">
        <f t="shared" si="22"/>
        <v/>
      </c>
      <c r="AF762" s="66"/>
      <c r="AG762" s="66"/>
      <c r="AH762" s="66"/>
      <c r="AI762" s="66"/>
      <c r="AJ762" s="66"/>
      <c r="AK762" s="54"/>
      <c r="AL762" s="54"/>
      <c r="AM762" s="54"/>
      <c r="AN762" s="54"/>
      <c r="AO762" s="54"/>
      <c r="AP762" s="264" t="str">
        <f t="shared" si="23"/>
        <v/>
      </c>
    </row>
    <row r="763" spans="1:42" ht="16" customHeight="1" x14ac:dyDescent="0.35">
      <c r="A763" s="55"/>
      <c r="B763" s="56"/>
      <c r="C763" s="56"/>
      <c r="D763" s="56"/>
      <c r="E763" s="56"/>
      <c r="F763" s="57"/>
      <c r="G763" s="58"/>
      <c r="H763" s="59"/>
      <c r="I763" s="60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236"/>
      <c r="U763" s="70"/>
      <c r="V763" s="70"/>
      <c r="W763" s="71"/>
      <c r="X763" s="54"/>
      <c r="Y763" s="54"/>
      <c r="Z763" s="54"/>
      <c r="AA763" s="237"/>
      <c r="AB763" s="237"/>
      <c r="AC763" s="237"/>
      <c r="AD763" s="237"/>
      <c r="AE763" s="66" t="str">
        <f t="shared" si="22"/>
        <v/>
      </c>
      <c r="AF763" s="66"/>
      <c r="AG763" s="66"/>
      <c r="AH763" s="66"/>
      <c r="AI763" s="66"/>
      <c r="AJ763" s="66"/>
      <c r="AK763" s="54"/>
      <c r="AL763" s="54"/>
      <c r="AM763" s="54"/>
      <c r="AN763" s="54"/>
      <c r="AO763" s="54"/>
      <c r="AP763" s="264" t="str">
        <f t="shared" si="23"/>
        <v/>
      </c>
    </row>
    <row r="764" spans="1:42" ht="16" customHeight="1" x14ac:dyDescent="0.35">
      <c r="A764" s="55"/>
      <c r="B764" s="56"/>
      <c r="C764" s="56"/>
      <c r="D764" s="56"/>
      <c r="E764" s="56"/>
      <c r="F764" s="57"/>
      <c r="G764" s="58"/>
      <c r="H764" s="59"/>
      <c r="I764" s="60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236"/>
      <c r="U764" s="70"/>
      <c r="V764" s="70"/>
      <c r="W764" s="71"/>
      <c r="X764" s="54"/>
      <c r="Y764" s="54"/>
      <c r="Z764" s="54"/>
      <c r="AA764" s="237"/>
      <c r="AB764" s="237"/>
      <c r="AC764" s="237"/>
      <c r="AD764" s="237"/>
      <c r="AE764" s="66" t="str">
        <f t="shared" si="22"/>
        <v/>
      </c>
      <c r="AF764" s="66"/>
      <c r="AG764" s="66"/>
      <c r="AH764" s="66"/>
      <c r="AI764" s="66"/>
      <c r="AJ764" s="66"/>
      <c r="AK764" s="54"/>
      <c r="AL764" s="54"/>
      <c r="AM764" s="54"/>
      <c r="AN764" s="54"/>
      <c r="AO764" s="54"/>
      <c r="AP764" s="264" t="str">
        <f t="shared" si="23"/>
        <v/>
      </c>
    </row>
    <row r="765" spans="1:42" ht="16" customHeight="1" x14ac:dyDescent="0.35">
      <c r="A765" s="55"/>
      <c r="B765" s="56"/>
      <c r="C765" s="56"/>
      <c r="D765" s="56"/>
      <c r="E765" s="56"/>
      <c r="F765" s="57"/>
      <c r="G765" s="58"/>
      <c r="H765" s="59"/>
      <c r="I765" s="60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236"/>
      <c r="U765" s="70"/>
      <c r="V765" s="70"/>
      <c r="W765" s="71"/>
      <c r="X765" s="54"/>
      <c r="Y765" s="54"/>
      <c r="Z765" s="54"/>
      <c r="AA765" s="237"/>
      <c r="AB765" s="237"/>
      <c r="AC765" s="237"/>
      <c r="AD765" s="237"/>
      <c r="AE765" s="66" t="str">
        <f t="shared" si="22"/>
        <v/>
      </c>
      <c r="AF765" s="66"/>
      <c r="AG765" s="66"/>
      <c r="AH765" s="66"/>
      <c r="AI765" s="66"/>
      <c r="AJ765" s="66"/>
      <c r="AK765" s="54"/>
      <c r="AL765" s="54"/>
      <c r="AM765" s="54"/>
      <c r="AN765" s="54"/>
      <c r="AO765" s="54"/>
      <c r="AP765" s="264" t="str">
        <f t="shared" si="23"/>
        <v/>
      </c>
    </row>
    <row r="766" spans="1:42" ht="16" customHeight="1" x14ac:dyDescent="0.35">
      <c r="A766" s="55"/>
      <c r="B766" s="56"/>
      <c r="C766" s="56"/>
      <c r="D766" s="56"/>
      <c r="E766" s="56"/>
      <c r="F766" s="57"/>
      <c r="G766" s="58"/>
      <c r="H766" s="59"/>
      <c r="I766" s="60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236"/>
      <c r="U766" s="70"/>
      <c r="V766" s="70"/>
      <c r="W766" s="71"/>
      <c r="X766" s="54"/>
      <c r="Y766" s="54"/>
      <c r="Z766" s="54"/>
      <c r="AA766" s="237"/>
      <c r="AB766" s="237"/>
      <c r="AC766" s="237"/>
      <c r="AD766" s="237"/>
      <c r="AE766" s="66" t="str">
        <f t="shared" si="22"/>
        <v/>
      </c>
      <c r="AF766" s="66"/>
      <c r="AG766" s="66"/>
      <c r="AH766" s="66"/>
      <c r="AI766" s="66"/>
      <c r="AJ766" s="66"/>
      <c r="AK766" s="54"/>
      <c r="AL766" s="54"/>
      <c r="AM766" s="54"/>
      <c r="AN766" s="54"/>
      <c r="AO766" s="54"/>
      <c r="AP766" s="264" t="str">
        <f t="shared" si="23"/>
        <v/>
      </c>
    </row>
    <row r="767" spans="1:42" ht="16" customHeight="1" x14ac:dyDescent="0.35">
      <c r="A767" s="55"/>
      <c r="B767" s="56"/>
      <c r="C767" s="56"/>
      <c r="D767" s="56"/>
      <c r="E767" s="56"/>
      <c r="F767" s="57"/>
      <c r="G767" s="58"/>
      <c r="H767" s="59"/>
      <c r="I767" s="60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236"/>
      <c r="U767" s="70"/>
      <c r="V767" s="70"/>
      <c r="W767" s="71"/>
      <c r="X767" s="54"/>
      <c r="Y767" s="54"/>
      <c r="Z767" s="54"/>
      <c r="AA767" s="237"/>
      <c r="AB767" s="237"/>
      <c r="AC767" s="237"/>
      <c r="AD767" s="237"/>
      <c r="AE767" s="66" t="str">
        <f t="shared" si="22"/>
        <v/>
      </c>
      <c r="AF767" s="66"/>
      <c r="AG767" s="66"/>
      <c r="AH767" s="66"/>
      <c r="AI767" s="66"/>
      <c r="AJ767" s="66"/>
      <c r="AK767" s="54"/>
      <c r="AL767" s="54"/>
      <c r="AM767" s="54"/>
      <c r="AN767" s="54"/>
      <c r="AO767" s="54"/>
      <c r="AP767" s="264" t="str">
        <f t="shared" si="23"/>
        <v/>
      </c>
    </row>
    <row r="768" spans="1:42" ht="16" customHeight="1" x14ac:dyDescent="0.35">
      <c r="A768" s="55"/>
      <c r="B768" s="56"/>
      <c r="C768" s="56"/>
      <c r="D768" s="56"/>
      <c r="E768" s="56"/>
      <c r="F768" s="57"/>
      <c r="G768" s="58"/>
      <c r="H768" s="59"/>
      <c r="I768" s="60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236"/>
      <c r="U768" s="70"/>
      <c r="V768" s="70"/>
      <c r="W768" s="71"/>
      <c r="X768" s="54"/>
      <c r="Y768" s="54"/>
      <c r="Z768" s="54"/>
      <c r="AA768" s="237"/>
      <c r="AB768" s="237"/>
      <c r="AC768" s="237"/>
      <c r="AD768" s="237"/>
      <c r="AE768" s="66" t="str">
        <f t="shared" si="22"/>
        <v/>
      </c>
      <c r="AF768" s="66"/>
      <c r="AG768" s="66"/>
      <c r="AH768" s="66"/>
      <c r="AI768" s="66"/>
      <c r="AJ768" s="66"/>
      <c r="AK768" s="54"/>
      <c r="AL768" s="54"/>
      <c r="AM768" s="54"/>
      <c r="AN768" s="54"/>
      <c r="AO768" s="54"/>
      <c r="AP768" s="264" t="str">
        <f t="shared" si="23"/>
        <v/>
      </c>
    </row>
    <row r="769" spans="1:42" ht="16" customHeight="1" x14ac:dyDescent="0.35">
      <c r="A769" s="55"/>
      <c r="B769" s="56"/>
      <c r="C769" s="56"/>
      <c r="D769" s="56"/>
      <c r="E769" s="56"/>
      <c r="F769" s="57"/>
      <c r="G769" s="58"/>
      <c r="H769" s="59"/>
      <c r="I769" s="60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236"/>
      <c r="U769" s="70"/>
      <c r="V769" s="70"/>
      <c r="W769" s="71"/>
      <c r="X769" s="54"/>
      <c r="Y769" s="54"/>
      <c r="Z769" s="54"/>
      <c r="AA769" s="237"/>
      <c r="AB769" s="237"/>
      <c r="AC769" s="237"/>
      <c r="AD769" s="237"/>
      <c r="AE769" s="66" t="str">
        <f t="shared" si="22"/>
        <v/>
      </c>
      <c r="AF769" s="66"/>
      <c r="AG769" s="66"/>
      <c r="AH769" s="66"/>
      <c r="AI769" s="66"/>
      <c r="AJ769" s="66"/>
      <c r="AK769" s="54"/>
      <c r="AL769" s="54"/>
      <c r="AM769" s="54"/>
      <c r="AN769" s="54"/>
      <c r="AO769" s="54"/>
      <c r="AP769" s="264" t="str">
        <f t="shared" si="23"/>
        <v/>
      </c>
    </row>
    <row r="770" spans="1:42" ht="16" customHeight="1" x14ac:dyDescent="0.35">
      <c r="A770" s="55"/>
      <c r="B770" s="56"/>
      <c r="C770" s="56"/>
      <c r="D770" s="56"/>
      <c r="E770" s="56"/>
      <c r="F770" s="57"/>
      <c r="G770" s="58"/>
      <c r="H770" s="59"/>
      <c r="I770" s="60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236"/>
      <c r="U770" s="70"/>
      <c r="V770" s="70"/>
      <c r="W770" s="71"/>
      <c r="X770" s="54"/>
      <c r="Y770" s="54"/>
      <c r="Z770" s="54"/>
      <c r="AA770" s="237"/>
      <c r="AB770" s="237"/>
      <c r="AC770" s="237"/>
      <c r="AD770" s="237"/>
      <c r="AE770" s="66" t="str">
        <f t="shared" si="22"/>
        <v/>
      </c>
      <c r="AF770" s="66"/>
      <c r="AG770" s="66"/>
      <c r="AH770" s="66"/>
      <c r="AI770" s="66"/>
      <c r="AJ770" s="66"/>
      <c r="AK770" s="54"/>
      <c r="AL770" s="54"/>
      <c r="AM770" s="54"/>
      <c r="AN770" s="54"/>
      <c r="AO770" s="54"/>
      <c r="AP770" s="264" t="str">
        <f t="shared" si="23"/>
        <v/>
      </c>
    </row>
    <row r="771" spans="1:42" ht="16" customHeight="1" x14ac:dyDescent="0.35">
      <c r="A771" s="55"/>
      <c r="B771" s="56"/>
      <c r="C771" s="56"/>
      <c r="D771" s="56"/>
      <c r="E771" s="56"/>
      <c r="F771" s="57"/>
      <c r="G771" s="58"/>
      <c r="H771" s="59"/>
      <c r="I771" s="60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236"/>
      <c r="U771" s="70"/>
      <c r="V771" s="70"/>
      <c r="W771" s="71"/>
      <c r="X771" s="54"/>
      <c r="Y771" s="54"/>
      <c r="Z771" s="54"/>
      <c r="AA771" s="237"/>
      <c r="AB771" s="237"/>
      <c r="AC771" s="237"/>
      <c r="AD771" s="237"/>
      <c r="AE771" s="66" t="str">
        <f t="shared" si="22"/>
        <v/>
      </c>
      <c r="AF771" s="66"/>
      <c r="AG771" s="66"/>
      <c r="AH771" s="66"/>
      <c r="AI771" s="66"/>
      <c r="AJ771" s="66"/>
      <c r="AK771" s="54"/>
      <c r="AL771" s="54"/>
      <c r="AM771" s="54"/>
      <c r="AN771" s="54"/>
      <c r="AO771" s="54"/>
      <c r="AP771" s="264" t="str">
        <f t="shared" si="23"/>
        <v/>
      </c>
    </row>
    <row r="772" spans="1:42" ht="16" customHeight="1" x14ac:dyDescent="0.35">
      <c r="A772" s="55"/>
      <c r="B772" s="56"/>
      <c r="C772" s="56"/>
      <c r="D772" s="56"/>
      <c r="E772" s="56"/>
      <c r="F772" s="57"/>
      <c r="G772" s="58"/>
      <c r="H772" s="59"/>
      <c r="I772" s="60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236"/>
      <c r="U772" s="70"/>
      <c r="V772" s="70"/>
      <c r="W772" s="71"/>
      <c r="X772" s="54"/>
      <c r="Y772" s="54"/>
      <c r="Z772" s="54"/>
      <c r="AA772" s="237"/>
      <c r="AB772" s="237"/>
      <c r="AC772" s="237"/>
      <c r="AD772" s="237"/>
      <c r="AE772" s="66" t="str">
        <f t="shared" si="22"/>
        <v/>
      </c>
      <c r="AF772" s="66"/>
      <c r="AG772" s="66"/>
      <c r="AH772" s="66"/>
      <c r="AI772" s="66"/>
      <c r="AJ772" s="66"/>
      <c r="AK772" s="54"/>
      <c r="AL772" s="54"/>
      <c r="AM772" s="54"/>
      <c r="AN772" s="54"/>
      <c r="AO772" s="54"/>
      <c r="AP772" s="264" t="str">
        <f t="shared" si="23"/>
        <v/>
      </c>
    </row>
    <row r="773" spans="1:42" ht="16" customHeight="1" x14ac:dyDescent="0.35">
      <c r="A773" s="55"/>
      <c r="B773" s="56"/>
      <c r="C773" s="56"/>
      <c r="D773" s="56"/>
      <c r="E773" s="56"/>
      <c r="F773" s="57"/>
      <c r="G773" s="58"/>
      <c r="H773" s="59"/>
      <c r="I773" s="60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236"/>
      <c r="U773" s="70"/>
      <c r="V773" s="70"/>
      <c r="W773" s="71"/>
      <c r="X773" s="54"/>
      <c r="Y773" s="54"/>
      <c r="Z773" s="54"/>
      <c r="AA773" s="237"/>
      <c r="AB773" s="237"/>
      <c r="AC773" s="237"/>
      <c r="AD773" s="237"/>
      <c r="AE773" s="66" t="str">
        <f t="shared" si="22"/>
        <v/>
      </c>
      <c r="AF773" s="66"/>
      <c r="AG773" s="66"/>
      <c r="AH773" s="66"/>
      <c r="AI773" s="66"/>
      <c r="AJ773" s="66"/>
      <c r="AK773" s="54"/>
      <c r="AL773" s="54"/>
      <c r="AM773" s="54"/>
      <c r="AN773" s="54"/>
      <c r="AO773" s="54"/>
      <c r="AP773" s="264" t="str">
        <f t="shared" si="23"/>
        <v/>
      </c>
    </row>
    <row r="774" spans="1:42" ht="16" customHeight="1" x14ac:dyDescent="0.35">
      <c r="A774" s="55"/>
      <c r="B774" s="56"/>
      <c r="C774" s="56"/>
      <c r="D774" s="56"/>
      <c r="E774" s="56"/>
      <c r="F774" s="57"/>
      <c r="G774" s="58"/>
      <c r="H774" s="59"/>
      <c r="I774" s="60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236"/>
      <c r="U774" s="70"/>
      <c r="V774" s="70"/>
      <c r="W774" s="71"/>
      <c r="X774" s="54"/>
      <c r="Y774" s="54"/>
      <c r="Z774" s="54"/>
      <c r="AA774" s="237"/>
      <c r="AB774" s="237"/>
      <c r="AC774" s="237"/>
      <c r="AD774" s="237"/>
      <c r="AE774" s="66" t="str">
        <f t="shared" si="22"/>
        <v/>
      </c>
      <c r="AF774" s="66"/>
      <c r="AG774" s="66"/>
      <c r="AH774" s="66"/>
      <c r="AI774" s="66"/>
      <c r="AJ774" s="66"/>
      <c r="AK774" s="54"/>
      <c r="AL774" s="54"/>
      <c r="AM774" s="54"/>
      <c r="AN774" s="54"/>
      <c r="AO774" s="54"/>
      <c r="AP774" s="264" t="str">
        <f t="shared" si="23"/>
        <v/>
      </c>
    </row>
    <row r="775" spans="1:42" ht="16" customHeight="1" x14ac:dyDescent="0.35">
      <c r="A775" s="55"/>
      <c r="B775" s="56"/>
      <c r="C775" s="56"/>
      <c r="D775" s="56"/>
      <c r="E775" s="56"/>
      <c r="F775" s="57"/>
      <c r="G775" s="58"/>
      <c r="H775" s="59"/>
      <c r="I775" s="60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236"/>
      <c r="U775" s="70"/>
      <c r="V775" s="70"/>
      <c r="W775" s="71"/>
      <c r="X775" s="54"/>
      <c r="Y775" s="54"/>
      <c r="Z775" s="54"/>
      <c r="AA775" s="237"/>
      <c r="AB775" s="237"/>
      <c r="AC775" s="237"/>
      <c r="AD775" s="237"/>
      <c r="AE775" s="66" t="str">
        <f t="shared" si="22"/>
        <v/>
      </c>
      <c r="AF775" s="66"/>
      <c r="AG775" s="66"/>
      <c r="AH775" s="66"/>
      <c r="AI775" s="66"/>
      <c r="AJ775" s="66"/>
      <c r="AK775" s="54"/>
      <c r="AL775" s="54"/>
      <c r="AM775" s="54"/>
      <c r="AN775" s="54"/>
      <c r="AO775" s="54"/>
      <c r="AP775" s="264" t="str">
        <f t="shared" si="23"/>
        <v/>
      </c>
    </row>
    <row r="776" spans="1:42" ht="16" customHeight="1" x14ac:dyDescent="0.35">
      <c r="A776" s="55"/>
      <c r="B776" s="56"/>
      <c r="C776" s="56"/>
      <c r="D776" s="56"/>
      <c r="E776" s="56"/>
      <c r="F776" s="57"/>
      <c r="G776" s="58"/>
      <c r="H776" s="59"/>
      <c r="I776" s="60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236"/>
      <c r="U776" s="70"/>
      <c r="V776" s="70"/>
      <c r="W776" s="71"/>
      <c r="X776" s="54"/>
      <c r="Y776" s="54"/>
      <c r="Z776" s="54"/>
      <c r="AA776" s="237"/>
      <c r="AB776" s="237"/>
      <c r="AC776" s="237"/>
      <c r="AD776" s="237"/>
      <c r="AE776" s="66" t="str">
        <f t="shared" si="22"/>
        <v/>
      </c>
      <c r="AF776" s="66"/>
      <c r="AG776" s="66"/>
      <c r="AH776" s="66"/>
      <c r="AI776" s="66"/>
      <c r="AJ776" s="66"/>
      <c r="AK776" s="54"/>
      <c r="AL776" s="54"/>
      <c r="AM776" s="54"/>
      <c r="AN776" s="54"/>
      <c r="AO776" s="54"/>
      <c r="AP776" s="264" t="str">
        <f t="shared" si="23"/>
        <v/>
      </c>
    </row>
    <row r="777" spans="1:42" ht="16" customHeight="1" x14ac:dyDescent="0.35">
      <c r="A777" s="55"/>
      <c r="B777" s="56"/>
      <c r="C777" s="56"/>
      <c r="D777" s="56"/>
      <c r="E777" s="56"/>
      <c r="F777" s="57"/>
      <c r="G777" s="58"/>
      <c r="H777" s="59"/>
      <c r="I777" s="60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236"/>
      <c r="U777" s="70"/>
      <c r="V777" s="70"/>
      <c r="W777" s="71"/>
      <c r="X777" s="54"/>
      <c r="Y777" s="54"/>
      <c r="Z777" s="54"/>
      <c r="AA777" s="237"/>
      <c r="AB777" s="237"/>
      <c r="AC777" s="237"/>
      <c r="AD777" s="237"/>
      <c r="AE777" s="66" t="str">
        <f t="shared" si="22"/>
        <v/>
      </c>
      <c r="AF777" s="66"/>
      <c r="AG777" s="66"/>
      <c r="AH777" s="66"/>
      <c r="AI777" s="66"/>
      <c r="AJ777" s="66"/>
      <c r="AK777" s="54"/>
      <c r="AL777" s="54"/>
      <c r="AM777" s="54"/>
      <c r="AN777" s="54"/>
      <c r="AO777" s="54"/>
      <c r="AP777" s="264" t="str">
        <f t="shared" si="23"/>
        <v/>
      </c>
    </row>
    <row r="778" spans="1:42" ht="16" customHeight="1" x14ac:dyDescent="0.35">
      <c r="A778" s="55"/>
      <c r="B778" s="56"/>
      <c r="C778" s="56"/>
      <c r="D778" s="56"/>
      <c r="E778" s="56"/>
      <c r="F778" s="57"/>
      <c r="G778" s="58"/>
      <c r="H778" s="59"/>
      <c r="I778" s="60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236"/>
      <c r="U778" s="70"/>
      <c r="V778" s="70"/>
      <c r="W778" s="71"/>
      <c r="X778" s="54"/>
      <c r="Y778" s="54"/>
      <c r="Z778" s="54"/>
      <c r="AA778" s="237"/>
      <c r="AB778" s="237"/>
      <c r="AC778" s="237"/>
      <c r="AD778" s="237"/>
      <c r="AE778" s="66" t="str">
        <f t="shared" si="22"/>
        <v/>
      </c>
      <c r="AF778" s="66"/>
      <c r="AG778" s="66"/>
      <c r="AH778" s="66"/>
      <c r="AI778" s="66"/>
      <c r="AJ778" s="66"/>
      <c r="AK778" s="54"/>
      <c r="AL778" s="54"/>
      <c r="AM778" s="54"/>
      <c r="AN778" s="54"/>
      <c r="AO778" s="54"/>
      <c r="AP778" s="264" t="str">
        <f t="shared" si="23"/>
        <v/>
      </c>
    </row>
    <row r="779" spans="1:42" ht="16" customHeight="1" x14ac:dyDescent="0.35">
      <c r="A779" s="55"/>
      <c r="B779" s="56"/>
      <c r="C779" s="56"/>
      <c r="D779" s="56"/>
      <c r="E779" s="56"/>
      <c r="F779" s="57"/>
      <c r="G779" s="58"/>
      <c r="H779" s="59"/>
      <c r="I779" s="60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236"/>
      <c r="U779" s="70"/>
      <c r="V779" s="70"/>
      <c r="W779" s="71"/>
      <c r="X779" s="54"/>
      <c r="Y779" s="54"/>
      <c r="Z779" s="54"/>
      <c r="AA779" s="237"/>
      <c r="AB779" s="237"/>
      <c r="AC779" s="237"/>
      <c r="AD779" s="237"/>
      <c r="AE779" s="66" t="str">
        <f t="shared" si="22"/>
        <v/>
      </c>
      <c r="AF779" s="66"/>
      <c r="AG779" s="66"/>
      <c r="AH779" s="66"/>
      <c r="AI779" s="66"/>
      <c r="AJ779" s="66"/>
      <c r="AK779" s="54"/>
      <c r="AL779" s="54"/>
      <c r="AM779" s="54"/>
      <c r="AN779" s="54"/>
      <c r="AO779" s="54"/>
      <c r="AP779" s="264" t="str">
        <f t="shared" si="23"/>
        <v/>
      </c>
    </row>
    <row r="780" spans="1:42" ht="16" customHeight="1" x14ac:dyDescent="0.35">
      <c r="A780" s="55"/>
      <c r="B780" s="56"/>
      <c r="C780" s="56"/>
      <c r="D780" s="56"/>
      <c r="E780" s="56"/>
      <c r="F780" s="57"/>
      <c r="G780" s="58"/>
      <c r="H780" s="59"/>
      <c r="I780" s="60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236"/>
      <c r="U780" s="70"/>
      <c r="V780" s="70"/>
      <c r="W780" s="71"/>
      <c r="X780" s="54"/>
      <c r="Y780" s="54"/>
      <c r="Z780" s="54"/>
      <c r="AA780" s="237"/>
      <c r="AB780" s="237"/>
      <c r="AC780" s="237"/>
      <c r="AD780" s="237"/>
      <c r="AE780" s="66" t="str">
        <f t="shared" si="22"/>
        <v/>
      </c>
      <c r="AF780" s="66"/>
      <c r="AG780" s="66"/>
      <c r="AH780" s="66"/>
      <c r="AI780" s="66"/>
      <c r="AJ780" s="66"/>
      <c r="AK780" s="54"/>
      <c r="AL780" s="54"/>
      <c r="AM780" s="54"/>
      <c r="AN780" s="54"/>
      <c r="AO780" s="54"/>
      <c r="AP780" s="264" t="str">
        <f t="shared" si="23"/>
        <v/>
      </c>
    </row>
    <row r="781" spans="1:42" ht="16" customHeight="1" x14ac:dyDescent="0.35">
      <c r="A781" s="55"/>
      <c r="B781" s="56"/>
      <c r="C781" s="56"/>
      <c r="D781" s="56"/>
      <c r="E781" s="56"/>
      <c r="F781" s="57"/>
      <c r="G781" s="58"/>
      <c r="H781" s="59"/>
      <c r="I781" s="60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236"/>
      <c r="U781" s="70"/>
      <c r="V781" s="70"/>
      <c r="W781" s="71"/>
      <c r="X781" s="54"/>
      <c r="Y781" s="54"/>
      <c r="Z781" s="54"/>
      <c r="AA781" s="237"/>
      <c r="AB781" s="237"/>
      <c r="AC781" s="237"/>
      <c r="AD781" s="237"/>
      <c r="AE781" s="66" t="str">
        <f t="shared" si="22"/>
        <v/>
      </c>
      <c r="AF781" s="66"/>
      <c r="AG781" s="66"/>
      <c r="AH781" s="66"/>
      <c r="AI781" s="66"/>
      <c r="AJ781" s="66"/>
      <c r="AK781" s="54"/>
      <c r="AL781" s="54"/>
      <c r="AM781" s="54"/>
      <c r="AN781" s="54"/>
      <c r="AO781" s="54"/>
      <c r="AP781" s="264" t="str">
        <f t="shared" si="23"/>
        <v/>
      </c>
    </row>
    <row r="782" spans="1:42" ht="16" customHeight="1" x14ac:dyDescent="0.35">
      <c r="A782" s="55"/>
      <c r="B782" s="56"/>
      <c r="C782" s="56"/>
      <c r="D782" s="56"/>
      <c r="E782" s="56"/>
      <c r="F782" s="57"/>
      <c r="G782" s="58"/>
      <c r="H782" s="59"/>
      <c r="I782" s="60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236"/>
      <c r="U782" s="70"/>
      <c r="V782" s="70"/>
      <c r="W782" s="71"/>
      <c r="X782" s="54"/>
      <c r="Y782" s="54"/>
      <c r="Z782" s="54"/>
      <c r="AA782" s="237"/>
      <c r="AB782" s="237"/>
      <c r="AC782" s="237"/>
      <c r="AD782" s="237"/>
      <c r="AE782" s="66" t="str">
        <f t="shared" si="22"/>
        <v/>
      </c>
      <c r="AF782" s="66"/>
      <c r="AG782" s="66"/>
      <c r="AH782" s="66"/>
      <c r="AI782" s="66"/>
      <c r="AJ782" s="66"/>
      <c r="AK782" s="54"/>
      <c r="AL782" s="54"/>
      <c r="AM782" s="54"/>
      <c r="AN782" s="54"/>
      <c r="AO782" s="54"/>
      <c r="AP782" s="264" t="str">
        <f t="shared" si="23"/>
        <v/>
      </c>
    </row>
    <row r="783" spans="1:42" ht="16" customHeight="1" x14ac:dyDescent="0.35">
      <c r="A783" s="55"/>
      <c r="B783" s="56"/>
      <c r="C783" s="56"/>
      <c r="D783" s="56"/>
      <c r="E783" s="56"/>
      <c r="F783" s="57"/>
      <c r="G783" s="58"/>
      <c r="H783" s="59"/>
      <c r="I783" s="60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236"/>
      <c r="U783" s="70"/>
      <c r="V783" s="70"/>
      <c r="W783" s="71"/>
      <c r="X783" s="54"/>
      <c r="Y783" s="54"/>
      <c r="Z783" s="54"/>
      <c r="AA783" s="237"/>
      <c r="AB783" s="237"/>
      <c r="AC783" s="237"/>
      <c r="AD783" s="237"/>
      <c r="AE783" s="66" t="str">
        <f t="shared" si="22"/>
        <v/>
      </c>
      <c r="AF783" s="66"/>
      <c r="AG783" s="66"/>
      <c r="AH783" s="66"/>
      <c r="AI783" s="66"/>
      <c r="AJ783" s="66"/>
      <c r="AK783" s="54"/>
      <c r="AL783" s="54"/>
      <c r="AM783" s="54"/>
      <c r="AN783" s="54"/>
      <c r="AO783" s="54"/>
      <c r="AP783" s="264" t="str">
        <f t="shared" si="23"/>
        <v/>
      </c>
    </row>
    <row r="784" spans="1:42" ht="16" customHeight="1" x14ac:dyDescent="0.35">
      <c r="A784" s="55"/>
      <c r="B784" s="56"/>
      <c r="C784" s="56"/>
      <c r="D784" s="56"/>
      <c r="E784" s="56"/>
      <c r="F784" s="57"/>
      <c r="G784" s="58"/>
      <c r="H784" s="59"/>
      <c r="I784" s="60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236"/>
      <c r="U784" s="70"/>
      <c r="V784" s="70"/>
      <c r="W784" s="71"/>
      <c r="X784" s="54"/>
      <c r="Y784" s="54"/>
      <c r="Z784" s="54"/>
      <c r="AA784" s="237"/>
      <c r="AB784" s="237"/>
      <c r="AC784" s="237"/>
      <c r="AD784" s="237"/>
      <c r="AE784" s="66" t="str">
        <f t="shared" si="22"/>
        <v/>
      </c>
      <c r="AF784" s="66"/>
      <c r="AG784" s="66"/>
      <c r="AH784" s="66"/>
      <c r="AI784" s="66"/>
      <c r="AJ784" s="66"/>
      <c r="AK784" s="54"/>
      <c r="AL784" s="54"/>
      <c r="AM784" s="54"/>
      <c r="AN784" s="54"/>
      <c r="AO784" s="54"/>
      <c r="AP784" s="264" t="str">
        <f t="shared" si="23"/>
        <v/>
      </c>
    </row>
    <row r="785" spans="1:42" ht="16" customHeight="1" x14ac:dyDescent="0.35">
      <c r="A785" s="55"/>
      <c r="B785" s="56"/>
      <c r="C785" s="56"/>
      <c r="D785" s="56"/>
      <c r="E785" s="56"/>
      <c r="F785" s="57"/>
      <c r="G785" s="58"/>
      <c r="H785" s="59"/>
      <c r="I785" s="60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236"/>
      <c r="U785" s="70"/>
      <c r="V785" s="70"/>
      <c r="W785" s="71"/>
      <c r="X785" s="54"/>
      <c r="Y785" s="54"/>
      <c r="Z785" s="54"/>
      <c r="AA785" s="237"/>
      <c r="AB785" s="237"/>
      <c r="AC785" s="237"/>
      <c r="AD785" s="237"/>
      <c r="AE785" s="66" t="str">
        <f t="shared" si="22"/>
        <v/>
      </c>
      <c r="AF785" s="66"/>
      <c r="AG785" s="66"/>
      <c r="AH785" s="66"/>
      <c r="AI785" s="66"/>
      <c r="AJ785" s="66"/>
      <c r="AK785" s="54"/>
      <c r="AL785" s="54"/>
      <c r="AM785" s="54"/>
      <c r="AN785" s="54"/>
      <c r="AO785" s="54"/>
      <c r="AP785" s="264" t="str">
        <f t="shared" si="23"/>
        <v/>
      </c>
    </row>
    <row r="786" spans="1:42" ht="16" customHeight="1" x14ac:dyDescent="0.35">
      <c r="A786" s="55"/>
      <c r="B786" s="56"/>
      <c r="C786" s="56"/>
      <c r="D786" s="56"/>
      <c r="E786" s="56"/>
      <c r="F786" s="57"/>
      <c r="G786" s="58"/>
      <c r="H786" s="59"/>
      <c r="I786" s="60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236"/>
      <c r="U786" s="70"/>
      <c r="V786" s="70"/>
      <c r="W786" s="71"/>
      <c r="X786" s="54"/>
      <c r="Y786" s="54"/>
      <c r="Z786" s="54"/>
      <c r="AA786" s="237"/>
      <c r="AB786" s="237"/>
      <c r="AC786" s="237"/>
      <c r="AD786" s="237"/>
      <c r="AE786" s="66" t="str">
        <f t="shared" si="22"/>
        <v/>
      </c>
      <c r="AF786" s="66"/>
      <c r="AG786" s="66"/>
      <c r="AH786" s="66"/>
      <c r="AI786" s="66"/>
      <c r="AJ786" s="66"/>
      <c r="AK786" s="54"/>
      <c r="AL786" s="54"/>
      <c r="AM786" s="54"/>
      <c r="AN786" s="54"/>
      <c r="AO786" s="54"/>
      <c r="AP786" s="264" t="str">
        <f t="shared" si="23"/>
        <v/>
      </c>
    </row>
    <row r="787" spans="1:42" ht="16" customHeight="1" x14ac:dyDescent="0.35">
      <c r="A787" s="55"/>
      <c r="B787" s="56"/>
      <c r="C787" s="56"/>
      <c r="D787" s="56"/>
      <c r="E787" s="56"/>
      <c r="F787" s="57"/>
      <c r="G787" s="58"/>
      <c r="H787" s="59"/>
      <c r="I787" s="60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236"/>
      <c r="U787" s="70"/>
      <c r="V787" s="70"/>
      <c r="W787" s="71"/>
      <c r="X787" s="54"/>
      <c r="Y787" s="54"/>
      <c r="Z787" s="54"/>
      <c r="AA787" s="237"/>
      <c r="AB787" s="237"/>
      <c r="AC787" s="237"/>
      <c r="AD787" s="237"/>
      <c r="AE787" s="66" t="str">
        <f t="shared" si="22"/>
        <v/>
      </c>
      <c r="AF787" s="66"/>
      <c r="AG787" s="66"/>
      <c r="AH787" s="66"/>
      <c r="AI787" s="66"/>
      <c r="AJ787" s="66"/>
      <c r="AK787" s="54"/>
      <c r="AL787" s="54"/>
      <c r="AM787" s="54"/>
      <c r="AN787" s="54"/>
      <c r="AO787" s="54"/>
      <c r="AP787" s="264" t="str">
        <f t="shared" si="23"/>
        <v/>
      </c>
    </row>
    <row r="788" spans="1:42" ht="16" customHeight="1" x14ac:dyDescent="0.35">
      <c r="A788" s="55"/>
      <c r="B788" s="56"/>
      <c r="C788" s="56"/>
      <c r="D788" s="56"/>
      <c r="E788" s="56"/>
      <c r="F788" s="57"/>
      <c r="G788" s="58"/>
      <c r="H788" s="59"/>
      <c r="I788" s="60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236"/>
      <c r="U788" s="70"/>
      <c r="V788" s="70"/>
      <c r="W788" s="71"/>
      <c r="X788" s="54"/>
      <c r="Y788" s="54"/>
      <c r="Z788" s="54"/>
      <c r="AA788" s="237"/>
      <c r="AB788" s="237"/>
      <c r="AC788" s="237"/>
      <c r="AD788" s="237"/>
      <c r="AE788" s="66" t="str">
        <f t="shared" si="22"/>
        <v/>
      </c>
      <c r="AF788" s="66"/>
      <c r="AG788" s="66"/>
      <c r="AH788" s="66"/>
      <c r="AI788" s="66"/>
      <c r="AJ788" s="66"/>
      <c r="AK788" s="54"/>
      <c r="AL788" s="54"/>
      <c r="AM788" s="54"/>
      <c r="AN788" s="54"/>
      <c r="AO788" s="54"/>
      <c r="AP788" s="264" t="str">
        <f t="shared" si="23"/>
        <v/>
      </c>
    </row>
    <row r="789" spans="1:42" ht="16" customHeight="1" x14ac:dyDescent="0.35">
      <c r="A789" s="55"/>
      <c r="B789" s="56"/>
      <c r="C789" s="56"/>
      <c r="D789" s="56"/>
      <c r="E789" s="56"/>
      <c r="F789" s="57"/>
      <c r="G789" s="58"/>
      <c r="H789" s="59"/>
      <c r="I789" s="60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236"/>
      <c r="U789" s="70"/>
      <c r="V789" s="70"/>
      <c r="W789" s="71"/>
      <c r="X789" s="54"/>
      <c r="Y789" s="54"/>
      <c r="Z789" s="54"/>
      <c r="AA789" s="237"/>
      <c r="AB789" s="237"/>
      <c r="AC789" s="237"/>
      <c r="AD789" s="237"/>
      <c r="AE789" s="66" t="str">
        <f t="shared" si="22"/>
        <v/>
      </c>
      <c r="AF789" s="66"/>
      <c r="AG789" s="66"/>
      <c r="AH789" s="66"/>
      <c r="AI789" s="66"/>
      <c r="AJ789" s="66"/>
      <c r="AK789" s="54"/>
      <c r="AL789" s="54"/>
      <c r="AM789" s="54"/>
      <c r="AN789" s="54"/>
      <c r="AO789" s="54"/>
      <c r="AP789" s="264" t="str">
        <f t="shared" si="23"/>
        <v/>
      </c>
    </row>
    <row r="790" spans="1:42" ht="16" customHeight="1" x14ac:dyDescent="0.35">
      <c r="A790" s="55"/>
      <c r="B790" s="56"/>
      <c r="C790" s="56"/>
      <c r="D790" s="56"/>
      <c r="E790" s="56"/>
      <c r="F790" s="57"/>
      <c r="G790" s="58"/>
      <c r="H790" s="59"/>
      <c r="I790" s="60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236"/>
      <c r="U790" s="70"/>
      <c r="V790" s="70"/>
      <c r="W790" s="71"/>
      <c r="X790" s="54"/>
      <c r="Y790" s="54"/>
      <c r="Z790" s="54"/>
      <c r="AA790" s="237"/>
      <c r="AB790" s="237"/>
      <c r="AC790" s="237"/>
      <c r="AD790" s="237"/>
      <c r="AE790" s="66" t="str">
        <f t="shared" si="22"/>
        <v/>
      </c>
      <c r="AF790" s="66"/>
      <c r="AG790" s="66"/>
      <c r="AH790" s="66"/>
      <c r="AI790" s="66"/>
      <c r="AJ790" s="66"/>
      <c r="AK790" s="54"/>
      <c r="AL790" s="54"/>
      <c r="AM790" s="54"/>
      <c r="AN790" s="54"/>
      <c r="AO790" s="54"/>
      <c r="AP790" s="264" t="str">
        <f t="shared" si="23"/>
        <v/>
      </c>
    </row>
    <row r="791" spans="1:42" ht="16" customHeight="1" x14ac:dyDescent="0.35">
      <c r="A791" s="55"/>
      <c r="B791" s="56"/>
      <c r="C791" s="56"/>
      <c r="D791" s="56"/>
      <c r="E791" s="56"/>
      <c r="F791" s="57"/>
      <c r="G791" s="58"/>
      <c r="H791" s="59"/>
      <c r="I791" s="60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236"/>
      <c r="U791" s="70"/>
      <c r="V791" s="70"/>
      <c r="W791" s="71"/>
      <c r="X791" s="54"/>
      <c r="Y791" s="54"/>
      <c r="Z791" s="54"/>
      <c r="AA791" s="237"/>
      <c r="AB791" s="237"/>
      <c r="AC791" s="237"/>
      <c r="AD791" s="237"/>
      <c r="AE791" s="66" t="str">
        <f t="shared" si="22"/>
        <v/>
      </c>
      <c r="AF791" s="66"/>
      <c r="AG791" s="66"/>
      <c r="AH791" s="66"/>
      <c r="AI791" s="66"/>
      <c r="AJ791" s="66"/>
      <c r="AK791" s="54"/>
      <c r="AL791" s="54"/>
      <c r="AM791" s="54"/>
      <c r="AN791" s="54"/>
      <c r="AO791" s="54"/>
      <c r="AP791" s="264" t="str">
        <f t="shared" si="23"/>
        <v/>
      </c>
    </row>
    <row r="792" spans="1:42" ht="16" customHeight="1" x14ac:dyDescent="0.35">
      <c r="A792" s="55"/>
      <c r="B792" s="56"/>
      <c r="C792" s="56"/>
      <c r="D792" s="56"/>
      <c r="E792" s="56"/>
      <c r="F792" s="57"/>
      <c r="G792" s="58"/>
      <c r="H792" s="59"/>
      <c r="I792" s="60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236"/>
      <c r="U792" s="70"/>
      <c r="V792" s="70"/>
      <c r="W792" s="71"/>
      <c r="X792" s="54"/>
      <c r="Y792" s="54"/>
      <c r="Z792" s="54"/>
      <c r="AA792" s="237"/>
      <c r="AB792" s="237"/>
      <c r="AC792" s="237"/>
      <c r="AD792" s="237"/>
      <c r="AE792" s="66" t="str">
        <f t="shared" si="22"/>
        <v/>
      </c>
      <c r="AF792" s="66"/>
      <c r="AG792" s="66"/>
      <c r="AH792" s="66"/>
      <c r="AI792" s="66"/>
      <c r="AJ792" s="66"/>
      <c r="AK792" s="54"/>
      <c r="AL792" s="54"/>
      <c r="AM792" s="54"/>
      <c r="AN792" s="54"/>
      <c r="AO792" s="54"/>
      <c r="AP792" s="264" t="str">
        <f t="shared" si="23"/>
        <v/>
      </c>
    </row>
    <row r="793" spans="1:42" ht="16" customHeight="1" x14ac:dyDescent="0.35">
      <c r="A793" s="55"/>
      <c r="B793" s="56"/>
      <c r="C793" s="56"/>
      <c r="D793" s="56"/>
      <c r="E793" s="56"/>
      <c r="F793" s="57"/>
      <c r="G793" s="58"/>
      <c r="H793" s="59"/>
      <c r="I793" s="60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236"/>
      <c r="U793" s="70"/>
      <c r="V793" s="70"/>
      <c r="W793" s="71"/>
      <c r="X793" s="54"/>
      <c r="Y793" s="54"/>
      <c r="Z793" s="54"/>
      <c r="AA793" s="237"/>
      <c r="AB793" s="237"/>
      <c r="AC793" s="237"/>
      <c r="AD793" s="237"/>
      <c r="AE793" s="66" t="str">
        <f t="shared" si="22"/>
        <v/>
      </c>
      <c r="AF793" s="66"/>
      <c r="AG793" s="66"/>
      <c r="AH793" s="66"/>
      <c r="AI793" s="66"/>
      <c r="AJ793" s="66"/>
      <c r="AK793" s="54"/>
      <c r="AL793" s="54"/>
      <c r="AM793" s="54"/>
      <c r="AN793" s="54"/>
      <c r="AO793" s="54"/>
      <c r="AP793" s="264" t="str">
        <f t="shared" si="23"/>
        <v/>
      </c>
    </row>
    <row r="794" spans="1:42" ht="16" customHeight="1" x14ac:dyDescent="0.35">
      <c r="A794" s="55"/>
      <c r="B794" s="56"/>
      <c r="C794" s="56"/>
      <c r="D794" s="56"/>
      <c r="E794" s="56"/>
      <c r="F794" s="57"/>
      <c r="G794" s="58"/>
      <c r="H794" s="59"/>
      <c r="I794" s="60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236"/>
      <c r="U794" s="70"/>
      <c r="V794" s="70"/>
      <c r="W794" s="71"/>
      <c r="X794" s="54"/>
      <c r="Y794" s="54"/>
      <c r="Z794" s="54"/>
      <c r="AA794" s="237"/>
      <c r="AB794" s="237"/>
      <c r="AC794" s="237"/>
      <c r="AD794" s="237"/>
      <c r="AE794" s="66" t="str">
        <f t="shared" si="22"/>
        <v/>
      </c>
      <c r="AF794" s="66"/>
      <c r="AG794" s="66"/>
      <c r="AH794" s="66"/>
      <c r="AI794" s="66"/>
      <c r="AJ794" s="66"/>
      <c r="AK794" s="54"/>
      <c r="AL794" s="54"/>
      <c r="AM794" s="54"/>
      <c r="AN794" s="54"/>
      <c r="AO794" s="54"/>
      <c r="AP794" s="264" t="str">
        <f t="shared" si="23"/>
        <v/>
      </c>
    </row>
    <row r="795" spans="1:42" ht="16" customHeight="1" x14ac:dyDescent="0.35">
      <c r="A795" s="55"/>
      <c r="B795" s="56"/>
      <c r="C795" s="56"/>
      <c r="D795" s="56"/>
      <c r="E795" s="56"/>
      <c r="F795" s="57"/>
      <c r="G795" s="58"/>
      <c r="H795" s="59"/>
      <c r="I795" s="60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236"/>
      <c r="U795" s="70"/>
      <c r="V795" s="70"/>
      <c r="W795" s="71"/>
      <c r="X795" s="54"/>
      <c r="Y795" s="54"/>
      <c r="Z795" s="54"/>
      <c r="AA795" s="237"/>
      <c r="AB795" s="237"/>
      <c r="AC795" s="237"/>
      <c r="AD795" s="237"/>
      <c r="AE795" s="66" t="str">
        <f t="shared" ref="AE795:AE858" si="24">IF(AA795="","",ROUND(T795*AA795,0))</f>
        <v/>
      </c>
      <c r="AF795" s="66"/>
      <c r="AG795" s="66"/>
      <c r="AH795" s="66"/>
      <c r="AI795" s="66"/>
      <c r="AJ795" s="66"/>
      <c r="AK795" s="54"/>
      <c r="AL795" s="54"/>
      <c r="AM795" s="54"/>
      <c r="AN795" s="54"/>
      <c r="AO795" s="54"/>
      <c r="AP795" s="264" t="str">
        <f t="shared" si="23"/>
        <v/>
      </c>
    </row>
    <row r="796" spans="1:42" ht="16" customHeight="1" x14ac:dyDescent="0.35">
      <c r="A796" s="55"/>
      <c r="B796" s="56"/>
      <c r="C796" s="56"/>
      <c r="D796" s="56"/>
      <c r="E796" s="56"/>
      <c r="F796" s="57"/>
      <c r="G796" s="58"/>
      <c r="H796" s="59"/>
      <c r="I796" s="60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236"/>
      <c r="U796" s="70"/>
      <c r="V796" s="70"/>
      <c r="W796" s="71"/>
      <c r="X796" s="54"/>
      <c r="Y796" s="54"/>
      <c r="Z796" s="54"/>
      <c r="AA796" s="237"/>
      <c r="AB796" s="237"/>
      <c r="AC796" s="237"/>
      <c r="AD796" s="237"/>
      <c r="AE796" s="66" t="str">
        <f t="shared" si="24"/>
        <v/>
      </c>
      <c r="AF796" s="66"/>
      <c r="AG796" s="66"/>
      <c r="AH796" s="66"/>
      <c r="AI796" s="66"/>
      <c r="AJ796" s="66"/>
      <c r="AK796" s="54"/>
      <c r="AL796" s="54"/>
      <c r="AM796" s="54"/>
      <c r="AN796" s="54"/>
      <c r="AO796" s="54"/>
      <c r="AP796" s="264" t="str">
        <f t="shared" ref="AP796:AP859" si="25">G796&amp;I796</f>
        <v/>
      </c>
    </row>
    <row r="797" spans="1:42" ht="16" customHeight="1" x14ac:dyDescent="0.35">
      <c r="A797" s="55"/>
      <c r="B797" s="56"/>
      <c r="C797" s="56"/>
      <c r="D797" s="56"/>
      <c r="E797" s="56"/>
      <c r="F797" s="57"/>
      <c r="G797" s="58"/>
      <c r="H797" s="59"/>
      <c r="I797" s="60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236"/>
      <c r="U797" s="70"/>
      <c r="V797" s="70"/>
      <c r="W797" s="71"/>
      <c r="X797" s="54"/>
      <c r="Y797" s="54"/>
      <c r="Z797" s="54"/>
      <c r="AA797" s="237"/>
      <c r="AB797" s="237"/>
      <c r="AC797" s="237"/>
      <c r="AD797" s="237"/>
      <c r="AE797" s="66" t="str">
        <f t="shared" si="24"/>
        <v/>
      </c>
      <c r="AF797" s="66"/>
      <c r="AG797" s="66"/>
      <c r="AH797" s="66"/>
      <c r="AI797" s="66"/>
      <c r="AJ797" s="66"/>
      <c r="AK797" s="54"/>
      <c r="AL797" s="54"/>
      <c r="AM797" s="54"/>
      <c r="AN797" s="54"/>
      <c r="AO797" s="54"/>
      <c r="AP797" s="264" t="str">
        <f t="shared" si="25"/>
        <v/>
      </c>
    </row>
    <row r="798" spans="1:42" ht="16" customHeight="1" x14ac:dyDescent="0.35">
      <c r="A798" s="55"/>
      <c r="B798" s="56"/>
      <c r="C798" s="56"/>
      <c r="D798" s="56"/>
      <c r="E798" s="56"/>
      <c r="F798" s="57"/>
      <c r="G798" s="58"/>
      <c r="H798" s="59"/>
      <c r="I798" s="60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236"/>
      <c r="U798" s="70"/>
      <c r="V798" s="70"/>
      <c r="W798" s="71"/>
      <c r="X798" s="54"/>
      <c r="Y798" s="54"/>
      <c r="Z798" s="54"/>
      <c r="AA798" s="237"/>
      <c r="AB798" s="237"/>
      <c r="AC798" s="237"/>
      <c r="AD798" s="237"/>
      <c r="AE798" s="66" t="str">
        <f t="shared" si="24"/>
        <v/>
      </c>
      <c r="AF798" s="66"/>
      <c r="AG798" s="66"/>
      <c r="AH798" s="66"/>
      <c r="AI798" s="66"/>
      <c r="AJ798" s="66"/>
      <c r="AK798" s="54"/>
      <c r="AL798" s="54"/>
      <c r="AM798" s="54"/>
      <c r="AN798" s="54"/>
      <c r="AO798" s="54"/>
      <c r="AP798" s="264" t="str">
        <f t="shared" si="25"/>
        <v/>
      </c>
    </row>
    <row r="799" spans="1:42" ht="16" customHeight="1" x14ac:dyDescent="0.35">
      <c r="A799" s="55"/>
      <c r="B799" s="56"/>
      <c r="C799" s="56"/>
      <c r="D799" s="56"/>
      <c r="E799" s="56"/>
      <c r="F799" s="57"/>
      <c r="G799" s="58"/>
      <c r="H799" s="59"/>
      <c r="I799" s="60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236"/>
      <c r="U799" s="70"/>
      <c r="V799" s="70"/>
      <c r="W799" s="71"/>
      <c r="X799" s="54"/>
      <c r="Y799" s="54"/>
      <c r="Z799" s="54"/>
      <c r="AA799" s="237"/>
      <c r="AB799" s="237"/>
      <c r="AC799" s="237"/>
      <c r="AD799" s="237"/>
      <c r="AE799" s="66" t="str">
        <f t="shared" si="24"/>
        <v/>
      </c>
      <c r="AF799" s="66"/>
      <c r="AG799" s="66"/>
      <c r="AH799" s="66"/>
      <c r="AI799" s="66"/>
      <c r="AJ799" s="66"/>
      <c r="AK799" s="54"/>
      <c r="AL799" s="54"/>
      <c r="AM799" s="54"/>
      <c r="AN799" s="54"/>
      <c r="AO799" s="54"/>
      <c r="AP799" s="264" t="str">
        <f t="shared" si="25"/>
        <v/>
      </c>
    </row>
    <row r="800" spans="1:42" ht="16" customHeight="1" x14ac:dyDescent="0.35">
      <c r="A800" s="55"/>
      <c r="B800" s="56"/>
      <c r="C800" s="56"/>
      <c r="D800" s="56"/>
      <c r="E800" s="56"/>
      <c r="F800" s="57"/>
      <c r="G800" s="58"/>
      <c r="H800" s="59"/>
      <c r="I800" s="60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236"/>
      <c r="U800" s="70"/>
      <c r="V800" s="70"/>
      <c r="W800" s="71"/>
      <c r="X800" s="54"/>
      <c r="Y800" s="54"/>
      <c r="Z800" s="54"/>
      <c r="AA800" s="237"/>
      <c r="AB800" s="237"/>
      <c r="AC800" s="237"/>
      <c r="AD800" s="237"/>
      <c r="AE800" s="66" t="str">
        <f t="shared" si="24"/>
        <v/>
      </c>
      <c r="AF800" s="66"/>
      <c r="AG800" s="66"/>
      <c r="AH800" s="66"/>
      <c r="AI800" s="66"/>
      <c r="AJ800" s="66"/>
      <c r="AK800" s="54"/>
      <c r="AL800" s="54"/>
      <c r="AM800" s="54"/>
      <c r="AN800" s="54"/>
      <c r="AO800" s="54"/>
      <c r="AP800" s="264" t="str">
        <f t="shared" si="25"/>
        <v/>
      </c>
    </row>
    <row r="801" spans="1:42" ht="16" customHeight="1" x14ac:dyDescent="0.35">
      <c r="A801" s="55"/>
      <c r="B801" s="56"/>
      <c r="C801" s="56"/>
      <c r="D801" s="56"/>
      <c r="E801" s="56"/>
      <c r="F801" s="57"/>
      <c r="G801" s="58"/>
      <c r="H801" s="59"/>
      <c r="I801" s="60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236"/>
      <c r="U801" s="70"/>
      <c r="V801" s="70"/>
      <c r="W801" s="71"/>
      <c r="X801" s="54"/>
      <c r="Y801" s="54"/>
      <c r="Z801" s="54"/>
      <c r="AA801" s="237"/>
      <c r="AB801" s="237"/>
      <c r="AC801" s="237"/>
      <c r="AD801" s="237"/>
      <c r="AE801" s="66" t="str">
        <f t="shared" si="24"/>
        <v/>
      </c>
      <c r="AF801" s="66"/>
      <c r="AG801" s="66"/>
      <c r="AH801" s="66"/>
      <c r="AI801" s="66"/>
      <c r="AJ801" s="66"/>
      <c r="AK801" s="54"/>
      <c r="AL801" s="54"/>
      <c r="AM801" s="54"/>
      <c r="AN801" s="54"/>
      <c r="AO801" s="54"/>
      <c r="AP801" s="264" t="str">
        <f t="shared" si="25"/>
        <v/>
      </c>
    </row>
    <row r="802" spans="1:42" ht="16" customHeight="1" x14ac:dyDescent="0.35">
      <c r="A802" s="55"/>
      <c r="B802" s="56"/>
      <c r="C802" s="56"/>
      <c r="D802" s="56"/>
      <c r="E802" s="56"/>
      <c r="F802" s="57"/>
      <c r="G802" s="58"/>
      <c r="H802" s="59"/>
      <c r="I802" s="60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236"/>
      <c r="U802" s="70"/>
      <c r="V802" s="70"/>
      <c r="W802" s="71"/>
      <c r="X802" s="54"/>
      <c r="Y802" s="54"/>
      <c r="Z802" s="54"/>
      <c r="AA802" s="237"/>
      <c r="AB802" s="237"/>
      <c r="AC802" s="237"/>
      <c r="AD802" s="237"/>
      <c r="AE802" s="66" t="str">
        <f t="shared" si="24"/>
        <v/>
      </c>
      <c r="AF802" s="66"/>
      <c r="AG802" s="66"/>
      <c r="AH802" s="66"/>
      <c r="AI802" s="66"/>
      <c r="AJ802" s="66"/>
      <c r="AK802" s="54"/>
      <c r="AL802" s="54"/>
      <c r="AM802" s="54"/>
      <c r="AN802" s="54"/>
      <c r="AO802" s="54"/>
      <c r="AP802" s="264" t="str">
        <f t="shared" si="25"/>
        <v/>
      </c>
    </row>
    <row r="803" spans="1:42" ht="16" customHeight="1" x14ac:dyDescent="0.35">
      <c r="A803" s="55"/>
      <c r="B803" s="56"/>
      <c r="C803" s="56"/>
      <c r="D803" s="56"/>
      <c r="E803" s="56"/>
      <c r="F803" s="57"/>
      <c r="G803" s="58"/>
      <c r="H803" s="59"/>
      <c r="I803" s="60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236"/>
      <c r="U803" s="70"/>
      <c r="V803" s="70"/>
      <c r="W803" s="71"/>
      <c r="X803" s="54"/>
      <c r="Y803" s="54"/>
      <c r="Z803" s="54"/>
      <c r="AA803" s="237"/>
      <c r="AB803" s="237"/>
      <c r="AC803" s="237"/>
      <c r="AD803" s="237"/>
      <c r="AE803" s="66" t="str">
        <f t="shared" si="24"/>
        <v/>
      </c>
      <c r="AF803" s="66"/>
      <c r="AG803" s="66"/>
      <c r="AH803" s="66"/>
      <c r="AI803" s="66"/>
      <c r="AJ803" s="66"/>
      <c r="AK803" s="54"/>
      <c r="AL803" s="54"/>
      <c r="AM803" s="54"/>
      <c r="AN803" s="54"/>
      <c r="AO803" s="54"/>
      <c r="AP803" s="264" t="str">
        <f t="shared" si="25"/>
        <v/>
      </c>
    </row>
    <row r="804" spans="1:42" ht="16" customHeight="1" x14ac:dyDescent="0.35">
      <c r="A804" s="55"/>
      <c r="B804" s="56"/>
      <c r="C804" s="56"/>
      <c r="D804" s="56"/>
      <c r="E804" s="56"/>
      <c r="F804" s="57"/>
      <c r="G804" s="58"/>
      <c r="H804" s="59"/>
      <c r="I804" s="60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236"/>
      <c r="U804" s="70"/>
      <c r="V804" s="70"/>
      <c r="W804" s="71"/>
      <c r="X804" s="54"/>
      <c r="Y804" s="54"/>
      <c r="Z804" s="54"/>
      <c r="AA804" s="237"/>
      <c r="AB804" s="237"/>
      <c r="AC804" s="237"/>
      <c r="AD804" s="237"/>
      <c r="AE804" s="66" t="str">
        <f t="shared" si="24"/>
        <v/>
      </c>
      <c r="AF804" s="66"/>
      <c r="AG804" s="66"/>
      <c r="AH804" s="66"/>
      <c r="AI804" s="66"/>
      <c r="AJ804" s="66"/>
      <c r="AK804" s="54"/>
      <c r="AL804" s="54"/>
      <c r="AM804" s="54"/>
      <c r="AN804" s="54"/>
      <c r="AO804" s="54"/>
      <c r="AP804" s="264" t="str">
        <f t="shared" si="25"/>
        <v/>
      </c>
    </row>
    <row r="805" spans="1:42" ht="16" customHeight="1" x14ac:dyDescent="0.35">
      <c r="A805" s="55"/>
      <c r="B805" s="56"/>
      <c r="C805" s="56"/>
      <c r="D805" s="56"/>
      <c r="E805" s="56"/>
      <c r="F805" s="57"/>
      <c r="G805" s="58"/>
      <c r="H805" s="59"/>
      <c r="I805" s="60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236"/>
      <c r="U805" s="70"/>
      <c r="V805" s="70"/>
      <c r="W805" s="71"/>
      <c r="X805" s="54"/>
      <c r="Y805" s="54"/>
      <c r="Z805" s="54"/>
      <c r="AA805" s="237"/>
      <c r="AB805" s="237"/>
      <c r="AC805" s="237"/>
      <c r="AD805" s="237"/>
      <c r="AE805" s="66" t="str">
        <f t="shared" si="24"/>
        <v/>
      </c>
      <c r="AF805" s="66"/>
      <c r="AG805" s="66"/>
      <c r="AH805" s="66"/>
      <c r="AI805" s="66"/>
      <c r="AJ805" s="66"/>
      <c r="AK805" s="54"/>
      <c r="AL805" s="54"/>
      <c r="AM805" s="54"/>
      <c r="AN805" s="54"/>
      <c r="AO805" s="54"/>
      <c r="AP805" s="264" t="str">
        <f t="shared" si="25"/>
        <v/>
      </c>
    </row>
    <row r="806" spans="1:42" ht="16" customHeight="1" x14ac:dyDescent="0.35">
      <c r="A806" s="55"/>
      <c r="B806" s="56"/>
      <c r="C806" s="56"/>
      <c r="D806" s="56"/>
      <c r="E806" s="56"/>
      <c r="F806" s="57"/>
      <c r="G806" s="58"/>
      <c r="H806" s="59"/>
      <c r="I806" s="60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236"/>
      <c r="U806" s="70"/>
      <c r="V806" s="70"/>
      <c r="W806" s="71"/>
      <c r="X806" s="54"/>
      <c r="Y806" s="54"/>
      <c r="Z806" s="54"/>
      <c r="AA806" s="237"/>
      <c r="AB806" s="237"/>
      <c r="AC806" s="237"/>
      <c r="AD806" s="237"/>
      <c r="AE806" s="66" t="str">
        <f t="shared" si="24"/>
        <v/>
      </c>
      <c r="AF806" s="66"/>
      <c r="AG806" s="66"/>
      <c r="AH806" s="66"/>
      <c r="AI806" s="66"/>
      <c r="AJ806" s="66"/>
      <c r="AK806" s="54"/>
      <c r="AL806" s="54"/>
      <c r="AM806" s="54"/>
      <c r="AN806" s="54"/>
      <c r="AO806" s="54"/>
      <c r="AP806" s="264" t="str">
        <f t="shared" si="25"/>
        <v/>
      </c>
    </row>
    <row r="807" spans="1:42" ht="16" customHeight="1" x14ac:dyDescent="0.35">
      <c r="A807" s="55"/>
      <c r="B807" s="56"/>
      <c r="C807" s="56"/>
      <c r="D807" s="56"/>
      <c r="E807" s="56"/>
      <c r="F807" s="57"/>
      <c r="G807" s="58"/>
      <c r="H807" s="59"/>
      <c r="I807" s="60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236"/>
      <c r="U807" s="70"/>
      <c r="V807" s="70"/>
      <c r="W807" s="71"/>
      <c r="X807" s="54"/>
      <c r="Y807" s="54"/>
      <c r="Z807" s="54"/>
      <c r="AA807" s="237"/>
      <c r="AB807" s="237"/>
      <c r="AC807" s="237"/>
      <c r="AD807" s="237"/>
      <c r="AE807" s="66" t="str">
        <f t="shared" si="24"/>
        <v/>
      </c>
      <c r="AF807" s="66"/>
      <c r="AG807" s="66"/>
      <c r="AH807" s="66"/>
      <c r="AI807" s="66"/>
      <c r="AJ807" s="66"/>
      <c r="AK807" s="54"/>
      <c r="AL807" s="54"/>
      <c r="AM807" s="54"/>
      <c r="AN807" s="54"/>
      <c r="AO807" s="54"/>
      <c r="AP807" s="264" t="str">
        <f t="shared" si="25"/>
        <v/>
      </c>
    </row>
    <row r="808" spans="1:42" ht="16" customHeight="1" x14ac:dyDescent="0.35">
      <c r="A808" s="55"/>
      <c r="B808" s="56"/>
      <c r="C808" s="56"/>
      <c r="D808" s="56"/>
      <c r="E808" s="56"/>
      <c r="F808" s="57"/>
      <c r="G808" s="58"/>
      <c r="H808" s="59"/>
      <c r="I808" s="60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236"/>
      <c r="U808" s="70"/>
      <c r="V808" s="70"/>
      <c r="W808" s="71"/>
      <c r="X808" s="54"/>
      <c r="Y808" s="54"/>
      <c r="Z808" s="54"/>
      <c r="AA808" s="237"/>
      <c r="AB808" s="237"/>
      <c r="AC808" s="237"/>
      <c r="AD808" s="237"/>
      <c r="AE808" s="66" t="str">
        <f t="shared" si="24"/>
        <v/>
      </c>
      <c r="AF808" s="66"/>
      <c r="AG808" s="66"/>
      <c r="AH808" s="66"/>
      <c r="AI808" s="66"/>
      <c r="AJ808" s="66"/>
      <c r="AK808" s="54"/>
      <c r="AL808" s="54"/>
      <c r="AM808" s="54"/>
      <c r="AN808" s="54"/>
      <c r="AO808" s="54"/>
      <c r="AP808" s="264" t="str">
        <f t="shared" si="25"/>
        <v/>
      </c>
    </row>
    <row r="809" spans="1:42" ht="16" customHeight="1" x14ac:dyDescent="0.35">
      <c r="A809" s="55"/>
      <c r="B809" s="56"/>
      <c r="C809" s="56"/>
      <c r="D809" s="56"/>
      <c r="E809" s="56"/>
      <c r="F809" s="57"/>
      <c r="G809" s="58"/>
      <c r="H809" s="59"/>
      <c r="I809" s="60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236"/>
      <c r="U809" s="70"/>
      <c r="V809" s="70"/>
      <c r="W809" s="71"/>
      <c r="X809" s="54"/>
      <c r="Y809" s="54"/>
      <c r="Z809" s="54"/>
      <c r="AA809" s="237"/>
      <c r="AB809" s="237"/>
      <c r="AC809" s="237"/>
      <c r="AD809" s="237"/>
      <c r="AE809" s="66" t="str">
        <f t="shared" si="24"/>
        <v/>
      </c>
      <c r="AF809" s="66"/>
      <c r="AG809" s="66"/>
      <c r="AH809" s="66"/>
      <c r="AI809" s="66"/>
      <c r="AJ809" s="66"/>
      <c r="AK809" s="54"/>
      <c r="AL809" s="54"/>
      <c r="AM809" s="54"/>
      <c r="AN809" s="54"/>
      <c r="AO809" s="54"/>
      <c r="AP809" s="264" t="str">
        <f t="shared" si="25"/>
        <v/>
      </c>
    </row>
    <row r="810" spans="1:42" ht="16" customHeight="1" x14ac:dyDescent="0.35">
      <c r="A810" s="55"/>
      <c r="B810" s="56"/>
      <c r="C810" s="56"/>
      <c r="D810" s="56"/>
      <c r="E810" s="56"/>
      <c r="F810" s="57"/>
      <c r="G810" s="58"/>
      <c r="H810" s="59"/>
      <c r="I810" s="60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236"/>
      <c r="U810" s="70"/>
      <c r="V810" s="70"/>
      <c r="W810" s="71"/>
      <c r="X810" s="54"/>
      <c r="Y810" s="54"/>
      <c r="Z810" s="54"/>
      <c r="AA810" s="237"/>
      <c r="AB810" s="237"/>
      <c r="AC810" s="237"/>
      <c r="AD810" s="237"/>
      <c r="AE810" s="66" t="str">
        <f t="shared" si="24"/>
        <v/>
      </c>
      <c r="AF810" s="66"/>
      <c r="AG810" s="66"/>
      <c r="AH810" s="66"/>
      <c r="AI810" s="66"/>
      <c r="AJ810" s="66"/>
      <c r="AK810" s="54"/>
      <c r="AL810" s="54"/>
      <c r="AM810" s="54"/>
      <c r="AN810" s="54"/>
      <c r="AO810" s="54"/>
      <c r="AP810" s="264" t="str">
        <f t="shared" si="25"/>
        <v/>
      </c>
    </row>
    <row r="811" spans="1:42" ht="16" customHeight="1" x14ac:dyDescent="0.35">
      <c r="A811" s="55"/>
      <c r="B811" s="56"/>
      <c r="C811" s="56"/>
      <c r="D811" s="56"/>
      <c r="E811" s="56"/>
      <c r="F811" s="57"/>
      <c r="G811" s="58"/>
      <c r="H811" s="59"/>
      <c r="I811" s="60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236"/>
      <c r="U811" s="70"/>
      <c r="V811" s="70"/>
      <c r="W811" s="71"/>
      <c r="X811" s="54"/>
      <c r="Y811" s="54"/>
      <c r="Z811" s="54"/>
      <c r="AA811" s="237"/>
      <c r="AB811" s="237"/>
      <c r="AC811" s="237"/>
      <c r="AD811" s="237"/>
      <c r="AE811" s="66" t="str">
        <f t="shared" si="24"/>
        <v/>
      </c>
      <c r="AF811" s="66"/>
      <c r="AG811" s="66"/>
      <c r="AH811" s="66"/>
      <c r="AI811" s="66"/>
      <c r="AJ811" s="66"/>
      <c r="AK811" s="54"/>
      <c r="AL811" s="54"/>
      <c r="AM811" s="54"/>
      <c r="AN811" s="54"/>
      <c r="AO811" s="54"/>
      <c r="AP811" s="264" t="str">
        <f t="shared" si="25"/>
        <v/>
      </c>
    </row>
    <row r="812" spans="1:42" ht="16" customHeight="1" x14ac:dyDescent="0.35">
      <c r="A812" s="55"/>
      <c r="B812" s="56"/>
      <c r="C812" s="56"/>
      <c r="D812" s="56"/>
      <c r="E812" s="56"/>
      <c r="F812" s="57"/>
      <c r="G812" s="58"/>
      <c r="H812" s="59"/>
      <c r="I812" s="60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236"/>
      <c r="U812" s="70"/>
      <c r="V812" s="70"/>
      <c r="W812" s="71"/>
      <c r="X812" s="54"/>
      <c r="Y812" s="54"/>
      <c r="Z812" s="54"/>
      <c r="AA812" s="237"/>
      <c r="AB812" s="237"/>
      <c r="AC812" s="237"/>
      <c r="AD812" s="237"/>
      <c r="AE812" s="66" t="str">
        <f t="shared" si="24"/>
        <v/>
      </c>
      <c r="AF812" s="66"/>
      <c r="AG812" s="66"/>
      <c r="AH812" s="66"/>
      <c r="AI812" s="66"/>
      <c r="AJ812" s="66"/>
      <c r="AK812" s="54"/>
      <c r="AL812" s="54"/>
      <c r="AM812" s="54"/>
      <c r="AN812" s="54"/>
      <c r="AO812" s="54"/>
      <c r="AP812" s="264" t="str">
        <f t="shared" si="25"/>
        <v/>
      </c>
    </row>
    <row r="813" spans="1:42" ht="16" customHeight="1" x14ac:dyDescent="0.35">
      <c r="A813" s="55"/>
      <c r="B813" s="56"/>
      <c r="C813" s="56"/>
      <c r="D813" s="56"/>
      <c r="E813" s="56"/>
      <c r="F813" s="57"/>
      <c r="G813" s="58"/>
      <c r="H813" s="59"/>
      <c r="I813" s="60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236"/>
      <c r="U813" s="70"/>
      <c r="V813" s="70"/>
      <c r="W813" s="71"/>
      <c r="X813" s="54"/>
      <c r="Y813" s="54"/>
      <c r="Z813" s="54"/>
      <c r="AA813" s="237"/>
      <c r="AB813" s="237"/>
      <c r="AC813" s="237"/>
      <c r="AD813" s="237"/>
      <c r="AE813" s="66" t="str">
        <f t="shared" si="24"/>
        <v/>
      </c>
      <c r="AF813" s="66"/>
      <c r="AG813" s="66"/>
      <c r="AH813" s="66"/>
      <c r="AI813" s="66"/>
      <c r="AJ813" s="66"/>
      <c r="AK813" s="54"/>
      <c r="AL813" s="54"/>
      <c r="AM813" s="54"/>
      <c r="AN813" s="54"/>
      <c r="AO813" s="54"/>
      <c r="AP813" s="264" t="str">
        <f t="shared" si="25"/>
        <v/>
      </c>
    </row>
    <row r="814" spans="1:42" ht="16" customHeight="1" x14ac:dyDescent="0.35">
      <c r="A814" s="55"/>
      <c r="B814" s="56"/>
      <c r="C814" s="56"/>
      <c r="D814" s="56"/>
      <c r="E814" s="56"/>
      <c r="F814" s="57"/>
      <c r="G814" s="58"/>
      <c r="H814" s="59"/>
      <c r="I814" s="60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236"/>
      <c r="U814" s="70"/>
      <c r="V814" s="70"/>
      <c r="W814" s="71"/>
      <c r="X814" s="54"/>
      <c r="Y814" s="54"/>
      <c r="Z814" s="54"/>
      <c r="AA814" s="237"/>
      <c r="AB814" s="237"/>
      <c r="AC814" s="237"/>
      <c r="AD814" s="237"/>
      <c r="AE814" s="66" t="str">
        <f t="shared" si="24"/>
        <v/>
      </c>
      <c r="AF814" s="66"/>
      <c r="AG814" s="66"/>
      <c r="AH814" s="66"/>
      <c r="AI814" s="66"/>
      <c r="AJ814" s="66"/>
      <c r="AK814" s="54"/>
      <c r="AL814" s="54"/>
      <c r="AM814" s="54"/>
      <c r="AN814" s="54"/>
      <c r="AO814" s="54"/>
      <c r="AP814" s="264" t="str">
        <f t="shared" si="25"/>
        <v/>
      </c>
    </row>
    <row r="815" spans="1:42" ht="16" customHeight="1" x14ac:dyDescent="0.35">
      <c r="A815" s="55"/>
      <c r="B815" s="56"/>
      <c r="C815" s="56"/>
      <c r="D815" s="56"/>
      <c r="E815" s="56"/>
      <c r="F815" s="57"/>
      <c r="G815" s="58"/>
      <c r="H815" s="59"/>
      <c r="I815" s="60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236"/>
      <c r="U815" s="70"/>
      <c r="V815" s="70"/>
      <c r="W815" s="71"/>
      <c r="X815" s="54"/>
      <c r="Y815" s="54"/>
      <c r="Z815" s="54"/>
      <c r="AA815" s="237"/>
      <c r="AB815" s="237"/>
      <c r="AC815" s="237"/>
      <c r="AD815" s="237"/>
      <c r="AE815" s="66" t="str">
        <f t="shared" si="24"/>
        <v/>
      </c>
      <c r="AF815" s="66"/>
      <c r="AG815" s="66"/>
      <c r="AH815" s="66"/>
      <c r="AI815" s="66"/>
      <c r="AJ815" s="66"/>
      <c r="AK815" s="54"/>
      <c r="AL815" s="54"/>
      <c r="AM815" s="54"/>
      <c r="AN815" s="54"/>
      <c r="AO815" s="54"/>
      <c r="AP815" s="264" t="str">
        <f t="shared" si="25"/>
        <v/>
      </c>
    </row>
    <row r="816" spans="1:42" ht="16" customHeight="1" x14ac:dyDescent="0.35">
      <c r="A816" s="55"/>
      <c r="B816" s="56"/>
      <c r="C816" s="56"/>
      <c r="D816" s="56"/>
      <c r="E816" s="56"/>
      <c r="F816" s="57"/>
      <c r="G816" s="58"/>
      <c r="H816" s="59"/>
      <c r="I816" s="60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236"/>
      <c r="U816" s="70"/>
      <c r="V816" s="70"/>
      <c r="W816" s="71"/>
      <c r="X816" s="54"/>
      <c r="Y816" s="54"/>
      <c r="Z816" s="54"/>
      <c r="AA816" s="237"/>
      <c r="AB816" s="237"/>
      <c r="AC816" s="237"/>
      <c r="AD816" s="237"/>
      <c r="AE816" s="66" t="str">
        <f t="shared" si="24"/>
        <v/>
      </c>
      <c r="AF816" s="66"/>
      <c r="AG816" s="66"/>
      <c r="AH816" s="66"/>
      <c r="AI816" s="66"/>
      <c r="AJ816" s="66"/>
      <c r="AK816" s="54"/>
      <c r="AL816" s="54"/>
      <c r="AM816" s="54"/>
      <c r="AN816" s="54"/>
      <c r="AO816" s="54"/>
      <c r="AP816" s="264" t="str">
        <f t="shared" si="25"/>
        <v/>
      </c>
    </row>
    <row r="817" spans="1:42" ht="16" customHeight="1" x14ac:dyDescent="0.35">
      <c r="A817" s="55"/>
      <c r="B817" s="56"/>
      <c r="C817" s="56"/>
      <c r="D817" s="56"/>
      <c r="E817" s="56"/>
      <c r="F817" s="57"/>
      <c r="G817" s="58"/>
      <c r="H817" s="59"/>
      <c r="I817" s="60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236"/>
      <c r="U817" s="70"/>
      <c r="V817" s="70"/>
      <c r="W817" s="71"/>
      <c r="X817" s="54"/>
      <c r="Y817" s="54"/>
      <c r="Z817" s="54"/>
      <c r="AA817" s="237"/>
      <c r="AB817" s="237"/>
      <c r="AC817" s="237"/>
      <c r="AD817" s="237"/>
      <c r="AE817" s="66" t="str">
        <f t="shared" si="24"/>
        <v/>
      </c>
      <c r="AF817" s="66"/>
      <c r="AG817" s="66"/>
      <c r="AH817" s="66"/>
      <c r="AI817" s="66"/>
      <c r="AJ817" s="66"/>
      <c r="AK817" s="54"/>
      <c r="AL817" s="54"/>
      <c r="AM817" s="54"/>
      <c r="AN817" s="54"/>
      <c r="AO817" s="54"/>
      <c r="AP817" s="264" t="str">
        <f t="shared" si="25"/>
        <v/>
      </c>
    </row>
    <row r="818" spans="1:42" ht="16" customHeight="1" x14ac:dyDescent="0.35">
      <c r="A818" s="55"/>
      <c r="B818" s="56"/>
      <c r="C818" s="56"/>
      <c r="D818" s="56"/>
      <c r="E818" s="56"/>
      <c r="F818" s="57"/>
      <c r="G818" s="58"/>
      <c r="H818" s="59"/>
      <c r="I818" s="60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236"/>
      <c r="U818" s="70"/>
      <c r="V818" s="70"/>
      <c r="W818" s="71"/>
      <c r="X818" s="54"/>
      <c r="Y818" s="54"/>
      <c r="Z818" s="54"/>
      <c r="AA818" s="237"/>
      <c r="AB818" s="237"/>
      <c r="AC818" s="237"/>
      <c r="AD818" s="237"/>
      <c r="AE818" s="66" t="str">
        <f t="shared" si="24"/>
        <v/>
      </c>
      <c r="AF818" s="66"/>
      <c r="AG818" s="66"/>
      <c r="AH818" s="66"/>
      <c r="AI818" s="66"/>
      <c r="AJ818" s="66"/>
      <c r="AK818" s="54"/>
      <c r="AL818" s="54"/>
      <c r="AM818" s="54"/>
      <c r="AN818" s="54"/>
      <c r="AO818" s="54"/>
      <c r="AP818" s="264" t="str">
        <f t="shared" si="25"/>
        <v/>
      </c>
    </row>
    <row r="819" spans="1:42" ht="16" customHeight="1" x14ac:dyDescent="0.35">
      <c r="A819" s="55"/>
      <c r="B819" s="56"/>
      <c r="C819" s="56"/>
      <c r="D819" s="56"/>
      <c r="E819" s="56"/>
      <c r="F819" s="57"/>
      <c r="G819" s="58"/>
      <c r="H819" s="59"/>
      <c r="I819" s="60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236"/>
      <c r="U819" s="70"/>
      <c r="V819" s="70"/>
      <c r="W819" s="71"/>
      <c r="X819" s="54"/>
      <c r="Y819" s="54"/>
      <c r="Z819" s="54"/>
      <c r="AA819" s="237"/>
      <c r="AB819" s="237"/>
      <c r="AC819" s="237"/>
      <c r="AD819" s="237"/>
      <c r="AE819" s="66" t="str">
        <f t="shared" si="24"/>
        <v/>
      </c>
      <c r="AF819" s="66"/>
      <c r="AG819" s="66"/>
      <c r="AH819" s="66"/>
      <c r="AI819" s="66"/>
      <c r="AJ819" s="66"/>
      <c r="AK819" s="54"/>
      <c r="AL819" s="54"/>
      <c r="AM819" s="54"/>
      <c r="AN819" s="54"/>
      <c r="AO819" s="54"/>
      <c r="AP819" s="264" t="str">
        <f t="shared" si="25"/>
        <v/>
      </c>
    </row>
    <row r="820" spans="1:42" ht="16" customHeight="1" x14ac:dyDescent="0.35">
      <c r="A820" s="55"/>
      <c r="B820" s="56"/>
      <c r="C820" s="56"/>
      <c r="D820" s="56"/>
      <c r="E820" s="56"/>
      <c r="F820" s="57"/>
      <c r="G820" s="58"/>
      <c r="H820" s="59"/>
      <c r="I820" s="60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236"/>
      <c r="U820" s="70"/>
      <c r="V820" s="70"/>
      <c r="W820" s="71"/>
      <c r="X820" s="54"/>
      <c r="Y820" s="54"/>
      <c r="Z820" s="54"/>
      <c r="AA820" s="237"/>
      <c r="AB820" s="237"/>
      <c r="AC820" s="237"/>
      <c r="AD820" s="237"/>
      <c r="AE820" s="66" t="str">
        <f t="shared" si="24"/>
        <v/>
      </c>
      <c r="AF820" s="66"/>
      <c r="AG820" s="66"/>
      <c r="AH820" s="66"/>
      <c r="AI820" s="66"/>
      <c r="AJ820" s="66"/>
      <c r="AK820" s="54"/>
      <c r="AL820" s="54"/>
      <c r="AM820" s="54"/>
      <c r="AN820" s="54"/>
      <c r="AO820" s="54"/>
      <c r="AP820" s="264" t="str">
        <f t="shared" si="25"/>
        <v/>
      </c>
    </row>
    <row r="821" spans="1:42" ht="16" customHeight="1" x14ac:dyDescent="0.35">
      <c r="A821" s="55"/>
      <c r="B821" s="56"/>
      <c r="C821" s="56"/>
      <c r="D821" s="56"/>
      <c r="E821" s="56"/>
      <c r="F821" s="57"/>
      <c r="G821" s="58"/>
      <c r="H821" s="59"/>
      <c r="I821" s="60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236"/>
      <c r="U821" s="70"/>
      <c r="V821" s="70"/>
      <c r="W821" s="71"/>
      <c r="X821" s="54"/>
      <c r="Y821" s="54"/>
      <c r="Z821" s="54"/>
      <c r="AA821" s="237"/>
      <c r="AB821" s="237"/>
      <c r="AC821" s="237"/>
      <c r="AD821" s="237"/>
      <c r="AE821" s="66" t="str">
        <f t="shared" si="24"/>
        <v/>
      </c>
      <c r="AF821" s="66"/>
      <c r="AG821" s="66"/>
      <c r="AH821" s="66"/>
      <c r="AI821" s="66"/>
      <c r="AJ821" s="66"/>
      <c r="AK821" s="54"/>
      <c r="AL821" s="54"/>
      <c r="AM821" s="54"/>
      <c r="AN821" s="54"/>
      <c r="AO821" s="54"/>
      <c r="AP821" s="264" t="str">
        <f t="shared" si="25"/>
        <v/>
      </c>
    </row>
    <row r="822" spans="1:42" ht="16" customHeight="1" x14ac:dyDescent="0.35">
      <c r="A822" s="55"/>
      <c r="B822" s="56"/>
      <c r="C822" s="56"/>
      <c r="D822" s="56"/>
      <c r="E822" s="56"/>
      <c r="F822" s="57"/>
      <c r="G822" s="58"/>
      <c r="H822" s="59"/>
      <c r="I822" s="60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236"/>
      <c r="U822" s="70"/>
      <c r="V822" s="70"/>
      <c r="W822" s="71"/>
      <c r="X822" s="54"/>
      <c r="Y822" s="54"/>
      <c r="Z822" s="54"/>
      <c r="AA822" s="237"/>
      <c r="AB822" s="237"/>
      <c r="AC822" s="237"/>
      <c r="AD822" s="237"/>
      <c r="AE822" s="66" t="str">
        <f t="shared" si="24"/>
        <v/>
      </c>
      <c r="AF822" s="66"/>
      <c r="AG822" s="66"/>
      <c r="AH822" s="66"/>
      <c r="AI822" s="66"/>
      <c r="AJ822" s="66"/>
      <c r="AK822" s="54"/>
      <c r="AL822" s="54"/>
      <c r="AM822" s="54"/>
      <c r="AN822" s="54"/>
      <c r="AO822" s="54"/>
      <c r="AP822" s="264" t="str">
        <f t="shared" si="25"/>
        <v/>
      </c>
    </row>
    <row r="823" spans="1:42" ht="16" customHeight="1" x14ac:dyDescent="0.35">
      <c r="A823" s="55"/>
      <c r="B823" s="56"/>
      <c r="C823" s="56"/>
      <c r="D823" s="56"/>
      <c r="E823" s="56"/>
      <c r="F823" s="57"/>
      <c r="G823" s="58"/>
      <c r="H823" s="59"/>
      <c r="I823" s="60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236"/>
      <c r="U823" s="70"/>
      <c r="V823" s="70"/>
      <c r="W823" s="71"/>
      <c r="X823" s="54"/>
      <c r="Y823" s="54"/>
      <c r="Z823" s="54"/>
      <c r="AA823" s="237"/>
      <c r="AB823" s="237"/>
      <c r="AC823" s="237"/>
      <c r="AD823" s="237"/>
      <c r="AE823" s="66" t="str">
        <f t="shared" si="24"/>
        <v/>
      </c>
      <c r="AF823" s="66"/>
      <c r="AG823" s="66"/>
      <c r="AH823" s="66"/>
      <c r="AI823" s="66"/>
      <c r="AJ823" s="66"/>
      <c r="AK823" s="54"/>
      <c r="AL823" s="54"/>
      <c r="AM823" s="54"/>
      <c r="AN823" s="54"/>
      <c r="AO823" s="54"/>
      <c r="AP823" s="264" t="str">
        <f t="shared" si="25"/>
        <v/>
      </c>
    </row>
    <row r="824" spans="1:42" ht="16" customHeight="1" x14ac:dyDescent="0.35">
      <c r="A824" s="55"/>
      <c r="B824" s="56"/>
      <c r="C824" s="56"/>
      <c r="D824" s="56"/>
      <c r="E824" s="56"/>
      <c r="F824" s="57"/>
      <c r="G824" s="58"/>
      <c r="H824" s="59"/>
      <c r="I824" s="60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236"/>
      <c r="U824" s="70"/>
      <c r="V824" s="70"/>
      <c r="W824" s="71"/>
      <c r="X824" s="54"/>
      <c r="Y824" s="54"/>
      <c r="Z824" s="54"/>
      <c r="AA824" s="237"/>
      <c r="AB824" s="237"/>
      <c r="AC824" s="237"/>
      <c r="AD824" s="237"/>
      <c r="AE824" s="66" t="str">
        <f t="shared" si="24"/>
        <v/>
      </c>
      <c r="AF824" s="66"/>
      <c r="AG824" s="66"/>
      <c r="AH824" s="66"/>
      <c r="AI824" s="66"/>
      <c r="AJ824" s="66"/>
      <c r="AK824" s="54"/>
      <c r="AL824" s="54"/>
      <c r="AM824" s="54"/>
      <c r="AN824" s="54"/>
      <c r="AO824" s="54"/>
      <c r="AP824" s="264" t="str">
        <f t="shared" si="25"/>
        <v/>
      </c>
    </row>
    <row r="825" spans="1:42" ht="16" customHeight="1" x14ac:dyDescent="0.35">
      <c r="A825" s="55"/>
      <c r="B825" s="56"/>
      <c r="C825" s="56"/>
      <c r="D825" s="56"/>
      <c r="E825" s="56"/>
      <c r="F825" s="57"/>
      <c r="G825" s="58"/>
      <c r="H825" s="59"/>
      <c r="I825" s="60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236"/>
      <c r="U825" s="70"/>
      <c r="V825" s="70"/>
      <c r="W825" s="71"/>
      <c r="X825" s="54"/>
      <c r="Y825" s="54"/>
      <c r="Z825" s="54"/>
      <c r="AA825" s="237"/>
      <c r="AB825" s="237"/>
      <c r="AC825" s="237"/>
      <c r="AD825" s="237"/>
      <c r="AE825" s="66" t="str">
        <f t="shared" si="24"/>
        <v/>
      </c>
      <c r="AF825" s="66"/>
      <c r="AG825" s="66"/>
      <c r="AH825" s="66"/>
      <c r="AI825" s="66"/>
      <c r="AJ825" s="66"/>
      <c r="AK825" s="54"/>
      <c r="AL825" s="54"/>
      <c r="AM825" s="54"/>
      <c r="AN825" s="54"/>
      <c r="AO825" s="54"/>
      <c r="AP825" s="264" t="str">
        <f t="shared" si="25"/>
        <v/>
      </c>
    </row>
    <row r="826" spans="1:42" ht="16" customHeight="1" x14ac:dyDescent="0.35">
      <c r="A826" s="55"/>
      <c r="B826" s="56"/>
      <c r="C826" s="56"/>
      <c r="D826" s="56"/>
      <c r="E826" s="56"/>
      <c r="F826" s="57"/>
      <c r="G826" s="58"/>
      <c r="H826" s="59"/>
      <c r="I826" s="60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236"/>
      <c r="U826" s="70"/>
      <c r="V826" s="70"/>
      <c r="W826" s="71"/>
      <c r="X826" s="54"/>
      <c r="Y826" s="54"/>
      <c r="Z826" s="54"/>
      <c r="AA826" s="237"/>
      <c r="AB826" s="237"/>
      <c r="AC826" s="237"/>
      <c r="AD826" s="237"/>
      <c r="AE826" s="66" t="str">
        <f t="shared" si="24"/>
        <v/>
      </c>
      <c r="AF826" s="66"/>
      <c r="AG826" s="66"/>
      <c r="AH826" s="66"/>
      <c r="AI826" s="66"/>
      <c r="AJ826" s="66"/>
      <c r="AK826" s="54"/>
      <c r="AL826" s="54"/>
      <c r="AM826" s="54"/>
      <c r="AN826" s="54"/>
      <c r="AO826" s="54"/>
      <c r="AP826" s="264" t="str">
        <f t="shared" si="25"/>
        <v/>
      </c>
    </row>
    <row r="827" spans="1:42" ht="16" customHeight="1" x14ac:dyDescent="0.35">
      <c r="A827" s="55"/>
      <c r="B827" s="56"/>
      <c r="C827" s="56"/>
      <c r="D827" s="56"/>
      <c r="E827" s="56"/>
      <c r="F827" s="57"/>
      <c r="G827" s="58"/>
      <c r="H827" s="59"/>
      <c r="I827" s="60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236"/>
      <c r="U827" s="70"/>
      <c r="V827" s="70"/>
      <c r="W827" s="71"/>
      <c r="X827" s="54"/>
      <c r="Y827" s="54"/>
      <c r="Z827" s="54"/>
      <c r="AA827" s="237"/>
      <c r="AB827" s="237"/>
      <c r="AC827" s="237"/>
      <c r="AD827" s="237"/>
      <c r="AE827" s="66" t="str">
        <f t="shared" si="24"/>
        <v/>
      </c>
      <c r="AF827" s="66"/>
      <c r="AG827" s="66"/>
      <c r="AH827" s="66"/>
      <c r="AI827" s="66"/>
      <c r="AJ827" s="66"/>
      <c r="AK827" s="54"/>
      <c r="AL827" s="54"/>
      <c r="AM827" s="54"/>
      <c r="AN827" s="54"/>
      <c r="AO827" s="54"/>
      <c r="AP827" s="264" t="str">
        <f t="shared" si="25"/>
        <v/>
      </c>
    </row>
    <row r="828" spans="1:42" ht="16" customHeight="1" x14ac:dyDescent="0.35">
      <c r="A828" s="55"/>
      <c r="B828" s="56"/>
      <c r="C828" s="56"/>
      <c r="D828" s="56"/>
      <c r="E828" s="56"/>
      <c r="F828" s="57"/>
      <c r="G828" s="58"/>
      <c r="H828" s="59"/>
      <c r="I828" s="60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236"/>
      <c r="U828" s="70"/>
      <c r="V828" s="70"/>
      <c r="W828" s="71"/>
      <c r="X828" s="54"/>
      <c r="Y828" s="54"/>
      <c r="Z828" s="54"/>
      <c r="AA828" s="237"/>
      <c r="AB828" s="237"/>
      <c r="AC828" s="237"/>
      <c r="AD828" s="237"/>
      <c r="AE828" s="66" t="str">
        <f t="shared" si="24"/>
        <v/>
      </c>
      <c r="AF828" s="66"/>
      <c r="AG828" s="66"/>
      <c r="AH828" s="66"/>
      <c r="AI828" s="66"/>
      <c r="AJ828" s="66"/>
      <c r="AK828" s="54"/>
      <c r="AL828" s="54"/>
      <c r="AM828" s="54"/>
      <c r="AN828" s="54"/>
      <c r="AO828" s="54"/>
      <c r="AP828" s="264" t="str">
        <f t="shared" si="25"/>
        <v/>
      </c>
    </row>
    <row r="829" spans="1:42" ht="16" customHeight="1" x14ac:dyDescent="0.35">
      <c r="A829" s="55"/>
      <c r="B829" s="56"/>
      <c r="C829" s="56"/>
      <c r="D829" s="56"/>
      <c r="E829" s="56"/>
      <c r="F829" s="57"/>
      <c r="G829" s="58"/>
      <c r="H829" s="59"/>
      <c r="I829" s="60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236"/>
      <c r="U829" s="70"/>
      <c r="V829" s="70"/>
      <c r="W829" s="71"/>
      <c r="X829" s="54"/>
      <c r="Y829" s="54"/>
      <c r="Z829" s="54"/>
      <c r="AA829" s="237"/>
      <c r="AB829" s="237"/>
      <c r="AC829" s="237"/>
      <c r="AD829" s="237"/>
      <c r="AE829" s="66" t="str">
        <f t="shared" si="24"/>
        <v/>
      </c>
      <c r="AF829" s="66"/>
      <c r="AG829" s="66"/>
      <c r="AH829" s="66"/>
      <c r="AI829" s="66"/>
      <c r="AJ829" s="66"/>
      <c r="AK829" s="54"/>
      <c r="AL829" s="54"/>
      <c r="AM829" s="54"/>
      <c r="AN829" s="54"/>
      <c r="AO829" s="54"/>
      <c r="AP829" s="264" t="str">
        <f t="shared" si="25"/>
        <v/>
      </c>
    </row>
    <row r="830" spans="1:42" ht="16" customHeight="1" x14ac:dyDescent="0.35">
      <c r="A830" s="55"/>
      <c r="B830" s="56"/>
      <c r="C830" s="56"/>
      <c r="D830" s="56"/>
      <c r="E830" s="56"/>
      <c r="F830" s="57"/>
      <c r="G830" s="58"/>
      <c r="H830" s="59"/>
      <c r="I830" s="60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236"/>
      <c r="U830" s="70"/>
      <c r="V830" s="70"/>
      <c r="W830" s="71"/>
      <c r="X830" s="54"/>
      <c r="Y830" s="54"/>
      <c r="Z830" s="54"/>
      <c r="AA830" s="237"/>
      <c r="AB830" s="237"/>
      <c r="AC830" s="237"/>
      <c r="AD830" s="237"/>
      <c r="AE830" s="66" t="str">
        <f t="shared" si="24"/>
        <v/>
      </c>
      <c r="AF830" s="66"/>
      <c r="AG830" s="66"/>
      <c r="AH830" s="66"/>
      <c r="AI830" s="66"/>
      <c r="AJ830" s="66"/>
      <c r="AK830" s="54"/>
      <c r="AL830" s="54"/>
      <c r="AM830" s="54"/>
      <c r="AN830" s="54"/>
      <c r="AO830" s="54"/>
      <c r="AP830" s="264" t="str">
        <f t="shared" si="25"/>
        <v/>
      </c>
    </row>
    <row r="831" spans="1:42" ht="16" customHeight="1" x14ac:dyDescent="0.35">
      <c r="A831" s="55"/>
      <c r="B831" s="56"/>
      <c r="C831" s="56"/>
      <c r="D831" s="56"/>
      <c r="E831" s="56"/>
      <c r="F831" s="57"/>
      <c r="G831" s="58"/>
      <c r="H831" s="59"/>
      <c r="I831" s="60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236"/>
      <c r="U831" s="70"/>
      <c r="V831" s="70"/>
      <c r="W831" s="71"/>
      <c r="X831" s="54"/>
      <c r="Y831" s="54"/>
      <c r="Z831" s="54"/>
      <c r="AA831" s="237"/>
      <c r="AB831" s="237"/>
      <c r="AC831" s="237"/>
      <c r="AD831" s="237"/>
      <c r="AE831" s="66" t="str">
        <f t="shared" si="24"/>
        <v/>
      </c>
      <c r="AF831" s="66"/>
      <c r="AG831" s="66"/>
      <c r="AH831" s="66"/>
      <c r="AI831" s="66"/>
      <c r="AJ831" s="66"/>
      <c r="AK831" s="54"/>
      <c r="AL831" s="54"/>
      <c r="AM831" s="54"/>
      <c r="AN831" s="54"/>
      <c r="AO831" s="54"/>
      <c r="AP831" s="264" t="str">
        <f t="shared" si="25"/>
        <v/>
      </c>
    </row>
    <row r="832" spans="1:42" ht="16" customHeight="1" x14ac:dyDescent="0.35">
      <c r="A832" s="55"/>
      <c r="B832" s="56"/>
      <c r="C832" s="56"/>
      <c r="D832" s="56"/>
      <c r="E832" s="56"/>
      <c r="F832" s="57"/>
      <c r="G832" s="58"/>
      <c r="H832" s="59"/>
      <c r="I832" s="60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236"/>
      <c r="U832" s="70"/>
      <c r="V832" s="70"/>
      <c r="W832" s="71"/>
      <c r="X832" s="54"/>
      <c r="Y832" s="54"/>
      <c r="Z832" s="54"/>
      <c r="AA832" s="237"/>
      <c r="AB832" s="237"/>
      <c r="AC832" s="237"/>
      <c r="AD832" s="237"/>
      <c r="AE832" s="66" t="str">
        <f t="shared" si="24"/>
        <v/>
      </c>
      <c r="AF832" s="66"/>
      <c r="AG832" s="66"/>
      <c r="AH832" s="66"/>
      <c r="AI832" s="66"/>
      <c r="AJ832" s="66"/>
      <c r="AK832" s="54"/>
      <c r="AL832" s="54"/>
      <c r="AM832" s="54"/>
      <c r="AN832" s="54"/>
      <c r="AO832" s="54"/>
      <c r="AP832" s="264" t="str">
        <f t="shared" si="25"/>
        <v/>
      </c>
    </row>
    <row r="833" spans="1:42" ht="16" customHeight="1" x14ac:dyDescent="0.35">
      <c r="A833" s="55"/>
      <c r="B833" s="56"/>
      <c r="C833" s="56"/>
      <c r="D833" s="56"/>
      <c r="E833" s="56"/>
      <c r="F833" s="57"/>
      <c r="G833" s="58"/>
      <c r="H833" s="59"/>
      <c r="I833" s="60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236"/>
      <c r="U833" s="70"/>
      <c r="V833" s="70"/>
      <c r="W833" s="71"/>
      <c r="X833" s="54"/>
      <c r="Y833" s="54"/>
      <c r="Z833" s="54"/>
      <c r="AA833" s="237"/>
      <c r="AB833" s="237"/>
      <c r="AC833" s="237"/>
      <c r="AD833" s="237"/>
      <c r="AE833" s="66" t="str">
        <f t="shared" si="24"/>
        <v/>
      </c>
      <c r="AF833" s="66"/>
      <c r="AG833" s="66"/>
      <c r="AH833" s="66"/>
      <c r="AI833" s="66"/>
      <c r="AJ833" s="66"/>
      <c r="AK833" s="54"/>
      <c r="AL833" s="54"/>
      <c r="AM833" s="54"/>
      <c r="AN833" s="54"/>
      <c r="AO833" s="54"/>
      <c r="AP833" s="264" t="str">
        <f t="shared" si="25"/>
        <v/>
      </c>
    </row>
    <row r="834" spans="1:42" ht="16" customHeight="1" x14ac:dyDescent="0.35">
      <c r="A834" s="55"/>
      <c r="B834" s="56"/>
      <c r="C834" s="56"/>
      <c r="D834" s="56"/>
      <c r="E834" s="56"/>
      <c r="F834" s="57"/>
      <c r="G834" s="58"/>
      <c r="H834" s="59"/>
      <c r="I834" s="60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236"/>
      <c r="U834" s="70"/>
      <c r="V834" s="70"/>
      <c r="W834" s="71"/>
      <c r="X834" s="54"/>
      <c r="Y834" s="54"/>
      <c r="Z834" s="54"/>
      <c r="AA834" s="237"/>
      <c r="AB834" s="237"/>
      <c r="AC834" s="237"/>
      <c r="AD834" s="237"/>
      <c r="AE834" s="66" t="str">
        <f t="shared" si="24"/>
        <v/>
      </c>
      <c r="AF834" s="66"/>
      <c r="AG834" s="66"/>
      <c r="AH834" s="66"/>
      <c r="AI834" s="66"/>
      <c r="AJ834" s="66"/>
      <c r="AK834" s="54"/>
      <c r="AL834" s="54"/>
      <c r="AM834" s="54"/>
      <c r="AN834" s="54"/>
      <c r="AO834" s="54"/>
      <c r="AP834" s="264" t="str">
        <f t="shared" si="25"/>
        <v/>
      </c>
    </row>
    <row r="835" spans="1:42" ht="16" customHeight="1" x14ac:dyDescent="0.35">
      <c r="A835" s="55"/>
      <c r="B835" s="56"/>
      <c r="C835" s="56"/>
      <c r="D835" s="56"/>
      <c r="E835" s="56"/>
      <c r="F835" s="57"/>
      <c r="G835" s="58"/>
      <c r="H835" s="59"/>
      <c r="I835" s="60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236"/>
      <c r="U835" s="70"/>
      <c r="V835" s="70"/>
      <c r="W835" s="71"/>
      <c r="X835" s="54"/>
      <c r="Y835" s="54"/>
      <c r="Z835" s="54"/>
      <c r="AA835" s="237"/>
      <c r="AB835" s="237"/>
      <c r="AC835" s="237"/>
      <c r="AD835" s="237"/>
      <c r="AE835" s="66" t="str">
        <f t="shared" si="24"/>
        <v/>
      </c>
      <c r="AF835" s="66"/>
      <c r="AG835" s="66"/>
      <c r="AH835" s="66"/>
      <c r="AI835" s="66"/>
      <c r="AJ835" s="66"/>
      <c r="AK835" s="54"/>
      <c r="AL835" s="54"/>
      <c r="AM835" s="54"/>
      <c r="AN835" s="54"/>
      <c r="AO835" s="54"/>
      <c r="AP835" s="264" t="str">
        <f t="shared" si="25"/>
        <v/>
      </c>
    </row>
    <row r="836" spans="1:42" ht="16" customHeight="1" x14ac:dyDescent="0.35">
      <c r="A836" s="55"/>
      <c r="B836" s="56"/>
      <c r="C836" s="56"/>
      <c r="D836" s="56"/>
      <c r="E836" s="56"/>
      <c r="F836" s="57"/>
      <c r="G836" s="58"/>
      <c r="H836" s="59"/>
      <c r="I836" s="60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236"/>
      <c r="U836" s="70"/>
      <c r="V836" s="70"/>
      <c r="W836" s="71"/>
      <c r="X836" s="54"/>
      <c r="Y836" s="54"/>
      <c r="Z836" s="54"/>
      <c r="AA836" s="237"/>
      <c r="AB836" s="237"/>
      <c r="AC836" s="237"/>
      <c r="AD836" s="237"/>
      <c r="AE836" s="66" t="str">
        <f t="shared" si="24"/>
        <v/>
      </c>
      <c r="AF836" s="66"/>
      <c r="AG836" s="66"/>
      <c r="AH836" s="66"/>
      <c r="AI836" s="66"/>
      <c r="AJ836" s="66"/>
      <c r="AK836" s="54"/>
      <c r="AL836" s="54"/>
      <c r="AM836" s="54"/>
      <c r="AN836" s="54"/>
      <c r="AO836" s="54"/>
      <c r="AP836" s="264" t="str">
        <f t="shared" si="25"/>
        <v/>
      </c>
    </row>
    <row r="837" spans="1:42" ht="16" customHeight="1" x14ac:dyDescent="0.35">
      <c r="A837" s="55"/>
      <c r="B837" s="56"/>
      <c r="C837" s="56"/>
      <c r="D837" s="56"/>
      <c r="E837" s="56"/>
      <c r="F837" s="57"/>
      <c r="G837" s="58"/>
      <c r="H837" s="59"/>
      <c r="I837" s="60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236"/>
      <c r="U837" s="70"/>
      <c r="V837" s="70"/>
      <c r="W837" s="71"/>
      <c r="X837" s="54"/>
      <c r="Y837" s="54"/>
      <c r="Z837" s="54"/>
      <c r="AA837" s="237"/>
      <c r="AB837" s="237"/>
      <c r="AC837" s="237"/>
      <c r="AD837" s="237"/>
      <c r="AE837" s="66" t="str">
        <f t="shared" si="24"/>
        <v/>
      </c>
      <c r="AF837" s="66"/>
      <c r="AG837" s="66"/>
      <c r="AH837" s="66"/>
      <c r="AI837" s="66"/>
      <c r="AJ837" s="66"/>
      <c r="AK837" s="54"/>
      <c r="AL837" s="54"/>
      <c r="AM837" s="54"/>
      <c r="AN837" s="54"/>
      <c r="AO837" s="54"/>
      <c r="AP837" s="264" t="str">
        <f t="shared" si="25"/>
        <v/>
      </c>
    </row>
    <row r="838" spans="1:42" ht="16" customHeight="1" x14ac:dyDescent="0.35">
      <c r="A838" s="55"/>
      <c r="B838" s="56"/>
      <c r="C838" s="56"/>
      <c r="D838" s="56"/>
      <c r="E838" s="56"/>
      <c r="F838" s="57"/>
      <c r="G838" s="58"/>
      <c r="H838" s="59"/>
      <c r="I838" s="60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236"/>
      <c r="U838" s="70"/>
      <c r="V838" s="70"/>
      <c r="W838" s="71"/>
      <c r="X838" s="54"/>
      <c r="Y838" s="54"/>
      <c r="Z838" s="54"/>
      <c r="AA838" s="237"/>
      <c r="AB838" s="237"/>
      <c r="AC838" s="237"/>
      <c r="AD838" s="237"/>
      <c r="AE838" s="66" t="str">
        <f t="shared" si="24"/>
        <v/>
      </c>
      <c r="AF838" s="66"/>
      <c r="AG838" s="66"/>
      <c r="AH838" s="66"/>
      <c r="AI838" s="66"/>
      <c r="AJ838" s="66"/>
      <c r="AK838" s="54"/>
      <c r="AL838" s="54"/>
      <c r="AM838" s="54"/>
      <c r="AN838" s="54"/>
      <c r="AO838" s="54"/>
      <c r="AP838" s="264" t="str">
        <f t="shared" si="25"/>
        <v/>
      </c>
    </row>
    <row r="839" spans="1:42" ht="16" customHeight="1" x14ac:dyDescent="0.35">
      <c r="A839" s="55"/>
      <c r="B839" s="56"/>
      <c r="C839" s="56"/>
      <c r="D839" s="56"/>
      <c r="E839" s="56"/>
      <c r="F839" s="57"/>
      <c r="G839" s="58"/>
      <c r="H839" s="59"/>
      <c r="I839" s="60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236"/>
      <c r="U839" s="70"/>
      <c r="V839" s="70"/>
      <c r="W839" s="71"/>
      <c r="X839" s="54"/>
      <c r="Y839" s="54"/>
      <c r="Z839" s="54"/>
      <c r="AA839" s="237"/>
      <c r="AB839" s="237"/>
      <c r="AC839" s="237"/>
      <c r="AD839" s="237"/>
      <c r="AE839" s="66" t="str">
        <f t="shared" si="24"/>
        <v/>
      </c>
      <c r="AF839" s="66"/>
      <c r="AG839" s="66"/>
      <c r="AH839" s="66"/>
      <c r="AI839" s="66"/>
      <c r="AJ839" s="66"/>
      <c r="AK839" s="54"/>
      <c r="AL839" s="54"/>
      <c r="AM839" s="54"/>
      <c r="AN839" s="54"/>
      <c r="AO839" s="54"/>
      <c r="AP839" s="264" t="str">
        <f t="shared" si="25"/>
        <v/>
      </c>
    </row>
    <row r="840" spans="1:42" ht="16" customHeight="1" x14ac:dyDescent="0.35">
      <c r="A840" s="55"/>
      <c r="B840" s="56"/>
      <c r="C840" s="56"/>
      <c r="D840" s="56"/>
      <c r="E840" s="56"/>
      <c r="F840" s="57"/>
      <c r="G840" s="58"/>
      <c r="H840" s="59"/>
      <c r="I840" s="60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236"/>
      <c r="U840" s="70"/>
      <c r="V840" s="70"/>
      <c r="W840" s="71"/>
      <c r="X840" s="54"/>
      <c r="Y840" s="54"/>
      <c r="Z840" s="54"/>
      <c r="AA840" s="237"/>
      <c r="AB840" s="237"/>
      <c r="AC840" s="237"/>
      <c r="AD840" s="237"/>
      <c r="AE840" s="66" t="str">
        <f t="shared" si="24"/>
        <v/>
      </c>
      <c r="AF840" s="66"/>
      <c r="AG840" s="66"/>
      <c r="AH840" s="66"/>
      <c r="AI840" s="66"/>
      <c r="AJ840" s="66"/>
      <c r="AK840" s="54"/>
      <c r="AL840" s="54"/>
      <c r="AM840" s="54"/>
      <c r="AN840" s="54"/>
      <c r="AO840" s="54"/>
      <c r="AP840" s="264" t="str">
        <f t="shared" si="25"/>
        <v/>
      </c>
    </row>
    <row r="841" spans="1:42" ht="16" customHeight="1" x14ac:dyDescent="0.35">
      <c r="A841" s="55"/>
      <c r="B841" s="56"/>
      <c r="C841" s="56"/>
      <c r="D841" s="56"/>
      <c r="E841" s="56"/>
      <c r="F841" s="57"/>
      <c r="G841" s="58"/>
      <c r="H841" s="59"/>
      <c r="I841" s="60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236"/>
      <c r="U841" s="70"/>
      <c r="V841" s="70"/>
      <c r="W841" s="71"/>
      <c r="X841" s="54"/>
      <c r="Y841" s="54"/>
      <c r="Z841" s="54"/>
      <c r="AA841" s="237"/>
      <c r="AB841" s="237"/>
      <c r="AC841" s="237"/>
      <c r="AD841" s="237"/>
      <c r="AE841" s="66" t="str">
        <f t="shared" si="24"/>
        <v/>
      </c>
      <c r="AF841" s="66"/>
      <c r="AG841" s="66"/>
      <c r="AH841" s="66"/>
      <c r="AI841" s="66"/>
      <c r="AJ841" s="66"/>
      <c r="AK841" s="54"/>
      <c r="AL841" s="54"/>
      <c r="AM841" s="54"/>
      <c r="AN841" s="54"/>
      <c r="AO841" s="54"/>
      <c r="AP841" s="264" t="str">
        <f t="shared" si="25"/>
        <v/>
      </c>
    </row>
    <row r="842" spans="1:42" ht="16" customHeight="1" x14ac:dyDescent="0.35">
      <c r="A842" s="55"/>
      <c r="B842" s="56"/>
      <c r="C842" s="56"/>
      <c r="D842" s="56"/>
      <c r="E842" s="56"/>
      <c r="F842" s="57"/>
      <c r="G842" s="58"/>
      <c r="H842" s="59"/>
      <c r="I842" s="60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236"/>
      <c r="U842" s="70"/>
      <c r="V842" s="70"/>
      <c r="W842" s="71"/>
      <c r="X842" s="54"/>
      <c r="Y842" s="54"/>
      <c r="Z842" s="54"/>
      <c r="AA842" s="237"/>
      <c r="AB842" s="237"/>
      <c r="AC842" s="237"/>
      <c r="AD842" s="237"/>
      <c r="AE842" s="66" t="str">
        <f t="shared" si="24"/>
        <v/>
      </c>
      <c r="AF842" s="66"/>
      <c r="AG842" s="66"/>
      <c r="AH842" s="66"/>
      <c r="AI842" s="66"/>
      <c r="AJ842" s="66"/>
      <c r="AK842" s="54"/>
      <c r="AL842" s="54"/>
      <c r="AM842" s="54"/>
      <c r="AN842" s="54"/>
      <c r="AO842" s="54"/>
      <c r="AP842" s="264" t="str">
        <f t="shared" si="25"/>
        <v/>
      </c>
    </row>
    <row r="843" spans="1:42" ht="16" customHeight="1" x14ac:dyDescent="0.35">
      <c r="A843" s="55"/>
      <c r="B843" s="56"/>
      <c r="C843" s="56"/>
      <c r="D843" s="56"/>
      <c r="E843" s="56"/>
      <c r="F843" s="57"/>
      <c r="G843" s="58"/>
      <c r="H843" s="59"/>
      <c r="I843" s="60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236"/>
      <c r="U843" s="70"/>
      <c r="V843" s="70"/>
      <c r="W843" s="71"/>
      <c r="X843" s="54"/>
      <c r="Y843" s="54"/>
      <c r="Z843" s="54"/>
      <c r="AA843" s="237"/>
      <c r="AB843" s="237"/>
      <c r="AC843" s="237"/>
      <c r="AD843" s="237"/>
      <c r="AE843" s="66" t="str">
        <f t="shared" si="24"/>
        <v/>
      </c>
      <c r="AF843" s="66"/>
      <c r="AG843" s="66"/>
      <c r="AH843" s="66"/>
      <c r="AI843" s="66"/>
      <c r="AJ843" s="66"/>
      <c r="AK843" s="54"/>
      <c r="AL843" s="54"/>
      <c r="AM843" s="54"/>
      <c r="AN843" s="54"/>
      <c r="AO843" s="54"/>
      <c r="AP843" s="264" t="str">
        <f t="shared" si="25"/>
        <v/>
      </c>
    </row>
    <row r="844" spans="1:42" ht="16" customHeight="1" x14ac:dyDescent="0.35">
      <c r="A844" s="55"/>
      <c r="B844" s="56"/>
      <c r="C844" s="56"/>
      <c r="D844" s="56"/>
      <c r="E844" s="56"/>
      <c r="F844" s="57"/>
      <c r="G844" s="58"/>
      <c r="H844" s="59"/>
      <c r="I844" s="60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236"/>
      <c r="U844" s="70"/>
      <c r="V844" s="70"/>
      <c r="W844" s="71"/>
      <c r="X844" s="54"/>
      <c r="Y844" s="54"/>
      <c r="Z844" s="54"/>
      <c r="AA844" s="237"/>
      <c r="AB844" s="237"/>
      <c r="AC844" s="237"/>
      <c r="AD844" s="237"/>
      <c r="AE844" s="66" t="str">
        <f t="shared" si="24"/>
        <v/>
      </c>
      <c r="AF844" s="66"/>
      <c r="AG844" s="66"/>
      <c r="AH844" s="66"/>
      <c r="AI844" s="66"/>
      <c r="AJ844" s="66"/>
      <c r="AK844" s="54"/>
      <c r="AL844" s="54"/>
      <c r="AM844" s="54"/>
      <c r="AN844" s="54"/>
      <c r="AO844" s="54"/>
      <c r="AP844" s="264" t="str">
        <f t="shared" si="25"/>
        <v/>
      </c>
    </row>
    <row r="845" spans="1:42" ht="16" customHeight="1" x14ac:dyDescent="0.35">
      <c r="A845" s="55"/>
      <c r="B845" s="56"/>
      <c r="C845" s="56"/>
      <c r="D845" s="56"/>
      <c r="E845" s="56"/>
      <c r="F845" s="57"/>
      <c r="G845" s="58"/>
      <c r="H845" s="59"/>
      <c r="I845" s="60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236"/>
      <c r="U845" s="70"/>
      <c r="V845" s="70"/>
      <c r="W845" s="71"/>
      <c r="X845" s="54"/>
      <c r="Y845" s="54"/>
      <c r="Z845" s="54"/>
      <c r="AA845" s="237"/>
      <c r="AB845" s="237"/>
      <c r="AC845" s="237"/>
      <c r="AD845" s="237"/>
      <c r="AE845" s="66" t="str">
        <f t="shared" si="24"/>
        <v/>
      </c>
      <c r="AF845" s="66"/>
      <c r="AG845" s="66"/>
      <c r="AH845" s="66"/>
      <c r="AI845" s="66"/>
      <c r="AJ845" s="66"/>
      <c r="AK845" s="54"/>
      <c r="AL845" s="54"/>
      <c r="AM845" s="54"/>
      <c r="AN845" s="54"/>
      <c r="AO845" s="54"/>
      <c r="AP845" s="264" t="str">
        <f t="shared" si="25"/>
        <v/>
      </c>
    </row>
    <row r="846" spans="1:42" ht="16" customHeight="1" x14ac:dyDescent="0.35">
      <c r="A846" s="55"/>
      <c r="B846" s="56"/>
      <c r="C846" s="56"/>
      <c r="D846" s="56"/>
      <c r="E846" s="56"/>
      <c r="F846" s="57"/>
      <c r="G846" s="58"/>
      <c r="H846" s="59"/>
      <c r="I846" s="60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236"/>
      <c r="U846" s="70"/>
      <c r="V846" s="70"/>
      <c r="W846" s="71"/>
      <c r="X846" s="54"/>
      <c r="Y846" s="54"/>
      <c r="Z846" s="54"/>
      <c r="AA846" s="237"/>
      <c r="AB846" s="237"/>
      <c r="AC846" s="237"/>
      <c r="AD846" s="237"/>
      <c r="AE846" s="66" t="str">
        <f t="shared" si="24"/>
        <v/>
      </c>
      <c r="AF846" s="66"/>
      <c r="AG846" s="66"/>
      <c r="AH846" s="66"/>
      <c r="AI846" s="66"/>
      <c r="AJ846" s="66"/>
      <c r="AK846" s="54"/>
      <c r="AL846" s="54"/>
      <c r="AM846" s="54"/>
      <c r="AN846" s="54"/>
      <c r="AO846" s="54"/>
      <c r="AP846" s="264" t="str">
        <f t="shared" si="25"/>
        <v/>
      </c>
    </row>
    <row r="847" spans="1:42" ht="16" customHeight="1" x14ac:dyDescent="0.35">
      <c r="A847" s="55"/>
      <c r="B847" s="56"/>
      <c r="C847" s="56"/>
      <c r="D847" s="56"/>
      <c r="E847" s="56"/>
      <c r="F847" s="57"/>
      <c r="G847" s="58"/>
      <c r="H847" s="59"/>
      <c r="I847" s="60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236"/>
      <c r="U847" s="70"/>
      <c r="V847" s="70"/>
      <c r="W847" s="71"/>
      <c r="X847" s="54"/>
      <c r="Y847" s="54"/>
      <c r="Z847" s="54"/>
      <c r="AA847" s="237"/>
      <c r="AB847" s="237"/>
      <c r="AC847" s="237"/>
      <c r="AD847" s="237"/>
      <c r="AE847" s="66" t="str">
        <f t="shared" si="24"/>
        <v/>
      </c>
      <c r="AF847" s="66"/>
      <c r="AG847" s="66"/>
      <c r="AH847" s="66"/>
      <c r="AI847" s="66"/>
      <c r="AJ847" s="66"/>
      <c r="AK847" s="54"/>
      <c r="AL847" s="54"/>
      <c r="AM847" s="54"/>
      <c r="AN847" s="54"/>
      <c r="AO847" s="54"/>
      <c r="AP847" s="264" t="str">
        <f t="shared" si="25"/>
        <v/>
      </c>
    </row>
    <row r="848" spans="1:42" ht="16" customHeight="1" x14ac:dyDescent="0.35">
      <c r="A848" s="55"/>
      <c r="B848" s="56"/>
      <c r="C848" s="56"/>
      <c r="D848" s="56"/>
      <c r="E848" s="56"/>
      <c r="F848" s="57"/>
      <c r="G848" s="58"/>
      <c r="H848" s="59"/>
      <c r="I848" s="60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236"/>
      <c r="U848" s="70"/>
      <c r="V848" s="70"/>
      <c r="W848" s="71"/>
      <c r="X848" s="54"/>
      <c r="Y848" s="54"/>
      <c r="Z848" s="54"/>
      <c r="AA848" s="237"/>
      <c r="AB848" s="237"/>
      <c r="AC848" s="237"/>
      <c r="AD848" s="237"/>
      <c r="AE848" s="66" t="str">
        <f t="shared" si="24"/>
        <v/>
      </c>
      <c r="AF848" s="66"/>
      <c r="AG848" s="66"/>
      <c r="AH848" s="66"/>
      <c r="AI848" s="66"/>
      <c r="AJ848" s="66"/>
      <c r="AK848" s="54"/>
      <c r="AL848" s="54"/>
      <c r="AM848" s="54"/>
      <c r="AN848" s="54"/>
      <c r="AO848" s="54"/>
      <c r="AP848" s="264" t="str">
        <f t="shared" si="25"/>
        <v/>
      </c>
    </row>
    <row r="849" spans="1:42" ht="16" customHeight="1" x14ac:dyDescent="0.35">
      <c r="A849" s="55"/>
      <c r="B849" s="56"/>
      <c r="C849" s="56"/>
      <c r="D849" s="56"/>
      <c r="E849" s="56"/>
      <c r="F849" s="57"/>
      <c r="G849" s="58"/>
      <c r="H849" s="59"/>
      <c r="I849" s="60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236"/>
      <c r="U849" s="70"/>
      <c r="V849" s="70"/>
      <c r="W849" s="71"/>
      <c r="X849" s="54"/>
      <c r="Y849" s="54"/>
      <c r="Z849" s="54"/>
      <c r="AA849" s="237"/>
      <c r="AB849" s="237"/>
      <c r="AC849" s="237"/>
      <c r="AD849" s="237"/>
      <c r="AE849" s="66" t="str">
        <f t="shared" si="24"/>
        <v/>
      </c>
      <c r="AF849" s="66"/>
      <c r="AG849" s="66"/>
      <c r="AH849" s="66"/>
      <c r="AI849" s="66"/>
      <c r="AJ849" s="66"/>
      <c r="AK849" s="54"/>
      <c r="AL849" s="54"/>
      <c r="AM849" s="54"/>
      <c r="AN849" s="54"/>
      <c r="AO849" s="54"/>
      <c r="AP849" s="264" t="str">
        <f t="shared" si="25"/>
        <v/>
      </c>
    </row>
    <row r="850" spans="1:42" ht="16" customHeight="1" x14ac:dyDescent="0.35">
      <c r="A850" s="55"/>
      <c r="B850" s="56"/>
      <c r="C850" s="56"/>
      <c r="D850" s="56"/>
      <c r="E850" s="56"/>
      <c r="F850" s="57"/>
      <c r="G850" s="58"/>
      <c r="H850" s="59"/>
      <c r="I850" s="60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236"/>
      <c r="U850" s="70"/>
      <c r="V850" s="70"/>
      <c r="W850" s="71"/>
      <c r="X850" s="54"/>
      <c r="Y850" s="54"/>
      <c r="Z850" s="54"/>
      <c r="AA850" s="237"/>
      <c r="AB850" s="237"/>
      <c r="AC850" s="237"/>
      <c r="AD850" s="237"/>
      <c r="AE850" s="66" t="str">
        <f t="shared" si="24"/>
        <v/>
      </c>
      <c r="AF850" s="66"/>
      <c r="AG850" s="66"/>
      <c r="AH850" s="66"/>
      <c r="AI850" s="66"/>
      <c r="AJ850" s="66"/>
      <c r="AK850" s="54"/>
      <c r="AL850" s="54"/>
      <c r="AM850" s="54"/>
      <c r="AN850" s="54"/>
      <c r="AO850" s="54"/>
      <c r="AP850" s="264" t="str">
        <f t="shared" si="25"/>
        <v/>
      </c>
    </row>
    <row r="851" spans="1:42" ht="16" customHeight="1" x14ac:dyDescent="0.35">
      <c r="A851" s="55"/>
      <c r="B851" s="56"/>
      <c r="C851" s="56"/>
      <c r="D851" s="56"/>
      <c r="E851" s="56"/>
      <c r="F851" s="57"/>
      <c r="G851" s="58"/>
      <c r="H851" s="59"/>
      <c r="I851" s="60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236"/>
      <c r="U851" s="70"/>
      <c r="V851" s="70"/>
      <c r="W851" s="71"/>
      <c r="X851" s="54"/>
      <c r="Y851" s="54"/>
      <c r="Z851" s="54"/>
      <c r="AA851" s="237"/>
      <c r="AB851" s="237"/>
      <c r="AC851" s="237"/>
      <c r="AD851" s="237"/>
      <c r="AE851" s="66" t="str">
        <f t="shared" si="24"/>
        <v/>
      </c>
      <c r="AF851" s="66"/>
      <c r="AG851" s="66"/>
      <c r="AH851" s="66"/>
      <c r="AI851" s="66"/>
      <c r="AJ851" s="66"/>
      <c r="AK851" s="54"/>
      <c r="AL851" s="54"/>
      <c r="AM851" s="54"/>
      <c r="AN851" s="54"/>
      <c r="AO851" s="54"/>
      <c r="AP851" s="264" t="str">
        <f t="shared" si="25"/>
        <v/>
      </c>
    </row>
    <row r="852" spans="1:42" ht="16" customHeight="1" x14ac:dyDescent="0.35">
      <c r="A852" s="55"/>
      <c r="B852" s="56"/>
      <c r="C852" s="56"/>
      <c r="D852" s="56"/>
      <c r="E852" s="56"/>
      <c r="F852" s="57"/>
      <c r="G852" s="58"/>
      <c r="H852" s="59"/>
      <c r="I852" s="60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236"/>
      <c r="U852" s="70"/>
      <c r="V852" s="70"/>
      <c r="W852" s="71"/>
      <c r="X852" s="54"/>
      <c r="Y852" s="54"/>
      <c r="Z852" s="54"/>
      <c r="AA852" s="237"/>
      <c r="AB852" s="237"/>
      <c r="AC852" s="237"/>
      <c r="AD852" s="237"/>
      <c r="AE852" s="66" t="str">
        <f t="shared" si="24"/>
        <v/>
      </c>
      <c r="AF852" s="66"/>
      <c r="AG852" s="66"/>
      <c r="AH852" s="66"/>
      <c r="AI852" s="66"/>
      <c r="AJ852" s="66"/>
      <c r="AK852" s="54"/>
      <c r="AL852" s="54"/>
      <c r="AM852" s="54"/>
      <c r="AN852" s="54"/>
      <c r="AO852" s="54"/>
      <c r="AP852" s="264" t="str">
        <f t="shared" si="25"/>
        <v/>
      </c>
    </row>
    <row r="853" spans="1:42" ht="16" customHeight="1" x14ac:dyDescent="0.35">
      <c r="A853" s="55"/>
      <c r="B853" s="56"/>
      <c r="C853" s="56"/>
      <c r="D853" s="56"/>
      <c r="E853" s="56"/>
      <c r="F853" s="57"/>
      <c r="G853" s="58"/>
      <c r="H853" s="59"/>
      <c r="I853" s="60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236"/>
      <c r="U853" s="70"/>
      <c r="V853" s="70"/>
      <c r="W853" s="71"/>
      <c r="X853" s="54"/>
      <c r="Y853" s="54"/>
      <c r="Z853" s="54"/>
      <c r="AA853" s="237"/>
      <c r="AB853" s="237"/>
      <c r="AC853" s="237"/>
      <c r="AD853" s="237"/>
      <c r="AE853" s="66" t="str">
        <f t="shared" si="24"/>
        <v/>
      </c>
      <c r="AF853" s="66"/>
      <c r="AG853" s="66"/>
      <c r="AH853" s="66"/>
      <c r="AI853" s="66"/>
      <c r="AJ853" s="66"/>
      <c r="AK853" s="54"/>
      <c r="AL853" s="54"/>
      <c r="AM853" s="54"/>
      <c r="AN853" s="54"/>
      <c r="AO853" s="54"/>
      <c r="AP853" s="264" t="str">
        <f t="shared" si="25"/>
        <v/>
      </c>
    </row>
    <row r="854" spans="1:42" ht="16" customHeight="1" x14ac:dyDescent="0.35">
      <c r="A854" s="55"/>
      <c r="B854" s="56"/>
      <c r="C854" s="56"/>
      <c r="D854" s="56"/>
      <c r="E854" s="56"/>
      <c r="F854" s="57"/>
      <c r="G854" s="58"/>
      <c r="H854" s="59"/>
      <c r="I854" s="60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236"/>
      <c r="U854" s="70"/>
      <c r="V854" s="70"/>
      <c r="W854" s="71"/>
      <c r="X854" s="54"/>
      <c r="Y854" s="54"/>
      <c r="Z854" s="54"/>
      <c r="AA854" s="237"/>
      <c r="AB854" s="237"/>
      <c r="AC854" s="237"/>
      <c r="AD854" s="237"/>
      <c r="AE854" s="66" t="str">
        <f t="shared" si="24"/>
        <v/>
      </c>
      <c r="AF854" s="66"/>
      <c r="AG854" s="66"/>
      <c r="AH854" s="66"/>
      <c r="AI854" s="66"/>
      <c r="AJ854" s="66"/>
      <c r="AK854" s="54"/>
      <c r="AL854" s="54"/>
      <c r="AM854" s="54"/>
      <c r="AN854" s="54"/>
      <c r="AO854" s="54"/>
      <c r="AP854" s="264" t="str">
        <f t="shared" si="25"/>
        <v/>
      </c>
    </row>
    <row r="855" spans="1:42" ht="16" customHeight="1" x14ac:dyDescent="0.35">
      <c r="A855" s="55"/>
      <c r="B855" s="56"/>
      <c r="C855" s="56"/>
      <c r="D855" s="56"/>
      <c r="E855" s="56"/>
      <c r="F855" s="57"/>
      <c r="G855" s="58"/>
      <c r="H855" s="59"/>
      <c r="I855" s="60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236"/>
      <c r="U855" s="70"/>
      <c r="V855" s="70"/>
      <c r="W855" s="71"/>
      <c r="X855" s="54"/>
      <c r="Y855" s="54"/>
      <c r="Z855" s="54"/>
      <c r="AA855" s="237"/>
      <c r="AB855" s="237"/>
      <c r="AC855" s="237"/>
      <c r="AD855" s="237"/>
      <c r="AE855" s="66" t="str">
        <f t="shared" si="24"/>
        <v/>
      </c>
      <c r="AF855" s="66"/>
      <c r="AG855" s="66"/>
      <c r="AH855" s="66"/>
      <c r="AI855" s="66"/>
      <c r="AJ855" s="66"/>
      <c r="AK855" s="54"/>
      <c r="AL855" s="54"/>
      <c r="AM855" s="54"/>
      <c r="AN855" s="54"/>
      <c r="AO855" s="54"/>
      <c r="AP855" s="264" t="str">
        <f t="shared" si="25"/>
        <v/>
      </c>
    </row>
    <row r="856" spans="1:42" ht="16" customHeight="1" x14ac:dyDescent="0.35">
      <c r="A856" s="55"/>
      <c r="B856" s="56"/>
      <c r="C856" s="56"/>
      <c r="D856" s="56"/>
      <c r="E856" s="56"/>
      <c r="F856" s="57"/>
      <c r="G856" s="58"/>
      <c r="H856" s="59"/>
      <c r="I856" s="60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236"/>
      <c r="U856" s="70"/>
      <c r="V856" s="70"/>
      <c r="W856" s="71"/>
      <c r="X856" s="54"/>
      <c r="Y856" s="54"/>
      <c r="Z856" s="54"/>
      <c r="AA856" s="237"/>
      <c r="AB856" s="237"/>
      <c r="AC856" s="237"/>
      <c r="AD856" s="237"/>
      <c r="AE856" s="66" t="str">
        <f t="shared" si="24"/>
        <v/>
      </c>
      <c r="AF856" s="66"/>
      <c r="AG856" s="66"/>
      <c r="AH856" s="66"/>
      <c r="AI856" s="66"/>
      <c r="AJ856" s="66"/>
      <c r="AK856" s="54"/>
      <c r="AL856" s="54"/>
      <c r="AM856" s="54"/>
      <c r="AN856" s="54"/>
      <c r="AO856" s="54"/>
      <c r="AP856" s="264" t="str">
        <f t="shared" si="25"/>
        <v/>
      </c>
    </row>
    <row r="857" spans="1:42" ht="16" customHeight="1" x14ac:dyDescent="0.35">
      <c r="A857" s="55"/>
      <c r="B857" s="56"/>
      <c r="C857" s="56"/>
      <c r="D857" s="56"/>
      <c r="E857" s="56"/>
      <c r="F857" s="57"/>
      <c r="G857" s="58"/>
      <c r="H857" s="59"/>
      <c r="I857" s="60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236"/>
      <c r="U857" s="70"/>
      <c r="V857" s="70"/>
      <c r="W857" s="71"/>
      <c r="X857" s="54"/>
      <c r="Y857" s="54"/>
      <c r="Z857" s="54"/>
      <c r="AA857" s="237"/>
      <c r="AB857" s="237"/>
      <c r="AC857" s="237"/>
      <c r="AD857" s="237"/>
      <c r="AE857" s="66" t="str">
        <f t="shared" si="24"/>
        <v/>
      </c>
      <c r="AF857" s="66"/>
      <c r="AG857" s="66"/>
      <c r="AH857" s="66"/>
      <c r="AI857" s="66"/>
      <c r="AJ857" s="66"/>
      <c r="AK857" s="54"/>
      <c r="AL857" s="54"/>
      <c r="AM857" s="54"/>
      <c r="AN857" s="54"/>
      <c r="AO857" s="54"/>
      <c r="AP857" s="264" t="str">
        <f t="shared" si="25"/>
        <v/>
      </c>
    </row>
    <row r="858" spans="1:42" ht="16" customHeight="1" x14ac:dyDescent="0.35">
      <c r="A858" s="55"/>
      <c r="B858" s="56"/>
      <c r="C858" s="56"/>
      <c r="D858" s="56"/>
      <c r="E858" s="56"/>
      <c r="F858" s="57"/>
      <c r="G858" s="58"/>
      <c r="H858" s="59"/>
      <c r="I858" s="60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236"/>
      <c r="U858" s="70"/>
      <c r="V858" s="70"/>
      <c r="W858" s="71"/>
      <c r="X858" s="54"/>
      <c r="Y858" s="54"/>
      <c r="Z858" s="54"/>
      <c r="AA858" s="237"/>
      <c r="AB858" s="237"/>
      <c r="AC858" s="237"/>
      <c r="AD858" s="237"/>
      <c r="AE858" s="66" t="str">
        <f t="shared" si="24"/>
        <v/>
      </c>
      <c r="AF858" s="66"/>
      <c r="AG858" s="66"/>
      <c r="AH858" s="66"/>
      <c r="AI858" s="66"/>
      <c r="AJ858" s="66"/>
      <c r="AK858" s="54"/>
      <c r="AL858" s="54"/>
      <c r="AM858" s="54"/>
      <c r="AN858" s="54"/>
      <c r="AO858" s="54"/>
      <c r="AP858" s="264" t="str">
        <f t="shared" si="25"/>
        <v/>
      </c>
    </row>
    <row r="859" spans="1:42" ht="16" customHeight="1" x14ac:dyDescent="0.35">
      <c r="A859" s="55"/>
      <c r="B859" s="56"/>
      <c r="C859" s="56"/>
      <c r="D859" s="56"/>
      <c r="E859" s="56"/>
      <c r="F859" s="57"/>
      <c r="G859" s="58"/>
      <c r="H859" s="59"/>
      <c r="I859" s="60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236"/>
      <c r="U859" s="70"/>
      <c r="V859" s="70"/>
      <c r="W859" s="71"/>
      <c r="X859" s="54"/>
      <c r="Y859" s="54"/>
      <c r="Z859" s="54"/>
      <c r="AA859" s="237"/>
      <c r="AB859" s="237"/>
      <c r="AC859" s="237"/>
      <c r="AD859" s="237"/>
      <c r="AE859" s="66" t="str">
        <f t="shared" ref="AE859:AE922" si="26">IF(AA859="","",ROUND(T859*AA859,0))</f>
        <v/>
      </c>
      <c r="AF859" s="66"/>
      <c r="AG859" s="66"/>
      <c r="AH859" s="66"/>
      <c r="AI859" s="66"/>
      <c r="AJ859" s="66"/>
      <c r="AK859" s="54"/>
      <c r="AL859" s="54"/>
      <c r="AM859" s="54"/>
      <c r="AN859" s="54"/>
      <c r="AO859" s="54"/>
      <c r="AP859" s="264" t="str">
        <f t="shared" si="25"/>
        <v/>
      </c>
    </row>
    <row r="860" spans="1:42" ht="16" customHeight="1" x14ac:dyDescent="0.35">
      <c r="A860" s="55"/>
      <c r="B860" s="56"/>
      <c r="C860" s="56"/>
      <c r="D860" s="56"/>
      <c r="E860" s="56"/>
      <c r="F860" s="57"/>
      <c r="G860" s="58"/>
      <c r="H860" s="59"/>
      <c r="I860" s="60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236"/>
      <c r="U860" s="70"/>
      <c r="V860" s="70"/>
      <c r="W860" s="71"/>
      <c r="X860" s="54"/>
      <c r="Y860" s="54"/>
      <c r="Z860" s="54"/>
      <c r="AA860" s="237"/>
      <c r="AB860" s="237"/>
      <c r="AC860" s="237"/>
      <c r="AD860" s="237"/>
      <c r="AE860" s="66" t="str">
        <f t="shared" si="26"/>
        <v/>
      </c>
      <c r="AF860" s="66"/>
      <c r="AG860" s="66"/>
      <c r="AH860" s="66"/>
      <c r="AI860" s="66"/>
      <c r="AJ860" s="66"/>
      <c r="AK860" s="54"/>
      <c r="AL860" s="54"/>
      <c r="AM860" s="54"/>
      <c r="AN860" s="54"/>
      <c r="AO860" s="54"/>
      <c r="AP860" s="264" t="str">
        <f t="shared" ref="AP860:AP923" si="27">G860&amp;I860</f>
        <v/>
      </c>
    </row>
    <row r="861" spans="1:42" ht="16" customHeight="1" x14ac:dyDescent="0.35">
      <c r="A861" s="55"/>
      <c r="B861" s="56"/>
      <c r="C861" s="56"/>
      <c r="D861" s="56"/>
      <c r="E861" s="56"/>
      <c r="F861" s="57"/>
      <c r="G861" s="58"/>
      <c r="H861" s="59"/>
      <c r="I861" s="60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236"/>
      <c r="U861" s="70"/>
      <c r="V861" s="70"/>
      <c r="W861" s="71"/>
      <c r="X861" s="54"/>
      <c r="Y861" s="54"/>
      <c r="Z861" s="54"/>
      <c r="AA861" s="237"/>
      <c r="AB861" s="237"/>
      <c r="AC861" s="237"/>
      <c r="AD861" s="237"/>
      <c r="AE861" s="66" t="str">
        <f t="shared" si="26"/>
        <v/>
      </c>
      <c r="AF861" s="66"/>
      <c r="AG861" s="66"/>
      <c r="AH861" s="66"/>
      <c r="AI861" s="66"/>
      <c r="AJ861" s="66"/>
      <c r="AK861" s="54"/>
      <c r="AL861" s="54"/>
      <c r="AM861" s="54"/>
      <c r="AN861" s="54"/>
      <c r="AO861" s="54"/>
      <c r="AP861" s="264" t="str">
        <f t="shared" si="27"/>
        <v/>
      </c>
    </row>
    <row r="862" spans="1:42" ht="16" customHeight="1" x14ac:dyDescent="0.35">
      <c r="A862" s="55"/>
      <c r="B862" s="56"/>
      <c r="C862" s="56"/>
      <c r="D862" s="56"/>
      <c r="E862" s="56"/>
      <c r="F862" s="57"/>
      <c r="G862" s="58"/>
      <c r="H862" s="59"/>
      <c r="I862" s="60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236"/>
      <c r="U862" s="70"/>
      <c r="V862" s="70"/>
      <c r="W862" s="71"/>
      <c r="X862" s="54"/>
      <c r="Y862" s="54"/>
      <c r="Z862" s="54"/>
      <c r="AA862" s="237"/>
      <c r="AB862" s="237"/>
      <c r="AC862" s="237"/>
      <c r="AD862" s="237"/>
      <c r="AE862" s="66" t="str">
        <f t="shared" si="26"/>
        <v/>
      </c>
      <c r="AF862" s="66"/>
      <c r="AG862" s="66"/>
      <c r="AH862" s="66"/>
      <c r="AI862" s="66"/>
      <c r="AJ862" s="66"/>
      <c r="AK862" s="54"/>
      <c r="AL862" s="54"/>
      <c r="AM862" s="54"/>
      <c r="AN862" s="54"/>
      <c r="AO862" s="54"/>
      <c r="AP862" s="264" t="str">
        <f t="shared" si="27"/>
        <v/>
      </c>
    </row>
    <row r="863" spans="1:42" ht="16" customHeight="1" x14ac:dyDescent="0.35">
      <c r="A863" s="55"/>
      <c r="B863" s="56"/>
      <c r="C863" s="56"/>
      <c r="D863" s="56"/>
      <c r="E863" s="56"/>
      <c r="F863" s="57"/>
      <c r="G863" s="58"/>
      <c r="H863" s="59"/>
      <c r="I863" s="60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236"/>
      <c r="U863" s="70"/>
      <c r="V863" s="70"/>
      <c r="W863" s="71"/>
      <c r="X863" s="54"/>
      <c r="Y863" s="54"/>
      <c r="Z863" s="54"/>
      <c r="AA863" s="237"/>
      <c r="AB863" s="237"/>
      <c r="AC863" s="237"/>
      <c r="AD863" s="237"/>
      <c r="AE863" s="66" t="str">
        <f t="shared" si="26"/>
        <v/>
      </c>
      <c r="AF863" s="66"/>
      <c r="AG863" s="66"/>
      <c r="AH863" s="66"/>
      <c r="AI863" s="66"/>
      <c r="AJ863" s="66"/>
      <c r="AK863" s="54"/>
      <c r="AL863" s="54"/>
      <c r="AM863" s="54"/>
      <c r="AN863" s="54"/>
      <c r="AO863" s="54"/>
      <c r="AP863" s="264" t="str">
        <f t="shared" si="27"/>
        <v/>
      </c>
    </row>
    <row r="864" spans="1:42" ht="16" customHeight="1" x14ac:dyDescent="0.35">
      <c r="A864" s="55"/>
      <c r="B864" s="56"/>
      <c r="C864" s="56"/>
      <c r="D864" s="56"/>
      <c r="E864" s="56"/>
      <c r="F864" s="57"/>
      <c r="G864" s="58"/>
      <c r="H864" s="59"/>
      <c r="I864" s="60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236"/>
      <c r="U864" s="70"/>
      <c r="V864" s="70"/>
      <c r="W864" s="71"/>
      <c r="X864" s="54"/>
      <c r="Y864" s="54"/>
      <c r="Z864" s="54"/>
      <c r="AA864" s="237"/>
      <c r="AB864" s="237"/>
      <c r="AC864" s="237"/>
      <c r="AD864" s="237"/>
      <c r="AE864" s="66" t="str">
        <f t="shared" si="26"/>
        <v/>
      </c>
      <c r="AF864" s="66"/>
      <c r="AG864" s="66"/>
      <c r="AH864" s="66"/>
      <c r="AI864" s="66"/>
      <c r="AJ864" s="66"/>
      <c r="AK864" s="54"/>
      <c r="AL864" s="54"/>
      <c r="AM864" s="54"/>
      <c r="AN864" s="54"/>
      <c r="AO864" s="54"/>
      <c r="AP864" s="264" t="str">
        <f t="shared" si="27"/>
        <v/>
      </c>
    </row>
    <row r="865" spans="1:42" ht="16" customHeight="1" x14ac:dyDescent="0.35">
      <c r="A865" s="55"/>
      <c r="B865" s="56"/>
      <c r="C865" s="56"/>
      <c r="D865" s="56"/>
      <c r="E865" s="56"/>
      <c r="F865" s="57"/>
      <c r="G865" s="58"/>
      <c r="H865" s="59"/>
      <c r="I865" s="60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236"/>
      <c r="U865" s="70"/>
      <c r="V865" s="70"/>
      <c r="W865" s="71"/>
      <c r="X865" s="54"/>
      <c r="Y865" s="54"/>
      <c r="Z865" s="54"/>
      <c r="AA865" s="237"/>
      <c r="AB865" s="237"/>
      <c r="AC865" s="237"/>
      <c r="AD865" s="237"/>
      <c r="AE865" s="66" t="str">
        <f t="shared" si="26"/>
        <v/>
      </c>
      <c r="AF865" s="66"/>
      <c r="AG865" s="66"/>
      <c r="AH865" s="66"/>
      <c r="AI865" s="66"/>
      <c r="AJ865" s="66"/>
      <c r="AK865" s="54"/>
      <c r="AL865" s="54"/>
      <c r="AM865" s="54"/>
      <c r="AN865" s="54"/>
      <c r="AO865" s="54"/>
      <c r="AP865" s="264" t="str">
        <f t="shared" si="27"/>
        <v/>
      </c>
    </row>
    <row r="866" spans="1:42" ht="16" customHeight="1" x14ac:dyDescent="0.35">
      <c r="A866" s="55"/>
      <c r="B866" s="56"/>
      <c r="C866" s="56"/>
      <c r="D866" s="56"/>
      <c r="E866" s="56"/>
      <c r="F866" s="57"/>
      <c r="G866" s="58"/>
      <c r="H866" s="59"/>
      <c r="I866" s="60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236"/>
      <c r="U866" s="70"/>
      <c r="V866" s="70"/>
      <c r="W866" s="71"/>
      <c r="X866" s="54"/>
      <c r="Y866" s="54"/>
      <c r="Z866" s="54"/>
      <c r="AA866" s="237"/>
      <c r="AB866" s="237"/>
      <c r="AC866" s="237"/>
      <c r="AD866" s="237"/>
      <c r="AE866" s="66" t="str">
        <f t="shared" si="26"/>
        <v/>
      </c>
      <c r="AF866" s="66"/>
      <c r="AG866" s="66"/>
      <c r="AH866" s="66"/>
      <c r="AI866" s="66"/>
      <c r="AJ866" s="66"/>
      <c r="AK866" s="54"/>
      <c r="AL866" s="54"/>
      <c r="AM866" s="54"/>
      <c r="AN866" s="54"/>
      <c r="AO866" s="54"/>
      <c r="AP866" s="264" t="str">
        <f t="shared" si="27"/>
        <v/>
      </c>
    </row>
    <row r="867" spans="1:42" ht="16" customHeight="1" x14ac:dyDescent="0.35">
      <c r="A867" s="55"/>
      <c r="B867" s="56"/>
      <c r="C867" s="56"/>
      <c r="D867" s="56"/>
      <c r="E867" s="56"/>
      <c r="F867" s="57"/>
      <c r="G867" s="58"/>
      <c r="H867" s="59"/>
      <c r="I867" s="60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236"/>
      <c r="U867" s="70"/>
      <c r="V867" s="70"/>
      <c r="W867" s="71"/>
      <c r="X867" s="54"/>
      <c r="Y867" s="54"/>
      <c r="Z867" s="54"/>
      <c r="AA867" s="237"/>
      <c r="AB867" s="237"/>
      <c r="AC867" s="237"/>
      <c r="AD867" s="237"/>
      <c r="AE867" s="66" t="str">
        <f t="shared" si="26"/>
        <v/>
      </c>
      <c r="AF867" s="66"/>
      <c r="AG867" s="66"/>
      <c r="AH867" s="66"/>
      <c r="AI867" s="66"/>
      <c r="AJ867" s="66"/>
      <c r="AK867" s="54"/>
      <c r="AL867" s="54"/>
      <c r="AM867" s="54"/>
      <c r="AN867" s="54"/>
      <c r="AO867" s="54"/>
      <c r="AP867" s="264" t="str">
        <f t="shared" si="27"/>
        <v/>
      </c>
    </row>
    <row r="868" spans="1:42" ht="16" customHeight="1" x14ac:dyDescent="0.35">
      <c r="A868" s="55"/>
      <c r="B868" s="56"/>
      <c r="C868" s="56"/>
      <c r="D868" s="56"/>
      <c r="E868" s="56"/>
      <c r="F868" s="57"/>
      <c r="G868" s="58"/>
      <c r="H868" s="59"/>
      <c r="I868" s="60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236"/>
      <c r="U868" s="70"/>
      <c r="V868" s="70"/>
      <c r="W868" s="71"/>
      <c r="X868" s="54"/>
      <c r="Y868" s="54"/>
      <c r="Z868" s="54"/>
      <c r="AA868" s="237"/>
      <c r="AB868" s="237"/>
      <c r="AC868" s="237"/>
      <c r="AD868" s="237"/>
      <c r="AE868" s="66" t="str">
        <f t="shared" si="26"/>
        <v/>
      </c>
      <c r="AF868" s="66"/>
      <c r="AG868" s="66"/>
      <c r="AH868" s="66"/>
      <c r="AI868" s="66"/>
      <c r="AJ868" s="66"/>
      <c r="AK868" s="54"/>
      <c r="AL868" s="54"/>
      <c r="AM868" s="54"/>
      <c r="AN868" s="54"/>
      <c r="AO868" s="54"/>
      <c r="AP868" s="264" t="str">
        <f t="shared" si="27"/>
        <v/>
      </c>
    </row>
    <row r="869" spans="1:42" ht="16" customHeight="1" x14ac:dyDescent="0.35">
      <c r="A869" s="55"/>
      <c r="B869" s="56"/>
      <c r="C869" s="56"/>
      <c r="D869" s="56"/>
      <c r="E869" s="56"/>
      <c r="F869" s="57"/>
      <c r="G869" s="58"/>
      <c r="H869" s="59"/>
      <c r="I869" s="60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236"/>
      <c r="U869" s="70"/>
      <c r="V869" s="70"/>
      <c r="W869" s="71"/>
      <c r="X869" s="54"/>
      <c r="Y869" s="54"/>
      <c r="Z869" s="54"/>
      <c r="AA869" s="237"/>
      <c r="AB869" s="237"/>
      <c r="AC869" s="237"/>
      <c r="AD869" s="237"/>
      <c r="AE869" s="66" t="str">
        <f t="shared" si="26"/>
        <v/>
      </c>
      <c r="AF869" s="66"/>
      <c r="AG869" s="66"/>
      <c r="AH869" s="66"/>
      <c r="AI869" s="66"/>
      <c r="AJ869" s="66"/>
      <c r="AK869" s="54"/>
      <c r="AL869" s="54"/>
      <c r="AM869" s="54"/>
      <c r="AN869" s="54"/>
      <c r="AO869" s="54"/>
      <c r="AP869" s="264" t="str">
        <f t="shared" si="27"/>
        <v/>
      </c>
    </row>
    <row r="870" spans="1:42" ht="16" customHeight="1" x14ac:dyDescent="0.35">
      <c r="A870" s="55"/>
      <c r="B870" s="56"/>
      <c r="C870" s="56"/>
      <c r="D870" s="56"/>
      <c r="E870" s="56"/>
      <c r="F870" s="57"/>
      <c r="G870" s="58"/>
      <c r="H870" s="59"/>
      <c r="I870" s="60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236"/>
      <c r="U870" s="70"/>
      <c r="V870" s="70"/>
      <c r="W870" s="71"/>
      <c r="X870" s="54"/>
      <c r="Y870" s="54"/>
      <c r="Z870" s="54"/>
      <c r="AA870" s="237"/>
      <c r="AB870" s="237"/>
      <c r="AC870" s="237"/>
      <c r="AD870" s="237"/>
      <c r="AE870" s="66" t="str">
        <f t="shared" si="26"/>
        <v/>
      </c>
      <c r="AF870" s="66"/>
      <c r="AG870" s="66"/>
      <c r="AH870" s="66"/>
      <c r="AI870" s="66"/>
      <c r="AJ870" s="66"/>
      <c r="AK870" s="54"/>
      <c r="AL870" s="54"/>
      <c r="AM870" s="54"/>
      <c r="AN870" s="54"/>
      <c r="AO870" s="54"/>
      <c r="AP870" s="264" t="str">
        <f t="shared" si="27"/>
        <v/>
      </c>
    </row>
    <row r="871" spans="1:42" ht="16" customHeight="1" x14ac:dyDescent="0.35">
      <c r="A871" s="55"/>
      <c r="B871" s="56"/>
      <c r="C871" s="56"/>
      <c r="D871" s="56"/>
      <c r="E871" s="56"/>
      <c r="F871" s="57"/>
      <c r="G871" s="58"/>
      <c r="H871" s="59"/>
      <c r="I871" s="60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236"/>
      <c r="U871" s="70"/>
      <c r="V871" s="70"/>
      <c r="W871" s="71"/>
      <c r="X871" s="54"/>
      <c r="Y871" s="54"/>
      <c r="Z871" s="54"/>
      <c r="AA871" s="237"/>
      <c r="AB871" s="237"/>
      <c r="AC871" s="237"/>
      <c r="AD871" s="237"/>
      <c r="AE871" s="66" t="str">
        <f t="shared" si="26"/>
        <v/>
      </c>
      <c r="AF871" s="66"/>
      <c r="AG871" s="66"/>
      <c r="AH871" s="66"/>
      <c r="AI871" s="66"/>
      <c r="AJ871" s="66"/>
      <c r="AK871" s="54"/>
      <c r="AL871" s="54"/>
      <c r="AM871" s="54"/>
      <c r="AN871" s="54"/>
      <c r="AO871" s="54"/>
      <c r="AP871" s="264" t="str">
        <f t="shared" si="27"/>
        <v/>
      </c>
    </row>
    <row r="872" spans="1:42" ht="16" customHeight="1" x14ac:dyDescent="0.35">
      <c r="A872" s="55"/>
      <c r="B872" s="56"/>
      <c r="C872" s="56"/>
      <c r="D872" s="56"/>
      <c r="E872" s="56"/>
      <c r="F872" s="57"/>
      <c r="G872" s="58"/>
      <c r="H872" s="59"/>
      <c r="I872" s="60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236"/>
      <c r="U872" s="70"/>
      <c r="V872" s="70"/>
      <c r="W872" s="71"/>
      <c r="X872" s="54"/>
      <c r="Y872" s="54"/>
      <c r="Z872" s="54"/>
      <c r="AA872" s="237"/>
      <c r="AB872" s="237"/>
      <c r="AC872" s="237"/>
      <c r="AD872" s="237"/>
      <c r="AE872" s="66" t="str">
        <f t="shared" si="26"/>
        <v/>
      </c>
      <c r="AF872" s="66"/>
      <c r="AG872" s="66"/>
      <c r="AH872" s="66"/>
      <c r="AI872" s="66"/>
      <c r="AJ872" s="66"/>
      <c r="AK872" s="54"/>
      <c r="AL872" s="54"/>
      <c r="AM872" s="54"/>
      <c r="AN872" s="54"/>
      <c r="AO872" s="54"/>
      <c r="AP872" s="264" t="str">
        <f t="shared" si="27"/>
        <v/>
      </c>
    </row>
    <row r="873" spans="1:42" ht="16" customHeight="1" x14ac:dyDescent="0.35">
      <c r="A873" s="55"/>
      <c r="B873" s="56"/>
      <c r="C873" s="56"/>
      <c r="D873" s="56"/>
      <c r="E873" s="56"/>
      <c r="F873" s="57"/>
      <c r="G873" s="58"/>
      <c r="H873" s="59"/>
      <c r="I873" s="60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236"/>
      <c r="U873" s="70"/>
      <c r="V873" s="70"/>
      <c r="W873" s="71"/>
      <c r="X873" s="54"/>
      <c r="Y873" s="54"/>
      <c r="Z873" s="54"/>
      <c r="AA873" s="237"/>
      <c r="AB873" s="237"/>
      <c r="AC873" s="237"/>
      <c r="AD873" s="237"/>
      <c r="AE873" s="66" t="str">
        <f t="shared" si="26"/>
        <v/>
      </c>
      <c r="AF873" s="66"/>
      <c r="AG873" s="66"/>
      <c r="AH873" s="66"/>
      <c r="AI873" s="66"/>
      <c r="AJ873" s="66"/>
      <c r="AK873" s="54"/>
      <c r="AL873" s="54"/>
      <c r="AM873" s="54"/>
      <c r="AN873" s="54"/>
      <c r="AO873" s="54"/>
      <c r="AP873" s="264" t="str">
        <f t="shared" si="27"/>
        <v/>
      </c>
    </row>
    <row r="874" spans="1:42" ht="16" customHeight="1" x14ac:dyDescent="0.35">
      <c r="A874" s="55"/>
      <c r="B874" s="56"/>
      <c r="C874" s="56"/>
      <c r="D874" s="56"/>
      <c r="E874" s="56"/>
      <c r="F874" s="57"/>
      <c r="G874" s="58"/>
      <c r="H874" s="59"/>
      <c r="I874" s="60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236"/>
      <c r="U874" s="70"/>
      <c r="V874" s="70"/>
      <c r="W874" s="71"/>
      <c r="X874" s="54"/>
      <c r="Y874" s="54"/>
      <c r="Z874" s="54"/>
      <c r="AA874" s="237"/>
      <c r="AB874" s="237"/>
      <c r="AC874" s="237"/>
      <c r="AD874" s="237"/>
      <c r="AE874" s="66" t="str">
        <f t="shared" si="26"/>
        <v/>
      </c>
      <c r="AF874" s="66"/>
      <c r="AG874" s="66"/>
      <c r="AH874" s="66"/>
      <c r="AI874" s="66"/>
      <c r="AJ874" s="66"/>
      <c r="AK874" s="54"/>
      <c r="AL874" s="54"/>
      <c r="AM874" s="54"/>
      <c r="AN874" s="54"/>
      <c r="AO874" s="54"/>
      <c r="AP874" s="264" t="str">
        <f t="shared" si="27"/>
        <v/>
      </c>
    </row>
    <row r="875" spans="1:42" ht="16" customHeight="1" x14ac:dyDescent="0.35">
      <c r="A875" s="55"/>
      <c r="B875" s="56"/>
      <c r="C875" s="56"/>
      <c r="D875" s="56"/>
      <c r="E875" s="56"/>
      <c r="F875" s="57"/>
      <c r="G875" s="58"/>
      <c r="H875" s="59"/>
      <c r="I875" s="60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236"/>
      <c r="U875" s="70"/>
      <c r="V875" s="70"/>
      <c r="W875" s="71"/>
      <c r="X875" s="54"/>
      <c r="Y875" s="54"/>
      <c r="Z875" s="54"/>
      <c r="AA875" s="237"/>
      <c r="AB875" s="237"/>
      <c r="AC875" s="237"/>
      <c r="AD875" s="237"/>
      <c r="AE875" s="66" t="str">
        <f t="shared" si="26"/>
        <v/>
      </c>
      <c r="AF875" s="66"/>
      <c r="AG875" s="66"/>
      <c r="AH875" s="66"/>
      <c r="AI875" s="66"/>
      <c r="AJ875" s="66"/>
      <c r="AK875" s="54"/>
      <c r="AL875" s="54"/>
      <c r="AM875" s="54"/>
      <c r="AN875" s="54"/>
      <c r="AO875" s="54"/>
      <c r="AP875" s="264" t="str">
        <f t="shared" si="27"/>
        <v/>
      </c>
    </row>
    <row r="876" spans="1:42" ht="16" customHeight="1" x14ac:dyDescent="0.35">
      <c r="A876" s="55"/>
      <c r="B876" s="56"/>
      <c r="C876" s="56"/>
      <c r="D876" s="56"/>
      <c r="E876" s="56"/>
      <c r="F876" s="57"/>
      <c r="G876" s="58"/>
      <c r="H876" s="59"/>
      <c r="I876" s="60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236"/>
      <c r="U876" s="70"/>
      <c r="V876" s="70"/>
      <c r="W876" s="71"/>
      <c r="X876" s="54"/>
      <c r="Y876" s="54"/>
      <c r="Z876" s="54"/>
      <c r="AA876" s="237"/>
      <c r="AB876" s="237"/>
      <c r="AC876" s="237"/>
      <c r="AD876" s="237"/>
      <c r="AE876" s="66" t="str">
        <f t="shared" si="26"/>
        <v/>
      </c>
      <c r="AF876" s="66"/>
      <c r="AG876" s="66"/>
      <c r="AH876" s="66"/>
      <c r="AI876" s="66"/>
      <c r="AJ876" s="66"/>
      <c r="AK876" s="54"/>
      <c r="AL876" s="54"/>
      <c r="AM876" s="54"/>
      <c r="AN876" s="54"/>
      <c r="AO876" s="54"/>
      <c r="AP876" s="264" t="str">
        <f t="shared" si="27"/>
        <v/>
      </c>
    </row>
    <row r="877" spans="1:42" ht="16" customHeight="1" x14ac:dyDescent="0.35">
      <c r="A877" s="55"/>
      <c r="B877" s="56"/>
      <c r="C877" s="56"/>
      <c r="D877" s="56"/>
      <c r="E877" s="56"/>
      <c r="F877" s="57"/>
      <c r="G877" s="58"/>
      <c r="H877" s="59"/>
      <c r="I877" s="60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236"/>
      <c r="U877" s="70"/>
      <c r="V877" s="70"/>
      <c r="W877" s="71"/>
      <c r="X877" s="54"/>
      <c r="Y877" s="54"/>
      <c r="Z877" s="54"/>
      <c r="AA877" s="237"/>
      <c r="AB877" s="237"/>
      <c r="AC877" s="237"/>
      <c r="AD877" s="237"/>
      <c r="AE877" s="66" t="str">
        <f t="shared" si="26"/>
        <v/>
      </c>
      <c r="AF877" s="66"/>
      <c r="AG877" s="66"/>
      <c r="AH877" s="66"/>
      <c r="AI877" s="66"/>
      <c r="AJ877" s="66"/>
      <c r="AK877" s="54"/>
      <c r="AL877" s="54"/>
      <c r="AM877" s="54"/>
      <c r="AN877" s="54"/>
      <c r="AO877" s="54"/>
      <c r="AP877" s="264" t="str">
        <f t="shared" si="27"/>
        <v/>
      </c>
    </row>
    <row r="878" spans="1:42" ht="16" customHeight="1" x14ac:dyDescent="0.35">
      <c r="A878" s="55"/>
      <c r="B878" s="56"/>
      <c r="C878" s="56"/>
      <c r="D878" s="56"/>
      <c r="E878" s="56"/>
      <c r="F878" s="57"/>
      <c r="G878" s="58"/>
      <c r="H878" s="59"/>
      <c r="I878" s="60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236"/>
      <c r="U878" s="70"/>
      <c r="V878" s="70"/>
      <c r="W878" s="71"/>
      <c r="X878" s="54"/>
      <c r="Y878" s="54"/>
      <c r="Z878" s="54"/>
      <c r="AA878" s="237"/>
      <c r="AB878" s="237"/>
      <c r="AC878" s="237"/>
      <c r="AD878" s="237"/>
      <c r="AE878" s="66" t="str">
        <f t="shared" si="26"/>
        <v/>
      </c>
      <c r="AF878" s="66"/>
      <c r="AG878" s="66"/>
      <c r="AH878" s="66"/>
      <c r="AI878" s="66"/>
      <c r="AJ878" s="66"/>
      <c r="AK878" s="54"/>
      <c r="AL878" s="54"/>
      <c r="AM878" s="54"/>
      <c r="AN878" s="54"/>
      <c r="AO878" s="54"/>
      <c r="AP878" s="264" t="str">
        <f t="shared" si="27"/>
        <v/>
      </c>
    </row>
    <row r="879" spans="1:42" ht="16" customHeight="1" x14ac:dyDescent="0.35">
      <c r="A879" s="55"/>
      <c r="B879" s="56"/>
      <c r="C879" s="56"/>
      <c r="D879" s="56"/>
      <c r="E879" s="56"/>
      <c r="F879" s="57"/>
      <c r="G879" s="58"/>
      <c r="H879" s="59"/>
      <c r="I879" s="60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236"/>
      <c r="U879" s="70"/>
      <c r="V879" s="70"/>
      <c r="W879" s="71"/>
      <c r="X879" s="54"/>
      <c r="Y879" s="54"/>
      <c r="Z879" s="54"/>
      <c r="AA879" s="237"/>
      <c r="AB879" s="237"/>
      <c r="AC879" s="237"/>
      <c r="AD879" s="237"/>
      <c r="AE879" s="66" t="str">
        <f t="shared" si="26"/>
        <v/>
      </c>
      <c r="AF879" s="66"/>
      <c r="AG879" s="66"/>
      <c r="AH879" s="66"/>
      <c r="AI879" s="66"/>
      <c r="AJ879" s="66"/>
      <c r="AK879" s="54"/>
      <c r="AL879" s="54"/>
      <c r="AM879" s="54"/>
      <c r="AN879" s="54"/>
      <c r="AO879" s="54"/>
      <c r="AP879" s="264" t="str">
        <f t="shared" si="27"/>
        <v/>
      </c>
    </row>
    <row r="880" spans="1:42" ht="16" customHeight="1" x14ac:dyDescent="0.35">
      <c r="A880" s="55"/>
      <c r="B880" s="56"/>
      <c r="C880" s="56"/>
      <c r="D880" s="56"/>
      <c r="E880" s="56"/>
      <c r="F880" s="57"/>
      <c r="G880" s="58"/>
      <c r="H880" s="59"/>
      <c r="I880" s="60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236"/>
      <c r="U880" s="70"/>
      <c r="V880" s="70"/>
      <c r="W880" s="71"/>
      <c r="X880" s="54"/>
      <c r="Y880" s="54"/>
      <c r="Z880" s="54"/>
      <c r="AA880" s="237"/>
      <c r="AB880" s="237"/>
      <c r="AC880" s="237"/>
      <c r="AD880" s="237"/>
      <c r="AE880" s="66" t="str">
        <f t="shared" si="26"/>
        <v/>
      </c>
      <c r="AF880" s="66"/>
      <c r="AG880" s="66"/>
      <c r="AH880" s="66"/>
      <c r="AI880" s="66"/>
      <c r="AJ880" s="66"/>
      <c r="AK880" s="54"/>
      <c r="AL880" s="54"/>
      <c r="AM880" s="54"/>
      <c r="AN880" s="54"/>
      <c r="AO880" s="54"/>
      <c r="AP880" s="264" t="str">
        <f t="shared" si="27"/>
        <v/>
      </c>
    </row>
    <row r="881" spans="1:42" ht="16" customHeight="1" x14ac:dyDescent="0.35">
      <c r="A881" s="55"/>
      <c r="B881" s="56"/>
      <c r="C881" s="56"/>
      <c r="D881" s="56"/>
      <c r="E881" s="56"/>
      <c r="F881" s="57"/>
      <c r="G881" s="58"/>
      <c r="H881" s="59"/>
      <c r="I881" s="60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236"/>
      <c r="U881" s="70"/>
      <c r="V881" s="70"/>
      <c r="W881" s="71"/>
      <c r="X881" s="54"/>
      <c r="Y881" s="54"/>
      <c r="Z881" s="54"/>
      <c r="AA881" s="237"/>
      <c r="AB881" s="237"/>
      <c r="AC881" s="237"/>
      <c r="AD881" s="237"/>
      <c r="AE881" s="66" t="str">
        <f t="shared" si="26"/>
        <v/>
      </c>
      <c r="AF881" s="66"/>
      <c r="AG881" s="66"/>
      <c r="AH881" s="66"/>
      <c r="AI881" s="66"/>
      <c r="AJ881" s="66"/>
      <c r="AK881" s="54"/>
      <c r="AL881" s="54"/>
      <c r="AM881" s="54"/>
      <c r="AN881" s="54"/>
      <c r="AO881" s="54"/>
      <c r="AP881" s="264" t="str">
        <f t="shared" si="27"/>
        <v/>
      </c>
    </row>
    <row r="882" spans="1:42" ht="16" customHeight="1" x14ac:dyDescent="0.35">
      <c r="A882" s="55"/>
      <c r="B882" s="56"/>
      <c r="C882" s="56"/>
      <c r="D882" s="56"/>
      <c r="E882" s="56"/>
      <c r="F882" s="57"/>
      <c r="G882" s="58"/>
      <c r="H882" s="59"/>
      <c r="I882" s="60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236"/>
      <c r="U882" s="70"/>
      <c r="V882" s="70"/>
      <c r="W882" s="71"/>
      <c r="X882" s="54"/>
      <c r="Y882" s="54"/>
      <c r="Z882" s="54"/>
      <c r="AA882" s="237"/>
      <c r="AB882" s="237"/>
      <c r="AC882" s="237"/>
      <c r="AD882" s="237"/>
      <c r="AE882" s="66" t="str">
        <f t="shared" si="26"/>
        <v/>
      </c>
      <c r="AF882" s="66"/>
      <c r="AG882" s="66"/>
      <c r="AH882" s="66"/>
      <c r="AI882" s="66"/>
      <c r="AJ882" s="66"/>
      <c r="AK882" s="54"/>
      <c r="AL882" s="54"/>
      <c r="AM882" s="54"/>
      <c r="AN882" s="54"/>
      <c r="AO882" s="54"/>
      <c r="AP882" s="264" t="str">
        <f t="shared" si="27"/>
        <v/>
      </c>
    </row>
    <row r="883" spans="1:42" ht="16" customHeight="1" x14ac:dyDescent="0.35">
      <c r="A883" s="55"/>
      <c r="B883" s="56"/>
      <c r="C883" s="56"/>
      <c r="D883" s="56"/>
      <c r="E883" s="56"/>
      <c r="F883" s="57"/>
      <c r="G883" s="58"/>
      <c r="H883" s="59"/>
      <c r="I883" s="60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236"/>
      <c r="U883" s="70"/>
      <c r="V883" s="70"/>
      <c r="W883" s="71"/>
      <c r="X883" s="54"/>
      <c r="Y883" s="54"/>
      <c r="Z883" s="54"/>
      <c r="AA883" s="237"/>
      <c r="AB883" s="237"/>
      <c r="AC883" s="237"/>
      <c r="AD883" s="237"/>
      <c r="AE883" s="66" t="str">
        <f t="shared" si="26"/>
        <v/>
      </c>
      <c r="AF883" s="66"/>
      <c r="AG883" s="66"/>
      <c r="AH883" s="66"/>
      <c r="AI883" s="66"/>
      <c r="AJ883" s="66"/>
      <c r="AK883" s="54"/>
      <c r="AL883" s="54"/>
      <c r="AM883" s="54"/>
      <c r="AN883" s="54"/>
      <c r="AO883" s="54"/>
      <c r="AP883" s="264" t="str">
        <f t="shared" si="27"/>
        <v/>
      </c>
    </row>
    <row r="884" spans="1:42" ht="16" customHeight="1" x14ac:dyDescent="0.35">
      <c r="A884" s="55"/>
      <c r="B884" s="56"/>
      <c r="C884" s="56"/>
      <c r="D884" s="56"/>
      <c r="E884" s="56"/>
      <c r="F884" s="57"/>
      <c r="G884" s="58"/>
      <c r="H884" s="59"/>
      <c r="I884" s="60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236"/>
      <c r="U884" s="70"/>
      <c r="V884" s="70"/>
      <c r="W884" s="71"/>
      <c r="X884" s="54"/>
      <c r="Y884" s="54"/>
      <c r="Z884" s="54"/>
      <c r="AA884" s="237"/>
      <c r="AB884" s="237"/>
      <c r="AC884" s="237"/>
      <c r="AD884" s="237"/>
      <c r="AE884" s="66" t="str">
        <f t="shared" si="26"/>
        <v/>
      </c>
      <c r="AF884" s="66"/>
      <c r="AG884" s="66"/>
      <c r="AH884" s="66"/>
      <c r="AI884" s="66"/>
      <c r="AJ884" s="66"/>
      <c r="AK884" s="54"/>
      <c r="AL884" s="54"/>
      <c r="AM884" s="54"/>
      <c r="AN884" s="54"/>
      <c r="AO884" s="54"/>
      <c r="AP884" s="264" t="str">
        <f t="shared" si="27"/>
        <v/>
      </c>
    </row>
    <row r="885" spans="1:42" ht="16" customHeight="1" x14ac:dyDescent="0.35">
      <c r="A885" s="55"/>
      <c r="B885" s="56"/>
      <c r="C885" s="56"/>
      <c r="D885" s="56"/>
      <c r="E885" s="56"/>
      <c r="F885" s="57"/>
      <c r="G885" s="58"/>
      <c r="H885" s="59"/>
      <c r="I885" s="60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236"/>
      <c r="U885" s="70"/>
      <c r="V885" s="70"/>
      <c r="W885" s="71"/>
      <c r="X885" s="54"/>
      <c r="Y885" s="54"/>
      <c r="Z885" s="54"/>
      <c r="AA885" s="237"/>
      <c r="AB885" s="237"/>
      <c r="AC885" s="237"/>
      <c r="AD885" s="237"/>
      <c r="AE885" s="66" t="str">
        <f t="shared" si="26"/>
        <v/>
      </c>
      <c r="AF885" s="66"/>
      <c r="AG885" s="66"/>
      <c r="AH885" s="66"/>
      <c r="AI885" s="66"/>
      <c r="AJ885" s="66"/>
      <c r="AK885" s="54"/>
      <c r="AL885" s="54"/>
      <c r="AM885" s="54"/>
      <c r="AN885" s="54"/>
      <c r="AO885" s="54"/>
      <c r="AP885" s="264" t="str">
        <f t="shared" si="27"/>
        <v/>
      </c>
    </row>
    <row r="886" spans="1:42" ht="16" customHeight="1" x14ac:dyDescent="0.35">
      <c r="A886" s="55"/>
      <c r="B886" s="56"/>
      <c r="C886" s="56"/>
      <c r="D886" s="56"/>
      <c r="E886" s="56"/>
      <c r="F886" s="57"/>
      <c r="G886" s="58"/>
      <c r="H886" s="59"/>
      <c r="I886" s="60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236"/>
      <c r="U886" s="70"/>
      <c r="V886" s="70"/>
      <c r="W886" s="71"/>
      <c r="X886" s="54"/>
      <c r="Y886" s="54"/>
      <c r="Z886" s="54"/>
      <c r="AA886" s="237"/>
      <c r="AB886" s="237"/>
      <c r="AC886" s="237"/>
      <c r="AD886" s="237"/>
      <c r="AE886" s="66" t="str">
        <f t="shared" si="26"/>
        <v/>
      </c>
      <c r="AF886" s="66"/>
      <c r="AG886" s="66"/>
      <c r="AH886" s="66"/>
      <c r="AI886" s="66"/>
      <c r="AJ886" s="66"/>
      <c r="AK886" s="54"/>
      <c r="AL886" s="54"/>
      <c r="AM886" s="54"/>
      <c r="AN886" s="54"/>
      <c r="AO886" s="54"/>
      <c r="AP886" s="264" t="str">
        <f t="shared" si="27"/>
        <v/>
      </c>
    </row>
    <row r="887" spans="1:42" ht="16" customHeight="1" x14ac:dyDescent="0.35">
      <c r="A887" s="55"/>
      <c r="B887" s="56"/>
      <c r="C887" s="56"/>
      <c r="D887" s="56"/>
      <c r="E887" s="56"/>
      <c r="F887" s="57"/>
      <c r="G887" s="58"/>
      <c r="H887" s="59"/>
      <c r="I887" s="60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236"/>
      <c r="U887" s="70"/>
      <c r="V887" s="70"/>
      <c r="W887" s="71"/>
      <c r="X887" s="54"/>
      <c r="Y887" s="54"/>
      <c r="Z887" s="54"/>
      <c r="AA887" s="237"/>
      <c r="AB887" s="237"/>
      <c r="AC887" s="237"/>
      <c r="AD887" s="237"/>
      <c r="AE887" s="66" t="str">
        <f t="shared" si="26"/>
        <v/>
      </c>
      <c r="AF887" s="66"/>
      <c r="AG887" s="66"/>
      <c r="AH887" s="66"/>
      <c r="AI887" s="66"/>
      <c r="AJ887" s="66"/>
      <c r="AK887" s="54"/>
      <c r="AL887" s="54"/>
      <c r="AM887" s="54"/>
      <c r="AN887" s="54"/>
      <c r="AO887" s="54"/>
      <c r="AP887" s="264" t="str">
        <f t="shared" si="27"/>
        <v/>
      </c>
    </row>
    <row r="888" spans="1:42" ht="16" customHeight="1" x14ac:dyDescent="0.35">
      <c r="A888" s="55"/>
      <c r="B888" s="56"/>
      <c r="C888" s="56"/>
      <c r="D888" s="56"/>
      <c r="E888" s="56"/>
      <c r="F888" s="57"/>
      <c r="G888" s="58"/>
      <c r="H888" s="59"/>
      <c r="I888" s="60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236"/>
      <c r="U888" s="70"/>
      <c r="V888" s="70"/>
      <c r="W888" s="71"/>
      <c r="X888" s="54"/>
      <c r="Y888" s="54"/>
      <c r="Z888" s="54"/>
      <c r="AA888" s="237"/>
      <c r="AB888" s="237"/>
      <c r="AC888" s="237"/>
      <c r="AD888" s="237"/>
      <c r="AE888" s="66" t="str">
        <f t="shared" si="26"/>
        <v/>
      </c>
      <c r="AF888" s="66"/>
      <c r="AG888" s="66"/>
      <c r="AH888" s="66"/>
      <c r="AI888" s="66"/>
      <c r="AJ888" s="66"/>
      <c r="AK888" s="54"/>
      <c r="AL888" s="54"/>
      <c r="AM888" s="54"/>
      <c r="AN888" s="54"/>
      <c r="AO888" s="54"/>
      <c r="AP888" s="264" t="str">
        <f t="shared" si="27"/>
        <v/>
      </c>
    </row>
    <row r="889" spans="1:42" ht="16" customHeight="1" x14ac:dyDescent="0.35">
      <c r="A889" s="55"/>
      <c r="B889" s="56"/>
      <c r="C889" s="56"/>
      <c r="D889" s="56"/>
      <c r="E889" s="56"/>
      <c r="F889" s="57"/>
      <c r="G889" s="58"/>
      <c r="H889" s="59"/>
      <c r="I889" s="60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236"/>
      <c r="U889" s="70"/>
      <c r="V889" s="70"/>
      <c r="W889" s="71"/>
      <c r="X889" s="54"/>
      <c r="Y889" s="54"/>
      <c r="Z889" s="54"/>
      <c r="AA889" s="237"/>
      <c r="AB889" s="237"/>
      <c r="AC889" s="237"/>
      <c r="AD889" s="237"/>
      <c r="AE889" s="66" t="str">
        <f t="shared" si="26"/>
        <v/>
      </c>
      <c r="AF889" s="66"/>
      <c r="AG889" s="66"/>
      <c r="AH889" s="66"/>
      <c r="AI889" s="66"/>
      <c r="AJ889" s="66"/>
      <c r="AK889" s="54"/>
      <c r="AL889" s="54"/>
      <c r="AM889" s="54"/>
      <c r="AN889" s="54"/>
      <c r="AO889" s="54"/>
      <c r="AP889" s="264" t="str">
        <f t="shared" si="27"/>
        <v/>
      </c>
    </row>
    <row r="890" spans="1:42" ht="16" customHeight="1" x14ac:dyDescent="0.35">
      <c r="A890" s="55"/>
      <c r="B890" s="56"/>
      <c r="C890" s="56"/>
      <c r="D890" s="56"/>
      <c r="E890" s="56"/>
      <c r="F890" s="57"/>
      <c r="G890" s="58"/>
      <c r="H890" s="59"/>
      <c r="I890" s="60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236"/>
      <c r="U890" s="70"/>
      <c r="V890" s="70"/>
      <c r="W890" s="71"/>
      <c r="X890" s="54"/>
      <c r="Y890" s="54"/>
      <c r="Z890" s="54"/>
      <c r="AA890" s="237"/>
      <c r="AB890" s="237"/>
      <c r="AC890" s="237"/>
      <c r="AD890" s="237"/>
      <c r="AE890" s="66" t="str">
        <f t="shared" si="26"/>
        <v/>
      </c>
      <c r="AF890" s="66"/>
      <c r="AG890" s="66"/>
      <c r="AH890" s="66"/>
      <c r="AI890" s="66"/>
      <c r="AJ890" s="66"/>
      <c r="AK890" s="54"/>
      <c r="AL890" s="54"/>
      <c r="AM890" s="54"/>
      <c r="AN890" s="54"/>
      <c r="AO890" s="54"/>
      <c r="AP890" s="264" t="str">
        <f t="shared" si="27"/>
        <v/>
      </c>
    </row>
    <row r="891" spans="1:42" ht="16" customHeight="1" x14ac:dyDescent="0.35">
      <c r="A891" s="55"/>
      <c r="B891" s="56"/>
      <c r="C891" s="56"/>
      <c r="D891" s="56"/>
      <c r="E891" s="56"/>
      <c r="F891" s="57"/>
      <c r="G891" s="58"/>
      <c r="H891" s="59"/>
      <c r="I891" s="60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236"/>
      <c r="U891" s="70"/>
      <c r="V891" s="70"/>
      <c r="W891" s="71"/>
      <c r="X891" s="54"/>
      <c r="Y891" s="54"/>
      <c r="Z891" s="54"/>
      <c r="AA891" s="237"/>
      <c r="AB891" s="237"/>
      <c r="AC891" s="237"/>
      <c r="AD891" s="237"/>
      <c r="AE891" s="66" t="str">
        <f t="shared" si="26"/>
        <v/>
      </c>
      <c r="AF891" s="66"/>
      <c r="AG891" s="66"/>
      <c r="AH891" s="66"/>
      <c r="AI891" s="66"/>
      <c r="AJ891" s="66"/>
      <c r="AK891" s="54"/>
      <c r="AL891" s="54"/>
      <c r="AM891" s="54"/>
      <c r="AN891" s="54"/>
      <c r="AO891" s="54"/>
      <c r="AP891" s="264" t="str">
        <f t="shared" si="27"/>
        <v/>
      </c>
    </row>
    <row r="892" spans="1:42" ht="16" customHeight="1" x14ac:dyDescent="0.35">
      <c r="A892" s="55"/>
      <c r="B892" s="56"/>
      <c r="C892" s="56"/>
      <c r="D892" s="56"/>
      <c r="E892" s="56"/>
      <c r="F892" s="57"/>
      <c r="G892" s="58"/>
      <c r="H892" s="59"/>
      <c r="I892" s="60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236"/>
      <c r="U892" s="70"/>
      <c r="V892" s="70"/>
      <c r="W892" s="71"/>
      <c r="X892" s="54"/>
      <c r="Y892" s="54"/>
      <c r="Z892" s="54"/>
      <c r="AA892" s="237"/>
      <c r="AB892" s="237"/>
      <c r="AC892" s="237"/>
      <c r="AD892" s="237"/>
      <c r="AE892" s="66" t="str">
        <f t="shared" si="26"/>
        <v/>
      </c>
      <c r="AF892" s="66"/>
      <c r="AG892" s="66"/>
      <c r="AH892" s="66"/>
      <c r="AI892" s="66"/>
      <c r="AJ892" s="66"/>
      <c r="AK892" s="54"/>
      <c r="AL892" s="54"/>
      <c r="AM892" s="54"/>
      <c r="AN892" s="54"/>
      <c r="AO892" s="54"/>
      <c r="AP892" s="264" t="str">
        <f t="shared" si="27"/>
        <v/>
      </c>
    </row>
    <row r="893" spans="1:42" ht="16" customHeight="1" x14ac:dyDescent="0.35">
      <c r="A893" s="55"/>
      <c r="B893" s="56"/>
      <c r="C893" s="56"/>
      <c r="D893" s="56"/>
      <c r="E893" s="56"/>
      <c r="F893" s="57"/>
      <c r="G893" s="58"/>
      <c r="H893" s="59"/>
      <c r="I893" s="60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236"/>
      <c r="U893" s="70"/>
      <c r="V893" s="70"/>
      <c r="W893" s="71"/>
      <c r="X893" s="54"/>
      <c r="Y893" s="54"/>
      <c r="Z893" s="54"/>
      <c r="AA893" s="237"/>
      <c r="AB893" s="237"/>
      <c r="AC893" s="237"/>
      <c r="AD893" s="237"/>
      <c r="AE893" s="66" t="str">
        <f t="shared" si="26"/>
        <v/>
      </c>
      <c r="AF893" s="66"/>
      <c r="AG893" s="66"/>
      <c r="AH893" s="66"/>
      <c r="AI893" s="66"/>
      <c r="AJ893" s="66"/>
      <c r="AK893" s="54"/>
      <c r="AL893" s="54"/>
      <c r="AM893" s="54"/>
      <c r="AN893" s="54"/>
      <c r="AO893" s="54"/>
      <c r="AP893" s="264" t="str">
        <f t="shared" si="27"/>
        <v/>
      </c>
    </row>
    <row r="894" spans="1:42" ht="16" customHeight="1" x14ac:dyDescent="0.35">
      <c r="A894" s="55"/>
      <c r="B894" s="56"/>
      <c r="C894" s="56"/>
      <c r="D894" s="56"/>
      <c r="E894" s="56"/>
      <c r="F894" s="57"/>
      <c r="G894" s="58"/>
      <c r="H894" s="59"/>
      <c r="I894" s="60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236"/>
      <c r="U894" s="70"/>
      <c r="V894" s="70"/>
      <c r="W894" s="71"/>
      <c r="X894" s="54"/>
      <c r="Y894" s="54"/>
      <c r="Z894" s="54"/>
      <c r="AA894" s="237"/>
      <c r="AB894" s="237"/>
      <c r="AC894" s="237"/>
      <c r="AD894" s="237"/>
      <c r="AE894" s="66" t="str">
        <f t="shared" si="26"/>
        <v/>
      </c>
      <c r="AF894" s="66"/>
      <c r="AG894" s="66"/>
      <c r="AH894" s="66"/>
      <c r="AI894" s="66"/>
      <c r="AJ894" s="66"/>
      <c r="AK894" s="54"/>
      <c r="AL894" s="54"/>
      <c r="AM894" s="54"/>
      <c r="AN894" s="54"/>
      <c r="AO894" s="54"/>
      <c r="AP894" s="264" t="str">
        <f t="shared" si="27"/>
        <v/>
      </c>
    </row>
    <row r="895" spans="1:42" ht="16" customHeight="1" x14ac:dyDescent="0.35">
      <c r="A895" s="55"/>
      <c r="B895" s="56"/>
      <c r="C895" s="56"/>
      <c r="D895" s="56"/>
      <c r="E895" s="56"/>
      <c r="F895" s="57"/>
      <c r="G895" s="58"/>
      <c r="H895" s="59"/>
      <c r="I895" s="60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236"/>
      <c r="U895" s="70"/>
      <c r="V895" s="70"/>
      <c r="W895" s="71"/>
      <c r="X895" s="54"/>
      <c r="Y895" s="54"/>
      <c r="Z895" s="54"/>
      <c r="AA895" s="237"/>
      <c r="AB895" s="237"/>
      <c r="AC895" s="237"/>
      <c r="AD895" s="237"/>
      <c r="AE895" s="66" t="str">
        <f t="shared" si="26"/>
        <v/>
      </c>
      <c r="AF895" s="66"/>
      <c r="AG895" s="66"/>
      <c r="AH895" s="66"/>
      <c r="AI895" s="66"/>
      <c r="AJ895" s="66"/>
      <c r="AK895" s="54"/>
      <c r="AL895" s="54"/>
      <c r="AM895" s="54"/>
      <c r="AN895" s="54"/>
      <c r="AO895" s="54"/>
      <c r="AP895" s="264" t="str">
        <f t="shared" si="27"/>
        <v/>
      </c>
    </row>
    <row r="896" spans="1:42" ht="16" customHeight="1" x14ac:dyDescent="0.35">
      <c r="A896" s="55"/>
      <c r="B896" s="56"/>
      <c r="C896" s="56"/>
      <c r="D896" s="56"/>
      <c r="E896" s="56"/>
      <c r="F896" s="57"/>
      <c r="G896" s="58"/>
      <c r="H896" s="59"/>
      <c r="I896" s="60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236"/>
      <c r="U896" s="70"/>
      <c r="V896" s="70"/>
      <c r="W896" s="71"/>
      <c r="X896" s="54"/>
      <c r="Y896" s="54"/>
      <c r="Z896" s="54"/>
      <c r="AA896" s="237"/>
      <c r="AB896" s="237"/>
      <c r="AC896" s="237"/>
      <c r="AD896" s="237"/>
      <c r="AE896" s="66" t="str">
        <f t="shared" si="26"/>
        <v/>
      </c>
      <c r="AF896" s="66"/>
      <c r="AG896" s="66"/>
      <c r="AH896" s="66"/>
      <c r="AI896" s="66"/>
      <c r="AJ896" s="66"/>
      <c r="AK896" s="54"/>
      <c r="AL896" s="54"/>
      <c r="AM896" s="54"/>
      <c r="AN896" s="54"/>
      <c r="AO896" s="54"/>
      <c r="AP896" s="264" t="str">
        <f t="shared" si="27"/>
        <v/>
      </c>
    </row>
    <row r="897" spans="1:42" ht="16" customHeight="1" x14ac:dyDescent="0.35">
      <c r="A897" s="55"/>
      <c r="B897" s="56"/>
      <c r="C897" s="56"/>
      <c r="D897" s="56"/>
      <c r="E897" s="56"/>
      <c r="F897" s="57"/>
      <c r="G897" s="58"/>
      <c r="H897" s="59"/>
      <c r="I897" s="60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236"/>
      <c r="U897" s="70"/>
      <c r="V897" s="70"/>
      <c r="W897" s="71"/>
      <c r="X897" s="54"/>
      <c r="Y897" s="54"/>
      <c r="Z897" s="54"/>
      <c r="AA897" s="237"/>
      <c r="AB897" s="237"/>
      <c r="AC897" s="237"/>
      <c r="AD897" s="237"/>
      <c r="AE897" s="66" t="str">
        <f t="shared" si="26"/>
        <v/>
      </c>
      <c r="AF897" s="66"/>
      <c r="AG897" s="66"/>
      <c r="AH897" s="66"/>
      <c r="AI897" s="66"/>
      <c r="AJ897" s="66"/>
      <c r="AK897" s="54"/>
      <c r="AL897" s="54"/>
      <c r="AM897" s="54"/>
      <c r="AN897" s="54"/>
      <c r="AO897" s="54"/>
      <c r="AP897" s="264" t="str">
        <f t="shared" si="27"/>
        <v/>
      </c>
    </row>
    <row r="898" spans="1:42" ht="16" customHeight="1" x14ac:dyDescent="0.35">
      <c r="A898" s="55"/>
      <c r="B898" s="56"/>
      <c r="C898" s="56"/>
      <c r="D898" s="56"/>
      <c r="E898" s="56"/>
      <c r="F898" s="57"/>
      <c r="G898" s="58"/>
      <c r="H898" s="59"/>
      <c r="I898" s="60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236"/>
      <c r="U898" s="70"/>
      <c r="V898" s="70"/>
      <c r="W898" s="71"/>
      <c r="X898" s="54"/>
      <c r="Y898" s="54"/>
      <c r="Z898" s="54"/>
      <c r="AA898" s="237"/>
      <c r="AB898" s="237"/>
      <c r="AC898" s="237"/>
      <c r="AD898" s="237"/>
      <c r="AE898" s="66" t="str">
        <f t="shared" si="26"/>
        <v/>
      </c>
      <c r="AF898" s="66"/>
      <c r="AG898" s="66"/>
      <c r="AH898" s="66"/>
      <c r="AI898" s="66"/>
      <c r="AJ898" s="66"/>
      <c r="AK898" s="54"/>
      <c r="AL898" s="54"/>
      <c r="AM898" s="54"/>
      <c r="AN898" s="54"/>
      <c r="AO898" s="54"/>
      <c r="AP898" s="264" t="str">
        <f t="shared" si="27"/>
        <v/>
      </c>
    </row>
    <row r="899" spans="1:42" ht="16" customHeight="1" x14ac:dyDescent="0.35">
      <c r="A899" s="55"/>
      <c r="B899" s="56"/>
      <c r="C899" s="56"/>
      <c r="D899" s="56"/>
      <c r="E899" s="56"/>
      <c r="F899" s="57"/>
      <c r="G899" s="58"/>
      <c r="H899" s="59"/>
      <c r="I899" s="60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236"/>
      <c r="U899" s="70"/>
      <c r="V899" s="70"/>
      <c r="W899" s="71"/>
      <c r="X899" s="54"/>
      <c r="Y899" s="54"/>
      <c r="Z899" s="54"/>
      <c r="AA899" s="237"/>
      <c r="AB899" s="237"/>
      <c r="AC899" s="237"/>
      <c r="AD899" s="237"/>
      <c r="AE899" s="66" t="str">
        <f t="shared" si="26"/>
        <v/>
      </c>
      <c r="AF899" s="66"/>
      <c r="AG899" s="66"/>
      <c r="AH899" s="66"/>
      <c r="AI899" s="66"/>
      <c r="AJ899" s="66"/>
      <c r="AK899" s="54"/>
      <c r="AL899" s="54"/>
      <c r="AM899" s="54"/>
      <c r="AN899" s="54"/>
      <c r="AO899" s="54"/>
      <c r="AP899" s="264" t="str">
        <f t="shared" si="27"/>
        <v/>
      </c>
    </row>
    <row r="900" spans="1:42" ht="16" customHeight="1" x14ac:dyDescent="0.35">
      <c r="A900" s="55"/>
      <c r="B900" s="56"/>
      <c r="C900" s="56"/>
      <c r="D900" s="56"/>
      <c r="E900" s="56"/>
      <c r="F900" s="57"/>
      <c r="G900" s="58"/>
      <c r="H900" s="59"/>
      <c r="I900" s="60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236"/>
      <c r="U900" s="70"/>
      <c r="V900" s="70"/>
      <c r="W900" s="71"/>
      <c r="X900" s="54"/>
      <c r="Y900" s="54"/>
      <c r="Z900" s="54"/>
      <c r="AA900" s="237"/>
      <c r="AB900" s="237"/>
      <c r="AC900" s="237"/>
      <c r="AD900" s="237"/>
      <c r="AE900" s="66" t="str">
        <f t="shared" si="26"/>
        <v/>
      </c>
      <c r="AF900" s="66"/>
      <c r="AG900" s="66"/>
      <c r="AH900" s="66"/>
      <c r="AI900" s="66"/>
      <c r="AJ900" s="66"/>
      <c r="AK900" s="54"/>
      <c r="AL900" s="54"/>
      <c r="AM900" s="54"/>
      <c r="AN900" s="54"/>
      <c r="AO900" s="54"/>
      <c r="AP900" s="264" t="str">
        <f t="shared" si="27"/>
        <v/>
      </c>
    </row>
    <row r="901" spans="1:42" ht="16" customHeight="1" x14ac:dyDescent="0.35">
      <c r="A901" s="55"/>
      <c r="B901" s="56"/>
      <c r="C901" s="56"/>
      <c r="D901" s="56"/>
      <c r="E901" s="56"/>
      <c r="F901" s="57"/>
      <c r="G901" s="58"/>
      <c r="H901" s="59"/>
      <c r="I901" s="60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236"/>
      <c r="U901" s="70"/>
      <c r="V901" s="70"/>
      <c r="W901" s="71"/>
      <c r="X901" s="54"/>
      <c r="Y901" s="54"/>
      <c r="Z901" s="54"/>
      <c r="AA901" s="237"/>
      <c r="AB901" s="237"/>
      <c r="AC901" s="237"/>
      <c r="AD901" s="237"/>
      <c r="AE901" s="66" t="str">
        <f t="shared" si="26"/>
        <v/>
      </c>
      <c r="AF901" s="66"/>
      <c r="AG901" s="66"/>
      <c r="AH901" s="66"/>
      <c r="AI901" s="66"/>
      <c r="AJ901" s="66"/>
      <c r="AK901" s="54"/>
      <c r="AL901" s="54"/>
      <c r="AM901" s="54"/>
      <c r="AN901" s="54"/>
      <c r="AO901" s="54"/>
      <c r="AP901" s="264" t="str">
        <f t="shared" si="27"/>
        <v/>
      </c>
    </row>
    <row r="902" spans="1:42" ht="16" customHeight="1" x14ac:dyDescent="0.35">
      <c r="A902" s="55"/>
      <c r="B902" s="56"/>
      <c r="C902" s="56"/>
      <c r="D902" s="56"/>
      <c r="E902" s="56"/>
      <c r="F902" s="57"/>
      <c r="G902" s="58"/>
      <c r="H902" s="59"/>
      <c r="I902" s="60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236"/>
      <c r="U902" s="70"/>
      <c r="V902" s="70"/>
      <c r="W902" s="71"/>
      <c r="X902" s="54"/>
      <c r="Y902" s="54"/>
      <c r="Z902" s="54"/>
      <c r="AA902" s="237"/>
      <c r="AB902" s="237"/>
      <c r="AC902" s="237"/>
      <c r="AD902" s="237"/>
      <c r="AE902" s="66" t="str">
        <f t="shared" si="26"/>
        <v/>
      </c>
      <c r="AF902" s="66"/>
      <c r="AG902" s="66"/>
      <c r="AH902" s="66"/>
      <c r="AI902" s="66"/>
      <c r="AJ902" s="66"/>
      <c r="AK902" s="54"/>
      <c r="AL902" s="54"/>
      <c r="AM902" s="54"/>
      <c r="AN902" s="54"/>
      <c r="AO902" s="54"/>
      <c r="AP902" s="264" t="str">
        <f t="shared" si="27"/>
        <v/>
      </c>
    </row>
    <row r="903" spans="1:42" ht="16" customHeight="1" x14ac:dyDescent="0.35">
      <c r="A903" s="55"/>
      <c r="B903" s="56"/>
      <c r="C903" s="56"/>
      <c r="D903" s="56"/>
      <c r="E903" s="56"/>
      <c r="F903" s="57"/>
      <c r="G903" s="58"/>
      <c r="H903" s="59"/>
      <c r="I903" s="60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236"/>
      <c r="U903" s="70"/>
      <c r="V903" s="70"/>
      <c r="W903" s="71"/>
      <c r="X903" s="54"/>
      <c r="Y903" s="54"/>
      <c r="Z903" s="54"/>
      <c r="AA903" s="237"/>
      <c r="AB903" s="237"/>
      <c r="AC903" s="237"/>
      <c r="AD903" s="237"/>
      <c r="AE903" s="66" t="str">
        <f t="shared" si="26"/>
        <v/>
      </c>
      <c r="AF903" s="66"/>
      <c r="AG903" s="66"/>
      <c r="AH903" s="66"/>
      <c r="AI903" s="66"/>
      <c r="AJ903" s="66"/>
      <c r="AK903" s="54"/>
      <c r="AL903" s="54"/>
      <c r="AM903" s="54"/>
      <c r="AN903" s="54"/>
      <c r="AO903" s="54"/>
      <c r="AP903" s="264" t="str">
        <f t="shared" si="27"/>
        <v/>
      </c>
    </row>
    <row r="904" spans="1:42" ht="16" customHeight="1" x14ac:dyDescent="0.35">
      <c r="A904" s="55"/>
      <c r="B904" s="56"/>
      <c r="C904" s="56"/>
      <c r="D904" s="56"/>
      <c r="E904" s="56"/>
      <c r="F904" s="57"/>
      <c r="G904" s="58"/>
      <c r="H904" s="59"/>
      <c r="I904" s="60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236"/>
      <c r="U904" s="70"/>
      <c r="V904" s="70"/>
      <c r="W904" s="71"/>
      <c r="X904" s="54"/>
      <c r="Y904" s="54"/>
      <c r="Z904" s="54"/>
      <c r="AA904" s="237"/>
      <c r="AB904" s="237"/>
      <c r="AC904" s="237"/>
      <c r="AD904" s="237"/>
      <c r="AE904" s="66" t="str">
        <f t="shared" si="26"/>
        <v/>
      </c>
      <c r="AF904" s="66"/>
      <c r="AG904" s="66"/>
      <c r="AH904" s="66"/>
      <c r="AI904" s="66"/>
      <c r="AJ904" s="66"/>
      <c r="AK904" s="54"/>
      <c r="AL904" s="54"/>
      <c r="AM904" s="54"/>
      <c r="AN904" s="54"/>
      <c r="AO904" s="54"/>
      <c r="AP904" s="264" t="str">
        <f t="shared" si="27"/>
        <v/>
      </c>
    </row>
    <row r="905" spans="1:42" ht="16" customHeight="1" x14ac:dyDescent="0.35">
      <c r="A905" s="55"/>
      <c r="B905" s="56"/>
      <c r="C905" s="56"/>
      <c r="D905" s="56"/>
      <c r="E905" s="56"/>
      <c r="F905" s="57"/>
      <c r="G905" s="58"/>
      <c r="H905" s="59"/>
      <c r="I905" s="60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236"/>
      <c r="U905" s="70"/>
      <c r="V905" s="70"/>
      <c r="W905" s="71"/>
      <c r="X905" s="54"/>
      <c r="Y905" s="54"/>
      <c r="Z905" s="54"/>
      <c r="AA905" s="237"/>
      <c r="AB905" s="237"/>
      <c r="AC905" s="237"/>
      <c r="AD905" s="237"/>
      <c r="AE905" s="66" t="str">
        <f t="shared" si="26"/>
        <v/>
      </c>
      <c r="AF905" s="66"/>
      <c r="AG905" s="66"/>
      <c r="AH905" s="66"/>
      <c r="AI905" s="66"/>
      <c r="AJ905" s="66"/>
      <c r="AK905" s="54"/>
      <c r="AL905" s="54"/>
      <c r="AM905" s="54"/>
      <c r="AN905" s="54"/>
      <c r="AO905" s="54"/>
      <c r="AP905" s="264" t="str">
        <f t="shared" si="27"/>
        <v/>
      </c>
    </row>
    <row r="906" spans="1:42" ht="16" customHeight="1" x14ac:dyDescent="0.35">
      <c r="A906" s="55"/>
      <c r="B906" s="56"/>
      <c r="C906" s="56"/>
      <c r="D906" s="56"/>
      <c r="E906" s="56"/>
      <c r="F906" s="57"/>
      <c r="G906" s="58"/>
      <c r="H906" s="59"/>
      <c r="I906" s="60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236"/>
      <c r="U906" s="70"/>
      <c r="V906" s="70"/>
      <c r="W906" s="71"/>
      <c r="X906" s="54"/>
      <c r="Y906" s="54"/>
      <c r="Z906" s="54"/>
      <c r="AA906" s="237"/>
      <c r="AB906" s="237"/>
      <c r="AC906" s="237"/>
      <c r="AD906" s="237"/>
      <c r="AE906" s="66" t="str">
        <f t="shared" si="26"/>
        <v/>
      </c>
      <c r="AF906" s="66"/>
      <c r="AG906" s="66"/>
      <c r="AH906" s="66"/>
      <c r="AI906" s="66"/>
      <c r="AJ906" s="66"/>
      <c r="AK906" s="54"/>
      <c r="AL906" s="54"/>
      <c r="AM906" s="54"/>
      <c r="AN906" s="54"/>
      <c r="AO906" s="54"/>
      <c r="AP906" s="264" t="str">
        <f t="shared" si="27"/>
        <v/>
      </c>
    </row>
    <row r="907" spans="1:42" ht="16" customHeight="1" x14ac:dyDescent="0.35">
      <c r="A907" s="55"/>
      <c r="B907" s="56"/>
      <c r="C907" s="56"/>
      <c r="D907" s="56"/>
      <c r="E907" s="56"/>
      <c r="F907" s="57"/>
      <c r="G907" s="58"/>
      <c r="H907" s="59"/>
      <c r="I907" s="60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236"/>
      <c r="U907" s="70"/>
      <c r="V907" s="70"/>
      <c r="W907" s="71"/>
      <c r="X907" s="54"/>
      <c r="Y907" s="54"/>
      <c r="Z907" s="54"/>
      <c r="AA907" s="237"/>
      <c r="AB907" s="237"/>
      <c r="AC907" s="237"/>
      <c r="AD907" s="237"/>
      <c r="AE907" s="66" t="str">
        <f t="shared" si="26"/>
        <v/>
      </c>
      <c r="AF907" s="66"/>
      <c r="AG907" s="66"/>
      <c r="AH907" s="66"/>
      <c r="AI907" s="66"/>
      <c r="AJ907" s="66"/>
      <c r="AK907" s="54"/>
      <c r="AL907" s="54"/>
      <c r="AM907" s="54"/>
      <c r="AN907" s="54"/>
      <c r="AO907" s="54"/>
      <c r="AP907" s="264" t="str">
        <f t="shared" si="27"/>
        <v/>
      </c>
    </row>
    <row r="908" spans="1:42" ht="16" customHeight="1" x14ac:dyDescent="0.35">
      <c r="A908" s="55"/>
      <c r="B908" s="56"/>
      <c r="C908" s="56"/>
      <c r="D908" s="56"/>
      <c r="E908" s="56"/>
      <c r="F908" s="57"/>
      <c r="G908" s="58"/>
      <c r="H908" s="59"/>
      <c r="I908" s="60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236"/>
      <c r="U908" s="70"/>
      <c r="V908" s="70"/>
      <c r="W908" s="71"/>
      <c r="X908" s="54"/>
      <c r="Y908" s="54"/>
      <c r="Z908" s="54"/>
      <c r="AA908" s="237"/>
      <c r="AB908" s="237"/>
      <c r="AC908" s="237"/>
      <c r="AD908" s="237"/>
      <c r="AE908" s="66" t="str">
        <f t="shared" si="26"/>
        <v/>
      </c>
      <c r="AF908" s="66"/>
      <c r="AG908" s="66"/>
      <c r="AH908" s="66"/>
      <c r="AI908" s="66"/>
      <c r="AJ908" s="66"/>
      <c r="AK908" s="54"/>
      <c r="AL908" s="54"/>
      <c r="AM908" s="54"/>
      <c r="AN908" s="54"/>
      <c r="AO908" s="54"/>
      <c r="AP908" s="264" t="str">
        <f t="shared" si="27"/>
        <v/>
      </c>
    </row>
    <row r="909" spans="1:42" ht="16" customHeight="1" x14ac:dyDescent="0.35">
      <c r="A909" s="55"/>
      <c r="B909" s="56"/>
      <c r="C909" s="56"/>
      <c r="D909" s="56"/>
      <c r="E909" s="56"/>
      <c r="F909" s="57"/>
      <c r="G909" s="58"/>
      <c r="H909" s="59"/>
      <c r="I909" s="60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236"/>
      <c r="U909" s="70"/>
      <c r="V909" s="70"/>
      <c r="W909" s="71"/>
      <c r="X909" s="54"/>
      <c r="Y909" s="54"/>
      <c r="Z909" s="54"/>
      <c r="AA909" s="237"/>
      <c r="AB909" s="237"/>
      <c r="AC909" s="237"/>
      <c r="AD909" s="237"/>
      <c r="AE909" s="66" t="str">
        <f t="shared" si="26"/>
        <v/>
      </c>
      <c r="AF909" s="66"/>
      <c r="AG909" s="66"/>
      <c r="AH909" s="66"/>
      <c r="AI909" s="66"/>
      <c r="AJ909" s="66"/>
      <c r="AK909" s="54"/>
      <c r="AL909" s="54"/>
      <c r="AM909" s="54"/>
      <c r="AN909" s="54"/>
      <c r="AO909" s="54"/>
      <c r="AP909" s="264" t="str">
        <f t="shared" si="27"/>
        <v/>
      </c>
    </row>
    <row r="910" spans="1:42" ht="16" customHeight="1" x14ac:dyDescent="0.35">
      <c r="A910" s="55"/>
      <c r="B910" s="56"/>
      <c r="C910" s="56"/>
      <c r="D910" s="56"/>
      <c r="E910" s="56"/>
      <c r="F910" s="57"/>
      <c r="G910" s="58"/>
      <c r="H910" s="59"/>
      <c r="I910" s="60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236"/>
      <c r="U910" s="70"/>
      <c r="V910" s="70"/>
      <c r="W910" s="71"/>
      <c r="X910" s="54"/>
      <c r="Y910" s="54"/>
      <c r="Z910" s="54"/>
      <c r="AA910" s="237"/>
      <c r="AB910" s="237"/>
      <c r="AC910" s="237"/>
      <c r="AD910" s="237"/>
      <c r="AE910" s="66" t="str">
        <f t="shared" si="26"/>
        <v/>
      </c>
      <c r="AF910" s="66"/>
      <c r="AG910" s="66"/>
      <c r="AH910" s="66"/>
      <c r="AI910" s="66"/>
      <c r="AJ910" s="66"/>
      <c r="AK910" s="54"/>
      <c r="AL910" s="54"/>
      <c r="AM910" s="54"/>
      <c r="AN910" s="54"/>
      <c r="AO910" s="54"/>
      <c r="AP910" s="264" t="str">
        <f t="shared" si="27"/>
        <v/>
      </c>
    </row>
    <row r="911" spans="1:42" ht="16" customHeight="1" x14ac:dyDescent="0.35">
      <c r="A911" s="55"/>
      <c r="B911" s="56"/>
      <c r="C911" s="56"/>
      <c r="D911" s="56"/>
      <c r="E911" s="56"/>
      <c r="F911" s="57"/>
      <c r="G911" s="58"/>
      <c r="H911" s="59"/>
      <c r="I911" s="60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236"/>
      <c r="U911" s="70"/>
      <c r="V911" s="70"/>
      <c r="W911" s="71"/>
      <c r="X911" s="54"/>
      <c r="Y911" s="54"/>
      <c r="Z911" s="54"/>
      <c r="AA911" s="237"/>
      <c r="AB911" s="237"/>
      <c r="AC911" s="237"/>
      <c r="AD911" s="237"/>
      <c r="AE911" s="66" t="str">
        <f t="shared" si="26"/>
        <v/>
      </c>
      <c r="AF911" s="66"/>
      <c r="AG911" s="66"/>
      <c r="AH911" s="66"/>
      <c r="AI911" s="66"/>
      <c r="AJ911" s="66"/>
      <c r="AK911" s="54"/>
      <c r="AL911" s="54"/>
      <c r="AM911" s="54"/>
      <c r="AN911" s="54"/>
      <c r="AO911" s="54"/>
      <c r="AP911" s="264" t="str">
        <f t="shared" si="27"/>
        <v/>
      </c>
    </row>
    <row r="912" spans="1:42" ht="16" customHeight="1" x14ac:dyDescent="0.35">
      <c r="A912" s="55"/>
      <c r="B912" s="56"/>
      <c r="C912" s="56"/>
      <c r="D912" s="56"/>
      <c r="E912" s="56"/>
      <c r="F912" s="57"/>
      <c r="G912" s="58"/>
      <c r="H912" s="59"/>
      <c r="I912" s="60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236"/>
      <c r="U912" s="70"/>
      <c r="V912" s="70"/>
      <c r="W912" s="71"/>
      <c r="X912" s="54"/>
      <c r="Y912" s="54"/>
      <c r="Z912" s="54"/>
      <c r="AA912" s="237"/>
      <c r="AB912" s="237"/>
      <c r="AC912" s="237"/>
      <c r="AD912" s="237"/>
      <c r="AE912" s="66" t="str">
        <f t="shared" si="26"/>
        <v/>
      </c>
      <c r="AF912" s="66"/>
      <c r="AG912" s="66"/>
      <c r="AH912" s="66"/>
      <c r="AI912" s="66"/>
      <c r="AJ912" s="66"/>
      <c r="AK912" s="54"/>
      <c r="AL912" s="54"/>
      <c r="AM912" s="54"/>
      <c r="AN912" s="54"/>
      <c r="AO912" s="54"/>
      <c r="AP912" s="264" t="str">
        <f t="shared" si="27"/>
        <v/>
      </c>
    </row>
    <row r="913" spans="1:42" ht="16" customHeight="1" x14ac:dyDescent="0.35">
      <c r="A913" s="55"/>
      <c r="B913" s="56"/>
      <c r="C913" s="56"/>
      <c r="D913" s="56"/>
      <c r="E913" s="56"/>
      <c r="F913" s="57"/>
      <c r="G913" s="58"/>
      <c r="H913" s="59"/>
      <c r="I913" s="60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236"/>
      <c r="U913" s="70"/>
      <c r="V913" s="70"/>
      <c r="W913" s="71"/>
      <c r="X913" s="54"/>
      <c r="Y913" s="54"/>
      <c r="Z913" s="54"/>
      <c r="AA913" s="237"/>
      <c r="AB913" s="237"/>
      <c r="AC913" s="237"/>
      <c r="AD913" s="237"/>
      <c r="AE913" s="66" t="str">
        <f t="shared" si="26"/>
        <v/>
      </c>
      <c r="AF913" s="66"/>
      <c r="AG913" s="66"/>
      <c r="AH913" s="66"/>
      <c r="AI913" s="66"/>
      <c r="AJ913" s="66"/>
      <c r="AK913" s="54"/>
      <c r="AL913" s="54"/>
      <c r="AM913" s="54"/>
      <c r="AN913" s="54"/>
      <c r="AO913" s="54"/>
      <c r="AP913" s="264" t="str">
        <f t="shared" si="27"/>
        <v/>
      </c>
    </row>
    <row r="914" spans="1:42" ht="16" customHeight="1" x14ac:dyDescent="0.35">
      <c r="A914" s="55"/>
      <c r="B914" s="56"/>
      <c r="C914" s="56"/>
      <c r="D914" s="56"/>
      <c r="E914" s="56"/>
      <c r="F914" s="57"/>
      <c r="G914" s="58"/>
      <c r="H914" s="59"/>
      <c r="I914" s="60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236"/>
      <c r="U914" s="70"/>
      <c r="V914" s="70"/>
      <c r="W914" s="71"/>
      <c r="X914" s="54"/>
      <c r="Y914" s="54"/>
      <c r="Z914" s="54"/>
      <c r="AA914" s="237"/>
      <c r="AB914" s="237"/>
      <c r="AC914" s="237"/>
      <c r="AD914" s="237"/>
      <c r="AE914" s="66" t="str">
        <f t="shared" si="26"/>
        <v/>
      </c>
      <c r="AF914" s="66"/>
      <c r="AG914" s="66"/>
      <c r="AH914" s="66"/>
      <c r="AI914" s="66"/>
      <c r="AJ914" s="66"/>
      <c r="AK914" s="54"/>
      <c r="AL914" s="54"/>
      <c r="AM914" s="54"/>
      <c r="AN914" s="54"/>
      <c r="AO914" s="54"/>
      <c r="AP914" s="264" t="str">
        <f t="shared" si="27"/>
        <v/>
      </c>
    </row>
    <row r="915" spans="1:42" ht="16" customHeight="1" x14ac:dyDescent="0.35">
      <c r="A915" s="55"/>
      <c r="B915" s="56"/>
      <c r="C915" s="56"/>
      <c r="D915" s="56"/>
      <c r="E915" s="56"/>
      <c r="F915" s="57"/>
      <c r="G915" s="58"/>
      <c r="H915" s="59"/>
      <c r="I915" s="60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236"/>
      <c r="U915" s="70"/>
      <c r="V915" s="70"/>
      <c r="W915" s="71"/>
      <c r="X915" s="54"/>
      <c r="Y915" s="54"/>
      <c r="Z915" s="54"/>
      <c r="AA915" s="237"/>
      <c r="AB915" s="237"/>
      <c r="AC915" s="237"/>
      <c r="AD915" s="237"/>
      <c r="AE915" s="66" t="str">
        <f t="shared" si="26"/>
        <v/>
      </c>
      <c r="AF915" s="66"/>
      <c r="AG915" s="66"/>
      <c r="AH915" s="66"/>
      <c r="AI915" s="66"/>
      <c r="AJ915" s="66"/>
      <c r="AK915" s="54"/>
      <c r="AL915" s="54"/>
      <c r="AM915" s="54"/>
      <c r="AN915" s="54"/>
      <c r="AO915" s="54"/>
      <c r="AP915" s="264" t="str">
        <f t="shared" si="27"/>
        <v/>
      </c>
    </row>
    <row r="916" spans="1:42" ht="16" customHeight="1" x14ac:dyDescent="0.35">
      <c r="A916" s="55"/>
      <c r="B916" s="56"/>
      <c r="C916" s="56"/>
      <c r="D916" s="56"/>
      <c r="E916" s="56"/>
      <c r="F916" s="57"/>
      <c r="G916" s="58"/>
      <c r="H916" s="59"/>
      <c r="I916" s="60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236"/>
      <c r="U916" s="70"/>
      <c r="V916" s="70"/>
      <c r="W916" s="71"/>
      <c r="X916" s="54"/>
      <c r="Y916" s="54"/>
      <c r="Z916" s="54"/>
      <c r="AA916" s="237"/>
      <c r="AB916" s="237"/>
      <c r="AC916" s="237"/>
      <c r="AD916" s="237"/>
      <c r="AE916" s="66" t="str">
        <f t="shared" si="26"/>
        <v/>
      </c>
      <c r="AF916" s="66"/>
      <c r="AG916" s="66"/>
      <c r="AH916" s="66"/>
      <c r="AI916" s="66"/>
      <c r="AJ916" s="66"/>
      <c r="AK916" s="54"/>
      <c r="AL916" s="54"/>
      <c r="AM916" s="54"/>
      <c r="AN916" s="54"/>
      <c r="AO916" s="54"/>
      <c r="AP916" s="264" t="str">
        <f t="shared" si="27"/>
        <v/>
      </c>
    </row>
    <row r="917" spans="1:42" ht="16" customHeight="1" x14ac:dyDescent="0.35">
      <c r="A917" s="55"/>
      <c r="B917" s="56"/>
      <c r="C917" s="56"/>
      <c r="D917" s="56"/>
      <c r="E917" s="56"/>
      <c r="F917" s="57"/>
      <c r="G917" s="58"/>
      <c r="H917" s="59"/>
      <c r="I917" s="60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236"/>
      <c r="U917" s="70"/>
      <c r="V917" s="70"/>
      <c r="W917" s="71"/>
      <c r="X917" s="54"/>
      <c r="Y917" s="54"/>
      <c r="Z917" s="54"/>
      <c r="AA917" s="237"/>
      <c r="AB917" s="237"/>
      <c r="AC917" s="237"/>
      <c r="AD917" s="237"/>
      <c r="AE917" s="66" t="str">
        <f t="shared" si="26"/>
        <v/>
      </c>
      <c r="AF917" s="66"/>
      <c r="AG917" s="66"/>
      <c r="AH917" s="66"/>
      <c r="AI917" s="66"/>
      <c r="AJ917" s="66"/>
      <c r="AK917" s="54"/>
      <c r="AL917" s="54"/>
      <c r="AM917" s="54"/>
      <c r="AN917" s="54"/>
      <c r="AO917" s="54"/>
      <c r="AP917" s="264" t="str">
        <f t="shared" si="27"/>
        <v/>
      </c>
    </row>
    <row r="918" spans="1:42" ht="16" customHeight="1" x14ac:dyDescent="0.35">
      <c r="A918" s="55"/>
      <c r="B918" s="56"/>
      <c r="C918" s="56"/>
      <c r="D918" s="56"/>
      <c r="E918" s="56"/>
      <c r="F918" s="57"/>
      <c r="G918" s="58"/>
      <c r="H918" s="59"/>
      <c r="I918" s="60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236"/>
      <c r="U918" s="70"/>
      <c r="V918" s="70"/>
      <c r="W918" s="71"/>
      <c r="X918" s="54"/>
      <c r="Y918" s="54"/>
      <c r="Z918" s="54"/>
      <c r="AA918" s="237"/>
      <c r="AB918" s="237"/>
      <c r="AC918" s="237"/>
      <c r="AD918" s="237"/>
      <c r="AE918" s="66" t="str">
        <f t="shared" si="26"/>
        <v/>
      </c>
      <c r="AF918" s="66"/>
      <c r="AG918" s="66"/>
      <c r="AH918" s="66"/>
      <c r="AI918" s="66"/>
      <c r="AJ918" s="66"/>
      <c r="AK918" s="54"/>
      <c r="AL918" s="54"/>
      <c r="AM918" s="54"/>
      <c r="AN918" s="54"/>
      <c r="AO918" s="54"/>
      <c r="AP918" s="264" t="str">
        <f t="shared" si="27"/>
        <v/>
      </c>
    </row>
    <row r="919" spans="1:42" ht="16" customHeight="1" x14ac:dyDescent="0.35">
      <c r="A919" s="55"/>
      <c r="B919" s="56"/>
      <c r="C919" s="56"/>
      <c r="D919" s="56"/>
      <c r="E919" s="56"/>
      <c r="F919" s="57"/>
      <c r="G919" s="58"/>
      <c r="H919" s="59"/>
      <c r="I919" s="60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236"/>
      <c r="U919" s="70"/>
      <c r="V919" s="70"/>
      <c r="W919" s="71"/>
      <c r="X919" s="54"/>
      <c r="Y919" s="54"/>
      <c r="Z919" s="54"/>
      <c r="AA919" s="237"/>
      <c r="AB919" s="237"/>
      <c r="AC919" s="237"/>
      <c r="AD919" s="237"/>
      <c r="AE919" s="66" t="str">
        <f t="shared" si="26"/>
        <v/>
      </c>
      <c r="AF919" s="66"/>
      <c r="AG919" s="66"/>
      <c r="AH919" s="66"/>
      <c r="AI919" s="66"/>
      <c r="AJ919" s="66"/>
      <c r="AK919" s="54"/>
      <c r="AL919" s="54"/>
      <c r="AM919" s="54"/>
      <c r="AN919" s="54"/>
      <c r="AO919" s="54"/>
      <c r="AP919" s="264" t="str">
        <f t="shared" si="27"/>
        <v/>
      </c>
    </row>
    <row r="920" spans="1:42" ht="16" customHeight="1" x14ac:dyDescent="0.35">
      <c r="A920" s="55"/>
      <c r="B920" s="56"/>
      <c r="C920" s="56"/>
      <c r="D920" s="56"/>
      <c r="E920" s="56"/>
      <c r="F920" s="57"/>
      <c r="G920" s="58"/>
      <c r="H920" s="59"/>
      <c r="I920" s="60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236"/>
      <c r="U920" s="70"/>
      <c r="V920" s="70"/>
      <c r="W920" s="71"/>
      <c r="X920" s="54"/>
      <c r="Y920" s="54"/>
      <c r="Z920" s="54"/>
      <c r="AA920" s="237"/>
      <c r="AB920" s="237"/>
      <c r="AC920" s="237"/>
      <c r="AD920" s="237"/>
      <c r="AE920" s="66" t="str">
        <f t="shared" si="26"/>
        <v/>
      </c>
      <c r="AF920" s="66"/>
      <c r="AG920" s="66"/>
      <c r="AH920" s="66"/>
      <c r="AI920" s="66"/>
      <c r="AJ920" s="66"/>
      <c r="AK920" s="54"/>
      <c r="AL920" s="54"/>
      <c r="AM920" s="54"/>
      <c r="AN920" s="54"/>
      <c r="AO920" s="54"/>
      <c r="AP920" s="264" t="str">
        <f t="shared" si="27"/>
        <v/>
      </c>
    </row>
    <row r="921" spans="1:42" ht="16" customHeight="1" x14ac:dyDescent="0.35">
      <c r="A921" s="55"/>
      <c r="B921" s="56"/>
      <c r="C921" s="56"/>
      <c r="D921" s="56"/>
      <c r="E921" s="56"/>
      <c r="F921" s="57"/>
      <c r="G921" s="58"/>
      <c r="H921" s="59"/>
      <c r="I921" s="60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236"/>
      <c r="U921" s="70"/>
      <c r="V921" s="70"/>
      <c r="W921" s="71"/>
      <c r="X921" s="54"/>
      <c r="Y921" s="54"/>
      <c r="Z921" s="54"/>
      <c r="AA921" s="237"/>
      <c r="AB921" s="237"/>
      <c r="AC921" s="237"/>
      <c r="AD921" s="237"/>
      <c r="AE921" s="66" t="str">
        <f t="shared" si="26"/>
        <v/>
      </c>
      <c r="AF921" s="66"/>
      <c r="AG921" s="66"/>
      <c r="AH921" s="66"/>
      <c r="AI921" s="66"/>
      <c r="AJ921" s="66"/>
      <c r="AK921" s="54"/>
      <c r="AL921" s="54"/>
      <c r="AM921" s="54"/>
      <c r="AN921" s="54"/>
      <c r="AO921" s="54"/>
      <c r="AP921" s="264" t="str">
        <f t="shared" si="27"/>
        <v/>
      </c>
    </row>
    <row r="922" spans="1:42" ht="16" customHeight="1" x14ac:dyDescent="0.35">
      <c r="A922" s="55"/>
      <c r="B922" s="56"/>
      <c r="C922" s="56"/>
      <c r="D922" s="56"/>
      <c r="E922" s="56"/>
      <c r="F922" s="57"/>
      <c r="G922" s="58"/>
      <c r="H922" s="59"/>
      <c r="I922" s="60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236"/>
      <c r="U922" s="70"/>
      <c r="V922" s="70"/>
      <c r="W922" s="71"/>
      <c r="X922" s="54"/>
      <c r="Y922" s="54"/>
      <c r="Z922" s="54"/>
      <c r="AA922" s="237"/>
      <c r="AB922" s="237"/>
      <c r="AC922" s="237"/>
      <c r="AD922" s="237"/>
      <c r="AE922" s="66" t="str">
        <f t="shared" si="26"/>
        <v/>
      </c>
      <c r="AF922" s="66"/>
      <c r="AG922" s="66"/>
      <c r="AH922" s="66"/>
      <c r="AI922" s="66"/>
      <c r="AJ922" s="66"/>
      <c r="AK922" s="54"/>
      <c r="AL922" s="54"/>
      <c r="AM922" s="54"/>
      <c r="AN922" s="54"/>
      <c r="AO922" s="54"/>
      <c r="AP922" s="264" t="str">
        <f t="shared" si="27"/>
        <v/>
      </c>
    </row>
    <row r="923" spans="1:42" ht="16" customHeight="1" x14ac:dyDescent="0.35">
      <c r="A923" s="55"/>
      <c r="B923" s="56"/>
      <c r="C923" s="56"/>
      <c r="D923" s="56"/>
      <c r="E923" s="56"/>
      <c r="F923" s="57"/>
      <c r="G923" s="58"/>
      <c r="H923" s="59"/>
      <c r="I923" s="60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236"/>
      <c r="U923" s="70"/>
      <c r="V923" s="70"/>
      <c r="W923" s="71"/>
      <c r="X923" s="54"/>
      <c r="Y923" s="54"/>
      <c r="Z923" s="54"/>
      <c r="AA923" s="237"/>
      <c r="AB923" s="237"/>
      <c r="AC923" s="237"/>
      <c r="AD923" s="237"/>
      <c r="AE923" s="66" t="str">
        <f t="shared" ref="AE923:AE986" si="28">IF(AA923="","",ROUND(T923*AA923,0))</f>
        <v/>
      </c>
      <c r="AF923" s="66"/>
      <c r="AG923" s="66"/>
      <c r="AH923" s="66"/>
      <c r="AI923" s="66"/>
      <c r="AJ923" s="66"/>
      <c r="AK923" s="54"/>
      <c r="AL923" s="54"/>
      <c r="AM923" s="54"/>
      <c r="AN923" s="54"/>
      <c r="AO923" s="54"/>
      <c r="AP923" s="264" t="str">
        <f t="shared" si="27"/>
        <v/>
      </c>
    </row>
    <row r="924" spans="1:42" ht="16" customHeight="1" x14ac:dyDescent="0.35">
      <c r="A924" s="55"/>
      <c r="B924" s="56"/>
      <c r="C924" s="56"/>
      <c r="D924" s="56"/>
      <c r="E924" s="56"/>
      <c r="F924" s="57"/>
      <c r="G924" s="58"/>
      <c r="H924" s="59"/>
      <c r="I924" s="60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236"/>
      <c r="U924" s="70"/>
      <c r="V924" s="70"/>
      <c r="W924" s="71"/>
      <c r="X924" s="54"/>
      <c r="Y924" s="54"/>
      <c r="Z924" s="54"/>
      <c r="AA924" s="237"/>
      <c r="AB924" s="237"/>
      <c r="AC924" s="237"/>
      <c r="AD924" s="237"/>
      <c r="AE924" s="66" t="str">
        <f t="shared" si="28"/>
        <v/>
      </c>
      <c r="AF924" s="66"/>
      <c r="AG924" s="66"/>
      <c r="AH924" s="66"/>
      <c r="AI924" s="66"/>
      <c r="AJ924" s="66"/>
      <c r="AK924" s="54"/>
      <c r="AL924" s="54"/>
      <c r="AM924" s="54"/>
      <c r="AN924" s="54"/>
      <c r="AO924" s="54"/>
      <c r="AP924" s="264" t="str">
        <f t="shared" ref="AP924:AP987" si="29">G924&amp;I924</f>
        <v/>
      </c>
    </row>
    <row r="925" spans="1:42" ht="16" customHeight="1" x14ac:dyDescent="0.35">
      <c r="A925" s="55"/>
      <c r="B925" s="56"/>
      <c r="C925" s="56"/>
      <c r="D925" s="56"/>
      <c r="E925" s="56"/>
      <c r="F925" s="57"/>
      <c r="G925" s="58"/>
      <c r="H925" s="59"/>
      <c r="I925" s="60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236"/>
      <c r="U925" s="70"/>
      <c r="V925" s="70"/>
      <c r="W925" s="71"/>
      <c r="X925" s="54"/>
      <c r="Y925" s="54"/>
      <c r="Z925" s="54"/>
      <c r="AA925" s="237"/>
      <c r="AB925" s="237"/>
      <c r="AC925" s="237"/>
      <c r="AD925" s="237"/>
      <c r="AE925" s="66" t="str">
        <f t="shared" si="28"/>
        <v/>
      </c>
      <c r="AF925" s="66"/>
      <c r="AG925" s="66"/>
      <c r="AH925" s="66"/>
      <c r="AI925" s="66"/>
      <c r="AJ925" s="66"/>
      <c r="AK925" s="54"/>
      <c r="AL925" s="54"/>
      <c r="AM925" s="54"/>
      <c r="AN925" s="54"/>
      <c r="AO925" s="54"/>
      <c r="AP925" s="264" t="str">
        <f t="shared" si="29"/>
        <v/>
      </c>
    </row>
    <row r="926" spans="1:42" ht="16" customHeight="1" x14ac:dyDescent="0.35">
      <c r="A926" s="55"/>
      <c r="B926" s="56"/>
      <c r="C926" s="56"/>
      <c r="D926" s="56"/>
      <c r="E926" s="56"/>
      <c r="F926" s="57"/>
      <c r="G926" s="58"/>
      <c r="H926" s="59"/>
      <c r="I926" s="60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236"/>
      <c r="U926" s="70"/>
      <c r="V926" s="70"/>
      <c r="W926" s="71"/>
      <c r="X926" s="54"/>
      <c r="Y926" s="54"/>
      <c r="Z926" s="54"/>
      <c r="AA926" s="237"/>
      <c r="AB926" s="237"/>
      <c r="AC926" s="237"/>
      <c r="AD926" s="237"/>
      <c r="AE926" s="66" t="str">
        <f t="shared" si="28"/>
        <v/>
      </c>
      <c r="AF926" s="66"/>
      <c r="AG926" s="66"/>
      <c r="AH926" s="66"/>
      <c r="AI926" s="66"/>
      <c r="AJ926" s="66"/>
      <c r="AK926" s="54"/>
      <c r="AL926" s="54"/>
      <c r="AM926" s="54"/>
      <c r="AN926" s="54"/>
      <c r="AO926" s="54"/>
      <c r="AP926" s="264" t="str">
        <f t="shared" si="29"/>
        <v/>
      </c>
    </row>
    <row r="927" spans="1:42" ht="16" customHeight="1" x14ac:dyDescent="0.35">
      <c r="A927" s="55"/>
      <c r="B927" s="56"/>
      <c r="C927" s="56"/>
      <c r="D927" s="56"/>
      <c r="E927" s="56"/>
      <c r="F927" s="57"/>
      <c r="G927" s="58"/>
      <c r="H927" s="59"/>
      <c r="I927" s="60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236"/>
      <c r="U927" s="70"/>
      <c r="V927" s="70"/>
      <c r="W927" s="71"/>
      <c r="X927" s="54"/>
      <c r="Y927" s="54"/>
      <c r="Z927" s="54"/>
      <c r="AA927" s="237"/>
      <c r="AB927" s="237"/>
      <c r="AC927" s="237"/>
      <c r="AD927" s="237"/>
      <c r="AE927" s="66" t="str">
        <f t="shared" si="28"/>
        <v/>
      </c>
      <c r="AF927" s="66"/>
      <c r="AG927" s="66"/>
      <c r="AH927" s="66"/>
      <c r="AI927" s="66"/>
      <c r="AJ927" s="66"/>
      <c r="AK927" s="54"/>
      <c r="AL927" s="54"/>
      <c r="AM927" s="54"/>
      <c r="AN927" s="54"/>
      <c r="AO927" s="54"/>
      <c r="AP927" s="264" t="str">
        <f t="shared" si="29"/>
        <v/>
      </c>
    </row>
    <row r="928" spans="1:42" ht="16" customHeight="1" x14ac:dyDescent="0.35">
      <c r="A928" s="55"/>
      <c r="B928" s="56"/>
      <c r="C928" s="56"/>
      <c r="D928" s="56"/>
      <c r="E928" s="56"/>
      <c r="F928" s="57"/>
      <c r="G928" s="58"/>
      <c r="H928" s="59"/>
      <c r="I928" s="60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236"/>
      <c r="U928" s="70"/>
      <c r="V928" s="70"/>
      <c r="W928" s="71"/>
      <c r="X928" s="54"/>
      <c r="Y928" s="54"/>
      <c r="Z928" s="54"/>
      <c r="AA928" s="237"/>
      <c r="AB928" s="237"/>
      <c r="AC928" s="237"/>
      <c r="AD928" s="237"/>
      <c r="AE928" s="66" t="str">
        <f t="shared" si="28"/>
        <v/>
      </c>
      <c r="AF928" s="66"/>
      <c r="AG928" s="66"/>
      <c r="AH928" s="66"/>
      <c r="AI928" s="66"/>
      <c r="AJ928" s="66"/>
      <c r="AK928" s="54"/>
      <c r="AL928" s="54"/>
      <c r="AM928" s="54"/>
      <c r="AN928" s="54"/>
      <c r="AO928" s="54"/>
      <c r="AP928" s="264" t="str">
        <f t="shared" si="29"/>
        <v/>
      </c>
    </row>
    <row r="929" spans="1:42" ht="16" customHeight="1" x14ac:dyDescent="0.35">
      <c r="A929" s="55"/>
      <c r="B929" s="56"/>
      <c r="C929" s="56"/>
      <c r="D929" s="56"/>
      <c r="E929" s="56"/>
      <c r="F929" s="57"/>
      <c r="G929" s="58"/>
      <c r="H929" s="59"/>
      <c r="I929" s="60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236"/>
      <c r="U929" s="70"/>
      <c r="V929" s="70"/>
      <c r="W929" s="71"/>
      <c r="X929" s="54"/>
      <c r="Y929" s="54"/>
      <c r="Z929" s="54"/>
      <c r="AA929" s="237"/>
      <c r="AB929" s="237"/>
      <c r="AC929" s="237"/>
      <c r="AD929" s="237"/>
      <c r="AE929" s="66" t="str">
        <f t="shared" si="28"/>
        <v/>
      </c>
      <c r="AF929" s="66"/>
      <c r="AG929" s="66"/>
      <c r="AH929" s="66"/>
      <c r="AI929" s="66"/>
      <c r="AJ929" s="66"/>
      <c r="AK929" s="54"/>
      <c r="AL929" s="54"/>
      <c r="AM929" s="54"/>
      <c r="AN929" s="54"/>
      <c r="AO929" s="54"/>
      <c r="AP929" s="264" t="str">
        <f t="shared" si="29"/>
        <v/>
      </c>
    </row>
    <row r="930" spans="1:42" ht="16" customHeight="1" x14ac:dyDescent="0.35">
      <c r="A930" s="55"/>
      <c r="B930" s="56"/>
      <c r="C930" s="56"/>
      <c r="D930" s="56"/>
      <c r="E930" s="56"/>
      <c r="F930" s="57"/>
      <c r="G930" s="58"/>
      <c r="H930" s="59"/>
      <c r="I930" s="60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236"/>
      <c r="U930" s="70"/>
      <c r="V930" s="70"/>
      <c r="W930" s="71"/>
      <c r="X930" s="54"/>
      <c r="Y930" s="54"/>
      <c r="Z930" s="54"/>
      <c r="AA930" s="237"/>
      <c r="AB930" s="237"/>
      <c r="AC930" s="237"/>
      <c r="AD930" s="237"/>
      <c r="AE930" s="66" t="str">
        <f t="shared" si="28"/>
        <v/>
      </c>
      <c r="AF930" s="66"/>
      <c r="AG930" s="66"/>
      <c r="AH930" s="66"/>
      <c r="AI930" s="66"/>
      <c r="AJ930" s="66"/>
      <c r="AK930" s="54"/>
      <c r="AL930" s="54"/>
      <c r="AM930" s="54"/>
      <c r="AN930" s="54"/>
      <c r="AO930" s="54"/>
      <c r="AP930" s="264" t="str">
        <f t="shared" si="29"/>
        <v/>
      </c>
    </row>
    <row r="931" spans="1:42" ht="16" customHeight="1" x14ac:dyDescent="0.35">
      <c r="A931" s="55"/>
      <c r="B931" s="56"/>
      <c r="C931" s="56"/>
      <c r="D931" s="56"/>
      <c r="E931" s="56"/>
      <c r="F931" s="57"/>
      <c r="G931" s="58"/>
      <c r="H931" s="59"/>
      <c r="I931" s="60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236"/>
      <c r="U931" s="70"/>
      <c r="V931" s="70"/>
      <c r="W931" s="71"/>
      <c r="X931" s="54"/>
      <c r="Y931" s="54"/>
      <c r="Z931" s="54"/>
      <c r="AA931" s="237"/>
      <c r="AB931" s="237"/>
      <c r="AC931" s="237"/>
      <c r="AD931" s="237"/>
      <c r="AE931" s="66" t="str">
        <f t="shared" si="28"/>
        <v/>
      </c>
      <c r="AF931" s="66"/>
      <c r="AG931" s="66"/>
      <c r="AH931" s="66"/>
      <c r="AI931" s="66"/>
      <c r="AJ931" s="66"/>
      <c r="AK931" s="54"/>
      <c r="AL931" s="54"/>
      <c r="AM931" s="54"/>
      <c r="AN931" s="54"/>
      <c r="AO931" s="54"/>
      <c r="AP931" s="264" t="str">
        <f t="shared" si="29"/>
        <v/>
      </c>
    </row>
    <row r="932" spans="1:42" ht="16" customHeight="1" x14ac:dyDescent="0.35">
      <c r="A932" s="55"/>
      <c r="B932" s="56"/>
      <c r="C932" s="56"/>
      <c r="D932" s="56"/>
      <c r="E932" s="56"/>
      <c r="F932" s="57"/>
      <c r="G932" s="58"/>
      <c r="H932" s="59"/>
      <c r="I932" s="60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236"/>
      <c r="U932" s="70"/>
      <c r="V932" s="70"/>
      <c r="W932" s="71"/>
      <c r="X932" s="54"/>
      <c r="Y932" s="54"/>
      <c r="Z932" s="54"/>
      <c r="AA932" s="237"/>
      <c r="AB932" s="237"/>
      <c r="AC932" s="237"/>
      <c r="AD932" s="237"/>
      <c r="AE932" s="66" t="str">
        <f t="shared" si="28"/>
        <v/>
      </c>
      <c r="AF932" s="66"/>
      <c r="AG932" s="66"/>
      <c r="AH932" s="66"/>
      <c r="AI932" s="66"/>
      <c r="AJ932" s="66"/>
      <c r="AK932" s="54"/>
      <c r="AL932" s="54"/>
      <c r="AM932" s="54"/>
      <c r="AN932" s="54"/>
      <c r="AO932" s="54"/>
      <c r="AP932" s="264" t="str">
        <f t="shared" si="29"/>
        <v/>
      </c>
    </row>
    <row r="933" spans="1:42" ht="16" customHeight="1" x14ac:dyDescent="0.35">
      <c r="A933" s="55"/>
      <c r="B933" s="56"/>
      <c r="C933" s="56"/>
      <c r="D933" s="56"/>
      <c r="E933" s="56"/>
      <c r="F933" s="57"/>
      <c r="G933" s="58"/>
      <c r="H933" s="59"/>
      <c r="I933" s="60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236"/>
      <c r="U933" s="70"/>
      <c r="V933" s="70"/>
      <c r="W933" s="71"/>
      <c r="X933" s="54"/>
      <c r="Y933" s="54"/>
      <c r="Z933" s="54"/>
      <c r="AA933" s="237"/>
      <c r="AB933" s="237"/>
      <c r="AC933" s="237"/>
      <c r="AD933" s="237"/>
      <c r="AE933" s="66" t="str">
        <f t="shared" si="28"/>
        <v/>
      </c>
      <c r="AF933" s="66"/>
      <c r="AG933" s="66"/>
      <c r="AH933" s="66"/>
      <c r="AI933" s="66"/>
      <c r="AJ933" s="66"/>
      <c r="AK933" s="54"/>
      <c r="AL933" s="54"/>
      <c r="AM933" s="54"/>
      <c r="AN933" s="54"/>
      <c r="AO933" s="54"/>
      <c r="AP933" s="264" t="str">
        <f t="shared" si="29"/>
        <v/>
      </c>
    </row>
    <row r="934" spans="1:42" ht="16" customHeight="1" x14ac:dyDescent="0.35">
      <c r="A934" s="55"/>
      <c r="B934" s="56"/>
      <c r="C934" s="56"/>
      <c r="D934" s="56"/>
      <c r="E934" s="56"/>
      <c r="F934" s="57"/>
      <c r="G934" s="58"/>
      <c r="H934" s="59"/>
      <c r="I934" s="60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236"/>
      <c r="U934" s="70"/>
      <c r="V934" s="70"/>
      <c r="W934" s="71"/>
      <c r="X934" s="54"/>
      <c r="Y934" s="54"/>
      <c r="Z934" s="54"/>
      <c r="AA934" s="237"/>
      <c r="AB934" s="237"/>
      <c r="AC934" s="237"/>
      <c r="AD934" s="237"/>
      <c r="AE934" s="66" t="str">
        <f t="shared" si="28"/>
        <v/>
      </c>
      <c r="AF934" s="66"/>
      <c r="AG934" s="66"/>
      <c r="AH934" s="66"/>
      <c r="AI934" s="66"/>
      <c r="AJ934" s="66"/>
      <c r="AK934" s="54"/>
      <c r="AL934" s="54"/>
      <c r="AM934" s="54"/>
      <c r="AN934" s="54"/>
      <c r="AO934" s="54"/>
      <c r="AP934" s="264" t="str">
        <f t="shared" si="29"/>
        <v/>
      </c>
    </row>
    <row r="935" spans="1:42" ht="16" customHeight="1" x14ac:dyDescent="0.35">
      <c r="A935" s="55"/>
      <c r="B935" s="56"/>
      <c r="C935" s="56"/>
      <c r="D935" s="56"/>
      <c r="E935" s="56"/>
      <c r="F935" s="57"/>
      <c r="G935" s="58"/>
      <c r="H935" s="59"/>
      <c r="I935" s="60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236"/>
      <c r="U935" s="70"/>
      <c r="V935" s="70"/>
      <c r="W935" s="71"/>
      <c r="X935" s="54"/>
      <c r="Y935" s="54"/>
      <c r="Z935" s="54"/>
      <c r="AA935" s="237"/>
      <c r="AB935" s="237"/>
      <c r="AC935" s="237"/>
      <c r="AD935" s="237"/>
      <c r="AE935" s="66" t="str">
        <f t="shared" si="28"/>
        <v/>
      </c>
      <c r="AF935" s="66"/>
      <c r="AG935" s="66"/>
      <c r="AH935" s="66"/>
      <c r="AI935" s="66"/>
      <c r="AJ935" s="66"/>
      <c r="AK935" s="54"/>
      <c r="AL935" s="54"/>
      <c r="AM935" s="54"/>
      <c r="AN935" s="54"/>
      <c r="AO935" s="54"/>
      <c r="AP935" s="264" t="str">
        <f t="shared" si="29"/>
        <v/>
      </c>
    </row>
    <row r="936" spans="1:42" ht="16" customHeight="1" x14ac:dyDescent="0.35">
      <c r="A936" s="55"/>
      <c r="B936" s="56"/>
      <c r="C936" s="56"/>
      <c r="D936" s="56"/>
      <c r="E936" s="56"/>
      <c r="F936" s="57"/>
      <c r="G936" s="58"/>
      <c r="H936" s="59"/>
      <c r="I936" s="60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236"/>
      <c r="U936" s="70"/>
      <c r="V936" s="70"/>
      <c r="W936" s="71"/>
      <c r="X936" s="54"/>
      <c r="Y936" s="54"/>
      <c r="Z936" s="54"/>
      <c r="AA936" s="237"/>
      <c r="AB936" s="237"/>
      <c r="AC936" s="237"/>
      <c r="AD936" s="237"/>
      <c r="AE936" s="66" t="str">
        <f t="shared" si="28"/>
        <v/>
      </c>
      <c r="AF936" s="66"/>
      <c r="AG936" s="66"/>
      <c r="AH936" s="66"/>
      <c r="AI936" s="66"/>
      <c r="AJ936" s="66"/>
      <c r="AK936" s="54"/>
      <c r="AL936" s="54"/>
      <c r="AM936" s="54"/>
      <c r="AN936" s="54"/>
      <c r="AO936" s="54"/>
      <c r="AP936" s="264" t="str">
        <f t="shared" si="29"/>
        <v/>
      </c>
    </row>
    <row r="937" spans="1:42" ht="16" customHeight="1" x14ac:dyDescent="0.35">
      <c r="A937" s="55"/>
      <c r="B937" s="56"/>
      <c r="C937" s="56"/>
      <c r="D937" s="56"/>
      <c r="E937" s="56"/>
      <c r="F937" s="57"/>
      <c r="G937" s="58"/>
      <c r="H937" s="59"/>
      <c r="I937" s="60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236"/>
      <c r="U937" s="70"/>
      <c r="V937" s="70"/>
      <c r="W937" s="71"/>
      <c r="X937" s="54"/>
      <c r="Y937" s="54"/>
      <c r="Z937" s="54"/>
      <c r="AA937" s="237"/>
      <c r="AB937" s="237"/>
      <c r="AC937" s="237"/>
      <c r="AD937" s="237"/>
      <c r="AE937" s="66" t="str">
        <f t="shared" si="28"/>
        <v/>
      </c>
      <c r="AF937" s="66"/>
      <c r="AG937" s="66"/>
      <c r="AH937" s="66"/>
      <c r="AI937" s="66"/>
      <c r="AJ937" s="66"/>
      <c r="AK937" s="54"/>
      <c r="AL937" s="54"/>
      <c r="AM937" s="54"/>
      <c r="AN937" s="54"/>
      <c r="AO937" s="54"/>
      <c r="AP937" s="264" t="str">
        <f t="shared" si="29"/>
        <v/>
      </c>
    </row>
    <row r="938" spans="1:42" ht="16" customHeight="1" x14ac:dyDescent="0.35">
      <c r="A938" s="55"/>
      <c r="B938" s="56"/>
      <c r="C938" s="56"/>
      <c r="D938" s="56"/>
      <c r="E938" s="56"/>
      <c r="F938" s="57"/>
      <c r="G938" s="58"/>
      <c r="H938" s="59"/>
      <c r="I938" s="60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236"/>
      <c r="U938" s="70"/>
      <c r="V938" s="70"/>
      <c r="W938" s="71"/>
      <c r="X938" s="54"/>
      <c r="Y938" s="54"/>
      <c r="Z938" s="54"/>
      <c r="AA938" s="237"/>
      <c r="AB938" s="237"/>
      <c r="AC938" s="237"/>
      <c r="AD938" s="237"/>
      <c r="AE938" s="66" t="str">
        <f t="shared" si="28"/>
        <v/>
      </c>
      <c r="AF938" s="66"/>
      <c r="AG938" s="66"/>
      <c r="AH938" s="66"/>
      <c r="AI938" s="66"/>
      <c r="AJ938" s="66"/>
      <c r="AK938" s="54"/>
      <c r="AL938" s="54"/>
      <c r="AM938" s="54"/>
      <c r="AN938" s="54"/>
      <c r="AO938" s="54"/>
      <c r="AP938" s="264" t="str">
        <f t="shared" si="29"/>
        <v/>
      </c>
    </row>
    <row r="939" spans="1:42" ht="16" customHeight="1" x14ac:dyDescent="0.35">
      <c r="A939" s="55"/>
      <c r="B939" s="56"/>
      <c r="C939" s="56"/>
      <c r="D939" s="56"/>
      <c r="E939" s="56"/>
      <c r="F939" s="57"/>
      <c r="G939" s="58"/>
      <c r="H939" s="59"/>
      <c r="I939" s="60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236"/>
      <c r="U939" s="70"/>
      <c r="V939" s="70"/>
      <c r="W939" s="71"/>
      <c r="X939" s="54"/>
      <c r="Y939" s="54"/>
      <c r="Z939" s="54"/>
      <c r="AA939" s="237"/>
      <c r="AB939" s="237"/>
      <c r="AC939" s="237"/>
      <c r="AD939" s="237"/>
      <c r="AE939" s="66" t="str">
        <f t="shared" si="28"/>
        <v/>
      </c>
      <c r="AF939" s="66"/>
      <c r="AG939" s="66"/>
      <c r="AH939" s="66"/>
      <c r="AI939" s="66"/>
      <c r="AJ939" s="66"/>
      <c r="AK939" s="54"/>
      <c r="AL939" s="54"/>
      <c r="AM939" s="54"/>
      <c r="AN939" s="54"/>
      <c r="AO939" s="54"/>
      <c r="AP939" s="264" t="str">
        <f t="shared" si="29"/>
        <v/>
      </c>
    </row>
    <row r="940" spans="1:42" ht="16" customHeight="1" x14ac:dyDescent="0.35">
      <c r="A940" s="55"/>
      <c r="B940" s="56"/>
      <c r="C940" s="56"/>
      <c r="D940" s="56"/>
      <c r="E940" s="56"/>
      <c r="F940" s="57"/>
      <c r="G940" s="58"/>
      <c r="H940" s="59"/>
      <c r="I940" s="60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236"/>
      <c r="U940" s="70"/>
      <c r="V940" s="70"/>
      <c r="W940" s="71"/>
      <c r="X940" s="54"/>
      <c r="Y940" s="54"/>
      <c r="Z940" s="54"/>
      <c r="AA940" s="237"/>
      <c r="AB940" s="237"/>
      <c r="AC940" s="237"/>
      <c r="AD940" s="237"/>
      <c r="AE940" s="66" t="str">
        <f t="shared" si="28"/>
        <v/>
      </c>
      <c r="AF940" s="66"/>
      <c r="AG940" s="66"/>
      <c r="AH940" s="66"/>
      <c r="AI940" s="66"/>
      <c r="AJ940" s="66"/>
      <c r="AK940" s="54"/>
      <c r="AL940" s="54"/>
      <c r="AM940" s="54"/>
      <c r="AN940" s="54"/>
      <c r="AO940" s="54"/>
      <c r="AP940" s="264" t="str">
        <f t="shared" si="29"/>
        <v/>
      </c>
    </row>
    <row r="941" spans="1:42" ht="16" customHeight="1" x14ac:dyDescent="0.35">
      <c r="A941" s="55"/>
      <c r="B941" s="56"/>
      <c r="C941" s="56"/>
      <c r="D941" s="56"/>
      <c r="E941" s="56"/>
      <c r="F941" s="57"/>
      <c r="G941" s="58"/>
      <c r="H941" s="59"/>
      <c r="I941" s="60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236"/>
      <c r="U941" s="70"/>
      <c r="V941" s="70"/>
      <c r="W941" s="71"/>
      <c r="X941" s="54"/>
      <c r="Y941" s="54"/>
      <c r="Z941" s="54"/>
      <c r="AA941" s="237"/>
      <c r="AB941" s="237"/>
      <c r="AC941" s="237"/>
      <c r="AD941" s="237"/>
      <c r="AE941" s="66" t="str">
        <f t="shared" si="28"/>
        <v/>
      </c>
      <c r="AF941" s="66"/>
      <c r="AG941" s="66"/>
      <c r="AH941" s="66"/>
      <c r="AI941" s="66"/>
      <c r="AJ941" s="66"/>
      <c r="AK941" s="54"/>
      <c r="AL941" s="54"/>
      <c r="AM941" s="54"/>
      <c r="AN941" s="54"/>
      <c r="AO941" s="54"/>
      <c r="AP941" s="264" t="str">
        <f t="shared" si="29"/>
        <v/>
      </c>
    </row>
    <row r="942" spans="1:42" ht="16" customHeight="1" x14ac:dyDescent="0.35">
      <c r="A942" s="55"/>
      <c r="B942" s="56"/>
      <c r="C942" s="56"/>
      <c r="D942" s="56"/>
      <c r="E942" s="56"/>
      <c r="F942" s="57"/>
      <c r="G942" s="58"/>
      <c r="H942" s="59"/>
      <c r="I942" s="60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236"/>
      <c r="U942" s="70"/>
      <c r="V942" s="70"/>
      <c r="W942" s="71"/>
      <c r="X942" s="54"/>
      <c r="Y942" s="54"/>
      <c r="Z942" s="54"/>
      <c r="AA942" s="237"/>
      <c r="AB942" s="237"/>
      <c r="AC942" s="237"/>
      <c r="AD942" s="237"/>
      <c r="AE942" s="66" t="str">
        <f t="shared" si="28"/>
        <v/>
      </c>
      <c r="AF942" s="66"/>
      <c r="AG942" s="66"/>
      <c r="AH942" s="66"/>
      <c r="AI942" s="66"/>
      <c r="AJ942" s="66"/>
      <c r="AK942" s="54"/>
      <c r="AL942" s="54"/>
      <c r="AM942" s="54"/>
      <c r="AN942" s="54"/>
      <c r="AO942" s="54"/>
      <c r="AP942" s="264" t="str">
        <f t="shared" si="29"/>
        <v/>
      </c>
    </row>
    <row r="943" spans="1:42" ht="16" customHeight="1" x14ac:dyDescent="0.35">
      <c r="A943" s="55"/>
      <c r="B943" s="56"/>
      <c r="C943" s="56"/>
      <c r="D943" s="56"/>
      <c r="E943" s="56"/>
      <c r="F943" s="57"/>
      <c r="G943" s="58"/>
      <c r="H943" s="59"/>
      <c r="I943" s="60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236"/>
      <c r="U943" s="70"/>
      <c r="V943" s="70"/>
      <c r="W943" s="71"/>
      <c r="X943" s="54"/>
      <c r="Y943" s="54"/>
      <c r="Z943" s="54"/>
      <c r="AA943" s="237"/>
      <c r="AB943" s="237"/>
      <c r="AC943" s="237"/>
      <c r="AD943" s="237"/>
      <c r="AE943" s="66" t="str">
        <f t="shared" si="28"/>
        <v/>
      </c>
      <c r="AF943" s="66"/>
      <c r="AG943" s="66"/>
      <c r="AH943" s="66"/>
      <c r="AI943" s="66"/>
      <c r="AJ943" s="66"/>
      <c r="AK943" s="54"/>
      <c r="AL943" s="54"/>
      <c r="AM943" s="54"/>
      <c r="AN943" s="54"/>
      <c r="AO943" s="54"/>
      <c r="AP943" s="264" t="str">
        <f t="shared" si="29"/>
        <v/>
      </c>
    </row>
    <row r="944" spans="1:42" ht="16" customHeight="1" x14ac:dyDescent="0.35">
      <c r="A944" s="55"/>
      <c r="B944" s="56"/>
      <c r="C944" s="56"/>
      <c r="D944" s="56"/>
      <c r="E944" s="56"/>
      <c r="F944" s="57"/>
      <c r="G944" s="58"/>
      <c r="H944" s="59"/>
      <c r="I944" s="60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236"/>
      <c r="U944" s="70"/>
      <c r="V944" s="70"/>
      <c r="W944" s="71"/>
      <c r="X944" s="54"/>
      <c r="Y944" s="54"/>
      <c r="Z944" s="54"/>
      <c r="AA944" s="237"/>
      <c r="AB944" s="237"/>
      <c r="AC944" s="237"/>
      <c r="AD944" s="237"/>
      <c r="AE944" s="66" t="str">
        <f t="shared" si="28"/>
        <v/>
      </c>
      <c r="AF944" s="66"/>
      <c r="AG944" s="66"/>
      <c r="AH944" s="66"/>
      <c r="AI944" s="66"/>
      <c r="AJ944" s="66"/>
      <c r="AK944" s="54"/>
      <c r="AL944" s="54"/>
      <c r="AM944" s="54"/>
      <c r="AN944" s="54"/>
      <c r="AO944" s="54"/>
      <c r="AP944" s="264" t="str">
        <f t="shared" si="29"/>
        <v/>
      </c>
    </row>
    <row r="945" spans="1:42" ht="16" customHeight="1" x14ac:dyDescent="0.35">
      <c r="A945" s="55"/>
      <c r="B945" s="56"/>
      <c r="C945" s="56"/>
      <c r="D945" s="56"/>
      <c r="E945" s="56"/>
      <c r="F945" s="57"/>
      <c r="G945" s="58"/>
      <c r="H945" s="59"/>
      <c r="I945" s="60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236"/>
      <c r="U945" s="70"/>
      <c r="V945" s="70"/>
      <c r="W945" s="71"/>
      <c r="X945" s="54"/>
      <c r="Y945" s="54"/>
      <c r="Z945" s="54"/>
      <c r="AA945" s="237"/>
      <c r="AB945" s="237"/>
      <c r="AC945" s="237"/>
      <c r="AD945" s="237"/>
      <c r="AE945" s="66" t="str">
        <f t="shared" si="28"/>
        <v/>
      </c>
      <c r="AF945" s="66"/>
      <c r="AG945" s="66"/>
      <c r="AH945" s="66"/>
      <c r="AI945" s="66"/>
      <c r="AJ945" s="66"/>
      <c r="AK945" s="54"/>
      <c r="AL945" s="54"/>
      <c r="AM945" s="54"/>
      <c r="AN945" s="54"/>
      <c r="AO945" s="54"/>
      <c r="AP945" s="264" t="str">
        <f t="shared" si="29"/>
        <v/>
      </c>
    </row>
    <row r="946" spans="1:42" ht="16" customHeight="1" x14ac:dyDescent="0.35">
      <c r="A946" s="55"/>
      <c r="B946" s="56"/>
      <c r="C946" s="56"/>
      <c r="D946" s="56"/>
      <c r="E946" s="56"/>
      <c r="F946" s="57"/>
      <c r="G946" s="58"/>
      <c r="H946" s="59"/>
      <c r="I946" s="60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236"/>
      <c r="U946" s="70"/>
      <c r="V946" s="70"/>
      <c r="W946" s="71"/>
      <c r="X946" s="54"/>
      <c r="Y946" s="54"/>
      <c r="Z946" s="54"/>
      <c r="AA946" s="237"/>
      <c r="AB946" s="237"/>
      <c r="AC946" s="237"/>
      <c r="AD946" s="237"/>
      <c r="AE946" s="66" t="str">
        <f t="shared" si="28"/>
        <v/>
      </c>
      <c r="AF946" s="66"/>
      <c r="AG946" s="66"/>
      <c r="AH946" s="66"/>
      <c r="AI946" s="66"/>
      <c r="AJ946" s="66"/>
      <c r="AK946" s="54"/>
      <c r="AL946" s="54"/>
      <c r="AM946" s="54"/>
      <c r="AN946" s="54"/>
      <c r="AO946" s="54"/>
      <c r="AP946" s="264" t="str">
        <f t="shared" si="29"/>
        <v/>
      </c>
    </row>
    <row r="947" spans="1:42" ht="16" customHeight="1" x14ac:dyDescent="0.35">
      <c r="A947" s="55"/>
      <c r="B947" s="56"/>
      <c r="C947" s="56"/>
      <c r="D947" s="56"/>
      <c r="E947" s="56"/>
      <c r="F947" s="57"/>
      <c r="G947" s="58"/>
      <c r="H947" s="59"/>
      <c r="I947" s="60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236"/>
      <c r="U947" s="70"/>
      <c r="V947" s="70"/>
      <c r="W947" s="71"/>
      <c r="X947" s="54"/>
      <c r="Y947" s="54"/>
      <c r="Z947" s="54"/>
      <c r="AA947" s="237"/>
      <c r="AB947" s="237"/>
      <c r="AC947" s="237"/>
      <c r="AD947" s="237"/>
      <c r="AE947" s="66" t="str">
        <f t="shared" si="28"/>
        <v/>
      </c>
      <c r="AF947" s="66"/>
      <c r="AG947" s="66"/>
      <c r="AH947" s="66"/>
      <c r="AI947" s="66"/>
      <c r="AJ947" s="66"/>
      <c r="AK947" s="54"/>
      <c r="AL947" s="54"/>
      <c r="AM947" s="54"/>
      <c r="AN947" s="54"/>
      <c r="AO947" s="54"/>
      <c r="AP947" s="264" t="str">
        <f t="shared" si="29"/>
        <v/>
      </c>
    </row>
    <row r="948" spans="1:42" ht="16" customHeight="1" x14ac:dyDescent="0.35">
      <c r="A948" s="55"/>
      <c r="B948" s="56"/>
      <c r="C948" s="56"/>
      <c r="D948" s="56"/>
      <c r="E948" s="56"/>
      <c r="F948" s="57"/>
      <c r="G948" s="58"/>
      <c r="H948" s="59"/>
      <c r="I948" s="60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236"/>
      <c r="U948" s="70"/>
      <c r="V948" s="70"/>
      <c r="W948" s="71"/>
      <c r="X948" s="54"/>
      <c r="Y948" s="54"/>
      <c r="Z948" s="54"/>
      <c r="AA948" s="237"/>
      <c r="AB948" s="237"/>
      <c r="AC948" s="237"/>
      <c r="AD948" s="237"/>
      <c r="AE948" s="66" t="str">
        <f t="shared" si="28"/>
        <v/>
      </c>
      <c r="AF948" s="66"/>
      <c r="AG948" s="66"/>
      <c r="AH948" s="66"/>
      <c r="AI948" s="66"/>
      <c r="AJ948" s="66"/>
      <c r="AK948" s="54"/>
      <c r="AL948" s="54"/>
      <c r="AM948" s="54"/>
      <c r="AN948" s="54"/>
      <c r="AO948" s="54"/>
      <c r="AP948" s="264" t="str">
        <f t="shared" si="29"/>
        <v/>
      </c>
    </row>
    <row r="949" spans="1:42" ht="16" customHeight="1" x14ac:dyDescent="0.35">
      <c r="A949" s="55"/>
      <c r="B949" s="56"/>
      <c r="C949" s="56"/>
      <c r="D949" s="56"/>
      <c r="E949" s="56"/>
      <c r="F949" s="57"/>
      <c r="G949" s="58"/>
      <c r="H949" s="59"/>
      <c r="I949" s="60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236"/>
      <c r="U949" s="70"/>
      <c r="V949" s="70"/>
      <c r="W949" s="71"/>
      <c r="X949" s="54"/>
      <c r="Y949" s="54"/>
      <c r="Z949" s="54"/>
      <c r="AA949" s="237"/>
      <c r="AB949" s="237"/>
      <c r="AC949" s="237"/>
      <c r="AD949" s="237"/>
      <c r="AE949" s="66" t="str">
        <f t="shared" si="28"/>
        <v/>
      </c>
      <c r="AF949" s="66"/>
      <c r="AG949" s="66"/>
      <c r="AH949" s="66"/>
      <c r="AI949" s="66"/>
      <c r="AJ949" s="66"/>
      <c r="AK949" s="54"/>
      <c r="AL949" s="54"/>
      <c r="AM949" s="54"/>
      <c r="AN949" s="54"/>
      <c r="AO949" s="54"/>
      <c r="AP949" s="264" t="str">
        <f t="shared" si="29"/>
        <v/>
      </c>
    </row>
    <row r="950" spans="1:42" ht="16" customHeight="1" x14ac:dyDescent="0.35">
      <c r="A950" s="55"/>
      <c r="B950" s="56"/>
      <c r="C950" s="56"/>
      <c r="D950" s="56"/>
      <c r="E950" s="56"/>
      <c r="F950" s="57"/>
      <c r="G950" s="58"/>
      <c r="H950" s="59"/>
      <c r="I950" s="60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236"/>
      <c r="U950" s="70"/>
      <c r="V950" s="70"/>
      <c r="W950" s="71"/>
      <c r="X950" s="54"/>
      <c r="Y950" s="54"/>
      <c r="Z950" s="54"/>
      <c r="AA950" s="237"/>
      <c r="AB950" s="237"/>
      <c r="AC950" s="237"/>
      <c r="AD950" s="237"/>
      <c r="AE950" s="66" t="str">
        <f t="shared" si="28"/>
        <v/>
      </c>
      <c r="AF950" s="66"/>
      <c r="AG950" s="66"/>
      <c r="AH950" s="66"/>
      <c r="AI950" s="66"/>
      <c r="AJ950" s="66"/>
      <c r="AK950" s="54"/>
      <c r="AL950" s="54"/>
      <c r="AM950" s="54"/>
      <c r="AN950" s="54"/>
      <c r="AO950" s="54"/>
      <c r="AP950" s="264" t="str">
        <f t="shared" si="29"/>
        <v/>
      </c>
    </row>
    <row r="951" spans="1:42" ht="16" customHeight="1" x14ac:dyDescent="0.35">
      <c r="A951" s="55"/>
      <c r="B951" s="56"/>
      <c r="C951" s="56"/>
      <c r="D951" s="56"/>
      <c r="E951" s="56"/>
      <c r="F951" s="57"/>
      <c r="G951" s="58"/>
      <c r="H951" s="59"/>
      <c r="I951" s="60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236"/>
      <c r="U951" s="70"/>
      <c r="V951" s="70"/>
      <c r="W951" s="71"/>
      <c r="X951" s="54"/>
      <c r="Y951" s="54"/>
      <c r="Z951" s="54"/>
      <c r="AA951" s="237"/>
      <c r="AB951" s="237"/>
      <c r="AC951" s="237"/>
      <c r="AD951" s="237"/>
      <c r="AE951" s="66" t="str">
        <f t="shared" si="28"/>
        <v/>
      </c>
      <c r="AF951" s="66"/>
      <c r="AG951" s="66"/>
      <c r="AH951" s="66"/>
      <c r="AI951" s="66"/>
      <c r="AJ951" s="66"/>
      <c r="AK951" s="54"/>
      <c r="AL951" s="54"/>
      <c r="AM951" s="54"/>
      <c r="AN951" s="54"/>
      <c r="AO951" s="54"/>
      <c r="AP951" s="264" t="str">
        <f t="shared" si="29"/>
        <v/>
      </c>
    </row>
    <row r="952" spans="1:42" ht="16" customHeight="1" x14ac:dyDescent="0.35">
      <c r="A952" s="55"/>
      <c r="B952" s="56"/>
      <c r="C952" s="56"/>
      <c r="D952" s="56"/>
      <c r="E952" s="56"/>
      <c r="F952" s="57"/>
      <c r="G952" s="58"/>
      <c r="H952" s="59"/>
      <c r="I952" s="60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236"/>
      <c r="U952" s="70"/>
      <c r="V952" s="70"/>
      <c r="W952" s="71"/>
      <c r="X952" s="54"/>
      <c r="Y952" s="54"/>
      <c r="Z952" s="54"/>
      <c r="AA952" s="237"/>
      <c r="AB952" s="237"/>
      <c r="AC952" s="237"/>
      <c r="AD952" s="237"/>
      <c r="AE952" s="66" t="str">
        <f t="shared" si="28"/>
        <v/>
      </c>
      <c r="AF952" s="66"/>
      <c r="AG952" s="66"/>
      <c r="AH952" s="66"/>
      <c r="AI952" s="66"/>
      <c r="AJ952" s="66"/>
      <c r="AK952" s="54"/>
      <c r="AL952" s="54"/>
      <c r="AM952" s="54"/>
      <c r="AN952" s="54"/>
      <c r="AO952" s="54"/>
      <c r="AP952" s="264" t="str">
        <f t="shared" si="29"/>
        <v/>
      </c>
    </row>
    <row r="953" spans="1:42" ht="16" customHeight="1" x14ac:dyDescent="0.35">
      <c r="A953" s="55"/>
      <c r="B953" s="56"/>
      <c r="C953" s="56"/>
      <c r="D953" s="56"/>
      <c r="E953" s="56"/>
      <c r="F953" s="57"/>
      <c r="G953" s="58"/>
      <c r="H953" s="59"/>
      <c r="I953" s="60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236"/>
      <c r="U953" s="70"/>
      <c r="V953" s="70"/>
      <c r="W953" s="71"/>
      <c r="X953" s="54"/>
      <c r="Y953" s="54"/>
      <c r="Z953" s="54"/>
      <c r="AA953" s="237"/>
      <c r="AB953" s="237"/>
      <c r="AC953" s="237"/>
      <c r="AD953" s="237"/>
      <c r="AE953" s="66" t="str">
        <f t="shared" si="28"/>
        <v/>
      </c>
      <c r="AF953" s="66"/>
      <c r="AG953" s="66"/>
      <c r="AH953" s="66"/>
      <c r="AI953" s="66"/>
      <c r="AJ953" s="66"/>
      <c r="AK953" s="54"/>
      <c r="AL953" s="54"/>
      <c r="AM953" s="54"/>
      <c r="AN953" s="54"/>
      <c r="AO953" s="54"/>
      <c r="AP953" s="264" t="str">
        <f t="shared" si="29"/>
        <v/>
      </c>
    </row>
    <row r="954" spans="1:42" ht="16" customHeight="1" x14ac:dyDescent="0.35">
      <c r="A954" s="55"/>
      <c r="B954" s="56"/>
      <c r="C954" s="56"/>
      <c r="D954" s="56"/>
      <c r="E954" s="56"/>
      <c r="F954" s="57"/>
      <c r="G954" s="58"/>
      <c r="H954" s="59"/>
      <c r="I954" s="60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236"/>
      <c r="U954" s="70"/>
      <c r="V954" s="70"/>
      <c r="W954" s="71"/>
      <c r="X954" s="54"/>
      <c r="Y954" s="54"/>
      <c r="Z954" s="54"/>
      <c r="AA954" s="237"/>
      <c r="AB954" s="237"/>
      <c r="AC954" s="237"/>
      <c r="AD954" s="237"/>
      <c r="AE954" s="66" t="str">
        <f t="shared" si="28"/>
        <v/>
      </c>
      <c r="AF954" s="66"/>
      <c r="AG954" s="66"/>
      <c r="AH954" s="66"/>
      <c r="AI954" s="66"/>
      <c r="AJ954" s="66"/>
      <c r="AK954" s="54"/>
      <c r="AL954" s="54"/>
      <c r="AM954" s="54"/>
      <c r="AN954" s="54"/>
      <c r="AO954" s="54"/>
      <c r="AP954" s="264" t="str">
        <f t="shared" si="29"/>
        <v/>
      </c>
    </row>
    <row r="955" spans="1:42" ht="16" customHeight="1" x14ac:dyDescent="0.35">
      <c r="A955" s="55"/>
      <c r="B955" s="56"/>
      <c r="C955" s="56"/>
      <c r="D955" s="56"/>
      <c r="E955" s="56"/>
      <c r="F955" s="57"/>
      <c r="G955" s="58"/>
      <c r="H955" s="59"/>
      <c r="I955" s="60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236"/>
      <c r="U955" s="70"/>
      <c r="V955" s="70"/>
      <c r="W955" s="71"/>
      <c r="X955" s="54"/>
      <c r="Y955" s="54"/>
      <c r="Z955" s="54"/>
      <c r="AA955" s="237"/>
      <c r="AB955" s="237"/>
      <c r="AC955" s="237"/>
      <c r="AD955" s="237"/>
      <c r="AE955" s="66" t="str">
        <f t="shared" si="28"/>
        <v/>
      </c>
      <c r="AF955" s="66"/>
      <c r="AG955" s="66"/>
      <c r="AH955" s="66"/>
      <c r="AI955" s="66"/>
      <c r="AJ955" s="66"/>
      <c r="AK955" s="54"/>
      <c r="AL955" s="54"/>
      <c r="AM955" s="54"/>
      <c r="AN955" s="54"/>
      <c r="AO955" s="54"/>
      <c r="AP955" s="264" t="str">
        <f t="shared" si="29"/>
        <v/>
      </c>
    </row>
    <row r="956" spans="1:42" ht="16" customHeight="1" x14ac:dyDescent="0.35">
      <c r="A956" s="55"/>
      <c r="B956" s="56"/>
      <c r="C956" s="56"/>
      <c r="D956" s="56"/>
      <c r="E956" s="56"/>
      <c r="F956" s="57"/>
      <c r="G956" s="58"/>
      <c r="H956" s="59"/>
      <c r="I956" s="60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236"/>
      <c r="U956" s="70"/>
      <c r="V956" s="70"/>
      <c r="W956" s="71"/>
      <c r="X956" s="54"/>
      <c r="Y956" s="54"/>
      <c r="Z956" s="54"/>
      <c r="AA956" s="237"/>
      <c r="AB956" s="237"/>
      <c r="AC956" s="237"/>
      <c r="AD956" s="237"/>
      <c r="AE956" s="66" t="str">
        <f t="shared" si="28"/>
        <v/>
      </c>
      <c r="AF956" s="66"/>
      <c r="AG956" s="66"/>
      <c r="AH956" s="66"/>
      <c r="AI956" s="66"/>
      <c r="AJ956" s="66"/>
      <c r="AK956" s="54"/>
      <c r="AL956" s="54"/>
      <c r="AM956" s="54"/>
      <c r="AN956" s="54"/>
      <c r="AO956" s="54"/>
      <c r="AP956" s="264" t="str">
        <f t="shared" si="29"/>
        <v/>
      </c>
    </row>
    <row r="957" spans="1:42" ht="16" customHeight="1" x14ac:dyDescent="0.35">
      <c r="A957" s="55"/>
      <c r="B957" s="56"/>
      <c r="C957" s="56"/>
      <c r="D957" s="56"/>
      <c r="E957" s="56"/>
      <c r="F957" s="57"/>
      <c r="G957" s="58"/>
      <c r="H957" s="59"/>
      <c r="I957" s="60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236"/>
      <c r="U957" s="70"/>
      <c r="V957" s="70"/>
      <c r="W957" s="71"/>
      <c r="X957" s="54"/>
      <c r="Y957" s="54"/>
      <c r="Z957" s="54"/>
      <c r="AA957" s="237"/>
      <c r="AB957" s="237"/>
      <c r="AC957" s="237"/>
      <c r="AD957" s="237"/>
      <c r="AE957" s="66" t="str">
        <f t="shared" si="28"/>
        <v/>
      </c>
      <c r="AF957" s="66"/>
      <c r="AG957" s="66"/>
      <c r="AH957" s="66"/>
      <c r="AI957" s="66"/>
      <c r="AJ957" s="66"/>
      <c r="AK957" s="54"/>
      <c r="AL957" s="54"/>
      <c r="AM957" s="54"/>
      <c r="AN957" s="54"/>
      <c r="AO957" s="54"/>
      <c r="AP957" s="264" t="str">
        <f t="shared" si="29"/>
        <v/>
      </c>
    </row>
    <row r="958" spans="1:42" ht="16" customHeight="1" x14ac:dyDescent="0.35">
      <c r="A958" s="55"/>
      <c r="B958" s="56"/>
      <c r="C958" s="56"/>
      <c r="D958" s="56"/>
      <c r="E958" s="56"/>
      <c r="F958" s="57"/>
      <c r="G958" s="58"/>
      <c r="H958" s="59"/>
      <c r="I958" s="60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236"/>
      <c r="U958" s="70"/>
      <c r="V958" s="70"/>
      <c r="W958" s="71"/>
      <c r="X958" s="54"/>
      <c r="Y958" s="54"/>
      <c r="Z958" s="54"/>
      <c r="AA958" s="237"/>
      <c r="AB958" s="237"/>
      <c r="AC958" s="237"/>
      <c r="AD958" s="237"/>
      <c r="AE958" s="66" t="str">
        <f t="shared" si="28"/>
        <v/>
      </c>
      <c r="AF958" s="66"/>
      <c r="AG958" s="66"/>
      <c r="AH958" s="66"/>
      <c r="AI958" s="66"/>
      <c r="AJ958" s="66"/>
      <c r="AK958" s="54"/>
      <c r="AL958" s="54"/>
      <c r="AM958" s="54"/>
      <c r="AN958" s="54"/>
      <c r="AO958" s="54"/>
      <c r="AP958" s="264" t="str">
        <f t="shared" si="29"/>
        <v/>
      </c>
    </row>
    <row r="959" spans="1:42" ht="16" customHeight="1" x14ac:dyDescent="0.35">
      <c r="A959" s="55"/>
      <c r="B959" s="56"/>
      <c r="C959" s="56"/>
      <c r="D959" s="56"/>
      <c r="E959" s="56"/>
      <c r="F959" s="57"/>
      <c r="G959" s="58"/>
      <c r="H959" s="59"/>
      <c r="I959" s="60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236"/>
      <c r="U959" s="70"/>
      <c r="V959" s="70"/>
      <c r="W959" s="71"/>
      <c r="X959" s="54"/>
      <c r="Y959" s="54"/>
      <c r="Z959" s="54"/>
      <c r="AA959" s="237"/>
      <c r="AB959" s="237"/>
      <c r="AC959" s="237"/>
      <c r="AD959" s="237"/>
      <c r="AE959" s="66" t="str">
        <f t="shared" si="28"/>
        <v/>
      </c>
      <c r="AF959" s="66"/>
      <c r="AG959" s="66"/>
      <c r="AH959" s="66"/>
      <c r="AI959" s="66"/>
      <c r="AJ959" s="66"/>
      <c r="AK959" s="54"/>
      <c r="AL959" s="54"/>
      <c r="AM959" s="54"/>
      <c r="AN959" s="54"/>
      <c r="AO959" s="54"/>
      <c r="AP959" s="264" t="str">
        <f t="shared" si="29"/>
        <v/>
      </c>
    </row>
    <row r="960" spans="1:42" ht="16" customHeight="1" x14ac:dyDescent="0.35">
      <c r="A960" s="55"/>
      <c r="B960" s="56"/>
      <c r="C960" s="56"/>
      <c r="D960" s="56"/>
      <c r="E960" s="56"/>
      <c r="F960" s="57"/>
      <c r="G960" s="58"/>
      <c r="H960" s="59"/>
      <c r="I960" s="60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236"/>
      <c r="U960" s="70"/>
      <c r="V960" s="70"/>
      <c r="W960" s="71"/>
      <c r="X960" s="54"/>
      <c r="Y960" s="54"/>
      <c r="Z960" s="54"/>
      <c r="AA960" s="237"/>
      <c r="AB960" s="237"/>
      <c r="AC960" s="237"/>
      <c r="AD960" s="237"/>
      <c r="AE960" s="66" t="str">
        <f t="shared" si="28"/>
        <v/>
      </c>
      <c r="AF960" s="66"/>
      <c r="AG960" s="66"/>
      <c r="AH960" s="66"/>
      <c r="AI960" s="66"/>
      <c r="AJ960" s="66"/>
      <c r="AK960" s="54"/>
      <c r="AL960" s="54"/>
      <c r="AM960" s="54"/>
      <c r="AN960" s="54"/>
      <c r="AO960" s="54"/>
      <c r="AP960" s="264" t="str">
        <f t="shared" si="29"/>
        <v/>
      </c>
    </row>
    <row r="961" spans="1:42" ht="16" customHeight="1" x14ac:dyDescent="0.35">
      <c r="A961" s="55"/>
      <c r="B961" s="56"/>
      <c r="C961" s="56"/>
      <c r="D961" s="56"/>
      <c r="E961" s="56"/>
      <c r="F961" s="57"/>
      <c r="G961" s="58"/>
      <c r="H961" s="59"/>
      <c r="I961" s="60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236"/>
      <c r="U961" s="70"/>
      <c r="V961" s="70"/>
      <c r="W961" s="71"/>
      <c r="X961" s="54"/>
      <c r="Y961" s="54"/>
      <c r="Z961" s="54"/>
      <c r="AA961" s="237"/>
      <c r="AB961" s="237"/>
      <c r="AC961" s="237"/>
      <c r="AD961" s="237"/>
      <c r="AE961" s="66" t="str">
        <f t="shared" si="28"/>
        <v/>
      </c>
      <c r="AF961" s="66"/>
      <c r="AG961" s="66"/>
      <c r="AH961" s="66"/>
      <c r="AI961" s="66"/>
      <c r="AJ961" s="66"/>
      <c r="AK961" s="54"/>
      <c r="AL961" s="54"/>
      <c r="AM961" s="54"/>
      <c r="AN961" s="54"/>
      <c r="AO961" s="54"/>
      <c r="AP961" s="264" t="str">
        <f t="shared" si="29"/>
        <v/>
      </c>
    </row>
    <row r="962" spans="1:42" ht="16" customHeight="1" x14ac:dyDescent="0.35">
      <c r="A962" s="55"/>
      <c r="B962" s="56"/>
      <c r="C962" s="56"/>
      <c r="D962" s="56"/>
      <c r="E962" s="56"/>
      <c r="F962" s="57"/>
      <c r="G962" s="58"/>
      <c r="H962" s="59"/>
      <c r="I962" s="60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236"/>
      <c r="U962" s="70"/>
      <c r="V962" s="70"/>
      <c r="W962" s="71"/>
      <c r="X962" s="54"/>
      <c r="Y962" s="54"/>
      <c r="Z962" s="54"/>
      <c r="AA962" s="237"/>
      <c r="AB962" s="237"/>
      <c r="AC962" s="237"/>
      <c r="AD962" s="237"/>
      <c r="AE962" s="66" t="str">
        <f t="shared" si="28"/>
        <v/>
      </c>
      <c r="AF962" s="66"/>
      <c r="AG962" s="66"/>
      <c r="AH962" s="66"/>
      <c r="AI962" s="66"/>
      <c r="AJ962" s="66"/>
      <c r="AK962" s="54"/>
      <c r="AL962" s="54"/>
      <c r="AM962" s="54"/>
      <c r="AN962" s="54"/>
      <c r="AO962" s="54"/>
      <c r="AP962" s="264" t="str">
        <f t="shared" si="29"/>
        <v/>
      </c>
    </row>
    <row r="963" spans="1:42" ht="16" customHeight="1" x14ac:dyDescent="0.35">
      <c r="A963" s="55"/>
      <c r="B963" s="56"/>
      <c r="C963" s="56"/>
      <c r="D963" s="56"/>
      <c r="E963" s="56"/>
      <c r="F963" s="57"/>
      <c r="G963" s="58"/>
      <c r="H963" s="59"/>
      <c r="I963" s="60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236"/>
      <c r="U963" s="70"/>
      <c r="V963" s="70"/>
      <c r="W963" s="71"/>
      <c r="X963" s="54"/>
      <c r="Y963" s="54"/>
      <c r="Z963" s="54"/>
      <c r="AA963" s="237"/>
      <c r="AB963" s="237"/>
      <c r="AC963" s="237"/>
      <c r="AD963" s="237"/>
      <c r="AE963" s="66" t="str">
        <f t="shared" si="28"/>
        <v/>
      </c>
      <c r="AF963" s="66"/>
      <c r="AG963" s="66"/>
      <c r="AH963" s="66"/>
      <c r="AI963" s="66"/>
      <c r="AJ963" s="66"/>
      <c r="AK963" s="54"/>
      <c r="AL963" s="54"/>
      <c r="AM963" s="54"/>
      <c r="AN963" s="54"/>
      <c r="AO963" s="54"/>
      <c r="AP963" s="264" t="str">
        <f t="shared" si="29"/>
        <v/>
      </c>
    </row>
    <row r="964" spans="1:42" ht="16" customHeight="1" x14ac:dyDescent="0.35">
      <c r="A964" s="55"/>
      <c r="B964" s="56"/>
      <c r="C964" s="56"/>
      <c r="D964" s="56"/>
      <c r="E964" s="56"/>
      <c r="F964" s="57"/>
      <c r="G964" s="58"/>
      <c r="H964" s="59"/>
      <c r="I964" s="60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236"/>
      <c r="U964" s="70"/>
      <c r="V964" s="70"/>
      <c r="W964" s="71"/>
      <c r="X964" s="54"/>
      <c r="Y964" s="54"/>
      <c r="Z964" s="54"/>
      <c r="AA964" s="237"/>
      <c r="AB964" s="237"/>
      <c r="AC964" s="237"/>
      <c r="AD964" s="237"/>
      <c r="AE964" s="66" t="str">
        <f t="shared" si="28"/>
        <v/>
      </c>
      <c r="AF964" s="66"/>
      <c r="AG964" s="66"/>
      <c r="AH964" s="66"/>
      <c r="AI964" s="66"/>
      <c r="AJ964" s="66"/>
      <c r="AK964" s="54"/>
      <c r="AL964" s="54"/>
      <c r="AM964" s="54"/>
      <c r="AN964" s="54"/>
      <c r="AO964" s="54"/>
      <c r="AP964" s="264" t="str">
        <f t="shared" si="29"/>
        <v/>
      </c>
    </row>
    <row r="965" spans="1:42" ht="16" customHeight="1" x14ac:dyDescent="0.35">
      <c r="A965" s="55"/>
      <c r="B965" s="56"/>
      <c r="C965" s="56"/>
      <c r="D965" s="56"/>
      <c r="E965" s="56"/>
      <c r="F965" s="57"/>
      <c r="G965" s="58"/>
      <c r="H965" s="59"/>
      <c r="I965" s="60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236"/>
      <c r="U965" s="70"/>
      <c r="V965" s="70"/>
      <c r="W965" s="71"/>
      <c r="X965" s="54"/>
      <c r="Y965" s="54"/>
      <c r="Z965" s="54"/>
      <c r="AA965" s="237"/>
      <c r="AB965" s="237"/>
      <c r="AC965" s="237"/>
      <c r="AD965" s="237"/>
      <c r="AE965" s="66" t="str">
        <f t="shared" si="28"/>
        <v/>
      </c>
      <c r="AF965" s="66"/>
      <c r="AG965" s="66"/>
      <c r="AH965" s="66"/>
      <c r="AI965" s="66"/>
      <c r="AJ965" s="66"/>
      <c r="AK965" s="54"/>
      <c r="AL965" s="54"/>
      <c r="AM965" s="54"/>
      <c r="AN965" s="54"/>
      <c r="AO965" s="54"/>
      <c r="AP965" s="264" t="str">
        <f t="shared" si="29"/>
        <v/>
      </c>
    </row>
    <row r="966" spans="1:42" ht="16" customHeight="1" x14ac:dyDescent="0.35">
      <c r="A966" s="55"/>
      <c r="B966" s="56"/>
      <c r="C966" s="56"/>
      <c r="D966" s="56"/>
      <c r="E966" s="56"/>
      <c r="F966" s="57"/>
      <c r="G966" s="58"/>
      <c r="H966" s="59"/>
      <c r="I966" s="60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236"/>
      <c r="U966" s="70"/>
      <c r="V966" s="70"/>
      <c r="W966" s="71"/>
      <c r="X966" s="54"/>
      <c r="Y966" s="54"/>
      <c r="Z966" s="54"/>
      <c r="AA966" s="237"/>
      <c r="AB966" s="237"/>
      <c r="AC966" s="237"/>
      <c r="AD966" s="237"/>
      <c r="AE966" s="66" t="str">
        <f t="shared" si="28"/>
        <v/>
      </c>
      <c r="AF966" s="66"/>
      <c r="AG966" s="66"/>
      <c r="AH966" s="66"/>
      <c r="AI966" s="66"/>
      <c r="AJ966" s="66"/>
      <c r="AK966" s="54"/>
      <c r="AL966" s="54"/>
      <c r="AM966" s="54"/>
      <c r="AN966" s="54"/>
      <c r="AO966" s="54"/>
      <c r="AP966" s="264" t="str">
        <f t="shared" si="29"/>
        <v/>
      </c>
    </row>
    <row r="967" spans="1:42" ht="16" customHeight="1" x14ac:dyDescent="0.35">
      <c r="A967" s="55"/>
      <c r="B967" s="56"/>
      <c r="C967" s="56"/>
      <c r="D967" s="56"/>
      <c r="E967" s="56"/>
      <c r="F967" s="57"/>
      <c r="G967" s="58"/>
      <c r="H967" s="59"/>
      <c r="I967" s="60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236"/>
      <c r="U967" s="70"/>
      <c r="V967" s="70"/>
      <c r="W967" s="71"/>
      <c r="X967" s="54"/>
      <c r="Y967" s="54"/>
      <c r="Z967" s="54"/>
      <c r="AA967" s="237"/>
      <c r="AB967" s="237"/>
      <c r="AC967" s="237"/>
      <c r="AD967" s="237"/>
      <c r="AE967" s="66" t="str">
        <f t="shared" si="28"/>
        <v/>
      </c>
      <c r="AF967" s="66"/>
      <c r="AG967" s="66"/>
      <c r="AH967" s="66"/>
      <c r="AI967" s="66"/>
      <c r="AJ967" s="66"/>
      <c r="AK967" s="54"/>
      <c r="AL967" s="54"/>
      <c r="AM967" s="54"/>
      <c r="AN967" s="54"/>
      <c r="AO967" s="54"/>
      <c r="AP967" s="264" t="str">
        <f t="shared" si="29"/>
        <v/>
      </c>
    </row>
    <row r="968" spans="1:42" ht="16" customHeight="1" x14ac:dyDescent="0.35">
      <c r="A968" s="55"/>
      <c r="B968" s="56"/>
      <c r="C968" s="56"/>
      <c r="D968" s="56"/>
      <c r="E968" s="56"/>
      <c r="F968" s="57"/>
      <c r="G968" s="58"/>
      <c r="H968" s="59"/>
      <c r="I968" s="60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236"/>
      <c r="U968" s="70"/>
      <c r="V968" s="70"/>
      <c r="W968" s="71"/>
      <c r="X968" s="54"/>
      <c r="Y968" s="54"/>
      <c r="Z968" s="54"/>
      <c r="AA968" s="237"/>
      <c r="AB968" s="237"/>
      <c r="AC968" s="237"/>
      <c r="AD968" s="237"/>
      <c r="AE968" s="66" t="str">
        <f t="shared" si="28"/>
        <v/>
      </c>
      <c r="AF968" s="66"/>
      <c r="AG968" s="66"/>
      <c r="AH968" s="66"/>
      <c r="AI968" s="66"/>
      <c r="AJ968" s="66"/>
      <c r="AK968" s="54"/>
      <c r="AL968" s="54"/>
      <c r="AM968" s="54"/>
      <c r="AN968" s="54"/>
      <c r="AO968" s="54"/>
      <c r="AP968" s="264" t="str">
        <f t="shared" si="29"/>
        <v/>
      </c>
    </row>
    <row r="969" spans="1:42" ht="16" customHeight="1" x14ac:dyDescent="0.35">
      <c r="A969" s="55"/>
      <c r="B969" s="56"/>
      <c r="C969" s="56"/>
      <c r="D969" s="56"/>
      <c r="E969" s="56"/>
      <c r="F969" s="57"/>
      <c r="G969" s="58"/>
      <c r="H969" s="59"/>
      <c r="I969" s="60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236"/>
      <c r="U969" s="70"/>
      <c r="V969" s="70"/>
      <c r="W969" s="71"/>
      <c r="X969" s="54"/>
      <c r="Y969" s="54"/>
      <c r="Z969" s="54"/>
      <c r="AA969" s="237"/>
      <c r="AB969" s="237"/>
      <c r="AC969" s="237"/>
      <c r="AD969" s="237"/>
      <c r="AE969" s="66" t="str">
        <f t="shared" si="28"/>
        <v/>
      </c>
      <c r="AF969" s="66"/>
      <c r="AG969" s="66"/>
      <c r="AH969" s="66"/>
      <c r="AI969" s="66"/>
      <c r="AJ969" s="66"/>
      <c r="AK969" s="54"/>
      <c r="AL969" s="54"/>
      <c r="AM969" s="54"/>
      <c r="AN969" s="54"/>
      <c r="AO969" s="54"/>
      <c r="AP969" s="264" t="str">
        <f t="shared" si="29"/>
        <v/>
      </c>
    </row>
    <row r="970" spans="1:42" ht="16" customHeight="1" x14ac:dyDescent="0.35">
      <c r="A970" s="55"/>
      <c r="B970" s="56"/>
      <c r="C970" s="56"/>
      <c r="D970" s="56"/>
      <c r="E970" s="56"/>
      <c r="F970" s="57"/>
      <c r="G970" s="58"/>
      <c r="H970" s="59"/>
      <c r="I970" s="60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236"/>
      <c r="U970" s="70"/>
      <c r="V970" s="70"/>
      <c r="W970" s="71"/>
      <c r="X970" s="54"/>
      <c r="Y970" s="54"/>
      <c r="Z970" s="54"/>
      <c r="AA970" s="237"/>
      <c r="AB970" s="237"/>
      <c r="AC970" s="237"/>
      <c r="AD970" s="237"/>
      <c r="AE970" s="66" t="str">
        <f t="shared" si="28"/>
        <v/>
      </c>
      <c r="AF970" s="66"/>
      <c r="AG970" s="66"/>
      <c r="AH970" s="66"/>
      <c r="AI970" s="66"/>
      <c r="AJ970" s="66"/>
      <c r="AK970" s="54"/>
      <c r="AL970" s="54"/>
      <c r="AM970" s="54"/>
      <c r="AN970" s="54"/>
      <c r="AO970" s="54"/>
      <c r="AP970" s="264" t="str">
        <f t="shared" si="29"/>
        <v/>
      </c>
    </row>
    <row r="971" spans="1:42" ht="16" customHeight="1" x14ac:dyDescent="0.35">
      <c r="A971" s="55"/>
      <c r="B971" s="56"/>
      <c r="C971" s="56"/>
      <c r="D971" s="56"/>
      <c r="E971" s="56"/>
      <c r="F971" s="57"/>
      <c r="G971" s="58"/>
      <c r="H971" s="59"/>
      <c r="I971" s="60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236"/>
      <c r="U971" s="70"/>
      <c r="V971" s="70"/>
      <c r="W971" s="71"/>
      <c r="X971" s="54"/>
      <c r="Y971" s="54"/>
      <c r="Z971" s="54"/>
      <c r="AA971" s="237"/>
      <c r="AB971" s="237"/>
      <c r="AC971" s="237"/>
      <c r="AD971" s="237"/>
      <c r="AE971" s="66" t="str">
        <f t="shared" si="28"/>
        <v/>
      </c>
      <c r="AF971" s="66"/>
      <c r="AG971" s="66"/>
      <c r="AH971" s="66"/>
      <c r="AI971" s="66"/>
      <c r="AJ971" s="66"/>
      <c r="AK971" s="54"/>
      <c r="AL971" s="54"/>
      <c r="AM971" s="54"/>
      <c r="AN971" s="54"/>
      <c r="AO971" s="54"/>
      <c r="AP971" s="264" t="str">
        <f t="shared" si="29"/>
        <v/>
      </c>
    </row>
    <row r="972" spans="1:42" ht="16" customHeight="1" x14ac:dyDescent="0.35">
      <c r="A972" s="55"/>
      <c r="B972" s="56"/>
      <c r="C972" s="56"/>
      <c r="D972" s="56"/>
      <c r="E972" s="56"/>
      <c r="F972" s="57"/>
      <c r="G972" s="58"/>
      <c r="H972" s="59"/>
      <c r="I972" s="60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236"/>
      <c r="U972" s="70"/>
      <c r="V972" s="70"/>
      <c r="W972" s="71"/>
      <c r="X972" s="54"/>
      <c r="Y972" s="54"/>
      <c r="Z972" s="54"/>
      <c r="AA972" s="237"/>
      <c r="AB972" s="237"/>
      <c r="AC972" s="237"/>
      <c r="AD972" s="237"/>
      <c r="AE972" s="66" t="str">
        <f t="shared" si="28"/>
        <v/>
      </c>
      <c r="AF972" s="66"/>
      <c r="AG972" s="66"/>
      <c r="AH972" s="66"/>
      <c r="AI972" s="66"/>
      <c r="AJ972" s="66"/>
      <c r="AK972" s="54"/>
      <c r="AL972" s="54"/>
      <c r="AM972" s="54"/>
      <c r="AN972" s="54"/>
      <c r="AO972" s="54"/>
      <c r="AP972" s="264" t="str">
        <f t="shared" si="29"/>
        <v/>
      </c>
    </row>
    <row r="973" spans="1:42" ht="16" customHeight="1" x14ac:dyDescent="0.35">
      <c r="A973" s="55"/>
      <c r="B973" s="56"/>
      <c r="C973" s="56"/>
      <c r="D973" s="56"/>
      <c r="E973" s="56"/>
      <c r="F973" s="57"/>
      <c r="G973" s="58"/>
      <c r="H973" s="59"/>
      <c r="I973" s="60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236"/>
      <c r="U973" s="70"/>
      <c r="V973" s="70"/>
      <c r="W973" s="71"/>
      <c r="X973" s="54"/>
      <c r="Y973" s="54"/>
      <c r="Z973" s="54"/>
      <c r="AA973" s="237"/>
      <c r="AB973" s="237"/>
      <c r="AC973" s="237"/>
      <c r="AD973" s="237"/>
      <c r="AE973" s="66" t="str">
        <f t="shared" si="28"/>
        <v/>
      </c>
      <c r="AF973" s="66"/>
      <c r="AG973" s="66"/>
      <c r="AH973" s="66"/>
      <c r="AI973" s="66"/>
      <c r="AJ973" s="66"/>
      <c r="AK973" s="54"/>
      <c r="AL973" s="54"/>
      <c r="AM973" s="54"/>
      <c r="AN973" s="54"/>
      <c r="AO973" s="54"/>
      <c r="AP973" s="264" t="str">
        <f t="shared" si="29"/>
        <v/>
      </c>
    </row>
    <row r="974" spans="1:42" ht="16" customHeight="1" x14ac:dyDescent="0.35">
      <c r="A974" s="55"/>
      <c r="B974" s="56"/>
      <c r="C974" s="56"/>
      <c r="D974" s="56"/>
      <c r="E974" s="56"/>
      <c r="F974" s="57"/>
      <c r="G974" s="58"/>
      <c r="H974" s="59"/>
      <c r="I974" s="60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236"/>
      <c r="U974" s="70"/>
      <c r="V974" s="70"/>
      <c r="W974" s="71"/>
      <c r="X974" s="54"/>
      <c r="Y974" s="54"/>
      <c r="Z974" s="54"/>
      <c r="AA974" s="237"/>
      <c r="AB974" s="237"/>
      <c r="AC974" s="237"/>
      <c r="AD974" s="237"/>
      <c r="AE974" s="66" t="str">
        <f t="shared" si="28"/>
        <v/>
      </c>
      <c r="AF974" s="66"/>
      <c r="AG974" s="66"/>
      <c r="AH974" s="66"/>
      <c r="AI974" s="66"/>
      <c r="AJ974" s="66"/>
      <c r="AK974" s="54"/>
      <c r="AL974" s="54"/>
      <c r="AM974" s="54"/>
      <c r="AN974" s="54"/>
      <c r="AO974" s="54"/>
      <c r="AP974" s="264" t="str">
        <f t="shared" si="29"/>
        <v/>
      </c>
    </row>
    <row r="975" spans="1:42" ht="16" customHeight="1" x14ac:dyDescent="0.35">
      <c r="A975" s="55"/>
      <c r="B975" s="56"/>
      <c r="C975" s="56"/>
      <c r="D975" s="56"/>
      <c r="E975" s="56"/>
      <c r="F975" s="57"/>
      <c r="G975" s="58"/>
      <c r="H975" s="59"/>
      <c r="I975" s="60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236"/>
      <c r="U975" s="70"/>
      <c r="V975" s="70"/>
      <c r="W975" s="71"/>
      <c r="X975" s="54"/>
      <c r="Y975" s="54"/>
      <c r="Z975" s="54"/>
      <c r="AA975" s="237"/>
      <c r="AB975" s="237"/>
      <c r="AC975" s="237"/>
      <c r="AD975" s="237"/>
      <c r="AE975" s="66" t="str">
        <f t="shared" si="28"/>
        <v/>
      </c>
      <c r="AF975" s="66"/>
      <c r="AG975" s="66"/>
      <c r="AH975" s="66"/>
      <c r="AI975" s="66"/>
      <c r="AJ975" s="66"/>
      <c r="AK975" s="54"/>
      <c r="AL975" s="54"/>
      <c r="AM975" s="54"/>
      <c r="AN975" s="54"/>
      <c r="AO975" s="54"/>
      <c r="AP975" s="264" t="str">
        <f t="shared" si="29"/>
        <v/>
      </c>
    </row>
    <row r="976" spans="1:42" ht="16" customHeight="1" x14ac:dyDescent="0.35">
      <c r="A976" s="55"/>
      <c r="B976" s="56"/>
      <c r="C976" s="56"/>
      <c r="D976" s="56"/>
      <c r="E976" s="56"/>
      <c r="F976" s="57"/>
      <c r="G976" s="58"/>
      <c r="H976" s="59"/>
      <c r="I976" s="60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236"/>
      <c r="U976" s="70"/>
      <c r="V976" s="70"/>
      <c r="W976" s="71"/>
      <c r="X976" s="54"/>
      <c r="Y976" s="54"/>
      <c r="Z976" s="54"/>
      <c r="AA976" s="237"/>
      <c r="AB976" s="237"/>
      <c r="AC976" s="237"/>
      <c r="AD976" s="237"/>
      <c r="AE976" s="66" t="str">
        <f t="shared" si="28"/>
        <v/>
      </c>
      <c r="AF976" s="66"/>
      <c r="AG976" s="66"/>
      <c r="AH976" s="66"/>
      <c r="AI976" s="66"/>
      <c r="AJ976" s="66"/>
      <c r="AK976" s="54"/>
      <c r="AL976" s="54"/>
      <c r="AM976" s="54"/>
      <c r="AN976" s="54"/>
      <c r="AO976" s="54"/>
      <c r="AP976" s="264" t="str">
        <f t="shared" si="29"/>
        <v/>
      </c>
    </row>
    <row r="977" spans="1:42" ht="16" customHeight="1" x14ac:dyDescent="0.35">
      <c r="A977" s="55"/>
      <c r="B977" s="56"/>
      <c r="C977" s="56"/>
      <c r="D977" s="56"/>
      <c r="E977" s="56"/>
      <c r="F977" s="57"/>
      <c r="G977" s="58"/>
      <c r="H977" s="59"/>
      <c r="I977" s="60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236"/>
      <c r="U977" s="70"/>
      <c r="V977" s="70"/>
      <c r="W977" s="71"/>
      <c r="X977" s="54"/>
      <c r="Y977" s="54"/>
      <c r="Z977" s="54"/>
      <c r="AA977" s="237"/>
      <c r="AB977" s="237"/>
      <c r="AC977" s="237"/>
      <c r="AD977" s="237"/>
      <c r="AE977" s="66" t="str">
        <f t="shared" si="28"/>
        <v/>
      </c>
      <c r="AF977" s="66"/>
      <c r="AG977" s="66"/>
      <c r="AH977" s="66"/>
      <c r="AI977" s="66"/>
      <c r="AJ977" s="66"/>
      <c r="AK977" s="54"/>
      <c r="AL977" s="54"/>
      <c r="AM977" s="54"/>
      <c r="AN977" s="54"/>
      <c r="AO977" s="54"/>
      <c r="AP977" s="264" t="str">
        <f t="shared" si="29"/>
        <v/>
      </c>
    </row>
    <row r="978" spans="1:42" ht="16" customHeight="1" x14ac:dyDescent="0.35">
      <c r="A978" s="55"/>
      <c r="B978" s="56"/>
      <c r="C978" s="56"/>
      <c r="D978" s="56"/>
      <c r="E978" s="56"/>
      <c r="F978" s="57"/>
      <c r="G978" s="58"/>
      <c r="H978" s="59"/>
      <c r="I978" s="60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236"/>
      <c r="U978" s="70"/>
      <c r="V978" s="70"/>
      <c r="W978" s="71"/>
      <c r="X978" s="54"/>
      <c r="Y978" s="54"/>
      <c r="Z978" s="54"/>
      <c r="AA978" s="237"/>
      <c r="AB978" s="237"/>
      <c r="AC978" s="237"/>
      <c r="AD978" s="237"/>
      <c r="AE978" s="66" t="str">
        <f t="shared" si="28"/>
        <v/>
      </c>
      <c r="AF978" s="66"/>
      <c r="AG978" s="66"/>
      <c r="AH978" s="66"/>
      <c r="AI978" s="66"/>
      <c r="AJ978" s="66"/>
      <c r="AK978" s="54"/>
      <c r="AL978" s="54"/>
      <c r="AM978" s="54"/>
      <c r="AN978" s="54"/>
      <c r="AO978" s="54"/>
      <c r="AP978" s="264" t="str">
        <f t="shared" si="29"/>
        <v/>
      </c>
    </row>
    <row r="979" spans="1:42" ht="16" customHeight="1" x14ac:dyDescent="0.35">
      <c r="A979" s="55"/>
      <c r="B979" s="56"/>
      <c r="C979" s="56"/>
      <c r="D979" s="56"/>
      <c r="E979" s="56"/>
      <c r="F979" s="57"/>
      <c r="G979" s="58"/>
      <c r="H979" s="59"/>
      <c r="I979" s="60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236"/>
      <c r="U979" s="70"/>
      <c r="V979" s="70"/>
      <c r="W979" s="71"/>
      <c r="X979" s="54"/>
      <c r="Y979" s="54"/>
      <c r="Z979" s="54"/>
      <c r="AA979" s="237"/>
      <c r="AB979" s="237"/>
      <c r="AC979" s="237"/>
      <c r="AD979" s="237"/>
      <c r="AE979" s="66" t="str">
        <f t="shared" si="28"/>
        <v/>
      </c>
      <c r="AF979" s="66"/>
      <c r="AG979" s="66"/>
      <c r="AH979" s="66"/>
      <c r="AI979" s="66"/>
      <c r="AJ979" s="66"/>
      <c r="AK979" s="54"/>
      <c r="AL979" s="54"/>
      <c r="AM979" s="54"/>
      <c r="AN979" s="54"/>
      <c r="AO979" s="54"/>
      <c r="AP979" s="264" t="str">
        <f t="shared" si="29"/>
        <v/>
      </c>
    </row>
    <row r="980" spans="1:42" ht="16" customHeight="1" x14ac:dyDescent="0.35">
      <c r="A980" s="55"/>
      <c r="B980" s="56"/>
      <c r="C980" s="56"/>
      <c r="D980" s="56"/>
      <c r="E980" s="56"/>
      <c r="F980" s="57"/>
      <c r="G980" s="58"/>
      <c r="H980" s="59"/>
      <c r="I980" s="60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236"/>
      <c r="U980" s="70"/>
      <c r="V980" s="70"/>
      <c r="W980" s="71"/>
      <c r="X980" s="54"/>
      <c r="Y980" s="54"/>
      <c r="Z980" s="54"/>
      <c r="AA980" s="237"/>
      <c r="AB980" s="237"/>
      <c r="AC980" s="237"/>
      <c r="AD980" s="237"/>
      <c r="AE980" s="66" t="str">
        <f t="shared" si="28"/>
        <v/>
      </c>
      <c r="AF980" s="66"/>
      <c r="AG980" s="66"/>
      <c r="AH980" s="66"/>
      <c r="AI980" s="66"/>
      <c r="AJ980" s="66"/>
      <c r="AK980" s="54"/>
      <c r="AL980" s="54"/>
      <c r="AM980" s="54"/>
      <c r="AN980" s="54"/>
      <c r="AO980" s="54"/>
      <c r="AP980" s="264" t="str">
        <f t="shared" si="29"/>
        <v/>
      </c>
    </row>
    <row r="981" spans="1:42" ht="16" customHeight="1" x14ac:dyDescent="0.35">
      <c r="A981" s="55"/>
      <c r="B981" s="56"/>
      <c r="C981" s="56"/>
      <c r="D981" s="56"/>
      <c r="E981" s="56"/>
      <c r="F981" s="57"/>
      <c r="G981" s="58"/>
      <c r="H981" s="59"/>
      <c r="I981" s="60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236"/>
      <c r="U981" s="70"/>
      <c r="V981" s="70"/>
      <c r="W981" s="71"/>
      <c r="X981" s="54"/>
      <c r="Y981" s="54"/>
      <c r="Z981" s="54"/>
      <c r="AA981" s="237"/>
      <c r="AB981" s="237"/>
      <c r="AC981" s="237"/>
      <c r="AD981" s="237"/>
      <c r="AE981" s="66" t="str">
        <f t="shared" si="28"/>
        <v/>
      </c>
      <c r="AF981" s="66"/>
      <c r="AG981" s="66"/>
      <c r="AH981" s="66"/>
      <c r="AI981" s="66"/>
      <c r="AJ981" s="66"/>
      <c r="AK981" s="54"/>
      <c r="AL981" s="54"/>
      <c r="AM981" s="54"/>
      <c r="AN981" s="54"/>
      <c r="AO981" s="54"/>
      <c r="AP981" s="264" t="str">
        <f t="shared" si="29"/>
        <v/>
      </c>
    </row>
    <row r="982" spans="1:42" ht="16" customHeight="1" x14ac:dyDescent="0.35">
      <c r="A982" s="55"/>
      <c r="B982" s="56"/>
      <c r="C982" s="56"/>
      <c r="D982" s="56"/>
      <c r="E982" s="56"/>
      <c r="F982" s="57"/>
      <c r="G982" s="58"/>
      <c r="H982" s="59"/>
      <c r="I982" s="60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236"/>
      <c r="U982" s="70"/>
      <c r="V982" s="70"/>
      <c r="W982" s="71"/>
      <c r="X982" s="54"/>
      <c r="Y982" s="54"/>
      <c r="Z982" s="54"/>
      <c r="AA982" s="237"/>
      <c r="AB982" s="237"/>
      <c r="AC982" s="237"/>
      <c r="AD982" s="237"/>
      <c r="AE982" s="66" t="str">
        <f t="shared" si="28"/>
        <v/>
      </c>
      <c r="AF982" s="66"/>
      <c r="AG982" s="66"/>
      <c r="AH982" s="66"/>
      <c r="AI982" s="66"/>
      <c r="AJ982" s="66"/>
      <c r="AK982" s="54"/>
      <c r="AL982" s="54"/>
      <c r="AM982" s="54"/>
      <c r="AN982" s="54"/>
      <c r="AO982" s="54"/>
      <c r="AP982" s="264" t="str">
        <f t="shared" si="29"/>
        <v/>
      </c>
    </row>
    <row r="983" spans="1:42" ht="16" customHeight="1" x14ac:dyDescent="0.35">
      <c r="A983" s="55"/>
      <c r="B983" s="56"/>
      <c r="C983" s="56"/>
      <c r="D983" s="56"/>
      <c r="E983" s="56"/>
      <c r="F983" s="57"/>
      <c r="G983" s="58"/>
      <c r="H983" s="59"/>
      <c r="I983" s="60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236"/>
      <c r="U983" s="70"/>
      <c r="V983" s="70"/>
      <c r="W983" s="71"/>
      <c r="X983" s="54"/>
      <c r="Y983" s="54"/>
      <c r="Z983" s="54"/>
      <c r="AA983" s="237"/>
      <c r="AB983" s="237"/>
      <c r="AC983" s="237"/>
      <c r="AD983" s="237"/>
      <c r="AE983" s="66" t="str">
        <f t="shared" si="28"/>
        <v/>
      </c>
      <c r="AF983" s="66"/>
      <c r="AG983" s="66"/>
      <c r="AH983" s="66"/>
      <c r="AI983" s="66"/>
      <c r="AJ983" s="66"/>
      <c r="AK983" s="54"/>
      <c r="AL983" s="54"/>
      <c r="AM983" s="54"/>
      <c r="AN983" s="54"/>
      <c r="AO983" s="54"/>
      <c r="AP983" s="264" t="str">
        <f t="shared" si="29"/>
        <v/>
      </c>
    </row>
    <row r="984" spans="1:42" ht="16" customHeight="1" x14ac:dyDescent="0.35">
      <c r="A984" s="55"/>
      <c r="B984" s="56"/>
      <c r="C984" s="56"/>
      <c r="D984" s="56"/>
      <c r="E984" s="56"/>
      <c r="F984" s="57"/>
      <c r="G984" s="58"/>
      <c r="H984" s="59"/>
      <c r="I984" s="60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236"/>
      <c r="U984" s="70"/>
      <c r="V984" s="70"/>
      <c r="W984" s="71"/>
      <c r="X984" s="54"/>
      <c r="Y984" s="54"/>
      <c r="Z984" s="54"/>
      <c r="AA984" s="237"/>
      <c r="AB984" s="237"/>
      <c r="AC984" s="237"/>
      <c r="AD984" s="237"/>
      <c r="AE984" s="66" t="str">
        <f t="shared" si="28"/>
        <v/>
      </c>
      <c r="AF984" s="66"/>
      <c r="AG984" s="66"/>
      <c r="AH984" s="66"/>
      <c r="AI984" s="66"/>
      <c r="AJ984" s="66"/>
      <c r="AK984" s="54"/>
      <c r="AL984" s="54"/>
      <c r="AM984" s="54"/>
      <c r="AN984" s="54"/>
      <c r="AO984" s="54"/>
      <c r="AP984" s="264" t="str">
        <f t="shared" si="29"/>
        <v/>
      </c>
    </row>
    <row r="985" spans="1:42" ht="16" customHeight="1" x14ac:dyDescent="0.35">
      <c r="A985" s="55"/>
      <c r="B985" s="56"/>
      <c r="C985" s="56"/>
      <c r="D985" s="56"/>
      <c r="E985" s="56"/>
      <c r="F985" s="57"/>
      <c r="G985" s="58"/>
      <c r="H985" s="59"/>
      <c r="I985" s="60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236"/>
      <c r="U985" s="70"/>
      <c r="V985" s="70"/>
      <c r="W985" s="71"/>
      <c r="X985" s="54"/>
      <c r="Y985" s="54"/>
      <c r="Z985" s="54"/>
      <c r="AA985" s="237"/>
      <c r="AB985" s="237"/>
      <c r="AC985" s="237"/>
      <c r="AD985" s="237"/>
      <c r="AE985" s="66" t="str">
        <f t="shared" si="28"/>
        <v/>
      </c>
      <c r="AF985" s="66"/>
      <c r="AG985" s="66"/>
      <c r="AH985" s="66"/>
      <c r="AI985" s="66"/>
      <c r="AJ985" s="66"/>
      <c r="AK985" s="54"/>
      <c r="AL985" s="54"/>
      <c r="AM985" s="54"/>
      <c r="AN985" s="54"/>
      <c r="AO985" s="54"/>
      <c r="AP985" s="264" t="str">
        <f t="shared" si="29"/>
        <v/>
      </c>
    </row>
    <row r="986" spans="1:42" ht="16" customHeight="1" x14ac:dyDescent="0.35">
      <c r="A986" s="55"/>
      <c r="B986" s="56"/>
      <c r="C986" s="56"/>
      <c r="D986" s="56"/>
      <c r="E986" s="56"/>
      <c r="F986" s="57"/>
      <c r="G986" s="58"/>
      <c r="H986" s="59"/>
      <c r="I986" s="60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236"/>
      <c r="U986" s="70"/>
      <c r="V986" s="70"/>
      <c r="W986" s="71"/>
      <c r="X986" s="54"/>
      <c r="Y986" s="54"/>
      <c r="Z986" s="54"/>
      <c r="AA986" s="237"/>
      <c r="AB986" s="237"/>
      <c r="AC986" s="237"/>
      <c r="AD986" s="237"/>
      <c r="AE986" s="66" t="str">
        <f t="shared" si="28"/>
        <v/>
      </c>
      <c r="AF986" s="66"/>
      <c r="AG986" s="66"/>
      <c r="AH986" s="66"/>
      <c r="AI986" s="66"/>
      <c r="AJ986" s="66"/>
      <c r="AK986" s="54"/>
      <c r="AL986" s="54"/>
      <c r="AM986" s="54"/>
      <c r="AN986" s="54"/>
      <c r="AO986" s="54"/>
      <c r="AP986" s="264" t="str">
        <f t="shared" si="29"/>
        <v/>
      </c>
    </row>
    <row r="987" spans="1:42" ht="16" customHeight="1" x14ac:dyDescent="0.35">
      <c r="A987" s="55"/>
      <c r="B987" s="56"/>
      <c r="C987" s="56"/>
      <c r="D987" s="56"/>
      <c r="E987" s="56"/>
      <c r="F987" s="57"/>
      <c r="G987" s="58"/>
      <c r="H987" s="59"/>
      <c r="I987" s="60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236"/>
      <c r="U987" s="70"/>
      <c r="V987" s="70"/>
      <c r="W987" s="71"/>
      <c r="X987" s="54"/>
      <c r="Y987" s="54"/>
      <c r="Z987" s="54"/>
      <c r="AA987" s="237"/>
      <c r="AB987" s="237"/>
      <c r="AC987" s="237"/>
      <c r="AD987" s="237"/>
      <c r="AE987" s="66" t="str">
        <f t="shared" ref="AE987:AE1050" si="30">IF(AA987="","",ROUND(T987*AA987,0))</f>
        <v/>
      </c>
      <c r="AF987" s="66"/>
      <c r="AG987" s="66"/>
      <c r="AH987" s="66"/>
      <c r="AI987" s="66"/>
      <c r="AJ987" s="66"/>
      <c r="AK987" s="54"/>
      <c r="AL987" s="54"/>
      <c r="AM987" s="54"/>
      <c r="AN987" s="54"/>
      <c r="AO987" s="54"/>
      <c r="AP987" s="264" t="str">
        <f t="shared" si="29"/>
        <v/>
      </c>
    </row>
    <row r="988" spans="1:42" ht="16" customHeight="1" x14ac:dyDescent="0.35">
      <c r="A988" s="55"/>
      <c r="B988" s="56"/>
      <c r="C988" s="56"/>
      <c r="D988" s="56"/>
      <c r="E988" s="56"/>
      <c r="F988" s="57"/>
      <c r="G988" s="58"/>
      <c r="H988" s="59"/>
      <c r="I988" s="60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236"/>
      <c r="U988" s="70"/>
      <c r="V988" s="70"/>
      <c r="W988" s="71"/>
      <c r="X988" s="54"/>
      <c r="Y988" s="54"/>
      <c r="Z988" s="54"/>
      <c r="AA988" s="237"/>
      <c r="AB988" s="237"/>
      <c r="AC988" s="237"/>
      <c r="AD988" s="237"/>
      <c r="AE988" s="66" t="str">
        <f t="shared" si="30"/>
        <v/>
      </c>
      <c r="AF988" s="66"/>
      <c r="AG988" s="66"/>
      <c r="AH988" s="66"/>
      <c r="AI988" s="66"/>
      <c r="AJ988" s="66"/>
      <c r="AK988" s="54"/>
      <c r="AL988" s="54"/>
      <c r="AM988" s="54"/>
      <c r="AN988" s="54"/>
      <c r="AO988" s="54"/>
      <c r="AP988" s="264" t="str">
        <f t="shared" ref="AP988:AP1051" si="31">G988&amp;I988</f>
        <v/>
      </c>
    </row>
    <row r="989" spans="1:42" ht="16" customHeight="1" x14ac:dyDescent="0.35">
      <c r="A989" s="55"/>
      <c r="B989" s="56"/>
      <c r="C989" s="56"/>
      <c r="D989" s="56"/>
      <c r="E989" s="56"/>
      <c r="F989" s="57"/>
      <c r="G989" s="58"/>
      <c r="H989" s="59"/>
      <c r="I989" s="60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236"/>
      <c r="U989" s="70"/>
      <c r="V989" s="70"/>
      <c r="W989" s="71"/>
      <c r="X989" s="54"/>
      <c r="Y989" s="54"/>
      <c r="Z989" s="54"/>
      <c r="AA989" s="237"/>
      <c r="AB989" s="237"/>
      <c r="AC989" s="237"/>
      <c r="AD989" s="237"/>
      <c r="AE989" s="66" t="str">
        <f t="shared" si="30"/>
        <v/>
      </c>
      <c r="AF989" s="66"/>
      <c r="AG989" s="66"/>
      <c r="AH989" s="66"/>
      <c r="AI989" s="66"/>
      <c r="AJ989" s="66"/>
      <c r="AK989" s="54"/>
      <c r="AL989" s="54"/>
      <c r="AM989" s="54"/>
      <c r="AN989" s="54"/>
      <c r="AO989" s="54"/>
      <c r="AP989" s="264" t="str">
        <f t="shared" si="31"/>
        <v/>
      </c>
    </row>
    <row r="990" spans="1:42" ht="16" customHeight="1" x14ac:dyDescent="0.35">
      <c r="A990" s="55"/>
      <c r="B990" s="56"/>
      <c r="C990" s="56"/>
      <c r="D990" s="56"/>
      <c r="E990" s="56"/>
      <c r="F990" s="57"/>
      <c r="G990" s="58"/>
      <c r="H990" s="59"/>
      <c r="I990" s="60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236"/>
      <c r="U990" s="70"/>
      <c r="V990" s="70"/>
      <c r="W990" s="71"/>
      <c r="X990" s="54"/>
      <c r="Y990" s="54"/>
      <c r="Z990" s="54"/>
      <c r="AA990" s="237"/>
      <c r="AB990" s="237"/>
      <c r="AC990" s="237"/>
      <c r="AD990" s="237"/>
      <c r="AE990" s="66" t="str">
        <f t="shared" si="30"/>
        <v/>
      </c>
      <c r="AF990" s="66"/>
      <c r="AG990" s="66"/>
      <c r="AH990" s="66"/>
      <c r="AI990" s="66"/>
      <c r="AJ990" s="66"/>
      <c r="AK990" s="54"/>
      <c r="AL990" s="54"/>
      <c r="AM990" s="54"/>
      <c r="AN990" s="54"/>
      <c r="AO990" s="54"/>
      <c r="AP990" s="264" t="str">
        <f t="shared" si="31"/>
        <v/>
      </c>
    </row>
    <row r="991" spans="1:42" ht="16" customHeight="1" x14ac:dyDescent="0.35">
      <c r="A991" s="55"/>
      <c r="B991" s="56"/>
      <c r="C991" s="56"/>
      <c r="D991" s="56"/>
      <c r="E991" s="56"/>
      <c r="F991" s="57"/>
      <c r="G991" s="58"/>
      <c r="H991" s="59"/>
      <c r="I991" s="60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236"/>
      <c r="U991" s="70"/>
      <c r="V991" s="70"/>
      <c r="W991" s="71"/>
      <c r="X991" s="54"/>
      <c r="Y991" s="54"/>
      <c r="Z991" s="54"/>
      <c r="AA991" s="237"/>
      <c r="AB991" s="237"/>
      <c r="AC991" s="237"/>
      <c r="AD991" s="237"/>
      <c r="AE991" s="66" t="str">
        <f t="shared" si="30"/>
        <v/>
      </c>
      <c r="AF991" s="66"/>
      <c r="AG991" s="66"/>
      <c r="AH991" s="66"/>
      <c r="AI991" s="66"/>
      <c r="AJ991" s="66"/>
      <c r="AK991" s="54"/>
      <c r="AL991" s="54"/>
      <c r="AM991" s="54"/>
      <c r="AN991" s="54"/>
      <c r="AO991" s="54"/>
      <c r="AP991" s="264" t="str">
        <f t="shared" si="31"/>
        <v/>
      </c>
    </row>
    <row r="992" spans="1:42" ht="16" customHeight="1" x14ac:dyDescent="0.35">
      <c r="A992" s="55"/>
      <c r="B992" s="56"/>
      <c r="C992" s="56"/>
      <c r="D992" s="56"/>
      <c r="E992" s="56"/>
      <c r="F992" s="57"/>
      <c r="G992" s="58"/>
      <c r="H992" s="59"/>
      <c r="I992" s="60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236"/>
      <c r="U992" s="70"/>
      <c r="V992" s="70"/>
      <c r="W992" s="71"/>
      <c r="X992" s="54"/>
      <c r="Y992" s="54"/>
      <c r="Z992" s="54"/>
      <c r="AA992" s="237"/>
      <c r="AB992" s="237"/>
      <c r="AC992" s="237"/>
      <c r="AD992" s="237"/>
      <c r="AE992" s="66" t="str">
        <f t="shared" si="30"/>
        <v/>
      </c>
      <c r="AF992" s="66"/>
      <c r="AG992" s="66"/>
      <c r="AH992" s="66"/>
      <c r="AI992" s="66"/>
      <c r="AJ992" s="66"/>
      <c r="AK992" s="54"/>
      <c r="AL992" s="54"/>
      <c r="AM992" s="54"/>
      <c r="AN992" s="54"/>
      <c r="AO992" s="54"/>
      <c r="AP992" s="264" t="str">
        <f t="shared" si="31"/>
        <v/>
      </c>
    </row>
    <row r="993" spans="1:42" ht="16" customHeight="1" x14ac:dyDescent="0.35">
      <c r="A993" s="55"/>
      <c r="B993" s="56"/>
      <c r="C993" s="56"/>
      <c r="D993" s="56"/>
      <c r="E993" s="56"/>
      <c r="F993" s="57"/>
      <c r="G993" s="58"/>
      <c r="H993" s="59"/>
      <c r="I993" s="60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236"/>
      <c r="U993" s="70"/>
      <c r="V993" s="70"/>
      <c r="W993" s="71"/>
      <c r="X993" s="54"/>
      <c r="Y993" s="54"/>
      <c r="Z993" s="54"/>
      <c r="AA993" s="237"/>
      <c r="AB993" s="237"/>
      <c r="AC993" s="237"/>
      <c r="AD993" s="237"/>
      <c r="AE993" s="66" t="str">
        <f t="shared" si="30"/>
        <v/>
      </c>
      <c r="AF993" s="66"/>
      <c r="AG993" s="66"/>
      <c r="AH993" s="66"/>
      <c r="AI993" s="66"/>
      <c r="AJ993" s="66"/>
      <c r="AK993" s="54"/>
      <c r="AL993" s="54"/>
      <c r="AM993" s="54"/>
      <c r="AN993" s="54"/>
      <c r="AO993" s="54"/>
      <c r="AP993" s="264" t="str">
        <f t="shared" si="31"/>
        <v/>
      </c>
    </row>
    <row r="994" spans="1:42" ht="16" customHeight="1" x14ac:dyDescent="0.35">
      <c r="A994" s="55"/>
      <c r="B994" s="56"/>
      <c r="C994" s="56"/>
      <c r="D994" s="56"/>
      <c r="E994" s="56"/>
      <c r="F994" s="57"/>
      <c r="G994" s="58"/>
      <c r="H994" s="59"/>
      <c r="I994" s="60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236"/>
      <c r="U994" s="70"/>
      <c r="V994" s="70"/>
      <c r="W994" s="71"/>
      <c r="X994" s="54"/>
      <c r="Y994" s="54"/>
      <c r="Z994" s="54"/>
      <c r="AA994" s="237"/>
      <c r="AB994" s="237"/>
      <c r="AC994" s="237"/>
      <c r="AD994" s="237"/>
      <c r="AE994" s="66" t="str">
        <f t="shared" si="30"/>
        <v/>
      </c>
      <c r="AF994" s="66"/>
      <c r="AG994" s="66"/>
      <c r="AH994" s="66"/>
      <c r="AI994" s="66"/>
      <c r="AJ994" s="66"/>
      <c r="AK994" s="54"/>
      <c r="AL994" s="54"/>
      <c r="AM994" s="54"/>
      <c r="AN994" s="54"/>
      <c r="AO994" s="54"/>
      <c r="AP994" s="264" t="str">
        <f t="shared" si="31"/>
        <v/>
      </c>
    </row>
    <row r="995" spans="1:42" ht="16" customHeight="1" x14ac:dyDescent="0.35">
      <c r="A995" s="55"/>
      <c r="B995" s="56"/>
      <c r="C995" s="56"/>
      <c r="D995" s="56"/>
      <c r="E995" s="56"/>
      <c r="F995" s="57"/>
      <c r="G995" s="58"/>
      <c r="H995" s="59"/>
      <c r="I995" s="60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236"/>
      <c r="U995" s="70"/>
      <c r="V995" s="70"/>
      <c r="W995" s="71"/>
      <c r="X995" s="54"/>
      <c r="Y995" s="54"/>
      <c r="Z995" s="54"/>
      <c r="AA995" s="237"/>
      <c r="AB995" s="237"/>
      <c r="AC995" s="237"/>
      <c r="AD995" s="237"/>
      <c r="AE995" s="66" t="str">
        <f t="shared" si="30"/>
        <v/>
      </c>
      <c r="AF995" s="66"/>
      <c r="AG995" s="66"/>
      <c r="AH995" s="66"/>
      <c r="AI995" s="66"/>
      <c r="AJ995" s="66"/>
      <c r="AK995" s="54"/>
      <c r="AL995" s="54"/>
      <c r="AM995" s="54"/>
      <c r="AN995" s="54"/>
      <c r="AO995" s="54"/>
      <c r="AP995" s="264" t="str">
        <f t="shared" si="31"/>
        <v/>
      </c>
    </row>
    <row r="996" spans="1:42" ht="16" customHeight="1" x14ac:dyDescent="0.35">
      <c r="A996" s="55"/>
      <c r="B996" s="56"/>
      <c r="C996" s="56"/>
      <c r="D996" s="56"/>
      <c r="E996" s="56"/>
      <c r="F996" s="57"/>
      <c r="G996" s="58"/>
      <c r="H996" s="59"/>
      <c r="I996" s="60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236"/>
      <c r="U996" s="70"/>
      <c r="V996" s="70"/>
      <c r="W996" s="71"/>
      <c r="X996" s="54"/>
      <c r="Y996" s="54"/>
      <c r="Z996" s="54"/>
      <c r="AA996" s="237"/>
      <c r="AB996" s="237"/>
      <c r="AC996" s="237"/>
      <c r="AD996" s="237"/>
      <c r="AE996" s="66" t="str">
        <f t="shared" si="30"/>
        <v/>
      </c>
      <c r="AF996" s="66"/>
      <c r="AG996" s="66"/>
      <c r="AH996" s="66"/>
      <c r="AI996" s="66"/>
      <c r="AJ996" s="66"/>
      <c r="AK996" s="54"/>
      <c r="AL996" s="54"/>
      <c r="AM996" s="54"/>
      <c r="AN996" s="54"/>
      <c r="AO996" s="54"/>
      <c r="AP996" s="264" t="str">
        <f t="shared" si="31"/>
        <v/>
      </c>
    </row>
    <row r="997" spans="1:42" ht="16" customHeight="1" x14ac:dyDescent="0.35">
      <c r="A997" s="55"/>
      <c r="B997" s="56"/>
      <c r="C997" s="56"/>
      <c r="D997" s="56"/>
      <c r="E997" s="56"/>
      <c r="F997" s="57"/>
      <c r="G997" s="58"/>
      <c r="H997" s="59"/>
      <c r="I997" s="60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236"/>
      <c r="U997" s="70"/>
      <c r="V997" s="70"/>
      <c r="W997" s="71"/>
      <c r="X997" s="54"/>
      <c r="Y997" s="54"/>
      <c r="Z997" s="54"/>
      <c r="AA997" s="237"/>
      <c r="AB997" s="237"/>
      <c r="AC997" s="237"/>
      <c r="AD997" s="237"/>
      <c r="AE997" s="66" t="str">
        <f t="shared" si="30"/>
        <v/>
      </c>
      <c r="AF997" s="66"/>
      <c r="AG997" s="66"/>
      <c r="AH997" s="66"/>
      <c r="AI997" s="66"/>
      <c r="AJ997" s="66"/>
      <c r="AK997" s="54"/>
      <c r="AL997" s="54"/>
      <c r="AM997" s="54"/>
      <c r="AN997" s="54"/>
      <c r="AO997" s="54"/>
      <c r="AP997" s="264" t="str">
        <f t="shared" si="31"/>
        <v/>
      </c>
    </row>
    <row r="998" spans="1:42" ht="16" customHeight="1" x14ac:dyDescent="0.35">
      <c r="A998" s="55"/>
      <c r="B998" s="56"/>
      <c r="C998" s="56"/>
      <c r="D998" s="56"/>
      <c r="E998" s="56"/>
      <c r="F998" s="57"/>
      <c r="G998" s="58"/>
      <c r="H998" s="59"/>
      <c r="I998" s="60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236"/>
      <c r="U998" s="70"/>
      <c r="V998" s="70"/>
      <c r="W998" s="71"/>
      <c r="X998" s="54"/>
      <c r="Y998" s="54"/>
      <c r="Z998" s="54"/>
      <c r="AA998" s="237"/>
      <c r="AB998" s="237"/>
      <c r="AC998" s="237"/>
      <c r="AD998" s="237"/>
      <c r="AE998" s="66" t="str">
        <f t="shared" si="30"/>
        <v/>
      </c>
      <c r="AF998" s="66"/>
      <c r="AG998" s="66"/>
      <c r="AH998" s="66"/>
      <c r="AI998" s="66"/>
      <c r="AJ998" s="66"/>
      <c r="AK998" s="54"/>
      <c r="AL998" s="54"/>
      <c r="AM998" s="54"/>
      <c r="AN998" s="54"/>
      <c r="AO998" s="54"/>
      <c r="AP998" s="264" t="str">
        <f t="shared" si="31"/>
        <v/>
      </c>
    </row>
    <row r="999" spans="1:42" ht="16" customHeight="1" x14ac:dyDescent="0.35">
      <c r="A999" s="55"/>
      <c r="B999" s="56"/>
      <c r="C999" s="56"/>
      <c r="D999" s="56"/>
      <c r="E999" s="56"/>
      <c r="F999" s="57"/>
      <c r="G999" s="58"/>
      <c r="H999" s="59"/>
      <c r="I999" s="60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236"/>
      <c r="U999" s="70"/>
      <c r="V999" s="70"/>
      <c r="W999" s="71"/>
      <c r="X999" s="54"/>
      <c r="Y999" s="54"/>
      <c r="Z999" s="54"/>
      <c r="AA999" s="237"/>
      <c r="AB999" s="237"/>
      <c r="AC999" s="237"/>
      <c r="AD999" s="237"/>
      <c r="AE999" s="66" t="str">
        <f t="shared" si="30"/>
        <v/>
      </c>
      <c r="AF999" s="66"/>
      <c r="AG999" s="66"/>
      <c r="AH999" s="66"/>
      <c r="AI999" s="66"/>
      <c r="AJ999" s="66"/>
      <c r="AK999" s="54"/>
      <c r="AL999" s="54"/>
      <c r="AM999" s="54"/>
      <c r="AN999" s="54"/>
      <c r="AO999" s="54"/>
      <c r="AP999" s="264" t="str">
        <f t="shared" si="31"/>
        <v/>
      </c>
    </row>
    <row r="1000" spans="1:42" ht="16" customHeight="1" x14ac:dyDescent="0.35">
      <c r="A1000" s="55"/>
      <c r="B1000" s="56"/>
      <c r="C1000" s="56"/>
      <c r="D1000" s="56"/>
      <c r="E1000" s="56"/>
      <c r="F1000" s="57"/>
      <c r="G1000" s="58"/>
      <c r="H1000" s="59"/>
      <c r="I1000" s="60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236"/>
      <c r="U1000" s="70"/>
      <c r="V1000" s="70"/>
      <c r="W1000" s="71"/>
      <c r="X1000" s="54"/>
      <c r="Y1000" s="54"/>
      <c r="Z1000" s="54"/>
      <c r="AA1000" s="237"/>
      <c r="AB1000" s="237"/>
      <c r="AC1000" s="237"/>
      <c r="AD1000" s="237"/>
      <c r="AE1000" s="66" t="str">
        <f t="shared" si="30"/>
        <v/>
      </c>
      <c r="AF1000" s="66"/>
      <c r="AG1000" s="66"/>
      <c r="AH1000" s="66"/>
      <c r="AI1000" s="66"/>
      <c r="AJ1000" s="66"/>
      <c r="AK1000" s="54"/>
      <c r="AL1000" s="54"/>
      <c r="AM1000" s="54"/>
      <c r="AN1000" s="54"/>
      <c r="AO1000" s="54"/>
      <c r="AP1000" s="264" t="str">
        <f t="shared" si="31"/>
        <v/>
      </c>
    </row>
    <row r="1001" spans="1:42" ht="16" customHeight="1" x14ac:dyDescent="0.35">
      <c r="A1001" s="55"/>
      <c r="B1001" s="56"/>
      <c r="C1001" s="56"/>
      <c r="D1001" s="56"/>
      <c r="E1001" s="56"/>
      <c r="F1001" s="57"/>
      <c r="G1001" s="58"/>
      <c r="H1001" s="59"/>
      <c r="I1001" s="60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236"/>
      <c r="U1001" s="70"/>
      <c r="V1001" s="70"/>
      <c r="W1001" s="71"/>
      <c r="X1001" s="54"/>
      <c r="Y1001" s="54"/>
      <c r="Z1001" s="54"/>
      <c r="AA1001" s="237"/>
      <c r="AB1001" s="237"/>
      <c r="AC1001" s="237"/>
      <c r="AD1001" s="237"/>
      <c r="AE1001" s="66" t="str">
        <f t="shared" si="30"/>
        <v/>
      </c>
      <c r="AF1001" s="66"/>
      <c r="AG1001" s="66"/>
      <c r="AH1001" s="66"/>
      <c r="AI1001" s="66"/>
      <c r="AJ1001" s="66"/>
      <c r="AK1001" s="54"/>
      <c r="AL1001" s="54"/>
      <c r="AM1001" s="54"/>
      <c r="AN1001" s="54"/>
      <c r="AO1001" s="54"/>
      <c r="AP1001" s="264" t="str">
        <f t="shared" si="31"/>
        <v/>
      </c>
    </row>
    <row r="1002" spans="1:42" ht="16" customHeight="1" x14ac:dyDescent="0.35">
      <c r="A1002" s="55"/>
      <c r="B1002" s="56"/>
      <c r="C1002" s="56"/>
      <c r="D1002" s="56"/>
      <c r="E1002" s="56"/>
      <c r="F1002" s="57"/>
      <c r="G1002" s="58"/>
      <c r="H1002" s="59"/>
      <c r="I1002" s="60"/>
      <c r="J1002" s="61"/>
      <c r="K1002" s="61"/>
      <c r="L1002" s="61"/>
      <c r="M1002" s="61"/>
      <c r="N1002" s="61"/>
      <c r="O1002" s="61"/>
      <c r="P1002" s="61"/>
      <c r="Q1002" s="61"/>
      <c r="R1002" s="61"/>
      <c r="S1002" s="61"/>
      <c r="T1002" s="236"/>
      <c r="U1002" s="70"/>
      <c r="V1002" s="70"/>
      <c r="W1002" s="71"/>
      <c r="X1002" s="54"/>
      <c r="Y1002" s="54"/>
      <c r="Z1002" s="54"/>
      <c r="AA1002" s="237"/>
      <c r="AB1002" s="237"/>
      <c r="AC1002" s="237"/>
      <c r="AD1002" s="237"/>
      <c r="AE1002" s="66" t="str">
        <f t="shared" si="30"/>
        <v/>
      </c>
      <c r="AF1002" s="66"/>
      <c r="AG1002" s="66"/>
      <c r="AH1002" s="66"/>
      <c r="AI1002" s="66"/>
      <c r="AJ1002" s="66"/>
      <c r="AK1002" s="54"/>
      <c r="AL1002" s="54"/>
      <c r="AM1002" s="54"/>
      <c r="AN1002" s="54"/>
      <c r="AO1002" s="54"/>
      <c r="AP1002" s="264" t="str">
        <f t="shared" si="31"/>
        <v/>
      </c>
    </row>
    <row r="1003" spans="1:42" ht="16" customHeight="1" x14ac:dyDescent="0.35">
      <c r="A1003" s="55"/>
      <c r="B1003" s="56"/>
      <c r="C1003" s="56"/>
      <c r="D1003" s="56"/>
      <c r="E1003" s="56"/>
      <c r="F1003" s="57"/>
      <c r="G1003" s="58"/>
      <c r="H1003" s="59"/>
      <c r="I1003" s="60"/>
      <c r="J1003" s="61"/>
      <c r="K1003" s="61"/>
      <c r="L1003" s="61"/>
      <c r="M1003" s="61"/>
      <c r="N1003" s="61"/>
      <c r="O1003" s="61"/>
      <c r="P1003" s="61"/>
      <c r="Q1003" s="61"/>
      <c r="R1003" s="61"/>
      <c r="S1003" s="61"/>
      <c r="T1003" s="236"/>
      <c r="U1003" s="70"/>
      <c r="V1003" s="70"/>
      <c r="W1003" s="71"/>
      <c r="X1003" s="54"/>
      <c r="Y1003" s="54"/>
      <c r="Z1003" s="54"/>
      <c r="AA1003" s="237"/>
      <c r="AB1003" s="237"/>
      <c r="AC1003" s="237"/>
      <c r="AD1003" s="237"/>
      <c r="AE1003" s="66" t="str">
        <f t="shared" si="30"/>
        <v/>
      </c>
      <c r="AF1003" s="66"/>
      <c r="AG1003" s="66"/>
      <c r="AH1003" s="66"/>
      <c r="AI1003" s="66"/>
      <c r="AJ1003" s="66"/>
      <c r="AK1003" s="54"/>
      <c r="AL1003" s="54"/>
      <c r="AM1003" s="54"/>
      <c r="AN1003" s="54"/>
      <c r="AO1003" s="54"/>
      <c r="AP1003" s="264" t="str">
        <f t="shared" si="31"/>
        <v/>
      </c>
    </row>
    <row r="1004" spans="1:42" ht="16" customHeight="1" x14ac:dyDescent="0.35">
      <c r="A1004" s="55"/>
      <c r="B1004" s="56"/>
      <c r="C1004" s="56"/>
      <c r="D1004" s="56"/>
      <c r="E1004" s="56"/>
      <c r="F1004" s="57"/>
      <c r="G1004" s="58"/>
      <c r="H1004" s="59"/>
      <c r="I1004" s="60"/>
      <c r="J1004" s="61"/>
      <c r="K1004" s="61"/>
      <c r="L1004" s="61"/>
      <c r="M1004" s="61"/>
      <c r="N1004" s="61"/>
      <c r="O1004" s="61"/>
      <c r="P1004" s="61"/>
      <c r="Q1004" s="61"/>
      <c r="R1004" s="61"/>
      <c r="S1004" s="61"/>
      <c r="T1004" s="236"/>
      <c r="U1004" s="70"/>
      <c r="V1004" s="70"/>
      <c r="W1004" s="71"/>
      <c r="X1004" s="54"/>
      <c r="Y1004" s="54"/>
      <c r="Z1004" s="54"/>
      <c r="AA1004" s="237"/>
      <c r="AB1004" s="237"/>
      <c r="AC1004" s="237"/>
      <c r="AD1004" s="237"/>
      <c r="AE1004" s="66" t="str">
        <f t="shared" si="30"/>
        <v/>
      </c>
      <c r="AF1004" s="66"/>
      <c r="AG1004" s="66"/>
      <c r="AH1004" s="66"/>
      <c r="AI1004" s="66"/>
      <c r="AJ1004" s="66"/>
      <c r="AK1004" s="54"/>
      <c r="AL1004" s="54"/>
      <c r="AM1004" s="54"/>
      <c r="AN1004" s="54"/>
      <c r="AO1004" s="54"/>
      <c r="AP1004" s="264" t="str">
        <f t="shared" si="31"/>
        <v/>
      </c>
    </row>
    <row r="1005" spans="1:42" ht="16" customHeight="1" x14ac:dyDescent="0.35">
      <c r="A1005" s="55"/>
      <c r="B1005" s="56"/>
      <c r="C1005" s="56"/>
      <c r="D1005" s="56"/>
      <c r="E1005" s="56"/>
      <c r="F1005" s="57"/>
      <c r="G1005" s="58"/>
      <c r="H1005" s="59"/>
      <c r="I1005" s="60"/>
      <c r="J1005" s="61"/>
      <c r="K1005" s="61"/>
      <c r="L1005" s="61"/>
      <c r="M1005" s="61"/>
      <c r="N1005" s="61"/>
      <c r="O1005" s="61"/>
      <c r="P1005" s="61"/>
      <c r="Q1005" s="61"/>
      <c r="R1005" s="61"/>
      <c r="S1005" s="61"/>
      <c r="T1005" s="236"/>
      <c r="U1005" s="70"/>
      <c r="V1005" s="70"/>
      <c r="W1005" s="71"/>
      <c r="X1005" s="54"/>
      <c r="Y1005" s="54"/>
      <c r="Z1005" s="54"/>
      <c r="AA1005" s="237"/>
      <c r="AB1005" s="237"/>
      <c r="AC1005" s="237"/>
      <c r="AD1005" s="237"/>
      <c r="AE1005" s="66" t="str">
        <f t="shared" si="30"/>
        <v/>
      </c>
      <c r="AF1005" s="66"/>
      <c r="AG1005" s="66"/>
      <c r="AH1005" s="66"/>
      <c r="AI1005" s="66"/>
      <c r="AJ1005" s="66"/>
      <c r="AK1005" s="54"/>
      <c r="AL1005" s="54"/>
      <c r="AM1005" s="54"/>
      <c r="AN1005" s="54"/>
      <c r="AO1005" s="54"/>
      <c r="AP1005" s="264" t="str">
        <f t="shared" si="31"/>
        <v/>
      </c>
    </row>
    <row r="1006" spans="1:42" ht="16" customHeight="1" x14ac:dyDescent="0.35">
      <c r="A1006" s="55"/>
      <c r="B1006" s="56"/>
      <c r="C1006" s="56"/>
      <c r="D1006" s="56"/>
      <c r="E1006" s="56"/>
      <c r="F1006" s="57"/>
      <c r="G1006" s="58"/>
      <c r="H1006" s="59"/>
      <c r="I1006" s="60"/>
      <c r="J1006" s="61"/>
      <c r="K1006" s="61"/>
      <c r="L1006" s="61"/>
      <c r="M1006" s="61"/>
      <c r="N1006" s="61"/>
      <c r="O1006" s="61"/>
      <c r="P1006" s="61"/>
      <c r="Q1006" s="61"/>
      <c r="R1006" s="61"/>
      <c r="S1006" s="61"/>
      <c r="T1006" s="236"/>
      <c r="U1006" s="70"/>
      <c r="V1006" s="70"/>
      <c r="W1006" s="71"/>
      <c r="X1006" s="54"/>
      <c r="Y1006" s="54"/>
      <c r="Z1006" s="54"/>
      <c r="AA1006" s="237"/>
      <c r="AB1006" s="237"/>
      <c r="AC1006" s="237"/>
      <c r="AD1006" s="237"/>
      <c r="AE1006" s="66" t="str">
        <f t="shared" si="30"/>
        <v/>
      </c>
      <c r="AF1006" s="66"/>
      <c r="AG1006" s="66"/>
      <c r="AH1006" s="66"/>
      <c r="AI1006" s="66"/>
      <c r="AJ1006" s="66"/>
      <c r="AK1006" s="54"/>
      <c r="AL1006" s="54"/>
      <c r="AM1006" s="54"/>
      <c r="AN1006" s="54"/>
      <c r="AO1006" s="54"/>
      <c r="AP1006" s="264" t="str">
        <f t="shared" si="31"/>
        <v/>
      </c>
    </row>
    <row r="1007" spans="1:42" ht="16" customHeight="1" x14ac:dyDescent="0.35">
      <c r="A1007" s="55"/>
      <c r="B1007" s="56"/>
      <c r="C1007" s="56"/>
      <c r="D1007" s="56"/>
      <c r="E1007" s="56"/>
      <c r="F1007" s="57"/>
      <c r="G1007" s="58"/>
      <c r="H1007" s="59"/>
      <c r="I1007" s="60"/>
      <c r="J1007" s="61"/>
      <c r="K1007" s="61"/>
      <c r="L1007" s="61"/>
      <c r="M1007" s="61"/>
      <c r="N1007" s="61"/>
      <c r="O1007" s="61"/>
      <c r="P1007" s="61"/>
      <c r="Q1007" s="61"/>
      <c r="R1007" s="61"/>
      <c r="S1007" s="61"/>
      <c r="T1007" s="236"/>
      <c r="U1007" s="70"/>
      <c r="V1007" s="70"/>
      <c r="W1007" s="71"/>
      <c r="X1007" s="54"/>
      <c r="Y1007" s="54"/>
      <c r="Z1007" s="54"/>
      <c r="AA1007" s="237"/>
      <c r="AB1007" s="237"/>
      <c r="AC1007" s="237"/>
      <c r="AD1007" s="237"/>
      <c r="AE1007" s="66" t="str">
        <f t="shared" si="30"/>
        <v/>
      </c>
      <c r="AF1007" s="66"/>
      <c r="AG1007" s="66"/>
      <c r="AH1007" s="66"/>
      <c r="AI1007" s="66"/>
      <c r="AJ1007" s="66"/>
      <c r="AK1007" s="54"/>
      <c r="AL1007" s="54"/>
      <c r="AM1007" s="54"/>
      <c r="AN1007" s="54"/>
      <c r="AO1007" s="54"/>
      <c r="AP1007" s="264" t="str">
        <f t="shared" si="31"/>
        <v/>
      </c>
    </row>
    <row r="1008" spans="1:42" ht="16" customHeight="1" x14ac:dyDescent="0.35">
      <c r="A1008" s="55"/>
      <c r="B1008" s="56"/>
      <c r="C1008" s="56"/>
      <c r="D1008" s="56"/>
      <c r="E1008" s="56"/>
      <c r="F1008" s="57"/>
      <c r="G1008" s="58"/>
      <c r="H1008" s="59"/>
      <c r="I1008" s="60"/>
      <c r="J1008" s="61"/>
      <c r="K1008" s="61"/>
      <c r="L1008" s="61"/>
      <c r="M1008" s="61"/>
      <c r="N1008" s="61"/>
      <c r="O1008" s="61"/>
      <c r="P1008" s="61"/>
      <c r="Q1008" s="61"/>
      <c r="R1008" s="61"/>
      <c r="S1008" s="61"/>
      <c r="T1008" s="236"/>
      <c r="U1008" s="70"/>
      <c r="V1008" s="70"/>
      <c r="W1008" s="71"/>
      <c r="X1008" s="54"/>
      <c r="Y1008" s="54"/>
      <c r="Z1008" s="54"/>
      <c r="AA1008" s="237"/>
      <c r="AB1008" s="237"/>
      <c r="AC1008" s="237"/>
      <c r="AD1008" s="237"/>
      <c r="AE1008" s="66" t="str">
        <f t="shared" si="30"/>
        <v/>
      </c>
      <c r="AF1008" s="66"/>
      <c r="AG1008" s="66"/>
      <c r="AH1008" s="66"/>
      <c r="AI1008" s="66"/>
      <c r="AJ1008" s="66"/>
      <c r="AK1008" s="54"/>
      <c r="AL1008" s="54"/>
      <c r="AM1008" s="54"/>
      <c r="AN1008" s="54"/>
      <c r="AO1008" s="54"/>
      <c r="AP1008" s="264" t="str">
        <f t="shared" si="31"/>
        <v/>
      </c>
    </row>
    <row r="1009" spans="1:42" ht="16" customHeight="1" x14ac:dyDescent="0.35">
      <c r="A1009" s="55"/>
      <c r="B1009" s="56"/>
      <c r="C1009" s="56"/>
      <c r="D1009" s="56"/>
      <c r="E1009" s="56"/>
      <c r="F1009" s="57"/>
      <c r="G1009" s="58"/>
      <c r="H1009" s="59"/>
      <c r="I1009" s="60"/>
      <c r="J1009" s="61"/>
      <c r="K1009" s="61"/>
      <c r="L1009" s="61"/>
      <c r="M1009" s="61"/>
      <c r="N1009" s="61"/>
      <c r="O1009" s="61"/>
      <c r="P1009" s="61"/>
      <c r="Q1009" s="61"/>
      <c r="R1009" s="61"/>
      <c r="S1009" s="61"/>
      <c r="T1009" s="236"/>
      <c r="U1009" s="70"/>
      <c r="V1009" s="70"/>
      <c r="W1009" s="71"/>
      <c r="X1009" s="54"/>
      <c r="Y1009" s="54"/>
      <c r="Z1009" s="54"/>
      <c r="AA1009" s="237"/>
      <c r="AB1009" s="237"/>
      <c r="AC1009" s="237"/>
      <c r="AD1009" s="237"/>
      <c r="AE1009" s="66" t="str">
        <f t="shared" si="30"/>
        <v/>
      </c>
      <c r="AF1009" s="66"/>
      <c r="AG1009" s="66"/>
      <c r="AH1009" s="66"/>
      <c r="AI1009" s="66"/>
      <c r="AJ1009" s="66"/>
      <c r="AK1009" s="54"/>
      <c r="AL1009" s="54"/>
      <c r="AM1009" s="54"/>
      <c r="AN1009" s="54"/>
      <c r="AO1009" s="54"/>
      <c r="AP1009" s="264" t="str">
        <f t="shared" si="31"/>
        <v/>
      </c>
    </row>
    <row r="1010" spans="1:42" ht="16" customHeight="1" x14ac:dyDescent="0.35">
      <c r="A1010" s="55"/>
      <c r="B1010" s="56"/>
      <c r="C1010" s="56"/>
      <c r="D1010" s="56"/>
      <c r="E1010" s="56"/>
      <c r="F1010" s="57"/>
      <c r="G1010" s="58"/>
      <c r="H1010" s="59"/>
      <c r="I1010" s="60"/>
      <c r="J1010" s="61"/>
      <c r="K1010" s="61"/>
      <c r="L1010" s="61"/>
      <c r="M1010" s="61"/>
      <c r="N1010" s="61"/>
      <c r="O1010" s="61"/>
      <c r="P1010" s="61"/>
      <c r="Q1010" s="61"/>
      <c r="R1010" s="61"/>
      <c r="S1010" s="61"/>
      <c r="T1010" s="236"/>
      <c r="U1010" s="70"/>
      <c r="V1010" s="70"/>
      <c r="W1010" s="71"/>
      <c r="X1010" s="54"/>
      <c r="Y1010" s="54"/>
      <c r="Z1010" s="54"/>
      <c r="AA1010" s="237"/>
      <c r="AB1010" s="237"/>
      <c r="AC1010" s="237"/>
      <c r="AD1010" s="237"/>
      <c r="AE1010" s="66" t="str">
        <f t="shared" si="30"/>
        <v/>
      </c>
      <c r="AF1010" s="66"/>
      <c r="AG1010" s="66"/>
      <c r="AH1010" s="66"/>
      <c r="AI1010" s="66"/>
      <c r="AJ1010" s="66"/>
      <c r="AK1010" s="54"/>
      <c r="AL1010" s="54"/>
      <c r="AM1010" s="54"/>
      <c r="AN1010" s="54"/>
      <c r="AO1010" s="54"/>
      <c r="AP1010" s="264" t="str">
        <f t="shared" si="31"/>
        <v/>
      </c>
    </row>
    <row r="1011" spans="1:42" ht="16" customHeight="1" x14ac:dyDescent="0.35">
      <c r="A1011" s="55"/>
      <c r="B1011" s="56"/>
      <c r="C1011" s="56"/>
      <c r="D1011" s="56"/>
      <c r="E1011" s="56"/>
      <c r="F1011" s="57"/>
      <c r="G1011" s="58"/>
      <c r="H1011" s="59"/>
      <c r="I1011" s="60"/>
      <c r="J1011" s="61"/>
      <c r="K1011" s="61"/>
      <c r="L1011" s="61"/>
      <c r="M1011" s="61"/>
      <c r="N1011" s="61"/>
      <c r="O1011" s="61"/>
      <c r="P1011" s="61"/>
      <c r="Q1011" s="61"/>
      <c r="R1011" s="61"/>
      <c r="S1011" s="61"/>
      <c r="T1011" s="236"/>
      <c r="U1011" s="70"/>
      <c r="V1011" s="70"/>
      <c r="W1011" s="71"/>
      <c r="X1011" s="54"/>
      <c r="Y1011" s="54"/>
      <c r="Z1011" s="54"/>
      <c r="AA1011" s="237"/>
      <c r="AB1011" s="237"/>
      <c r="AC1011" s="237"/>
      <c r="AD1011" s="237"/>
      <c r="AE1011" s="66" t="str">
        <f t="shared" si="30"/>
        <v/>
      </c>
      <c r="AF1011" s="66"/>
      <c r="AG1011" s="66"/>
      <c r="AH1011" s="66"/>
      <c r="AI1011" s="66"/>
      <c r="AJ1011" s="66"/>
      <c r="AK1011" s="54"/>
      <c r="AL1011" s="54"/>
      <c r="AM1011" s="54"/>
      <c r="AN1011" s="54"/>
      <c r="AO1011" s="54"/>
      <c r="AP1011" s="264" t="str">
        <f t="shared" si="31"/>
        <v/>
      </c>
    </row>
    <row r="1012" spans="1:42" ht="16" customHeight="1" x14ac:dyDescent="0.35">
      <c r="A1012" s="55"/>
      <c r="B1012" s="56"/>
      <c r="C1012" s="56"/>
      <c r="D1012" s="56"/>
      <c r="E1012" s="56"/>
      <c r="F1012" s="57"/>
      <c r="G1012" s="58"/>
      <c r="H1012" s="59"/>
      <c r="I1012" s="60"/>
      <c r="J1012" s="61"/>
      <c r="K1012" s="61"/>
      <c r="L1012" s="61"/>
      <c r="M1012" s="61"/>
      <c r="N1012" s="61"/>
      <c r="O1012" s="61"/>
      <c r="P1012" s="61"/>
      <c r="Q1012" s="61"/>
      <c r="R1012" s="61"/>
      <c r="S1012" s="61"/>
      <c r="T1012" s="236"/>
      <c r="U1012" s="70"/>
      <c r="V1012" s="70"/>
      <c r="W1012" s="71"/>
      <c r="X1012" s="54"/>
      <c r="Y1012" s="54"/>
      <c r="Z1012" s="54"/>
      <c r="AA1012" s="237"/>
      <c r="AB1012" s="237"/>
      <c r="AC1012" s="237"/>
      <c r="AD1012" s="237"/>
      <c r="AE1012" s="66" t="str">
        <f t="shared" si="30"/>
        <v/>
      </c>
      <c r="AF1012" s="66"/>
      <c r="AG1012" s="66"/>
      <c r="AH1012" s="66"/>
      <c r="AI1012" s="66"/>
      <c r="AJ1012" s="66"/>
      <c r="AK1012" s="54"/>
      <c r="AL1012" s="54"/>
      <c r="AM1012" s="54"/>
      <c r="AN1012" s="54"/>
      <c r="AO1012" s="54"/>
      <c r="AP1012" s="264" t="str">
        <f t="shared" si="31"/>
        <v/>
      </c>
    </row>
    <row r="1013" spans="1:42" ht="16" customHeight="1" x14ac:dyDescent="0.35">
      <c r="A1013" s="55"/>
      <c r="B1013" s="56"/>
      <c r="C1013" s="56"/>
      <c r="D1013" s="56"/>
      <c r="E1013" s="56"/>
      <c r="F1013" s="57"/>
      <c r="G1013" s="58"/>
      <c r="H1013" s="59"/>
      <c r="I1013" s="60"/>
      <c r="J1013" s="61"/>
      <c r="K1013" s="61"/>
      <c r="L1013" s="61"/>
      <c r="M1013" s="61"/>
      <c r="N1013" s="61"/>
      <c r="O1013" s="61"/>
      <c r="P1013" s="61"/>
      <c r="Q1013" s="61"/>
      <c r="R1013" s="61"/>
      <c r="S1013" s="61"/>
      <c r="T1013" s="236"/>
      <c r="U1013" s="70"/>
      <c r="V1013" s="70"/>
      <c r="W1013" s="71"/>
      <c r="X1013" s="54"/>
      <c r="Y1013" s="54"/>
      <c r="Z1013" s="54"/>
      <c r="AA1013" s="237"/>
      <c r="AB1013" s="237"/>
      <c r="AC1013" s="237"/>
      <c r="AD1013" s="237"/>
      <c r="AE1013" s="66" t="str">
        <f t="shared" si="30"/>
        <v/>
      </c>
      <c r="AF1013" s="66"/>
      <c r="AG1013" s="66"/>
      <c r="AH1013" s="66"/>
      <c r="AI1013" s="66"/>
      <c r="AJ1013" s="66"/>
      <c r="AK1013" s="54"/>
      <c r="AL1013" s="54"/>
      <c r="AM1013" s="54"/>
      <c r="AN1013" s="54"/>
      <c r="AO1013" s="54"/>
      <c r="AP1013" s="264" t="str">
        <f t="shared" si="31"/>
        <v/>
      </c>
    </row>
    <row r="1014" spans="1:42" ht="16" customHeight="1" x14ac:dyDescent="0.35">
      <c r="A1014" s="55"/>
      <c r="B1014" s="56"/>
      <c r="C1014" s="56"/>
      <c r="D1014" s="56"/>
      <c r="E1014" s="56"/>
      <c r="F1014" s="57"/>
      <c r="G1014" s="58"/>
      <c r="H1014" s="59"/>
      <c r="I1014" s="60"/>
      <c r="J1014" s="61"/>
      <c r="K1014" s="61"/>
      <c r="L1014" s="61"/>
      <c r="M1014" s="61"/>
      <c r="N1014" s="61"/>
      <c r="O1014" s="61"/>
      <c r="P1014" s="61"/>
      <c r="Q1014" s="61"/>
      <c r="R1014" s="61"/>
      <c r="S1014" s="61"/>
      <c r="T1014" s="236"/>
      <c r="U1014" s="70"/>
      <c r="V1014" s="70"/>
      <c r="W1014" s="71"/>
      <c r="X1014" s="54"/>
      <c r="Y1014" s="54"/>
      <c r="Z1014" s="54"/>
      <c r="AA1014" s="237"/>
      <c r="AB1014" s="237"/>
      <c r="AC1014" s="237"/>
      <c r="AD1014" s="237"/>
      <c r="AE1014" s="66" t="str">
        <f t="shared" si="30"/>
        <v/>
      </c>
      <c r="AF1014" s="66"/>
      <c r="AG1014" s="66"/>
      <c r="AH1014" s="66"/>
      <c r="AI1014" s="66"/>
      <c r="AJ1014" s="66"/>
      <c r="AK1014" s="54"/>
      <c r="AL1014" s="54"/>
      <c r="AM1014" s="54"/>
      <c r="AN1014" s="54"/>
      <c r="AO1014" s="54"/>
      <c r="AP1014" s="264" t="str">
        <f t="shared" si="31"/>
        <v/>
      </c>
    </row>
    <row r="1015" spans="1:42" ht="16" customHeight="1" x14ac:dyDescent="0.35">
      <c r="A1015" s="55"/>
      <c r="B1015" s="56"/>
      <c r="C1015" s="56"/>
      <c r="D1015" s="56"/>
      <c r="E1015" s="56"/>
      <c r="F1015" s="57"/>
      <c r="G1015" s="58"/>
      <c r="H1015" s="59"/>
      <c r="I1015" s="60"/>
      <c r="J1015" s="61"/>
      <c r="K1015" s="61"/>
      <c r="L1015" s="61"/>
      <c r="M1015" s="61"/>
      <c r="N1015" s="61"/>
      <c r="O1015" s="61"/>
      <c r="P1015" s="61"/>
      <c r="Q1015" s="61"/>
      <c r="R1015" s="61"/>
      <c r="S1015" s="61"/>
      <c r="T1015" s="236"/>
      <c r="U1015" s="70"/>
      <c r="V1015" s="70"/>
      <c r="W1015" s="71"/>
      <c r="X1015" s="54"/>
      <c r="Y1015" s="54"/>
      <c r="Z1015" s="54"/>
      <c r="AA1015" s="237"/>
      <c r="AB1015" s="237"/>
      <c r="AC1015" s="237"/>
      <c r="AD1015" s="237"/>
      <c r="AE1015" s="66" t="str">
        <f t="shared" si="30"/>
        <v/>
      </c>
      <c r="AF1015" s="66"/>
      <c r="AG1015" s="66"/>
      <c r="AH1015" s="66"/>
      <c r="AI1015" s="66"/>
      <c r="AJ1015" s="66"/>
      <c r="AK1015" s="54"/>
      <c r="AL1015" s="54"/>
      <c r="AM1015" s="54"/>
      <c r="AN1015" s="54"/>
      <c r="AO1015" s="54"/>
      <c r="AP1015" s="264" t="str">
        <f t="shared" si="31"/>
        <v/>
      </c>
    </row>
    <row r="1016" spans="1:42" ht="16" customHeight="1" x14ac:dyDescent="0.35">
      <c r="A1016" s="55"/>
      <c r="B1016" s="56"/>
      <c r="C1016" s="56"/>
      <c r="D1016" s="56"/>
      <c r="E1016" s="56"/>
      <c r="F1016" s="57"/>
      <c r="G1016" s="58"/>
      <c r="H1016" s="59"/>
      <c r="I1016" s="60"/>
      <c r="J1016" s="61"/>
      <c r="K1016" s="61"/>
      <c r="L1016" s="61"/>
      <c r="M1016" s="61"/>
      <c r="N1016" s="61"/>
      <c r="O1016" s="61"/>
      <c r="P1016" s="61"/>
      <c r="Q1016" s="61"/>
      <c r="R1016" s="61"/>
      <c r="S1016" s="61"/>
      <c r="T1016" s="236"/>
      <c r="U1016" s="70"/>
      <c r="V1016" s="70"/>
      <c r="W1016" s="71"/>
      <c r="X1016" s="54"/>
      <c r="Y1016" s="54"/>
      <c r="Z1016" s="54"/>
      <c r="AA1016" s="237"/>
      <c r="AB1016" s="237"/>
      <c r="AC1016" s="237"/>
      <c r="AD1016" s="237"/>
      <c r="AE1016" s="66" t="str">
        <f t="shared" si="30"/>
        <v/>
      </c>
      <c r="AF1016" s="66"/>
      <c r="AG1016" s="66"/>
      <c r="AH1016" s="66"/>
      <c r="AI1016" s="66"/>
      <c r="AJ1016" s="66"/>
      <c r="AK1016" s="54"/>
      <c r="AL1016" s="54"/>
      <c r="AM1016" s="54"/>
      <c r="AN1016" s="54"/>
      <c r="AO1016" s="54"/>
      <c r="AP1016" s="264" t="str">
        <f t="shared" si="31"/>
        <v/>
      </c>
    </row>
    <row r="1017" spans="1:42" ht="16" customHeight="1" x14ac:dyDescent="0.35">
      <c r="A1017" s="55"/>
      <c r="B1017" s="56"/>
      <c r="C1017" s="56"/>
      <c r="D1017" s="56"/>
      <c r="E1017" s="56"/>
      <c r="F1017" s="57"/>
      <c r="G1017" s="58"/>
      <c r="H1017" s="59"/>
      <c r="I1017" s="60"/>
      <c r="J1017" s="61"/>
      <c r="K1017" s="61"/>
      <c r="L1017" s="61"/>
      <c r="M1017" s="61"/>
      <c r="N1017" s="61"/>
      <c r="O1017" s="61"/>
      <c r="P1017" s="61"/>
      <c r="Q1017" s="61"/>
      <c r="R1017" s="61"/>
      <c r="S1017" s="61"/>
      <c r="T1017" s="236"/>
      <c r="U1017" s="70"/>
      <c r="V1017" s="70"/>
      <c r="W1017" s="71"/>
      <c r="X1017" s="54"/>
      <c r="Y1017" s="54"/>
      <c r="Z1017" s="54"/>
      <c r="AA1017" s="237"/>
      <c r="AB1017" s="237"/>
      <c r="AC1017" s="237"/>
      <c r="AD1017" s="237"/>
      <c r="AE1017" s="66" t="str">
        <f t="shared" si="30"/>
        <v/>
      </c>
      <c r="AF1017" s="66"/>
      <c r="AG1017" s="66"/>
      <c r="AH1017" s="66"/>
      <c r="AI1017" s="66"/>
      <c r="AJ1017" s="66"/>
      <c r="AK1017" s="54"/>
      <c r="AL1017" s="54"/>
      <c r="AM1017" s="54"/>
      <c r="AN1017" s="54"/>
      <c r="AO1017" s="54"/>
      <c r="AP1017" s="264" t="str">
        <f t="shared" si="31"/>
        <v/>
      </c>
    </row>
    <row r="1018" spans="1:42" ht="16" customHeight="1" x14ac:dyDescent="0.35">
      <c r="A1018" s="55"/>
      <c r="B1018" s="56"/>
      <c r="C1018" s="56"/>
      <c r="D1018" s="56"/>
      <c r="E1018" s="56"/>
      <c r="F1018" s="57"/>
      <c r="G1018" s="58"/>
      <c r="H1018" s="59"/>
      <c r="I1018" s="60"/>
      <c r="J1018" s="61"/>
      <c r="K1018" s="61"/>
      <c r="L1018" s="61"/>
      <c r="M1018" s="61"/>
      <c r="N1018" s="61"/>
      <c r="O1018" s="61"/>
      <c r="P1018" s="61"/>
      <c r="Q1018" s="61"/>
      <c r="R1018" s="61"/>
      <c r="S1018" s="61"/>
      <c r="T1018" s="236"/>
      <c r="U1018" s="70"/>
      <c r="V1018" s="70"/>
      <c r="W1018" s="71"/>
      <c r="X1018" s="54"/>
      <c r="Y1018" s="54"/>
      <c r="Z1018" s="54"/>
      <c r="AA1018" s="237"/>
      <c r="AB1018" s="237"/>
      <c r="AC1018" s="237"/>
      <c r="AD1018" s="237"/>
      <c r="AE1018" s="66" t="str">
        <f t="shared" si="30"/>
        <v/>
      </c>
      <c r="AF1018" s="66"/>
      <c r="AG1018" s="66"/>
      <c r="AH1018" s="66"/>
      <c r="AI1018" s="66"/>
      <c r="AJ1018" s="66"/>
      <c r="AK1018" s="54"/>
      <c r="AL1018" s="54"/>
      <c r="AM1018" s="54"/>
      <c r="AN1018" s="54"/>
      <c r="AO1018" s="54"/>
      <c r="AP1018" s="264" t="str">
        <f t="shared" si="31"/>
        <v/>
      </c>
    </row>
    <row r="1019" spans="1:42" ht="16" customHeight="1" x14ac:dyDescent="0.35">
      <c r="A1019" s="55"/>
      <c r="B1019" s="56"/>
      <c r="C1019" s="56"/>
      <c r="D1019" s="56"/>
      <c r="E1019" s="56"/>
      <c r="F1019" s="57"/>
      <c r="G1019" s="58"/>
      <c r="H1019" s="59"/>
      <c r="I1019" s="60"/>
      <c r="J1019" s="61"/>
      <c r="K1019" s="61"/>
      <c r="L1019" s="61"/>
      <c r="M1019" s="61"/>
      <c r="N1019" s="61"/>
      <c r="O1019" s="61"/>
      <c r="P1019" s="61"/>
      <c r="Q1019" s="61"/>
      <c r="R1019" s="61"/>
      <c r="S1019" s="61"/>
      <c r="T1019" s="236"/>
      <c r="U1019" s="70"/>
      <c r="V1019" s="70"/>
      <c r="W1019" s="71"/>
      <c r="X1019" s="54"/>
      <c r="Y1019" s="54"/>
      <c r="Z1019" s="54"/>
      <c r="AA1019" s="237"/>
      <c r="AB1019" s="237"/>
      <c r="AC1019" s="237"/>
      <c r="AD1019" s="237"/>
      <c r="AE1019" s="66" t="str">
        <f t="shared" si="30"/>
        <v/>
      </c>
      <c r="AF1019" s="66"/>
      <c r="AG1019" s="66"/>
      <c r="AH1019" s="66"/>
      <c r="AI1019" s="66"/>
      <c r="AJ1019" s="66"/>
      <c r="AK1019" s="54"/>
      <c r="AL1019" s="54"/>
      <c r="AM1019" s="54"/>
      <c r="AN1019" s="54"/>
      <c r="AO1019" s="54"/>
      <c r="AP1019" s="264" t="str">
        <f t="shared" si="31"/>
        <v/>
      </c>
    </row>
    <row r="1020" spans="1:42" ht="16" customHeight="1" x14ac:dyDescent="0.35">
      <c r="A1020" s="55"/>
      <c r="B1020" s="56"/>
      <c r="C1020" s="56"/>
      <c r="D1020" s="56"/>
      <c r="E1020" s="56"/>
      <c r="F1020" s="57"/>
      <c r="G1020" s="58"/>
      <c r="H1020" s="59"/>
      <c r="I1020" s="60"/>
      <c r="J1020" s="61"/>
      <c r="K1020" s="61"/>
      <c r="L1020" s="61"/>
      <c r="M1020" s="61"/>
      <c r="N1020" s="61"/>
      <c r="O1020" s="61"/>
      <c r="P1020" s="61"/>
      <c r="Q1020" s="61"/>
      <c r="R1020" s="61"/>
      <c r="S1020" s="61"/>
      <c r="T1020" s="236"/>
      <c r="U1020" s="70"/>
      <c r="V1020" s="70"/>
      <c r="W1020" s="71"/>
      <c r="X1020" s="54"/>
      <c r="Y1020" s="54"/>
      <c r="Z1020" s="54"/>
      <c r="AA1020" s="237"/>
      <c r="AB1020" s="237"/>
      <c r="AC1020" s="237"/>
      <c r="AD1020" s="237"/>
      <c r="AE1020" s="66" t="str">
        <f t="shared" si="30"/>
        <v/>
      </c>
      <c r="AF1020" s="66"/>
      <c r="AG1020" s="66"/>
      <c r="AH1020" s="66"/>
      <c r="AI1020" s="66"/>
      <c r="AJ1020" s="66"/>
      <c r="AK1020" s="54"/>
      <c r="AL1020" s="54"/>
      <c r="AM1020" s="54"/>
      <c r="AN1020" s="54"/>
      <c r="AO1020" s="54"/>
      <c r="AP1020" s="264" t="str">
        <f t="shared" si="31"/>
        <v/>
      </c>
    </row>
    <row r="1021" spans="1:42" ht="16" customHeight="1" x14ac:dyDescent="0.35">
      <c r="A1021" s="55"/>
      <c r="B1021" s="56"/>
      <c r="C1021" s="56"/>
      <c r="D1021" s="56"/>
      <c r="E1021" s="56"/>
      <c r="F1021" s="57"/>
      <c r="G1021" s="58"/>
      <c r="H1021" s="59"/>
      <c r="I1021" s="60"/>
      <c r="J1021" s="61"/>
      <c r="K1021" s="61"/>
      <c r="L1021" s="61"/>
      <c r="M1021" s="61"/>
      <c r="N1021" s="61"/>
      <c r="O1021" s="61"/>
      <c r="P1021" s="61"/>
      <c r="Q1021" s="61"/>
      <c r="R1021" s="61"/>
      <c r="S1021" s="61"/>
      <c r="T1021" s="236"/>
      <c r="U1021" s="70"/>
      <c r="V1021" s="70"/>
      <c r="W1021" s="71"/>
      <c r="X1021" s="54"/>
      <c r="Y1021" s="54"/>
      <c r="Z1021" s="54"/>
      <c r="AA1021" s="237"/>
      <c r="AB1021" s="237"/>
      <c r="AC1021" s="237"/>
      <c r="AD1021" s="237"/>
      <c r="AE1021" s="66" t="str">
        <f t="shared" si="30"/>
        <v/>
      </c>
      <c r="AF1021" s="66"/>
      <c r="AG1021" s="66"/>
      <c r="AH1021" s="66"/>
      <c r="AI1021" s="66"/>
      <c r="AJ1021" s="66"/>
      <c r="AK1021" s="54"/>
      <c r="AL1021" s="54"/>
      <c r="AM1021" s="54"/>
      <c r="AN1021" s="54"/>
      <c r="AO1021" s="54"/>
      <c r="AP1021" s="264" t="str">
        <f t="shared" si="31"/>
        <v/>
      </c>
    </row>
    <row r="1022" spans="1:42" ht="16" customHeight="1" x14ac:dyDescent="0.35">
      <c r="A1022" s="55"/>
      <c r="B1022" s="56"/>
      <c r="C1022" s="56"/>
      <c r="D1022" s="56"/>
      <c r="E1022" s="56"/>
      <c r="F1022" s="57"/>
      <c r="G1022" s="58"/>
      <c r="H1022" s="59"/>
      <c r="I1022" s="60"/>
      <c r="J1022" s="61"/>
      <c r="K1022" s="61"/>
      <c r="L1022" s="61"/>
      <c r="M1022" s="61"/>
      <c r="N1022" s="61"/>
      <c r="O1022" s="61"/>
      <c r="P1022" s="61"/>
      <c r="Q1022" s="61"/>
      <c r="R1022" s="61"/>
      <c r="S1022" s="61"/>
      <c r="T1022" s="236"/>
      <c r="U1022" s="70"/>
      <c r="V1022" s="70"/>
      <c r="W1022" s="71"/>
      <c r="X1022" s="54"/>
      <c r="Y1022" s="54"/>
      <c r="Z1022" s="54"/>
      <c r="AA1022" s="237"/>
      <c r="AB1022" s="237"/>
      <c r="AC1022" s="237"/>
      <c r="AD1022" s="237"/>
      <c r="AE1022" s="66" t="str">
        <f t="shared" si="30"/>
        <v/>
      </c>
      <c r="AF1022" s="66"/>
      <c r="AG1022" s="66"/>
      <c r="AH1022" s="66"/>
      <c r="AI1022" s="66"/>
      <c r="AJ1022" s="66"/>
      <c r="AK1022" s="54"/>
      <c r="AL1022" s="54"/>
      <c r="AM1022" s="54"/>
      <c r="AN1022" s="54"/>
      <c r="AO1022" s="54"/>
      <c r="AP1022" s="264" t="str">
        <f t="shared" si="31"/>
        <v/>
      </c>
    </row>
    <row r="1023" spans="1:42" ht="16" customHeight="1" x14ac:dyDescent="0.35">
      <c r="A1023" s="55"/>
      <c r="B1023" s="56"/>
      <c r="C1023" s="56"/>
      <c r="D1023" s="56"/>
      <c r="E1023" s="56"/>
      <c r="F1023" s="57"/>
      <c r="G1023" s="58"/>
      <c r="H1023" s="59"/>
      <c r="I1023" s="60"/>
      <c r="J1023" s="61"/>
      <c r="K1023" s="61"/>
      <c r="L1023" s="61"/>
      <c r="M1023" s="61"/>
      <c r="N1023" s="61"/>
      <c r="O1023" s="61"/>
      <c r="P1023" s="61"/>
      <c r="Q1023" s="61"/>
      <c r="R1023" s="61"/>
      <c r="S1023" s="61"/>
      <c r="T1023" s="236"/>
      <c r="U1023" s="70"/>
      <c r="V1023" s="70"/>
      <c r="W1023" s="71"/>
      <c r="X1023" s="54"/>
      <c r="Y1023" s="54"/>
      <c r="Z1023" s="54"/>
      <c r="AA1023" s="237"/>
      <c r="AB1023" s="237"/>
      <c r="AC1023" s="237"/>
      <c r="AD1023" s="237"/>
      <c r="AE1023" s="66" t="str">
        <f t="shared" si="30"/>
        <v/>
      </c>
      <c r="AF1023" s="66"/>
      <c r="AG1023" s="66"/>
      <c r="AH1023" s="66"/>
      <c r="AI1023" s="66"/>
      <c r="AJ1023" s="66"/>
      <c r="AK1023" s="54"/>
      <c r="AL1023" s="54"/>
      <c r="AM1023" s="54"/>
      <c r="AN1023" s="54"/>
      <c r="AO1023" s="54"/>
      <c r="AP1023" s="264" t="str">
        <f t="shared" si="31"/>
        <v/>
      </c>
    </row>
    <row r="1024" spans="1:42" ht="16" customHeight="1" x14ac:dyDescent="0.35">
      <c r="A1024" s="55"/>
      <c r="B1024" s="56"/>
      <c r="C1024" s="56"/>
      <c r="D1024" s="56"/>
      <c r="E1024" s="56"/>
      <c r="F1024" s="57"/>
      <c r="G1024" s="58"/>
      <c r="H1024" s="59"/>
      <c r="I1024" s="60"/>
      <c r="J1024" s="61"/>
      <c r="K1024" s="61"/>
      <c r="L1024" s="61"/>
      <c r="M1024" s="61"/>
      <c r="N1024" s="61"/>
      <c r="O1024" s="61"/>
      <c r="P1024" s="61"/>
      <c r="Q1024" s="61"/>
      <c r="R1024" s="61"/>
      <c r="S1024" s="61"/>
      <c r="T1024" s="236"/>
      <c r="U1024" s="70"/>
      <c r="V1024" s="70"/>
      <c r="W1024" s="71"/>
      <c r="X1024" s="54"/>
      <c r="Y1024" s="54"/>
      <c r="Z1024" s="54"/>
      <c r="AA1024" s="237"/>
      <c r="AB1024" s="237"/>
      <c r="AC1024" s="237"/>
      <c r="AD1024" s="237"/>
      <c r="AE1024" s="66" t="str">
        <f t="shared" si="30"/>
        <v/>
      </c>
      <c r="AF1024" s="66"/>
      <c r="AG1024" s="66"/>
      <c r="AH1024" s="66"/>
      <c r="AI1024" s="66"/>
      <c r="AJ1024" s="66"/>
      <c r="AK1024" s="54"/>
      <c r="AL1024" s="54"/>
      <c r="AM1024" s="54"/>
      <c r="AN1024" s="54"/>
      <c r="AO1024" s="54"/>
      <c r="AP1024" s="264" t="str">
        <f t="shared" si="31"/>
        <v/>
      </c>
    </row>
    <row r="1025" spans="1:42" ht="16" customHeight="1" x14ac:dyDescent="0.35">
      <c r="A1025" s="55"/>
      <c r="B1025" s="56"/>
      <c r="C1025" s="56"/>
      <c r="D1025" s="56"/>
      <c r="E1025" s="56"/>
      <c r="F1025" s="57"/>
      <c r="G1025" s="58"/>
      <c r="H1025" s="59"/>
      <c r="I1025" s="60"/>
      <c r="J1025" s="61"/>
      <c r="K1025" s="61"/>
      <c r="L1025" s="61"/>
      <c r="M1025" s="61"/>
      <c r="N1025" s="61"/>
      <c r="O1025" s="61"/>
      <c r="P1025" s="61"/>
      <c r="Q1025" s="61"/>
      <c r="R1025" s="61"/>
      <c r="S1025" s="61"/>
      <c r="T1025" s="236"/>
      <c r="U1025" s="70"/>
      <c r="V1025" s="70"/>
      <c r="W1025" s="71"/>
      <c r="X1025" s="54"/>
      <c r="Y1025" s="54"/>
      <c r="Z1025" s="54"/>
      <c r="AA1025" s="237"/>
      <c r="AB1025" s="237"/>
      <c r="AC1025" s="237"/>
      <c r="AD1025" s="237"/>
      <c r="AE1025" s="66" t="str">
        <f t="shared" si="30"/>
        <v/>
      </c>
      <c r="AF1025" s="66"/>
      <c r="AG1025" s="66"/>
      <c r="AH1025" s="66"/>
      <c r="AI1025" s="66"/>
      <c r="AJ1025" s="66"/>
      <c r="AK1025" s="54"/>
      <c r="AL1025" s="54"/>
      <c r="AM1025" s="54"/>
      <c r="AN1025" s="54"/>
      <c r="AO1025" s="54"/>
      <c r="AP1025" s="264" t="str">
        <f t="shared" si="31"/>
        <v/>
      </c>
    </row>
    <row r="1026" spans="1:42" ht="16" customHeight="1" x14ac:dyDescent="0.35">
      <c r="A1026" s="55"/>
      <c r="B1026" s="56"/>
      <c r="C1026" s="56"/>
      <c r="D1026" s="56"/>
      <c r="E1026" s="56"/>
      <c r="F1026" s="57"/>
      <c r="G1026" s="58"/>
      <c r="H1026" s="59"/>
      <c r="I1026" s="60"/>
      <c r="J1026" s="61"/>
      <c r="K1026" s="61"/>
      <c r="L1026" s="61"/>
      <c r="M1026" s="61"/>
      <c r="N1026" s="61"/>
      <c r="O1026" s="61"/>
      <c r="P1026" s="61"/>
      <c r="Q1026" s="61"/>
      <c r="R1026" s="61"/>
      <c r="S1026" s="61"/>
      <c r="T1026" s="236"/>
      <c r="U1026" s="70"/>
      <c r="V1026" s="70"/>
      <c r="W1026" s="71"/>
      <c r="X1026" s="54"/>
      <c r="Y1026" s="54"/>
      <c r="Z1026" s="54"/>
      <c r="AA1026" s="237"/>
      <c r="AB1026" s="237"/>
      <c r="AC1026" s="237"/>
      <c r="AD1026" s="237"/>
      <c r="AE1026" s="66" t="str">
        <f t="shared" si="30"/>
        <v/>
      </c>
      <c r="AF1026" s="66"/>
      <c r="AG1026" s="66"/>
      <c r="AH1026" s="66"/>
      <c r="AI1026" s="66"/>
      <c r="AJ1026" s="66"/>
      <c r="AK1026" s="54"/>
      <c r="AL1026" s="54"/>
      <c r="AM1026" s="54"/>
      <c r="AN1026" s="54"/>
      <c r="AO1026" s="54"/>
      <c r="AP1026" s="264" t="str">
        <f t="shared" si="31"/>
        <v/>
      </c>
    </row>
    <row r="1027" spans="1:42" ht="16" customHeight="1" x14ac:dyDescent="0.35">
      <c r="A1027" s="55"/>
      <c r="B1027" s="56"/>
      <c r="C1027" s="56"/>
      <c r="D1027" s="56"/>
      <c r="E1027" s="56"/>
      <c r="F1027" s="57"/>
      <c r="G1027" s="58"/>
      <c r="H1027" s="59"/>
      <c r="I1027" s="60"/>
      <c r="J1027" s="61"/>
      <c r="K1027" s="61"/>
      <c r="L1027" s="61"/>
      <c r="M1027" s="61"/>
      <c r="N1027" s="61"/>
      <c r="O1027" s="61"/>
      <c r="P1027" s="61"/>
      <c r="Q1027" s="61"/>
      <c r="R1027" s="61"/>
      <c r="S1027" s="61"/>
      <c r="T1027" s="236"/>
      <c r="U1027" s="70"/>
      <c r="V1027" s="70"/>
      <c r="W1027" s="71"/>
      <c r="X1027" s="54"/>
      <c r="Y1027" s="54"/>
      <c r="Z1027" s="54"/>
      <c r="AA1027" s="237"/>
      <c r="AB1027" s="237"/>
      <c r="AC1027" s="237"/>
      <c r="AD1027" s="237"/>
      <c r="AE1027" s="66" t="str">
        <f t="shared" si="30"/>
        <v/>
      </c>
      <c r="AF1027" s="66"/>
      <c r="AG1027" s="66"/>
      <c r="AH1027" s="66"/>
      <c r="AI1027" s="66"/>
      <c r="AJ1027" s="66"/>
      <c r="AK1027" s="54"/>
      <c r="AL1027" s="54"/>
      <c r="AM1027" s="54"/>
      <c r="AN1027" s="54"/>
      <c r="AO1027" s="54"/>
      <c r="AP1027" s="264" t="str">
        <f t="shared" si="31"/>
        <v/>
      </c>
    </row>
    <row r="1028" spans="1:42" ht="16" customHeight="1" x14ac:dyDescent="0.35">
      <c r="A1028" s="55"/>
      <c r="B1028" s="56"/>
      <c r="C1028" s="56"/>
      <c r="D1028" s="56"/>
      <c r="E1028" s="56"/>
      <c r="F1028" s="57"/>
      <c r="G1028" s="58"/>
      <c r="H1028" s="59"/>
      <c r="I1028" s="60"/>
      <c r="J1028" s="61"/>
      <c r="K1028" s="61"/>
      <c r="L1028" s="61"/>
      <c r="M1028" s="61"/>
      <c r="N1028" s="61"/>
      <c r="O1028" s="61"/>
      <c r="P1028" s="61"/>
      <c r="Q1028" s="61"/>
      <c r="R1028" s="61"/>
      <c r="S1028" s="61"/>
      <c r="T1028" s="236"/>
      <c r="U1028" s="70"/>
      <c r="V1028" s="70"/>
      <c r="W1028" s="71"/>
      <c r="X1028" s="54"/>
      <c r="Y1028" s="54"/>
      <c r="Z1028" s="54"/>
      <c r="AA1028" s="237"/>
      <c r="AB1028" s="237"/>
      <c r="AC1028" s="237"/>
      <c r="AD1028" s="237"/>
      <c r="AE1028" s="66" t="str">
        <f t="shared" si="30"/>
        <v/>
      </c>
      <c r="AF1028" s="66"/>
      <c r="AG1028" s="66"/>
      <c r="AH1028" s="66"/>
      <c r="AI1028" s="66"/>
      <c r="AJ1028" s="66"/>
      <c r="AK1028" s="54"/>
      <c r="AL1028" s="54"/>
      <c r="AM1028" s="54"/>
      <c r="AN1028" s="54"/>
      <c r="AO1028" s="54"/>
      <c r="AP1028" s="264" t="str">
        <f t="shared" si="31"/>
        <v/>
      </c>
    </row>
    <row r="1029" spans="1:42" ht="16" customHeight="1" x14ac:dyDescent="0.35">
      <c r="A1029" s="55"/>
      <c r="B1029" s="56"/>
      <c r="C1029" s="56"/>
      <c r="D1029" s="56"/>
      <c r="E1029" s="56"/>
      <c r="F1029" s="57"/>
      <c r="G1029" s="58"/>
      <c r="H1029" s="59"/>
      <c r="I1029" s="60"/>
      <c r="J1029" s="61"/>
      <c r="K1029" s="61"/>
      <c r="L1029" s="61"/>
      <c r="M1029" s="61"/>
      <c r="N1029" s="61"/>
      <c r="O1029" s="61"/>
      <c r="P1029" s="61"/>
      <c r="Q1029" s="61"/>
      <c r="R1029" s="61"/>
      <c r="S1029" s="61"/>
      <c r="T1029" s="236"/>
      <c r="U1029" s="70"/>
      <c r="V1029" s="70"/>
      <c r="W1029" s="71"/>
      <c r="X1029" s="54"/>
      <c r="Y1029" s="54"/>
      <c r="Z1029" s="54"/>
      <c r="AA1029" s="237"/>
      <c r="AB1029" s="237"/>
      <c r="AC1029" s="237"/>
      <c r="AD1029" s="237"/>
      <c r="AE1029" s="66" t="str">
        <f t="shared" si="30"/>
        <v/>
      </c>
      <c r="AF1029" s="66"/>
      <c r="AG1029" s="66"/>
      <c r="AH1029" s="66"/>
      <c r="AI1029" s="66"/>
      <c r="AJ1029" s="66"/>
      <c r="AK1029" s="54"/>
      <c r="AL1029" s="54"/>
      <c r="AM1029" s="54"/>
      <c r="AN1029" s="54"/>
      <c r="AO1029" s="54"/>
      <c r="AP1029" s="264" t="str">
        <f t="shared" si="31"/>
        <v/>
      </c>
    </row>
    <row r="1030" spans="1:42" ht="16" customHeight="1" x14ac:dyDescent="0.35">
      <c r="A1030" s="55"/>
      <c r="B1030" s="56"/>
      <c r="C1030" s="56"/>
      <c r="D1030" s="56"/>
      <c r="E1030" s="56"/>
      <c r="F1030" s="57"/>
      <c r="G1030" s="58"/>
      <c r="H1030" s="59"/>
      <c r="I1030" s="60"/>
      <c r="J1030" s="61"/>
      <c r="K1030" s="61"/>
      <c r="L1030" s="61"/>
      <c r="M1030" s="61"/>
      <c r="N1030" s="61"/>
      <c r="O1030" s="61"/>
      <c r="P1030" s="61"/>
      <c r="Q1030" s="61"/>
      <c r="R1030" s="61"/>
      <c r="S1030" s="61"/>
      <c r="T1030" s="236"/>
      <c r="U1030" s="70"/>
      <c r="V1030" s="70"/>
      <c r="W1030" s="71"/>
      <c r="X1030" s="54"/>
      <c r="Y1030" s="54"/>
      <c r="Z1030" s="54"/>
      <c r="AA1030" s="237"/>
      <c r="AB1030" s="237"/>
      <c r="AC1030" s="237"/>
      <c r="AD1030" s="237"/>
      <c r="AE1030" s="66" t="str">
        <f t="shared" si="30"/>
        <v/>
      </c>
      <c r="AF1030" s="66"/>
      <c r="AG1030" s="66"/>
      <c r="AH1030" s="66"/>
      <c r="AI1030" s="66"/>
      <c r="AJ1030" s="66"/>
      <c r="AK1030" s="54"/>
      <c r="AL1030" s="54"/>
      <c r="AM1030" s="54"/>
      <c r="AN1030" s="54"/>
      <c r="AO1030" s="54"/>
      <c r="AP1030" s="264" t="str">
        <f t="shared" si="31"/>
        <v/>
      </c>
    </row>
    <row r="1031" spans="1:42" ht="16" customHeight="1" x14ac:dyDescent="0.35">
      <c r="A1031" s="55"/>
      <c r="B1031" s="56"/>
      <c r="C1031" s="56"/>
      <c r="D1031" s="56"/>
      <c r="E1031" s="56"/>
      <c r="F1031" s="57"/>
      <c r="G1031" s="58"/>
      <c r="H1031" s="59"/>
      <c r="I1031" s="60"/>
      <c r="J1031" s="61"/>
      <c r="K1031" s="61"/>
      <c r="L1031" s="61"/>
      <c r="M1031" s="61"/>
      <c r="N1031" s="61"/>
      <c r="O1031" s="61"/>
      <c r="P1031" s="61"/>
      <c r="Q1031" s="61"/>
      <c r="R1031" s="61"/>
      <c r="S1031" s="61"/>
      <c r="T1031" s="236"/>
      <c r="U1031" s="70"/>
      <c r="V1031" s="70"/>
      <c r="W1031" s="71"/>
      <c r="X1031" s="54"/>
      <c r="Y1031" s="54"/>
      <c r="Z1031" s="54"/>
      <c r="AA1031" s="237"/>
      <c r="AB1031" s="237"/>
      <c r="AC1031" s="237"/>
      <c r="AD1031" s="237"/>
      <c r="AE1031" s="66" t="str">
        <f t="shared" si="30"/>
        <v/>
      </c>
      <c r="AF1031" s="66"/>
      <c r="AG1031" s="66"/>
      <c r="AH1031" s="66"/>
      <c r="AI1031" s="66"/>
      <c r="AJ1031" s="66"/>
      <c r="AK1031" s="54"/>
      <c r="AL1031" s="54"/>
      <c r="AM1031" s="54"/>
      <c r="AN1031" s="54"/>
      <c r="AO1031" s="54"/>
      <c r="AP1031" s="264" t="str">
        <f t="shared" si="31"/>
        <v/>
      </c>
    </row>
    <row r="1032" spans="1:42" ht="16" customHeight="1" x14ac:dyDescent="0.35">
      <c r="A1032" s="55"/>
      <c r="B1032" s="56"/>
      <c r="C1032" s="56"/>
      <c r="D1032" s="56"/>
      <c r="E1032" s="56"/>
      <c r="F1032" s="57"/>
      <c r="G1032" s="58"/>
      <c r="H1032" s="59"/>
      <c r="I1032" s="60"/>
      <c r="J1032" s="61"/>
      <c r="K1032" s="61"/>
      <c r="L1032" s="61"/>
      <c r="M1032" s="61"/>
      <c r="N1032" s="61"/>
      <c r="O1032" s="61"/>
      <c r="P1032" s="61"/>
      <c r="Q1032" s="61"/>
      <c r="R1032" s="61"/>
      <c r="S1032" s="61"/>
      <c r="T1032" s="236"/>
      <c r="U1032" s="70"/>
      <c r="V1032" s="70"/>
      <c r="W1032" s="71"/>
      <c r="X1032" s="54"/>
      <c r="Y1032" s="54"/>
      <c r="Z1032" s="54"/>
      <c r="AA1032" s="237"/>
      <c r="AB1032" s="237"/>
      <c r="AC1032" s="237"/>
      <c r="AD1032" s="237"/>
      <c r="AE1032" s="66" t="str">
        <f t="shared" si="30"/>
        <v/>
      </c>
      <c r="AF1032" s="66"/>
      <c r="AG1032" s="66"/>
      <c r="AH1032" s="66"/>
      <c r="AI1032" s="66"/>
      <c r="AJ1032" s="66"/>
      <c r="AK1032" s="54"/>
      <c r="AL1032" s="54"/>
      <c r="AM1032" s="54"/>
      <c r="AN1032" s="54"/>
      <c r="AO1032" s="54"/>
      <c r="AP1032" s="264" t="str">
        <f t="shared" si="31"/>
        <v/>
      </c>
    </row>
    <row r="1033" spans="1:42" ht="16" customHeight="1" x14ac:dyDescent="0.35">
      <c r="A1033" s="55"/>
      <c r="B1033" s="56"/>
      <c r="C1033" s="56"/>
      <c r="D1033" s="56"/>
      <c r="E1033" s="56"/>
      <c r="F1033" s="57"/>
      <c r="G1033" s="58"/>
      <c r="H1033" s="59"/>
      <c r="I1033" s="60"/>
      <c r="J1033" s="61"/>
      <c r="K1033" s="61"/>
      <c r="L1033" s="61"/>
      <c r="M1033" s="61"/>
      <c r="N1033" s="61"/>
      <c r="O1033" s="61"/>
      <c r="P1033" s="61"/>
      <c r="Q1033" s="61"/>
      <c r="R1033" s="61"/>
      <c r="S1033" s="61"/>
      <c r="T1033" s="236"/>
      <c r="U1033" s="70"/>
      <c r="V1033" s="70"/>
      <c r="W1033" s="71"/>
      <c r="X1033" s="54"/>
      <c r="Y1033" s="54"/>
      <c r="Z1033" s="54"/>
      <c r="AA1033" s="237"/>
      <c r="AB1033" s="237"/>
      <c r="AC1033" s="237"/>
      <c r="AD1033" s="237"/>
      <c r="AE1033" s="66" t="str">
        <f t="shared" si="30"/>
        <v/>
      </c>
      <c r="AF1033" s="66"/>
      <c r="AG1033" s="66"/>
      <c r="AH1033" s="66"/>
      <c r="AI1033" s="66"/>
      <c r="AJ1033" s="66"/>
      <c r="AK1033" s="54"/>
      <c r="AL1033" s="54"/>
      <c r="AM1033" s="54"/>
      <c r="AN1033" s="54"/>
      <c r="AO1033" s="54"/>
      <c r="AP1033" s="264" t="str">
        <f t="shared" si="31"/>
        <v/>
      </c>
    </row>
    <row r="1034" spans="1:42" ht="16" customHeight="1" x14ac:dyDescent="0.35">
      <c r="A1034" s="55"/>
      <c r="B1034" s="56"/>
      <c r="C1034" s="56"/>
      <c r="D1034" s="56"/>
      <c r="E1034" s="56"/>
      <c r="F1034" s="57"/>
      <c r="G1034" s="58"/>
      <c r="H1034" s="59"/>
      <c r="I1034" s="60"/>
      <c r="J1034" s="61"/>
      <c r="K1034" s="61"/>
      <c r="L1034" s="61"/>
      <c r="M1034" s="61"/>
      <c r="N1034" s="61"/>
      <c r="O1034" s="61"/>
      <c r="P1034" s="61"/>
      <c r="Q1034" s="61"/>
      <c r="R1034" s="61"/>
      <c r="S1034" s="61"/>
      <c r="T1034" s="236"/>
      <c r="U1034" s="70"/>
      <c r="V1034" s="70"/>
      <c r="W1034" s="71"/>
      <c r="X1034" s="54"/>
      <c r="Y1034" s="54"/>
      <c r="Z1034" s="54"/>
      <c r="AA1034" s="237"/>
      <c r="AB1034" s="237"/>
      <c r="AC1034" s="237"/>
      <c r="AD1034" s="237"/>
      <c r="AE1034" s="66" t="str">
        <f t="shared" si="30"/>
        <v/>
      </c>
      <c r="AF1034" s="66"/>
      <c r="AG1034" s="66"/>
      <c r="AH1034" s="66"/>
      <c r="AI1034" s="66"/>
      <c r="AJ1034" s="66"/>
      <c r="AK1034" s="54"/>
      <c r="AL1034" s="54"/>
      <c r="AM1034" s="54"/>
      <c r="AN1034" s="54"/>
      <c r="AO1034" s="54"/>
      <c r="AP1034" s="264" t="str">
        <f t="shared" si="31"/>
        <v/>
      </c>
    </row>
    <row r="1035" spans="1:42" ht="16" customHeight="1" x14ac:dyDescent="0.35">
      <c r="A1035" s="55"/>
      <c r="B1035" s="56"/>
      <c r="C1035" s="56"/>
      <c r="D1035" s="56"/>
      <c r="E1035" s="56"/>
      <c r="F1035" s="57"/>
      <c r="G1035" s="58"/>
      <c r="H1035" s="59"/>
      <c r="I1035" s="60"/>
      <c r="J1035" s="61"/>
      <c r="K1035" s="61"/>
      <c r="L1035" s="61"/>
      <c r="M1035" s="61"/>
      <c r="N1035" s="61"/>
      <c r="O1035" s="61"/>
      <c r="P1035" s="61"/>
      <c r="Q1035" s="61"/>
      <c r="R1035" s="61"/>
      <c r="S1035" s="61"/>
      <c r="T1035" s="236"/>
      <c r="U1035" s="70"/>
      <c r="V1035" s="70"/>
      <c r="W1035" s="71"/>
      <c r="X1035" s="54"/>
      <c r="Y1035" s="54"/>
      <c r="Z1035" s="54"/>
      <c r="AA1035" s="237"/>
      <c r="AB1035" s="237"/>
      <c r="AC1035" s="237"/>
      <c r="AD1035" s="237"/>
      <c r="AE1035" s="66" t="str">
        <f t="shared" si="30"/>
        <v/>
      </c>
      <c r="AF1035" s="66"/>
      <c r="AG1035" s="66"/>
      <c r="AH1035" s="66"/>
      <c r="AI1035" s="66"/>
      <c r="AJ1035" s="66"/>
      <c r="AK1035" s="54"/>
      <c r="AL1035" s="54"/>
      <c r="AM1035" s="54"/>
      <c r="AN1035" s="54"/>
      <c r="AO1035" s="54"/>
      <c r="AP1035" s="264" t="str">
        <f t="shared" si="31"/>
        <v/>
      </c>
    </row>
    <row r="1036" spans="1:42" ht="16" customHeight="1" x14ac:dyDescent="0.35">
      <c r="A1036" s="55"/>
      <c r="B1036" s="56"/>
      <c r="C1036" s="56"/>
      <c r="D1036" s="56"/>
      <c r="E1036" s="56"/>
      <c r="F1036" s="57"/>
      <c r="G1036" s="58"/>
      <c r="H1036" s="59"/>
      <c r="I1036" s="60"/>
      <c r="J1036" s="61"/>
      <c r="K1036" s="61"/>
      <c r="L1036" s="61"/>
      <c r="M1036" s="61"/>
      <c r="N1036" s="61"/>
      <c r="O1036" s="61"/>
      <c r="P1036" s="61"/>
      <c r="Q1036" s="61"/>
      <c r="R1036" s="61"/>
      <c r="S1036" s="61"/>
      <c r="T1036" s="236"/>
      <c r="U1036" s="70"/>
      <c r="V1036" s="70"/>
      <c r="W1036" s="71"/>
      <c r="X1036" s="54"/>
      <c r="Y1036" s="54"/>
      <c r="Z1036" s="54"/>
      <c r="AA1036" s="237"/>
      <c r="AB1036" s="237"/>
      <c r="AC1036" s="237"/>
      <c r="AD1036" s="237"/>
      <c r="AE1036" s="66" t="str">
        <f t="shared" si="30"/>
        <v/>
      </c>
      <c r="AF1036" s="66"/>
      <c r="AG1036" s="66"/>
      <c r="AH1036" s="66"/>
      <c r="AI1036" s="66"/>
      <c r="AJ1036" s="66"/>
      <c r="AK1036" s="54"/>
      <c r="AL1036" s="54"/>
      <c r="AM1036" s="54"/>
      <c r="AN1036" s="54"/>
      <c r="AO1036" s="54"/>
      <c r="AP1036" s="264" t="str">
        <f t="shared" si="31"/>
        <v/>
      </c>
    </row>
    <row r="1037" spans="1:42" ht="16" customHeight="1" x14ac:dyDescent="0.35">
      <c r="A1037" s="55"/>
      <c r="B1037" s="56"/>
      <c r="C1037" s="56"/>
      <c r="D1037" s="56"/>
      <c r="E1037" s="56"/>
      <c r="F1037" s="57"/>
      <c r="G1037" s="58"/>
      <c r="H1037" s="59"/>
      <c r="I1037" s="60"/>
      <c r="J1037" s="61"/>
      <c r="K1037" s="61"/>
      <c r="L1037" s="61"/>
      <c r="M1037" s="61"/>
      <c r="N1037" s="61"/>
      <c r="O1037" s="61"/>
      <c r="P1037" s="61"/>
      <c r="Q1037" s="61"/>
      <c r="R1037" s="61"/>
      <c r="S1037" s="61"/>
      <c r="T1037" s="236"/>
      <c r="U1037" s="70"/>
      <c r="V1037" s="70"/>
      <c r="W1037" s="71"/>
      <c r="X1037" s="54"/>
      <c r="Y1037" s="54"/>
      <c r="Z1037" s="54"/>
      <c r="AA1037" s="237"/>
      <c r="AB1037" s="237"/>
      <c r="AC1037" s="237"/>
      <c r="AD1037" s="237"/>
      <c r="AE1037" s="66" t="str">
        <f t="shared" si="30"/>
        <v/>
      </c>
      <c r="AF1037" s="66"/>
      <c r="AG1037" s="66"/>
      <c r="AH1037" s="66"/>
      <c r="AI1037" s="66"/>
      <c r="AJ1037" s="66"/>
      <c r="AK1037" s="54"/>
      <c r="AL1037" s="54"/>
      <c r="AM1037" s="54"/>
      <c r="AN1037" s="54"/>
      <c r="AO1037" s="54"/>
      <c r="AP1037" s="264" t="str">
        <f t="shared" si="31"/>
        <v/>
      </c>
    </row>
    <row r="1038" spans="1:42" ht="16" customHeight="1" x14ac:dyDescent="0.35">
      <c r="A1038" s="55"/>
      <c r="B1038" s="56"/>
      <c r="C1038" s="56"/>
      <c r="D1038" s="56"/>
      <c r="E1038" s="56"/>
      <c r="F1038" s="57"/>
      <c r="G1038" s="58"/>
      <c r="H1038" s="59"/>
      <c r="I1038" s="60"/>
      <c r="J1038" s="61"/>
      <c r="K1038" s="61"/>
      <c r="L1038" s="61"/>
      <c r="M1038" s="61"/>
      <c r="N1038" s="61"/>
      <c r="O1038" s="61"/>
      <c r="P1038" s="61"/>
      <c r="Q1038" s="61"/>
      <c r="R1038" s="61"/>
      <c r="S1038" s="61"/>
      <c r="T1038" s="236"/>
      <c r="U1038" s="70"/>
      <c r="V1038" s="70"/>
      <c r="W1038" s="71"/>
      <c r="X1038" s="54"/>
      <c r="Y1038" s="54"/>
      <c r="Z1038" s="54"/>
      <c r="AA1038" s="237"/>
      <c r="AB1038" s="237"/>
      <c r="AC1038" s="237"/>
      <c r="AD1038" s="237"/>
      <c r="AE1038" s="66" t="str">
        <f t="shared" si="30"/>
        <v/>
      </c>
      <c r="AF1038" s="66"/>
      <c r="AG1038" s="66"/>
      <c r="AH1038" s="66"/>
      <c r="AI1038" s="66"/>
      <c r="AJ1038" s="66"/>
      <c r="AK1038" s="54"/>
      <c r="AL1038" s="54"/>
      <c r="AM1038" s="54"/>
      <c r="AN1038" s="54"/>
      <c r="AO1038" s="54"/>
      <c r="AP1038" s="264" t="str">
        <f t="shared" si="31"/>
        <v/>
      </c>
    </row>
    <row r="1039" spans="1:42" ht="16" customHeight="1" x14ac:dyDescent="0.35">
      <c r="A1039" s="55"/>
      <c r="B1039" s="56"/>
      <c r="C1039" s="56"/>
      <c r="D1039" s="56"/>
      <c r="E1039" s="56"/>
      <c r="F1039" s="57"/>
      <c r="G1039" s="58"/>
      <c r="H1039" s="59"/>
      <c r="I1039" s="60"/>
      <c r="J1039" s="61"/>
      <c r="K1039" s="61"/>
      <c r="L1039" s="61"/>
      <c r="M1039" s="61"/>
      <c r="N1039" s="61"/>
      <c r="O1039" s="61"/>
      <c r="P1039" s="61"/>
      <c r="Q1039" s="61"/>
      <c r="R1039" s="61"/>
      <c r="S1039" s="61"/>
      <c r="T1039" s="236"/>
      <c r="U1039" s="70"/>
      <c r="V1039" s="70"/>
      <c r="W1039" s="71"/>
      <c r="X1039" s="54"/>
      <c r="Y1039" s="54"/>
      <c r="Z1039" s="54"/>
      <c r="AA1039" s="237"/>
      <c r="AB1039" s="237"/>
      <c r="AC1039" s="237"/>
      <c r="AD1039" s="237"/>
      <c r="AE1039" s="66" t="str">
        <f t="shared" si="30"/>
        <v/>
      </c>
      <c r="AF1039" s="66"/>
      <c r="AG1039" s="66"/>
      <c r="AH1039" s="66"/>
      <c r="AI1039" s="66"/>
      <c r="AJ1039" s="66"/>
      <c r="AK1039" s="54"/>
      <c r="AL1039" s="54"/>
      <c r="AM1039" s="54"/>
      <c r="AN1039" s="54"/>
      <c r="AO1039" s="54"/>
      <c r="AP1039" s="264" t="str">
        <f t="shared" si="31"/>
        <v/>
      </c>
    </row>
    <row r="1040" spans="1:42" ht="16" customHeight="1" x14ac:dyDescent="0.35">
      <c r="A1040" s="55"/>
      <c r="B1040" s="56"/>
      <c r="C1040" s="56"/>
      <c r="D1040" s="56"/>
      <c r="E1040" s="56"/>
      <c r="F1040" s="57"/>
      <c r="G1040" s="58"/>
      <c r="H1040" s="59"/>
      <c r="I1040" s="60"/>
      <c r="J1040" s="61"/>
      <c r="K1040" s="61"/>
      <c r="L1040" s="61"/>
      <c r="M1040" s="61"/>
      <c r="N1040" s="61"/>
      <c r="O1040" s="61"/>
      <c r="P1040" s="61"/>
      <c r="Q1040" s="61"/>
      <c r="R1040" s="61"/>
      <c r="S1040" s="61"/>
      <c r="T1040" s="236"/>
      <c r="U1040" s="70"/>
      <c r="V1040" s="70"/>
      <c r="W1040" s="71"/>
      <c r="X1040" s="54"/>
      <c r="Y1040" s="54"/>
      <c r="Z1040" s="54"/>
      <c r="AA1040" s="237"/>
      <c r="AB1040" s="237"/>
      <c r="AC1040" s="237"/>
      <c r="AD1040" s="237"/>
      <c r="AE1040" s="66" t="str">
        <f t="shared" si="30"/>
        <v/>
      </c>
      <c r="AF1040" s="66"/>
      <c r="AG1040" s="66"/>
      <c r="AH1040" s="66"/>
      <c r="AI1040" s="66"/>
      <c r="AJ1040" s="66"/>
      <c r="AK1040" s="54"/>
      <c r="AL1040" s="54"/>
      <c r="AM1040" s="54"/>
      <c r="AN1040" s="54"/>
      <c r="AO1040" s="54"/>
      <c r="AP1040" s="264" t="str">
        <f t="shared" si="31"/>
        <v/>
      </c>
    </row>
    <row r="1041" spans="1:42" ht="16" customHeight="1" x14ac:dyDescent="0.35">
      <c r="A1041" s="55"/>
      <c r="B1041" s="56"/>
      <c r="C1041" s="56"/>
      <c r="D1041" s="56"/>
      <c r="E1041" s="56"/>
      <c r="F1041" s="57"/>
      <c r="G1041" s="58"/>
      <c r="H1041" s="59"/>
      <c r="I1041" s="60"/>
      <c r="J1041" s="61"/>
      <c r="K1041" s="61"/>
      <c r="L1041" s="61"/>
      <c r="M1041" s="61"/>
      <c r="N1041" s="61"/>
      <c r="O1041" s="61"/>
      <c r="P1041" s="61"/>
      <c r="Q1041" s="61"/>
      <c r="R1041" s="61"/>
      <c r="S1041" s="61"/>
      <c r="T1041" s="236"/>
      <c r="U1041" s="70"/>
      <c r="V1041" s="70"/>
      <c r="W1041" s="71"/>
      <c r="X1041" s="54"/>
      <c r="Y1041" s="54"/>
      <c r="Z1041" s="54"/>
      <c r="AA1041" s="237"/>
      <c r="AB1041" s="237"/>
      <c r="AC1041" s="237"/>
      <c r="AD1041" s="237"/>
      <c r="AE1041" s="66" t="str">
        <f t="shared" si="30"/>
        <v/>
      </c>
      <c r="AF1041" s="66"/>
      <c r="AG1041" s="66"/>
      <c r="AH1041" s="66"/>
      <c r="AI1041" s="66"/>
      <c r="AJ1041" s="66"/>
      <c r="AK1041" s="54"/>
      <c r="AL1041" s="54"/>
      <c r="AM1041" s="54"/>
      <c r="AN1041" s="54"/>
      <c r="AO1041" s="54"/>
      <c r="AP1041" s="264" t="str">
        <f t="shared" si="31"/>
        <v/>
      </c>
    </row>
    <row r="1042" spans="1:42" ht="16" customHeight="1" x14ac:dyDescent="0.35">
      <c r="A1042" s="55"/>
      <c r="B1042" s="56"/>
      <c r="C1042" s="56"/>
      <c r="D1042" s="56"/>
      <c r="E1042" s="56"/>
      <c r="F1042" s="57"/>
      <c r="G1042" s="58"/>
      <c r="H1042" s="59"/>
      <c r="I1042" s="60"/>
      <c r="J1042" s="61"/>
      <c r="K1042" s="61"/>
      <c r="L1042" s="61"/>
      <c r="M1042" s="61"/>
      <c r="N1042" s="61"/>
      <c r="O1042" s="61"/>
      <c r="P1042" s="61"/>
      <c r="Q1042" s="61"/>
      <c r="R1042" s="61"/>
      <c r="S1042" s="61"/>
      <c r="T1042" s="236"/>
      <c r="U1042" s="70"/>
      <c r="V1042" s="70"/>
      <c r="W1042" s="71"/>
      <c r="X1042" s="54"/>
      <c r="Y1042" s="54"/>
      <c r="Z1042" s="54"/>
      <c r="AA1042" s="237"/>
      <c r="AB1042" s="237"/>
      <c r="AC1042" s="237"/>
      <c r="AD1042" s="237"/>
      <c r="AE1042" s="66" t="str">
        <f t="shared" si="30"/>
        <v/>
      </c>
      <c r="AF1042" s="66"/>
      <c r="AG1042" s="66"/>
      <c r="AH1042" s="66"/>
      <c r="AI1042" s="66"/>
      <c r="AJ1042" s="66"/>
      <c r="AK1042" s="54"/>
      <c r="AL1042" s="54"/>
      <c r="AM1042" s="54"/>
      <c r="AN1042" s="54"/>
      <c r="AO1042" s="54"/>
      <c r="AP1042" s="264" t="str">
        <f t="shared" si="31"/>
        <v/>
      </c>
    </row>
    <row r="1043" spans="1:42" ht="16" customHeight="1" x14ac:dyDescent="0.35">
      <c r="A1043" s="55"/>
      <c r="B1043" s="56"/>
      <c r="C1043" s="56"/>
      <c r="D1043" s="56"/>
      <c r="E1043" s="56"/>
      <c r="F1043" s="57"/>
      <c r="G1043" s="58"/>
      <c r="H1043" s="59"/>
      <c r="I1043" s="60"/>
      <c r="J1043" s="61"/>
      <c r="K1043" s="61"/>
      <c r="L1043" s="61"/>
      <c r="M1043" s="61"/>
      <c r="N1043" s="61"/>
      <c r="O1043" s="61"/>
      <c r="P1043" s="61"/>
      <c r="Q1043" s="61"/>
      <c r="R1043" s="61"/>
      <c r="S1043" s="61"/>
      <c r="T1043" s="236"/>
      <c r="U1043" s="70"/>
      <c r="V1043" s="70"/>
      <c r="W1043" s="71"/>
      <c r="X1043" s="54"/>
      <c r="Y1043" s="54"/>
      <c r="Z1043" s="54"/>
      <c r="AA1043" s="237"/>
      <c r="AB1043" s="237"/>
      <c r="AC1043" s="237"/>
      <c r="AD1043" s="237"/>
      <c r="AE1043" s="66" t="str">
        <f t="shared" si="30"/>
        <v/>
      </c>
      <c r="AF1043" s="66"/>
      <c r="AG1043" s="66"/>
      <c r="AH1043" s="66"/>
      <c r="AI1043" s="66"/>
      <c r="AJ1043" s="66"/>
      <c r="AK1043" s="54"/>
      <c r="AL1043" s="54"/>
      <c r="AM1043" s="54"/>
      <c r="AN1043" s="54"/>
      <c r="AO1043" s="54"/>
      <c r="AP1043" s="264" t="str">
        <f t="shared" si="31"/>
        <v/>
      </c>
    </row>
    <row r="1044" spans="1:42" ht="16" customHeight="1" x14ac:dyDescent="0.35">
      <c r="A1044" s="55"/>
      <c r="B1044" s="56"/>
      <c r="C1044" s="56"/>
      <c r="D1044" s="56"/>
      <c r="E1044" s="56"/>
      <c r="F1044" s="57"/>
      <c r="G1044" s="58"/>
      <c r="H1044" s="59"/>
      <c r="I1044" s="60"/>
      <c r="J1044" s="61"/>
      <c r="K1044" s="61"/>
      <c r="L1044" s="61"/>
      <c r="M1044" s="61"/>
      <c r="N1044" s="61"/>
      <c r="O1044" s="61"/>
      <c r="P1044" s="61"/>
      <c r="Q1044" s="61"/>
      <c r="R1044" s="61"/>
      <c r="S1044" s="61"/>
      <c r="T1044" s="236"/>
      <c r="U1044" s="70"/>
      <c r="V1044" s="70"/>
      <c r="W1044" s="71"/>
      <c r="X1044" s="54"/>
      <c r="Y1044" s="54"/>
      <c r="Z1044" s="54"/>
      <c r="AA1044" s="237"/>
      <c r="AB1044" s="237"/>
      <c r="AC1044" s="237"/>
      <c r="AD1044" s="237"/>
      <c r="AE1044" s="66" t="str">
        <f t="shared" si="30"/>
        <v/>
      </c>
      <c r="AF1044" s="66"/>
      <c r="AG1044" s="66"/>
      <c r="AH1044" s="66"/>
      <c r="AI1044" s="66"/>
      <c r="AJ1044" s="66"/>
      <c r="AK1044" s="54"/>
      <c r="AL1044" s="54"/>
      <c r="AM1044" s="54"/>
      <c r="AN1044" s="54"/>
      <c r="AO1044" s="54"/>
      <c r="AP1044" s="264" t="str">
        <f t="shared" si="31"/>
        <v/>
      </c>
    </row>
    <row r="1045" spans="1:42" ht="16" customHeight="1" x14ac:dyDescent="0.35">
      <c r="A1045" s="55"/>
      <c r="B1045" s="56"/>
      <c r="C1045" s="56"/>
      <c r="D1045" s="56"/>
      <c r="E1045" s="56"/>
      <c r="F1045" s="57"/>
      <c r="G1045" s="58"/>
      <c r="H1045" s="59"/>
      <c r="I1045" s="60"/>
      <c r="J1045" s="61"/>
      <c r="K1045" s="61"/>
      <c r="L1045" s="61"/>
      <c r="M1045" s="61"/>
      <c r="N1045" s="61"/>
      <c r="O1045" s="61"/>
      <c r="P1045" s="61"/>
      <c r="Q1045" s="61"/>
      <c r="R1045" s="61"/>
      <c r="S1045" s="61"/>
      <c r="T1045" s="236"/>
      <c r="U1045" s="70"/>
      <c r="V1045" s="70"/>
      <c r="W1045" s="71"/>
      <c r="X1045" s="54"/>
      <c r="Y1045" s="54"/>
      <c r="Z1045" s="54"/>
      <c r="AA1045" s="237"/>
      <c r="AB1045" s="237"/>
      <c r="AC1045" s="237"/>
      <c r="AD1045" s="237"/>
      <c r="AE1045" s="66" t="str">
        <f t="shared" si="30"/>
        <v/>
      </c>
      <c r="AF1045" s="66"/>
      <c r="AG1045" s="66"/>
      <c r="AH1045" s="66"/>
      <c r="AI1045" s="66"/>
      <c r="AJ1045" s="66"/>
      <c r="AK1045" s="54"/>
      <c r="AL1045" s="54"/>
      <c r="AM1045" s="54"/>
      <c r="AN1045" s="54"/>
      <c r="AO1045" s="54"/>
      <c r="AP1045" s="264" t="str">
        <f t="shared" si="31"/>
        <v/>
      </c>
    </row>
    <row r="1046" spans="1:42" ht="16" customHeight="1" x14ac:dyDescent="0.35">
      <c r="A1046" s="55"/>
      <c r="B1046" s="56"/>
      <c r="C1046" s="56"/>
      <c r="D1046" s="56"/>
      <c r="E1046" s="56"/>
      <c r="F1046" s="57"/>
      <c r="G1046" s="58"/>
      <c r="H1046" s="59"/>
      <c r="I1046" s="60"/>
      <c r="J1046" s="61"/>
      <c r="K1046" s="61"/>
      <c r="L1046" s="61"/>
      <c r="M1046" s="61"/>
      <c r="N1046" s="61"/>
      <c r="O1046" s="61"/>
      <c r="P1046" s="61"/>
      <c r="Q1046" s="61"/>
      <c r="R1046" s="61"/>
      <c r="S1046" s="61"/>
      <c r="T1046" s="236"/>
      <c r="U1046" s="70"/>
      <c r="V1046" s="70"/>
      <c r="W1046" s="71"/>
      <c r="X1046" s="54"/>
      <c r="Y1046" s="54"/>
      <c r="Z1046" s="54"/>
      <c r="AA1046" s="237"/>
      <c r="AB1046" s="237"/>
      <c r="AC1046" s="237"/>
      <c r="AD1046" s="237"/>
      <c r="AE1046" s="66" t="str">
        <f t="shared" si="30"/>
        <v/>
      </c>
      <c r="AF1046" s="66"/>
      <c r="AG1046" s="66"/>
      <c r="AH1046" s="66"/>
      <c r="AI1046" s="66"/>
      <c r="AJ1046" s="66"/>
      <c r="AK1046" s="54"/>
      <c r="AL1046" s="54"/>
      <c r="AM1046" s="54"/>
      <c r="AN1046" s="54"/>
      <c r="AO1046" s="54"/>
      <c r="AP1046" s="264" t="str">
        <f t="shared" si="31"/>
        <v/>
      </c>
    </row>
    <row r="1047" spans="1:42" ht="16" customHeight="1" x14ac:dyDescent="0.35">
      <c r="A1047" s="55"/>
      <c r="B1047" s="56"/>
      <c r="C1047" s="56"/>
      <c r="D1047" s="56"/>
      <c r="E1047" s="56"/>
      <c r="F1047" s="57"/>
      <c r="G1047" s="58"/>
      <c r="H1047" s="59"/>
      <c r="I1047" s="60"/>
      <c r="J1047" s="61"/>
      <c r="K1047" s="61"/>
      <c r="L1047" s="61"/>
      <c r="M1047" s="61"/>
      <c r="N1047" s="61"/>
      <c r="O1047" s="61"/>
      <c r="P1047" s="61"/>
      <c r="Q1047" s="61"/>
      <c r="R1047" s="61"/>
      <c r="S1047" s="61"/>
      <c r="T1047" s="236"/>
      <c r="U1047" s="70"/>
      <c r="V1047" s="70"/>
      <c r="W1047" s="71"/>
      <c r="X1047" s="54"/>
      <c r="Y1047" s="54"/>
      <c r="Z1047" s="54"/>
      <c r="AA1047" s="237"/>
      <c r="AB1047" s="237"/>
      <c r="AC1047" s="237"/>
      <c r="AD1047" s="237"/>
      <c r="AE1047" s="66" t="str">
        <f t="shared" si="30"/>
        <v/>
      </c>
      <c r="AF1047" s="66"/>
      <c r="AG1047" s="66"/>
      <c r="AH1047" s="66"/>
      <c r="AI1047" s="66"/>
      <c r="AJ1047" s="66"/>
      <c r="AK1047" s="54"/>
      <c r="AL1047" s="54"/>
      <c r="AM1047" s="54"/>
      <c r="AN1047" s="54"/>
      <c r="AO1047" s="54"/>
      <c r="AP1047" s="264" t="str">
        <f t="shared" si="31"/>
        <v/>
      </c>
    </row>
    <row r="1048" spans="1:42" ht="16" customHeight="1" x14ac:dyDescent="0.35">
      <c r="A1048" s="55"/>
      <c r="B1048" s="56"/>
      <c r="C1048" s="56"/>
      <c r="D1048" s="56"/>
      <c r="E1048" s="56"/>
      <c r="F1048" s="57"/>
      <c r="G1048" s="58"/>
      <c r="H1048" s="59"/>
      <c r="I1048" s="60"/>
      <c r="J1048" s="61"/>
      <c r="K1048" s="61"/>
      <c r="L1048" s="61"/>
      <c r="M1048" s="61"/>
      <c r="N1048" s="61"/>
      <c r="O1048" s="61"/>
      <c r="P1048" s="61"/>
      <c r="Q1048" s="61"/>
      <c r="R1048" s="61"/>
      <c r="S1048" s="61"/>
      <c r="T1048" s="236"/>
      <c r="U1048" s="70"/>
      <c r="V1048" s="70"/>
      <c r="W1048" s="71"/>
      <c r="X1048" s="54"/>
      <c r="Y1048" s="54"/>
      <c r="Z1048" s="54"/>
      <c r="AA1048" s="237"/>
      <c r="AB1048" s="237"/>
      <c r="AC1048" s="237"/>
      <c r="AD1048" s="237"/>
      <c r="AE1048" s="66" t="str">
        <f t="shared" si="30"/>
        <v/>
      </c>
      <c r="AF1048" s="66"/>
      <c r="AG1048" s="66"/>
      <c r="AH1048" s="66"/>
      <c r="AI1048" s="66"/>
      <c r="AJ1048" s="66"/>
      <c r="AK1048" s="54"/>
      <c r="AL1048" s="54"/>
      <c r="AM1048" s="54"/>
      <c r="AN1048" s="54"/>
      <c r="AO1048" s="54"/>
      <c r="AP1048" s="264" t="str">
        <f t="shared" si="31"/>
        <v/>
      </c>
    </row>
    <row r="1049" spans="1:42" ht="16" customHeight="1" x14ac:dyDescent="0.35">
      <c r="A1049" s="55"/>
      <c r="B1049" s="56"/>
      <c r="C1049" s="56"/>
      <c r="D1049" s="56"/>
      <c r="E1049" s="56"/>
      <c r="F1049" s="57"/>
      <c r="G1049" s="58"/>
      <c r="H1049" s="59"/>
      <c r="I1049" s="60"/>
      <c r="J1049" s="61"/>
      <c r="K1049" s="61"/>
      <c r="L1049" s="61"/>
      <c r="M1049" s="61"/>
      <c r="N1049" s="61"/>
      <c r="O1049" s="61"/>
      <c r="P1049" s="61"/>
      <c r="Q1049" s="61"/>
      <c r="R1049" s="61"/>
      <c r="S1049" s="61"/>
      <c r="T1049" s="236"/>
      <c r="U1049" s="70"/>
      <c r="V1049" s="70"/>
      <c r="W1049" s="71"/>
      <c r="X1049" s="54"/>
      <c r="Y1049" s="54"/>
      <c r="Z1049" s="54"/>
      <c r="AA1049" s="237"/>
      <c r="AB1049" s="237"/>
      <c r="AC1049" s="237"/>
      <c r="AD1049" s="237"/>
      <c r="AE1049" s="66" t="str">
        <f t="shared" si="30"/>
        <v/>
      </c>
      <c r="AF1049" s="66"/>
      <c r="AG1049" s="66"/>
      <c r="AH1049" s="66"/>
      <c r="AI1049" s="66"/>
      <c r="AJ1049" s="66"/>
      <c r="AK1049" s="54"/>
      <c r="AL1049" s="54"/>
      <c r="AM1049" s="54"/>
      <c r="AN1049" s="54"/>
      <c r="AO1049" s="54"/>
      <c r="AP1049" s="264" t="str">
        <f t="shared" si="31"/>
        <v/>
      </c>
    </row>
    <row r="1050" spans="1:42" ht="16" customHeight="1" x14ac:dyDescent="0.35">
      <c r="A1050" s="55"/>
      <c r="B1050" s="56"/>
      <c r="C1050" s="56"/>
      <c r="D1050" s="56"/>
      <c r="E1050" s="56"/>
      <c r="F1050" s="57"/>
      <c r="G1050" s="58"/>
      <c r="H1050" s="59"/>
      <c r="I1050" s="60"/>
      <c r="J1050" s="61"/>
      <c r="K1050" s="61"/>
      <c r="L1050" s="61"/>
      <c r="M1050" s="61"/>
      <c r="N1050" s="61"/>
      <c r="O1050" s="61"/>
      <c r="P1050" s="61"/>
      <c r="Q1050" s="61"/>
      <c r="R1050" s="61"/>
      <c r="S1050" s="61"/>
      <c r="T1050" s="236"/>
      <c r="U1050" s="70"/>
      <c r="V1050" s="70"/>
      <c r="W1050" s="71"/>
      <c r="X1050" s="54"/>
      <c r="Y1050" s="54"/>
      <c r="Z1050" s="54"/>
      <c r="AA1050" s="237"/>
      <c r="AB1050" s="237"/>
      <c r="AC1050" s="237"/>
      <c r="AD1050" s="237"/>
      <c r="AE1050" s="66" t="str">
        <f t="shared" si="30"/>
        <v/>
      </c>
      <c r="AF1050" s="66"/>
      <c r="AG1050" s="66"/>
      <c r="AH1050" s="66"/>
      <c r="AI1050" s="66"/>
      <c r="AJ1050" s="66"/>
      <c r="AK1050" s="54"/>
      <c r="AL1050" s="54"/>
      <c r="AM1050" s="54"/>
      <c r="AN1050" s="54"/>
      <c r="AO1050" s="54"/>
      <c r="AP1050" s="264" t="str">
        <f t="shared" si="31"/>
        <v/>
      </c>
    </row>
    <row r="1051" spans="1:42" ht="16" customHeight="1" x14ac:dyDescent="0.35">
      <c r="A1051" s="55"/>
      <c r="B1051" s="56"/>
      <c r="C1051" s="56"/>
      <c r="D1051" s="56"/>
      <c r="E1051" s="56"/>
      <c r="F1051" s="57"/>
      <c r="G1051" s="58"/>
      <c r="H1051" s="59"/>
      <c r="I1051" s="60"/>
      <c r="J1051" s="61"/>
      <c r="K1051" s="61"/>
      <c r="L1051" s="61"/>
      <c r="M1051" s="61"/>
      <c r="N1051" s="61"/>
      <c r="O1051" s="61"/>
      <c r="P1051" s="61"/>
      <c r="Q1051" s="61"/>
      <c r="R1051" s="61"/>
      <c r="S1051" s="61"/>
      <c r="T1051" s="236"/>
      <c r="U1051" s="70"/>
      <c r="V1051" s="70"/>
      <c r="W1051" s="71"/>
      <c r="X1051" s="54"/>
      <c r="Y1051" s="54"/>
      <c r="Z1051" s="54"/>
      <c r="AA1051" s="237"/>
      <c r="AB1051" s="237"/>
      <c r="AC1051" s="237"/>
      <c r="AD1051" s="237"/>
      <c r="AE1051" s="66" t="str">
        <f t="shared" ref="AE1051:AE1114" si="32">IF(AA1051="","",ROUND(T1051*AA1051,0))</f>
        <v/>
      </c>
      <c r="AF1051" s="66"/>
      <c r="AG1051" s="66"/>
      <c r="AH1051" s="66"/>
      <c r="AI1051" s="66"/>
      <c r="AJ1051" s="66"/>
      <c r="AK1051" s="54"/>
      <c r="AL1051" s="54"/>
      <c r="AM1051" s="54"/>
      <c r="AN1051" s="54"/>
      <c r="AO1051" s="54"/>
      <c r="AP1051" s="264" t="str">
        <f t="shared" si="31"/>
        <v/>
      </c>
    </row>
    <row r="1052" spans="1:42" ht="16" customHeight="1" x14ac:dyDescent="0.35">
      <c r="A1052" s="55"/>
      <c r="B1052" s="56"/>
      <c r="C1052" s="56"/>
      <c r="D1052" s="56"/>
      <c r="E1052" s="56"/>
      <c r="F1052" s="57"/>
      <c r="G1052" s="58"/>
      <c r="H1052" s="59"/>
      <c r="I1052" s="60"/>
      <c r="J1052" s="61"/>
      <c r="K1052" s="61"/>
      <c r="L1052" s="61"/>
      <c r="M1052" s="61"/>
      <c r="N1052" s="61"/>
      <c r="O1052" s="61"/>
      <c r="P1052" s="61"/>
      <c r="Q1052" s="61"/>
      <c r="R1052" s="61"/>
      <c r="S1052" s="61"/>
      <c r="T1052" s="236"/>
      <c r="U1052" s="70"/>
      <c r="V1052" s="70"/>
      <c r="W1052" s="71"/>
      <c r="X1052" s="54"/>
      <c r="Y1052" s="54"/>
      <c r="Z1052" s="54"/>
      <c r="AA1052" s="237"/>
      <c r="AB1052" s="237"/>
      <c r="AC1052" s="237"/>
      <c r="AD1052" s="237"/>
      <c r="AE1052" s="66" t="str">
        <f t="shared" si="32"/>
        <v/>
      </c>
      <c r="AF1052" s="66"/>
      <c r="AG1052" s="66"/>
      <c r="AH1052" s="66"/>
      <c r="AI1052" s="66"/>
      <c r="AJ1052" s="66"/>
      <c r="AK1052" s="54"/>
      <c r="AL1052" s="54"/>
      <c r="AM1052" s="54"/>
      <c r="AN1052" s="54"/>
      <c r="AO1052" s="54"/>
      <c r="AP1052" s="264" t="str">
        <f t="shared" ref="AP1052:AP1115" si="33">G1052&amp;I1052</f>
        <v/>
      </c>
    </row>
    <row r="1053" spans="1:42" ht="16" customHeight="1" x14ac:dyDescent="0.35">
      <c r="A1053" s="55"/>
      <c r="B1053" s="56"/>
      <c r="C1053" s="56"/>
      <c r="D1053" s="56"/>
      <c r="E1053" s="56"/>
      <c r="F1053" s="57"/>
      <c r="G1053" s="58"/>
      <c r="H1053" s="59"/>
      <c r="I1053" s="60"/>
      <c r="J1053" s="61"/>
      <c r="K1053" s="61"/>
      <c r="L1053" s="61"/>
      <c r="M1053" s="61"/>
      <c r="N1053" s="61"/>
      <c r="O1053" s="61"/>
      <c r="P1053" s="61"/>
      <c r="Q1053" s="61"/>
      <c r="R1053" s="61"/>
      <c r="S1053" s="61"/>
      <c r="T1053" s="236"/>
      <c r="U1053" s="70"/>
      <c r="V1053" s="70"/>
      <c r="W1053" s="71"/>
      <c r="X1053" s="54"/>
      <c r="Y1053" s="54"/>
      <c r="Z1053" s="54"/>
      <c r="AA1053" s="237"/>
      <c r="AB1053" s="237"/>
      <c r="AC1053" s="237"/>
      <c r="AD1053" s="237"/>
      <c r="AE1053" s="66" t="str">
        <f t="shared" si="32"/>
        <v/>
      </c>
      <c r="AF1053" s="66"/>
      <c r="AG1053" s="66"/>
      <c r="AH1053" s="66"/>
      <c r="AI1053" s="66"/>
      <c r="AJ1053" s="66"/>
      <c r="AK1053" s="54"/>
      <c r="AL1053" s="54"/>
      <c r="AM1053" s="54"/>
      <c r="AN1053" s="54"/>
      <c r="AO1053" s="54"/>
      <c r="AP1053" s="264" t="str">
        <f t="shared" si="33"/>
        <v/>
      </c>
    </row>
    <row r="1054" spans="1:42" ht="16" customHeight="1" x14ac:dyDescent="0.35">
      <c r="A1054" s="55"/>
      <c r="B1054" s="56"/>
      <c r="C1054" s="56"/>
      <c r="D1054" s="56"/>
      <c r="E1054" s="56"/>
      <c r="F1054" s="57"/>
      <c r="G1054" s="58"/>
      <c r="H1054" s="59"/>
      <c r="I1054" s="60"/>
      <c r="J1054" s="61"/>
      <c r="K1054" s="61"/>
      <c r="L1054" s="61"/>
      <c r="M1054" s="61"/>
      <c r="N1054" s="61"/>
      <c r="O1054" s="61"/>
      <c r="P1054" s="61"/>
      <c r="Q1054" s="61"/>
      <c r="R1054" s="61"/>
      <c r="S1054" s="61"/>
      <c r="T1054" s="236"/>
      <c r="U1054" s="70"/>
      <c r="V1054" s="70"/>
      <c r="W1054" s="71"/>
      <c r="X1054" s="54"/>
      <c r="Y1054" s="54"/>
      <c r="Z1054" s="54"/>
      <c r="AA1054" s="237"/>
      <c r="AB1054" s="237"/>
      <c r="AC1054" s="237"/>
      <c r="AD1054" s="237"/>
      <c r="AE1054" s="66" t="str">
        <f t="shared" si="32"/>
        <v/>
      </c>
      <c r="AF1054" s="66"/>
      <c r="AG1054" s="66"/>
      <c r="AH1054" s="66"/>
      <c r="AI1054" s="66"/>
      <c r="AJ1054" s="66"/>
      <c r="AK1054" s="54"/>
      <c r="AL1054" s="54"/>
      <c r="AM1054" s="54"/>
      <c r="AN1054" s="54"/>
      <c r="AO1054" s="54"/>
      <c r="AP1054" s="264" t="str">
        <f t="shared" si="33"/>
        <v/>
      </c>
    </row>
    <row r="1055" spans="1:42" ht="16" customHeight="1" x14ac:dyDescent="0.35">
      <c r="A1055" s="55"/>
      <c r="B1055" s="56"/>
      <c r="C1055" s="56"/>
      <c r="D1055" s="56"/>
      <c r="E1055" s="56"/>
      <c r="F1055" s="57"/>
      <c r="G1055" s="58"/>
      <c r="H1055" s="59"/>
      <c r="I1055" s="60"/>
      <c r="J1055" s="61"/>
      <c r="K1055" s="61"/>
      <c r="L1055" s="61"/>
      <c r="M1055" s="61"/>
      <c r="N1055" s="61"/>
      <c r="O1055" s="61"/>
      <c r="P1055" s="61"/>
      <c r="Q1055" s="61"/>
      <c r="R1055" s="61"/>
      <c r="S1055" s="61"/>
      <c r="T1055" s="236"/>
      <c r="U1055" s="70"/>
      <c r="V1055" s="70"/>
      <c r="W1055" s="71"/>
      <c r="X1055" s="54"/>
      <c r="Y1055" s="54"/>
      <c r="Z1055" s="54"/>
      <c r="AA1055" s="237"/>
      <c r="AB1055" s="237"/>
      <c r="AC1055" s="237"/>
      <c r="AD1055" s="237"/>
      <c r="AE1055" s="66" t="str">
        <f t="shared" si="32"/>
        <v/>
      </c>
      <c r="AF1055" s="66"/>
      <c r="AG1055" s="66"/>
      <c r="AH1055" s="66"/>
      <c r="AI1055" s="66"/>
      <c r="AJ1055" s="66"/>
      <c r="AK1055" s="54"/>
      <c r="AL1055" s="54"/>
      <c r="AM1055" s="54"/>
      <c r="AN1055" s="54"/>
      <c r="AO1055" s="54"/>
      <c r="AP1055" s="264" t="str">
        <f t="shared" si="33"/>
        <v/>
      </c>
    </row>
    <row r="1056" spans="1:42" ht="16" customHeight="1" x14ac:dyDescent="0.35">
      <c r="A1056" s="55"/>
      <c r="B1056" s="56"/>
      <c r="C1056" s="56"/>
      <c r="D1056" s="56"/>
      <c r="E1056" s="56"/>
      <c r="F1056" s="57"/>
      <c r="G1056" s="58"/>
      <c r="H1056" s="59"/>
      <c r="I1056" s="60"/>
      <c r="J1056" s="61"/>
      <c r="K1056" s="61"/>
      <c r="L1056" s="61"/>
      <c r="M1056" s="61"/>
      <c r="N1056" s="61"/>
      <c r="O1056" s="61"/>
      <c r="P1056" s="61"/>
      <c r="Q1056" s="61"/>
      <c r="R1056" s="61"/>
      <c r="S1056" s="61"/>
      <c r="T1056" s="236"/>
      <c r="U1056" s="70"/>
      <c r="V1056" s="70"/>
      <c r="W1056" s="71"/>
      <c r="X1056" s="54"/>
      <c r="Y1056" s="54"/>
      <c r="Z1056" s="54"/>
      <c r="AA1056" s="237"/>
      <c r="AB1056" s="237"/>
      <c r="AC1056" s="237"/>
      <c r="AD1056" s="237"/>
      <c r="AE1056" s="66" t="str">
        <f t="shared" si="32"/>
        <v/>
      </c>
      <c r="AF1056" s="66"/>
      <c r="AG1056" s="66"/>
      <c r="AH1056" s="66"/>
      <c r="AI1056" s="66"/>
      <c r="AJ1056" s="66"/>
      <c r="AK1056" s="54"/>
      <c r="AL1056" s="54"/>
      <c r="AM1056" s="54"/>
      <c r="AN1056" s="54"/>
      <c r="AO1056" s="54"/>
      <c r="AP1056" s="264" t="str">
        <f t="shared" si="33"/>
        <v/>
      </c>
    </row>
    <row r="1057" spans="1:42" ht="16" customHeight="1" x14ac:dyDescent="0.35">
      <c r="A1057" s="55"/>
      <c r="B1057" s="56"/>
      <c r="C1057" s="56"/>
      <c r="D1057" s="56"/>
      <c r="E1057" s="56"/>
      <c r="F1057" s="57"/>
      <c r="G1057" s="58"/>
      <c r="H1057" s="59"/>
      <c r="I1057" s="60"/>
      <c r="J1057" s="61"/>
      <c r="K1057" s="61"/>
      <c r="L1057" s="61"/>
      <c r="M1057" s="61"/>
      <c r="N1057" s="61"/>
      <c r="O1057" s="61"/>
      <c r="P1057" s="61"/>
      <c r="Q1057" s="61"/>
      <c r="R1057" s="61"/>
      <c r="S1057" s="61"/>
      <c r="T1057" s="236"/>
      <c r="U1057" s="70"/>
      <c r="V1057" s="70"/>
      <c r="W1057" s="71"/>
      <c r="X1057" s="54"/>
      <c r="Y1057" s="54"/>
      <c r="Z1057" s="54"/>
      <c r="AA1057" s="237"/>
      <c r="AB1057" s="237"/>
      <c r="AC1057" s="237"/>
      <c r="AD1057" s="237"/>
      <c r="AE1057" s="66" t="str">
        <f t="shared" si="32"/>
        <v/>
      </c>
      <c r="AF1057" s="66"/>
      <c r="AG1057" s="66"/>
      <c r="AH1057" s="66"/>
      <c r="AI1057" s="66"/>
      <c r="AJ1057" s="66"/>
      <c r="AK1057" s="54"/>
      <c r="AL1057" s="54"/>
      <c r="AM1057" s="54"/>
      <c r="AN1057" s="54"/>
      <c r="AO1057" s="54"/>
      <c r="AP1057" s="264" t="str">
        <f t="shared" si="33"/>
        <v/>
      </c>
    </row>
    <row r="1058" spans="1:42" ht="16" customHeight="1" x14ac:dyDescent="0.35">
      <c r="A1058" s="55"/>
      <c r="B1058" s="56"/>
      <c r="C1058" s="56"/>
      <c r="D1058" s="56"/>
      <c r="E1058" s="56"/>
      <c r="F1058" s="57"/>
      <c r="G1058" s="58"/>
      <c r="H1058" s="59"/>
      <c r="I1058" s="60"/>
      <c r="J1058" s="61"/>
      <c r="K1058" s="61"/>
      <c r="L1058" s="61"/>
      <c r="M1058" s="61"/>
      <c r="N1058" s="61"/>
      <c r="O1058" s="61"/>
      <c r="P1058" s="61"/>
      <c r="Q1058" s="61"/>
      <c r="R1058" s="61"/>
      <c r="S1058" s="61"/>
      <c r="T1058" s="236"/>
      <c r="U1058" s="70"/>
      <c r="V1058" s="70"/>
      <c r="W1058" s="71"/>
      <c r="X1058" s="54"/>
      <c r="Y1058" s="54"/>
      <c r="Z1058" s="54"/>
      <c r="AA1058" s="237"/>
      <c r="AB1058" s="237"/>
      <c r="AC1058" s="237"/>
      <c r="AD1058" s="237"/>
      <c r="AE1058" s="66" t="str">
        <f t="shared" si="32"/>
        <v/>
      </c>
      <c r="AF1058" s="66"/>
      <c r="AG1058" s="66"/>
      <c r="AH1058" s="66"/>
      <c r="AI1058" s="66"/>
      <c r="AJ1058" s="66"/>
      <c r="AK1058" s="54"/>
      <c r="AL1058" s="54"/>
      <c r="AM1058" s="54"/>
      <c r="AN1058" s="54"/>
      <c r="AO1058" s="54"/>
      <c r="AP1058" s="264" t="str">
        <f t="shared" si="33"/>
        <v/>
      </c>
    </row>
    <row r="1059" spans="1:42" ht="16" customHeight="1" x14ac:dyDescent="0.35">
      <c r="A1059" s="55"/>
      <c r="B1059" s="56"/>
      <c r="C1059" s="56"/>
      <c r="D1059" s="56"/>
      <c r="E1059" s="56"/>
      <c r="F1059" s="57"/>
      <c r="G1059" s="58"/>
      <c r="H1059" s="59"/>
      <c r="I1059" s="60"/>
      <c r="J1059" s="61"/>
      <c r="K1059" s="61"/>
      <c r="L1059" s="61"/>
      <c r="M1059" s="61"/>
      <c r="N1059" s="61"/>
      <c r="O1059" s="61"/>
      <c r="P1059" s="61"/>
      <c r="Q1059" s="61"/>
      <c r="R1059" s="61"/>
      <c r="S1059" s="61"/>
      <c r="T1059" s="236"/>
      <c r="U1059" s="70"/>
      <c r="V1059" s="70"/>
      <c r="W1059" s="71"/>
      <c r="X1059" s="54"/>
      <c r="Y1059" s="54"/>
      <c r="Z1059" s="54"/>
      <c r="AA1059" s="237"/>
      <c r="AB1059" s="237"/>
      <c r="AC1059" s="237"/>
      <c r="AD1059" s="237"/>
      <c r="AE1059" s="66" t="str">
        <f t="shared" si="32"/>
        <v/>
      </c>
      <c r="AF1059" s="66"/>
      <c r="AG1059" s="66"/>
      <c r="AH1059" s="66"/>
      <c r="AI1059" s="66"/>
      <c r="AJ1059" s="66"/>
      <c r="AK1059" s="54"/>
      <c r="AL1059" s="54"/>
      <c r="AM1059" s="54"/>
      <c r="AN1059" s="54"/>
      <c r="AO1059" s="54"/>
      <c r="AP1059" s="264" t="str">
        <f t="shared" si="33"/>
        <v/>
      </c>
    </row>
    <row r="1060" spans="1:42" ht="16" customHeight="1" x14ac:dyDescent="0.35">
      <c r="A1060" s="55"/>
      <c r="B1060" s="56"/>
      <c r="C1060" s="56"/>
      <c r="D1060" s="56"/>
      <c r="E1060" s="56"/>
      <c r="F1060" s="57"/>
      <c r="G1060" s="58"/>
      <c r="H1060" s="59"/>
      <c r="I1060" s="60"/>
      <c r="J1060" s="61"/>
      <c r="K1060" s="61"/>
      <c r="L1060" s="61"/>
      <c r="M1060" s="61"/>
      <c r="N1060" s="61"/>
      <c r="O1060" s="61"/>
      <c r="P1060" s="61"/>
      <c r="Q1060" s="61"/>
      <c r="R1060" s="61"/>
      <c r="S1060" s="61"/>
      <c r="T1060" s="236"/>
      <c r="U1060" s="70"/>
      <c r="V1060" s="70"/>
      <c r="W1060" s="71"/>
      <c r="X1060" s="54"/>
      <c r="Y1060" s="54"/>
      <c r="Z1060" s="54"/>
      <c r="AA1060" s="237"/>
      <c r="AB1060" s="237"/>
      <c r="AC1060" s="237"/>
      <c r="AD1060" s="237"/>
      <c r="AE1060" s="66" t="str">
        <f t="shared" si="32"/>
        <v/>
      </c>
      <c r="AF1060" s="66"/>
      <c r="AG1060" s="66"/>
      <c r="AH1060" s="66"/>
      <c r="AI1060" s="66"/>
      <c r="AJ1060" s="66"/>
      <c r="AK1060" s="54"/>
      <c r="AL1060" s="54"/>
      <c r="AM1060" s="54"/>
      <c r="AN1060" s="54"/>
      <c r="AO1060" s="54"/>
      <c r="AP1060" s="264" t="str">
        <f t="shared" si="33"/>
        <v/>
      </c>
    </row>
    <row r="1061" spans="1:42" ht="16" customHeight="1" x14ac:dyDescent="0.35">
      <c r="A1061" s="55"/>
      <c r="B1061" s="56"/>
      <c r="C1061" s="56"/>
      <c r="D1061" s="56"/>
      <c r="E1061" s="56"/>
      <c r="F1061" s="57"/>
      <c r="G1061" s="58"/>
      <c r="H1061" s="59"/>
      <c r="I1061" s="60"/>
      <c r="J1061" s="61"/>
      <c r="K1061" s="61"/>
      <c r="L1061" s="61"/>
      <c r="M1061" s="61"/>
      <c r="N1061" s="61"/>
      <c r="O1061" s="61"/>
      <c r="P1061" s="61"/>
      <c r="Q1061" s="61"/>
      <c r="R1061" s="61"/>
      <c r="S1061" s="61"/>
      <c r="T1061" s="236"/>
      <c r="U1061" s="70"/>
      <c r="V1061" s="70"/>
      <c r="W1061" s="71"/>
      <c r="X1061" s="54"/>
      <c r="Y1061" s="54"/>
      <c r="Z1061" s="54"/>
      <c r="AA1061" s="237"/>
      <c r="AB1061" s="237"/>
      <c r="AC1061" s="237"/>
      <c r="AD1061" s="237"/>
      <c r="AE1061" s="66" t="str">
        <f t="shared" si="32"/>
        <v/>
      </c>
      <c r="AF1061" s="66"/>
      <c r="AG1061" s="66"/>
      <c r="AH1061" s="66"/>
      <c r="AI1061" s="66"/>
      <c r="AJ1061" s="66"/>
      <c r="AK1061" s="54"/>
      <c r="AL1061" s="54"/>
      <c r="AM1061" s="54"/>
      <c r="AN1061" s="54"/>
      <c r="AO1061" s="54"/>
      <c r="AP1061" s="264" t="str">
        <f t="shared" si="33"/>
        <v/>
      </c>
    </row>
    <row r="1062" spans="1:42" ht="16" customHeight="1" x14ac:dyDescent="0.35">
      <c r="A1062" s="55"/>
      <c r="B1062" s="56"/>
      <c r="C1062" s="56"/>
      <c r="D1062" s="56"/>
      <c r="E1062" s="56"/>
      <c r="F1062" s="57"/>
      <c r="G1062" s="58"/>
      <c r="H1062" s="59"/>
      <c r="I1062" s="60"/>
      <c r="J1062" s="61"/>
      <c r="K1062" s="61"/>
      <c r="L1062" s="61"/>
      <c r="M1062" s="61"/>
      <c r="N1062" s="61"/>
      <c r="O1062" s="61"/>
      <c r="P1062" s="61"/>
      <c r="Q1062" s="61"/>
      <c r="R1062" s="61"/>
      <c r="S1062" s="61"/>
      <c r="T1062" s="236"/>
      <c r="U1062" s="70"/>
      <c r="V1062" s="70"/>
      <c r="W1062" s="71"/>
      <c r="X1062" s="54"/>
      <c r="Y1062" s="54"/>
      <c r="Z1062" s="54"/>
      <c r="AA1062" s="237"/>
      <c r="AB1062" s="237"/>
      <c r="AC1062" s="237"/>
      <c r="AD1062" s="237"/>
      <c r="AE1062" s="66" t="str">
        <f t="shared" si="32"/>
        <v/>
      </c>
      <c r="AF1062" s="66"/>
      <c r="AG1062" s="66"/>
      <c r="AH1062" s="66"/>
      <c r="AI1062" s="66"/>
      <c r="AJ1062" s="66"/>
      <c r="AK1062" s="54"/>
      <c r="AL1062" s="54"/>
      <c r="AM1062" s="54"/>
      <c r="AN1062" s="54"/>
      <c r="AO1062" s="54"/>
      <c r="AP1062" s="264" t="str">
        <f t="shared" si="33"/>
        <v/>
      </c>
    </row>
    <row r="1063" spans="1:42" ht="16" customHeight="1" x14ac:dyDescent="0.35">
      <c r="A1063" s="55"/>
      <c r="B1063" s="56"/>
      <c r="C1063" s="56"/>
      <c r="D1063" s="56"/>
      <c r="E1063" s="56"/>
      <c r="F1063" s="57"/>
      <c r="G1063" s="58"/>
      <c r="H1063" s="59"/>
      <c r="I1063" s="60"/>
      <c r="J1063" s="61"/>
      <c r="K1063" s="61"/>
      <c r="L1063" s="61"/>
      <c r="M1063" s="61"/>
      <c r="N1063" s="61"/>
      <c r="O1063" s="61"/>
      <c r="P1063" s="61"/>
      <c r="Q1063" s="61"/>
      <c r="R1063" s="61"/>
      <c r="S1063" s="61"/>
      <c r="T1063" s="236"/>
      <c r="U1063" s="70"/>
      <c r="V1063" s="70"/>
      <c r="W1063" s="71"/>
      <c r="X1063" s="54"/>
      <c r="Y1063" s="54"/>
      <c r="Z1063" s="54"/>
      <c r="AA1063" s="237"/>
      <c r="AB1063" s="237"/>
      <c r="AC1063" s="237"/>
      <c r="AD1063" s="237"/>
      <c r="AE1063" s="66" t="str">
        <f t="shared" si="32"/>
        <v/>
      </c>
      <c r="AF1063" s="66"/>
      <c r="AG1063" s="66"/>
      <c r="AH1063" s="66"/>
      <c r="AI1063" s="66"/>
      <c r="AJ1063" s="66"/>
      <c r="AK1063" s="54"/>
      <c r="AL1063" s="54"/>
      <c r="AM1063" s="54"/>
      <c r="AN1063" s="54"/>
      <c r="AO1063" s="54"/>
      <c r="AP1063" s="264" t="str">
        <f t="shared" si="33"/>
        <v/>
      </c>
    </row>
    <row r="1064" spans="1:42" ht="16" customHeight="1" x14ac:dyDescent="0.35">
      <c r="A1064" s="55"/>
      <c r="B1064" s="56"/>
      <c r="C1064" s="56"/>
      <c r="D1064" s="56"/>
      <c r="E1064" s="56"/>
      <c r="F1064" s="57"/>
      <c r="G1064" s="58"/>
      <c r="H1064" s="59"/>
      <c r="I1064" s="60"/>
      <c r="J1064" s="61"/>
      <c r="K1064" s="61"/>
      <c r="L1064" s="61"/>
      <c r="M1064" s="61"/>
      <c r="N1064" s="61"/>
      <c r="O1064" s="61"/>
      <c r="P1064" s="61"/>
      <c r="Q1064" s="61"/>
      <c r="R1064" s="61"/>
      <c r="S1064" s="61"/>
      <c r="T1064" s="236"/>
      <c r="U1064" s="70"/>
      <c r="V1064" s="70"/>
      <c r="W1064" s="71"/>
      <c r="X1064" s="54"/>
      <c r="Y1064" s="54"/>
      <c r="Z1064" s="54"/>
      <c r="AA1064" s="237"/>
      <c r="AB1064" s="237"/>
      <c r="AC1064" s="237"/>
      <c r="AD1064" s="237"/>
      <c r="AE1064" s="66" t="str">
        <f t="shared" si="32"/>
        <v/>
      </c>
      <c r="AF1064" s="66"/>
      <c r="AG1064" s="66"/>
      <c r="AH1064" s="66"/>
      <c r="AI1064" s="66"/>
      <c r="AJ1064" s="66"/>
      <c r="AK1064" s="54"/>
      <c r="AL1064" s="54"/>
      <c r="AM1064" s="54"/>
      <c r="AN1064" s="54"/>
      <c r="AO1064" s="54"/>
      <c r="AP1064" s="264" t="str">
        <f t="shared" si="33"/>
        <v/>
      </c>
    </row>
    <row r="1065" spans="1:42" ht="16" customHeight="1" x14ac:dyDescent="0.35">
      <c r="A1065" s="55"/>
      <c r="B1065" s="56"/>
      <c r="C1065" s="56"/>
      <c r="D1065" s="56"/>
      <c r="E1065" s="56"/>
      <c r="F1065" s="57"/>
      <c r="G1065" s="58"/>
      <c r="H1065" s="59"/>
      <c r="I1065" s="60"/>
      <c r="J1065" s="61"/>
      <c r="K1065" s="61"/>
      <c r="L1065" s="61"/>
      <c r="M1065" s="61"/>
      <c r="N1065" s="61"/>
      <c r="O1065" s="61"/>
      <c r="P1065" s="61"/>
      <c r="Q1065" s="61"/>
      <c r="R1065" s="61"/>
      <c r="S1065" s="61"/>
      <c r="T1065" s="236"/>
      <c r="U1065" s="70"/>
      <c r="V1065" s="70"/>
      <c r="W1065" s="71"/>
      <c r="X1065" s="54"/>
      <c r="Y1065" s="54"/>
      <c r="Z1065" s="54"/>
      <c r="AA1065" s="237"/>
      <c r="AB1065" s="237"/>
      <c r="AC1065" s="237"/>
      <c r="AD1065" s="237"/>
      <c r="AE1065" s="66" t="str">
        <f t="shared" si="32"/>
        <v/>
      </c>
      <c r="AF1065" s="66"/>
      <c r="AG1065" s="66"/>
      <c r="AH1065" s="66"/>
      <c r="AI1065" s="66"/>
      <c r="AJ1065" s="66"/>
      <c r="AK1065" s="54"/>
      <c r="AL1065" s="54"/>
      <c r="AM1065" s="54"/>
      <c r="AN1065" s="54"/>
      <c r="AO1065" s="54"/>
      <c r="AP1065" s="264" t="str">
        <f t="shared" si="33"/>
        <v/>
      </c>
    </row>
    <row r="1066" spans="1:42" ht="16" customHeight="1" x14ac:dyDescent="0.35">
      <c r="A1066" s="55"/>
      <c r="B1066" s="56"/>
      <c r="C1066" s="56"/>
      <c r="D1066" s="56"/>
      <c r="E1066" s="56"/>
      <c r="F1066" s="57"/>
      <c r="G1066" s="58"/>
      <c r="H1066" s="59"/>
      <c r="I1066" s="60"/>
      <c r="J1066" s="61"/>
      <c r="K1066" s="61"/>
      <c r="L1066" s="61"/>
      <c r="M1066" s="61"/>
      <c r="N1066" s="61"/>
      <c r="O1066" s="61"/>
      <c r="P1066" s="61"/>
      <c r="Q1066" s="61"/>
      <c r="R1066" s="61"/>
      <c r="S1066" s="61"/>
      <c r="T1066" s="236"/>
      <c r="U1066" s="70"/>
      <c r="V1066" s="70"/>
      <c r="W1066" s="71"/>
      <c r="X1066" s="54"/>
      <c r="Y1066" s="54"/>
      <c r="Z1066" s="54"/>
      <c r="AA1066" s="237"/>
      <c r="AB1066" s="237"/>
      <c r="AC1066" s="237"/>
      <c r="AD1066" s="237"/>
      <c r="AE1066" s="66" t="str">
        <f t="shared" si="32"/>
        <v/>
      </c>
      <c r="AF1066" s="66"/>
      <c r="AG1066" s="66"/>
      <c r="AH1066" s="66"/>
      <c r="AI1066" s="66"/>
      <c r="AJ1066" s="66"/>
      <c r="AK1066" s="54"/>
      <c r="AL1066" s="54"/>
      <c r="AM1066" s="54"/>
      <c r="AN1066" s="54"/>
      <c r="AO1066" s="54"/>
      <c r="AP1066" s="264" t="str">
        <f t="shared" si="33"/>
        <v/>
      </c>
    </row>
    <row r="1067" spans="1:42" ht="16" customHeight="1" x14ac:dyDescent="0.35">
      <c r="A1067" s="55"/>
      <c r="B1067" s="56"/>
      <c r="C1067" s="56"/>
      <c r="D1067" s="56"/>
      <c r="E1067" s="56"/>
      <c r="F1067" s="57"/>
      <c r="G1067" s="58"/>
      <c r="H1067" s="59"/>
      <c r="I1067" s="60"/>
      <c r="J1067" s="61"/>
      <c r="K1067" s="61"/>
      <c r="L1067" s="61"/>
      <c r="M1067" s="61"/>
      <c r="N1067" s="61"/>
      <c r="O1067" s="61"/>
      <c r="P1067" s="61"/>
      <c r="Q1067" s="61"/>
      <c r="R1067" s="61"/>
      <c r="S1067" s="61"/>
      <c r="T1067" s="236"/>
      <c r="U1067" s="70"/>
      <c r="V1067" s="70"/>
      <c r="W1067" s="71"/>
      <c r="X1067" s="54"/>
      <c r="Y1067" s="54"/>
      <c r="Z1067" s="54"/>
      <c r="AA1067" s="237"/>
      <c r="AB1067" s="237"/>
      <c r="AC1067" s="237"/>
      <c r="AD1067" s="237"/>
      <c r="AE1067" s="66" t="str">
        <f t="shared" si="32"/>
        <v/>
      </c>
      <c r="AF1067" s="66"/>
      <c r="AG1067" s="66"/>
      <c r="AH1067" s="66"/>
      <c r="AI1067" s="66"/>
      <c r="AJ1067" s="66"/>
      <c r="AK1067" s="54"/>
      <c r="AL1067" s="54"/>
      <c r="AM1067" s="54"/>
      <c r="AN1067" s="54"/>
      <c r="AO1067" s="54"/>
      <c r="AP1067" s="264" t="str">
        <f t="shared" si="33"/>
        <v/>
      </c>
    </row>
    <row r="1068" spans="1:42" ht="16" customHeight="1" x14ac:dyDescent="0.35">
      <c r="A1068" s="55"/>
      <c r="B1068" s="56"/>
      <c r="C1068" s="56"/>
      <c r="D1068" s="56"/>
      <c r="E1068" s="56"/>
      <c r="F1068" s="57"/>
      <c r="G1068" s="58"/>
      <c r="H1068" s="59"/>
      <c r="I1068" s="60"/>
      <c r="J1068" s="61"/>
      <c r="K1068" s="61"/>
      <c r="L1068" s="61"/>
      <c r="M1068" s="61"/>
      <c r="N1068" s="61"/>
      <c r="O1068" s="61"/>
      <c r="P1068" s="61"/>
      <c r="Q1068" s="61"/>
      <c r="R1068" s="61"/>
      <c r="S1068" s="61"/>
      <c r="T1068" s="236"/>
      <c r="U1068" s="70"/>
      <c r="V1068" s="70"/>
      <c r="W1068" s="71"/>
      <c r="X1068" s="54"/>
      <c r="Y1068" s="54"/>
      <c r="Z1068" s="54"/>
      <c r="AA1068" s="237"/>
      <c r="AB1068" s="237"/>
      <c r="AC1068" s="237"/>
      <c r="AD1068" s="237"/>
      <c r="AE1068" s="66" t="str">
        <f t="shared" si="32"/>
        <v/>
      </c>
      <c r="AF1068" s="66"/>
      <c r="AG1068" s="66"/>
      <c r="AH1068" s="66"/>
      <c r="AI1068" s="66"/>
      <c r="AJ1068" s="66"/>
      <c r="AK1068" s="54"/>
      <c r="AL1068" s="54"/>
      <c r="AM1068" s="54"/>
      <c r="AN1068" s="54"/>
      <c r="AO1068" s="54"/>
      <c r="AP1068" s="264" t="str">
        <f t="shared" si="33"/>
        <v/>
      </c>
    </row>
    <row r="1069" spans="1:42" ht="16" customHeight="1" x14ac:dyDescent="0.35">
      <c r="A1069" s="55"/>
      <c r="B1069" s="56"/>
      <c r="C1069" s="56"/>
      <c r="D1069" s="56"/>
      <c r="E1069" s="56"/>
      <c r="F1069" s="57"/>
      <c r="G1069" s="58"/>
      <c r="H1069" s="59"/>
      <c r="I1069" s="60"/>
      <c r="J1069" s="61"/>
      <c r="K1069" s="61"/>
      <c r="L1069" s="61"/>
      <c r="M1069" s="61"/>
      <c r="N1069" s="61"/>
      <c r="O1069" s="61"/>
      <c r="P1069" s="61"/>
      <c r="Q1069" s="61"/>
      <c r="R1069" s="61"/>
      <c r="S1069" s="61"/>
      <c r="T1069" s="236"/>
      <c r="U1069" s="70"/>
      <c r="V1069" s="70"/>
      <c r="W1069" s="71"/>
      <c r="X1069" s="54"/>
      <c r="Y1069" s="54"/>
      <c r="Z1069" s="54"/>
      <c r="AA1069" s="237"/>
      <c r="AB1069" s="237"/>
      <c r="AC1069" s="237"/>
      <c r="AD1069" s="237"/>
      <c r="AE1069" s="66" t="str">
        <f t="shared" si="32"/>
        <v/>
      </c>
      <c r="AF1069" s="66"/>
      <c r="AG1069" s="66"/>
      <c r="AH1069" s="66"/>
      <c r="AI1069" s="66"/>
      <c r="AJ1069" s="66"/>
      <c r="AK1069" s="54"/>
      <c r="AL1069" s="54"/>
      <c r="AM1069" s="54"/>
      <c r="AN1069" s="54"/>
      <c r="AO1069" s="54"/>
      <c r="AP1069" s="264" t="str">
        <f t="shared" si="33"/>
        <v/>
      </c>
    </row>
    <row r="1070" spans="1:42" ht="16" customHeight="1" x14ac:dyDescent="0.35">
      <c r="A1070" s="55"/>
      <c r="B1070" s="56"/>
      <c r="C1070" s="56"/>
      <c r="D1070" s="56"/>
      <c r="E1070" s="56"/>
      <c r="F1070" s="57"/>
      <c r="G1070" s="58"/>
      <c r="H1070" s="59"/>
      <c r="I1070" s="60"/>
      <c r="J1070" s="61"/>
      <c r="K1070" s="61"/>
      <c r="L1070" s="61"/>
      <c r="M1070" s="61"/>
      <c r="N1070" s="61"/>
      <c r="O1070" s="61"/>
      <c r="P1070" s="61"/>
      <c r="Q1070" s="61"/>
      <c r="R1070" s="61"/>
      <c r="S1070" s="61"/>
      <c r="T1070" s="236"/>
      <c r="U1070" s="70"/>
      <c r="V1070" s="70"/>
      <c r="W1070" s="71"/>
      <c r="X1070" s="54"/>
      <c r="Y1070" s="54"/>
      <c r="Z1070" s="54"/>
      <c r="AA1070" s="237"/>
      <c r="AB1070" s="237"/>
      <c r="AC1070" s="237"/>
      <c r="AD1070" s="237"/>
      <c r="AE1070" s="66" t="str">
        <f t="shared" si="32"/>
        <v/>
      </c>
      <c r="AF1070" s="66"/>
      <c r="AG1070" s="66"/>
      <c r="AH1070" s="66"/>
      <c r="AI1070" s="66"/>
      <c r="AJ1070" s="66"/>
      <c r="AK1070" s="54"/>
      <c r="AL1070" s="54"/>
      <c r="AM1070" s="54"/>
      <c r="AN1070" s="54"/>
      <c r="AO1070" s="54"/>
      <c r="AP1070" s="264" t="str">
        <f t="shared" si="33"/>
        <v/>
      </c>
    </row>
    <row r="1071" spans="1:42" ht="16" customHeight="1" x14ac:dyDescent="0.35">
      <c r="A1071" s="55"/>
      <c r="B1071" s="56"/>
      <c r="C1071" s="56"/>
      <c r="D1071" s="56"/>
      <c r="E1071" s="56"/>
      <c r="F1071" s="57"/>
      <c r="G1071" s="58"/>
      <c r="H1071" s="59"/>
      <c r="I1071" s="60"/>
      <c r="J1071" s="61"/>
      <c r="K1071" s="61"/>
      <c r="L1071" s="61"/>
      <c r="M1071" s="61"/>
      <c r="N1071" s="61"/>
      <c r="O1071" s="61"/>
      <c r="P1071" s="61"/>
      <c r="Q1071" s="61"/>
      <c r="R1071" s="61"/>
      <c r="S1071" s="61"/>
      <c r="T1071" s="236"/>
      <c r="U1071" s="70"/>
      <c r="V1071" s="70"/>
      <c r="W1071" s="71"/>
      <c r="X1071" s="54"/>
      <c r="Y1071" s="54"/>
      <c r="Z1071" s="54"/>
      <c r="AA1071" s="237"/>
      <c r="AB1071" s="237"/>
      <c r="AC1071" s="237"/>
      <c r="AD1071" s="237"/>
      <c r="AE1071" s="66" t="str">
        <f t="shared" si="32"/>
        <v/>
      </c>
      <c r="AF1071" s="66"/>
      <c r="AG1071" s="66"/>
      <c r="AH1071" s="66"/>
      <c r="AI1071" s="66"/>
      <c r="AJ1071" s="66"/>
      <c r="AK1071" s="54"/>
      <c r="AL1071" s="54"/>
      <c r="AM1071" s="54"/>
      <c r="AN1071" s="54"/>
      <c r="AO1071" s="54"/>
      <c r="AP1071" s="264" t="str">
        <f t="shared" si="33"/>
        <v/>
      </c>
    </row>
    <row r="1072" spans="1:42" ht="16" customHeight="1" x14ac:dyDescent="0.35">
      <c r="A1072" s="55"/>
      <c r="B1072" s="56"/>
      <c r="C1072" s="56"/>
      <c r="D1072" s="56"/>
      <c r="E1072" s="56"/>
      <c r="F1072" s="57"/>
      <c r="G1072" s="58"/>
      <c r="H1072" s="59"/>
      <c r="I1072" s="60"/>
      <c r="J1072" s="61"/>
      <c r="K1072" s="61"/>
      <c r="L1072" s="61"/>
      <c r="M1072" s="61"/>
      <c r="N1072" s="61"/>
      <c r="O1072" s="61"/>
      <c r="P1072" s="61"/>
      <c r="Q1072" s="61"/>
      <c r="R1072" s="61"/>
      <c r="S1072" s="61"/>
      <c r="T1072" s="236"/>
      <c r="U1072" s="70"/>
      <c r="V1072" s="70"/>
      <c r="W1072" s="71"/>
      <c r="X1072" s="54"/>
      <c r="Y1072" s="54"/>
      <c r="Z1072" s="54"/>
      <c r="AA1072" s="237"/>
      <c r="AB1072" s="237"/>
      <c r="AC1072" s="237"/>
      <c r="AD1072" s="237"/>
      <c r="AE1072" s="66" t="str">
        <f t="shared" si="32"/>
        <v/>
      </c>
      <c r="AF1072" s="66"/>
      <c r="AG1072" s="66"/>
      <c r="AH1072" s="66"/>
      <c r="AI1072" s="66"/>
      <c r="AJ1072" s="66"/>
      <c r="AK1072" s="54"/>
      <c r="AL1072" s="54"/>
      <c r="AM1072" s="54"/>
      <c r="AN1072" s="54"/>
      <c r="AO1072" s="54"/>
      <c r="AP1072" s="264" t="str">
        <f t="shared" si="33"/>
        <v/>
      </c>
    </row>
    <row r="1073" spans="1:42" ht="16" customHeight="1" x14ac:dyDescent="0.35">
      <c r="A1073" s="55"/>
      <c r="B1073" s="56"/>
      <c r="C1073" s="56"/>
      <c r="D1073" s="56"/>
      <c r="E1073" s="56"/>
      <c r="F1073" s="57"/>
      <c r="G1073" s="58"/>
      <c r="H1073" s="59"/>
      <c r="I1073" s="60"/>
      <c r="J1073" s="61"/>
      <c r="K1073" s="61"/>
      <c r="L1073" s="61"/>
      <c r="M1073" s="61"/>
      <c r="N1073" s="61"/>
      <c r="O1073" s="61"/>
      <c r="P1073" s="61"/>
      <c r="Q1073" s="61"/>
      <c r="R1073" s="61"/>
      <c r="S1073" s="61"/>
      <c r="T1073" s="236"/>
      <c r="U1073" s="70"/>
      <c r="V1073" s="70"/>
      <c r="W1073" s="71"/>
      <c r="X1073" s="54"/>
      <c r="Y1073" s="54"/>
      <c r="Z1073" s="54"/>
      <c r="AA1073" s="237"/>
      <c r="AB1073" s="237"/>
      <c r="AC1073" s="237"/>
      <c r="AD1073" s="237"/>
      <c r="AE1073" s="66" t="str">
        <f t="shared" si="32"/>
        <v/>
      </c>
      <c r="AF1073" s="66"/>
      <c r="AG1073" s="66"/>
      <c r="AH1073" s="66"/>
      <c r="AI1073" s="66"/>
      <c r="AJ1073" s="66"/>
      <c r="AK1073" s="54"/>
      <c r="AL1073" s="54"/>
      <c r="AM1073" s="54"/>
      <c r="AN1073" s="54"/>
      <c r="AO1073" s="54"/>
      <c r="AP1073" s="264" t="str">
        <f t="shared" si="33"/>
        <v/>
      </c>
    </row>
    <row r="1074" spans="1:42" ht="16" customHeight="1" x14ac:dyDescent="0.35">
      <c r="A1074" s="55"/>
      <c r="B1074" s="56"/>
      <c r="C1074" s="56"/>
      <c r="D1074" s="56"/>
      <c r="E1074" s="56"/>
      <c r="F1074" s="57"/>
      <c r="G1074" s="58"/>
      <c r="H1074" s="59"/>
      <c r="I1074" s="60"/>
      <c r="J1074" s="61"/>
      <c r="K1074" s="61"/>
      <c r="L1074" s="61"/>
      <c r="M1074" s="61"/>
      <c r="N1074" s="61"/>
      <c r="O1074" s="61"/>
      <c r="P1074" s="61"/>
      <c r="Q1074" s="61"/>
      <c r="R1074" s="61"/>
      <c r="S1074" s="61"/>
      <c r="T1074" s="236"/>
      <c r="U1074" s="70"/>
      <c r="V1074" s="70"/>
      <c r="W1074" s="71"/>
      <c r="X1074" s="54"/>
      <c r="Y1074" s="54"/>
      <c r="Z1074" s="54"/>
      <c r="AA1074" s="237"/>
      <c r="AB1074" s="237"/>
      <c r="AC1074" s="237"/>
      <c r="AD1074" s="237"/>
      <c r="AE1074" s="66" t="str">
        <f t="shared" si="32"/>
        <v/>
      </c>
      <c r="AF1074" s="66"/>
      <c r="AG1074" s="66"/>
      <c r="AH1074" s="66"/>
      <c r="AI1074" s="66"/>
      <c r="AJ1074" s="66"/>
      <c r="AK1074" s="54"/>
      <c r="AL1074" s="54"/>
      <c r="AM1074" s="54"/>
      <c r="AN1074" s="54"/>
      <c r="AO1074" s="54"/>
      <c r="AP1074" s="264" t="str">
        <f t="shared" si="33"/>
        <v/>
      </c>
    </row>
    <row r="1075" spans="1:42" ht="16" customHeight="1" x14ac:dyDescent="0.35">
      <c r="A1075" s="55"/>
      <c r="B1075" s="56"/>
      <c r="C1075" s="56"/>
      <c r="D1075" s="56"/>
      <c r="E1075" s="56"/>
      <c r="F1075" s="57"/>
      <c r="G1075" s="58"/>
      <c r="H1075" s="59"/>
      <c r="I1075" s="60"/>
      <c r="J1075" s="61"/>
      <c r="K1075" s="61"/>
      <c r="L1075" s="61"/>
      <c r="M1075" s="61"/>
      <c r="N1075" s="61"/>
      <c r="O1075" s="61"/>
      <c r="P1075" s="61"/>
      <c r="Q1075" s="61"/>
      <c r="R1075" s="61"/>
      <c r="S1075" s="61"/>
      <c r="T1075" s="236"/>
      <c r="U1075" s="70"/>
      <c r="V1075" s="70"/>
      <c r="W1075" s="71"/>
      <c r="X1075" s="54"/>
      <c r="Y1075" s="54"/>
      <c r="Z1075" s="54"/>
      <c r="AA1075" s="237"/>
      <c r="AB1075" s="237"/>
      <c r="AC1075" s="237"/>
      <c r="AD1075" s="237"/>
      <c r="AE1075" s="66" t="str">
        <f t="shared" si="32"/>
        <v/>
      </c>
      <c r="AF1075" s="66"/>
      <c r="AG1075" s="66"/>
      <c r="AH1075" s="66"/>
      <c r="AI1075" s="66"/>
      <c r="AJ1075" s="66"/>
      <c r="AK1075" s="54"/>
      <c r="AL1075" s="54"/>
      <c r="AM1075" s="54"/>
      <c r="AN1075" s="54"/>
      <c r="AO1075" s="54"/>
      <c r="AP1075" s="264" t="str">
        <f t="shared" si="33"/>
        <v/>
      </c>
    </row>
    <row r="1076" spans="1:42" ht="16" customHeight="1" x14ac:dyDescent="0.35">
      <c r="A1076" s="55"/>
      <c r="B1076" s="56"/>
      <c r="C1076" s="56"/>
      <c r="D1076" s="56"/>
      <c r="E1076" s="56"/>
      <c r="F1076" s="57"/>
      <c r="G1076" s="58"/>
      <c r="H1076" s="59"/>
      <c r="I1076" s="60"/>
      <c r="J1076" s="61"/>
      <c r="K1076" s="61"/>
      <c r="L1076" s="61"/>
      <c r="M1076" s="61"/>
      <c r="N1076" s="61"/>
      <c r="O1076" s="61"/>
      <c r="P1076" s="61"/>
      <c r="Q1076" s="61"/>
      <c r="R1076" s="61"/>
      <c r="S1076" s="61"/>
      <c r="T1076" s="236"/>
      <c r="U1076" s="70"/>
      <c r="V1076" s="70"/>
      <c r="W1076" s="71"/>
      <c r="X1076" s="54"/>
      <c r="Y1076" s="54"/>
      <c r="Z1076" s="54"/>
      <c r="AA1076" s="237"/>
      <c r="AB1076" s="237"/>
      <c r="AC1076" s="237"/>
      <c r="AD1076" s="237"/>
      <c r="AE1076" s="66" t="str">
        <f t="shared" si="32"/>
        <v/>
      </c>
      <c r="AF1076" s="66"/>
      <c r="AG1076" s="66"/>
      <c r="AH1076" s="66"/>
      <c r="AI1076" s="66"/>
      <c r="AJ1076" s="66"/>
      <c r="AK1076" s="54"/>
      <c r="AL1076" s="54"/>
      <c r="AM1076" s="54"/>
      <c r="AN1076" s="54"/>
      <c r="AO1076" s="54"/>
      <c r="AP1076" s="264" t="str">
        <f t="shared" si="33"/>
        <v/>
      </c>
    </row>
    <row r="1077" spans="1:42" ht="16" customHeight="1" x14ac:dyDescent="0.35">
      <c r="A1077" s="55"/>
      <c r="B1077" s="56"/>
      <c r="C1077" s="56"/>
      <c r="D1077" s="56"/>
      <c r="E1077" s="56"/>
      <c r="F1077" s="57"/>
      <c r="G1077" s="58"/>
      <c r="H1077" s="59"/>
      <c r="I1077" s="60"/>
      <c r="J1077" s="61"/>
      <c r="K1077" s="61"/>
      <c r="L1077" s="61"/>
      <c r="M1077" s="61"/>
      <c r="N1077" s="61"/>
      <c r="O1077" s="61"/>
      <c r="P1077" s="61"/>
      <c r="Q1077" s="61"/>
      <c r="R1077" s="61"/>
      <c r="S1077" s="61"/>
      <c r="T1077" s="236"/>
      <c r="U1077" s="70"/>
      <c r="V1077" s="70"/>
      <c r="W1077" s="71"/>
      <c r="X1077" s="54"/>
      <c r="Y1077" s="54"/>
      <c r="Z1077" s="54"/>
      <c r="AA1077" s="237"/>
      <c r="AB1077" s="237"/>
      <c r="AC1077" s="237"/>
      <c r="AD1077" s="237"/>
      <c r="AE1077" s="66" t="str">
        <f t="shared" si="32"/>
        <v/>
      </c>
      <c r="AF1077" s="66"/>
      <c r="AG1077" s="66"/>
      <c r="AH1077" s="66"/>
      <c r="AI1077" s="66"/>
      <c r="AJ1077" s="66"/>
      <c r="AK1077" s="54"/>
      <c r="AL1077" s="54"/>
      <c r="AM1077" s="54"/>
      <c r="AN1077" s="54"/>
      <c r="AO1077" s="54"/>
      <c r="AP1077" s="264" t="str">
        <f t="shared" si="33"/>
        <v/>
      </c>
    </row>
    <row r="1078" spans="1:42" ht="16" customHeight="1" x14ac:dyDescent="0.35">
      <c r="A1078" s="55"/>
      <c r="B1078" s="56"/>
      <c r="C1078" s="56"/>
      <c r="D1078" s="56"/>
      <c r="E1078" s="56"/>
      <c r="F1078" s="57"/>
      <c r="G1078" s="58"/>
      <c r="H1078" s="59"/>
      <c r="I1078" s="60"/>
      <c r="J1078" s="61"/>
      <c r="K1078" s="61"/>
      <c r="L1078" s="61"/>
      <c r="M1078" s="61"/>
      <c r="N1078" s="61"/>
      <c r="O1078" s="61"/>
      <c r="P1078" s="61"/>
      <c r="Q1078" s="61"/>
      <c r="R1078" s="61"/>
      <c r="S1078" s="61"/>
      <c r="T1078" s="236"/>
      <c r="U1078" s="70"/>
      <c r="V1078" s="70"/>
      <c r="W1078" s="71"/>
      <c r="X1078" s="54"/>
      <c r="Y1078" s="54"/>
      <c r="Z1078" s="54"/>
      <c r="AA1078" s="237"/>
      <c r="AB1078" s="237"/>
      <c r="AC1078" s="237"/>
      <c r="AD1078" s="237"/>
      <c r="AE1078" s="66" t="str">
        <f t="shared" si="32"/>
        <v/>
      </c>
      <c r="AF1078" s="66"/>
      <c r="AG1078" s="66"/>
      <c r="AH1078" s="66"/>
      <c r="AI1078" s="66"/>
      <c r="AJ1078" s="66"/>
      <c r="AK1078" s="54"/>
      <c r="AL1078" s="54"/>
      <c r="AM1078" s="54"/>
      <c r="AN1078" s="54"/>
      <c r="AO1078" s="54"/>
      <c r="AP1078" s="264" t="str">
        <f t="shared" si="33"/>
        <v/>
      </c>
    </row>
    <row r="1079" spans="1:42" ht="16" customHeight="1" x14ac:dyDescent="0.35">
      <c r="A1079" s="55"/>
      <c r="B1079" s="56"/>
      <c r="C1079" s="56"/>
      <c r="D1079" s="56"/>
      <c r="E1079" s="56"/>
      <c r="F1079" s="57"/>
      <c r="G1079" s="58"/>
      <c r="H1079" s="59"/>
      <c r="I1079" s="60"/>
      <c r="J1079" s="61"/>
      <c r="K1079" s="61"/>
      <c r="L1079" s="61"/>
      <c r="M1079" s="61"/>
      <c r="N1079" s="61"/>
      <c r="O1079" s="61"/>
      <c r="P1079" s="61"/>
      <c r="Q1079" s="61"/>
      <c r="R1079" s="61"/>
      <c r="S1079" s="61"/>
      <c r="T1079" s="236"/>
      <c r="U1079" s="70"/>
      <c r="V1079" s="70"/>
      <c r="W1079" s="71"/>
      <c r="X1079" s="54"/>
      <c r="Y1079" s="54"/>
      <c r="Z1079" s="54"/>
      <c r="AA1079" s="237"/>
      <c r="AB1079" s="237"/>
      <c r="AC1079" s="237"/>
      <c r="AD1079" s="237"/>
      <c r="AE1079" s="66" t="str">
        <f t="shared" si="32"/>
        <v/>
      </c>
      <c r="AF1079" s="66"/>
      <c r="AG1079" s="66"/>
      <c r="AH1079" s="66"/>
      <c r="AI1079" s="66"/>
      <c r="AJ1079" s="66"/>
      <c r="AK1079" s="54"/>
      <c r="AL1079" s="54"/>
      <c r="AM1079" s="54"/>
      <c r="AN1079" s="54"/>
      <c r="AO1079" s="54"/>
      <c r="AP1079" s="264" t="str">
        <f t="shared" si="33"/>
        <v/>
      </c>
    </row>
    <row r="1080" spans="1:42" ht="16" customHeight="1" x14ac:dyDescent="0.35">
      <c r="A1080" s="55"/>
      <c r="B1080" s="56"/>
      <c r="C1080" s="56"/>
      <c r="D1080" s="56"/>
      <c r="E1080" s="56"/>
      <c r="F1080" s="57"/>
      <c r="G1080" s="58"/>
      <c r="H1080" s="59"/>
      <c r="I1080" s="60"/>
      <c r="J1080" s="61"/>
      <c r="K1080" s="61"/>
      <c r="L1080" s="61"/>
      <c r="M1080" s="61"/>
      <c r="N1080" s="61"/>
      <c r="O1080" s="61"/>
      <c r="P1080" s="61"/>
      <c r="Q1080" s="61"/>
      <c r="R1080" s="61"/>
      <c r="S1080" s="61"/>
      <c r="T1080" s="236"/>
      <c r="U1080" s="70"/>
      <c r="V1080" s="70"/>
      <c r="W1080" s="71"/>
      <c r="X1080" s="54"/>
      <c r="Y1080" s="54"/>
      <c r="Z1080" s="54"/>
      <c r="AA1080" s="237"/>
      <c r="AB1080" s="237"/>
      <c r="AC1080" s="237"/>
      <c r="AD1080" s="237"/>
      <c r="AE1080" s="66" t="str">
        <f t="shared" si="32"/>
        <v/>
      </c>
      <c r="AF1080" s="66"/>
      <c r="AG1080" s="66"/>
      <c r="AH1080" s="66"/>
      <c r="AI1080" s="66"/>
      <c r="AJ1080" s="66"/>
      <c r="AK1080" s="54"/>
      <c r="AL1080" s="54"/>
      <c r="AM1080" s="54"/>
      <c r="AN1080" s="54"/>
      <c r="AO1080" s="54"/>
      <c r="AP1080" s="264" t="str">
        <f t="shared" si="33"/>
        <v/>
      </c>
    </row>
    <row r="1081" spans="1:42" ht="16" customHeight="1" x14ac:dyDescent="0.35">
      <c r="A1081" s="55"/>
      <c r="B1081" s="56"/>
      <c r="C1081" s="56"/>
      <c r="D1081" s="56"/>
      <c r="E1081" s="56"/>
      <c r="F1081" s="57"/>
      <c r="G1081" s="58"/>
      <c r="H1081" s="59"/>
      <c r="I1081" s="60"/>
      <c r="J1081" s="61"/>
      <c r="K1081" s="61"/>
      <c r="L1081" s="61"/>
      <c r="M1081" s="61"/>
      <c r="N1081" s="61"/>
      <c r="O1081" s="61"/>
      <c r="P1081" s="61"/>
      <c r="Q1081" s="61"/>
      <c r="R1081" s="61"/>
      <c r="S1081" s="61"/>
      <c r="T1081" s="236"/>
      <c r="U1081" s="70"/>
      <c r="V1081" s="70"/>
      <c r="W1081" s="71"/>
      <c r="X1081" s="54"/>
      <c r="Y1081" s="54"/>
      <c r="Z1081" s="54"/>
      <c r="AA1081" s="237"/>
      <c r="AB1081" s="237"/>
      <c r="AC1081" s="237"/>
      <c r="AD1081" s="237"/>
      <c r="AE1081" s="66" t="str">
        <f t="shared" si="32"/>
        <v/>
      </c>
      <c r="AF1081" s="66"/>
      <c r="AG1081" s="66"/>
      <c r="AH1081" s="66"/>
      <c r="AI1081" s="66"/>
      <c r="AJ1081" s="66"/>
      <c r="AK1081" s="54"/>
      <c r="AL1081" s="54"/>
      <c r="AM1081" s="54"/>
      <c r="AN1081" s="54"/>
      <c r="AO1081" s="54"/>
      <c r="AP1081" s="264" t="str">
        <f t="shared" si="33"/>
        <v/>
      </c>
    </row>
    <row r="1082" spans="1:42" ht="16" customHeight="1" x14ac:dyDescent="0.35">
      <c r="A1082" s="55"/>
      <c r="B1082" s="56"/>
      <c r="C1082" s="56"/>
      <c r="D1082" s="56"/>
      <c r="E1082" s="56"/>
      <c r="F1082" s="57"/>
      <c r="G1082" s="58"/>
      <c r="H1082" s="59"/>
      <c r="I1082" s="60"/>
      <c r="J1082" s="61"/>
      <c r="K1082" s="61"/>
      <c r="L1082" s="61"/>
      <c r="M1082" s="61"/>
      <c r="N1082" s="61"/>
      <c r="O1082" s="61"/>
      <c r="P1082" s="61"/>
      <c r="Q1082" s="61"/>
      <c r="R1082" s="61"/>
      <c r="S1082" s="61"/>
      <c r="T1082" s="236"/>
      <c r="U1082" s="70"/>
      <c r="V1082" s="70"/>
      <c r="W1082" s="71"/>
      <c r="X1082" s="54"/>
      <c r="Y1082" s="54"/>
      <c r="Z1082" s="54"/>
      <c r="AA1082" s="237"/>
      <c r="AB1082" s="237"/>
      <c r="AC1082" s="237"/>
      <c r="AD1082" s="237"/>
      <c r="AE1082" s="66" t="str">
        <f t="shared" si="32"/>
        <v/>
      </c>
      <c r="AF1082" s="66"/>
      <c r="AG1082" s="66"/>
      <c r="AH1082" s="66"/>
      <c r="AI1082" s="66"/>
      <c r="AJ1082" s="66"/>
      <c r="AK1082" s="54"/>
      <c r="AL1082" s="54"/>
      <c r="AM1082" s="54"/>
      <c r="AN1082" s="54"/>
      <c r="AO1082" s="54"/>
      <c r="AP1082" s="264" t="str">
        <f t="shared" si="33"/>
        <v/>
      </c>
    </row>
    <row r="1083" spans="1:42" ht="16" customHeight="1" x14ac:dyDescent="0.35">
      <c r="A1083" s="55"/>
      <c r="B1083" s="56"/>
      <c r="C1083" s="56"/>
      <c r="D1083" s="56"/>
      <c r="E1083" s="56"/>
      <c r="F1083" s="57"/>
      <c r="G1083" s="58"/>
      <c r="H1083" s="59"/>
      <c r="I1083" s="60"/>
      <c r="J1083" s="61"/>
      <c r="K1083" s="61"/>
      <c r="L1083" s="61"/>
      <c r="M1083" s="61"/>
      <c r="N1083" s="61"/>
      <c r="O1083" s="61"/>
      <c r="P1083" s="61"/>
      <c r="Q1083" s="61"/>
      <c r="R1083" s="61"/>
      <c r="S1083" s="61"/>
      <c r="T1083" s="236"/>
      <c r="U1083" s="70"/>
      <c r="V1083" s="70"/>
      <c r="W1083" s="71"/>
      <c r="X1083" s="54"/>
      <c r="Y1083" s="54"/>
      <c r="Z1083" s="54"/>
      <c r="AA1083" s="237"/>
      <c r="AB1083" s="237"/>
      <c r="AC1083" s="237"/>
      <c r="AD1083" s="237"/>
      <c r="AE1083" s="66" t="str">
        <f t="shared" si="32"/>
        <v/>
      </c>
      <c r="AF1083" s="66"/>
      <c r="AG1083" s="66"/>
      <c r="AH1083" s="66"/>
      <c r="AI1083" s="66"/>
      <c r="AJ1083" s="66"/>
      <c r="AK1083" s="54"/>
      <c r="AL1083" s="54"/>
      <c r="AM1083" s="54"/>
      <c r="AN1083" s="54"/>
      <c r="AO1083" s="54"/>
      <c r="AP1083" s="264" t="str">
        <f t="shared" si="33"/>
        <v/>
      </c>
    </row>
    <row r="1084" spans="1:42" ht="16" customHeight="1" x14ac:dyDescent="0.35">
      <c r="A1084" s="55"/>
      <c r="B1084" s="56"/>
      <c r="C1084" s="56"/>
      <c r="D1084" s="56"/>
      <c r="E1084" s="56"/>
      <c r="F1084" s="57"/>
      <c r="G1084" s="58"/>
      <c r="H1084" s="59"/>
      <c r="I1084" s="60"/>
      <c r="J1084" s="61"/>
      <c r="K1084" s="61"/>
      <c r="L1084" s="61"/>
      <c r="M1084" s="61"/>
      <c r="N1084" s="61"/>
      <c r="O1084" s="61"/>
      <c r="P1084" s="61"/>
      <c r="Q1084" s="61"/>
      <c r="R1084" s="61"/>
      <c r="S1084" s="61"/>
      <c r="T1084" s="236"/>
      <c r="U1084" s="70"/>
      <c r="V1084" s="70"/>
      <c r="W1084" s="71"/>
      <c r="X1084" s="54"/>
      <c r="Y1084" s="54"/>
      <c r="Z1084" s="54"/>
      <c r="AA1084" s="237"/>
      <c r="AB1084" s="237"/>
      <c r="AC1084" s="237"/>
      <c r="AD1084" s="237"/>
      <c r="AE1084" s="66" t="str">
        <f t="shared" si="32"/>
        <v/>
      </c>
      <c r="AF1084" s="66"/>
      <c r="AG1084" s="66"/>
      <c r="AH1084" s="66"/>
      <c r="AI1084" s="66"/>
      <c r="AJ1084" s="66"/>
      <c r="AK1084" s="54"/>
      <c r="AL1084" s="54"/>
      <c r="AM1084" s="54"/>
      <c r="AN1084" s="54"/>
      <c r="AO1084" s="54"/>
      <c r="AP1084" s="264" t="str">
        <f t="shared" si="33"/>
        <v/>
      </c>
    </row>
    <row r="1085" spans="1:42" ht="16" customHeight="1" x14ac:dyDescent="0.35">
      <c r="A1085" s="55"/>
      <c r="B1085" s="56"/>
      <c r="C1085" s="56"/>
      <c r="D1085" s="56"/>
      <c r="E1085" s="56"/>
      <c r="F1085" s="57"/>
      <c r="G1085" s="58"/>
      <c r="H1085" s="59"/>
      <c r="I1085" s="60"/>
      <c r="J1085" s="61"/>
      <c r="K1085" s="61"/>
      <c r="L1085" s="61"/>
      <c r="M1085" s="61"/>
      <c r="N1085" s="61"/>
      <c r="O1085" s="61"/>
      <c r="P1085" s="61"/>
      <c r="Q1085" s="61"/>
      <c r="R1085" s="61"/>
      <c r="S1085" s="61"/>
      <c r="T1085" s="236"/>
      <c r="U1085" s="70"/>
      <c r="V1085" s="70"/>
      <c r="W1085" s="71"/>
      <c r="X1085" s="54"/>
      <c r="Y1085" s="54"/>
      <c r="Z1085" s="54"/>
      <c r="AA1085" s="237"/>
      <c r="AB1085" s="237"/>
      <c r="AC1085" s="237"/>
      <c r="AD1085" s="237"/>
      <c r="AE1085" s="66" t="str">
        <f t="shared" si="32"/>
        <v/>
      </c>
      <c r="AF1085" s="66"/>
      <c r="AG1085" s="66"/>
      <c r="AH1085" s="66"/>
      <c r="AI1085" s="66"/>
      <c r="AJ1085" s="66"/>
      <c r="AK1085" s="54"/>
      <c r="AL1085" s="54"/>
      <c r="AM1085" s="54"/>
      <c r="AN1085" s="54"/>
      <c r="AO1085" s="54"/>
      <c r="AP1085" s="264" t="str">
        <f t="shared" si="33"/>
        <v/>
      </c>
    </row>
    <row r="1086" spans="1:42" ht="16" customHeight="1" x14ac:dyDescent="0.35">
      <c r="A1086" s="55"/>
      <c r="B1086" s="56"/>
      <c r="C1086" s="56"/>
      <c r="D1086" s="56"/>
      <c r="E1086" s="56"/>
      <c r="F1086" s="57"/>
      <c r="G1086" s="58"/>
      <c r="H1086" s="59"/>
      <c r="I1086" s="60"/>
      <c r="J1086" s="61"/>
      <c r="K1086" s="61"/>
      <c r="L1086" s="61"/>
      <c r="M1086" s="61"/>
      <c r="N1086" s="61"/>
      <c r="O1086" s="61"/>
      <c r="P1086" s="61"/>
      <c r="Q1086" s="61"/>
      <c r="R1086" s="61"/>
      <c r="S1086" s="61"/>
      <c r="T1086" s="236"/>
      <c r="U1086" s="70"/>
      <c r="V1086" s="70"/>
      <c r="W1086" s="71"/>
      <c r="X1086" s="54"/>
      <c r="Y1086" s="54"/>
      <c r="Z1086" s="54"/>
      <c r="AA1086" s="237"/>
      <c r="AB1086" s="237"/>
      <c r="AC1086" s="237"/>
      <c r="AD1086" s="237"/>
      <c r="AE1086" s="66" t="str">
        <f t="shared" si="32"/>
        <v/>
      </c>
      <c r="AF1086" s="66"/>
      <c r="AG1086" s="66"/>
      <c r="AH1086" s="66"/>
      <c r="AI1086" s="66"/>
      <c r="AJ1086" s="66"/>
      <c r="AK1086" s="54"/>
      <c r="AL1086" s="54"/>
      <c r="AM1086" s="54"/>
      <c r="AN1086" s="54"/>
      <c r="AO1086" s="54"/>
      <c r="AP1086" s="264" t="str">
        <f t="shared" si="33"/>
        <v/>
      </c>
    </row>
    <row r="1087" spans="1:42" ht="16" customHeight="1" x14ac:dyDescent="0.35">
      <c r="A1087" s="55"/>
      <c r="B1087" s="56"/>
      <c r="C1087" s="56"/>
      <c r="D1087" s="56"/>
      <c r="E1087" s="56"/>
      <c r="F1087" s="57"/>
      <c r="G1087" s="58"/>
      <c r="H1087" s="59"/>
      <c r="I1087" s="60"/>
      <c r="J1087" s="61"/>
      <c r="K1087" s="61"/>
      <c r="L1087" s="61"/>
      <c r="M1087" s="61"/>
      <c r="N1087" s="61"/>
      <c r="O1087" s="61"/>
      <c r="P1087" s="61"/>
      <c r="Q1087" s="61"/>
      <c r="R1087" s="61"/>
      <c r="S1087" s="61"/>
      <c r="T1087" s="236"/>
      <c r="U1087" s="70"/>
      <c r="V1087" s="70"/>
      <c r="W1087" s="71"/>
      <c r="X1087" s="54"/>
      <c r="Y1087" s="54"/>
      <c r="Z1087" s="54"/>
      <c r="AA1087" s="237"/>
      <c r="AB1087" s="237"/>
      <c r="AC1087" s="237"/>
      <c r="AD1087" s="237"/>
      <c r="AE1087" s="66" t="str">
        <f t="shared" si="32"/>
        <v/>
      </c>
      <c r="AF1087" s="66"/>
      <c r="AG1087" s="66"/>
      <c r="AH1087" s="66"/>
      <c r="AI1087" s="66"/>
      <c r="AJ1087" s="66"/>
      <c r="AK1087" s="54"/>
      <c r="AL1087" s="54"/>
      <c r="AM1087" s="54"/>
      <c r="AN1087" s="54"/>
      <c r="AO1087" s="54"/>
      <c r="AP1087" s="264" t="str">
        <f t="shared" si="33"/>
        <v/>
      </c>
    </row>
    <row r="1088" spans="1:42" ht="16" customHeight="1" x14ac:dyDescent="0.35">
      <c r="A1088" s="55"/>
      <c r="B1088" s="56"/>
      <c r="C1088" s="56"/>
      <c r="D1088" s="56"/>
      <c r="E1088" s="56"/>
      <c r="F1088" s="57"/>
      <c r="G1088" s="58"/>
      <c r="H1088" s="59"/>
      <c r="I1088" s="60"/>
      <c r="J1088" s="61"/>
      <c r="K1088" s="61"/>
      <c r="L1088" s="61"/>
      <c r="M1088" s="61"/>
      <c r="N1088" s="61"/>
      <c r="O1088" s="61"/>
      <c r="P1088" s="61"/>
      <c r="Q1088" s="61"/>
      <c r="R1088" s="61"/>
      <c r="S1088" s="61"/>
      <c r="T1088" s="236"/>
      <c r="U1088" s="70"/>
      <c r="V1088" s="70"/>
      <c r="W1088" s="71"/>
      <c r="X1088" s="54"/>
      <c r="Y1088" s="54"/>
      <c r="Z1088" s="54"/>
      <c r="AA1088" s="237"/>
      <c r="AB1088" s="237"/>
      <c r="AC1088" s="237"/>
      <c r="AD1088" s="237"/>
      <c r="AE1088" s="66" t="str">
        <f t="shared" si="32"/>
        <v/>
      </c>
      <c r="AF1088" s="66"/>
      <c r="AG1088" s="66"/>
      <c r="AH1088" s="66"/>
      <c r="AI1088" s="66"/>
      <c r="AJ1088" s="66"/>
      <c r="AK1088" s="54"/>
      <c r="AL1088" s="54"/>
      <c r="AM1088" s="54"/>
      <c r="AN1088" s="54"/>
      <c r="AO1088" s="54"/>
      <c r="AP1088" s="264" t="str">
        <f t="shared" si="33"/>
        <v/>
      </c>
    </row>
    <row r="1089" spans="1:42" ht="16" customHeight="1" x14ac:dyDescent="0.35">
      <c r="A1089" s="55"/>
      <c r="B1089" s="56"/>
      <c r="C1089" s="56"/>
      <c r="D1089" s="56"/>
      <c r="E1089" s="56"/>
      <c r="F1089" s="57"/>
      <c r="G1089" s="58"/>
      <c r="H1089" s="59"/>
      <c r="I1089" s="60"/>
      <c r="J1089" s="61"/>
      <c r="K1089" s="61"/>
      <c r="L1089" s="61"/>
      <c r="M1089" s="61"/>
      <c r="N1089" s="61"/>
      <c r="O1089" s="61"/>
      <c r="P1089" s="61"/>
      <c r="Q1089" s="61"/>
      <c r="R1089" s="61"/>
      <c r="S1089" s="61"/>
      <c r="T1089" s="236"/>
      <c r="U1089" s="70"/>
      <c r="V1089" s="70"/>
      <c r="W1089" s="71"/>
      <c r="X1089" s="54"/>
      <c r="Y1089" s="54"/>
      <c r="Z1089" s="54"/>
      <c r="AA1089" s="237"/>
      <c r="AB1089" s="237"/>
      <c r="AC1089" s="237"/>
      <c r="AD1089" s="237"/>
      <c r="AE1089" s="66" t="str">
        <f t="shared" si="32"/>
        <v/>
      </c>
      <c r="AF1089" s="66"/>
      <c r="AG1089" s="66"/>
      <c r="AH1089" s="66"/>
      <c r="AI1089" s="66"/>
      <c r="AJ1089" s="66"/>
      <c r="AK1089" s="54"/>
      <c r="AL1089" s="54"/>
      <c r="AM1089" s="54"/>
      <c r="AN1089" s="54"/>
      <c r="AO1089" s="54"/>
      <c r="AP1089" s="264" t="str">
        <f t="shared" si="33"/>
        <v/>
      </c>
    </row>
    <row r="1090" spans="1:42" ht="16" customHeight="1" x14ac:dyDescent="0.35">
      <c r="A1090" s="55"/>
      <c r="B1090" s="56"/>
      <c r="C1090" s="56"/>
      <c r="D1090" s="56"/>
      <c r="E1090" s="56"/>
      <c r="F1090" s="57"/>
      <c r="G1090" s="58"/>
      <c r="H1090" s="59"/>
      <c r="I1090" s="60"/>
      <c r="J1090" s="61"/>
      <c r="K1090" s="61"/>
      <c r="L1090" s="61"/>
      <c r="M1090" s="61"/>
      <c r="N1090" s="61"/>
      <c r="O1090" s="61"/>
      <c r="P1090" s="61"/>
      <c r="Q1090" s="61"/>
      <c r="R1090" s="61"/>
      <c r="S1090" s="61"/>
      <c r="T1090" s="236"/>
      <c r="U1090" s="70"/>
      <c r="V1090" s="70"/>
      <c r="W1090" s="71"/>
      <c r="X1090" s="54"/>
      <c r="Y1090" s="54"/>
      <c r="Z1090" s="54"/>
      <c r="AA1090" s="237"/>
      <c r="AB1090" s="237"/>
      <c r="AC1090" s="237"/>
      <c r="AD1090" s="237"/>
      <c r="AE1090" s="66" t="str">
        <f t="shared" si="32"/>
        <v/>
      </c>
      <c r="AF1090" s="66"/>
      <c r="AG1090" s="66"/>
      <c r="AH1090" s="66"/>
      <c r="AI1090" s="66"/>
      <c r="AJ1090" s="66"/>
      <c r="AK1090" s="54"/>
      <c r="AL1090" s="54"/>
      <c r="AM1090" s="54"/>
      <c r="AN1090" s="54"/>
      <c r="AO1090" s="54"/>
      <c r="AP1090" s="264" t="str">
        <f t="shared" si="33"/>
        <v/>
      </c>
    </row>
    <row r="1091" spans="1:42" ht="16" customHeight="1" x14ac:dyDescent="0.35">
      <c r="A1091" s="55"/>
      <c r="B1091" s="56"/>
      <c r="C1091" s="56"/>
      <c r="D1091" s="56"/>
      <c r="E1091" s="56"/>
      <c r="F1091" s="57"/>
      <c r="G1091" s="58"/>
      <c r="H1091" s="59"/>
      <c r="I1091" s="60"/>
      <c r="J1091" s="61"/>
      <c r="K1091" s="61"/>
      <c r="L1091" s="61"/>
      <c r="M1091" s="61"/>
      <c r="N1091" s="61"/>
      <c r="O1091" s="61"/>
      <c r="P1091" s="61"/>
      <c r="Q1091" s="61"/>
      <c r="R1091" s="61"/>
      <c r="S1091" s="61"/>
      <c r="T1091" s="236"/>
      <c r="U1091" s="70"/>
      <c r="V1091" s="70"/>
      <c r="W1091" s="71"/>
      <c r="X1091" s="54"/>
      <c r="Y1091" s="54"/>
      <c r="Z1091" s="54"/>
      <c r="AA1091" s="237"/>
      <c r="AB1091" s="237"/>
      <c r="AC1091" s="237"/>
      <c r="AD1091" s="237"/>
      <c r="AE1091" s="66" t="str">
        <f t="shared" si="32"/>
        <v/>
      </c>
      <c r="AF1091" s="66"/>
      <c r="AG1091" s="66"/>
      <c r="AH1091" s="66"/>
      <c r="AI1091" s="66"/>
      <c r="AJ1091" s="66"/>
      <c r="AK1091" s="54"/>
      <c r="AL1091" s="54"/>
      <c r="AM1091" s="54"/>
      <c r="AN1091" s="54"/>
      <c r="AO1091" s="54"/>
      <c r="AP1091" s="264" t="str">
        <f t="shared" si="33"/>
        <v/>
      </c>
    </row>
    <row r="1092" spans="1:42" ht="16" customHeight="1" x14ac:dyDescent="0.35">
      <c r="A1092" s="55"/>
      <c r="B1092" s="56"/>
      <c r="C1092" s="56"/>
      <c r="D1092" s="56"/>
      <c r="E1092" s="56"/>
      <c r="F1092" s="57"/>
      <c r="G1092" s="58"/>
      <c r="H1092" s="59"/>
      <c r="I1092" s="60"/>
      <c r="J1092" s="61"/>
      <c r="K1092" s="61"/>
      <c r="L1092" s="61"/>
      <c r="M1092" s="61"/>
      <c r="N1092" s="61"/>
      <c r="O1092" s="61"/>
      <c r="P1092" s="61"/>
      <c r="Q1092" s="61"/>
      <c r="R1092" s="61"/>
      <c r="S1092" s="61"/>
      <c r="T1092" s="236"/>
      <c r="U1092" s="70"/>
      <c r="V1092" s="70"/>
      <c r="W1092" s="71"/>
      <c r="X1092" s="54"/>
      <c r="Y1092" s="54"/>
      <c r="Z1092" s="54"/>
      <c r="AA1092" s="237"/>
      <c r="AB1092" s="237"/>
      <c r="AC1092" s="237"/>
      <c r="AD1092" s="237"/>
      <c r="AE1092" s="66" t="str">
        <f t="shared" si="32"/>
        <v/>
      </c>
      <c r="AF1092" s="66"/>
      <c r="AG1092" s="66"/>
      <c r="AH1092" s="66"/>
      <c r="AI1092" s="66"/>
      <c r="AJ1092" s="66"/>
      <c r="AK1092" s="54"/>
      <c r="AL1092" s="54"/>
      <c r="AM1092" s="54"/>
      <c r="AN1092" s="54"/>
      <c r="AO1092" s="54"/>
      <c r="AP1092" s="264" t="str">
        <f t="shared" si="33"/>
        <v/>
      </c>
    </row>
    <row r="1093" spans="1:42" ht="16" customHeight="1" x14ac:dyDescent="0.35">
      <c r="A1093" s="55"/>
      <c r="B1093" s="56"/>
      <c r="C1093" s="56"/>
      <c r="D1093" s="56"/>
      <c r="E1093" s="56"/>
      <c r="F1093" s="57"/>
      <c r="G1093" s="58"/>
      <c r="H1093" s="59"/>
      <c r="I1093" s="60"/>
      <c r="J1093" s="61"/>
      <c r="K1093" s="61"/>
      <c r="L1093" s="61"/>
      <c r="M1093" s="61"/>
      <c r="N1093" s="61"/>
      <c r="O1093" s="61"/>
      <c r="P1093" s="61"/>
      <c r="Q1093" s="61"/>
      <c r="R1093" s="61"/>
      <c r="S1093" s="61"/>
      <c r="T1093" s="236"/>
      <c r="U1093" s="70"/>
      <c r="V1093" s="70"/>
      <c r="W1093" s="71"/>
      <c r="X1093" s="54"/>
      <c r="Y1093" s="54"/>
      <c r="Z1093" s="54"/>
      <c r="AA1093" s="237"/>
      <c r="AB1093" s="237"/>
      <c r="AC1093" s="237"/>
      <c r="AD1093" s="237"/>
      <c r="AE1093" s="66" t="str">
        <f t="shared" si="32"/>
        <v/>
      </c>
      <c r="AF1093" s="66"/>
      <c r="AG1093" s="66"/>
      <c r="AH1093" s="66"/>
      <c r="AI1093" s="66"/>
      <c r="AJ1093" s="66"/>
      <c r="AK1093" s="54"/>
      <c r="AL1093" s="54"/>
      <c r="AM1093" s="54"/>
      <c r="AN1093" s="54"/>
      <c r="AO1093" s="54"/>
      <c r="AP1093" s="264" t="str">
        <f t="shared" si="33"/>
        <v/>
      </c>
    </row>
    <row r="1094" spans="1:42" ht="16" customHeight="1" x14ac:dyDescent="0.35">
      <c r="A1094" s="55"/>
      <c r="B1094" s="56"/>
      <c r="C1094" s="56"/>
      <c r="D1094" s="56"/>
      <c r="E1094" s="56"/>
      <c r="F1094" s="57"/>
      <c r="G1094" s="58"/>
      <c r="H1094" s="59"/>
      <c r="I1094" s="60"/>
      <c r="J1094" s="61"/>
      <c r="K1094" s="61"/>
      <c r="L1094" s="61"/>
      <c r="M1094" s="61"/>
      <c r="N1094" s="61"/>
      <c r="O1094" s="61"/>
      <c r="P1094" s="61"/>
      <c r="Q1094" s="61"/>
      <c r="R1094" s="61"/>
      <c r="S1094" s="61"/>
      <c r="T1094" s="236"/>
      <c r="U1094" s="70"/>
      <c r="V1094" s="70"/>
      <c r="W1094" s="71"/>
      <c r="X1094" s="54"/>
      <c r="Y1094" s="54"/>
      <c r="Z1094" s="54"/>
      <c r="AA1094" s="237"/>
      <c r="AB1094" s="237"/>
      <c r="AC1094" s="237"/>
      <c r="AD1094" s="237"/>
      <c r="AE1094" s="66" t="str">
        <f t="shared" si="32"/>
        <v/>
      </c>
      <c r="AF1094" s="66"/>
      <c r="AG1094" s="66"/>
      <c r="AH1094" s="66"/>
      <c r="AI1094" s="66"/>
      <c r="AJ1094" s="66"/>
      <c r="AK1094" s="54"/>
      <c r="AL1094" s="54"/>
      <c r="AM1094" s="54"/>
      <c r="AN1094" s="54"/>
      <c r="AO1094" s="54"/>
      <c r="AP1094" s="264" t="str">
        <f t="shared" si="33"/>
        <v/>
      </c>
    </row>
    <row r="1095" spans="1:42" ht="16" customHeight="1" x14ac:dyDescent="0.35">
      <c r="A1095" s="55"/>
      <c r="B1095" s="56"/>
      <c r="C1095" s="56"/>
      <c r="D1095" s="56"/>
      <c r="E1095" s="56"/>
      <c r="F1095" s="57"/>
      <c r="G1095" s="58"/>
      <c r="H1095" s="59"/>
      <c r="I1095" s="60"/>
      <c r="J1095" s="61"/>
      <c r="K1095" s="61"/>
      <c r="L1095" s="61"/>
      <c r="M1095" s="61"/>
      <c r="N1095" s="61"/>
      <c r="O1095" s="61"/>
      <c r="P1095" s="61"/>
      <c r="Q1095" s="61"/>
      <c r="R1095" s="61"/>
      <c r="S1095" s="61"/>
      <c r="T1095" s="236"/>
      <c r="U1095" s="70"/>
      <c r="V1095" s="70"/>
      <c r="W1095" s="71"/>
      <c r="X1095" s="54"/>
      <c r="Y1095" s="54"/>
      <c r="Z1095" s="54"/>
      <c r="AA1095" s="237"/>
      <c r="AB1095" s="237"/>
      <c r="AC1095" s="237"/>
      <c r="AD1095" s="237"/>
      <c r="AE1095" s="66" t="str">
        <f t="shared" si="32"/>
        <v/>
      </c>
      <c r="AF1095" s="66"/>
      <c r="AG1095" s="66"/>
      <c r="AH1095" s="66"/>
      <c r="AI1095" s="66"/>
      <c r="AJ1095" s="66"/>
      <c r="AK1095" s="54"/>
      <c r="AL1095" s="54"/>
      <c r="AM1095" s="54"/>
      <c r="AN1095" s="54"/>
      <c r="AO1095" s="54"/>
      <c r="AP1095" s="264" t="str">
        <f t="shared" si="33"/>
        <v/>
      </c>
    </row>
    <row r="1096" spans="1:42" ht="16" customHeight="1" x14ac:dyDescent="0.35">
      <c r="A1096" s="55"/>
      <c r="B1096" s="56"/>
      <c r="C1096" s="56"/>
      <c r="D1096" s="56"/>
      <c r="E1096" s="56"/>
      <c r="F1096" s="57"/>
      <c r="G1096" s="58"/>
      <c r="H1096" s="59"/>
      <c r="I1096" s="60"/>
      <c r="J1096" s="61"/>
      <c r="K1096" s="61"/>
      <c r="L1096" s="61"/>
      <c r="M1096" s="61"/>
      <c r="N1096" s="61"/>
      <c r="O1096" s="61"/>
      <c r="P1096" s="61"/>
      <c r="Q1096" s="61"/>
      <c r="R1096" s="61"/>
      <c r="S1096" s="61"/>
      <c r="T1096" s="236"/>
      <c r="U1096" s="70"/>
      <c r="V1096" s="70"/>
      <c r="W1096" s="71"/>
      <c r="X1096" s="54"/>
      <c r="Y1096" s="54"/>
      <c r="Z1096" s="54"/>
      <c r="AA1096" s="237"/>
      <c r="AB1096" s="237"/>
      <c r="AC1096" s="237"/>
      <c r="AD1096" s="237"/>
      <c r="AE1096" s="66" t="str">
        <f t="shared" si="32"/>
        <v/>
      </c>
      <c r="AF1096" s="66"/>
      <c r="AG1096" s="66"/>
      <c r="AH1096" s="66"/>
      <c r="AI1096" s="66"/>
      <c r="AJ1096" s="66"/>
      <c r="AK1096" s="54"/>
      <c r="AL1096" s="54"/>
      <c r="AM1096" s="54"/>
      <c r="AN1096" s="54"/>
      <c r="AO1096" s="54"/>
      <c r="AP1096" s="264" t="str">
        <f t="shared" si="33"/>
        <v/>
      </c>
    </row>
    <row r="1097" spans="1:42" ht="16" customHeight="1" x14ac:dyDescent="0.35">
      <c r="A1097" s="55"/>
      <c r="B1097" s="56"/>
      <c r="C1097" s="56"/>
      <c r="D1097" s="56"/>
      <c r="E1097" s="56"/>
      <c r="F1097" s="57"/>
      <c r="G1097" s="58"/>
      <c r="H1097" s="59"/>
      <c r="I1097" s="60"/>
      <c r="J1097" s="61"/>
      <c r="K1097" s="61"/>
      <c r="L1097" s="61"/>
      <c r="M1097" s="61"/>
      <c r="N1097" s="61"/>
      <c r="O1097" s="61"/>
      <c r="P1097" s="61"/>
      <c r="Q1097" s="61"/>
      <c r="R1097" s="61"/>
      <c r="S1097" s="61"/>
      <c r="T1097" s="236"/>
      <c r="U1097" s="70"/>
      <c r="V1097" s="70"/>
      <c r="W1097" s="71"/>
      <c r="X1097" s="54"/>
      <c r="Y1097" s="54"/>
      <c r="Z1097" s="54"/>
      <c r="AA1097" s="237"/>
      <c r="AB1097" s="237"/>
      <c r="AC1097" s="237"/>
      <c r="AD1097" s="237"/>
      <c r="AE1097" s="66" t="str">
        <f t="shared" si="32"/>
        <v/>
      </c>
      <c r="AF1097" s="66"/>
      <c r="AG1097" s="66"/>
      <c r="AH1097" s="66"/>
      <c r="AI1097" s="66"/>
      <c r="AJ1097" s="66"/>
      <c r="AK1097" s="54"/>
      <c r="AL1097" s="54"/>
      <c r="AM1097" s="54"/>
      <c r="AN1097" s="54"/>
      <c r="AO1097" s="54"/>
      <c r="AP1097" s="264" t="str">
        <f t="shared" si="33"/>
        <v/>
      </c>
    </row>
    <row r="1098" spans="1:42" ht="16" customHeight="1" x14ac:dyDescent="0.35">
      <c r="A1098" s="55"/>
      <c r="B1098" s="56"/>
      <c r="C1098" s="56"/>
      <c r="D1098" s="56"/>
      <c r="E1098" s="56"/>
      <c r="F1098" s="57"/>
      <c r="G1098" s="58"/>
      <c r="H1098" s="59"/>
      <c r="I1098" s="60"/>
      <c r="J1098" s="61"/>
      <c r="K1098" s="61"/>
      <c r="L1098" s="61"/>
      <c r="M1098" s="61"/>
      <c r="N1098" s="61"/>
      <c r="O1098" s="61"/>
      <c r="P1098" s="61"/>
      <c r="Q1098" s="61"/>
      <c r="R1098" s="61"/>
      <c r="S1098" s="61"/>
      <c r="T1098" s="236"/>
      <c r="U1098" s="70"/>
      <c r="V1098" s="70"/>
      <c r="W1098" s="71"/>
      <c r="X1098" s="54"/>
      <c r="Y1098" s="54"/>
      <c r="Z1098" s="54"/>
      <c r="AA1098" s="237"/>
      <c r="AB1098" s="237"/>
      <c r="AC1098" s="237"/>
      <c r="AD1098" s="237"/>
      <c r="AE1098" s="66" t="str">
        <f t="shared" si="32"/>
        <v/>
      </c>
      <c r="AF1098" s="66"/>
      <c r="AG1098" s="66"/>
      <c r="AH1098" s="66"/>
      <c r="AI1098" s="66"/>
      <c r="AJ1098" s="66"/>
      <c r="AK1098" s="54"/>
      <c r="AL1098" s="54"/>
      <c r="AM1098" s="54"/>
      <c r="AN1098" s="54"/>
      <c r="AO1098" s="54"/>
      <c r="AP1098" s="264" t="str">
        <f t="shared" si="33"/>
        <v/>
      </c>
    </row>
    <row r="1099" spans="1:42" ht="16" customHeight="1" x14ac:dyDescent="0.35">
      <c r="A1099" s="55"/>
      <c r="B1099" s="56"/>
      <c r="C1099" s="56"/>
      <c r="D1099" s="56"/>
      <c r="E1099" s="56"/>
      <c r="F1099" s="57"/>
      <c r="G1099" s="58"/>
      <c r="H1099" s="59"/>
      <c r="I1099" s="60"/>
      <c r="J1099" s="61"/>
      <c r="K1099" s="61"/>
      <c r="L1099" s="61"/>
      <c r="M1099" s="61"/>
      <c r="N1099" s="61"/>
      <c r="O1099" s="61"/>
      <c r="P1099" s="61"/>
      <c r="Q1099" s="61"/>
      <c r="R1099" s="61"/>
      <c r="S1099" s="61"/>
      <c r="T1099" s="236"/>
      <c r="U1099" s="70"/>
      <c r="V1099" s="70"/>
      <c r="W1099" s="71"/>
      <c r="X1099" s="54"/>
      <c r="Y1099" s="54"/>
      <c r="Z1099" s="54"/>
      <c r="AA1099" s="237"/>
      <c r="AB1099" s="237"/>
      <c r="AC1099" s="237"/>
      <c r="AD1099" s="237"/>
      <c r="AE1099" s="66" t="str">
        <f t="shared" si="32"/>
        <v/>
      </c>
      <c r="AF1099" s="66"/>
      <c r="AG1099" s="66"/>
      <c r="AH1099" s="66"/>
      <c r="AI1099" s="66"/>
      <c r="AJ1099" s="66"/>
      <c r="AK1099" s="54"/>
      <c r="AL1099" s="54"/>
      <c r="AM1099" s="54"/>
      <c r="AN1099" s="54"/>
      <c r="AO1099" s="54"/>
      <c r="AP1099" s="264" t="str">
        <f t="shared" si="33"/>
        <v/>
      </c>
    </row>
    <row r="1100" spans="1:42" ht="16" customHeight="1" x14ac:dyDescent="0.35">
      <c r="A1100" s="55"/>
      <c r="B1100" s="56"/>
      <c r="C1100" s="56"/>
      <c r="D1100" s="56"/>
      <c r="E1100" s="56"/>
      <c r="F1100" s="57"/>
      <c r="G1100" s="58"/>
      <c r="H1100" s="59"/>
      <c r="I1100" s="60"/>
      <c r="J1100" s="61"/>
      <c r="K1100" s="61"/>
      <c r="L1100" s="61"/>
      <c r="M1100" s="61"/>
      <c r="N1100" s="61"/>
      <c r="O1100" s="61"/>
      <c r="P1100" s="61"/>
      <c r="Q1100" s="61"/>
      <c r="R1100" s="61"/>
      <c r="S1100" s="61"/>
      <c r="T1100" s="236"/>
      <c r="U1100" s="70"/>
      <c r="V1100" s="70"/>
      <c r="W1100" s="71"/>
      <c r="X1100" s="54"/>
      <c r="Y1100" s="54"/>
      <c r="Z1100" s="54"/>
      <c r="AA1100" s="237"/>
      <c r="AB1100" s="237"/>
      <c r="AC1100" s="237"/>
      <c r="AD1100" s="237"/>
      <c r="AE1100" s="66" t="str">
        <f t="shared" si="32"/>
        <v/>
      </c>
      <c r="AF1100" s="66"/>
      <c r="AG1100" s="66"/>
      <c r="AH1100" s="66"/>
      <c r="AI1100" s="66"/>
      <c r="AJ1100" s="66"/>
      <c r="AK1100" s="54"/>
      <c r="AL1100" s="54"/>
      <c r="AM1100" s="54"/>
      <c r="AN1100" s="54"/>
      <c r="AO1100" s="54"/>
      <c r="AP1100" s="264" t="str">
        <f t="shared" si="33"/>
        <v/>
      </c>
    </row>
    <row r="1101" spans="1:42" ht="16" customHeight="1" x14ac:dyDescent="0.35">
      <c r="A1101" s="55"/>
      <c r="B1101" s="56"/>
      <c r="C1101" s="56"/>
      <c r="D1101" s="56"/>
      <c r="E1101" s="56"/>
      <c r="F1101" s="57"/>
      <c r="G1101" s="58"/>
      <c r="H1101" s="59"/>
      <c r="I1101" s="60"/>
      <c r="J1101" s="61"/>
      <c r="K1101" s="61"/>
      <c r="L1101" s="61"/>
      <c r="M1101" s="61"/>
      <c r="N1101" s="61"/>
      <c r="O1101" s="61"/>
      <c r="P1101" s="61"/>
      <c r="Q1101" s="61"/>
      <c r="R1101" s="61"/>
      <c r="S1101" s="61"/>
      <c r="T1101" s="236"/>
      <c r="U1101" s="70"/>
      <c r="V1101" s="70"/>
      <c r="W1101" s="71"/>
      <c r="X1101" s="54"/>
      <c r="Y1101" s="54"/>
      <c r="Z1101" s="54"/>
      <c r="AA1101" s="237"/>
      <c r="AB1101" s="237"/>
      <c r="AC1101" s="237"/>
      <c r="AD1101" s="237"/>
      <c r="AE1101" s="66" t="str">
        <f t="shared" si="32"/>
        <v/>
      </c>
      <c r="AF1101" s="66"/>
      <c r="AG1101" s="66"/>
      <c r="AH1101" s="66"/>
      <c r="AI1101" s="66"/>
      <c r="AJ1101" s="66"/>
      <c r="AK1101" s="54"/>
      <c r="AL1101" s="54"/>
      <c r="AM1101" s="54"/>
      <c r="AN1101" s="54"/>
      <c r="AO1101" s="54"/>
      <c r="AP1101" s="264" t="str">
        <f t="shared" si="33"/>
        <v/>
      </c>
    </row>
    <row r="1102" spans="1:42" ht="16" customHeight="1" x14ac:dyDescent="0.35">
      <c r="A1102" s="55"/>
      <c r="B1102" s="56"/>
      <c r="C1102" s="56"/>
      <c r="D1102" s="56"/>
      <c r="E1102" s="56"/>
      <c r="F1102" s="57"/>
      <c r="G1102" s="58"/>
      <c r="H1102" s="59"/>
      <c r="I1102" s="60"/>
      <c r="J1102" s="61"/>
      <c r="K1102" s="61"/>
      <c r="L1102" s="61"/>
      <c r="M1102" s="61"/>
      <c r="N1102" s="61"/>
      <c r="O1102" s="61"/>
      <c r="P1102" s="61"/>
      <c r="Q1102" s="61"/>
      <c r="R1102" s="61"/>
      <c r="S1102" s="61"/>
      <c r="T1102" s="236"/>
      <c r="U1102" s="70"/>
      <c r="V1102" s="70"/>
      <c r="W1102" s="71"/>
      <c r="X1102" s="54"/>
      <c r="Y1102" s="54"/>
      <c r="Z1102" s="54"/>
      <c r="AA1102" s="237"/>
      <c r="AB1102" s="237"/>
      <c r="AC1102" s="237"/>
      <c r="AD1102" s="237"/>
      <c r="AE1102" s="66" t="str">
        <f t="shared" si="32"/>
        <v/>
      </c>
      <c r="AF1102" s="66"/>
      <c r="AG1102" s="66"/>
      <c r="AH1102" s="66"/>
      <c r="AI1102" s="66"/>
      <c r="AJ1102" s="66"/>
      <c r="AK1102" s="54"/>
      <c r="AL1102" s="54"/>
      <c r="AM1102" s="54"/>
      <c r="AN1102" s="54"/>
      <c r="AO1102" s="54"/>
      <c r="AP1102" s="264" t="str">
        <f t="shared" si="33"/>
        <v/>
      </c>
    </row>
    <row r="1103" spans="1:42" ht="16" customHeight="1" x14ac:dyDescent="0.35">
      <c r="A1103" s="55"/>
      <c r="B1103" s="56"/>
      <c r="C1103" s="56"/>
      <c r="D1103" s="56"/>
      <c r="E1103" s="56"/>
      <c r="F1103" s="57"/>
      <c r="G1103" s="58"/>
      <c r="H1103" s="59"/>
      <c r="I1103" s="60"/>
      <c r="J1103" s="61"/>
      <c r="K1103" s="61"/>
      <c r="L1103" s="61"/>
      <c r="M1103" s="61"/>
      <c r="N1103" s="61"/>
      <c r="O1103" s="61"/>
      <c r="P1103" s="61"/>
      <c r="Q1103" s="61"/>
      <c r="R1103" s="61"/>
      <c r="S1103" s="61"/>
      <c r="T1103" s="236"/>
      <c r="U1103" s="70"/>
      <c r="V1103" s="70"/>
      <c r="W1103" s="71"/>
      <c r="X1103" s="54"/>
      <c r="Y1103" s="54"/>
      <c r="Z1103" s="54"/>
      <c r="AA1103" s="237"/>
      <c r="AB1103" s="237"/>
      <c r="AC1103" s="237"/>
      <c r="AD1103" s="237"/>
      <c r="AE1103" s="66" t="str">
        <f t="shared" si="32"/>
        <v/>
      </c>
      <c r="AF1103" s="66"/>
      <c r="AG1103" s="66"/>
      <c r="AH1103" s="66"/>
      <c r="AI1103" s="66"/>
      <c r="AJ1103" s="66"/>
      <c r="AK1103" s="54"/>
      <c r="AL1103" s="54"/>
      <c r="AM1103" s="54"/>
      <c r="AN1103" s="54"/>
      <c r="AO1103" s="54"/>
      <c r="AP1103" s="264" t="str">
        <f t="shared" si="33"/>
        <v/>
      </c>
    </row>
    <row r="1104" spans="1:42" ht="16" customHeight="1" x14ac:dyDescent="0.35">
      <c r="A1104" s="55"/>
      <c r="B1104" s="56"/>
      <c r="C1104" s="56"/>
      <c r="D1104" s="56"/>
      <c r="E1104" s="56"/>
      <c r="F1104" s="57"/>
      <c r="G1104" s="58"/>
      <c r="H1104" s="59"/>
      <c r="I1104" s="60"/>
      <c r="J1104" s="61"/>
      <c r="K1104" s="61"/>
      <c r="L1104" s="61"/>
      <c r="M1104" s="61"/>
      <c r="N1104" s="61"/>
      <c r="O1104" s="61"/>
      <c r="P1104" s="61"/>
      <c r="Q1104" s="61"/>
      <c r="R1104" s="61"/>
      <c r="S1104" s="61"/>
      <c r="T1104" s="236"/>
      <c r="U1104" s="70"/>
      <c r="V1104" s="70"/>
      <c r="W1104" s="71"/>
      <c r="X1104" s="54"/>
      <c r="Y1104" s="54"/>
      <c r="Z1104" s="54"/>
      <c r="AA1104" s="237"/>
      <c r="AB1104" s="237"/>
      <c r="AC1104" s="237"/>
      <c r="AD1104" s="237"/>
      <c r="AE1104" s="66" t="str">
        <f t="shared" si="32"/>
        <v/>
      </c>
      <c r="AF1104" s="66"/>
      <c r="AG1104" s="66"/>
      <c r="AH1104" s="66"/>
      <c r="AI1104" s="66"/>
      <c r="AJ1104" s="66"/>
      <c r="AK1104" s="54"/>
      <c r="AL1104" s="54"/>
      <c r="AM1104" s="54"/>
      <c r="AN1104" s="54"/>
      <c r="AO1104" s="54"/>
      <c r="AP1104" s="264" t="str">
        <f t="shared" si="33"/>
        <v/>
      </c>
    </row>
    <row r="1105" spans="1:42" ht="16" customHeight="1" x14ac:dyDescent="0.35">
      <c r="A1105" s="55"/>
      <c r="B1105" s="56"/>
      <c r="C1105" s="56"/>
      <c r="D1105" s="56"/>
      <c r="E1105" s="56"/>
      <c r="F1105" s="57"/>
      <c r="G1105" s="58"/>
      <c r="H1105" s="59"/>
      <c r="I1105" s="60"/>
      <c r="J1105" s="61"/>
      <c r="K1105" s="61"/>
      <c r="L1105" s="61"/>
      <c r="M1105" s="61"/>
      <c r="N1105" s="61"/>
      <c r="O1105" s="61"/>
      <c r="P1105" s="61"/>
      <c r="Q1105" s="61"/>
      <c r="R1105" s="61"/>
      <c r="S1105" s="61"/>
      <c r="T1105" s="236"/>
      <c r="U1105" s="70"/>
      <c r="V1105" s="70"/>
      <c r="W1105" s="71"/>
      <c r="X1105" s="54"/>
      <c r="Y1105" s="54"/>
      <c r="Z1105" s="54"/>
      <c r="AA1105" s="237"/>
      <c r="AB1105" s="237"/>
      <c r="AC1105" s="237"/>
      <c r="AD1105" s="237"/>
      <c r="AE1105" s="66" t="str">
        <f t="shared" si="32"/>
        <v/>
      </c>
      <c r="AF1105" s="66"/>
      <c r="AG1105" s="66"/>
      <c r="AH1105" s="66"/>
      <c r="AI1105" s="66"/>
      <c r="AJ1105" s="66"/>
      <c r="AK1105" s="54"/>
      <c r="AL1105" s="54"/>
      <c r="AM1105" s="54"/>
      <c r="AN1105" s="54"/>
      <c r="AO1105" s="54"/>
      <c r="AP1105" s="264" t="str">
        <f t="shared" si="33"/>
        <v/>
      </c>
    </row>
    <row r="1106" spans="1:42" ht="16" customHeight="1" x14ac:dyDescent="0.35">
      <c r="A1106" s="55"/>
      <c r="B1106" s="56"/>
      <c r="C1106" s="56"/>
      <c r="D1106" s="56"/>
      <c r="E1106" s="56"/>
      <c r="F1106" s="57"/>
      <c r="G1106" s="58"/>
      <c r="H1106" s="59"/>
      <c r="I1106" s="60"/>
      <c r="J1106" s="61"/>
      <c r="K1106" s="61"/>
      <c r="L1106" s="61"/>
      <c r="M1106" s="61"/>
      <c r="N1106" s="61"/>
      <c r="O1106" s="61"/>
      <c r="P1106" s="61"/>
      <c r="Q1106" s="61"/>
      <c r="R1106" s="61"/>
      <c r="S1106" s="61"/>
      <c r="T1106" s="236"/>
      <c r="U1106" s="70"/>
      <c r="V1106" s="70"/>
      <c r="W1106" s="71"/>
      <c r="X1106" s="54"/>
      <c r="Y1106" s="54"/>
      <c r="Z1106" s="54"/>
      <c r="AA1106" s="237"/>
      <c r="AB1106" s="237"/>
      <c r="AC1106" s="237"/>
      <c r="AD1106" s="237"/>
      <c r="AE1106" s="66" t="str">
        <f t="shared" si="32"/>
        <v/>
      </c>
      <c r="AF1106" s="66"/>
      <c r="AG1106" s="66"/>
      <c r="AH1106" s="66"/>
      <c r="AI1106" s="66"/>
      <c r="AJ1106" s="66"/>
      <c r="AK1106" s="54"/>
      <c r="AL1106" s="54"/>
      <c r="AM1106" s="54"/>
      <c r="AN1106" s="54"/>
      <c r="AO1106" s="54"/>
      <c r="AP1106" s="264" t="str">
        <f t="shared" si="33"/>
        <v/>
      </c>
    </row>
    <row r="1107" spans="1:42" ht="16" customHeight="1" x14ac:dyDescent="0.35">
      <c r="A1107" s="55"/>
      <c r="B1107" s="56"/>
      <c r="C1107" s="56"/>
      <c r="D1107" s="56"/>
      <c r="E1107" s="56"/>
      <c r="F1107" s="57"/>
      <c r="G1107" s="58"/>
      <c r="H1107" s="59"/>
      <c r="I1107" s="60"/>
      <c r="J1107" s="61"/>
      <c r="K1107" s="61"/>
      <c r="L1107" s="61"/>
      <c r="M1107" s="61"/>
      <c r="N1107" s="61"/>
      <c r="O1107" s="61"/>
      <c r="P1107" s="61"/>
      <c r="Q1107" s="61"/>
      <c r="R1107" s="61"/>
      <c r="S1107" s="61"/>
      <c r="T1107" s="236"/>
      <c r="U1107" s="70"/>
      <c r="V1107" s="70"/>
      <c r="W1107" s="71"/>
      <c r="X1107" s="54"/>
      <c r="Y1107" s="54"/>
      <c r="Z1107" s="54"/>
      <c r="AA1107" s="237"/>
      <c r="AB1107" s="237"/>
      <c r="AC1107" s="237"/>
      <c r="AD1107" s="237"/>
      <c r="AE1107" s="66" t="str">
        <f t="shared" si="32"/>
        <v/>
      </c>
      <c r="AF1107" s="66"/>
      <c r="AG1107" s="66"/>
      <c r="AH1107" s="66"/>
      <c r="AI1107" s="66"/>
      <c r="AJ1107" s="66"/>
      <c r="AK1107" s="54"/>
      <c r="AL1107" s="54"/>
      <c r="AM1107" s="54"/>
      <c r="AN1107" s="54"/>
      <c r="AO1107" s="54"/>
      <c r="AP1107" s="264" t="str">
        <f t="shared" si="33"/>
        <v/>
      </c>
    </row>
    <row r="1108" spans="1:42" ht="16" customHeight="1" x14ac:dyDescent="0.35">
      <c r="A1108" s="55"/>
      <c r="B1108" s="56"/>
      <c r="C1108" s="56"/>
      <c r="D1108" s="56"/>
      <c r="E1108" s="56"/>
      <c r="F1108" s="57"/>
      <c r="G1108" s="58"/>
      <c r="H1108" s="59"/>
      <c r="I1108" s="60"/>
      <c r="J1108" s="61"/>
      <c r="K1108" s="61"/>
      <c r="L1108" s="61"/>
      <c r="M1108" s="61"/>
      <c r="N1108" s="61"/>
      <c r="O1108" s="61"/>
      <c r="P1108" s="61"/>
      <c r="Q1108" s="61"/>
      <c r="R1108" s="61"/>
      <c r="S1108" s="61"/>
      <c r="T1108" s="236"/>
      <c r="U1108" s="70"/>
      <c r="V1108" s="70"/>
      <c r="W1108" s="71"/>
      <c r="X1108" s="54"/>
      <c r="Y1108" s="54"/>
      <c r="Z1108" s="54"/>
      <c r="AA1108" s="237"/>
      <c r="AB1108" s="237"/>
      <c r="AC1108" s="237"/>
      <c r="AD1108" s="237"/>
      <c r="AE1108" s="66" t="str">
        <f t="shared" si="32"/>
        <v/>
      </c>
      <c r="AF1108" s="66"/>
      <c r="AG1108" s="66"/>
      <c r="AH1108" s="66"/>
      <c r="AI1108" s="66"/>
      <c r="AJ1108" s="66"/>
      <c r="AK1108" s="54"/>
      <c r="AL1108" s="54"/>
      <c r="AM1108" s="54"/>
      <c r="AN1108" s="54"/>
      <c r="AO1108" s="54"/>
      <c r="AP1108" s="264" t="str">
        <f t="shared" si="33"/>
        <v/>
      </c>
    </row>
    <row r="1109" spans="1:42" ht="16" customHeight="1" x14ac:dyDescent="0.35">
      <c r="A1109" s="55"/>
      <c r="B1109" s="56"/>
      <c r="C1109" s="56"/>
      <c r="D1109" s="56"/>
      <c r="E1109" s="56"/>
      <c r="F1109" s="57"/>
      <c r="G1109" s="58"/>
      <c r="H1109" s="59"/>
      <c r="I1109" s="60"/>
      <c r="J1109" s="61"/>
      <c r="K1109" s="61"/>
      <c r="L1109" s="61"/>
      <c r="M1109" s="61"/>
      <c r="N1109" s="61"/>
      <c r="O1109" s="61"/>
      <c r="P1109" s="61"/>
      <c r="Q1109" s="61"/>
      <c r="R1109" s="61"/>
      <c r="S1109" s="61"/>
      <c r="T1109" s="236"/>
      <c r="U1109" s="70"/>
      <c r="V1109" s="70"/>
      <c r="W1109" s="71"/>
      <c r="X1109" s="54"/>
      <c r="Y1109" s="54"/>
      <c r="Z1109" s="54"/>
      <c r="AA1109" s="237"/>
      <c r="AB1109" s="237"/>
      <c r="AC1109" s="237"/>
      <c r="AD1109" s="237"/>
      <c r="AE1109" s="66" t="str">
        <f t="shared" si="32"/>
        <v/>
      </c>
      <c r="AF1109" s="66"/>
      <c r="AG1109" s="66"/>
      <c r="AH1109" s="66"/>
      <c r="AI1109" s="66"/>
      <c r="AJ1109" s="66"/>
      <c r="AK1109" s="54"/>
      <c r="AL1109" s="54"/>
      <c r="AM1109" s="54"/>
      <c r="AN1109" s="54"/>
      <c r="AO1109" s="54"/>
      <c r="AP1109" s="264" t="str">
        <f t="shared" si="33"/>
        <v/>
      </c>
    </row>
    <row r="1110" spans="1:42" ht="16" customHeight="1" x14ac:dyDescent="0.35">
      <c r="A1110" s="55"/>
      <c r="B1110" s="56"/>
      <c r="C1110" s="56"/>
      <c r="D1110" s="56"/>
      <c r="E1110" s="56"/>
      <c r="F1110" s="57"/>
      <c r="G1110" s="58"/>
      <c r="H1110" s="59"/>
      <c r="I1110" s="60"/>
      <c r="J1110" s="61"/>
      <c r="K1110" s="61"/>
      <c r="L1110" s="61"/>
      <c r="M1110" s="61"/>
      <c r="N1110" s="61"/>
      <c r="O1110" s="61"/>
      <c r="P1110" s="61"/>
      <c r="Q1110" s="61"/>
      <c r="R1110" s="61"/>
      <c r="S1110" s="61"/>
      <c r="T1110" s="236"/>
      <c r="U1110" s="70"/>
      <c r="V1110" s="70"/>
      <c r="W1110" s="71"/>
      <c r="X1110" s="54"/>
      <c r="Y1110" s="54"/>
      <c r="Z1110" s="54"/>
      <c r="AA1110" s="237"/>
      <c r="AB1110" s="237"/>
      <c r="AC1110" s="237"/>
      <c r="AD1110" s="237"/>
      <c r="AE1110" s="66" t="str">
        <f t="shared" si="32"/>
        <v/>
      </c>
      <c r="AF1110" s="66"/>
      <c r="AG1110" s="66"/>
      <c r="AH1110" s="66"/>
      <c r="AI1110" s="66"/>
      <c r="AJ1110" s="66"/>
      <c r="AK1110" s="54"/>
      <c r="AL1110" s="54"/>
      <c r="AM1110" s="54"/>
      <c r="AN1110" s="54"/>
      <c r="AO1110" s="54"/>
      <c r="AP1110" s="264" t="str">
        <f t="shared" si="33"/>
        <v/>
      </c>
    </row>
    <row r="1111" spans="1:42" ht="16" customHeight="1" x14ac:dyDescent="0.35">
      <c r="A1111" s="55"/>
      <c r="B1111" s="56"/>
      <c r="C1111" s="56"/>
      <c r="D1111" s="56"/>
      <c r="E1111" s="56"/>
      <c r="F1111" s="57"/>
      <c r="G1111" s="58"/>
      <c r="H1111" s="59"/>
      <c r="I1111" s="60"/>
      <c r="J1111" s="61"/>
      <c r="K1111" s="61"/>
      <c r="L1111" s="61"/>
      <c r="M1111" s="61"/>
      <c r="N1111" s="61"/>
      <c r="O1111" s="61"/>
      <c r="P1111" s="61"/>
      <c r="Q1111" s="61"/>
      <c r="R1111" s="61"/>
      <c r="S1111" s="61"/>
      <c r="T1111" s="236"/>
      <c r="U1111" s="70"/>
      <c r="V1111" s="70"/>
      <c r="W1111" s="71"/>
      <c r="X1111" s="54"/>
      <c r="Y1111" s="54"/>
      <c r="Z1111" s="54"/>
      <c r="AA1111" s="237"/>
      <c r="AB1111" s="237"/>
      <c r="AC1111" s="237"/>
      <c r="AD1111" s="237"/>
      <c r="AE1111" s="66" t="str">
        <f t="shared" si="32"/>
        <v/>
      </c>
      <c r="AF1111" s="66"/>
      <c r="AG1111" s="66"/>
      <c r="AH1111" s="66"/>
      <c r="AI1111" s="66"/>
      <c r="AJ1111" s="66"/>
      <c r="AK1111" s="54"/>
      <c r="AL1111" s="54"/>
      <c r="AM1111" s="54"/>
      <c r="AN1111" s="54"/>
      <c r="AO1111" s="54"/>
      <c r="AP1111" s="264" t="str">
        <f t="shared" si="33"/>
        <v/>
      </c>
    </row>
    <row r="1112" spans="1:42" ht="16" customHeight="1" x14ac:dyDescent="0.35">
      <c r="A1112" s="55"/>
      <c r="B1112" s="56"/>
      <c r="C1112" s="56"/>
      <c r="D1112" s="56"/>
      <c r="E1112" s="56"/>
      <c r="F1112" s="57"/>
      <c r="G1112" s="58"/>
      <c r="H1112" s="59"/>
      <c r="I1112" s="60"/>
      <c r="J1112" s="61"/>
      <c r="K1112" s="61"/>
      <c r="L1112" s="61"/>
      <c r="M1112" s="61"/>
      <c r="N1112" s="61"/>
      <c r="O1112" s="61"/>
      <c r="P1112" s="61"/>
      <c r="Q1112" s="61"/>
      <c r="R1112" s="61"/>
      <c r="S1112" s="61"/>
      <c r="T1112" s="236"/>
      <c r="U1112" s="70"/>
      <c r="V1112" s="70"/>
      <c r="W1112" s="71"/>
      <c r="X1112" s="54"/>
      <c r="Y1112" s="54"/>
      <c r="Z1112" s="54"/>
      <c r="AA1112" s="237"/>
      <c r="AB1112" s="237"/>
      <c r="AC1112" s="237"/>
      <c r="AD1112" s="237"/>
      <c r="AE1112" s="66" t="str">
        <f t="shared" si="32"/>
        <v/>
      </c>
      <c r="AF1112" s="66"/>
      <c r="AG1112" s="66"/>
      <c r="AH1112" s="66"/>
      <c r="AI1112" s="66"/>
      <c r="AJ1112" s="66"/>
      <c r="AK1112" s="54"/>
      <c r="AL1112" s="54"/>
      <c r="AM1112" s="54"/>
      <c r="AN1112" s="54"/>
      <c r="AO1112" s="54"/>
      <c r="AP1112" s="264" t="str">
        <f t="shared" si="33"/>
        <v/>
      </c>
    </row>
    <row r="1113" spans="1:42" ht="16" customHeight="1" x14ac:dyDescent="0.35">
      <c r="A1113" s="55"/>
      <c r="B1113" s="56"/>
      <c r="C1113" s="56"/>
      <c r="D1113" s="56"/>
      <c r="E1113" s="56"/>
      <c r="F1113" s="57"/>
      <c r="G1113" s="58"/>
      <c r="H1113" s="59"/>
      <c r="I1113" s="60"/>
      <c r="J1113" s="61"/>
      <c r="K1113" s="61"/>
      <c r="L1113" s="61"/>
      <c r="M1113" s="61"/>
      <c r="N1113" s="61"/>
      <c r="O1113" s="61"/>
      <c r="P1113" s="61"/>
      <c r="Q1113" s="61"/>
      <c r="R1113" s="61"/>
      <c r="S1113" s="61"/>
      <c r="T1113" s="236"/>
      <c r="U1113" s="70"/>
      <c r="V1113" s="70"/>
      <c r="W1113" s="71"/>
      <c r="X1113" s="54"/>
      <c r="Y1113" s="54"/>
      <c r="Z1113" s="54"/>
      <c r="AA1113" s="237"/>
      <c r="AB1113" s="237"/>
      <c r="AC1113" s="237"/>
      <c r="AD1113" s="237"/>
      <c r="AE1113" s="66" t="str">
        <f t="shared" si="32"/>
        <v/>
      </c>
      <c r="AF1113" s="66"/>
      <c r="AG1113" s="66"/>
      <c r="AH1113" s="66"/>
      <c r="AI1113" s="66"/>
      <c r="AJ1113" s="66"/>
      <c r="AK1113" s="54"/>
      <c r="AL1113" s="54"/>
      <c r="AM1113" s="54"/>
      <c r="AN1113" s="54"/>
      <c r="AO1113" s="54"/>
      <c r="AP1113" s="264" t="str">
        <f t="shared" si="33"/>
        <v/>
      </c>
    </row>
    <row r="1114" spans="1:42" ht="16" customHeight="1" x14ac:dyDescent="0.35">
      <c r="A1114" s="55"/>
      <c r="B1114" s="56"/>
      <c r="C1114" s="56"/>
      <c r="D1114" s="56"/>
      <c r="E1114" s="56"/>
      <c r="F1114" s="57"/>
      <c r="G1114" s="58"/>
      <c r="H1114" s="59"/>
      <c r="I1114" s="60"/>
      <c r="J1114" s="61"/>
      <c r="K1114" s="61"/>
      <c r="L1114" s="61"/>
      <c r="M1114" s="61"/>
      <c r="N1114" s="61"/>
      <c r="O1114" s="61"/>
      <c r="P1114" s="61"/>
      <c r="Q1114" s="61"/>
      <c r="R1114" s="61"/>
      <c r="S1114" s="61"/>
      <c r="T1114" s="236"/>
      <c r="U1114" s="70"/>
      <c r="V1114" s="70"/>
      <c r="W1114" s="71"/>
      <c r="X1114" s="54"/>
      <c r="Y1114" s="54"/>
      <c r="Z1114" s="54"/>
      <c r="AA1114" s="237"/>
      <c r="AB1114" s="237"/>
      <c r="AC1114" s="237"/>
      <c r="AD1114" s="237"/>
      <c r="AE1114" s="66" t="str">
        <f t="shared" si="32"/>
        <v/>
      </c>
      <c r="AF1114" s="66"/>
      <c r="AG1114" s="66"/>
      <c r="AH1114" s="66"/>
      <c r="AI1114" s="66"/>
      <c r="AJ1114" s="66"/>
      <c r="AK1114" s="54"/>
      <c r="AL1114" s="54"/>
      <c r="AM1114" s="54"/>
      <c r="AN1114" s="54"/>
      <c r="AO1114" s="54"/>
      <c r="AP1114" s="264" t="str">
        <f t="shared" si="33"/>
        <v/>
      </c>
    </row>
    <row r="1115" spans="1:42" ht="16" customHeight="1" x14ac:dyDescent="0.35">
      <c r="A1115" s="55"/>
      <c r="B1115" s="56"/>
      <c r="C1115" s="56"/>
      <c r="D1115" s="56"/>
      <c r="E1115" s="56"/>
      <c r="F1115" s="57"/>
      <c r="G1115" s="58"/>
      <c r="H1115" s="59"/>
      <c r="I1115" s="60"/>
      <c r="J1115" s="61"/>
      <c r="K1115" s="61"/>
      <c r="L1115" s="61"/>
      <c r="M1115" s="61"/>
      <c r="N1115" s="61"/>
      <c r="O1115" s="61"/>
      <c r="P1115" s="61"/>
      <c r="Q1115" s="61"/>
      <c r="R1115" s="61"/>
      <c r="S1115" s="61"/>
      <c r="T1115" s="236"/>
      <c r="U1115" s="70"/>
      <c r="V1115" s="70"/>
      <c r="W1115" s="71"/>
      <c r="X1115" s="54"/>
      <c r="Y1115" s="54"/>
      <c r="Z1115" s="54"/>
      <c r="AA1115" s="237"/>
      <c r="AB1115" s="237"/>
      <c r="AC1115" s="237"/>
      <c r="AD1115" s="237"/>
      <c r="AE1115" s="66" t="str">
        <f t="shared" ref="AE1115:AE1178" si="34">IF(AA1115="","",ROUND(T1115*AA1115,0))</f>
        <v/>
      </c>
      <c r="AF1115" s="66"/>
      <c r="AG1115" s="66"/>
      <c r="AH1115" s="66"/>
      <c r="AI1115" s="66"/>
      <c r="AJ1115" s="66"/>
      <c r="AK1115" s="54"/>
      <c r="AL1115" s="54"/>
      <c r="AM1115" s="54"/>
      <c r="AN1115" s="54"/>
      <c r="AO1115" s="54"/>
      <c r="AP1115" s="264" t="str">
        <f t="shared" si="33"/>
        <v/>
      </c>
    </row>
    <row r="1116" spans="1:42" ht="16" customHeight="1" x14ac:dyDescent="0.35">
      <c r="A1116" s="55"/>
      <c r="B1116" s="56"/>
      <c r="C1116" s="56"/>
      <c r="D1116" s="56"/>
      <c r="E1116" s="56"/>
      <c r="F1116" s="57"/>
      <c r="G1116" s="58"/>
      <c r="H1116" s="59"/>
      <c r="I1116" s="60"/>
      <c r="J1116" s="61"/>
      <c r="K1116" s="61"/>
      <c r="L1116" s="61"/>
      <c r="M1116" s="61"/>
      <c r="N1116" s="61"/>
      <c r="O1116" s="61"/>
      <c r="P1116" s="61"/>
      <c r="Q1116" s="61"/>
      <c r="R1116" s="61"/>
      <c r="S1116" s="61"/>
      <c r="T1116" s="236"/>
      <c r="U1116" s="70"/>
      <c r="V1116" s="70"/>
      <c r="W1116" s="71"/>
      <c r="X1116" s="54"/>
      <c r="Y1116" s="54"/>
      <c r="Z1116" s="54"/>
      <c r="AA1116" s="237"/>
      <c r="AB1116" s="237"/>
      <c r="AC1116" s="237"/>
      <c r="AD1116" s="237"/>
      <c r="AE1116" s="66" t="str">
        <f t="shared" si="34"/>
        <v/>
      </c>
      <c r="AF1116" s="66"/>
      <c r="AG1116" s="66"/>
      <c r="AH1116" s="66"/>
      <c r="AI1116" s="66"/>
      <c r="AJ1116" s="66"/>
      <c r="AK1116" s="54"/>
      <c r="AL1116" s="54"/>
      <c r="AM1116" s="54"/>
      <c r="AN1116" s="54"/>
      <c r="AO1116" s="54"/>
      <c r="AP1116" s="264" t="str">
        <f t="shared" ref="AP1116:AP1179" si="35">G1116&amp;I1116</f>
        <v/>
      </c>
    </row>
    <row r="1117" spans="1:42" ht="16" customHeight="1" x14ac:dyDescent="0.35">
      <c r="A1117" s="55"/>
      <c r="B1117" s="56"/>
      <c r="C1117" s="56"/>
      <c r="D1117" s="56"/>
      <c r="E1117" s="56"/>
      <c r="F1117" s="57"/>
      <c r="G1117" s="58"/>
      <c r="H1117" s="59"/>
      <c r="I1117" s="60"/>
      <c r="J1117" s="61"/>
      <c r="K1117" s="61"/>
      <c r="L1117" s="61"/>
      <c r="M1117" s="61"/>
      <c r="N1117" s="61"/>
      <c r="O1117" s="61"/>
      <c r="P1117" s="61"/>
      <c r="Q1117" s="61"/>
      <c r="R1117" s="61"/>
      <c r="S1117" s="61"/>
      <c r="T1117" s="236"/>
      <c r="U1117" s="70"/>
      <c r="V1117" s="70"/>
      <c r="W1117" s="71"/>
      <c r="X1117" s="54"/>
      <c r="Y1117" s="54"/>
      <c r="Z1117" s="54"/>
      <c r="AA1117" s="237"/>
      <c r="AB1117" s="237"/>
      <c r="AC1117" s="237"/>
      <c r="AD1117" s="237"/>
      <c r="AE1117" s="66" t="str">
        <f t="shared" si="34"/>
        <v/>
      </c>
      <c r="AF1117" s="66"/>
      <c r="AG1117" s="66"/>
      <c r="AH1117" s="66"/>
      <c r="AI1117" s="66"/>
      <c r="AJ1117" s="66"/>
      <c r="AK1117" s="54"/>
      <c r="AL1117" s="54"/>
      <c r="AM1117" s="54"/>
      <c r="AN1117" s="54"/>
      <c r="AO1117" s="54"/>
      <c r="AP1117" s="264" t="str">
        <f t="shared" si="35"/>
        <v/>
      </c>
    </row>
    <row r="1118" spans="1:42" ht="16" customHeight="1" x14ac:dyDescent="0.35">
      <c r="A1118" s="55"/>
      <c r="B1118" s="56"/>
      <c r="C1118" s="56"/>
      <c r="D1118" s="56"/>
      <c r="E1118" s="56"/>
      <c r="F1118" s="57"/>
      <c r="G1118" s="58"/>
      <c r="H1118" s="59"/>
      <c r="I1118" s="60"/>
      <c r="J1118" s="61"/>
      <c r="K1118" s="61"/>
      <c r="L1118" s="61"/>
      <c r="M1118" s="61"/>
      <c r="N1118" s="61"/>
      <c r="O1118" s="61"/>
      <c r="P1118" s="61"/>
      <c r="Q1118" s="61"/>
      <c r="R1118" s="61"/>
      <c r="S1118" s="61"/>
      <c r="T1118" s="236"/>
      <c r="U1118" s="70"/>
      <c r="V1118" s="70"/>
      <c r="W1118" s="71"/>
      <c r="X1118" s="54"/>
      <c r="Y1118" s="54"/>
      <c r="Z1118" s="54"/>
      <c r="AA1118" s="237"/>
      <c r="AB1118" s="237"/>
      <c r="AC1118" s="237"/>
      <c r="AD1118" s="237"/>
      <c r="AE1118" s="66" t="str">
        <f t="shared" si="34"/>
        <v/>
      </c>
      <c r="AF1118" s="66"/>
      <c r="AG1118" s="66"/>
      <c r="AH1118" s="66"/>
      <c r="AI1118" s="66"/>
      <c r="AJ1118" s="66"/>
      <c r="AK1118" s="54"/>
      <c r="AL1118" s="54"/>
      <c r="AM1118" s="54"/>
      <c r="AN1118" s="54"/>
      <c r="AO1118" s="54"/>
      <c r="AP1118" s="264" t="str">
        <f t="shared" si="35"/>
        <v/>
      </c>
    </row>
    <row r="1119" spans="1:42" ht="16" customHeight="1" x14ac:dyDescent="0.35">
      <c r="A1119" s="55"/>
      <c r="B1119" s="56"/>
      <c r="C1119" s="56"/>
      <c r="D1119" s="56"/>
      <c r="E1119" s="56"/>
      <c r="F1119" s="57"/>
      <c r="G1119" s="58"/>
      <c r="H1119" s="59"/>
      <c r="I1119" s="60"/>
      <c r="J1119" s="61"/>
      <c r="K1119" s="61"/>
      <c r="L1119" s="61"/>
      <c r="M1119" s="61"/>
      <c r="N1119" s="61"/>
      <c r="O1119" s="61"/>
      <c r="P1119" s="61"/>
      <c r="Q1119" s="61"/>
      <c r="R1119" s="61"/>
      <c r="S1119" s="61"/>
      <c r="T1119" s="236"/>
      <c r="U1119" s="70"/>
      <c r="V1119" s="70"/>
      <c r="W1119" s="71"/>
      <c r="X1119" s="54"/>
      <c r="Y1119" s="54"/>
      <c r="Z1119" s="54"/>
      <c r="AA1119" s="237"/>
      <c r="AB1119" s="237"/>
      <c r="AC1119" s="237"/>
      <c r="AD1119" s="237"/>
      <c r="AE1119" s="66" t="str">
        <f t="shared" si="34"/>
        <v/>
      </c>
      <c r="AF1119" s="66"/>
      <c r="AG1119" s="66"/>
      <c r="AH1119" s="66"/>
      <c r="AI1119" s="66"/>
      <c r="AJ1119" s="66"/>
      <c r="AK1119" s="54"/>
      <c r="AL1119" s="54"/>
      <c r="AM1119" s="54"/>
      <c r="AN1119" s="54"/>
      <c r="AO1119" s="54"/>
      <c r="AP1119" s="264" t="str">
        <f t="shared" si="35"/>
        <v/>
      </c>
    </row>
    <row r="1120" spans="1:42" ht="16" customHeight="1" x14ac:dyDescent="0.35">
      <c r="A1120" s="55"/>
      <c r="B1120" s="56"/>
      <c r="C1120" s="56"/>
      <c r="D1120" s="56"/>
      <c r="E1120" s="56"/>
      <c r="F1120" s="57"/>
      <c r="G1120" s="58"/>
      <c r="H1120" s="59"/>
      <c r="I1120" s="60"/>
      <c r="J1120" s="61"/>
      <c r="K1120" s="61"/>
      <c r="L1120" s="61"/>
      <c r="M1120" s="61"/>
      <c r="N1120" s="61"/>
      <c r="O1120" s="61"/>
      <c r="P1120" s="61"/>
      <c r="Q1120" s="61"/>
      <c r="R1120" s="61"/>
      <c r="S1120" s="61"/>
      <c r="T1120" s="236"/>
      <c r="U1120" s="70"/>
      <c r="V1120" s="70"/>
      <c r="W1120" s="71"/>
      <c r="X1120" s="54"/>
      <c r="Y1120" s="54"/>
      <c r="Z1120" s="54"/>
      <c r="AA1120" s="237"/>
      <c r="AB1120" s="237"/>
      <c r="AC1120" s="237"/>
      <c r="AD1120" s="237"/>
      <c r="AE1120" s="66" t="str">
        <f t="shared" si="34"/>
        <v/>
      </c>
      <c r="AF1120" s="66"/>
      <c r="AG1120" s="66"/>
      <c r="AH1120" s="66"/>
      <c r="AI1120" s="66"/>
      <c r="AJ1120" s="66"/>
      <c r="AK1120" s="54"/>
      <c r="AL1120" s="54"/>
      <c r="AM1120" s="54"/>
      <c r="AN1120" s="54"/>
      <c r="AO1120" s="54"/>
      <c r="AP1120" s="264" t="str">
        <f t="shared" si="35"/>
        <v/>
      </c>
    </row>
    <row r="1121" spans="1:42" ht="16" customHeight="1" x14ac:dyDescent="0.35">
      <c r="A1121" s="55"/>
      <c r="B1121" s="56"/>
      <c r="C1121" s="56"/>
      <c r="D1121" s="56"/>
      <c r="E1121" s="56"/>
      <c r="F1121" s="57"/>
      <c r="G1121" s="58"/>
      <c r="H1121" s="59"/>
      <c r="I1121" s="60"/>
      <c r="J1121" s="61"/>
      <c r="K1121" s="61"/>
      <c r="L1121" s="61"/>
      <c r="M1121" s="61"/>
      <c r="N1121" s="61"/>
      <c r="O1121" s="61"/>
      <c r="P1121" s="61"/>
      <c r="Q1121" s="61"/>
      <c r="R1121" s="61"/>
      <c r="S1121" s="61"/>
      <c r="T1121" s="236"/>
      <c r="U1121" s="70"/>
      <c r="V1121" s="70"/>
      <c r="W1121" s="71"/>
      <c r="X1121" s="54"/>
      <c r="Y1121" s="54"/>
      <c r="Z1121" s="54"/>
      <c r="AA1121" s="237"/>
      <c r="AB1121" s="237"/>
      <c r="AC1121" s="237"/>
      <c r="AD1121" s="237"/>
      <c r="AE1121" s="66" t="str">
        <f t="shared" si="34"/>
        <v/>
      </c>
      <c r="AF1121" s="66"/>
      <c r="AG1121" s="66"/>
      <c r="AH1121" s="66"/>
      <c r="AI1121" s="66"/>
      <c r="AJ1121" s="66"/>
      <c r="AK1121" s="54"/>
      <c r="AL1121" s="54"/>
      <c r="AM1121" s="54"/>
      <c r="AN1121" s="54"/>
      <c r="AO1121" s="54"/>
      <c r="AP1121" s="264" t="str">
        <f t="shared" si="35"/>
        <v/>
      </c>
    </row>
    <row r="1122" spans="1:42" ht="16" customHeight="1" x14ac:dyDescent="0.35">
      <c r="A1122" s="55"/>
      <c r="B1122" s="56"/>
      <c r="C1122" s="56"/>
      <c r="D1122" s="56"/>
      <c r="E1122" s="56"/>
      <c r="F1122" s="57"/>
      <c r="G1122" s="58"/>
      <c r="H1122" s="59"/>
      <c r="I1122" s="60"/>
      <c r="J1122" s="61"/>
      <c r="K1122" s="61"/>
      <c r="L1122" s="61"/>
      <c r="M1122" s="61"/>
      <c r="N1122" s="61"/>
      <c r="O1122" s="61"/>
      <c r="P1122" s="61"/>
      <c r="Q1122" s="61"/>
      <c r="R1122" s="61"/>
      <c r="S1122" s="61"/>
      <c r="T1122" s="236"/>
      <c r="U1122" s="70"/>
      <c r="V1122" s="70"/>
      <c r="W1122" s="71"/>
      <c r="X1122" s="54"/>
      <c r="Y1122" s="54"/>
      <c r="Z1122" s="54"/>
      <c r="AA1122" s="237"/>
      <c r="AB1122" s="237"/>
      <c r="AC1122" s="237"/>
      <c r="AD1122" s="237"/>
      <c r="AE1122" s="66" t="str">
        <f t="shared" si="34"/>
        <v/>
      </c>
      <c r="AF1122" s="66"/>
      <c r="AG1122" s="66"/>
      <c r="AH1122" s="66"/>
      <c r="AI1122" s="66"/>
      <c r="AJ1122" s="66"/>
      <c r="AK1122" s="54"/>
      <c r="AL1122" s="54"/>
      <c r="AM1122" s="54"/>
      <c r="AN1122" s="54"/>
      <c r="AO1122" s="54"/>
      <c r="AP1122" s="264" t="str">
        <f t="shared" si="35"/>
        <v/>
      </c>
    </row>
    <row r="1123" spans="1:42" ht="16" customHeight="1" x14ac:dyDescent="0.35">
      <c r="A1123" s="55"/>
      <c r="B1123" s="56"/>
      <c r="C1123" s="56"/>
      <c r="D1123" s="56"/>
      <c r="E1123" s="56"/>
      <c r="F1123" s="57"/>
      <c r="G1123" s="58"/>
      <c r="H1123" s="59"/>
      <c r="I1123" s="60"/>
      <c r="J1123" s="61"/>
      <c r="K1123" s="61"/>
      <c r="L1123" s="61"/>
      <c r="M1123" s="61"/>
      <c r="N1123" s="61"/>
      <c r="O1123" s="61"/>
      <c r="P1123" s="61"/>
      <c r="Q1123" s="61"/>
      <c r="R1123" s="61"/>
      <c r="S1123" s="61"/>
      <c r="T1123" s="236"/>
      <c r="U1123" s="70"/>
      <c r="V1123" s="70"/>
      <c r="W1123" s="71"/>
      <c r="X1123" s="54"/>
      <c r="Y1123" s="54"/>
      <c r="Z1123" s="54"/>
      <c r="AA1123" s="237"/>
      <c r="AB1123" s="237"/>
      <c r="AC1123" s="237"/>
      <c r="AD1123" s="237"/>
      <c r="AE1123" s="66" t="str">
        <f t="shared" si="34"/>
        <v/>
      </c>
      <c r="AF1123" s="66"/>
      <c r="AG1123" s="66"/>
      <c r="AH1123" s="66"/>
      <c r="AI1123" s="66"/>
      <c r="AJ1123" s="66"/>
      <c r="AK1123" s="54"/>
      <c r="AL1123" s="54"/>
      <c r="AM1123" s="54"/>
      <c r="AN1123" s="54"/>
      <c r="AO1123" s="54"/>
      <c r="AP1123" s="264" t="str">
        <f t="shared" si="35"/>
        <v/>
      </c>
    </row>
    <row r="1124" spans="1:42" ht="16" customHeight="1" x14ac:dyDescent="0.35">
      <c r="A1124" s="55"/>
      <c r="B1124" s="56"/>
      <c r="C1124" s="56"/>
      <c r="D1124" s="56"/>
      <c r="E1124" s="56"/>
      <c r="F1124" s="57"/>
      <c r="G1124" s="58"/>
      <c r="H1124" s="59"/>
      <c r="I1124" s="60"/>
      <c r="J1124" s="61"/>
      <c r="K1124" s="61"/>
      <c r="L1124" s="61"/>
      <c r="M1124" s="61"/>
      <c r="N1124" s="61"/>
      <c r="O1124" s="61"/>
      <c r="P1124" s="61"/>
      <c r="Q1124" s="61"/>
      <c r="R1124" s="61"/>
      <c r="S1124" s="61"/>
      <c r="T1124" s="236"/>
      <c r="U1124" s="70"/>
      <c r="V1124" s="70"/>
      <c r="W1124" s="71"/>
      <c r="X1124" s="54"/>
      <c r="Y1124" s="54"/>
      <c r="Z1124" s="54"/>
      <c r="AA1124" s="237"/>
      <c r="AB1124" s="237"/>
      <c r="AC1124" s="237"/>
      <c r="AD1124" s="237"/>
      <c r="AE1124" s="66" t="str">
        <f t="shared" si="34"/>
        <v/>
      </c>
      <c r="AF1124" s="66"/>
      <c r="AG1124" s="66"/>
      <c r="AH1124" s="66"/>
      <c r="AI1124" s="66"/>
      <c r="AJ1124" s="66"/>
      <c r="AK1124" s="54"/>
      <c r="AL1124" s="54"/>
      <c r="AM1124" s="54"/>
      <c r="AN1124" s="54"/>
      <c r="AO1124" s="54"/>
      <c r="AP1124" s="264" t="str">
        <f t="shared" si="35"/>
        <v/>
      </c>
    </row>
    <row r="1125" spans="1:42" ht="16" customHeight="1" x14ac:dyDescent="0.35">
      <c r="A1125" s="55"/>
      <c r="B1125" s="56"/>
      <c r="C1125" s="56"/>
      <c r="D1125" s="56"/>
      <c r="E1125" s="56"/>
      <c r="F1125" s="57"/>
      <c r="G1125" s="58"/>
      <c r="H1125" s="59"/>
      <c r="I1125" s="60"/>
      <c r="J1125" s="61"/>
      <c r="K1125" s="61"/>
      <c r="L1125" s="61"/>
      <c r="M1125" s="61"/>
      <c r="N1125" s="61"/>
      <c r="O1125" s="61"/>
      <c r="P1125" s="61"/>
      <c r="Q1125" s="61"/>
      <c r="R1125" s="61"/>
      <c r="S1125" s="61"/>
      <c r="T1125" s="236"/>
      <c r="U1125" s="70"/>
      <c r="V1125" s="70"/>
      <c r="W1125" s="71"/>
      <c r="X1125" s="54"/>
      <c r="Y1125" s="54"/>
      <c r="Z1125" s="54"/>
      <c r="AA1125" s="237"/>
      <c r="AB1125" s="237"/>
      <c r="AC1125" s="237"/>
      <c r="AD1125" s="237"/>
      <c r="AE1125" s="66" t="str">
        <f t="shared" si="34"/>
        <v/>
      </c>
      <c r="AF1125" s="66"/>
      <c r="AG1125" s="66"/>
      <c r="AH1125" s="66"/>
      <c r="AI1125" s="66"/>
      <c r="AJ1125" s="66"/>
      <c r="AK1125" s="54"/>
      <c r="AL1125" s="54"/>
      <c r="AM1125" s="54"/>
      <c r="AN1125" s="54"/>
      <c r="AO1125" s="54"/>
      <c r="AP1125" s="264" t="str">
        <f t="shared" si="35"/>
        <v/>
      </c>
    </row>
    <row r="1126" spans="1:42" ht="16" customHeight="1" x14ac:dyDescent="0.35">
      <c r="A1126" s="55"/>
      <c r="B1126" s="56"/>
      <c r="C1126" s="56"/>
      <c r="D1126" s="56"/>
      <c r="E1126" s="56"/>
      <c r="F1126" s="57"/>
      <c r="G1126" s="58"/>
      <c r="H1126" s="59"/>
      <c r="I1126" s="60"/>
      <c r="J1126" s="61"/>
      <c r="K1126" s="61"/>
      <c r="L1126" s="61"/>
      <c r="M1126" s="61"/>
      <c r="N1126" s="61"/>
      <c r="O1126" s="61"/>
      <c r="P1126" s="61"/>
      <c r="Q1126" s="61"/>
      <c r="R1126" s="61"/>
      <c r="S1126" s="61"/>
      <c r="T1126" s="236"/>
      <c r="U1126" s="70"/>
      <c r="V1126" s="70"/>
      <c r="W1126" s="71"/>
      <c r="X1126" s="54"/>
      <c r="Y1126" s="54"/>
      <c r="Z1126" s="54"/>
      <c r="AA1126" s="237"/>
      <c r="AB1126" s="237"/>
      <c r="AC1126" s="237"/>
      <c r="AD1126" s="237"/>
      <c r="AE1126" s="66" t="str">
        <f t="shared" si="34"/>
        <v/>
      </c>
      <c r="AF1126" s="66"/>
      <c r="AG1126" s="66"/>
      <c r="AH1126" s="66"/>
      <c r="AI1126" s="66"/>
      <c r="AJ1126" s="66"/>
      <c r="AK1126" s="54"/>
      <c r="AL1126" s="54"/>
      <c r="AM1126" s="54"/>
      <c r="AN1126" s="54"/>
      <c r="AO1126" s="54"/>
      <c r="AP1126" s="264" t="str">
        <f t="shared" si="35"/>
        <v/>
      </c>
    </row>
    <row r="1127" spans="1:42" ht="16" customHeight="1" x14ac:dyDescent="0.35">
      <c r="A1127" s="55"/>
      <c r="B1127" s="56"/>
      <c r="C1127" s="56"/>
      <c r="D1127" s="56"/>
      <c r="E1127" s="56"/>
      <c r="F1127" s="57"/>
      <c r="G1127" s="58"/>
      <c r="H1127" s="59"/>
      <c r="I1127" s="60"/>
      <c r="J1127" s="61"/>
      <c r="K1127" s="61"/>
      <c r="L1127" s="61"/>
      <c r="M1127" s="61"/>
      <c r="N1127" s="61"/>
      <c r="O1127" s="61"/>
      <c r="P1127" s="61"/>
      <c r="Q1127" s="61"/>
      <c r="R1127" s="61"/>
      <c r="S1127" s="61"/>
      <c r="T1127" s="236"/>
      <c r="U1127" s="70"/>
      <c r="V1127" s="70"/>
      <c r="W1127" s="71"/>
      <c r="X1127" s="54"/>
      <c r="Y1127" s="54"/>
      <c r="Z1127" s="54"/>
      <c r="AA1127" s="237"/>
      <c r="AB1127" s="237"/>
      <c r="AC1127" s="237"/>
      <c r="AD1127" s="237"/>
      <c r="AE1127" s="66" t="str">
        <f t="shared" si="34"/>
        <v/>
      </c>
      <c r="AF1127" s="66"/>
      <c r="AG1127" s="66"/>
      <c r="AH1127" s="66"/>
      <c r="AI1127" s="66"/>
      <c r="AJ1127" s="66"/>
      <c r="AK1127" s="54"/>
      <c r="AL1127" s="54"/>
      <c r="AM1127" s="54"/>
      <c r="AN1127" s="54"/>
      <c r="AO1127" s="54"/>
      <c r="AP1127" s="264" t="str">
        <f t="shared" si="35"/>
        <v/>
      </c>
    </row>
    <row r="1128" spans="1:42" ht="16" customHeight="1" x14ac:dyDescent="0.35">
      <c r="A1128" s="55"/>
      <c r="B1128" s="56"/>
      <c r="C1128" s="56"/>
      <c r="D1128" s="56"/>
      <c r="E1128" s="56"/>
      <c r="F1128" s="57"/>
      <c r="G1128" s="58"/>
      <c r="H1128" s="59"/>
      <c r="I1128" s="60"/>
      <c r="J1128" s="61"/>
      <c r="K1128" s="61"/>
      <c r="L1128" s="61"/>
      <c r="M1128" s="61"/>
      <c r="N1128" s="61"/>
      <c r="O1128" s="61"/>
      <c r="P1128" s="61"/>
      <c r="Q1128" s="61"/>
      <c r="R1128" s="61"/>
      <c r="S1128" s="61"/>
      <c r="T1128" s="236"/>
      <c r="U1128" s="70"/>
      <c r="V1128" s="70"/>
      <c r="W1128" s="71"/>
      <c r="X1128" s="54"/>
      <c r="Y1128" s="54"/>
      <c r="Z1128" s="54"/>
      <c r="AA1128" s="237"/>
      <c r="AB1128" s="237"/>
      <c r="AC1128" s="237"/>
      <c r="AD1128" s="237"/>
      <c r="AE1128" s="66" t="str">
        <f t="shared" si="34"/>
        <v/>
      </c>
      <c r="AF1128" s="66"/>
      <c r="AG1128" s="66"/>
      <c r="AH1128" s="66"/>
      <c r="AI1128" s="66"/>
      <c r="AJ1128" s="66"/>
      <c r="AK1128" s="54"/>
      <c r="AL1128" s="54"/>
      <c r="AM1128" s="54"/>
      <c r="AN1128" s="54"/>
      <c r="AO1128" s="54"/>
      <c r="AP1128" s="264" t="str">
        <f t="shared" si="35"/>
        <v/>
      </c>
    </row>
    <row r="1129" spans="1:42" ht="16" customHeight="1" x14ac:dyDescent="0.35">
      <c r="A1129" s="55"/>
      <c r="B1129" s="56"/>
      <c r="C1129" s="56"/>
      <c r="D1129" s="56"/>
      <c r="E1129" s="56"/>
      <c r="F1129" s="57"/>
      <c r="G1129" s="58"/>
      <c r="H1129" s="59"/>
      <c r="I1129" s="60"/>
      <c r="J1129" s="61"/>
      <c r="K1129" s="61"/>
      <c r="L1129" s="61"/>
      <c r="M1129" s="61"/>
      <c r="N1129" s="61"/>
      <c r="O1129" s="61"/>
      <c r="P1129" s="61"/>
      <c r="Q1129" s="61"/>
      <c r="R1129" s="61"/>
      <c r="S1129" s="61"/>
      <c r="T1129" s="236"/>
      <c r="U1129" s="70"/>
      <c r="V1129" s="70"/>
      <c r="W1129" s="71"/>
      <c r="X1129" s="54"/>
      <c r="Y1129" s="54"/>
      <c r="Z1129" s="54"/>
      <c r="AA1129" s="237"/>
      <c r="AB1129" s="237"/>
      <c r="AC1129" s="237"/>
      <c r="AD1129" s="237"/>
      <c r="AE1129" s="66" t="str">
        <f t="shared" si="34"/>
        <v/>
      </c>
      <c r="AF1129" s="66"/>
      <c r="AG1129" s="66"/>
      <c r="AH1129" s="66"/>
      <c r="AI1129" s="66"/>
      <c r="AJ1129" s="66"/>
      <c r="AK1129" s="54"/>
      <c r="AL1129" s="54"/>
      <c r="AM1129" s="54"/>
      <c r="AN1129" s="54"/>
      <c r="AO1129" s="54"/>
      <c r="AP1129" s="264" t="str">
        <f t="shared" si="35"/>
        <v/>
      </c>
    </row>
    <row r="1130" spans="1:42" ht="16" customHeight="1" x14ac:dyDescent="0.35">
      <c r="A1130" s="55"/>
      <c r="B1130" s="56"/>
      <c r="C1130" s="56"/>
      <c r="D1130" s="56"/>
      <c r="E1130" s="56"/>
      <c r="F1130" s="57"/>
      <c r="G1130" s="58"/>
      <c r="H1130" s="59"/>
      <c r="I1130" s="60"/>
      <c r="J1130" s="61"/>
      <c r="K1130" s="61"/>
      <c r="L1130" s="61"/>
      <c r="M1130" s="61"/>
      <c r="N1130" s="61"/>
      <c r="O1130" s="61"/>
      <c r="P1130" s="61"/>
      <c r="Q1130" s="61"/>
      <c r="R1130" s="61"/>
      <c r="S1130" s="61"/>
      <c r="T1130" s="236"/>
      <c r="U1130" s="70"/>
      <c r="V1130" s="70"/>
      <c r="W1130" s="71"/>
      <c r="X1130" s="54"/>
      <c r="Y1130" s="54"/>
      <c r="Z1130" s="54"/>
      <c r="AA1130" s="237"/>
      <c r="AB1130" s="237"/>
      <c r="AC1130" s="237"/>
      <c r="AD1130" s="237"/>
      <c r="AE1130" s="66" t="str">
        <f t="shared" si="34"/>
        <v/>
      </c>
      <c r="AF1130" s="66"/>
      <c r="AG1130" s="66"/>
      <c r="AH1130" s="66"/>
      <c r="AI1130" s="66"/>
      <c r="AJ1130" s="66"/>
      <c r="AK1130" s="54"/>
      <c r="AL1130" s="54"/>
      <c r="AM1130" s="54"/>
      <c r="AN1130" s="54"/>
      <c r="AO1130" s="54"/>
      <c r="AP1130" s="264" t="str">
        <f t="shared" si="35"/>
        <v/>
      </c>
    </row>
    <row r="1131" spans="1:42" ht="16" customHeight="1" x14ac:dyDescent="0.35">
      <c r="A1131" s="55"/>
      <c r="B1131" s="56"/>
      <c r="C1131" s="56"/>
      <c r="D1131" s="56"/>
      <c r="E1131" s="56"/>
      <c r="F1131" s="57"/>
      <c r="G1131" s="58"/>
      <c r="H1131" s="59"/>
      <c r="I1131" s="60"/>
      <c r="J1131" s="61"/>
      <c r="K1131" s="61"/>
      <c r="L1131" s="61"/>
      <c r="M1131" s="61"/>
      <c r="N1131" s="61"/>
      <c r="O1131" s="61"/>
      <c r="P1131" s="61"/>
      <c r="Q1131" s="61"/>
      <c r="R1131" s="61"/>
      <c r="S1131" s="61"/>
      <c r="T1131" s="236"/>
      <c r="U1131" s="70"/>
      <c r="V1131" s="70"/>
      <c r="W1131" s="71"/>
      <c r="X1131" s="54"/>
      <c r="Y1131" s="54"/>
      <c r="Z1131" s="54"/>
      <c r="AA1131" s="237"/>
      <c r="AB1131" s="237"/>
      <c r="AC1131" s="237"/>
      <c r="AD1131" s="237"/>
      <c r="AE1131" s="66" t="str">
        <f t="shared" si="34"/>
        <v/>
      </c>
      <c r="AF1131" s="66"/>
      <c r="AG1131" s="66"/>
      <c r="AH1131" s="66"/>
      <c r="AI1131" s="66"/>
      <c r="AJ1131" s="66"/>
      <c r="AK1131" s="54"/>
      <c r="AL1131" s="54"/>
      <c r="AM1131" s="54"/>
      <c r="AN1131" s="54"/>
      <c r="AO1131" s="54"/>
      <c r="AP1131" s="264" t="str">
        <f t="shared" si="35"/>
        <v/>
      </c>
    </row>
    <row r="1132" spans="1:42" ht="16" customHeight="1" x14ac:dyDescent="0.35">
      <c r="A1132" s="55"/>
      <c r="B1132" s="56"/>
      <c r="C1132" s="56"/>
      <c r="D1132" s="56"/>
      <c r="E1132" s="56"/>
      <c r="F1132" s="57"/>
      <c r="G1132" s="58"/>
      <c r="H1132" s="59"/>
      <c r="I1132" s="60"/>
      <c r="J1132" s="61"/>
      <c r="K1132" s="61"/>
      <c r="L1132" s="61"/>
      <c r="M1132" s="61"/>
      <c r="N1132" s="61"/>
      <c r="O1132" s="61"/>
      <c r="P1132" s="61"/>
      <c r="Q1132" s="61"/>
      <c r="R1132" s="61"/>
      <c r="S1132" s="61"/>
      <c r="T1132" s="236"/>
      <c r="U1132" s="70"/>
      <c r="V1132" s="70"/>
      <c r="W1132" s="71"/>
      <c r="X1132" s="54"/>
      <c r="Y1132" s="54"/>
      <c r="Z1132" s="54"/>
      <c r="AA1132" s="237"/>
      <c r="AB1132" s="237"/>
      <c r="AC1132" s="237"/>
      <c r="AD1132" s="237"/>
      <c r="AE1132" s="66" t="str">
        <f t="shared" si="34"/>
        <v/>
      </c>
      <c r="AF1132" s="66"/>
      <c r="AG1132" s="66"/>
      <c r="AH1132" s="66"/>
      <c r="AI1132" s="66"/>
      <c r="AJ1132" s="66"/>
      <c r="AK1132" s="54"/>
      <c r="AL1132" s="54"/>
      <c r="AM1132" s="54"/>
      <c r="AN1132" s="54"/>
      <c r="AO1132" s="54"/>
      <c r="AP1132" s="264" t="str">
        <f t="shared" si="35"/>
        <v/>
      </c>
    </row>
    <row r="1133" spans="1:42" ht="16" customHeight="1" x14ac:dyDescent="0.35">
      <c r="A1133" s="55"/>
      <c r="B1133" s="56"/>
      <c r="C1133" s="56"/>
      <c r="D1133" s="56"/>
      <c r="E1133" s="56"/>
      <c r="F1133" s="57"/>
      <c r="G1133" s="58"/>
      <c r="H1133" s="59"/>
      <c r="I1133" s="60"/>
      <c r="J1133" s="61"/>
      <c r="K1133" s="61"/>
      <c r="L1133" s="61"/>
      <c r="M1133" s="61"/>
      <c r="N1133" s="61"/>
      <c r="O1133" s="61"/>
      <c r="P1133" s="61"/>
      <c r="Q1133" s="61"/>
      <c r="R1133" s="61"/>
      <c r="S1133" s="61"/>
      <c r="T1133" s="236"/>
      <c r="U1133" s="70"/>
      <c r="V1133" s="70"/>
      <c r="W1133" s="71"/>
      <c r="X1133" s="54"/>
      <c r="Y1133" s="54"/>
      <c r="Z1133" s="54"/>
      <c r="AA1133" s="237"/>
      <c r="AB1133" s="237"/>
      <c r="AC1133" s="237"/>
      <c r="AD1133" s="237"/>
      <c r="AE1133" s="66" t="str">
        <f t="shared" si="34"/>
        <v/>
      </c>
      <c r="AF1133" s="66"/>
      <c r="AG1133" s="66"/>
      <c r="AH1133" s="66"/>
      <c r="AI1133" s="66"/>
      <c r="AJ1133" s="66"/>
      <c r="AK1133" s="54"/>
      <c r="AL1133" s="54"/>
      <c r="AM1133" s="54"/>
      <c r="AN1133" s="54"/>
      <c r="AO1133" s="54"/>
      <c r="AP1133" s="264" t="str">
        <f t="shared" si="35"/>
        <v/>
      </c>
    </row>
    <row r="1134" spans="1:42" ht="16" customHeight="1" x14ac:dyDescent="0.35">
      <c r="A1134" s="55"/>
      <c r="B1134" s="56"/>
      <c r="C1134" s="56"/>
      <c r="D1134" s="56"/>
      <c r="E1134" s="56"/>
      <c r="F1134" s="57"/>
      <c r="G1134" s="58"/>
      <c r="H1134" s="59"/>
      <c r="I1134" s="60"/>
      <c r="J1134" s="61"/>
      <c r="K1134" s="61"/>
      <c r="L1134" s="61"/>
      <c r="M1134" s="61"/>
      <c r="N1134" s="61"/>
      <c r="O1134" s="61"/>
      <c r="P1134" s="61"/>
      <c r="Q1134" s="61"/>
      <c r="R1134" s="61"/>
      <c r="S1134" s="61"/>
      <c r="T1134" s="236"/>
      <c r="U1134" s="70"/>
      <c r="V1134" s="70"/>
      <c r="W1134" s="71"/>
      <c r="X1134" s="54"/>
      <c r="Y1134" s="54"/>
      <c r="Z1134" s="54"/>
      <c r="AA1134" s="237"/>
      <c r="AB1134" s="237"/>
      <c r="AC1134" s="237"/>
      <c r="AD1134" s="237"/>
      <c r="AE1134" s="66" t="str">
        <f t="shared" si="34"/>
        <v/>
      </c>
      <c r="AF1134" s="66"/>
      <c r="AG1134" s="66"/>
      <c r="AH1134" s="66"/>
      <c r="AI1134" s="66"/>
      <c r="AJ1134" s="66"/>
      <c r="AK1134" s="54"/>
      <c r="AL1134" s="54"/>
      <c r="AM1134" s="54"/>
      <c r="AN1134" s="54"/>
      <c r="AO1134" s="54"/>
      <c r="AP1134" s="264" t="str">
        <f t="shared" si="35"/>
        <v/>
      </c>
    </row>
    <row r="1135" spans="1:42" ht="16" customHeight="1" x14ac:dyDescent="0.35">
      <c r="A1135" s="55"/>
      <c r="B1135" s="56"/>
      <c r="C1135" s="56"/>
      <c r="D1135" s="56"/>
      <c r="E1135" s="56"/>
      <c r="F1135" s="57"/>
      <c r="G1135" s="58"/>
      <c r="H1135" s="59"/>
      <c r="I1135" s="60"/>
      <c r="J1135" s="61"/>
      <c r="K1135" s="61"/>
      <c r="L1135" s="61"/>
      <c r="M1135" s="61"/>
      <c r="N1135" s="61"/>
      <c r="O1135" s="61"/>
      <c r="P1135" s="61"/>
      <c r="Q1135" s="61"/>
      <c r="R1135" s="61"/>
      <c r="S1135" s="61"/>
      <c r="T1135" s="236"/>
      <c r="U1135" s="70"/>
      <c r="V1135" s="70"/>
      <c r="W1135" s="71"/>
      <c r="X1135" s="54"/>
      <c r="Y1135" s="54"/>
      <c r="Z1135" s="54"/>
      <c r="AA1135" s="237"/>
      <c r="AB1135" s="237"/>
      <c r="AC1135" s="237"/>
      <c r="AD1135" s="237"/>
      <c r="AE1135" s="66" t="str">
        <f t="shared" si="34"/>
        <v/>
      </c>
      <c r="AF1135" s="66"/>
      <c r="AG1135" s="66"/>
      <c r="AH1135" s="66"/>
      <c r="AI1135" s="66"/>
      <c r="AJ1135" s="66"/>
      <c r="AK1135" s="54"/>
      <c r="AL1135" s="54"/>
      <c r="AM1135" s="54"/>
      <c r="AN1135" s="54"/>
      <c r="AO1135" s="54"/>
      <c r="AP1135" s="264" t="str">
        <f t="shared" si="35"/>
        <v/>
      </c>
    </row>
    <row r="1136" spans="1:42" ht="16" customHeight="1" x14ac:dyDescent="0.35">
      <c r="A1136" s="55"/>
      <c r="B1136" s="56"/>
      <c r="C1136" s="56"/>
      <c r="D1136" s="56"/>
      <c r="E1136" s="56"/>
      <c r="F1136" s="57"/>
      <c r="G1136" s="58"/>
      <c r="H1136" s="59"/>
      <c r="I1136" s="60"/>
      <c r="J1136" s="61"/>
      <c r="K1136" s="61"/>
      <c r="L1136" s="61"/>
      <c r="M1136" s="61"/>
      <c r="N1136" s="61"/>
      <c r="O1136" s="61"/>
      <c r="P1136" s="61"/>
      <c r="Q1136" s="61"/>
      <c r="R1136" s="61"/>
      <c r="S1136" s="61"/>
      <c r="T1136" s="236"/>
      <c r="U1136" s="70"/>
      <c r="V1136" s="70"/>
      <c r="W1136" s="71"/>
      <c r="X1136" s="54"/>
      <c r="Y1136" s="54"/>
      <c r="Z1136" s="54"/>
      <c r="AA1136" s="237"/>
      <c r="AB1136" s="237"/>
      <c r="AC1136" s="237"/>
      <c r="AD1136" s="237"/>
      <c r="AE1136" s="66" t="str">
        <f t="shared" si="34"/>
        <v/>
      </c>
      <c r="AF1136" s="66"/>
      <c r="AG1136" s="66"/>
      <c r="AH1136" s="66"/>
      <c r="AI1136" s="66"/>
      <c r="AJ1136" s="66"/>
      <c r="AK1136" s="54"/>
      <c r="AL1136" s="54"/>
      <c r="AM1136" s="54"/>
      <c r="AN1136" s="54"/>
      <c r="AO1136" s="54"/>
      <c r="AP1136" s="264" t="str">
        <f t="shared" si="35"/>
        <v/>
      </c>
    </row>
    <row r="1137" spans="1:42" ht="16" customHeight="1" x14ac:dyDescent="0.35">
      <c r="A1137" s="55"/>
      <c r="B1137" s="56"/>
      <c r="C1137" s="56"/>
      <c r="D1137" s="56"/>
      <c r="E1137" s="56"/>
      <c r="F1137" s="57"/>
      <c r="G1137" s="58"/>
      <c r="H1137" s="59"/>
      <c r="I1137" s="60"/>
      <c r="J1137" s="61"/>
      <c r="K1137" s="61"/>
      <c r="L1137" s="61"/>
      <c r="M1137" s="61"/>
      <c r="N1137" s="61"/>
      <c r="O1137" s="61"/>
      <c r="P1137" s="61"/>
      <c r="Q1137" s="61"/>
      <c r="R1137" s="61"/>
      <c r="S1137" s="61"/>
      <c r="T1137" s="236"/>
      <c r="U1137" s="70"/>
      <c r="V1137" s="70"/>
      <c r="W1137" s="71"/>
      <c r="X1137" s="54"/>
      <c r="Y1137" s="54"/>
      <c r="Z1137" s="54"/>
      <c r="AA1137" s="237"/>
      <c r="AB1137" s="237"/>
      <c r="AC1137" s="237"/>
      <c r="AD1137" s="237"/>
      <c r="AE1137" s="66" t="str">
        <f t="shared" si="34"/>
        <v/>
      </c>
      <c r="AF1137" s="66"/>
      <c r="AG1137" s="66"/>
      <c r="AH1137" s="66"/>
      <c r="AI1137" s="66"/>
      <c r="AJ1137" s="66"/>
      <c r="AK1137" s="54"/>
      <c r="AL1137" s="54"/>
      <c r="AM1137" s="54"/>
      <c r="AN1137" s="54"/>
      <c r="AO1137" s="54"/>
      <c r="AP1137" s="264" t="str">
        <f t="shared" si="35"/>
        <v/>
      </c>
    </row>
    <row r="1138" spans="1:42" ht="16" customHeight="1" x14ac:dyDescent="0.35">
      <c r="A1138" s="55"/>
      <c r="B1138" s="56"/>
      <c r="C1138" s="56"/>
      <c r="D1138" s="56"/>
      <c r="E1138" s="56"/>
      <c r="F1138" s="57"/>
      <c r="G1138" s="58"/>
      <c r="H1138" s="59"/>
      <c r="I1138" s="60"/>
      <c r="J1138" s="61"/>
      <c r="K1138" s="61"/>
      <c r="L1138" s="61"/>
      <c r="M1138" s="61"/>
      <c r="N1138" s="61"/>
      <c r="O1138" s="61"/>
      <c r="P1138" s="61"/>
      <c r="Q1138" s="61"/>
      <c r="R1138" s="61"/>
      <c r="S1138" s="61"/>
      <c r="T1138" s="236"/>
      <c r="U1138" s="70"/>
      <c r="V1138" s="70"/>
      <c r="W1138" s="71"/>
      <c r="X1138" s="54"/>
      <c r="Y1138" s="54"/>
      <c r="Z1138" s="54"/>
      <c r="AA1138" s="237"/>
      <c r="AB1138" s="237"/>
      <c r="AC1138" s="237"/>
      <c r="AD1138" s="237"/>
      <c r="AE1138" s="66" t="str">
        <f t="shared" si="34"/>
        <v/>
      </c>
      <c r="AF1138" s="66"/>
      <c r="AG1138" s="66"/>
      <c r="AH1138" s="66"/>
      <c r="AI1138" s="66"/>
      <c r="AJ1138" s="66"/>
      <c r="AK1138" s="54"/>
      <c r="AL1138" s="54"/>
      <c r="AM1138" s="54"/>
      <c r="AN1138" s="54"/>
      <c r="AO1138" s="54"/>
      <c r="AP1138" s="264" t="str">
        <f t="shared" si="35"/>
        <v/>
      </c>
    </row>
    <row r="1139" spans="1:42" ht="16" customHeight="1" x14ac:dyDescent="0.35">
      <c r="A1139" s="55"/>
      <c r="B1139" s="56"/>
      <c r="C1139" s="56"/>
      <c r="D1139" s="56"/>
      <c r="E1139" s="56"/>
      <c r="F1139" s="57"/>
      <c r="G1139" s="58"/>
      <c r="H1139" s="59"/>
      <c r="I1139" s="60"/>
      <c r="J1139" s="61"/>
      <c r="K1139" s="61"/>
      <c r="L1139" s="61"/>
      <c r="M1139" s="61"/>
      <c r="N1139" s="61"/>
      <c r="O1139" s="61"/>
      <c r="P1139" s="61"/>
      <c r="Q1139" s="61"/>
      <c r="R1139" s="61"/>
      <c r="S1139" s="61"/>
      <c r="T1139" s="236"/>
      <c r="U1139" s="70"/>
      <c r="V1139" s="70"/>
      <c r="W1139" s="71"/>
      <c r="X1139" s="54"/>
      <c r="Y1139" s="54"/>
      <c r="Z1139" s="54"/>
      <c r="AA1139" s="237"/>
      <c r="AB1139" s="237"/>
      <c r="AC1139" s="237"/>
      <c r="AD1139" s="237"/>
      <c r="AE1139" s="66" t="str">
        <f t="shared" si="34"/>
        <v/>
      </c>
      <c r="AF1139" s="66"/>
      <c r="AG1139" s="66"/>
      <c r="AH1139" s="66"/>
      <c r="AI1139" s="66"/>
      <c r="AJ1139" s="66"/>
      <c r="AK1139" s="54"/>
      <c r="AL1139" s="54"/>
      <c r="AM1139" s="54"/>
      <c r="AN1139" s="54"/>
      <c r="AO1139" s="54"/>
      <c r="AP1139" s="264" t="str">
        <f t="shared" si="35"/>
        <v/>
      </c>
    </row>
    <row r="1140" spans="1:42" ht="16" customHeight="1" x14ac:dyDescent="0.35">
      <c r="A1140" s="55"/>
      <c r="B1140" s="56"/>
      <c r="C1140" s="56"/>
      <c r="D1140" s="56"/>
      <c r="E1140" s="56"/>
      <c r="F1140" s="57"/>
      <c r="G1140" s="58"/>
      <c r="H1140" s="59"/>
      <c r="I1140" s="60"/>
      <c r="J1140" s="61"/>
      <c r="K1140" s="61"/>
      <c r="L1140" s="61"/>
      <c r="M1140" s="61"/>
      <c r="N1140" s="61"/>
      <c r="O1140" s="61"/>
      <c r="P1140" s="61"/>
      <c r="Q1140" s="61"/>
      <c r="R1140" s="61"/>
      <c r="S1140" s="61"/>
      <c r="T1140" s="236"/>
      <c r="U1140" s="70"/>
      <c r="V1140" s="70"/>
      <c r="W1140" s="71"/>
      <c r="X1140" s="54"/>
      <c r="Y1140" s="54"/>
      <c r="Z1140" s="54"/>
      <c r="AA1140" s="237"/>
      <c r="AB1140" s="237"/>
      <c r="AC1140" s="237"/>
      <c r="AD1140" s="237"/>
      <c r="AE1140" s="66" t="str">
        <f t="shared" si="34"/>
        <v/>
      </c>
      <c r="AF1140" s="66"/>
      <c r="AG1140" s="66"/>
      <c r="AH1140" s="66"/>
      <c r="AI1140" s="66"/>
      <c r="AJ1140" s="66"/>
      <c r="AK1140" s="54"/>
      <c r="AL1140" s="54"/>
      <c r="AM1140" s="54"/>
      <c r="AN1140" s="54"/>
      <c r="AO1140" s="54"/>
      <c r="AP1140" s="264" t="str">
        <f t="shared" si="35"/>
        <v/>
      </c>
    </row>
    <row r="1141" spans="1:42" ht="16" customHeight="1" x14ac:dyDescent="0.35">
      <c r="A1141" s="55"/>
      <c r="B1141" s="56"/>
      <c r="C1141" s="56"/>
      <c r="D1141" s="56"/>
      <c r="E1141" s="56"/>
      <c r="F1141" s="57"/>
      <c r="G1141" s="58"/>
      <c r="H1141" s="59"/>
      <c r="I1141" s="60"/>
      <c r="J1141" s="61"/>
      <c r="K1141" s="61"/>
      <c r="L1141" s="61"/>
      <c r="M1141" s="61"/>
      <c r="N1141" s="61"/>
      <c r="O1141" s="61"/>
      <c r="P1141" s="61"/>
      <c r="Q1141" s="61"/>
      <c r="R1141" s="61"/>
      <c r="S1141" s="61"/>
      <c r="T1141" s="236"/>
      <c r="U1141" s="70"/>
      <c r="V1141" s="70"/>
      <c r="W1141" s="71"/>
      <c r="X1141" s="54"/>
      <c r="Y1141" s="54"/>
      <c r="Z1141" s="54"/>
      <c r="AA1141" s="237"/>
      <c r="AB1141" s="237"/>
      <c r="AC1141" s="237"/>
      <c r="AD1141" s="237"/>
      <c r="AE1141" s="66" t="str">
        <f t="shared" si="34"/>
        <v/>
      </c>
      <c r="AF1141" s="66"/>
      <c r="AG1141" s="66"/>
      <c r="AH1141" s="66"/>
      <c r="AI1141" s="66"/>
      <c r="AJ1141" s="66"/>
      <c r="AK1141" s="54"/>
      <c r="AL1141" s="54"/>
      <c r="AM1141" s="54"/>
      <c r="AN1141" s="54"/>
      <c r="AO1141" s="54"/>
      <c r="AP1141" s="264" t="str">
        <f t="shared" si="35"/>
        <v/>
      </c>
    </row>
    <row r="1142" spans="1:42" ht="16" customHeight="1" x14ac:dyDescent="0.35">
      <c r="A1142" s="55"/>
      <c r="B1142" s="56"/>
      <c r="C1142" s="56"/>
      <c r="D1142" s="56"/>
      <c r="E1142" s="56"/>
      <c r="F1142" s="57"/>
      <c r="G1142" s="58"/>
      <c r="H1142" s="59"/>
      <c r="I1142" s="60"/>
      <c r="J1142" s="61"/>
      <c r="K1142" s="61"/>
      <c r="L1142" s="61"/>
      <c r="M1142" s="61"/>
      <c r="N1142" s="61"/>
      <c r="O1142" s="61"/>
      <c r="P1142" s="61"/>
      <c r="Q1142" s="61"/>
      <c r="R1142" s="61"/>
      <c r="S1142" s="61"/>
      <c r="T1142" s="236"/>
      <c r="U1142" s="70"/>
      <c r="V1142" s="70"/>
      <c r="W1142" s="71"/>
      <c r="X1142" s="54"/>
      <c r="Y1142" s="54"/>
      <c r="Z1142" s="54"/>
      <c r="AA1142" s="237"/>
      <c r="AB1142" s="237"/>
      <c r="AC1142" s="237"/>
      <c r="AD1142" s="237"/>
      <c r="AE1142" s="66" t="str">
        <f t="shared" si="34"/>
        <v/>
      </c>
      <c r="AF1142" s="66"/>
      <c r="AG1142" s="66"/>
      <c r="AH1142" s="66"/>
      <c r="AI1142" s="66"/>
      <c r="AJ1142" s="66"/>
      <c r="AK1142" s="54"/>
      <c r="AL1142" s="54"/>
      <c r="AM1142" s="54"/>
      <c r="AN1142" s="54"/>
      <c r="AO1142" s="54"/>
      <c r="AP1142" s="264" t="str">
        <f t="shared" si="35"/>
        <v/>
      </c>
    </row>
    <row r="1143" spans="1:42" ht="16" customHeight="1" x14ac:dyDescent="0.35">
      <c r="A1143" s="55"/>
      <c r="B1143" s="56"/>
      <c r="C1143" s="56"/>
      <c r="D1143" s="56"/>
      <c r="E1143" s="56"/>
      <c r="F1143" s="57"/>
      <c r="G1143" s="58"/>
      <c r="H1143" s="59"/>
      <c r="I1143" s="60"/>
      <c r="J1143" s="61"/>
      <c r="K1143" s="61"/>
      <c r="L1143" s="61"/>
      <c r="M1143" s="61"/>
      <c r="N1143" s="61"/>
      <c r="O1143" s="61"/>
      <c r="P1143" s="61"/>
      <c r="Q1143" s="61"/>
      <c r="R1143" s="61"/>
      <c r="S1143" s="61"/>
      <c r="T1143" s="236"/>
      <c r="U1143" s="70"/>
      <c r="V1143" s="70"/>
      <c r="W1143" s="71"/>
      <c r="X1143" s="54"/>
      <c r="Y1143" s="54"/>
      <c r="Z1143" s="54"/>
      <c r="AA1143" s="237"/>
      <c r="AB1143" s="237"/>
      <c r="AC1143" s="237"/>
      <c r="AD1143" s="237"/>
      <c r="AE1143" s="66" t="str">
        <f t="shared" si="34"/>
        <v/>
      </c>
      <c r="AF1143" s="66"/>
      <c r="AG1143" s="66"/>
      <c r="AH1143" s="66"/>
      <c r="AI1143" s="66"/>
      <c r="AJ1143" s="66"/>
      <c r="AK1143" s="54"/>
      <c r="AL1143" s="54"/>
      <c r="AM1143" s="54"/>
      <c r="AN1143" s="54"/>
      <c r="AO1143" s="54"/>
      <c r="AP1143" s="264" t="str">
        <f t="shared" si="35"/>
        <v/>
      </c>
    </row>
    <row r="1144" spans="1:42" ht="16" customHeight="1" x14ac:dyDescent="0.35">
      <c r="A1144" s="55"/>
      <c r="B1144" s="56"/>
      <c r="C1144" s="56"/>
      <c r="D1144" s="56"/>
      <c r="E1144" s="56"/>
      <c r="F1144" s="57"/>
      <c r="G1144" s="58"/>
      <c r="H1144" s="59"/>
      <c r="I1144" s="60"/>
      <c r="J1144" s="61"/>
      <c r="K1144" s="61"/>
      <c r="L1144" s="61"/>
      <c r="M1144" s="61"/>
      <c r="N1144" s="61"/>
      <c r="O1144" s="61"/>
      <c r="P1144" s="61"/>
      <c r="Q1144" s="61"/>
      <c r="R1144" s="61"/>
      <c r="S1144" s="61"/>
      <c r="T1144" s="236"/>
      <c r="U1144" s="70"/>
      <c r="V1144" s="70"/>
      <c r="W1144" s="71"/>
      <c r="X1144" s="54"/>
      <c r="Y1144" s="54"/>
      <c r="Z1144" s="54"/>
      <c r="AA1144" s="237"/>
      <c r="AB1144" s="237"/>
      <c r="AC1144" s="237"/>
      <c r="AD1144" s="237"/>
      <c r="AE1144" s="66" t="str">
        <f t="shared" si="34"/>
        <v/>
      </c>
      <c r="AF1144" s="66"/>
      <c r="AG1144" s="66"/>
      <c r="AH1144" s="66"/>
      <c r="AI1144" s="66"/>
      <c r="AJ1144" s="66"/>
      <c r="AK1144" s="54"/>
      <c r="AL1144" s="54"/>
      <c r="AM1144" s="54"/>
      <c r="AN1144" s="54"/>
      <c r="AO1144" s="54"/>
      <c r="AP1144" s="264" t="str">
        <f t="shared" si="35"/>
        <v/>
      </c>
    </row>
    <row r="1145" spans="1:42" ht="16" customHeight="1" x14ac:dyDescent="0.35">
      <c r="A1145" s="55"/>
      <c r="B1145" s="56"/>
      <c r="C1145" s="56"/>
      <c r="D1145" s="56"/>
      <c r="E1145" s="56"/>
      <c r="F1145" s="57"/>
      <c r="G1145" s="58"/>
      <c r="H1145" s="59"/>
      <c r="I1145" s="60"/>
      <c r="J1145" s="61"/>
      <c r="K1145" s="61"/>
      <c r="L1145" s="61"/>
      <c r="M1145" s="61"/>
      <c r="N1145" s="61"/>
      <c r="O1145" s="61"/>
      <c r="P1145" s="61"/>
      <c r="Q1145" s="61"/>
      <c r="R1145" s="61"/>
      <c r="S1145" s="61"/>
      <c r="T1145" s="236"/>
      <c r="U1145" s="70"/>
      <c r="V1145" s="70"/>
      <c r="W1145" s="71"/>
      <c r="X1145" s="54"/>
      <c r="Y1145" s="54"/>
      <c r="Z1145" s="54"/>
      <c r="AA1145" s="237"/>
      <c r="AB1145" s="237"/>
      <c r="AC1145" s="237"/>
      <c r="AD1145" s="237"/>
      <c r="AE1145" s="66" t="str">
        <f t="shared" si="34"/>
        <v/>
      </c>
      <c r="AF1145" s="66"/>
      <c r="AG1145" s="66"/>
      <c r="AH1145" s="66"/>
      <c r="AI1145" s="66"/>
      <c r="AJ1145" s="66"/>
      <c r="AK1145" s="54"/>
      <c r="AL1145" s="54"/>
      <c r="AM1145" s="54"/>
      <c r="AN1145" s="54"/>
      <c r="AO1145" s="54"/>
      <c r="AP1145" s="264" t="str">
        <f t="shared" si="35"/>
        <v/>
      </c>
    </row>
    <row r="1146" spans="1:42" ht="16" customHeight="1" x14ac:dyDescent="0.35">
      <c r="A1146" s="55"/>
      <c r="B1146" s="56"/>
      <c r="C1146" s="56"/>
      <c r="D1146" s="56"/>
      <c r="E1146" s="56"/>
      <c r="F1146" s="57"/>
      <c r="G1146" s="58"/>
      <c r="H1146" s="59"/>
      <c r="I1146" s="60"/>
      <c r="J1146" s="61"/>
      <c r="K1146" s="61"/>
      <c r="L1146" s="61"/>
      <c r="M1146" s="61"/>
      <c r="N1146" s="61"/>
      <c r="O1146" s="61"/>
      <c r="P1146" s="61"/>
      <c r="Q1146" s="61"/>
      <c r="R1146" s="61"/>
      <c r="S1146" s="61"/>
      <c r="T1146" s="236"/>
      <c r="U1146" s="70"/>
      <c r="V1146" s="70"/>
      <c r="W1146" s="71"/>
      <c r="X1146" s="54"/>
      <c r="Y1146" s="54"/>
      <c r="Z1146" s="54"/>
      <c r="AA1146" s="237"/>
      <c r="AB1146" s="237"/>
      <c r="AC1146" s="237"/>
      <c r="AD1146" s="237"/>
      <c r="AE1146" s="66" t="str">
        <f t="shared" si="34"/>
        <v/>
      </c>
      <c r="AF1146" s="66"/>
      <c r="AG1146" s="66"/>
      <c r="AH1146" s="66"/>
      <c r="AI1146" s="66"/>
      <c r="AJ1146" s="66"/>
      <c r="AK1146" s="54"/>
      <c r="AL1146" s="54"/>
      <c r="AM1146" s="54"/>
      <c r="AN1146" s="54"/>
      <c r="AO1146" s="54"/>
      <c r="AP1146" s="264" t="str">
        <f t="shared" si="35"/>
        <v/>
      </c>
    </row>
    <row r="1147" spans="1:42" ht="16" customHeight="1" x14ac:dyDescent="0.35">
      <c r="A1147" s="55"/>
      <c r="B1147" s="56"/>
      <c r="C1147" s="56"/>
      <c r="D1147" s="56"/>
      <c r="E1147" s="56"/>
      <c r="F1147" s="57"/>
      <c r="G1147" s="58"/>
      <c r="H1147" s="59"/>
      <c r="I1147" s="60"/>
      <c r="J1147" s="61"/>
      <c r="K1147" s="61"/>
      <c r="L1147" s="61"/>
      <c r="M1147" s="61"/>
      <c r="N1147" s="61"/>
      <c r="O1147" s="61"/>
      <c r="P1147" s="61"/>
      <c r="Q1147" s="61"/>
      <c r="R1147" s="61"/>
      <c r="S1147" s="61"/>
      <c r="T1147" s="236"/>
      <c r="U1147" s="70"/>
      <c r="V1147" s="70"/>
      <c r="W1147" s="71"/>
      <c r="X1147" s="54"/>
      <c r="Y1147" s="54"/>
      <c r="Z1147" s="54"/>
      <c r="AA1147" s="237"/>
      <c r="AB1147" s="237"/>
      <c r="AC1147" s="237"/>
      <c r="AD1147" s="237"/>
      <c r="AE1147" s="66" t="str">
        <f t="shared" si="34"/>
        <v/>
      </c>
      <c r="AF1147" s="66"/>
      <c r="AG1147" s="66"/>
      <c r="AH1147" s="66"/>
      <c r="AI1147" s="66"/>
      <c r="AJ1147" s="66"/>
      <c r="AK1147" s="54"/>
      <c r="AL1147" s="54"/>
      <c r="AM1147" s="54"/>
      <c r="AN1147" s="54"/>
      <c r="AO1147" s="54"/>
      <c r="AP1147" s="264" t="str">
        <f t="shared" si="35"/>
        <v/>
      </c>
    </row>
    <row r="1148" spans="1:42" ht="16" customHeight="1" x14ac:dyDescent="0.35">
      <c r="A1148" s="55"/>
      <c r="B1148" s="56"/>
      <c r="C1148" s="56"/>
      <c r="D1148" s="56"/>
      <c r="E1148" s="56"/>
      <c r="F1148" s="57"/>
      <c r="G1148" s="58"/>
      <c r="H1148" s="59"/>
      <c r="I1148" s="60"/>
      <c r="J1148" s="61"/>
      <c r="K1148" s="61"/>
      <c r="L1148" s="61"/>
      <c r="M1148" s="61"/>
      <c r="N1148" s="61"/>
      <c r="O1148" s="61"/>
      <c r="P1148" s="61"/>
      <c r="Q1148" s="61"/>
      <c r="R1148" s="61"/>
      <c r="S1148" s="61"/>
      <c r="T1148" s="236"/>
      <c r="U1148" s="70"/>
      <c r="V1148" s="70"/>
      <c r="W1148" s="71"/>
      <c r="X1148" s="54"/>
      <c r="Y1148" s="54"/>
      <c r="Z1148" s="54"/>
      <c r="AA1148" s="237"/>
      <c r="AB1148" s="237"/>
      <c r="AC1148" s="237"/>
      <c r="AD1148" s="237"/>
      <c r="AE1148" s="66" t="str">
        <f t="shared" si="34"/>
        <v/>
      </c>
      <c r="AF1148" s="66"/>
      <c r="AG1148" s="66"/>
      <c r="AH1148" s="66"/>
      <c r="AI1148" s="66"/>
      <c r="AJ1148" s="66"/>
      <c r="AK1148" s="54"/>
      <c r="AL1148" s="54"/>
      <c r="AM1148" s="54"/>
      <c r="AN1148" s="54"/>
      <c r="AO1148" s="54"/>
      <c r="AP1148" s="264" t="str">
        <f t="shared" si="35"/>
        <v/>
      </c>
    </row>
    <row r="1149" spans="1:42" ht="16" customHeight="1" x14ac:dyDescent="0.35">
      <c r="A1149" s="55"/>
      <c r="B1149" s="56"/>
      <c r="C1149" s="56"/>
      <c r="D1149" s="56"/>
      <c r="E1149" s="56"/>
      <c r="F1149" s="57"/>
      <c r="G1149" s="58"/>
      <c r="H1149" s="59"/>
      <c r="I1149" s="60"/>
      <c r="J1149" s="61"/>
      <c r="K1149" s="61"/>
      <c r="L1149" s="61"/>
      <c r="M1149" s="61"/>
      <c r="N1149" s="61"/>
      <c r="O1149" s="61"/>
      <c r="P1149" s="61"/>
      <c r="Q1149" s="61"/>
      <c r="R1149" s="61"/>
      <c r="S1149" s="61"/>
      <c r="T1149" s="236"/>
      <c r="U1149" s="70"/>
      <c r="V1149" s="70"/>
      <c r="W1149" s="71"/>
      <c r="X1149" s="54"/>
      <c r="Y1149" s="54"/>
      <c r="Z1149" s="54"/>
      <c r="AA1149" s="237"/>
      <c r="AB1149" s="237"/>
      <c r="AC1149" s="237"/>
      <c r="AD1149" s="237"/>
      <c r="AE1149" s="66" t="str">
        <f t="shared" si="34"/>
        <v/>
      </c>
      <c r="AF1149" s="66"/>
      <c r="AG1149" s="66"/>
      <c r="AH1149" s="66"/>
      <c r="AI1149" s="66"/>
      <c r="AJ1149" s="66"/>
      <c r="AK1149" s="54"/>
      <c r="AL1149" s="54"/>
      <c r="AM1149" s="54"/>
      <c r="AN1149" s="54"/>
      <c r="AO1149" s="54"/>
      <c r="AP1149" s="264" t="str">
        <f t="shared" si="35"/>
        <v/>
      </c>
    </row>
    <row r="1150" spans="1:42" ht="16" customHeight="1" x14ac:dyDescent="0.35">
      <c r="A1150" s="55"/>
      <c r="B1150" s="56"/>
      <c r="C1150" s="56"/>
      <c r="D1150" s="56"/>
      <c r="E1150" s="56"/>
      <c r="F1150" s="57"/>
      <c r="G1150" s="58"/>
      <c r="H1150" s="59"/>
      <c r="I1150" s="60"/>
      <c r="J1150" s="61"/>
      <c r="K1150" s="61"/>
      <c r="L1150" s="61"/>
      <c r="M1150" s="61"/>
      <c r="N1150" s="61"/>
      <c r="O1150" s="61"/>
      <c r="P1150" s="61"/>
      <c r="Q1150" s="61"/>
      <c r="R1150" s="61"/>
      <c r="S1150" s="61"/>
      <c r="T1150" s="236"/>
      <c r="U1150" s="70"/>
      <c r="V1150" s="70"/>
      <c r="W1150" s="71"/>
      <c r="X1150" s="54"/>
      <c r="Y1150" s="54"/>
      <c r="Z1150" s="54"/>
      <c r="AA1150" s="237"/>
      <c r="AB1150" s="237"/>
      <c r="AC1150" s="237"/>
      <c r="AD1150" s="237"/>
      <c r="AE1150" s="66" t="str">
        <f t="shared" si="34"/>
        <v/>
      </c>
      <c r="AF1150" s="66"/>
      <c r="AG1150" s="66"/>
      <c r="AH1150" s="66"/>
      <c r="AI1150" s="66"/>
      <c r="AJ1150" s="66"/>
      <c r="AK1150" s="54"/>
      <c r="AL1150" s="54"/>
      <c r="AM1150" s="54"/>
      <c r="AN1150" s="54"/>
      <c r="AO1150" s="54"/>
      <c r="AP1150" s="264" t="str">
        <f t="shared" si="35"/>
        <v/>
      </c>
    </row>
    <row r="1151" spans="1:42" ht="16" customHeight="1" x14ac:dyDescent="0.35">
      <c r="A1151" s="55"/>
      <c r="B1151" s="56"/>
      <c r="C1151" s="56"/>
      <c r="D1151" s="56"/>
      <c r="E1151" s="56"/>
      <c r="F1151" s="57"/>
      <c r="G1151" s="58"/>
      <c r="H1151" s="59"/>
      <c r="I1151" s="60"/>
      <c r="J1151" s="61"/>
      <c r="K1151" s="61"/>
      <c r="L1151" s="61"/>
      <c r="M1151" s="61"/>
      <c r="N1151" s="61"/>
      <c r="O1151" s="61"/>
      <c r="P1151" s="61"/>
      <c r="Q1151" s="61"/>
      <c r="R1151" s="61"/>
      <c r="S1151" s="61"/>
      <c r="T1151" s="236"/>
      <c r="U1151" s="70"/>
      <c r="V1151" s="70"/>
      <c r="W1151" s="71"/>
      <c r="X1151" s="54"/>
      <c r="Y1151" s="54"/>
      <c r="Z1151" s="54"/>
      <c r="AA1151" s="237"/>
      <c r="AB1151" s="237"/>
      <c r="AC1151" s="237"/>
      <c r="AD1151" s="237"/>
      <c r="AE1151" s="66" t="str">
        <f t="shared" si="34"/>
        <v/>
      </c>
      <c r="AF1151" s="66"/>
      <c r="AG1151" s="66"/>
      <c r="AH1151" s="66"/>
      <c r="AI1151" s="66"/>
      <c r="AJ1151" s="66"/>
      <c r="AK1151" s="54"/>
      <c r="AL1151" s="54"/>
      <c r="AM1151" s="54"/>
      <c r="AN1151" s="54"/>
      <c r="AO1151" s="54"/>
      <c r="AP1151" s="264" t="str">
        <f t="shared" si="35"/>
        <v/>
      </c>
    </row>
    <row r="1152" spans="1:42" ht="16" customHeight="1" x14ac:dyDescent="0.35">
      <c r="A1152" s="55"/>
      <c r="B1152" s="56"/>
      <c r="C1152" s="56"/>
      <c r="D1152" s="56"/>
      <c r="E1152" s="56"/>
      <c r="F1152" s="57"/>
      <c r="G1152" s="58"/>
      <c r="H1152" s="59"/>
      <c r="I1152" s="60"/>
      <c r="J1152" s="61"/>
      <c r="K1152" s="61"/>
      <c r="L1152" s="61"/>
      <c r="M1152" s="61"/>
      <c r="N1152" s="61"/>
      <c r="O1152" s="61"/>
      <c r="P1152" s="61"/>
      <c r="Q1152" s="61"/>
      <c r="R1152" s="61"/>
      <c r="S1152" s="61"/>
      <c r="T1152" s="236"/>
      <c r="U1152" s="70"/>
      <c r="V1152" s="70"/>
      <c r="W1152" s="71"/>
      <c r="X1152" s="54"/>
      <c r="Y1152" s="54"/>
      <c r="Z1152" s="54"/>
      <c r="AA1152" s="237"/>
      <c r="AB1152" s="237"/>
      <c r="AC1152" s="237"/>
      <c r="AD1152" s="237"/>
      <c r="AE1152" s="66" t="str">
        <f t="shared" si="34"/>
        <v/>
      </c>
      <c r="AF1152" s="66"/>
      <c r="AG1152" s="66"/>
      <c r="AH1152" s="66"/>
      <c r="AI1152" s="66"/>
      <c r="AJ1152" s="66"/>
      <c r="AK1152" s="54"/>
      <c r="AL1152" s="54"/>
      <c r="AM1152" s="54"/>
      <c r="AN1152" s="54"/>
      <c r="AO1152" s="54"/>
      <c r="AP1152" s="264" t="str">
        <f t="shared" si="35"/>
        <v/>
      </c>
    </row>
    <row r="1153" spans="1:42" ht="16" customHeight="1" x14ac:dyDescent="0.35">
      <c r="A1153" s="55"/>
      <c r="B1153" s="56"/>
      <c r="C1153" s="56"/>
      <c r="D1153" s="56"/>
      <c r="E1153" s="56"/>
      <c r="F1153" s="57"/>
      <c r="G1153" s="58"/>
      <c r="H1153" s="59"/>
      <c r="I1153" s="60"/>
      <c r="J1153" s="61"/>
      <c r="K1153" s="61"/>
      <c r="L1153" s="61"/>
      <c r="M1153" s="61"/>
      <c r="N1153" s="61"/>
      <c r="O1153" s="61"/>
      <c r="P1153" s="61"/>
      <c r="Q1153" s="61"/>
      <c r="R1153" s="61"/>
      <c r="S1153" s="61"/>
      <c r="T1153" s="236"/>
      <c r="U1153" s="70"/>
      <c r="V1153" s="70"/>
      <c r="W1153" s="71"/>
      <c r="X1153" s="54"/>
      <c r="Y1153" s="54"/>
      <c r="Z1153" s="54"/>
      <c r="AA1153" s="237"/>
      <c r="AB1153" s="237"/>
      <c r="AC1153" s="237"/>
      <c r="AD1153" s="237"/>
      <c r="AE1153" s="66" t="str">
        <f t="shared" si="34"/>
        <v/>
      </c>
      <c r="AF1153" s="66"/>
      <c r="AG1153" s="66"/>
      <c r="AH1153" s="66"/>
      <c r="AI1153" s="66"/>
      <c r="AJ1153" s="66"/>
      <c r="AK1153" s="54"/>
      <c r="AL1153" s="54"/>
      <c r="AM1153" s="54"/>
      <c r="AN1153" s="54"/>
      <c r="AO1153" s="54"/>
      <c r="AP1153" s="264" t="str">
        <f t="shared" si="35"/>
        <v/>
      </c>
    </row>
    <row r="1154" spans="1:42" ht="16" customHeight="1" x14ac:dyDescent="0.35">
      <c r="A1154" s="55"/>
      <c r="B1154" s="56"/>
      <c r="C1154" s="56"/>
      <c r="D1154" s="56"/>
      <c r="E1154" s="56"/>
      <c r="F1154" s="57"/>
      <c r="G1154" s="58"/>
      <c r="H1154" s="59"/>
      <c r="I1154" s="60"/>
      <c r="J1154" s="61"/>
      <c r="K1154" s="61"/>
      <c r="L1154" s="61"/>
      <c r="M1154" s="61"/>
      <c r="N1154" s="61"/>
      <c r="O1154" s="61"/>
      <c r="P1154" s="61"/>
      <c r="Q1154" s="61"/>
      <c r="R1154" s="61"/>
      <c r="S1154" s="61"/>
      <c r="T1154" s="236"/>
      <c r="U1154" s="70"/>
      <c r="V1154" s="70"/>
      <c r="W1154" s="71"/>
      <c r="X1154" s="54"/>
      <c r="Y1154" s="54"/>
      <c r="Z1154" s="54"/>
      <c r="AA1154" s="237"/>
      <c r="AB1154" s="237"/>
      <c r="AC1154" s="237"/>
      <c r="AD1154" s="237"/>
      <c r="AE1154" s="66" t="str">
        <f t="shared" si="34"/>
        <v/>
      </c>
      <c r="AF1154" s="66"/>
      <c r="AG1154" s="66"/>
      <c r="AH1154" s="66"/>
      <c r="AI1154" s="66"/>
      <c r="AJ1154" s="66"/>
      <c r="AK1154" s="54"/>
      <c r="AL1154" s="54"/>
      <c r="AM1154" s="54"/>
      <c r="AN1154" s="54"/>
      <c r="AO1154" s="54"/>
      <c r="AP1154" s="264" t="str">
        <f t="shared" si="35"/>
        <v/>
      </c>
    </row>
    <row r="1155" spans="1:42" ht="16" customHeight="1" x14ac:dyDescent="0.35">
      <c r="A1155" s="55"/>
      <c r="B1155" s="56"/>
      <c r="C1155" s="56"/>
      <c r="D1155" s="56"/>
      <c r="E1155" s="56"/>
      <c r="F1155" s="57"/>
      <c r="G1155" s="58"/>
      <c r="H1155" s="59"/>
      <c r="I1155" s="60"/>
      <c r="J1155" s="61"/>
      <c r="K1155" s="61"/>
      <c r="L1155" s="61"/>
      <c r="M1155" s="61"/>
      <c r="N1155" s="61"/>
      <c r="O1155" s="61"/>
      <c r="P1155" s="61"/>
      <c r="Q1155" s="61"/>
      <c r="R1155" s="61"/>
      <c r="S1155" s="61"/>
      <c r="T1155" s="236"/>
      <c r="U1155" s="70"/>
      <c r="V1155" s="70"/>
      <c r="W1155" s="71"/>
      <c r="X1155" s="54"/>
      <c r="Y1155" s="54"/>
      <c r="Z1155" s="54"/>
      <c r="AA1155" s="237"/>
      <c r="AB1155" s="237"/>
      <c r="AC1155" s="237"/>
      <c r="AD1155" s="237"/>
      <c r="AE1155" s="66" t="str">
        <f t="shared" si="34"/>
        <v/>
      </c>
      <c r="AF1155" s="66"/>
      <c r="AG1155" s="66"/>
      <c r="AH1155" s="66"/>
      <c r="AI1155" s="66"/>
      <c r="AJ1155" s="66"/>
      <c r="AK1155" s="54"/>
      <c r="AL1155" s="54"/>
      <c r="AM1155" s="54"/>
      <c r="AN1155" s="54"/>
      <c r="AO1155" s="54"/>
      <c r="AP1155" s="264" t="str">
        <f t="shared" si="35"/>
        <v/>
      </c>
    </row>
    <row r="1156" spans="1:42" ht="16" customHeight="1" x14ac:dyDescent="0.35">
      <c r="A1156" s="55"/>
      <c r="B1156" s="56"/>
      <c r="C1156" s="56"/>
      <c r="D1156" s="56"/>
      <c r="E1156" s="56"/>
      <c r="F1156" s="57"/>
      <c r="G1156" s="58"/>
      <c r="H1156" s="59"/>
      <c r="I1156" s="60"/>
      <c r="J1156" s="61"/>
      <c r="K1156" s="61"/>
      <c r="L1156" s="61"/>
      <c r="M1156" s="61"/>
      <c r="N1156" s="61"/>
      <c r="O1156" s="61"/>
      <c r="P1156" s="61"/>
      <c r="Q1156" s="61"/>
      <c r="R1156" s="61"/>
      <c r="S1156" s="61"/>
      <c r="T1156" s="236"/>
      <c r="U1156" s="70"/>
      <c r="V1156" s="70"/>
      <c r="W1156" s="71"/>
      <c r="X1156" s="54"/>
      <c r="Y1156" s="54"/>
      <c r="Z1156" s="54"/>
      <c r="AA1156" s="237"/>
      <c r="AB1156" s="237"/>
      <c r="AC1156" s="237"/>
      <c r="AD1156" s="237"/>
      <c r="AE1156" s="66" t="str">
        <f t="shared" si="34"/>
        <v/>
      </c>
      <c r="AF1156" s="66"/>
      <c r="AG1156" s="66"/>
      <c r="AH1156" s="66"/>
      <c r="AI1156" s="66"/>
      <c r="AJ1156" s="66"/>
      <c r="AK1156" s="54"/>
      <c r="AL1156" s="54"/>
      <c r="AM1156" s="54"/>
      <c r="AN1156" s="54"/>
      <c r="AO1156" s="54"/>
      <c r="AP1156" s="264" t="str">
        <f t="shared" si="35"/>
        <v/>
      </c>
    </row>
    <row r="1157" spans="1:42" ht="16" customHeight="1" x14ac:dyDescent="0.35">
      <c r="A1157" s="55"/>
      <c r="B1157" s="56"/>
      <c r="C1157" s="56"/>
      <c r="D1157" s="56"/>
      <c r="E1157" s="56"/>
      <c r="F1157" s="57"/>
      <c r="G1157" s="58"/>
      <c r="H1157" s="59"/>
      <c r="I1157" s="60"/>
      <c r="J1157" s="61"/>
      <c r="K1157" s="61"/>
      <c r="L1157" s="61"/>
      <c r="M1157" s="61"/>
      <c r="N1157" s="61"/>
      <c r="O1157" s="61"/>
      <c r="P1157" s="61"/>
      <c r="Q1157" s="61"/>
      <c r="R1157" s="61"/>
      <c r="S1157" s="61"/>
      <c r="T1157" s="236"/>
      <c r="U1157" s="70"/>
      <c r="V1157" s="70"/>
      <c r="W1157" s="71"/>
      <c r="X1157" s="54"/>
      <c r="Y1157" s="54"/>
      <c r="Z1157" s="54"/>
      <c r="AA1157" s="237"/>
      <c r="AB1157" s="237"/>
      <c r="AC1157" s="237"/>
      <c r="AD1157" s="237"/>
      <c r="AE1157" s="66" t="str">
        <f t="shared" si="34"/>
        <v/>
      </c>
      <c r="AF1157" s="66"/>
      <c r="AG1157" s="66"/>
      <c r="AH1157" s="66"/>
      <c r="AI1157" s="66"/>
      <c r="AJ1157" s="66"/>
      <c r="AK1157" s="54"/>
      <c r="AL1157" s="54"/>
      <c r="AM1157" s="54"/>
      <c r="AN1157" s="54"/>
      <c r="AO1157" s="54"/>
      <c r="AP1157" s="264" t="str">
        <f t="shared" si="35"/>
        <v/>
      </c>
    </row>
    <row r="1158" spans="1:42" ht="16" customHeight="1" x14ac:dyDescent="0.35">
      <c r="A1158" s="55"/>
      <c r="B1158" s="56"/>
      <c r="C1158" s="56"/>
      <c r="D1158" s="56"/>
      <c r="E1158" s="56"/>
      <c r="F1158" s="57"/>
      <c r="G1158" s="58"/>
      <c r="H1158" s="59"/>
      <c r="I1158" s="60"/>
      <c r="J1158" s="61"/>
      <c r="K1158" s="61"/>
      <c r="L1158" s="61"/>
      <c r="M1158" s="61"/>
      <c r="N1158" s="61"/>
      <c r="O1158" s="61"/>
      <c r="P1158" s="61"/>
      <c r="Q1158" s="61"/>
      <c r="R1158" s="61"/>
      <c r="S1158" s="61"/>
      <c r="T1158" s="236"/>
      <c r="U1158" s="70"/>
      <c r="V1158" s="70"/>
      <c r="W1158" s="71"/>
      <c r="X1158" s="54"/>
      <c r="Y1158" s="54"/>
      <c r="Z1158" s="54"/>
      <c r="AA1158" s="237"/>
      <c r="AB1158" s="237"/>
      <c r="AC1158" s="237"/>
      <c r="AD1158" s="237"/>
      <c r="AE1158" s="66" t="str">
        <f t="shared" si="34"/>
        <v/>
      </c>
      <c r="AF1158" s="66"/>
      <c r="AG1158" s="66"/>
      <c r="AH1158" s="66"/>
      <c r="AI1158" s="66"/>
      <c r="AJ1158" s="66"/>
      <c r="AK1158" s="54"/>
      <c r="AL1158" s="54"/>
      <c r="AM1158" s="54"/>
      <c r="AN1158" s="54"/>
      <c r="AO1158" s="54"/>
      <c r="AP1158" s="264" t="str">
        <f t="shared" si="35"/>
        <v/>
      </c>
    </row>
    <row r="1159" spans="1:42" ht="16" customHeight="1" x14ac:dyDescent="0.35">
      <c r="A1159" s="55"/>
      <c r="B1159" s="56"/>
      <c r="C1159" s="56"/>
      <c r="D1159" s="56"/>
      <c r="E1159" s="56"/>
      <c r="F1159" s="57"/>
      <c r="G1159" s="58"/>
      <c r="H1159" s="59"/>
      <c r="I1159" s="60"/>
      <c r="J1159" s="61"/>
      <c r="K1159" s="61"/>
      <c r="L1159" s="61"/>
      <c r="M1159" s="61"/>
      <c r="N1159" s="61"/>
      <c r="O1159" s="61"/>
      <c r="P1159" s="61"/>
      <c r="Q1159" s="61"/>
      <c r="R1159" s="61"/>
      <c r="S1159" s="61"/>
      <c r="T1159" s="236"/>
      <c r="U1159" s="70"/>
      <c r="V1159" s="70"/>
      <c r="W1159" s="71"/>
      <c r="X1159" s="54"/>
      <c r="Y1159" s="54"/>
      <c r="Z1159" s="54"/>
      <c r="AA1159" s="237"/>
      <c r="AB1159" s="237"/>
      <c r="AC1159" s="237"/>
      <c r="AD1159" s="237"/>
      <c r="AE1159" s="66" t="str">
        <f t="shared" si="34"/>
        <v/>
      </c>
      <c r="AF1159" s="66"/>
      <c r="AG1159" s="66"/>
      <c r="AH1159" s="66"/>
      <c r="AI1159" s="66"/>
      <c r="AJ1159" s="66"/>
      <c r="AK1159" s="54"/>
      <c r="AL1159" s="54"/>
      <c r="AM1159" s="54"/>
      <c r="AN1159" s="54"/>
      <c r="AO1159" s="54"/>
      <c r="AP1159" s="264" t="str">
        <f t="shared" si="35"/>
        <v/>
      </c>
    </row>
    <row r="1160" spans="1:42" ht="16" customHeight="1" x14ac:dyDescent="0.35">
      <c r="A1160" s="55"/>
      <c r="B1160" s="56"/>
      <c r="C1160" s="56"/>
      <c r="D1160" s="56"/>
      <c r="E1160" s="56"/>
      <c r="F1160" s="57"/>
      <c r="G1160" s="58"/>
      <c r="H1160" s="59"/>
      <c r="I1160" s="60"/>
      <c r="J1160" s="61"/>
      <c r="K1160" s="61"/>
      <c r="L1160" s="61"/>
      <c r="M1160" s="61"/>
      <c r="N1160" s="61"/>
      <c r="O1160" s="61"/>
      <c r="P1160" s="61"/>
      <c r="Q1160" s="61"/>
      <c r="R1160" s="61"/>
      <c r="S1160" s="61"/>
      <c r="T1160" s="236"/>
      <c r="U1160" s="70"/>
      <c r="V1160" s="70"/>
      <c r="W1160" s="71"/>
      <c r="X1160" s="54"/>
      <c r="Y1160" s="54"/>
      <c r="Z1160" s="54"/>
      <c r="AA1160" s="237"/>
      <c r="AB1160" s="237"/>
      <c r="AC1160" s="237"/>
      <c r="AD1160" s="237"/>
      <c r="AE1160" s="66" t="str">
        <f t="shared" si="34"/>
        <v/>
      </c>
      <c r="AF1160" s="66"/>
      <c r="AG1160" s="66"/>
      <c r="AH1160" s="66"/>
      <c r="AI1160" s="66"/>
      <c r="AJ1160" s="66"/>
      <c r="AK1160" s="54"/>
      <c r="AL1160" s="54"/>
      <c r="AM1160" s="54"/>
      <c r="AN1160" s="54"/>
      <c r="AO1160" s="54"/>
      <c r="AP1160" s="264" t="str">
        <f t="shared" si="35"/>
        <v/>
      </c>
    </row>
    <row r="1161" spans="1:42" ht="16" customHeight="1" x14ac:dyDescent="0.35">
      <c r="A1161" s="55"/>
      <c r="B1161" s="56"/>
      <c r="C1161" s="56"/>
      <c r="D1161" s="56"/>
      <c r="E1161" s="56"/>
      <c r="F1161" s="57"/>
      <c r="G1161" s="58"/>
      <c r="H1161" s="59"/>
      <c r="I1161" s="60"/>
      <c r="J1161" s="61"/>
      <c r="K1161" s="61"/>
      <c r="L1161" s="61"/>
      <c r="M1161" s="61"/>
      <c r="N1161" s="61"/>
      <c r="O1161" s="61"/>
      <c r="P1161" s="61"/>
      <c r="Q1161" s="61"/>
      <c r="R1161" s="61"/>
      <c r="S1161" s="61"/>
      <c r="T1161" s="236"/>
      <c r="U1161" s="70"/>
      <c r="V1161" s="70"/>
      <c r="W1161" s="71"/>
      <c r="X1161" s="54"/>
      <c r="Y1161" s="54"/>
      <c r="Z1161" s="54"/>
      <c r="AA1161" s="237"/>
      <c r="AB1161" s="237"/>
      <c r="AC1161" s="237"/>
      <c r="AD1161" s="237"/>
      <c r="AE1161" s="66" t="str">
        <f t="shared" si="34"/>
        <v/>
      </c>
      <c r="AF1161" s="66"/>
      <c r="AG1161" s="66"/>
      <c r="AH1161" s="66"/>
      <c r="AI1161" s="66"/>
      <c r="AJ1161" s="66"/>
      <c r="AK1161" s="54"/>
      <c r="AL1161" s="54"/>
      <c r="AM1161" s="54"/>
      <c r="AN1161" s="54"/>
      <c r="AO1161" s="54"/>
      <c r="AP1161" s="264" t="str">
        <f t="shared" si="35"/>
        <v/>
      </c>
    </row>
    <row r="1162" spans="1:42" ht="16" customHeight="1" x14ac:dyDescent="0.35">
      <c r="A1162" s="55"/>
      <c r="B1162" s="56"/>
      <c r="C1162" s="56"/>
      <c r="D1162" s="56"/>
      <c r="E1162" s="56"/>
      <c r="F1162" s="57"/>
      <c r="G1162" s="58"/>
      <c r="H1162" s="59"/>
      <c r="I1162" s="60"/>
      <c r="J1162" s="61"/>
      <c r="K1162" s="61"/>
      <c r="L1162" s="61"/>
      <c r="M1162" s="61"/>
      <c r="N1162" s="61"/>
      <c r="O1162" s="61"/>
      <c r="P1162" s="61"/>
      <c r="Q1162" s="61"/>
      <c r="R1162" s="61"/>
      <c r="S1162" s="61"/>
      <c r="T1162" s="236"/>
      <c r="U1162" s="70"/>
      <c r="V1162" s="70"/>
      <c r="W1162" s="71"/>
      <c r="X1162" s="54"/>
      <c r="Y1162" s="54"/>
      <c r="Z1162" s="54"/>
      <c r="AA1162" s="237"/>
      <c r="AB1162" s="237"/>
      <c r="AC1162" s="237"/>
      <c r="AD1162" s="237"/>
      <c r="AE1162" s="66" t="str">
        <f t="shared" si="34"/>
        <v/>
      </c>
      <c r="AF1162" s="66"/>
      <c r="AG1162" s="66"/>
      <c r="AH1162" s="66"/>
      <c r="AI1162" s="66"/>
      <c r="AJ1162" s="66"/>
      <c r="AK1162" s="54"/>
      <c r="AL1162" s="54"/>
      <c r="AM1162" s="54"/>
      <c r="AN1162" s="54"/>
      <c r="AO1162" s="54"/>
      <c r="AP1162" s="264" t="str">
        <f t="shared" si="35"/>
        <v/>
      </c>
    </row>
    <row r="1163" spans="1:42" ht="16" customHeight="1" x14ac:dyDescent="0.35">
      <c r="A1163" s="55"/>
      <c r="B1163" s="56"/>
      <c r="C1163" s="56"/>
      <c r="D1163" s="56"/>
      <c r="E1163" s="56"/>
      <c r="F1163" s="57"/>
      <c r="G1163" s="58"/>
      <c r="H1163" s="59"/>
      <c r="I1163" s="60"/>
      <c r="J1163" s="61"/>
      <c r="K1163" s="61"/>
      <c r="L1163" s="61"/>
      <c r="M1163" s="61"/>
      <c r="N1163" s="61"/>
      <c r="O1163" s="61"/>
      <c r="P1163" s="61"/>
      <c r="Q1163" s="61"/>
      <c r="R1163" s="61"/>
      <c r="S1163" s="61"/>
      <c r="T1163" s="236"/>
      <c r="U1163" s="70"/>
      <c r="V1163" s="70"/>
      <c r="W1163" s="71"/>
      <c r="X1163" s="54"/>
      <c r="Y1163" s="54"/>
      <c r="Z1163" s="54"/>
      <c r="AA1163" s="237"/>
      <c r="AB1163" s="237"/>
      <c r="AC1163" s="237"/>
      <c r="AD1163" s="237"/>
      <c r="AE1163" s="66" t="str">
        <f t="shared" si="34"/>
        <v/>
      </c>
      <c r="AF1163" s="66"/>
      <c r="AG1163" s="66"/>
      <c r="AH1163" s="66"/>
      <c r="AI1163" s="66"/>
      <c r="AJ1163" s="66"/>
      <c r="AK1163" s="54"/>
      <c r="AL1163" s="54"/>
      <c r="AM1163" s="54"/>
      <c r="AN1163" s="54"/>
      <c r="AO1163" s="54"/>
      <c r="AP1163" s="264" t="str">
        <f t="shared" si="35"/>
        <v/>
      </c>
    </row>
    <row r="1164" spans="1:42" ht="16" customHeight="1" x14ac:dyDescent="0.35">
      <c r="A1164" s="55"/>
      <c r="B1164" s="56"/>
      <c r="C1164" s="56"/>
      <c r="D1164" s="56"/>
      <c r="E1164" s="56"/>
      <c r="F1164" s="57"/>
      <c r="G1164" s="58"/>
      <c r="H1164" s="59"/>
      <c r="I1164" s="60"/>
      <c r="J1164" s="61"/>
      <c r="K1164" s="61"/>
      <c r="L1164" s="61"/>
      <c r="M1164" s="61"/>
      <c r="N1164" s="61"/>
      <c r="O1164" s="61"/>
      <c r="P1164" s="61"/>
      <c r="Q1164" s="61"/>
      <c r="R1164" s="61"/>
      <c r="S1164" s="61"/>
      <c r="T1164" s="236"/>
      <c r="U1164" s="70"/>
      <c r="V1164" s="70"/>
      <c r="W1164" s="71"/>
      <c r="X1164" s="54"/>
      <c r="Y1164" s="54"/>
      <c r="Z1164" s="54"/>
      <c r="AA1164" s="237"/>
      <c r="AB1164" s="237"/>
      <c r="AC1164" s="237"/>
      <c r="AD1164" s="237"/>
      <c r="AE1164" s="66" t="str">
        <f t="shared" si="34"/>
        <v/>
      </c>
      <c r="AF1164" s="66"/>
      <c r="AG1164" s="66"/>
      <c r="AH1164" s="66"/>
      <c r="AI1164" s="66"/>
      <c r="AJ1164" s="66"/>
      <c r="AK1164" s="54"/>
      <c r="AL1164" s="54"/>
      <c r="AM1164" s="54"/>
      <c r="AN1164" s="54"/>
      <c r="AO1164" s="54"/>
      <c r="AP1164" s="264" t="str">
        <f t="shared" si="35"/>
        <v/>
      </c>
    </row>
    <row r="1165" spans="1:42" ht="16" customHeight="1" x14ac:dyDescent="0.35">
      <c r="A1165" s="55"/>
      <c r="B1165" s="56"/>
      <c r="C1165" s="56"/>
      <c r="D1165" s="56"/>
      <c r="E1165" s="56"/>
      <c r="F1165" s="57"/>
      <c r="G1165" s="58"/>
      <c r="H1165" s="59"/>
      <c r="I1165" s="60"/>
      <c r="J1165" s="61"/>
      <c r="K1165" s="61"/>
      <c r="L1165" s="61"/>
      <c r="M1165" s="61"/>
      <c r="N1165" s="61"/>
      <c r="O1165" s="61"/>
      <c r="P1165" s="61"/>
      <c r="Q1165" s="61"/>
      <c r="R1165" s="61"/>
      <c r="S1165" s="61"/>
      <c r="T1165" s="236"/>
      <c r="U1165" s="70"/>
      <c r="V1165" s="70"/>
      <c r="W1165" s="71"/>
      <c r="X1165" s="54"/>
      <c r="Y1165" s="54"/>
      <c r="Z1165" s="54"/>
      <c r="AA1165" s="237"/>
      <c r="AB1165" s="237"/>
      <c r="AC1165" s="237"/>
      <c r="AD1165" s="237"/>
      <c r="AE1165" s="66" t="str">
        <f t="shared" si="34"/>
        <v/>
      </c>
      <c r="AF1165" s="66"/>
      <c r="AG1165" s="66"/>
      <c r="AH1165" s="66"/>
      <c r="AI1165" s="66"/>
      <c r="AJ1165" s="66"/>
      <c r="AK1165" s="54"/>
      <c r="AL1165" s="54"/>
      <c r="AM1165" s="54"/>
      <c r="AN1165" s="54"/>
      <c r="AO1165" s="54"/>
      <c r="AP1165" s="264" t="str">
        <f t="shared" si="35"/>
        <v/>
      </c>
    </row>
    <row r="1166" spans="1:42" ht="16" customHeight="1" x14ac:dyDescent="0.35">
      <c r="A1166" s="55"/>
      <c r="B1166" s="56"/>
      <c r="C1166" s="56"/>
      <c r="D1166" s="56"/>
      <c r="E1166" s="56"/>
      <c r="F1166" s="57"/>
      <c r="G1166" s="58"/>
      <c r="H1166" s="59"/>
      <c r="I1166" s="60"/>
      <c r="J1166" s="61"/>
      <c r="K1166" s="61"/>
      <c r="L1166" s="61"/>
      <c r="M1166" s="61"/>
      <c r="N1166" s="61"/>
      <c r="O1166" s="61"/>
      <c r="P1166" s="61"/>
      <c r="Q1166" s="61"/>
      <c r="R1166" s="61"/>
      <c r="S1166" s="61"/>
      <c r="T1166" s="236"/>
      <c r="U1166" s="70"/>
      <c r="V1166" s="70"/>
      <c r="W1166" s="71"/>
      <c r="X1166" s="54"/>
      <c r="Y1166" s="54"/>
      <c r="Z1166" s="54"/>
      <c r="AA1166" s="237"/>
      <c r="AB1166" s="237"/>
      <c r="AC1166" s="237"/>
      <c r="AD1166" s="237"/>
      <c r="AE1166" s="66" t="str">
        <f t="shared" si="34"/>
        <v/>
      </c>
      <c r="AF1166" s="66"/>
      <c r="AG1166" s="66"/>
      <c r="AH1166" s="66"/>
      <c r="AI1166" s="66"/>
      <c r="AJ1166" s="66"/>
      <c r="AK1166" s="54"/>
      <c r="AL1166" s="54"/>
      <c r="AM1166" s="54"/>
      <c r="AN1166" s="54"/>
      <c r="AO1166" s="54"/>
      <c r="AP1166" s="264" t="str">
        <f t="shared" si="35"/>
        <v/>
      </c>
    </row>
    <row r="1167" spans="1:42" ht="16" customHeight="1" x14ac:dyDescent="0.35">
      <c r="A1167" s="55"/>
      <c r="B1167" s="56"/>
      <c r="C1167" s="56"/>
      <c r="D1167" s="56"/>
      <c r="E1167" s="56"/>
      <c r="F1167" s="57"/>
      <c r="G1167" s="58"/>
      <c r="H1167" s="59"/>
      <c r="I1167" s="60"/>
      <c r="J1167" s="61"/>
      <c r="K1167" s="61"/>
      <c r="L1167" s="61"/>
      <c r="M1167" s="61"/>
      <c r="N1167" s="61"/>
      <c r="O1167" s="61"/>
      <c r="P1167" s="61"/>
      <c r="Q1167" s="61"/>
      <c r="R1167" s="61"/>
      <c r="S1167" s="61"/>
      <c r="T1167" s="236"/>
      <c r="U1167" s="70"/>
      <c r="V1167" s="70"/>
      <c r="W1167" s="71"/>
      <c r="X1167" s="54"/>
      <c r="Y1167" s="54"/>
      <c r="Z1167" s="54"/>
      <c r="AA1167" s="237"/>
      <c r="AB1167" s="237"/>
      <c r="AC1167" s="237"/>
      <c r="AD1167" s="237"/>
      <c r="AE1167" s="66" t="str">
        <f t="shared" si="34"/>
        <v/>
      </c>
      <c r="AF1167" s="66"/>
      <c r="AG1167" s="66"/>
      <c r="AH1167" s="66"/>
      <c r="AI1167" s="66"/>
      <c r="AJ1167" s="66"/>
      <c r="AK1167" s="54"/>
      <c r="AL1167" s="54"/>
      <c r="AM1167" s="54"/>
      <c r="AN1167" s="54"/>
      <c r="AO1167" s="54"/>
      <c r="AP1167" s="264" t="str">
        <f t="shared" si="35"/>
        <v/>
      </c>
    </row>
    <row r="1168" spans="1:42" ht="16" customHeight="1" x14ac:dyDescent="0.35">
      <c r="A1168" s="55"/>
      <c r="B1168" s="56"/>
      <c r="C1168" s="56"/>
      <c r="D1168" s="56"/>
      <c r="E1168" s="56"/>
      <c r="F1168" s="57"/>
      <c r="G1168" s="58"/>
      <c r="H1168" s="59"/>
      <c r="I1168" s="60"/>
      <c r="J1168" s="61"/>
      <c r="K1168" s="61"/>
      <c r="L1168" s="61"/>
      <c r="M1168" s="61"/>
      <c r="N1168" s="61"/>
      <c r="O1168" s="61"/>
      <c r="P1168" s="61"/>
      <c r="Q1168" s="61"/>
      <c r="R1168" s="61"/>
      <c r="S1168" s="61"/>
      <c r="T1168" s="236"/>
      <c r="U1168" s="70"/>
      <c r="V1168" s="70"/>
      <c r="W1168" s="71"/>
      <c r="X1168" s="54"/>
      <c r="Y1168" s="54"/>
      <c r="Z1168" s="54"/>
      <c r="AA1168" s="237"/>
      <c r="AB1168" s="237"/>
      <c r="AC1168" s="237"/>
      <c r="AD1168" s="237"/>
      <c r="AE1168" s="66" t="str">
        <f t="shared" si="34"/>
        <v/>
      </c>
      <c r="AF1168" s="66"/>
      <c r="AG1168" s="66"/>
      <c r="AH1168" s="66"/>
      <c r="AI1168" s="66"/>
      <c r="AJ1168" s="66"/>
      <c r="AK1168" s="54"/>
      <c r="AL1168" s="54"/>
      <c r="AM1168" s="54"/>
      <c r="AN1168" s="54"/>
      <c r="AO1168" s="54"/>
      <c r="AP1168" s="264" t="str">
        <f t="shared" si="35"/>
        <v/>
      </c>
    </row>
    <row r="1169" spans="1:42" ht="16" customHeight="1" x14ac:dyDescent="0.35">
      <c r="A1169" s="55"/>
      <c r="B1169" s="56"/>
      <c r="C1169" s="56"/>
      <c r="D1169" s="56"/>
      <c r="E1169" s="56"/>
      <c r="F1169" s="57"/>
      <c r="G1169" s="58"/>
      <c r="H1169" s="59"/>
      <c r="I1169" s="60"/>
      <c r="J1169" s="61"/>
      <c r="K1169" s="61"/>
      <c r="L1169" s="61"/>
      <c r="M1169" s="61"/>
      <c r="N1169" s="61"/>
      <c r="O1169" s="61"/>
      <c r="P1169" s="61"/>
      <c r="Q1169" s="61"/>
      <c r="R1169" s="61"/>
      <c r="S1169" s="61"/>
      <c r="T1169" s="236"/>
      <c r="U1169" s="70"/>
      <c r="V1169" s="70"/>
      <c r="W1169" s="71"/>
      <c r="X1169" s="54"/>
      <c r="Y1169" s="54"/>
      <c r="Z1169" s="54"/>
      <c r="AA1169" s="237"/>
      <c r="AB1169" s="237"/>
      <c r="AC1169" s="237"/>
      <c r="AD1169" s="237"/>
      <c r="AE1169" s="66" t="str">
        <f t="shared" si="34"/>
        <v/>
      </c>
      <c r="AF1169" s="66"/>
      <c r="AG1169" s="66"/>
      <c r="AH1169" s="66"/>
      <c r="AI1169" s="66"/>
      <c r="AJ1169" s="66"/>
      <c r="AK1169" s="54"/>
      <c r="AL1169" s="54"/>
      <c r="AM1169" s="54"/>
      <c r="AN1169" s="54"/>
      <c r="AO1169" s="54"/>
      <c r="AP1169" s="264" t="str">
        <f t="shared" si="35"/>
        <v/>
      </c>
    </row>
    <row r="1170" spans="1:42" ht="16" customHeight="1" x14ac:dyDescent="0.35">
      <c r="A1170" s="55"/>
      <c r="B1170" s="56"/>
      <c r="C1170" s="56"/>
      <c r="D1170" s="56"/>
      <c r="E1170" s="56"/>
      <c r="F1170" s="57"/>
      <c r="G1170" s="58"/>
      <c r="H1170" s="59"/>
      <c r="I1170" s="60"/>
      <c r="J1170" s="61"/>
      <c r="K1170" s="61"/>
      <c r="L1170" s="61"/>
      <c r="M1170" s="61"/>
      <c r="N1170" s="61"/>
      <c r="O1170" s="61"/>
      <c r="P1170" s="61"/>
      <c r="Q1170" s="61"/>
      <c r="R1170" s="61"/>
      <c r="S1170" s="61"/>
      <c r="T1170" s="236"/>
      <c r="U1170" s="70"/>
      <c r="V1170" s="70"/>
      <c r="W1170" s="71"/>
      <c r="X1170" s="54"/>
      <c r="Y1170" s="54"/>
      <c r="Z1170" s="54"/>
      <c r="AA1170" s="237"/>
      <c r="AB1170" s="237"/>
      <c r="AC1170" s="237"/>
      <c r="AD1170" s="237"/>
      <c r="AE1170" s="66" t="str">
        <f t="shared" si="34"/>
        <v/>
      </c>
      <c r="AF1170" s="66"/>
      <c r="AG1170" s="66"/>
      <c r="AH1170" s="66"/>
      <c r="AI1170" s="66"/>
      <c r="AJ1170" s="66"/>
      <c r="AK1170" s="54"/>
      <c r="AL1170" s="54"/>
      <c r="AM1170" s="54"/>
      <c r="AN1170" s="54"/>
      <c r="AO1170" s="54"/>
      <c r="AP1170" s="264" t="str">
        <f t="shared" si="35"/>
        <v/>
      </c>
    </row>
    <row r="1171" spans="1:42" ht="16" customHeight="1" x14ac:dyDescent="0.35">
      <c r="A1171" s="55"/>
      <c r="B1171" s="56"/>
      <c r="C1171" s="56"/>
      <c r="D1171" s="56"/>
      <c r="E1171" s="56"/>
      <c r="F1171" s="57"/>
      <c r="G1171" s="58"/>
      <c r="H1171" s="59"/>
      <c r="I1171" s="60"/>
      <c r="J1171" s="61"/>
      <c r="K1171" s="61"/>
      <c r="L1171" s="61"/>
      <c r="M1171" s="61"/>
      <c r="N1171" s="61"/>
      <c r="O1171" s="61"/>
      <c r="P1171" s="61"/>
      <c r="Q1171" s="61"/>
      <c r="R1171" s="61"/>
      <c r="S1171" s="61"/>
      <c r="T1171" s="236"/>
      <c r="U1171" s="70"/>
      <c r="V1171" s="70"/>
      <c r="W1171" s="71"/>
      <c r="X1171" s="54"/>
      <c r="Y1171" s="54"/>
      <c r="Z1171" s="54"/>
      <c r="AA1171" s="237"/>
      <c r="AB1171" s="237"/>
      <c r="AC1171" s="237"/>
      <c r="AD1171" s="237"/>
      <c r="AE1171" s="66" t="str">
        <f t="shared" si="34"/>
        <v/>
      </c>
      <c r="AF1171" s="66"/>
      <c r="AG1171" s="66"/>
      <c r="AH1171" s="66"/>
      <c r="AI1171" s="66"/>
      <c r="AJ1171" s="66"/>
      <c r="AK1171" s="54"/>
      <c r="AL1171" s="54"/>
      <c r="AM1171" s="54"/>
      <c r="AN1171" s="54"/>
      <c r="AO1171" s="54"/>
      <c r="AP1171" s="264" t="str">
        <f t="shared" si="35"/>
        <v/>
      </c>
    </row>
    <row r="1172" spans="1:42" ht="16" customHeight="1" x14ac:dyDescent="0.35">
      <c r="A1172" s="55"/>
      <c r="B1172" s="56"/>
      <c r="C1172" s="56"/>
      <c r="D1172" s="56"/>
      <c r="E1172" s="56"/>
      <c r="F1172" s="57"/>
      <c r="G1172" s="58"/>
      <c r="H1172" s="59"/>
      <c r="I1172" s="60"/>
      <c r="J1172" s="61"/>
      <c r="K1172" s="61"/>
      <c r="L1172" s="61"/>
      <c r="M1172" s="61"/>
      <c r="N1172" s="61"/>
      <c r="O1172" s="61"/>
      <c r="P1172" s="61"/>
      <c r="Q1172" s="61"/>
      <c r="R1172" s="61"/>
      <c r="S1172" s="61"/>
      <c r="T1172" s="236"/>
      <c r="U1172" s="70"/>
      <c r="V1172" s="70"/>
      <c r="W1172" s="71"/>
      <c r="X1172" s="54"/>
      <c r="Y1172" s="54"/>
      <c r="Z1172" s="54"/>
      <c r="AA1172" s="237"/>
      <c r="AB1172" s="237"/>
      <c r="AC1172" s="237"/>
      <c r="AD1172" s="237"/>
      <c r="AE1172" s="66" t="str">
        <f t="shared" si="34"/>
        <v/>
      </c>
      <c r="AF1172" s="66"/>
      <c r="AG1172" s="66"/>
      <c r="AH1172" s="66"/>
      <c r="AI1172" s="66"/>
      <c r="AJ1172" s="66"/>
      <c r="AK1172" s="54"/>
      <c r="AL1172" s="54"/>
      <c r="AM1172" s="54"/>
      <c r="AN1172" s="54"/>
      <c r="AO1172" s="54"/>
      <c r="AP1172" s="264" t="str">
        <f t="shared" si="35"/>
        <v/>
      </c>
    </row>
    <row r="1173" spans="1:42" ht="16" customHeight="1" x14ac:dyDescent="0.35">
      <c r="A1173" s="55"/>
      <c r="B1173" s="56"/>
      <c r="C1173" s="56"/>
      <c r="D1173" s="56"/>
      <c r="E1173" s="56"/>
      <c r="F1173" s="57"/>
      <c r="G1173" s="58"/>
      <c r="H1173" s="59"/>
      <c r="I1173" s="60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236"/>
      <c r="U1173" s="70"/>
      <c r="V1173" s="70"/>
      <c r="W1173" s="71"/>
      <c r="X1173" s="54"/>
      <c r="Y1173" s="54"/>
      <c r="Z1173" s="54"/>
      <c r="AA1173" s="237"/>
      <c r="AB1173" s="237"/>
      <c r="AC1173" s="237"/>
      <c r="AD1173" s="237"/>
      <c r="AE1173" s="66" t="str">
        <f t="shared" si="34"/>
        <v/>
      </c>
      <c r="AF1173" s="66"/>
      <c r="AG1173" s="66"/>
      <c r="AH1173" s="66"/>
      <c r="AI1173" s="66"/>
      <c r="AJ1173" s="66"/>
      <c r="AK1173" s="54"/>
      <c r="AL1173" s="54"/>
      <c r="AM1173" s="54"/>
      <c r="AN1173" s="54"/>
      <c r="AO1173" s="54"/>
      <c r="AP1173" s="264" t="str">
        <f t="shared" si="35"/>
        <v/>
      </c>
    </row>
    <row r="1174" spans="1:42" ht="16" customHeight="1" x14ac:dyDescent="0.35">
      <c r="A1174" s="55"/>
      <c r="B1174" s="56"/>
      <c r="C1174" s="56"/>
      <c r="D1174" s="56"/>
      <c r="E1174" s="56"/>
      <c r="F1174" s="57"/>
      <c r="G1174" s="58"/>
      <c r="H1174" s="59"/>
      <c r="I1174" s="60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236"/>
      <c r="U1174" s="70"/>
      <c r="V1174" s="70"/>
      <c r="W1174" s="71"/>
      <c r="X1174" s="54"/>
      <c r="Y1174" s="54"/>
      <c r="Z1174" s="54"/>
      <c r="AA1174" s="237"/>
      <c r="AB1174" s="237"/>
      <c r="AC1174" s="237"/>
      <c r="AD1174" s="237"/>
      <c r="AE1174" s="66" t="str">
        <f t="shared" si="34"/>
        <v/>
      </c>
      <c r="AF1174" s="66"/>
      <c r="AG1174" s="66"/>
      <c r="AH1174" s="66"/>
      <c r="AI1174" s="66"/>
      <c r="AJ1174" s="66"/>
      <c r="AK1174" s="54"/>
      <c r="AL1174" s="54"/>
      <c r="AM1174" s="54"/>
      <c r="AN1174" s="54"/>
      <c r="AO1174" s="54"/>
      <c r="AP1174" s="264" t="str">
        <f t="shared" si="35"/>
        <v/>
      </c>
    </row>
    <row r="1175" spans="1:42" ht="16" customHeight="1" x14ac:dyDescent="0.35">
      <c r="A1175" s="55"/>
      <c r="B1175" s="56"/>
      <c r="C1175" s="56"/>
      <c r="D1175" s="56"/>
      <c r="E1175" s="56"/>
      <c r="F1175" s="57"/>
      <c r="G1175" s="58"/>
      <c r="H1175" s="59"/>
      <c r="I1175" s="60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236"/>
      <c r="U1175" s="70"/>
      <c r="V1175" s="70"/>
      <c r="W1175" s="71"/>
      <c r="X1175" s="54"/>
      <c r="Y1175" s="54"/>
      <c r="Z1175" s="54"/>
      <c r="AA1175" s="237"/>
      <c r="AB1175" s="237"/>
      <c r="AC1175" s="237"/>
      <c r="AD1175" s="237"/>
      <c r="AE1175" s="66" t="str">
        <f t="shared" si="34"/>
        <v/>
      </c>
      <c r="AF1175" s="66"/>
      <c r="AG1175" s="66"/>
      <c r="AH1175" s="66"/>
      <c r="AI1175" s="66"/>
      <c r="AJ1175" s="66"/>
      <c r="AK1175" s="54"/>
      <c r="AL1175" s="54"/>
      <c r="AM1175" s="54"/>
      <c r="AN1175" s="54"/>
      <c r="AO1175" s="54"/>
      <c r="AP1175" s="264" t="str">
        <f t="shared" si="35"/>
        <v/>
      </c>
    </row>
    <row r="1176" spans="1:42" ht="16" customHeight="1" x14ac:dyDescent="0.35">
      <c r="A1176" s="55"/>
      <c r="B1176" s="56"/>
      <c r="C1176" s="56"/>
      <c r="D1176" s="56"/>
      <c r="E1176" s="56"/>
      <c r="F1176" s="57"/>
      <c r="G1176" s="58"/>
      <c r="H1176" s="59"/>
      <c r="I1176" s="60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236"/>
      <c r="U1176" s="70"/>
      <c r="V1176" s="70"/>
      <c r="W1176" s="71"/>
      <c r="X1176" s="54"/>
      <c r="Y1176" s="54"/>
      <c r="Z1176" s="54"/>
      <c r="AA1176" s="237"/>
      <c r="AB1176" s="237"/>
      <c r="AC1176" s="237"/>
      <c r="AD1176" s="237"/>
      <c r="AE1176" s="66" t="str">
        <f t="shared" si="34"/>
        <v/>
      </c>
      <c r="AF1176" s="66"/>
      <c r="AG1176" s="66"/>
      <c r="AH1176" s="66"/>
      <c r="AI1176" s="66"/>
      <c r="AJ1176" s="66"/>
      <c r="AK1176" s="54"/>
      <c r="AL1176" s="54"/>
      <c r="AM1176" s="54"/>
      <c r="AN1176" s="54"/>
      <c r="AO1176" s="54"/>
      <c r="AP1176" s="264" t="str">
        <f t="shared" si="35"/>
        <v/>
      </c>
    </row>
    <row r="1177" spans="1:42" ht="16" customHeight="1" x14ac:dyDescent="0.35">
      <c r="A1177" s="55"/>
      <c r="B1177" s="56"/>
      <c r="C1177" s="56"/>
      <c r="D1177" s="56"/>
      <c r="E1177" s="56"/>
      <c r="F1177" s="57"/>
      <c r="G1177" s="58"/>
      <c r="H1177" s="59"/>
      <c r="I1177" s="60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236"/>
      <c r="U1177" s="70"/>
      <c r="V1177" s="70"/>
      <c r="W1177" s="71"/>
      <c r="X1177" s="54"/>
      <c r="Y1177" s="54"/>
      <c r="Z1177" s="54"/>
      <c r="AA1177" s="237"/>
      <c r="AB1177" s="237"/>
      <c r="AC1177" s="237"/>
      <c r="AD1177" s="237"/>
      <c r="AE1177" s="66" t="str">
        <f t="shared" si="34"/>
        <v/>
      </c>
      <c r="AF1177" s="66"/>
      <c r="AG1177" s="66"/>
      <c r="AH1177" s="66"/>
      <c r="AI1177" s="66"/>
      <c r="AJ1177" s="66"/>
      <c r="AK1177" s="54"/>
      <c r="AL1177" s="54"/>
      <c r="AM1177" s="54"/>
      <c r="AN1177" s="54"/>
      <c r="AO1177" s="54"/>
      <c r="AP1177" s="264" t="str">
        <f t="shared" si="35"/>
        <v/>
      </c>
    </row>
    <row r="1178" spans="1:42" ht="16" customHeight="1" x14ac:dyDescent="0.35">
      <c r="A1178" s="55"/>
      <c r="B1178" s="56"/>
      <c r="C1178" s="56"/>
      <c r="D1178" s="56"/>
      <c r="E1178" s="56"/>
      <c r="F1178" s="57"/>
      <c r="G1178" s="58"/>
      <c r="H1178" s="59"/>
      <c r="I1178" s="60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236"/>
      <c r="U1178" s="70"/>
      <c r="V1178" s="70"/>
      <c r="W1178" s="71"/>
      <c r="X1178" s="54"/>
      <c r="Y1178" s="54"/>
      <c r="Z1178" s="54"/>
      <c r="AA1178" s="237"/>
      <c r="AB1178" s="237"/>
      <c r="AC1178" s="237"/>
      <c r="AD1178" s="237"/>
      <c r="AE1178" s="66" t="str">
        <f t="shared" si="34"/>
        <v/>
      </c>
      <c r="AF1178" s="66"/>
      <c r="AG1178" s="66"/>
      <c r="AH1178" s="66"/>
      <c r="AI1178" s="66"/>
      <c r="AJ1178" s="66"/>
      <c r="AK1178" s="54"/>
      <c r="AL1178" s="54"/>
      <c r="AM1178" s="54"/>
      <c r="AN1178" s="54"/>
      <c r="AO1178" s="54"/>
      <c r="AP1178" s="264" t="str">
        <f t="shared" si="35"/>
        <v/>
      </c>
    </row>
    <row r="1179" spans="1:42" ht="16" customHeight="1" x14ac:dyDescent="0.35">
      <c r="A1179" s="55"/>
      <c r="B1179" s="56"/>
      <c r="C1179" s="56"/>
      <c r="D1179" s="56"/>
      <c r="E1179" s="56"/>
      <c r="F1179" s="57"/>
      <c r="G1179" s="58"/>
      <c r="H1179" s="59"/>
      <c r="I1179" s="60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236"/>
      <c r="U1179" s="70"/>
      <c r="V1179" s="70"/>
      <c r="W1179" s="71"/>
      <c r="X1179" s="54"/>
      <c r="Y1179" s="54"/>
      <c r="Z1179" s="54"/>
      <c r="AA1179" s="237"/>
      <c r="AB1179" s="237"/>
      <c r="AC1179" s="237"/>
      <c r="AD1179" s="237"/>
      <c r="AE1179" s="66" t="str">
        <f t="shared" ref="AE1179:AE1242" si="36">IF(AA1179="","",ROUND(T1179*AA1179,0))</f>
        <v/>
      </c>
      <c r="AF1179" s="66"/>
      <c r="AG1179" s="66"/>
      <c r="AH1179" s="66"/>
      <c r="AI1179" s="66"/>
      <c r="AJ1179" s="66"/>
      <c r="AK1179" s="54"/>
      <c r="AL1179" s="54"/>
      <c r="AM1179" s="54"/>
      <c r="AN1179" s="54"/>
      <c r="AO1179" s="54"/>
      <c r="AP1179" s="264" t="str">
        <f t="shared" si="35"/>
        <v/>
      </c>
    </row>
    <row r="1180" spans="1:42" ht="16" customHeight="1" x14ac:dyDescent="0.35">
      <c r="A1180" s="55"/>
      <c r="B1180" s="56"/>
      <c r="C1180" s="56"/>
      <c r="D1180" s="56"/>
      <c r="E1180" s="56"/>
      <c r="F1180" s="57"/>
      <c r="G1180" s="58"/>
      <c r="H1180" s="59"/>
      <c r="I1180" s="60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236"/>
      <c r="U1180" s="70"/>
      <c r="V1180" s="70"/>
      <c r="W1180" s="71"/>
      <c r="X1180" s="54"/>
      <c r="Y1180" s="54"/>
      <c r="Z1180" s="54"/>
      <c r="AA1180" s="237"/>
      <c r="AB1180" s="237"/>
      <c r="AC1180" s="237"/>
      <c r="AD1180" s="237"/>
      <c r="AE1180" s="66" t="str">
        <f t="shared" si="36"/>
        <v/>
      </c>
      <c r="AF1180" s="66"/>
      <c r="AG1180" s="66"/>
      <c r="AH1180" s="66"/>
      <c r="AI1180" s="66"/>
      <c r="AJ1180" s="66"/>
      <c r="AK1180" s="54"/>
      <c r="AL1180" s="54"/>
      <c r="AM1180" s="54"/>
      <c r="AN1180" s="54"/>
      <c r="AO1180" s="54"/>
      <c r="AP1180" s="264" t="str">
        <f t="shared" ref="AP1180:AP1243" si="37">G1180&amp;I1180</f>
        <v/>
      </c>
    </row>
    <row r="1181" spans="1:42" ht="16" customHeight="1" x14ac:dyDescent="0.35">
      <c r="A1181" s="55"/>
      <c r="B1181" s="56"/>
      <c r="C1181" s="56"/>
      <c r="D1181" s="56"/>
      <c r="E1181" s="56"/>
      <c r="F1181" s="57"/>
      <c r="G1181" s="58"/>
      <c r="H1181" s="59"/>
      <c r="I1181" s="60"/>
      <c r="J1181" s="61"/>
      <c r="K1181" s="61"/>
      <c r="L1181" s="61"/>
      <c r="M1181" s="61"/>
      <c r="N1181" s="61"/>
      <c r="O1181" s="61"/>
      <c r="P1181" s="61"/>
      <c r="Q1181" s="61"/>
      <c r="R1181" s="61"/>
      <c r="S1181" s="61"/>
      <c r="T1181" s="236"/>
      <c r="U1181" s="70"/>
      <c r="V1181" s="70"/>
      <c r="W1181" s="71"/>
      <c r="X1181" s="54"/>
      <c r="Y1181" s="54"/>
      <c r="Z1181" s="54"/>
      <c r="AA1181" s="237"/>
      <c r="AB1181" s="237"/>
      <c r="AC1181" s="237"/>
      <c r="AD1181" s="237"/>
      <c r="AE1181" s="66" t="str">
        <f t="shared" si="36"/>
        <v/>
      </c>
      <c r="AF1181" s="66"/>
      <c r="AG1181" s="66"/>
      <c r="AH1181" s="66"/>
      <c r="AI1181" s="66"/>
      <c r="AJ1181" s="66"/>
      <c r="AK1181" s="54"/>
      <c r="AL1181" s="54"/>
      <c r="AM1181" s="54"/>
      <c r="AN1181" s="54"/>
      <c r="AO1181" s="54"/>
      <c r="AP1181" s="264" t="str">
        <f t="shared" si="37"/>
        <v/>
      </c>
    </row>
    <row r="1182" spans="1:42" ht="16" customHeight="1" x14ac:dyDescent="0.35">
      <c r="A1182" s="55"/>
      <c r="B1182" s="56"/>
      <c r="C1182" s="56"/>
      <c r="D1182" s="56"/>
      <c r="E1182" s="56"/>
      <c r="F1182" s="57"/>
      <c r="G1182" s="58"/>
      <c r="H1182" s="59"/>
      <c r="I1182" s="60"/>
      <c r="J1182" s="61"/>
      <c r="K1182" s="61"/>
      <c r="L1182" s="61"/>
      <c r="M1182" s="61"/>
      <c r="N1182" s="61"/>
      <c r="O1182" s="61"/>
      <c r="P1182" s="61"/>
      <c r="Q1182" s="61"/>
      <c r="R1182" s="61"/>
      <c r="S1182" s="61"/>
      <c r="T1182" s="236"/>
      <c r="U1182" s="70"/>
      <c r="V1182" s="70"/>
      <c r="W1182" s="71"/>
      <c r="X1182" s="54"/>
      <c r="Y1182" s="54"/>
      <c r="Z1182" s="54"/>
      <c r="AA1182" s="237"/>
      <c r="AB1182" s="237"/>
      <c r="AC1182" s="237"/>
      <c r="AD1182" s="237"/>
      <c r="AE1182" s="66" t="str">
        <f t="shared" si="36"/>
        <v/>
      </c>
      <c r="AF1182" s="66"/>
      <c r="AG1182" s="66"/>
      <c r="AH1182" s="66"/>
      <c r="AI1182" s="66"/>
      <c r="AJ1182" s="66"/>
      <c r="AK1182" s="54"/>
      <c r="AL1182" s="54"/>
      <c r="AM1182" s="54"/>
      <c r="AN1182" s="54"/>
      <c r="AO1182" s="54"/>
      <c r="AP1182" s="264" t="str">
        <f t="shared" si="37"/>
        <v/>
      </c>
    </row>
    <row r="1183" spans="1:42" ht="16" customHeight="1" x14ac:dyDescent="0.35">
      <c r="A1183" s="55"/>
      <c r="B1183" s="56"/>
      <c r="C1183" s="56"/>
      <c r="D1183" s="56"/>
      <c r="E1183" s="56"/>
      <c r="F1183" s="57"/>
      <c r="G1183" s="58"/>
      <c r="H1183" s="59"/>
      <c r="I1183" s="60"/>
      <c r="J1183" s="61"/>
      <c r="K1183" s="61"/>
      <c r="L1183" s="61"/>
      <c r="M1183" s="61"/>
      <c r="N1183" s="61"/>
      <c r="O1183" s="61"/>
      <c r="P1183" s="61"/>
      <c r="Q1183" s="61"/>
      <c r="R1183" s="61"/>
      <c r="S1183" s="61"/>
      <c r="T1183" s="236"/>
      <c r="U1183" s="70"/>
      <c r="V1183" s="70"/>
      <c r="W1183" s="71"/>
      <c r="X1183" s="54"/>
      <c r="Y1183" s="54"/>
      <c r="Z1183" s="54"/>
      <c r="AA1183" s="237"/>
      <c r="AB1183" s="237"/>
      <c r="AC1183" s="237"/>
      <c r="AD1183" s="237"/>
      <c r="AE1183" s="66" t="str">
        <f t="shared" si="36"/>
        <v/>
      </c>
      <c r="AF1183" s="66"/>
      <c r="AG1183" s="66"/>
      <c r="AH1183" s="66"/>
      <c r="AI1183" s="66"/>
      <c r="AJ1183" s="66"/>
      <c r="AK1183" s="54"/>
      <c r="AL1183" s="54"/>
      <c r="AM1183" s="54"/>
      <c r="AN1183" s="54"/>
      <c r="AO1183" s="54"/>
      <c r="AP1183" s="264" t="str">
        <f t="shared" si="37"/>
        <v/>
      </c>
    </row>
    <row r="1184" spans="1:42" ht="16" customHeight="1" x14ac:dyDescent="0.35">
      <c r="A1184" s="55"/>
      <c r="B1184" s="56"/>
      <c r="C1184" s="56"/>
      <c r="D1184" s="56"/>
      <c r="E1184" s="56"/>
      <c r="F1184" s="57"/>
      <c r="G1184" s="58"/>
      <c r="H1184" s="59"/>
      <c r="I1184" s="60"/>
      <c r="J1184" s="61"/>
      <c r="K1184" s="61"/>
      <c r="L1184" s="61"/>
      <c r="M1184" s="61"/>
      <c r="N1184" s="61"/>
      <c r="O1184" s="61"/>
      <c r="P1184" s="61"/>
      <c r="Q1184" s="61"/>
      <c r="R1184" s="61"/>
      <c r="S1184" s="61"/>
      <c r="T1184" s="236"/>
      <c r="U1184" s="70"/>
      <c r="V1184" s="70"/>
      <c r="W1184" s="71"/>
      <c r="X1184" s="54"/>
      <c r="Y1184" s="54"/>
      <c r="Z1184" s="54"/>
      <c r="AA1184" s="237"/>
      <c r="AB1184" s="237"/>
      <c r="AC1184" s="237"/>
      <c r="AD1184" s="237"/>
      <c r="AE1184" s="66" t="str">
        <f t="shared" si="36"/>
        <v/>
      </c>
      <c r="AF1184" s="66"/>
      <c r="AG1184" s="66"/>
      <c r="AH1184" s="66"/>
      <c r="AI1184" s="66"/>
      <c r="AJ1184" s="66"/>
      <c r="AK1184" s="54"/>
      <c r="AL1184" s="54"/>
      <c r="AM1184" s="54"/>
      <c r="AN1184" s="54"/>
      <c r="AO1184" s="54"/>
      <c r="AP1184" s="264" t="str">
        <f t="shared" si="37"/>
        <v/>
      </c>
    </row>
    <row r="1185" spans="1:42" ht="16" customHeight="1" x14ac:dyDescent="0.35">
      <c r="A1185" s="55"/>
      <c r="B1185" s="56"/>
      <c r="C1185" s="56"/>
      <c r="D1185" s="56"/>
      <c r="E1185" s="56"/>
      <c r="F1185" s="57"/>
      <c r="G1185" s="58"/>
      <c r="H1185" s="59"/>
      <c r="I1185" s="60"/>
      <c r="J1185" s="61"/>
      <c r="K1185" s="61"/>
      <c r="L1185" s="61"/>
      <c r="M1185" s="61"/>
      <c r="N1185" s="61"/>
      <c r="O1185" s="61"/>
      <c r="P1185" s="61"/>
      <c r="Q1185" s="61"/>
      <c r="R1185" s="61"/>
      <c r="S1185" s="61"/>
      <c r="T1185" s="236"/>
      <c r="U1185" s="70"/>
      <c r="V1185" s="70"/>
      <c r="W1185" s="71"/>
      <c r="X1185" s="54"/>
      <c r="Y1185" s="54"/>
      <c r="Z1185" s="54"/>
      <c r="AA1185" s="237"/>
      <c r="AB1185" s="237"/>
      <c r="AC1185" s="237"/>
      <c r="AD1185" s="237"/>
      <c r="AE1185" s="66" t="str">
        <f t="shared" si="36"/>
        <v/>
      </c>
      <c r="AF1185" s="66"/>
      <c r="AG1185" s="66"/>
      <c r="AH1185" s="66"/>
      <c r="AI1185" s="66"/>
      <c r="AJ1185" s="66"/>
      <c r="AK1185" s="54"/>
      <c r="AL1185" s="54"/>
      <c r="AM1185" s="54"/>
      <c r="AN1185" s="54"/>
      <c r="AO1185" s="54"/>
      <c r="AP1185" s="264" t="str">
        <f t="shared" si="37"/>
        <v/>
      </c>
    </row>
    <row r="1186" spans="1:42" ht="16" customHeight="1" x14ac:dyDescent="0.35">
      <c r="A1186" s="55"/>
      <c r="B1186" s="56"/>
      <c r="C1186" s="56"/>
      <c r="D1186" s="56"/>
      <c r="E1186" s="56"/>
      <c r="F1186" s="57"/>
      <c r="G1186" s="58"/>
      <c r="H1186" s="59"/>
      <c r="I1186" s="60"/>
      <c r="J1186" s="61"/>
      <c r="K1186" s="61"/>
      <c r="L1186" s="61"/>
      <c r="M1186" s="61"/>
      <c r="N1186" s="61"/>
      <c r="O1186" s="61"/>
      <c r="P1186" s="61"/>
      <c r="Q1186" s="61"/>
      <c r="R1186" s="61"/>
      <c r="S1186" s="61"/>
      <c r="T1186" s="236"/>
      <c r="U1186" s="70"/>
      <c r="V1186" s="70"/>
      <c r="W1186" s="71"/>
      <c r="X1186" s="54"/>
      <c r="Y1186" s="54"/>
      <c r="Z1186" s="54"/>
      <c r="AA1186" s="237"/>
      <c r="AB1186" s="237"/>
      <c r="AC1186" s="237"/>
      <c r="AD1186" s="237"/>
      <c r="AE1186" s="66" t="str">
        <f t="shared" si="36"/>
        <v/>
      </c>
      <c r="AF1186" s="66"/>
      <c r="AG1186" s="66"/>
      <c r="AH1186" s="66"/>
      <c r="AI1186" s="66"/>
      <c r="AJ1186" s="66"/>
      <c r="AK1186" s="54"/>
      <c r="AL1186" s="54"/>
      <c r="AM1186" s="54"/>
      <c r="AN1186" s="54"/>
      <c r="AO1186" s="54"/>
      <c r="AP1186" s="264" t="str">
        <f t="shared" si="37"/>
        <v/>
      </c>
    </row>
    <row r="1187" spans="1:42" ht="16" customHeight="1" x14ac:dyDescent="0.35">
      <c r="A1187" s="55"/>
      <c r="B1187" s="56"/>
      <c r="C1187" s="56"/>
      <c r="D1187" s="56"/>
      <c r="E1187" s="56"/>
      <c r="F1187" s="57"/>
      <c r="G1187" s="58"/>
      <c r="H1187" s="59"/>
      <c r="I1187" s="60"/>
      <c r="J1187" s="61"/>
      <c r="K1187" s="61"/>
      <c r="L1187" s="61"/>
      <c r="M1187" s="61"/>
      <c r="N1187" s="61"/>
      <c r="O1187" s="61"/>
      <c r="P1187" s="61"/>
      <c r="Q1187" s="61"/>
      <c r="R1187" s="61"/>
      <c r="S1187" s="61"/>
      <c r="T1187" s="236"/>
      <c r="U1187" s="70"/>
      <c r="V1187" s="70"/>
      <c r="W1187" s="71"/>
      <c r="X1187" s="54"/>
      <c r="Y1187" s="54"/>
      <c r="Z1187" s="54"/>
      <c r="AA1187" s="237"/>
      <c r="AB1187" s="237"/>
      <c r="AC1187" s="237"/>
      <c r="AD1187" s="237"/>
      <c r="AE1187" s="66" t="str">
        <f t="shared" si="36"/>
        <v/>
      </c>
      <c r="AF1187" s="66"/>
      <c r="AG1187" s="66"/>
      <c r="AH1187" s="66"/>
      <c r="AI1187" s="66"/>
      <c r="AJ1187" s="66"/>
      <c r="AK1187" s="54"/>
      <c r="AL1187" s="54"/>
      <c r="AM1187" s="54"/>
      <c r="AN1187" s="54"/>
      <c r="AO1187" s="54"/>
      <c r="AP1187" s="264" t="str">
        <f t="shared" si="37"/>
        <v/>
      </c>
    </row>
    <row r="1188" spans="1:42" ht="16" customHeight="1" x14ac:dyDescent="0.35">
      <c r="A1188" s="55"/>
      <c r="B1188" s="56"/>
      <c r="C1188" s="56"/>
      <c r="D1188" s="56"/>
      <c r="E1188" s="56"/>
      <c r="F1188" s="57"/>
      <c r="G1188" s="58"/>
      <c r="H1188" s="59"/>
      <c r="I1188" s="60"/>
      <c r="J1188" s="61"/>
      <c r="K1188" s="61"/>
      <c r="L1188" s="61"/>
      <c r="M1188" s="61"/>
      <c r="N1188" s="61"/>
      <c r="O1188" s="61"/>
      <c r="P1188" s="61"/>
      <c r="Q1188" s="61"/>
      <c r="R1188" s="61"/>
      <c r="S1188" s="61"/>
      <c r="T1188" s="236"/>
      <c r="U1188" s="70"/>
      <c r="V1188" s="70"/>
      <c r="W1188" s="71"/>
      <c r="X1188" s="54"/>
      <c r="Y1188" s="54"/>
      <c r="Z1188" s="54"/>
      <c r="AA1188" s="237"/>
      <c r="AB1188" s="237"/>
      <c r="AC1188" s="237"/>
      <c r="AD1188" s="237"/>
      <c r="AE1188" s="66" t="str">
        <f t="shared" si="36"/>
        <v/>
      </c>
      <c r="AF1188" s="66"/>
      <c r="AG1188" s="66"/>
      <c r="AH1188" s="66"/>
      <c r="AI1188" s="66"/>
      <c r="AJ1188" s="66"/>
      <c r="AK1188" s="54"/>
      <c r="AL1188" s="54"/>
      <c r="AM1188" s="54"/>
      <c r="AN1188" s="54"/>
      <c r="AO1188" s="54"/>
      <c r="AP1188" s="264" t="str">
        <f t="shared" si="37"/>
        <v/>
      </c>
    </row>
    <row r="1189" spans="1:42" ht="16" customHeight="1" x14ac:dyDescent="0.35">
      <c r="A1189" s="55"/>
      <c r="B1189" s="56"/>
      <c r="C1189" s="56"/>
      <c r="D1189" s="56"/>
      <c r="E1189" s="56"/>
      <c r="F1189" s="57"/>
      <c r="G1189" s="58"/>
      <c r="H1189" s="59"/>
      <c r="I1189" s="60"/>
      <c r="J1189" s="61"/>
      <c r="K1189" s="61"/>
      <c r="L1189" s="61"/>
      <c r="M1189" s="61"/>
      <c r="N1189" s="61"/>
      <c r="O1189" s="61"/>
      <c r="P1189" s="61"/>
      <c r="Q1189" s="61"/>
      <c r="R1189" s="61"/>
      <c r="S1189" s="61"/>
      <c r="T1189" s="236"/>
      <c r="U1189" s="70"/>
      <c r="V1189" s="70"/>
      <c r="W1189" s="71"/>
      <c r="X1189" s="54"/>
      <c r="Y1189" s="54"/>
      <c r="Z1189" s="54"/>
      <c r="AA1189" s="237"/>
      <c r="AB1189" s="237"/>
      <c r="AC1189" s="237"/>
      <c r="AD1189" s="237"/>
      <c r="AE1189" s="66" t="str">
        <f t="shared" si="36"/>
        <v/>
      </c>
      <c r="AF1189" s="66"/>
      <c r="AG1189" s="66"/>
      <c r="AH1189" s="66"/>
      <c r="AI1189" s="66"/>
      <c r="AJ1189" s="66"/>
      <c r="AK1189" s="54"/>
      <c r="AL1189" s="54"/>
      <c r="AM1189" s="54"/>
      <c r="AN1189" s="54"/>
      <c r="AO1189" s="54"/>
      <c r="AP1189" s="264" t="str">
        <f t="shared" si="37"/>
        <v/>
      </c>
    </row>
    <row r="1190" spans="1:42" ht="16" customHeight="1" x14ac:dyDescent="0.35">
      <c r="A1190" s="55"/>
      <c r="B1190" s="56"/>
      <c r="C1190" s="56"/>
      <c r="D1190" s="56"/>
      <c r="E1190" s="56"/>
      <c r="F1190" s="57"/>
      <c r="G1190" s="58"/>
      <c r="H1190" s="59"/>
      <c r="I1190" s="60"/>
      <c r="J1190" s="61"/>
      <c r="K1190" s="61"/>
      <c r="L1190" s="61"/>
      <c r="M1190" s="61"/>
      <c r="N1190" s="61"/>
      <c r="O1190" s="61"/>
      <c r="P1190" s="61"/>
      <c r="Q1190" s="61"/>
      <c r="R1190" s="61"/>
      <c r="S1190" s="61"/>
      <c r="T1190" s="236"/>
      <c r="U1190" s="70"/>
      <c r="V1190" s="70"/>
      <c r="W1190" s="71"/>
      <c r="X1190" s="54"/>
      <c r="Y1190" s="54"/>
      <c r="Z1190" s="54"/>
      <c r="AA1190" s="237"/>
      <c r="AB1190" s="237"/>
      <c r="AC1190" s="237"/>
      <c r="AD1190" s="237"/>
      <c r="AE1190" s="66" t="str">
        <f t="shared" si="36"/>
        <v/>
      </c>
      <c r="AF1190" s="66"/>
      <c r="AG1190" s="66"/>
      <c r="AH1190" s="66"/>
      <c r="AI1190" s="66"/>
      <c r="AJ1190" s="66"/>
      <c r="AK1190" s="54"/>
      <c r="AL1190" s="54"/>
      <c r="AM1190" s="54"/>
      <c r="AN1190" s="54"/>
      <c r="AO1190" s="54"/>
      <c r="AP1190" s="264" t="str">
        <f t="shared" si="37"/>
        <v/>
      </c>
    </row>
    <row r="1191" spans="1:42" ht="16" customHeight="1" x14ac:dyDescent="0.35">
      <c r="A1191" s="55"/>
      <c r="B1191" s="56"/>
      <c r="C1191" s="56"/>
      <c r="D1191" s="56"/>
      <c r="E1191" s="56"/>
      <c r="F1191" s="57"/>
      <c r="G1191" s="58"/>
      <c r="H1191" s="59"/>
      <c r="I1191" s="60"/>
      <c r="J1191" s="61"/>
      <c r="K1191" s="61"/>
      <c r="L1191" s="61"/>
      <c r="M1191" s="61"/>
      <c r="N1191" s="61"/>
      <c r="O1191" s="61"/>
      <c r="P1191" s="61"/>
      <c r="Q1191" s="61"/>
      <c r="R1191" s="61"/>
      <c r="S1191" s="61"/>
      <c r="T1191" s="236"/>
      <c r="U1191" s="70"/>
      <c r="V1191" s="70"/>
      <c r="W1191" s="71"/>
      <c r="X1191" s="54"/>
      <c r="Y1191" s="54"/>
      <c r="Z1191" s="54"/>
      <c r="AA1191" s="237"/>
      <c r="AB1191" s="237"/>
      <c r="AC1191" s="237"/>
      <c r="AD1191" s="237"/>
      <c r="AE1191" s="66" t="str">
        <f t="shared" si="36"/>
        <v/>
      </c>
      <c r="AF1191" s="66"/>
      <c r="AG1191" s="66"/>
      <c r="AH1191" s="66"/>
      <c r="AI1191" s="66"/>
      <c r="AJ1191" s="66"/>
      <c r="AK1191" s="54"/>
      <c r="AL1191" s="54"/>
      <c r="AM1191" s="54"/>
      <c r="AN1191" s="54"/>
      <c r="AO1191" s="54"/>
      <c r="AP1191" s="264" t="str">
        <f t="shared" si="37"/>
        <v/>
      </c>
    </row>
    <row r="1192" spans="1:42" ht="16" customHeight="1" x14ac:dyDescent="0.35">
      <c r="A1192" s="55"/>
      <c r="B1192" s="56"/>
      <c r="C1192" s="56"/>
      <c r="D1192" s="56"/>
      <c r="E1192" s="56"/>
      <c r="F1192" s="57"/>
      <c r="G1192" s="58"/>
      <c r="H1192" s="59"/>
      <c r="I1192" s="60"/>
      <c r="J1192" s="61"/>
      <c r="K1192" s="61"/>
      <c r="L1192" s="61"/>
      <c r="M1192" s="61"/>
      <c r="N1192" s="61"/>
      <c r="O1192" s="61"/>
      <c r="P1192" s="61"/>
      <c r="Q1192" s="61"/>
      <c r="R1192" s="61"/>
      <c r="S1192" s="61"/>
      <c r="T1192" s="236"/>
      <c r="U1192" s="70"/>
      <c r="V1192" s="70"/>
      <c r="W1192" s="71"/>
      <c r="X1192" s="54"/>
      <c r="Y1192" s="54"/>
      <c r="Z1192" s="54"/>
      <c r="AA1192" s="237"/>
      <c r="AB1192" s="237"/>
      <c r="AC1192" s="237"/>
      <c r="AD1192" s="237"/>
      <c r="AE1192" s="66" t="str">
        <f t="shared" si="36"/>
        <v/>
      </c>
      <c r="AF1192" s="66"/>
      <c r="AG1192" s="66"/>
      <c r="AH1192" s="66"/>
      <c r="AI1192" s="66"/>
      <c r="AJ1192" s="66"/>
      <c r="AK1192" s="54"/>
      <c r="AL1192" s="54"/>
      <c r="AM1192" s="54"/>
      <c r="AN1192" s="54"/>
      <c r="AO1192" s="54"/>
      <c r="AP1192" s="264" t="str">
        <f t="shared" si="37"/>
        <v/>
      </c>
    </row>
    <row r="1193" spans="1:42" ht="16" customHeight="1" x14ac:dyDescent="0.35">
      <c r="A1193" s="55"/>
      <c r="B1193" s="56"/>
      <c r="C1193" s="56"/>
      <c r="D1193" s="56"/>
      <c r="E1193" s="56"/>
      <c r="F1193" s="57"/>
      <c r="G1193" s="58"/>
      <c r="H1193" s="59"/>
      <c r="I1193" s="60"/>
      <c r="J1193" s="61"/>
      <c r="K1193" s="61"/>
      <c r="L1193" s="61"/>
      <c r="M1193" s="61"/>
      <c r="N1193" s="61"/>
      <c r="O1193" s="61"/>
      <c r="P1193" s="61"/>
      <c r="Q1193" s="61"/>
      <c r="R1193" s="61"/>
      <c r="S1193" s="61"/>
      <c r="T1193" s="236"/>
      <c r="U1193" s="70"/>
      <c r="V1193" s="70"/>
      <c r="W1193" s="71"/>
      <c r="X1193" s="54"/>
      <c r="Y1193" s="54"/>
      <c r="Z1193" s="54"/>
      <c r="AA1193" s="237"/>
      <c r="AB1193" s="237"/>
      <c r="AC1193" s="237"/>
      <c r="AD1193" s="237"/>
      <c r="AE1193" s="66" t="str">
        <f t="shared" si="36"/>
        <v/>
      </c>
      <c r="AF1193" s="66"/>
      <c r="AG1193" s="66"/>
      <c r="AH1193" s="66"/>
      <c r="AI1193" s="66"/>
      <c r="AJ1193" s="66"/>
      <c r="AK1193" s="54"/>
      <c r="AL1193" s="54"/>
      <c r="AM1193" s="54"/>
      <c r="AN1193" s="54"/>
      <c r="AO1193" s="54"/>
      <c r="AP1193" s="264" t="str">
        <f t="shared" si="37"/>
        <v/>
      </c>
    </row>
    <row r="1194" spans="1:42" ht="16" customHeight="1" x14ac:dyDescent="0.35">
      <c r="A1194" s="55"/>
      <c r="B1194" s="56"/>
      <c r="C1194" s="56"/>
      <c r="D1194" s="56"/>
      <c r="E1194" s="56"/>
      <c r="F1194" s="57"/>
      <c r="G1194" s="58"/>
      <c r="H1194" s="59"/>
      <c r="I1194" s="60"/>
      <c r="J1194" s="61"/>
      <c r="K1194" s="61"/>
      <c r="L1194" s="61"/>
      <c r="M1194" s="61"/>
      <c r="N1194" s="61"/>
      <c r="O1194" s="61"/>
      <c r="P1194" s="61"/>
      <c r="Q1194" s="61"/>
      <c r="R1194" s="61"/>
      <c r="S1194" s="61"/>
      <c r="T1194" s="236"/>
      <c r="U1194" s="70"/>
      <c r="V1194" s="70"/>
      <c r="W1194" s="71"/>
      <c r="X1194" s="54"/>
      <c r="Y1194" s="54"/>
      <c r="Z1194" s="54"/>
      <c r="AA1194" s="237"/>
      <c r="AB1194" s="237"/>
      <c r="AC1194" s="237"/>
      <c r="AD1194" s="237"/>
      <c r="AE1194" s="66" t="str">
        <f t="shared" si="36"/>
        <v/>
      </c>
      <c r="AF1194" s="66"/>
      <c r="AG1194" s="66"/>
      <c r="AH1194" s="66"/>
      <c r="AI1194" s="66"/>
      <c r="AJ1194" s="66"/>
      <c r="AK1194" s="54"/>
      <c r="AL1194" s="54"/>
      <c r="AM1194" s="54"/>
      <c r="AN1194" s="54"/>
      <c r="AO1194" s="54"/>
      <c r="AP1194" s="264" t="str">
        <f t="shared" si="37"/>
        <v/>
      </c>
    </row>
    <row r="1195" spans="1:42" ht="16" customHeight="1" x14ac:dyDescent="0.35">
      <c r="A1195" s="55"/>
      <c r="B1195" s="56"/>
      <c r="C1195" s="56"/>
      <c r="D1195" s="56"/>
      <c r="E1195" s="56"/>
      <c r="F1195" s="57"/>
      <c r="G1195" s="58"/>
      <c r="H1195" s="59"/>
      <c r="I1195" s="60"/>
      <c r="J1195" s="61"/>
      <c r="K1195" s="61"/>
      <c r="L1195" s="61"/>
      <c r="M1195" s="61"/>
      <c r="N1195" s="61"/>
      <c r="O1195" s="61"/>
      <c r="P1195" s="61"/>
      <c r="Q1195" s="61"/>
      <c r="R1195" s="61"/>
      <c r="S1195" s="61"/>
      <c r="T1195" s="236"/>
      <c r="U1195" s="70"/>
      <c r="V1195" s="70"/>
      <c r="W1195" s="71"/>
      <c r="X1195" s="54"/>
      <c r="Y1195" s="54"/>
      <c r="Z1195" s="54"/>
      <c r="AA1195" s="237"/>
      <c r="AB1195" s="237"/>
      <c r="AC1195" s="237"/>
      <c r="AD1195" s="237"/>
      <c r="AE1195" s="66" t="str">
        <f t="shared" si="36"/>
        <v/>
      </c>
      <c r="AF1195" s="66"/>
      <c r="AG1195" s="66"/>
      <c r="AH1195" s="66"/>
      <c r="AI1195" s="66"/>
      <c r="AJ1195" s="66"/>
      <c r="AK1195" s="54"/>
      <c r="AL1195" s="54"/>
      <c r="AM1195" s="54"/>
      <c r="AN1195" s="54"/>
      <c r="AO1195" s="54"/>
      <c r="AP1195" s="264" t="str">
        <f t="shared" si="37"/>
        <v/>
      </c>
    </row>
    <row r="1196" spans="1:42" ht="16" customHeight="1" x14ac:dyDescent="0.35">
      <c r="A1196" s="55"/>
      <c r="B1196" s="56"/>
      <c r="C1196" s="56"/>
      <c r="D1196" s="56"/>
      <c r="E1196" s="56"/>
      <c r="F1196" s="57"/>
      <c r="G1196" s="58"/>
      <c r="H1196" s="59"/>
      <c r="I1196" s="60"/>
      <c r="J1196" s="61"/>
      <c r="K1196" s="61"/>
      <c r="L1196" s="61"/>
      <c r="M1196" s="61"/>
      <c r="N1196" s="61"/>
      <c r="O1196" s="61"/>
      <c r="P1196" s="61"/>
      <c r="Q1196" s="61"/>
      <c r="R1196" s="61"/>
      <c r="S1196" s="61"/>
      <c r="T1196" s="236"/>
      <c r="U1196" s="70"/>
      <c r="V1196" s="70"/>
      <c r="W1196" s="71"/>
      <c r="X1196" s="54"/>
      <c r="Y1196" s="54"/>
      <c r="Z1196" s="54"/>
      <c r="AA1196" s="237"/>
      <c r="AB1196" s="237"/>
      <c r="AC1196" s="237"/>
      <c r="AD1196" s="237"/>
      <c r="AE1196" s="66" t="str">
        <f t="shared" si="36"/>
        <v/>
      </c>
      <c r="AF1196" s="66"/>
      <c r="AG1196" s="66"/>
      <c r="AH1196" s="66"/>
      <c r="AI1196" s="66"/>
      <c r="AJ1196" s="66"/>
      <c r="AK1196" s="54"/>
      <c r="AL1196" s="54"/>
      <c r="AM1196" s="54"/>
      <c r="AN1196" s="54"/>
      <c r="AO1196" s="54"/>
      <c r="AP1196" s="264" t="str">
        <f t="shared" si="37"/>
        <v/>
      </c>
    </row>
    <row r="1197" spans="1:42" ht="16" customHeight="1" x14ac:dyDescent="0.35">
      <c r="A1197" s="55"/>
      <c r="B1197" s="56"/>
      <c r="C1197" s="56"/>
      <c r="D1197" s="56"/>
      <c r="E1197" s="56"/>
      <c r="F1197" s="57"/>
      <c r="G1197" s="58"/>
      <c r="H1197" s="59"/>
      <c r="I1197" s="60"/>
      <c r="J1197" s="61"/>
      <c r="K1197" s="61"/>
      <c r="L1197" s="61"/>
      <c r="M1197" s="61"/>
      <c r="N1197" s="61"/>
      <c r="O1197" s="61"/>
      <c r="P1197" s="61"/>
      <c r="Q1197" s="61"/>
      <c r="R1197" s="61"/>
      <c r="S1197" s="61"/>
      <c r="T1197" s="236"/>
      <c r="U1197" s="70"/>
      <c r="V1197" s="70"/>
      <c r="W1197" s="71"/>
      <c r="X1197" s="54"/>
      <c r="Y1197" s="54"/>
      <c r="Z1197" s="54"/>
      <c r="AA1197" s="237"/>
      <c r="AB1197" s="237"/>
      <c r="AC1197" s="237"/>
      <c r="AD1197" s="237"/>
      <c r="AE1197" s="66" t="str">
        <f t="shared" si="36"/>
        <v/>
      </c>
      <c r="AF1197" s="66"/>
      <c r="AG1197" s="66"/>
      <c r="AH1197" s="66"/>
      <c r="AI1197" s="66"/>
      <c r="AJ1197" s="66"/>
      <c r="AK1197" s="54"/>
      <c r="AL1197" s="54"/>
      <c r="AM1197" s="54"/>
      <c r="AN1197" s="54"/>
      <c r="AO1197" s="54"/>
      <c r="AP1197" s="264" t="str">
        <f t="shared" si="37"/>
        <v/>
      </c>
    </row>
    <row r="1198" spans="1:42" ht="16" customHeight="1" x14ac:dyDescent="0.35">
      <c r="A1198" s="55"/>
      <c r="B1198" s="56"/>
      <c r="C1198" s="56"/>
      <c r="D1198" s="56"/>
      <c r="E1198" s="56"/>
      <c r="F1198" s="57"/>
      <c r="G1198" s="58"/>
      <c r="H1198" s="59"/>
      <c r="I1198" s="60"/>
      <c r="J1198" s="61"/>
      <c r="K1198" s="61"/>
      <c r="L1198" s="61"/>
      <c r="M1198" s="61"/>
      <c r="N1198" s="61"/>
      <c r="O1198" s="61"/>
      <c r="P1198" s="61"/>
      <c r="Q1198" s="61"/>
      <c r="R1198" s="61"/>
      <c r="S1198" s="61"/>
      <c r="T1198" s="236"/>
      <c r="U1198" s="70"/>
      <c r="V1198" s="70"/>
      <c r="W1198" s="71"/>
      <c r="X1198" s="54"/>
      <c r="Y1198" s="54"/>
      <c r="Z1198" s="54"/>
      <c r="AA1198" s="237"/>
      <c r="AB1198" s="237"/>
      <c r="AC1198" s="237"/>
      <c r="AD1198" s="237"/>
      <c r="AE1198" s="66" t="str">
        <f t="shared" si="36"/>
        <v/>
      </c>
      <c r="AF1198" s="66"/>
      <c r="AG1198" s="66"/>
      <c r="AH1198" s="66"/>
      <c r="AI1198" s="66"/>
      <c r="AJ1198" s="66"/>
      <c r="AK1198" s="54"/>
      <c r="AL1198" s="54"/>
      <c r="AM1198" s="54"/>
      <c r="AN1198" s="54"/>
      <c r="AO1198" s="54"/>
      <c r="AP1198" s="264" t="str">
        <f t="shared" si="37"/>
        <v/>
      </c>
    </row>
    <row r="1199" spans="1:42" ht="16" customHeight="1" x14ac:dyDescent="0.35">
      <c r="A1199" s="55"/>
      <c r="B1199" s="56"/>
      <c r="C1199" s="56"/>
      <c r="D1199" s="56"/>
      <c r="E1199" s="56"/>
      <c r="F1199" s="57"/>
      <c r="G1199" s="58"/>
      <c r="H1199" s="59"/>
      <c r="I1199" s="60"/>
      <c r="J1199" s="61"/>
      <c r="K1199" s="61"/>
      <c r="L1199" s="61"/>
      <c r="M1199" s="61"/>
      <c r="N1199" s="61"/>
      <c r="O1199" s="61"/>
      <c r="P1199" s="61"/>
      <c r="Q1199" s="61"/>
      <c r="R1199" s="61"/>
      <c r="S1199" s="61"/>
      <c r="T1199" s="236"/>
      <c r="U1199" s="70"/>
      <c r="V1199" s="70"/>
      <c r="W1199" s="71"/>
      <c r="X1199" s="54"/>
      <c r="Y1199" s="54"/>
      <c r="Z1199" s="54"/>
      <c r="AA1199" s="237"/>
      <c r="AB1199" s="237"/>
      <c r="AC1199" s="237"/>
      <c r="AD1199" s="237"/>
      <c r="AE1199" s="66" t="str">
        <f t="shared" si="36"/>
        <v/>
      </c>
      <c r="AF1199" s="66"/>
      <c r="AG1199" s="66"/>
      <c r="AH1199" s="66"/>
      <c r="AI1199" s="66"/>
      <c r="AJ1199" s="66"/>
      <c r="AK1199" s="54"/>
      <c r="AL1199" s="54"/>
      <c r="AM1199" s="54"/>
      <c r="AN1199" s="54"/>
      <c r="AO1199" s="54"/>
      <c r="AP1199" s="264" t="str">
        <f t="shared" si="37"/>
        <v/>
      </c>
    </row>
    <row r="1200" spans="1:42" ht="16" customHeight="1" x14ac:dyDescent="0.35">
      <c r="A1200" s="55"/>
      <c r="B1200" s="56"/>
      <c r="C1200" s="56"/>
      <c r="D1200" s="56"/>
      <c r="E1200" s="56"/>
      <c r="F1200" s="57"/>
      <c r="G1200" s="58"/>
      <c r="H1200" s="59"/>
      <c r="I1200" s="60"/>
      <c r="J1200" s="61"/>
      <c r="K1200" s="61"/>
      <c r="L1200" s="61"/>
      <c r="M1200" s="61"/>
      <c r="N1200" s="61"/>
      <c r="O1200" s="61"/>
      <c r="P1200" s="61"/>
      <c r="Q1200" s="61"/>
      <c r="R1200" s="61"/>
      <c r="S1200" s="61"/>
      <c r="T1200" s="236"/>
      <c r="U1200" s="70"/>
      <c r="V1200" s="70"/>
      <c r="W1200" s="71"/>
      <c r="X1200" s="54"/>
      <c r="Y1200" s="54"/>
      <c r="Z1200" s="54"/>
      <c r="AA1200" s="237"/>
      <c r="AB1200" s="237"/>
      <c r="AC1200" s="237"/>
      <c r="AD1200" s="237"/>
      <c r="AE1200" s="66" t="str">
        <f t="shared" si="36"/>
        <v/>
      </c>
      <c r="AF1200" s="66"/>
      <c r="AG1200" s="66"/>
      <c r="AH1200" s="66"/>
      <c r="AI1200" s="66"/>
      <c r="AJ1200" s="66"/>
      <c r="AK1200" s="54"/>
      <c r="AL1200" s="54"/>
      <c r="AM1200" s="54"/>
      <c r="AN1200" s="54"/>
      <c r="AO1200" s="54"/>
      <c r="AP1200" s="264" t="str">
        <f t="shared" si="37"/>
        <v/>
      </c>
    </row>
    <row r="1201" spans="1:42" ht="16" customHeight="1" x14ac:dyDescent="0.35">
      <c r="A1201" s="55"/>
      <c r="B1201" s="56"/>
      <c r="C1201" s="56"/>
      <c r="D1201" s="56"/>
      <c r="E1201" s="56"/>
      <c r="F1201" s="57"/>
      <c r="G1201" s="58"/>
      <c r="H1201" s="59"/>
      <c r="I1201" s="60"/>
      <c r="J1201" s="61"/>
      <c r="K1201" s="61"/>
      <c r="L1201" s="61"/>
      <c r="M1201" s="61"/>
      <c r="N1201" s="61"/>
      <c r="O1201" s="61"/>
      <c r="P1201" s="61"/>
      <c r="Q1201" s="61"/>
      <c r="R1201" s="61"/>
      <c r="S1201" s="61"/>
      <c r="T1201" s="236"/>
      <c r="U1201" s="70"/>
      <c r="V1201" s="70"/>
      <c r="W1201" s="71"/>
      <c r="X1201" s="54"/>
      <c r="Y1201" s="54"/>
      <c r="Z1201" s="54"/>
      <c r="AA1201" s="237"/>
      <c r="AB1201" s="237"/>
      <c r="AC1201" s="237"/>
      <c r="AD1201" s="237"/>
      <c r="AE1201" s="66" t="str">
        <f t="shared" si="36"/>
        <v/>
      </c>
      <c r="AF1201" s="66"/>
      <c r="AG1201" s="66"/>
      <c r="AH1201" s="66"/>
      <c r="AI1201" s="66"/>
      <c r="AJ1201" s="66"/>
      <c r="AK1201" s="54"/>
      <c r="AL1201" s="54"/>
      <c r="AM1201" s="54"/>
      <c r="AN1201" s="54"/>
      <c r="AO1201" s="54"/>
      <c r="AP1201" s="264" t="str">
        <f t="shared" si="37"/>
        <v/>
      </c>
    </row>
    <row r="1202" spans="1:42" ht="16" customHeight="1" x14ac:dyDescent="0.35">
      <c r="A1202" s="55"/>
      <c r="B1202" s="56"/>
      <c r="C1202" s="56"/>
      <c r="D1202" s="56"/>
      <c r="E1202" s="56"/>
      <c r="F1202" s="57"/>
      <c r="G1202" s="58"/>
      <c r="H1202" s="59"/>
      <c r="I1202" s="60"/>
      <c r="J1202" s="61"/>
      <c r="K1202" s="61"/>
      <c r="L1202" s="61"/>
      <c r="M1202" s="61"/>
      <c r="N1202" s="61"/>
      <c r="O1202" s="61"/>
      <c r="P1202" s="61"/>
      <c r="Q1202" s="61"/>
      <c r="R1202" s="61"/>
      <c r="S1202" s="61"/>
      <c r="T1202" s="236"/>
      <c r="U1202" s="70"/>
      <c r="V1202" s="70"/>
      <c r="W1202" s="71"/>
      <c r="X1202" s="54"/>
      <c r="Y1202" s="54"/>
      <c r="Z1202" s="54"/>
      <c r="AA1202" s="237"/>
      <c r="AB1202" s="237"/>
      <c r="AC1202" s="237"/>
      <c r="AD1202" s="237"/>
      <c r="AE1202" s="66" t="str">
        <f t="shared" si="36"/>
        <v/>
      </c>
      <c r="AF1202" s="66"/>
      <c r="AG1202" s="66"/>
      <c r="AH1202" s="66"/>
      <c r="AI1202" s="66"/>
      <c r="AJ1202" s="66"/>
      <c r="AK1202" s="54"/>
      <c r="AL1202" s="54"/>
      <c r="AM1202" s="54"/>
      <c r="AN1202" s="54"/>
      <c r="AO1202" s="54"/>
      <c r="AP1202" s="264" t="str">
        <f t="shared" si="37"/>
        <v/>
      </c>
    </row>
    <row r="1203" spans="1:42" ht="16" customHeight="1" x14ac:dyDescent="0.35">
      <c r="A1203" s="55"/>
      <c r="B1203" s="56"/>
      <c r="C1203" s="56"/>
      <c r="D1203" s="56"/>
      <c r="E1203" s="56"/>
      <c r="F1203" s="57"/>
      <c r="G1203" s="58"/>
      <c r="H1203" s="59"/>
      <c r="I1203" s="60"/>
      <c r="J1203" s="61"/>
      <c r="K1203" s="61"/>
      <c r="L1203" s="61"/>
      <c r="M1203" s="61"/>
      <c r="N1203" s="61"/>
      <c r="O1203" s="61"/>
      <c r="P1203" s="61"/>
      <c r="Q1203" s="61"/>
      <c r="R1203" s="61"/>
      <c r="S1203" s="61"/>
      <c r="T1203" s="236"/>
      <c r="U1203" s="70"/>
      <c r="V1203" s="70"/>
      <c r="W1203" s="71"/>
      <c r="X1203" s="54"/>
      <c r="Y1203" s="54"/>
      <c r="Z1203" s="54"/>
      <c r="AA1203" s="237"/>
      <c r="AB1203" s="237"/>
      <c r="AC1203" s="237"/>
      <c r="AD1203" s="237"/>
      <c r="AE1203" s="66" t="str">
        <f t="shared" si="36"/>
        <v/>
      </c>
      <c r="AF1203" s="66"/>
      <c r="AG1203" s="66"/>
      <c r="AH1203" s="66"/>
      <c r="AI1203" s="66"/>
      <c r="AJ1203" s="66"/>
      <c r="AK1203" s="54"/>
      <c r="AL1203" s="54"/>
      <c r="AM1203" s="54"/>
      <c r="AN1203" s="54"/>
      <c r="AO1203" s="54"/>
      <c r="AP1203" s="264" t="str">
        <f t="shared" si="37"/>
        <v/>
      </c>
    </row>
    <row r="1204" spans="1:42" ht="16" customHeight="1" x14ac:dyDescent="0.35">
      <c r="A1204" s="55"/>
      <c r="B1204" s="56"/>
      <c r="C1204" s="56"/>
      <c r="D1204" s="56"/>
      <c r="E1204" s="56"/>
      <c r="F1204" s="57"/>
      <c r="G1204" s="58"/>
      <c r="H1204" s="59"/>
      <c r="I1204" s="60"/>
      <c r="J1204" s="61"/>
      <c r="K1204" s="61"/>
      <c r="L1204" s="61"/>
      <c r="M1204" s="61"/>
      <c r="N1204" s="61"/>
      <c r="O1204" s="61"/>
      <c r="P1204" s="61"/>
      <c r="Q1204" s="61"/>
      <c r="R1204" s="61"/>
      <c r="S1204" s="61"/>
      <c r="T1204" s="236"/>
      <c r="U1204" s="70"/>
      <c r="V1204" s="70"/>
      <c r="W1204" s="71"/>
      <c r="X1204" s="54"/>
      <c r="Y1204" s="54"/>
      <c r="Z1204" s="54"/>
      <c r="AA1204" s="237"/>
      <c r="AB1204" s="237"/>
      <c r="AC1204" s="237"/>
      <c r="AD1204" s="237"/>
      <c r="AE1204" s="66" t="str">
        <f t="shared" si="36"/>
        <v/>
      </c>
      <c r="AF1204" s="66"/>
      <c r="AG1204" s="66"/>
      <c r="AH1204" s="66"/>
      <c r="AI1204" s="66"/>
      <c r="AJ1204" s="66"/>
      <c r="AK1204" s="54"/>
      <c r="AL1204" s="54"/>
      <c r="AM1204" s="54"/>
      <c r="AN1204" s="54"/>
      <c r="AO1204" s="54"/>
      <c r="AP1204" s="264" t="str">
        <f t="shared" si="37"/>
        <v/>
      </c>
    </row>
    <row r="1205" spans="1:42" ht="16" customHeight="1" x14ac:dyDescent="0.35">
      <c r="A1205" s="55"/>
      <c r="B1205" s="56"/>
      <c r="C1205" s="56"/>
      <c r="D1205" s="56"/>
      <c r="E1205" s="56"/>
      <c r="F1205" s="57"/>
      <c r="G1205" s="58"/>
      <c r="H1205" s="59"/>
      <c r="I1205" s="60"/>
      <c r="J1205" s="61"/>
      <c r="K1205" s="61"/>
      <c r="L1205" s="61"/>
      <c r="M1205" s="61"/>
      <c r="N1205" s="61"/>
      <c r="O1205" s="61"/>
      <c r="P1205" s="61"/>
      <c r="Q1205" s="61"/>
      <c r="R1205" s="61"/>
      <c r="S1205" s="61"/>
      <c r="T1205" s="236"/>
      <c r="U1205" s="70"/>
      <c r="V1205" s="70"/>
      <c r="W1205" s="71"/>
      <c r="X1205" s="54"/>
      <c r="Y1205" s="54"/>
      <c r="Z1205" s="54"/>
      <c r="AA1205" s="237"/>
      <c r="AB1205" s="237"/>
      <c r="AC1205" s="237"/>
      <c r="AD1205" s="237"/>
      <c r="AE1205" s="66" t="str">
        <f t="shared" si="36"/>
        <v/>
      </c>
      <c r="AF1205" s="66"/>
      <c r="AG1205" s="66"/>
      <c r="AH1205" s="66"/>
      <c r="AI1205" s="66"/>
      <c r="AJ1205" s="66"/>
      <c r="AK1205" s="54"/>
      <c r="AL1205" s="54"/>
      <c r="AM1205" s="54"/>
      <c r="AN1205" s="54"/>
      <c r="AO1205" s="54"/>
      <c r="AP1205" s="264" t="str">
        <f t="shared" si="37"/>
        <v/>
      </c>
    </row>
    <row r="1206" spans="1:42" ht="16" customHeight="1" x14ac:dyDescent="0.35">
      <c r="A1206" s="55"/>
      <c r="B1206" s="56"/>
      <c r="C1206" s="56"/>
      <c r="D1206" s="56"/>
      <c r="E1206" s="56"/>
      <c r="F1206" s="57"/>
      <c r="G1206" s="58"/>
      <c r="H1206" s="59"/>
      <c r="I1206" s="60"/>
      <c r="J1206" s="61"/>
      <c r="K1206" s="61"/>
      <c r="L1206" s="61"/>
      <c r="M1206" s="61"/>
      <c r="N1206" s="61"/>
      <c r="O1206" s="61"/>
      <c r="P1206" s="61"/>
      <c r="Q1206" s="61"/>
      <c r="R1206" s="61"/>
      <c r="S1206" s="61"/>
      <c r="T1206" s="236"/>
      <c r="U1206" s="70"/>
      <c r="V1206" s="70"/>
      <c r="W1206" s="71"/>
      <c r="X1206" s="54"/>
      <c r="Y1206" s="54"/>
      <c r="Z1206" s="54"/>
      <c r="AA1206" s="237"/>
      <c r="AB1206" s="237"/>
      <c r="AC1206" s="237"/>
      <c r="AD1206" s="237"/>
      <c r="AE1206" s="66" t="str">
        <f t="shared" si="36"/>
        <v/>
      </c>
      <c r="AF1206" s="66"/>
      <c r="AG1206" s="66"/>
      <c r="AH1206" s="66"/>
      <c r="AI1206" s="66"/>
      <c r="AJ1206" s="66"/>
      <c r="AK1206" s="54"/>
      <c r="AL1206" s="54"/>
      <c r="AM1206" s="54"/>
      <c r="AN1206" s="54"/>
      <c r="AO1206" s="54"/>
      <c r="AP1206" s="264" t="str">
        <f t="shared" si="37"/>
        <v/>
      </c>
    </row>
    <row r="1207" spans="1:42" ht="16" customHeight="1" x14ac:dyDescent="0.35">
      <c r="A1207" s="55"/>
      <c r="B1207" s="56"/>
      <c r="C1207" s="56"/>
      <c r="D1207" s="56"/>
      <c r="E1207" s="56"/>
      <c r="F1207" s="57"/>
      <c r="G1207" s="58"/>
      <c r="H1207" s="59"/>
      <c r="I1207" s="60"/>
      <c r="J1207" s="61"/>
      <c r="K1207" s="61"/>
      <c r="L1207" s="61"/>
      <c r="M1207" s="61"/>
      <c r="N1207" s="61"/>
      <c r="O1207" s="61"/>
      <c r="P1207" s="61"/>
      <c r="Q1207" s="61"/>
      <c r="R1207" s="61"/>
      <c r="S1207" s="61"/>
      <c r="T1207" s="236"/>
      <c r="U1207" s="70"/>
      <c r="V1207" s="70"/>
      <c r="W1207" s="71"/>
      <c r="X1207" s="54"/>
      <c r="Y1207" s="54"/>
      <c r="Z1207" s="54"/>
      <c r="AA1207" s="237"/>
      <c r="AB1207" s="237"/>
      <c r="AC1207" s="237"/>
      <c r="AD1207" s="237"/>
      <c r="AE1207" s="66" t="str">
        <f t="shared" si="36"/>
        <v/>
      </c>
      <c r="AF1207" s="66"/>
      <c r="AG1207" s="66"/>
      <c r="AH1207" s="66"/>
      <c r="AI1207" s="66"/>
      <c r="AJ1207" s="66"/>
      <c r="AK1207" s="54"/>
      <c r="AL1207" s="54"/>
      <c r="AM1207" s="54"/>
      <c r="AN1207" s="54"/>
      <c r="AO1207" s="54"/>
      <c r="AP1207" s="264" t="str">
        <f t="shared" si="37"/>
        <v/>
      </c>
    </row>
    <row r="1208" spans="1:42" ht="16" customHeight="1" x14ac:dyDescent="0.35">
      <c r="A1208" s="55"/>
      <c r="B1208" s="56"/>
      <c r="C1208" s="56"/>
      <c r="D1208" s="56"/>
      <c r="E1208" s="56"/>
      <c r="F1208" s="57"/>
      <c r="G1208" s="58"/>
      <c r="H1208" s="59"/>
      <c r="I1208" s="60"/>
      <c r="J1208" s="61"/>
      <c r="K1208" s="61"/>
      <c r="L1208" s="61"/>
      <c r="M1208" s="61"/>
      <c r="N1208" s="61"/>
      <c r="O1208" s="61"/>
      <c r="P1208" s="61"/>
      <c r="Q1208" s="61"/>
      <c r="R1208" s="61"/>
      <c r="S1208" s="61"/>
      <c r="T1208" s="236"/>
      <c r="U1208" s="70"/>
      <c r="V1208" s="70"/>
      <c r="W1208" s="71"/>
      <c r="X1208" s="54"/>
      <c r="Y1208" s="54"/>
      <c r="Z1208" s="54"/>
      <c r="AA1208" s="237"/>
      <c r="AB1208" s="237"/>
      <c r="AC1208" s="237"/>
      <c r="AD1208" s="237"/>
      <c r="AE1208" s="66" t="str">
        <f t="shared" si="36"/>
        <v/>
      </c>
      <c r="AF1208" s="66"/>
      <c r="AG1208" s="66"/>
      <c r="AH1208" s="66"/>
      <c r="AI1208" s="66"/>
      <c r="AJ1208" s="66"/>
      <c r="AK1208" s="54"/>
      <c r="AL1208" s="54"/>
      <c r="AM1208" s="54"/>
      <c r="AN1208" s="54"/>
      <c r="AO1208" s="54"/>
      <c r="AP1208" s="264" t="str">
        <f t="shared" si="37"/>
        <v/>
      </c>
    </row>
    <row r="1209" spans="1:42" ht="16" customHeight="1" x14ac:dyDescent="0.35">
      <c r="A1209" s="55"/>
      <c r="B1209" s="56"/>
      <c r="C1209" s="56"/>
      <c r="D1209" s="56"/>
      <c r="E1209" s="56"/>
      <c r="F1209" s="57"/>
      <c r="G1209" s="58"/>
      <c r="H1209" s="59"/>
      <c r="I1209" s="60"/>
      <c r="J1209" s="61"/>
      <c r="K1209" s="61"/>
      <c r="L1209" s="61"/>
      <c r="M1209" s="61"/>
      <c r="N1209" s="61"/>
      <c r="O1209" s="61"/>
      <c r="P1209" s="61"/>
      <c r="Q1209" s="61"/>
      <c r="R1209" s="61"/>
      <c r="S1209" s="61"/>
      <c r="T1209" s="236"/>
      <c r="U1209" s="70"/>
      <c r="V1209" s="70"/>
      <c r="W1209" s="71"/>
      <c r="X1209" s="54"/>
      <c r="Y1209" s="54"/>
      <c r="Z1209" s="54"/>
      <c r="AA1209" s="237"/>
      <c r="AB1209" s="237"/>
      <c r="AC1209" s="237"/>
      <c r="AD1209" s="237"/>
      <c r="AE1209" s="66" t="str">
        <f t="shared" si="36"/>
        <v/>
      </c>
      <c r="AF1209" s="66"/>
      <c r="AG1209" s="66"/>
      <c r="AH1209" s="66"/>
      <c r="AI1209" s="66"/>
      <c r="AJ1209" s="66"/>
      <c r="AK1209" s="54"/>
      <c r="AL1209" s="54"/>
      <c r="AM1209" s="54"/>
      <c r="AN1209" s="54"/>
      <c r="AO1209" s="54"/>
      <c r="AP1209" s="264" t="str">
        <f t="shared" si="37"/>
        <v/>
      </c>
    </row>
    <row r="1210" spans="1:42" ht="16" customHeight="1" x14ac:dyDescent="0.35">
      <c r="A1210" s="55"/>
      <c r="B1210" s="56"/>
      <c r="C1210" s="56"/>
      <c r="D1210" s="56"/>
      <c r="E1210" s="56"/>
      <c r="F1210" s="57"/>
      <c r="G1210" s="58"/>
      <c r="H1210" s="59"/>
      <c r="I1210" s="60"/>
      <c r="J1210" s="61"/>
      <c r="K1210" s="61"/>
      <c r="L1210" s="61"/>
      <c r="M1210" s="61"/>
      <c r="N1210" s="61"/>
      <c r="O1210" s="61"/>
      <c r="P1210" s="61"/>
      <c r="Q1210" s="61"/>
      <c r="R1210" s="61"/>
      <c r="S1210" s="61"/>
      <c r="T1210" s="236"/>
      <c r="U1210" s="70"/>
      <c r="V1210" s="70"/>
      <c r="W1210" s="71"/>
      <c r="X1210" s="54"/>
      <c r="Y1210" s="54"/>
      <c r="Z1210" s="54"/>
      <c r="AA1210" s="237"/>
      <c r="AB1210" s="237"/>
      <c r="AC1210" s="237"/>
      <c r="AD1210" s="237"/>
      <c r="AE1210" s="66" t="str">
        <f t="shared" si="36"/>
        <v/>
      </c>
      <c r="AF1210" s="66"/>
      <c r="AG1210" s="66"/>
      <c r="AH1210" s="66"/>
      <c r="AI1210" s="66"/>
      <c r="AJ1210" s="66"/>
      <c r="AK1210" s="54"/>
      <c r="AL1210" s="54"/>
      <c r="AM1210" s="54"/>
      <c r="AN1210" s="54"/>
      <c r="AO1210" s="54"/>
      <c r="AP1210" s="264" t="str">
        <f t="shared" si="37"/>
        <v/>
      </c>
    </row>
    <row r="1211" spans="1:42" ht="16" customHeight="1" x14ac:dyDescent="0.35">
      <c r="A1211" s="55"/>
      <c r="B1211" s="56"/>
      <c r="C1211" s="56"/>
      <c r="D1211" s="56"/>
      <c r="E1211" s="56"/>
      <c r="F1211" s="57"/>
      <c r="G1211" s="58"/>
      <c r="H1211" s="59"/>
      <c r="I1211" s="60"/>
      <c r="J1211" s="61"/>
      <c r="K1211" s="61"/>
      <c r="L1211" s="61"/>
      <c r="M1211" s="61"/>
      <c r="N1211" s="61"/>
      <c r="O1211" s="61"/>
      <c r="P1211" s="61"/>
      <c r="Q1211" s="61"/>
      <c r="R1211" s="61"/>
      <c r="S1211" s="61"/>
      <c r="T1211" s="236"/>
      <c r="U1211" s="70"/>
      <c r="V1211" s="70"/>
      <c r="W1211" s="71"/>
      <c r="X1211" s="54"/>
      <c r="Y1211" s="54"/>
      <c r="Z1211" s="54"/>
      <c r="AA1211" s="237"/>
      <c r="AB1211" s="237"/>
      <c r="AC1211" s="237"/>
      <c r="AD1211" s="237"/>
      <c r="AE1211" s="66" t="str">
        <f t="shared" si="36"/>
        <v/>
      </c>
      <c r="AF1211" s="66"/>
      <c r="AG1211" s="66"/>
      <c r="AH1211" s="66"/>
      <c r="AI1211" s="66"/>
      <c r="AJ1211" s="66"/>
      <c r="AK1211" s="54"/>
      <c r="AL1211" s="54"/>
      <c r="AM1211" s="54"/>
      <c r="AN1211" s="54"/>
      <c r="AO1211" s="54"/>
      <c r="AP1211" s="264" t="str">
        <f t="shared" si="37"/>
        <v/>
      </c>
    </row>
    <row r="1212" spans="1:42" ht="16" customHeight="1" x14ac:dyDescent="0.35">
      <c r="A1212" s="55"/>
      <c r="B1212" s="56"/>
      <c r="C1212" s="56"/>
      <c r="D1212" s="56"/>
      <c r="E1212" s="56"/>
      <c r="F1212" s="57"/>
      <c r="G1212" s="58"/>
      <c r="H1212" s="59"/>
      <c r="I1212" s="60"/>
      <c r="J1212" s="61"/>
      <c r="K1212" s="61"/>
      <c r="L1212" s="61"/>
      <c r="M1212" s="61"/>
      <c r="N1212" s="61"/>
      <c r="O1212" s="61"/>
      <c r="P1212" s="61"/>
      <c r="Q1212" s="61"/>
      <c r="R1212" s="61"/>
      <c r="S1212" s="61"/>
      <c r="T1212" s="236"/>
      <c r="U1212" s="70"/>
      <c r="V1212" s="70"/>
      <c r="W1212" s="71"/>
      <c r="X1212" s="54"/>
      <c r="Y1212" s="54"/>
      <c r="Z1212" s="54"/>
      <c r="AA1212" s="237"/>
      <c r="AB1212" s="237"/>
      <c r="AC1212" s="237"/>
      <c r="AD1212" s="237"/>
      <c r="AE1212" s="66" t="str">
        <f t="shared" si="36"/>
        <v/>
      </c>
      <c r="AF1212" s="66"/>
      <c r="AG1212" s="66"/>
      <c r="AH1212" s="66"/>
      <c r="AI1212" s="66"/>
      <c r="AJ1212" s="66"/>
      <c r="AK1212" s="54"/>
      <c r="AL1212" s="54"/>
      <c r="AM1212" s="54"/>
      <c r="AN1212" s="54"/>
      <c r="AO1212" s="54"/>
      <c r="AP1212" s="264" t="str">
        <f t="shared" si="37"/>
        <v/>
      </c>
    </row>
    <row r="1213" spans="1:42" ht="16" customHeight="1" x14ac:dyDescent="0.35">
      <c r="A1213" s="55"/>
      <c r="B1213" s="56"/>
      <c r="C1213" s="56"/>
      <c r="D1213" s="56"/>
      <c r="E1213" s="56"/>
      <c r="F1213" s="57"/>
      <c r="G1213" s="58"/>
      <c r="H1213" s="59"/>
      <c r="I1213" s="60"/>
      <c r="J1213" s="61"/>
      <c r="K1213" s="61"/>
      <c r="L1213" s="61"/>
      <c r="M1213" s="61"/>
      <c r="N1213" s="61"/>
      <c r="O1213" s="61"/>
      <c r="P1213" s="61"/>
      <c r="Q1213" s="61"/>
      <c r="R1213" s="61"/>
      <c r="S1213" s="61"/>
      <c r="T1213" s="236"/>
      <c r="U1213" s="70"/>
      <c r="V1213" s="70"/>
      <c r="W1213" s="71"/>
      <c r="X1213" s="54"/>
      <c r="Y1213" s="54"/>
      <c r="Z1213" s="54"/>
      <c r="AA1213" s="237"/>
      <c r="AB1213" s="237"/>
      <c r="AC1213" s="237"/>
      <c r="AD1213" s="237"/>
      <c r="AE1213" s="66" t="str">
        <f t="shared" si="36"/>
        <v/>
      </c>
      <c r="AF1213" s="66"/>
      <c r="AG1213" s="66"/>
      <c r="AH1213" s="66"/>
      <c r="AI1213" s="66"/>
      <c r="AJ1213" s="66"/>
      <c r="AK1213" s="54"/>
      <c r="AL1213" s="54"/>
      <c r="AM1213" s="54"/>
      <c r="AN1213" s="54"/>
      <c r="AO1213" s="54"/>
      <c r="AP1213" s="264" t="str">
        <f t="shared" si="37"/>
        <v/>
      </c>
    </row>
    <row r="1214" spans="1:42" ht="16" customHeight="1" x14ac:dyDescent="0.35">
      <c r="A1214" s="55"/>
      <c r="B1214" s="56"/>
      <c r="C1214" s="56"/>
      <c r="D1214" s="56"/>
      <c r="E1214" s="56"/>
      <c r="F1214" s="57"/>
      <c r="G1214" s="58"/>
      <c r="H1214" s="59"/>
      <c r="I1214" s="60"/>
      <c r="J1214" s="61"/>
      <c r="K1214" s="61"/>
      <c r="L1214" s="61"/>
      <c r="M1214" s="61"/>
      <c r="N1214" s="61"/>
      <c r="O1214" s="61"/>
      <c r="P1214" s="61"/>
      <c r="Q1214" s="61"/>
      <c r="R1214" s="61"/>
      <c r="S1214" s="61"/>
      <c r="T1214" s="236"/>
      <c r="U1214" s="70"/>
      <c r="V1214" s="70"/>
      <c r="W1214" s="71"/>
      <c r="X1214" s="54"/>
      <c r="Y1214" s="54"/>
      <c r="Z1214" s="54"/>
      <c r="AA1214" s="237"/>
      <c r="AB1214" s="237"/>
      <c r="AC1214" s="237"/>
      <c r="AD1214" s="237"/>
      <c r="AE1214" s="66" t="str">
        <f t="shared" si="36"/>
        <v/>
      </c>
      <c r="AF1214" s="66"/>
      <c r="AG1214" s="66"/>
      <c r="AH1214" s="66"/>
      <c r="AI1214" s="66"/>
      <c r="AJ1214" s="66"/>
      <c r="AK1214" s="54"/>
      <c r="AL1214" s="54"/>
      <c r="AM1214" s="54"/>
      <c r="AN1214" s="54"/>
      <c r="AO1214" s="54"/>
      <c r="AP1214" s="264" t="str">
        <f t="shared" si="37"/>
        <v/>
      </c>
    </row>
    <row r="1215" spans="1:42" ht="16" customHeight="1" x14ac:dyDescent="0.35">
      <c r="A1215" s="55"/>
      <c r="B1215" s="56"/>
      <c r="C1215" s="56"/>
      <c r="D1215" s="56"/>
      <c r="E1215" s="56"/>
      <c r="F1215" s="57"/>
      <c r="G1215" s="58"/>
      <c r="H1215" s="59"/>
      <c r="I1215" s="60"/>
      <c r="J1215" s="61"/>
      <c r="K1215" s="61"/>
      <c r="L1215" s="61"/>
      <c r="M1215" s="61"/>
      <c r="N1215" s="61"/>
      <c r="O1215" s="61"/>
      <c r="P1215" s="61"/>
      <c r="Q1215" s="61"/>
      <c r="R1215" s="61"/>
      <c r="S1215" s="61"/>
      <c r="T1215" s="236"/>
      <c r="U1215" s="70"/>
      <c r="V1215" s="70"/>
      <c r="W1215" s="71"/>
      <c r="X1215" s="54"/>
      <c r="Y1215" s="54"/>
      <c r="Z1215" s="54"/>
      <c r="AA1215" s="237"/>
      <c r="AB1215" s="237"/>
      <c r="AC1215" s="237"/>
      <c r="AD1215" s="237"/>
      <c r="AE1215" s="66" t="str">
        <f t="shared" si="36"/>
        <v/>
      </c>
      <c r="AF1215" s="66"/>
      <c r="AG1215" s="66"/>
      <c r="AH1215" s="66"/>
      <c r="AI1215" s="66"/>
      <c r="AJ1215" s="66"/>
      <c r="AK1215" s="54"/>
      <c r="AL1215" s="54"/>
      <c r="AM1215" s="54"/>
      <c r="AN1215" s="54"/>
      <c r="AO1215" s="54"/>
      <c r="AP1215" s="264" t="str">
        <f t="shared" si="37"/>
        <v/>
      </c>
    </row>
    <row r="1216" spans="1:42" ht="16" customHeight="1" x14ac:dyDescent="0.35">
      <c r="A1216" s="55"/>
      <c r="B1216" s="56"/>
      <c r="C1216" s="56"/>
      <c r="D1216" s="56"/>
      <c r="E1216" s="56"/>
      <c r="F1216" s="57"/>
      <c r="G1216" s="58"/>
      <c r="H1216" s="59"/>
      <c r="I1216" s="60"/>
      <c r="J1216" s="61"/>
      <c r="K1216" s="61"/>
      <c r="L1216" s="61"/>
      <c r="M1216" s="61"/>
      <c r="N1216" s="61"/>
      <c r="O1216" s="61"/>
      <c r="P1216" s="61"/>
      <c r="Q1216" s="61"/>
      <c r="R1216" s="61"/>
      <c r="S1216" s="61"/>
      <c r="T1216" s="236"/>
      <c r="U1216" s="70"/>
      <c r="V1216" s="70"/>
      <c r="W1216" s="71"/>
      <c r="X1216" s="54"/>
      <c r="Y1216" s="54"/>
      <c r="Z1216" s="54"/>
      <c r="AA1216" s="237"/>
      <c r="AB1216" s="237"/>
      <c r="AC1216" s="237"/>
      <c r="AD1216" s="237"/>
      <c r="AE1216" s="66" t="str">
        <f t="shared" si="36"/>
        <v/>
      </c>
      <c r="AF1216" s="66"/>
      <c r="AG1216" s="66"/>
      <c r="AH1216" s="66"/>
      <c r="AI1216" s="66"/>
      <c r="AJ1216" s="66"/>
      <c r="AK1216" s="54"/>
      <c r="AL1216" s="54"/>
      <c r="AM1216" s="54"/>
      <c r="AN1216" s="54"/>
      <c r="AO1216" s="54"/>
      <c r="AP1216" s="264" t="str">
        <f t="shared" si="37"/>
        <v/>
      </c>
    </row>
    <row r="1217" spans="1:42" ht="16" customHeight="1" x14ac:dyDescent="0.35">
      <c r="A1217" s="55"/>
      <c r="B1217" s="56"/>
      <c r="C1217" s="56"/>
      <c r="D1217" s="56"/>
      <c r="E1217" s="56"/>
      <c r="F1217" s="57"/>
      <c r="G1217" s="58"/>
      <c r="H1217" s="59"/>
      <c r="I1217" s="60"/>
      <c r="J1217" s="61"/>
      <c r="K1217" s="61"/>
      <c r="L1217" s="61"/>
      <c r="M1217" s="61"/>
      <c r="N1217" s="61"/>
      <c r="O1217" s="61"/>
      <c r="P1217" s="61"/>
      <c r="Q1217" s="61"/>
      <c r="R1217" s="61"/>
      <c r="S1217" s="61"/>
      <c r="T1217" s="236"/>
      <c r="U1217" s="70"/>
      <c r="V1217" s="70"/>
      <c r="W1217" s="71"/>
      <c r="X1217" s="54"/>
      <c r="Y1217" s="54"/>
      <c r="Z1217" s="54"/>
      <c r="AA1217" s="237"/>
      <c r="AB1217" s="237"/>
      <c r="AC1217" s="237"/>
      <c r="AD1217" s="237"/>
      <c r="AE1217" s="66" t="str">
        <f t="shared" si="36"/>
        <v/>
      </c>
      <c r="AF1217" s="66"/>
      <c r="AG1217" s="66"/>
      <c r="AH1217" s="66"/>
      <c r="AI1217" s="66"/>
      <c r="AJ1217" s="66"/>
      <c r="AK1217" s="54"/>
      <c r="AL1217" s="54"/>
      <c r="AM1217" s="54"/>
      <c r="AN1217" s="54"/>
      <c r="AO1217" s="54"/>
      <c r="AP1217" s="264" t="str">
        <f t="shared" si="37"/>
        <v/>
      </c>
    </row>
    <row r="1218" spans="1:42" ht="16" customHeight="1" x14ac:dyDescent="0.35">
      <c r="A1218" s="55"/>
      <c r="B1218" s="56"/>
      <c r="C1218" s="56"/>
      <c r="D1218" s="56"/>
      <c r="E1218" s="56"/>
      <c r="F1218" s="57"/>
      <c r="G1218" s="58"/>
      <c r="H1218" s="59"/>
      <c r="I1218" s="60"/>
      <c r="J1218" s="61"/>
      <c r="K1218" s="61"/>
      <c r="L1218" s="61"/>
      <c r="M1218" s="61"/>
      <c r="N1218" s="61"/>
      <c r="O1218" s="61"/>
      <c r="P1218" s="61"/>
      <c r="Q1218" s="61"/>
      <c r="R1218" s="61"/>
      <c r="S1218" s="61"/>
      <c r="T1218" s="236"/>
      <c r="U1218" s="70"/>
      <c r="V1218" s="70"/>
      <c r="W1218" s="71"/>
      <c r="X1218" s="54"/>
      <c r="Y1218" s="54"/>
      <c r="Z1218" s="54"/>
      <c r="AA1218" s="237"/>
      <c r="AB1218" s="237"/>
      <c r="AC1218" s="237"/>
      <c r="AD1218" s="237"/>
      <c r="AE1218" s="66" t="str">
        <f t="shared" si="36"/>
        <v/>
      </c>
      <c r="AF1218" s="66"/>
      <c r="AG1218" s="66"/>
      <c r="AH1218" s="66"/>
      <c r="AI1218" s="66"/>
      <c r="AJ1218" s="66"/>
      <c r="AK1218" s="54"/>
      <c r="AL1218" s="54"/>
      <c r="AM1218" s="54"/>
      <c r="AN1218" s="54"/>
      <c r="AO1218" s="54"/>
      <c r="AP1218" s="264" t="str">
        <f t="shared" si="37"/>
        <v/>
      </c>
    </row>
    <row r="1219" spans="1:42" ht="16" customHeight="1" x14ac:dyDescent="0.35">
      <c r="A1219" s="55"/>
      <c r="B1219" s="56"/>
      <c r="C1219" s="56"/>
      <c r="D1219" s="56"/>
      <c r="E1219" s="56"/>
      <c r="F1219" s="57"/>
      <c r="G1219" s="58"/>
      <c r="H1219" s="59"/>
      <c r="I1219" s="60"/>
      <c r="J1219" s="61"/>
      <c r="K1219" s="61"/>
      <c r="L1219" s="61"/>
      <c r="M1219" s="61"/>
      <c r="N1219" s="61"/>
      <c r="O1219" s="61"/>
      <c r="P1219" s="61"/>
      <c r="Q1219" s="61"/>
      <c r="R1219" s="61"/>
      <c r="S1219" s="61"/>
      <c r="T1219" s="236"/>
      <c r="U1219" s="70"/>
      <c r="V1219" s="70"/>
      <c r="W1219" s="71"/>
      <c r="X1219" s="54"/>
      <c r="Y1219" s="54"/>
      <c r="Z1219" s="54"/>
      <c r="AA1219" s="237"/>
      <c r="AB1219" s="237"/>
      <c r="AC1219" s="237"/>
      <c r="AD1219" s="237"/>
      <c r="AE1219" s="66" t="str">
        <f t="shared" si="36"/>
        <v/>
      </c>
      <c r="AF1219" s="66"/>
      <c r="AG1219" s="66"/>
      <c r="AH1219" s="66"/>
      <c r="AI1219" s="66"/>
      <c r="AJ1219" s="66"/>
      <c r="AK1219" s="54"/>
      <c r="AL1219" s="54"/>
      <c r="AM1219" s="54"/>
      <c r="AN1219" s="54"/>
      <c r="AO1219" s="54"/>
      <c r="AP1219" s="264" t="str">
        <f t="shared" si="37"/>
        <v/>
      </c>
    </row>
    <row r="1220" spans="1:42" ht="16" customHeight="1" x14ac:dyDescent="0.35">
      <c r="A1220" s="55"/>
      <c r="B1220" s="56"/>
      <c r="C1220" s="56"/>
      <c r="D1220" s="56"/>
      <c r="E1220" s="56"/>
      <c r="F1220" s="57"/>
      <c r="G1220" s="58"/>
      <c r="H1220" s="59"/>
      <c r="I1220" s="60"/>
      <c r="J1220" s="61"/>
      <c r="K1220" s="61"/>
      <c r="L1220" s="61"/>
      <c r="M1220" s="61"/>
      <c r="N1220" s="61"/>
      <c r="O1220" s="61"/>
      <c r="P1220" s="61"/>
      <c r="Q1220" s="61"/>
      <c r="R1220" s="61"/>
      <c r="S1220" s="61"/>
      <c r="T1220" s="236"/>
      <c r="U1220" s="70"/>
      <c r="V1220" s="70"/>
      <c r="W1220" s="71"/>
      <c r="X1220" s="54"/>
      <c r="Y1220" s="54"/>
      <c r="Z1220" s="54"/>
      <c r="AA1220" s="237"/>
      <c r="AB1220" s="237"/>
      <c r="AC1220" s="237"/>
      <c r="AD1220" s="237"/>
      <c r="AE1220" s="66" t="str">
        <f t="shared" si="36"/>
        <v/>
      </c>
      <c r="AF1220" s="66"/>
      <c r="AG1220" s="66"/>
      <c r="AH1220" s="66"/>
      <c r="AI1220" s="66"/>
      <c r="AJ1220" s="66"/>
      <c r="AK1220" s="54"/>
      <c r="AL1220" s="54"/>
      <c r="AM1220" s="54"/>
      <c r="AN1220" s="54"/>
      <c r="AO1220" s="54"/>
      <c r="AP1220" s="264" t="str">
        <f t="shared" si="37"/>
        <v/>
      </c>
    </row>
    <row r="1221" spans="1:42" ht="16" customHeight="1" x14ac:dyDescent="0.35">
      <c r="A1221" s="55"/>
      <c r="B1221" s="56"/>
      <c r="C1221" s="56"/>
      <c r="D1221" s="56"/>
      <c r="E1221" s="56"/>
      <c r="F1221" s="57"/>
      <c r="G1221" s="58"/>
      <c r="H1221" s="59"/>
      <c r="I1221" s="60"/>
      <c r="J1221" s="61"/>
      <c r="K1221" s="61"/>
      <c r="L1221" s="61"/>
      <c r="M1221" s="61"/>
      <c r="N1221" s="61"/>
      <c r="O1221" s="61"/>
      <c r="P1221" s="61"/>
      <c r="Q1221" s="61"/>
      <c r="R1221" s="61"/>
      <c r="S1221" s="61"/>
      <c r="T1221" s="236"/>
      <c r="U1221" s="70"/>
      <c r="V1221" s="70"/>
      <c r="W1221" s="71"/>
      <c r="X1221" s="54"/>
      <c r="Y1221" s="54"/>
      <c r="Z1221" s="54"/>
      <c r="AA1221" s="237"/>
      <c r="AB1221" s="237"/>
      <c r="AC1221" s="237"/>
      <c r="AD1221" s="237"/>
      <c r="AE1221" s="66" t="str">
        <f t="shared" si="36"/>
        <v/>
      </c>
      <c r="AF1221" s="66"/>
      <c r="AG1221" s="66"/>
      <c r="AH1221" s="66"/>
      <c r="AI1221" s="66"/>
      <c r="AJ1221" s="66"/>
      <c r="AK1221" s="54"/>
      <c r="AL1221" s="54"/>
      <c r="AM1221" s="54"/>
      <c r="AN1221" s="54"/>
      <c r="AO1221" s="54"/>
      <c r="AP1221" s="264" t="str">
        <f t="shared" si="37"/>
        <v/>
      </c>
    </row>
    <row r="1222" spans="1:42" ht="16" customHeight="1" x14ac:dyDescent="0.35">
      <c r="A1222" s="55"/>
      <c r="B1222" s="56"/>
      <c r="C1222" s="56"/>
      <c r="D1222" s="56"/>
      <c r="E1222" s="56"/>
      <c r="F1222" s="57"/>
      <c r="G1222" s="58"/>
      <c r="H1222" s="59"/>
      <c r="I1222" s="60"/>
      <c r="J1222" s="61"/>
      <c r="K1222" s="61"/>
      <c r="L1222" s="61"/>
      <c r="M1222" s="61"/>
      <c r="N1222" s="61"/>
      <c r="O1222" s="61"/>
      <c r="P1222" s="61"/>
      <c r="Q1222" s="61"/>
      <c r="R1222" s="61"/>
      <c r="S1222" s="61"/>
      <c r="T1222" s="236"/>
      <c r="U1222" s="70"/>
      <c r="V1222" s="70"/>
      <c r="W1222" s="71"/>
      <c r="X1222" s="54"/>
      <c r="Y1222" s="54"/>
      <c r="Z1222" s="54"/>
      <c r="AA1222" s="237"/>
      <c r="AB1222" s="237"/>
      <c r="AC1222" s="237"/>
      <c r="AD1222" s="237"/>
      <c r="AE1222" s="66" t="str">
        <f t="shared" si="36"/>
        <v/>
      </c>
      <c r="AF1222" s="66"/>
      <c r="AG1222" s="66"/>
      <c r="AH1222" s="66"/>
      <c r="AI1222" s="66"/>
      <c r="AJ1222" s="66"/>
      <c r="AK1222" s="54"/>
      <c r="AL1222" s="54"/>
      <c r="AM1222" s="54"/>
      <c r="AN1222" s="54"/>
      <c r="AO1222" s="54"/>
      <c r="AP1222" s="264" t="str">
        <f t="shared" si="37"/>
        <v/>
      </c>
    </row>
    <row r="1223" spans="1:42" ht="16" customHeight="1" x14ac:dyDescent="0.35">
      <c r="A1223" s="55"/>
      <c r="B1223" s="56"/>
      <c r="C1223" s="56"/>
      <c r="D1223" s="56"/>
      <c r="E1223" s="56"/>
      <c r="F1223" s="57"/>
      <c r="G1223" s="58"/>
      <c r="H1223" s="59"/>
      <c r="I1223" s="60"/>
      <c r="J1223" s="61"/>
      <c r="K1223" s="61"/>
      <c r="L1223" s="61"/>
      <c r="M1223" s="61"/>
      <c r="N1223" s="61"/>
      <c r="O1223" s="61"/>
      <c r="P1223" s="61"/>
      <c r="Q1223" s="61"/>
      <c r="R1223" s="61"/>
      <c r="S1223" s="61"/>
      <c r="T1223" s="236"/>
      <c r="U1223" s="70"/>
      <c r="V1223" s="70"/>
      <c r="W1223" s="71"/>
      <c r="X1223" s="54"/>
      <c r="Y1223" s="54"/>
      <c r="Z1223" s="54"/>
      <c r="AA1223" s="237"/>
      <c r="AB1223" s="237"/>
      <c r="AC1223" s="237"/>
      <c r="AD1223" s="237"/>
      <c r="AE1223" s="66" t="str">
        <f t="shared" si="36"/>
        <v/>
      </c>
      <c r="AF1223" s="66"/>
      <c r="AG1223" s="66"/>
      <c r="AH1223" s="66"/>
      <c r="AI1223" s="66"/>
      <c r="AJ1223" s="66"/>
      <c r="AK1223" s="54"/>
      <c r="AL1223" s="54"/>
      <c r="AM1223" s="54"/>
      <c r="AN1223" s="54"/>
      <c r="AO1223" s="54"/>
      <c r="AP1223" s="264" t="str">
        <f t="shared" si="37"/>
        <v/>
      </c>
    </row>
    <row r="1224" spans="1:42" ht="16" customHeight="1" x14ac:dyDescent="0.35">
      <c r="A1224" s="55"/>
      <c r="B1224" s="56"/>
      <c r="C1224" s="56"/>
      <c r="D1224" s="56"/>
      <c r="E1224" s="56"/>
      <c r="F1224" s="57"/>
      <c r="G1224" s="58"/>
      <c r="H1224" s="59"/>
      <c r="I1224" s="60"/>
      <c r="J1224" s="61"/>
      <c r="K1224" s="61"/>
      <c r="L1224" s="61"/>
      <c r="M1224" s="61"/>
      <c r="N1224" s="61"/>
      <c r="O1224" s="61"/>
      <c r="P1224" s="61"/>
      <c r="Q1224" s="61"/>
      <c r="R1224" s="61"/>
      <c r="S1224" s="61"/>
      <c r="T1224" s="236"/>
      <c r="U1224" s="70"/>
      <c r="V1224" s="70"/>
      <c r="W1224" s="71"/>
      <c r="X1224" s="54"/>
      <c r="Y1224" s="54"/>
      <c r="Z1224" s="54"/>
      <c r="AA1224" s="237"/>
      <c r="AB1224" s="237"/>
      <c r="AC1224" s="237"/>
      <c r="AD1224" s="237"/>
      <c r="AE1224" s="66" t="str">
        <f t="shared" si="36"/>
        <v/>
      </c>
      <c r="AF1224" s="66"/>
      <c r="AG1224" s="66"/>
      <c r="AH1224" s="66"/>
      <c r="AI1224" s="66"/>
      <c r="AJ1224" s="66"/>
      <c r="AK1224" s="54"/>
      <c r="AL1224" s="54"/>
      <c r="AM1224" s="54"/>
      <c r="AN1224" s="54"/>
      <c r="AO1224" s="54"/>
      <c r="AP1224" s="264" t="str">
        <f t="shared" si="37"/>
        <v/>
      </c>
    </row>
    <row r="1225" spans="1:42" ht="16" customHeight="1" x14ac:dyDescent="0.35">
      <c r="A1225" s="55"/>
      <c r="B1225" s="56"/>
      <c r="C1225" s="56"/>
      <c r="D1225" s="56"/>
      <c r="E1225" s="56"/>
      <c r="F1225" s="57"/>
      <c r="G1225" s="58"/>
      <c r="H1225" s="59"/>
      <c r="I1225" s="60"/>
      <c r="J1225" s="61"/>
      <c r="K1225" s="61"/>
      <c r="L1225" s="61"/>
      <c r="M1225" s="61"/>
      <c r="N1225" s="61"/>
      <c r="O1225" s="61"/>
      <c r="P1225" s="61"/>
      <c r="Q1225" s="61"/>
      <c r="R1225" s="61"/>
      <c r="S1225" s="61"/>
      <c r="T1225" s="236"/>
      <c r="U1225" s="70"/>
      <c r="V1225" s="70"/>
      <c r="W1225" s="71"/>
      <c r="X1225" s="54"/>
      <c r="Y1225" s="54"/>
      <c r="Z1225" s="54"/>
      <c r="AA1225" s="237"/>
      <c r="AB1225" s="237"/>
      <c r="AC1225" s="237"/>
      <c r="AD1225" s="237"/>
      <c r="AE1225" s="66" t="str">
        <f t="shared" si="36"/>
        <v/>
      </c>
      <c r="AF1225" s="66"/>
      <c r="AG1225" s="66"/>
      <c r="AH1225" s="66"/>
      <c r="AI1225" s="66"/>
      <c r="AJ1225" s="66"/>
      <c r="AK1225" s="54"/>
      <c r="AL1225" s="54"/>
      <c r="AM1225" s="54"/>
      <c r="AN1225" s="54"/>
      <c r="AO1225" s="54"/>
      <c r="AP1225" s="264" t="str">
        <f t="shared" si="37"/>
        <v/>
      </c>
    </row>
    <row r="1226" spans="1:42" ht="16" customHeight="1" x14ac:dyDescent="0.35">
      <c r="A1226" s="55"/>
      <c r="B1226" s="56"/>
      <c r="C1226" s="56"/>
      <c r="D1226" s="56"/>
      <c r="E1226" s="56"/>
      <c r="F1226" s="57"/>
      <c r="G1226" s="58"/>
      <c r="H1226" s="59"/>
      <c r="I1226" s="60"/>
      <c r="J1226" s="61"/>
      <c r="K1226" s="61"/>
      <c r="L1226" s="61"/>
      <c r="M1226" s="61"/>
      <c r="N1226" s="61"/>
      <c r="O1226" s="61"/>
      <c r="P1226" s="61"/>
      <c r="Q1226" s="61"/>
      <c r="R1226" s="61"/>
      <c r="S1226" s="61"/>
      <c r="T1226" s="236"/>
      <c r="U1226" s="70"/>
      <c r="V1226" s="70"/>
      <c r="W1226" s="71"/>
      <c r="X1226" s="54"/>
      <c r="Y1226" s="54"/>
      <c r="Z1226" s="54"/>
      <c r="AA1226" s="237"/>
      <c r="AB1226" s="237"/>
      <c r="AC1226" s="237"/>
      <c r="AD1226" s="237"/>
      <c r="AE1226" s="66" t="str">
        <f t="shared" si="36"/>
        <v/>
      </c>
      <c r="AF1226" s="66"/>
      <c r="AG1226" s="66"/>
      <c r="AH1226" s="66"/>
      <c r="AI1226" s="66"/>
      <c r="AJ1226" s="66"/>
      <c r="AK1226" s="54"/>
      <c r="AL1226" s="54"/>
      <c r="AM1226" s="54"/>
      <c r="AN1226" s="54"/>
      <c r="AO1226" s="54"/>
      <c r="AP1226" s="264" t="str">
        <f t="shared" si="37"/>
        <v/>
      </c>
    </row>
    <row r="1227" spans="1:42" ht="16" customHeight="1" x14ac:dyDescent="0.35">
      <c r="A1227" s="55"/>
      <c r="B1227" s="56"/>
      <c r="C1227" s="56"/>
      <c r="D1227" s="56"/>
      <c r="E1227" s="56"/>
      <c r="F1227" s="57"/>
      <c r="G1227" s="58"/>
      <c r="H1227" s="59"/>
      <c r="I1227" s="60"/>
      <c r="J1227" s="61"/>
      <c r="K1227" s="61"/>
      <c r="L1227" s="61"/>
      <c r="M1227" s="61"/>
      <c r="N1227" s="61"/>
      <c r="O1227" s="61"/>
      <c r="P1227" s="61"/>
      <c r="Q1227" s="61"/>
      <c r="R1227" s="61"/>
      <c r="S1227" s="61"/>
      <c r="T1227" s="236"/>
      <c r="U1227" s="70"/>
      <c r="V1227" s="70"/>
      <c r="W1227" s="71"/>
      <c r="X1227" s="54"/>
      <c r="Y1227" s="54"/>
      <c r="Z1227" s="54"/>
      <c r="AA1227" s="237"/>
      <c r="AB1227" s="237"/>
      <c r="AC1227" s="237"/>
      <c r="AD1227" s="237"/>
      <c r="AE1227" s="66" t="str">
        <f t="shared" si="36"/>
        <v/>
      </c>
      <c r="AF1227" s="66"/>
      <c r="AG1227" s="66"/>
      <c r="AH1227" s="66"/>
      <c r="AI1227" s="66"/>
      <c r="AJ1227" s="66"/>
      <c r="AK1227" s="54"/>
      <c r="AL1227" s="54"/>
      <c r="AM1227" s="54"/>
      <c r="AN1227" s="54"/>
      <c r="AO1227" s="54"/>
      <c r="AP1227" s="264" t="str">
        <f t="shared" si="37"/>
        <v/>
      </c>
    </row>
    <row r="1228" spans="1:42" ht="16" customHeight="1" x14ac:dyDescent="0.35">
      <c r="A1228" s="55"/>
      <c r="B1228" s="56"/>
      <c r="C1228" s="56"/>
      <c r="D1228" s="56"/>
      <c r="E1228" s="56"/>
      <c r="F1228" s="57"/>
      <c r="G1228" s="58"/>
      <c r="H1228" s="59"/>
      <c r="I1228" s="60"/>
      <c r="J1228" s="61"/>
      <c r="K1228" s="61"/>
      <c r="L1228" s="61"/>
      <c r="M1228" s="61"/>
      <c r="N1228" s="61"/>
      <c r="O1228" s="61"/>
      <c r="P1228" s="61"/>
      <c r="Q1228" s="61"/>
      <c r="R1228" s="61"/>
      <c r="S1228" s="61"/>
      <c r="T1228" s="236"/>
      <c r="U1228" s="70"/>
      <c r="V1228" s="70"/>
      <c r="W1228" s="71"/>
      <c r="X1228" s="54"/>
      <c r="Y1228" s="54"/>
      <c r="Z1228" s="54"/>
      <c r="AA1228" s="237"/>
      <c r="AB1228" s="237"/>
      <c r="AC1228" s="237"/>
      <c r="AD1228" s="237"/>
      <c r="AE1228" s="66" t="str">
        <f t="shared" si="36"/>
        <v/>
      </c>
      <c r="AF1228" s="66"/>
      <c r="AG1228" s="66"/>
      <c r="AH1228" s="66"/>
      <c r="AI1228" s="66"/>
      <c r="AJ1228" s="66"/>
      <c r="AK1228" s="54"/>
      <c r="AL1228" s="54"/>
      <c r="AM1228" s="54"/>
      <c r="AN1228" s="54"/>
      <c r="AO1228" s="54"/>
      <c r="AP1228" s="264" t="str">
        <f t="shared" si="37"/>
        <v/>
      </c>
    </row>
    <row r="1229" spans="1:42" ht="16" customHeight="1" x14ac:dyDescent="0.35">
      <c r="A1229" s="55"/>
      <c r="B1229" s="56"/>
      <c r="C1229" s="56"/>
      <c r="D1229" s="56"/>
      <c r="E1229" s="56"/>
      <c r="F1229" s="57"/>
      <c r="G1229" s="58"/>
      <c r="H1229" s="59"/>
      <c r="I1229" s="60"/>
      <c r="J1229" s="61"/>
      <c r="K1229" s="61"/>
      <c r="L1229" s="61"/>
      <c r="M1229" s="61"/>
      <c r="N1229" s="61"/>
      <c r="O1229" s="61"/>
      <c r="P1229" s="61"/>
      <c r="Q1229" s="61"/>
      <c r="R1229" s="61"/>
      <c r="S1229" s="61"/>
      <c r="T1229" s="236"/>
      <c r="U1229" s="70"/>
      <c r="V1229" s="70"/>
      <c r="W1229" s="71"/>
      <c r="X1229" s="54"/>
      <c r="Y1229" s="54"/>
      <c r="Z1229" s="54"/>
      <c r="AA1229" s="237"/>
      <c r="AB1229" s="237"/>
      <c r="AC1229" s="237"/>
      <c r="AD1229" s="237"/>
      <c r="AE1229" s="66" t="str">
        <f t="shared" si="36"/>
        <v/>
      </c>
      <c r="AF1229" s="66"/>
      <c r="AG1229" s="66"/>
      <c r="AH1229" s="66"/>
      <c r="AI1229" s="66"/>
      <c r="AJ1229" s="66"/>
      <c r="AK1229" s="54"/>
      <c r="AL1229" s="54"/>
      <c r="AM1229" s="54"/>
      <c r="AN1229" s="54"/>
      <c r="AO1229" s="54"/>
      <c r="AP1229" s="264" t="str">
        <f t="shared" si="37"/>
        <v/>
      </c>
    </row>
    <row r="1230" spans="1:42" ht="16" customHeight="1" x14ac:dyDescent="0.35">
      <c r="A1230" s="55"/>
      <c r="B1230" s="56"/>
      <c r="C1230" s="56"/>
      <c r="D1230" s="56"/>
      <c r="E1230" s="56"/>
      <c r="F1230" s="57"/>
      <c r="G1230" s="58"/>
      <c r="H1230" s="59"/>
      <c r="I1230" s="60"/>
      <c r="J1230" s="61"/>
      <c r="K1230" s="61"/>
      <c r="L1230" s="61"/>
      <c r="M1230" s="61"/>
      <c r="N1230" s="61"/>
      <c r="O1230" s="61"/>
      <c r="P1230" s="61"/>
      <c r="Q1230" s="61"/>
      <c r="R1230" s="61"/>
      <c r="S1230" s="61"/>
      <c r="T1230" s="236"/>
      <c r="U1230" s="70"/>
      <c r="V1230" s="70"/>
      <c r="W1230" s="71"/>
      <c r="X1230" s="54"/>
      <c r="Y1230" s="54"/>
      <c r="Z1230" s="54"/>
      <c r="AA1230" s="237"/>
      <c r="AB1230" s="237"/>
      <c r="AC1230" s="237"/>
      <c r="AD1230" s="237"/>
      <c r="AE1230" s="66" t="str">
        <f t="shared" si="36"/>
        <v/>
      </c>
      <c r="AF1230" s="66"/>
      <c r="AG1230" s="66"/>
      <c r="AH1230" s="66"/>
      <c r="AI1230" s="66"/>
      <c r="AJ1230" s="66"/>
      <c r="AK1230" s="54"/>
      <c r="AL1230" s="54"/>
      <c r="AM1230" s="54"/>
      <c r="AN1230" s="54"/>
      <c r="AO1230" s="54"/>
      <c r="AP1230" s="264" t="str">
        <f t="shared" si="37"/>
        <v/>
      </c>
    </row>
    <row r="1231" spans="1:42" ht="16" customHeight="1" x14ac:dyDescent="0.35">
      <c r="A1231" s="55"/>
      <c r="B1231" s="56"/>
      <c r="C1231" s="56"/>
      <c r="D1231" s="56"/>
      <c r="E1231" s="56"/>
      <c r="F1231" s="57"/>
      <c r="G1231" s="58"/>
      <c r="H1231" s="59"/>
      <c r="I1231" s="60"/>
      <c r="J1231" s="61"/>
      <c r="K1231" s="61"/>
      <c r="L1231" s="61"/>
      <c r="M1231" s="61"/>
      <c r="N1231" s="61"/>
      <c r="O1231" s="61"/>
      <c r="P1231" s="61"/>
      <c r="Q1231" s="61"/>
      <c r="R1231" s="61"/>
      <c r="S1231" s="61"/>
      <c r="T1231" s="236"/>
      <c r="U1231" s="70"/>
      <c r="V1231" s="70"/>
      <c r="W1231" s="71"/>
      <c r="X1231" s="54"/>
      <c r="Y1231" s="54"/>
      <c r="Z1231" s="54"/>
      <c r="AA1231" s="237"/>
      <c r="AB1231" s="237"/>
      <c r="AC1231" s="237"/>
      <c r="AD1231" s="237"/>
      <c r="AE1231" s="66" t="str">
        <f t="shared" si="36"/>
        <v/>
      </c>
      <c r="AF1231" s="66"/>
      <c r="AG1231" s="66"/>
      <c r="AH1231" s="66"/>
      <c r="AI1231" s="66"/>
      <c r="AJ1231" s="66"/>
      <c r="AK1231" s="54"/>
      <c r="AL1231" s="54"/>
      <c r="AM1231" s="54"/>
      <c r="AN1231" s="54"/>
      <c r="AO1231" s="54"/>
      <c r="AP1231" s="264" t="str">
        <f t="shared" si="37"/>
        <v/>
      </c>
    </row>
    <row r="1232" spans="1:42" ht="16" customHeight="1" x14ac:dyDescent="0.35">
      <c r="A1232" s="55"/>
      <c r="B1232" s="56"/>
      <c r="C1232" s="56"/>
      <c r="D1232" s="56"/>
      <c r="E1232" s="56"/>
      <c r="F1232" s="57"/>
      <c r="G1232" s="58"/>
      <c r="H1232" s="59"/>
      <c r="I1232" s="60"/>
      <c r="J1232" s="61"/>
      <c r="K1232" s="61"/>
      <c r="L1232" s="61"/>
      <c r="M1232" s="61"/>
      <c r="N1232" s="61"/>
      <c r="O1232" s="61"/>
      <c r="P1232" s="61"/>
      <c r="Q1232" s="61"/>
      <c r="R1232" s="61"/>
      <c r="S1232" s="61"/>
      <c r="T1232" s="236"/>
      <c r="U1232" s="70"/>
      <c r="V1232" s="70"/>
      <c r="W1232" s="71"/>
      <c r="X1232" s="54"/>
      <c r="Y1232" s="54"/>
      <c r="Z1232" s="54"/>
      <c r="AA1232" s="237"/>
      <c r="AB1232" s="237"/>
      <c r="AC1232" s="237"/>
      <c r="AD1232" s="237"/>
      <c r="AE1232" s="66" t="str">
        <f t="shared" si="36"/>
        <v/>
      </c>
      <c r="AF1232" s="66"/>
      <c r="AG1232" s="66"/>
      <c r="AH1232" s="66"/>
      <c r="AI1232" s="66"/>
      <c r="AJ1232" s="66"/>
      <c r="AK1232" s="54"/>
      <c r="AL1232" s="54"/>
      <c r="AM1232" s="54"/>
      <c r="AN1232" s="54"/>
      <c r="AO1232" s="54"/>
      <c r="AP1232" s="264" t="str">
        <f t="shared" si="37"/>
        <v/>
      </c>
    </row>
    <row r="1233" spans="1:42" ht="16" customHeight="1" x14ac:dyDescent="0.35">
      <c r="A1233" s="55"/>
      <c r="B1233" s="56"/>
      <c r="C1233" s="56"/>
      <c r="D1233" s="56"/>
      <c r="E1233" s="56"/>
      <c r="F1233" s="57"/>
      <c r="G1233" s="58"/>
      <c r="H1233" s="59"/>
      <c r="I1233" s="60"/>
      <c r="J1233" s="61"/>
      <c r="K1233" s="61"/>
      <c r="L1233" s="61"/>
      <c r="M1233" s="61"/>
      <c r="N1233" s="61"/>
      <c r="O1233" s="61"/>
      <c r="P1233" s="61"/>
      <c r="Q1233" s="61"/>
      <c r="R1233" s="61"/>
      <c r="S1233" s="61"/>
      <c r="T1233" s="236"/>
      <c r="U1233" s="70"/>
      <c r="V1233" s="70"/>
      <c r="W1233" s="71"/>
      <c r="X1233" s="54"/>
      <c r="Y1233" s="54"/>
      <c r="Z1233" s="54"/>
      <c r="AA1233" s="237"/>
      <c r="AB1233" s="237"/>
      <c r="AC1233" s="237"/>
      <c r="AD1233" s="237"/>
      <c r="AE1233" s="66" t="str">
        <f t="shared" si="36"/>
        <v/>
      </c>
      <c r="AF1233" s="66"/>
      <c r="AG1233" s="66"/>
      <c r="AH1233" s="66"/>
      <c r="AI1233" s="66"/>
      <c r="AJ1233" s="66"/>
      <c r="AK1233" s="54"/>
      <c r="AL1233" s="54"/>
      <c r="AM1233" s="54"/>
      <c r="AN1233" s="54"/>
      <c r="AO1233" s="54"/>
      <c r="AP1233" s="264" t="str">
        <f t="shared" si="37"/>
        <v/>
      </c>
    </row>
    <row r="1234" spans="1:42" ht="16" customHeight="1" x14ac:dyDescent="0.35">
      <c r="A1234" s="55"/>
      <c r="B1234" s="56"/>
      <c r="C1234" s="56"/>
      <c r="D1234" s="56"/>
      <c r="E1234" s="56"/>
      <c r="F1234" s="57"/>
      <c r="G1234" s="58"/>
      <c r="H1234" s="59"/>
      <c r="I1234" s="60"/>
      <c r="J1234" s="61"/>
      <c r="K1234" s="61"/>
      <c r="L1234" s="61"/>
      <c r="M1234" s="61"/>
      <c r="N1234" s="61"/>
      <c r="O1234" s="61"/>
      <c r="P1234" s="61"/>
      <c r="Q1234" s="61"/>
      <c r="R1234" s="61"/>
      <c r="S1234" s="61"/>
      <c r="T1234" s="236"/>
      <c r="U1234" s="70"/>
      <c r="V1234" s="70"/>
      <c r="W1234" s="71"/>
      <c r="X1234" s="54"/>
      <c r="Y1234" s="54"/>
      <c r="Z1234" s="54"/>
      <c r="AA1234" s="237"/>
      <c r="AB1234" s="237"/>
      <c r="AC1234" s="237"/>
      <c r="AD1234" s="237"/>
      <c r="AE1234" s="66" t="str">
        <f t="shared" si="36"/>
        <v/>
      </c>
      <c r="AF1234" s="66"/>
      <c r="AG1234" s="66"/>
      <c r="AH1234" s="66"/>
      <c r="AI1234" s="66"/>
      <c r="AJ1234" s="66"/>
      <c r="AK1234" s="54"/>
      <c r="AL1234" s="54"/>
      <c r="AM1234" s="54"/>
      <c r="AN1234" s="54"/>
      <c r="AO1234" s="54"/>
      <c r="AP1234" s="264" t="str">
        <f t="shared" si="37"/>
        <v/>
      </c>
    </row>
    <row r="1235" spans="1:42" ht="16" customHeight="1" x14ac:dyDescent="0.35">
      <c r="A1235" s="55"/>
      <c r="B1235" s="56"/>
      <c r="C1235" s="56"/>
      <c r="D1235" s="56"/>
      <c r="E1235" s="56"/>
      <c r="F1235" s="57"/>
      <c r="G1235" s="58"/>
      <c r="H1235" s="59"/>
      <c r="I1235" s="60"/>
      <c r="J1235" s="61"/>
      <c r="K1235" s="61"/>
      <c r="L1235" s="61"/>
      <c r="M1235" s="61"/>
      <c r="N1235" s="61"/>
      <c r="O1235" s="61"/>
      <c r="P1235" s="61"/>
      <c r="Q1235" s="61"/>
      <c r="R1235" s="61"/>
      <c r="S1235" s="61"/>
      <c r="T1235" s="236"/>
      <c r="U1235" s="70"/>
      <c r="V1235" s="70"/>
      <c r="W1235" s="71"/>
      <c r="X1235" s="54"/>
      <c r="Y1235" s="54"/>
      <c r="Z1235" s="54"/>
      <c r="AA1235" s="237"/>
      <c r="AB1235" s="237"/>
      <c r="AC1235" s="237"/>
      <c r="AD1235" s="237"/>
      <c r="AE1235" s="66" t="str">
        <f t="shared" si="36"/>
        <v/>
      </c>
      <c r="AF1235" s="66"/>
      <c r="AG1235" s="66"/>
      <c r="AH1235" s="66"/>
      <c r="AI1235" s="66"/>
      <c r="AJ1235" s="66"/>
      <c r="AK1235" s="54"/>
      <c r="AL1235" s="54"/>
      <c r="AM1235" s="54"/>
      <c r="AN1235" s="54"/>
      <c r="AO1235" s="54"/>
      <c r="AP1235" s="264" t="str">
        <f t="shared" si="37"/>
        <v/>
      </c>
    </row>
    <row r="1236" spans="1:42" ht="16" customHeight="1" x14ac:dyDescent="0.35">
      <c r="A1236" s="55"/>
      <c r="B1236" s="56"/>
      <c r="C1236" s="56"/>
      <c r="D1236" s="56"/>
      <c r="E1236" s="56"/>
      <c r="F1236" s="57"/>
      <c r="G1236" s="58"/>
      <c r="H1236" s="59"/>
      <c r="I1236" s="60"/>
      <c r="J1236" s="61"/>
      <c r="K1236" s="61"/>
      <c r="L1236" s="61"/>
      <c r="M1236" s="61"/>
      <c r="N1236" s="61"/>
      <c r="O1236" s="61"/>
      <c r="P1236" s="61"/>
      <c r="Q1236" s="61"/>
      <c r="R1236" s="61"/>
      <c r="S1236" s="61"/>
      <c r="T1236" s="236"/>
      <c r="U1236" s="70"/>
      <c r="V1236" s="70"/>
      <c r="W1236" s="71"/>
      <c r="X1236" s="54"/>
      <c r="Y1236" s="54"/>
      <c r="Z1236" s="54"/>
      <c r="AA1236" s="237"/>
      <c r="AB1236" s="237"/>
      <c r="AC1236" s="237"/>
      <c r="AD1236" s="237"/>
      <c r="AE1236" s="66" t="str">
        <f t="shared" si="36"/>
        <v/>
      </c>
      <c r="AF1236" s="66"/>
      <c r="AG1236" s="66"/>
      <c r="AH1236" s="66"/>
      <c r="AI1236" s="66"/>
      <c r="AJ1236" s="66"/>
      <c r="AK1236" s="54"/>
      <c r="AL1236" s="54"/>
      <c r="AM1236" s="54"/>
      <c r="AN1236" s="54"/>
      <c r="AO1236" s="54"/>
      <c r="AP1236" s="264" t="str">
        <f t="shared" si="37"/>
        <v/>
      </c>
    </row>
    <row r="1237" spans="1:42" ht="16" customHeight="1" x14ac:dyDescent="0.35">
      <c r="A1237" s="55"/>
      <c r="B1237" s="56"/>
      <c r="C1237" s="56"/>
      <c r="D1237" s="56"/>
      <c r="E1237" s="56"/>
      <c r="F1237" s="57"/>
      <c r="G1237" s="58"/>
      <c r="H1237" s="59"/>
      <c r="I1237" s="60"/>
      <c r="J1237" s="61"/>
      <c r="K1237" s="61"/>
      <c r="L1237" s="61"/>
      <c r="M1237" s="61"/>
      <c r="N1237" s="61"/>
      <c r="O1237" s="61"/>
      <c r="P1237" s="61"/>
      <c r="Q1237" s="61"/>
      <c r="R1237" s="61"/>
      <c r="S1237" s="61"/>
      <c r="T1237" s="236"/>
      <c r="U1237" s="70"/>
      <c r="V1237" s="70"/>
      <c r="W1237" s="71"/>
      <c r="X1237" s="54"/>
      <c r="Y1237" s="54"/>
      <c r="Z1237" s="54"/>
      <c r="AA1237" s="237"/>
      <c r="AB1237" s="237"/>
      <c r="AC1237" s="237"/>
      <c r="AD1237" s="237"/>
      <c r="AE1237" s="66" t="str">
        <f t="shared" si="36"/>
        <v/>
      </c>
      <c r="AF1237" s="66"/>
      <c r="AG1237" s="66"/>
      <c r="AH1237" s="66"/>
      <c r="AI1237" s="66"/>
      <c r="AJ1237" s="66"/>
      <c r="AK1237" s="54"/>
      <c r="AL1237" s="54"/>
      <c r="AM1237" s="54"/>
      <c r="AN1237" s="54"/>
      <c r="AO1237" s="54"/>
      <c r="AP1237" s="264" t="str">
        <f t="shared" si="37"/>
        <v/>
      </c>
    </row>
    <row r="1238" spans="1:42" ht="16" customHeight="1" x14ac:dyDescent="0.35">
      <c r="A1238" s="55"/>
      <c r="B1238" s="56"/>
      <c r="C1238" s="56"/>
      <c r="D1238" s="56"/>
      <c r="E1238" s="56"/>
      <c r="F1238" s="57"/>
      <c r="G1238" s="58"/>
      <c r="H1238" s="59"/>
      <c r="I1238" s="60"/>
      <c r="J1238" s="61"/>
      <c r="K1238" s="61"/>
      <c r="L1238" s="61"/>
      <c r="M1238" s="61"/>
      <c r="N1238" s="61"/>
      <c r="O1238" s="61"/>
      <c r="P1238" s="61"/>
      <c r="Q1238" s="61"/>
      <c r="R1238" s="61"/>
      <c r="S1238" s="61"/>
      <c r="T1238" s="236"/>
      <c r="U1238" s="70"/>
      <c r="V1238" s="70"/>
      <c r="W1238" s="71"/>
      <c r="X1238" s="54"/>
      <c r="Y1238" s="54"/>
      <c r="Z1238" s="54"/>
      <c r="AA1238" s="237"/>
      <c r="AB1238" s="237"/>
      <c r="AC1238" s="237"/>
      <c r="AD1238" s="237"/>
      <c r="AE1238" s="66" t="str">
        <f t="shared" si="36"/>
        <v/>
      </c>
      <c r="AF1238" s="66"/>
      <c r="AG1238" s="66"/>
      <c r="AH1238" s="66"/>
      <c r="AI1238" s="66"/>
      <c r="AJ1238" s="66"/>
      <c r="AK1238" s="54"/>
      <c r="AL1238" s="54"/>
      <c r="AM1238" s="54"/>
      <c r="AN1238" s="54"/>
      <c r="AO1238" s="54"/>
      <c r="AP1238" s="264" t="str">
        <f t="shared" si="37"/>
        <v/>
      </c>
    </row>
    <row r="1239" spans="1:42" ht="16" customHeight="1" x14ac:dyDescent="0.35">
      <c r="A1239" s="55"/>
      <c r="B1239" s="56"/>
      <c r="C1239" s="56"/>
      <c r="D1239" s="56"/>
      <c r="E1239" s="56"/>
      <c r="F1239" s="57"/>
      <c r="G1239" s="58"/>
      <c r="H1239" s="59"/>
      <c r="I1239" s="60"/>
      <c r="J1239" s="61"/>
      <c r="K1239" s="61"/>
      <c r="L1239" s="61"/>
      <c r="M1239" s="61"/>
      <c r="N1239" s="61"/>
      <c r="O1239" s="61"/>
      <c r="P1239" s="61"/>
      <c r="Q1239" s="61"/>
      <c r="R1239" s="61"/>
      <c r="S1239" s="61"/>
      <c r="T1239" s="236"/>
      <c r="U1239" s="70"/>
      <c r="V1239" s="70"/>
      <c r="W1239" s="71"/>
      <c r="X1239" s="54"/>
      <c r="Y1239" s="54"/>
      <c r="Z1239" s="54"/>
      <c r="AA1239" s="237"/>
      <c r="AB1239" s="237"/>
      <c r="AC1239" s="237"/>
      <c r="AD1239" s="237"/>
      <c r="AE1239" s="66" t="str">
        <f t="shared" si="36"/>
        <v/>
      </c>
      <c r="AF1239" s="66"/>
      <c r="AG1239" s="66"/>
      <c r="AH1239" s="66"/>
      <c r="AI1239" s="66"/>
      <c r="AJ1239" s="66"/>
      <c r="AK1239" s="54"/>
      <c r="AL1239" s="54"/>
      <c r="AM1239" s="54"/>
      <c r="AN1239" s="54"/>
      <c r="AO1239" s="54"/>
      <c r="AP1239" s="264" t="str">
        <f t="shared" si="37"/>
        <v/>
      </c>
    </row>
    <row r="1240" spans="1:42" ht="16" customHeight="1" x14ac:dyDescent="0.35">
      <c r="A1240" s="55"/>
      <c r="B1240" s="56"/>
      <c r="C1240" s="56"/>
      <c r="D1240" s="56"/>
      <c r="E1240" s="56"/>
      <c r="F1240" s="57"/>
      <c r="G1240" s="58"/>
      <c r="H1240" s="59"/>
      <c r="I1240" s="60"/>
      <c r="J1240" s="61"/>
      <c r="K1240" s="61"/>
      <c r="L1240" s="61"/>
      <c r="M1240" s="61"/>
      <c r="N1240" s="61"/>
      <c r="O1240" s="61"/>
      <c r="P1240" s="61"/>
      <c r="Q1240" s="61"/>
      <c r="R1240" s="61"/>
      <c r="S1240" s="61"/>
      <c r="T1240" s="236"/>
      <c r="U1240" s="70"/>
      <c r="V1240" s="70"/>
      <c r="W1240" s="71"/>
      <c r="X1240" s="54"/>
      <c r="Y1240" s="54"/>
      <c r="Z1240" s="54"/>
      <c r="AA1240" s="237"/>
      <c r="AB1240" s="237"/>
      <c r="AC1240" s="237"/>
      <c r="AD1240" s="237"/>
      <c r="AE1240" s="66" t="str">
        <f t="shared" si="36"/>
        <v/>
      </c>
      <c r="AF1240" s="66"/>
      <c r="AG1240" s="66"/>
      <c r="AH1240" s="66"/>
      <c r="AI1240" s="66"/>
      <c r="AJ1240" s="66"/>
      <c r="AK1240" s="54"/>
      <c r="AL1240" s="54"/>
      <c r="AM1240" s="54"/>
      <c r="AN1240" s="54"/>
      <c r="AO1240" s="54"/>
      <c r="AP1240" s="264" t="str">
        <f t="shared" si="37"/>
        <v/>
      </c>
    </row>
    <row r="1241" spans="1:42" ht="16" customHeight="1" x14ac:dyDescent="0.35">
      <c r="A1241" s="55"/>
      <c r="B1241" s="56"/>
      <c r="C1241" s="56"/>
      <c r="D1241" s="56"/>
      <c r="E1241" s="56"/>
      <c r="F1241" s="57"/>
      <c r="G1241" s="58"/>
      <c r="H1241" s="59"/>
      <c r="I1241" s="60"/>
      <c r="J1241" s="61"/>
      <c r="K1241" s="61"/>
      <c r="L1241" s="61"/>
      <c r="M1241" s="61"/>
      <c r="N1241" s="61"/>
      <c r="O1241" s="61"/>
      <c r="P1241" s="61"/>
      <c r="Q1241" s="61"/>
      <c r="R1241" s="61"/>
      <c r="S1241" s="61"/>
      <c r="T1241" s="236"/>
      <c r="U1241" s="70"/>
      <c r="V1241" s="70"/>
      <c r="W1241" s="71"/>
      <c r="X1241" s="54"/>
      <c r="Y1241" s="54"/>
      <c r="Z1241" s="54"/>
      <c r="AA1241" s="237"/>
      <c r="AB1241" s="237"/>
      <c r="AC1241" s="237"/>
      <c r="AD1241" s="237"/>
      <c r="AE1241" s="66" t="str">
        <f t="shared" si="36"/>
        <v/>
      </c>
      <c r="AF1241" s="66"/>
      <c r="AG1241" s="66"/>
      <c r="AH1241" s="66"/>
      <c r="AI1241" s="66"/>
      <c r="AJ1241" s="66"/>
      <c r="AK1241" s="54"/>
      <c r="AL1241" s="54"/>
      <c r="AM1241" s="54"/>
      <c r="AN1241" s="54"/>
      <c r="AO1241" s="54"/>
      <c r="AP1241" s="264" t="str">
        <f t="shared" si="37"/>
        <v/>
      </c>
    </row>
    <row r="1242" spans="1:42" ht="16" customHeight="1" x14ac:dyDescent="0.35">
      <c r="A1242" s="55"/>
      <c r="B1242" s="56"/>
      <c r="C1242" s="56"/>
      <c r="D1242" s="56"/>
      <c r="E1242" s="56"/>
      <c r="F1242" s="57"/>
      <c r="G1242" s="58"/>
      <c r="H1242" s="59"/>
      <c r="I1242" s="60"/>
      <c r="J1242" s="61"/>
      <c r="K1242" s="61"/>
      <c r="L1242" s="61"/>
      <c r="M1242" s="61"/>
      <c r="N1242" s="61"/>
      <c r="O1242" s="61"/>
      <c r="P1242" s="61"/>
      <c r="Q1242" s="61"/>
      <c r="R1242" s="61"/>
      <c r="S1242" s="61"/>
      <c r="T1242" s="236"/>
      <c r="U1242" s="70"/>
      <c r="V1242" s="70"/>
      <c r="W1242" s="71"/>
      <c r="X1242" s="54"/>
      <c r="Y1242" s="54"/>
      <c r="Z1242" s="54"/>
      <c r="AA1242" s="237"/>
      <c r="AB1242" s="237"/>
      <c r="AC1242" s="237"/>
      <c r="AD1242" s="237"/>
      <c r="AE1242" s="66" t="str">
        <f t="shared" si="36"/>
        <v/>
      </c>
      <c r="AF1242" s="66"/>
      <c r="AG1242" s="66"/>
      <c r="AH1242" s="66"/>
      <c r="AI1242" s="66"/>
      <c r="AJ1242" s="66"/>
      <c r="AK1242" s="54"/>
      <c r="AL1242" s="54"/>
      <c r="AM1242" s="54"/>
      <c r="AN1242" s="54"/>
      <c r="AO1242" s="54"/>
      <c r="AP1242" s="264" t="str">
        <f t="shared" si="37"/>
        <v/>
      </c>
    </row>
    <row r="1243" spans="1:42" ht="16" customHeight="1" x14ac:dyDescent="0.35">
      <c r="A1243" s="55"/>
      <c r="B1243" s="56"/>
      <c r="C1243" s="56"/>
      <c r="D1243" s="56"/>
      <c r="E1243" s="56"/>
      <c r="F1243" s="57"/>
      <c r="G1243" s="58"/>
      <c r="H1243" s="59"/>
      <c r="I1243" s="60"/>
      <c r="J1243" s="61"/>
      <c r="K1243" s="61"/>
      <c r="L1243" s="61"/>
      <c r="M1243" s="61"/>
      <c r="N1243" s="61"/>
      <c r="O1243" s="61"/>
      <c r="P1243" s="61"/>
      <c r="Q1243" s="61"/>
      <c r="R1243" s="61"/>
      <c r="S1243" s="61"/>
      <c r="T1243" s="236"/>
      <c r="U1243" s="70"/>
      <c r="V1243" s="70"/>
      <c r="W1243" s="71"/>
      <c r="X1243" s="54"/>
      <c r="Y1243" s="54"/>
      <c r="Z1243" s="54"/>
      <c r="AA1243" s="237"/>
      <c r="AB1243" s="237"/>
      <c r="AC1243" s="237"/>
      <c r="AD1243" s="237"/>
      <c r="AE1243" s="66" t="str">
        <f t="shared" ref="AE1243:AE1306" si="38">IF(AA1243="","",ROUND(T1243*AA1243,0))</f>
        <v/>
      </c>
      <c r="AF1243" s="66"/>
      <c r="AG1243" s="66"/>
      <c r="AH1243" s="66"/>
      <c r="AI1243" s="66"/>
      <c r="AJ1243" s="66"/>
      <c r="AK1243" s="54"/>
      <c r="AL1243" s="54"/>
      <c r="AM1243" s="54"/>
      <c r="AN1243" s="54"/>
      <c r="AO1243" s="54"/>
      <c r="AP1243" s="264" t="str">
        <f t="shared" si="37"/>
        <v/>
      </c>
    </row>
    <row r="1244" spans="1:42" ht="16" customHeight="1" x14ac:dyDescent="0.35">
      <c r="A1244" s="55"/>
      <c r="B1244" s="56"/>
      <c r="C1244" s="56"/>
      <c r="D1244" s="56"/>
      <c r="E1244" s="56"/>
      <c r="F1244" s="57"/>
      <c r="G1244" s="58"/>
      <c r="H1244" s="59"/>
      <c r="I1244" s="60"/>
      <c r="J1244" s="61"/>
      <c r="K1244" s="61"/>
      <c r="L1244" s="61"/>
      <c r="M1244" s="61"/>
      <c r="N1244" s="61"/>
      <c r="O1244" s="61"/>
      <c r="P1244" s="61"/>
      <c r="Q1244" s="61"/>
      <c r="R1244" s="61"/>
      <c r="S1244" s="61"/>
      <c r="T1244" s="236"/>
      <c r="U1244" s="70"/>
      <c r="V1244" s="70"/>
      <c r="W1244" s="71"/>
      <c r="X1244" s="54"/>
      <c r="Y1244" s="54"/>
      <c r="Z1244" s="54"/>
      <c r="AA1244" s="237"/>
      <c r="AB1244" s="237"/>
      <c r="AC1244" s="237"/>
      <c r="AD1244" s="237"/>
      <c r="AE1244" s="66" t="str">
        <f t="shared" si="38"/>
        <v/>
      </c>
      <c r="AF1244" s="66"/>
      <c r="AG1244" s="66"/>
      <c r="AH1244" s="66"/>
      <c r="AI1244" s="66"/>
      <c r="AJ1244" s="66"/>
      <c r="AK1244" s="54"/>
      <c r="AL1244" s="54"/>
      <c r="AM1244" s="54"/>
      <c r="AN1244" s="54"/>
      <c r="AO1244" s="54"/>
      <c r="AP1244" s="264" t="str">
        <f t="shared" ref="AP1244:AP1307" si="39">G1244&amp;I1244</f>
        <v/>
      </c>
    </row>
    <row r="1245" spans="1:42" ht="16" customHeight="1" x14ac:dyDescent="0.35">
      <c r="A1245" s="55"/>
      <c r="B1245" s="56"/>
      <c r="C1245" s="56"/>
      <c r="D1245" s="56"/>
      <c r="E1245" s="56"/>
      <c r="F1245" s="57"/>
      <c r="G1245" s="58"/>
      <c r="H1245" s="59"/>
      <c r="I1245" s="60"/>
      <c r="J1245" s="61"/>
      <c r="K1245" s="61"/>
      <c r="L1245" s="61"/>
      <c r="M1245" s="61"/>
      <c r="N1245" s="61"/>
      <c r="O1245" s="61"/>
      <c r="P1245" s="61"/>
      <c r="Q1245" s="61"/>
      <c r="R1245" s="61"/>
      <c r="S1245" s="61"/>
      <c r="T1245" s="236"/>
      <c r="U1245" s="70"/>
      <c r="V1245" s="70"/>
      <c r="W1245" s="71"/>
      <c r="X1245" s="54"/>
      <c r="Y1245" s="54"/>
      <c r="Z1245" s="54"/>
      <c r="AA1245" s="237"/>
      <c r="AB1245" s="237"/>
      <c r="AC1245" s="237"/>
      <c r="AD1245" s="237"/>
      <c r="AE1245" s="66" t="str">
        <f t="shared" si="38"/>
        <v/>
      </c>
      <c r="AF1245" s="66"/>
      <c r="AG1245" s="66"/>
      <c r="AH1245" s="66"/>
      <c r="AI1245" s="66"/>
      <c r="AJ1245" s="66"/>
      <c r="AK1245" s="54"/>
      <c r="AL1245" s="54"/>
      <c r="AM1245" s="54"/>
      <c r="AN1245" s="54"/>
      <c r="AO1245" s="54"/>
      <c r="AP1245" s="264" t="str">
        <f t="shared" si="39"/>
        <v/>
      </c>
    </row>
    <row r="1246" spans="1:42" ht="16" customHeight="1" x14ac:dyDescent="0.35">
      <c r="A1246" s="55"/>
      <c r="B1246" s="56"/>
      <c r="C1246" s="56"/>
      <c r="D1246" s="56"/>
      <c r="E1246" s="56"/>
      <c r="F1246" s="57"/>
      <c r="G1246" s="58"/>
      <c r="H1246" s="59"/>
      <c r="I1246" s="60"/>
      <c r="J1246" s="61"/>
      <c r="K1246" s="61"/>
      <c r="L1246" s="61"/>
      <c r="M1246" s="61"/>
      <c r="N1246" s="61"/>
      <c r="O1246" s="61"/>
      <c r="P1246" s="61"/>
      <c r="Q1246" s="61"/>
      <c r="R1246" s="61"/>
      <c r="S1246" s="61"/>
      <c r="T1246" s="236"/>
      <c r="U1246" s="70"/>
      <c r="V1246" s="70"/>
      <c r="W1246" s="71"/>
      <c r="X1246" s="54"/>
      <c r="Y1246" s="54"/>
      <c r="Z1246" s="54"/>
      <c r="AA1246" s="237"/>
      <c r="AB1246" s="237"/>
      <c r="AC1246" s="237"/>
      <c r="AD1246" s="237"/>
      <c r="AE1246" s="66" t="str">
        <f t="shared" si="38"/>
        <v/>
      </c>
      <c r="AF1246" s="66"/>
      <c r="AG1246" s="66"/>
      <c r="AH1246" s="66"/>
      <c r="AI1246" s="66"/>
      <c r="AJ1246" s="66"/>
      <c r="AK1246" s="54"/>
      <c r="AL1246" s="54"/>
      <c r="AM1246" s="54"/>
      <c r="AN1246" s="54"/>
      <c r="AO1246" s="54"/>
      <c r="AP1246" s="264" t="str">
        <f t="shared" si="39"/>
        <v/>
      </c>
    </row>
    <row r="1247" spans="1:42" ht="16" customHeight="1" x14ac:dyDescent="0.35">
      <c r="A1247" s="55"/>
      <c r="B1247" s="56"/>
      <c r="C1247" s="56"/>
      <c r="D1247" s="56"/>
      <c r="E1247" s="56"/>
      <c r="F1247" s="57"/>
      <c r="G1247" s="58"/>
      <c r="H1247" s="59"/>
      <c r="I1247" s="60"/>
      <c r="J1247" s="61"/>
      <c r="K1247" s="61"/>
      <c r="L1247" s="61"/>
      <c r="M1247" s="61"/>
      <c r="N1247" s="61"/>
      <c r="O1247" s="61"/>
      <c r="P1247" s="61"/>
      <c r="Q1247" s="61"/>
      <c r="R1247" s="61"/>
      <c r="S1247" s="61"/>
      <c r="T1247" s="236"/>
      <c r="U1247" s="70"/>
      <c r="V1247" s="70"/>
      <c r="W1247" s="71"/>
      <c r="X1247" s="54"/>
      <c r="Y1247" s="54"/>
      <c r="Z1247" s="54"/>
      <c r="AA1247" s="237"/>
      <c r="AB1247" s="237"/>
      <c r="AC1247" s="237"/>
      <c r="AD1247" s="237"/>
      <c r="AE1247" s="66" t="str">
        <f t="shared" si="38"/>
        <v/>
      </c>
      <c r="AF1247" s="66"/>
      <c r="AG1247" s="66"/>
      <c r="AH1247" s="66"/>
      <c r="AI1247" s="66"/>
      <c r="AJ1247" s="66"/>
      <c r="AK1247" s="54"/>
      <c r="AL1247" s="54"/>
      <c r="AM1247" s="54"/>
      <c r="AN1247" s="54"/>
      <c r="AO1247" s="54"/>
      <c r="AP1247" s="264" t="str">
        <f t="shared" si="39"/>
        <v/>
      </c>
    </row>
    <row r="1248" spans="1:42" ht="16" customHeight="1" x14ac:dyDescent="0.35">
      <c r="A1248" s="55"/>
      <c r="B1248" s="56"/>
      <c r="C1248" s="56"/>
      <c r="D1248" s="56"/>
      <c r="E1248" s="56"/>
      <c r="F1248" s="57"/>
      <c r="G1248" s="58"/>
      <c r="H1248" s="59"/>
      <c r="I1248" s="60"/>
      <c r="J1248" s="61"/>
      <c r="K1248" s="61"/>
      <c r="L1248" s="61"/>
      <c r="M1248" s="61"/>
      <c r="N1248" s="61"/>
      <c r="O1248" s="61"/>
      <c r="P1248" s="61"/>
      <c r="Q1248" s="61"/>
      <c r="R1248" s="61"/>
      <c r="S1248" s="61"/>
      <c r="T1248" s="236"/>
      <c r="U1248" s="70"/>
      <c r="V1248" s="70"/>
      <c r="W1248" s="71"/>
      <c r="X1248" s="54"/>
      <c r="Y1248" s="54"/>
      <c r="Z1248" s="54"/>
      <c r="AA1248" s="237"/>
      <c r="AB1248" s="237"/>
      <c r="AC1248" s="237"/>
      <c r="AD1248" s="237"/>
      <c r="AE1248" s="66" t="str">
        <f t="shared" si="38"/>
        <v/>
      </c>
      <c r="AF1248" s="66"/>
      <c r="AG1248" s="66"/>
      <c r="AH1248" s="66"/>
      <c r="AI1248" s="66"/>
      <c r="AJ1248" s="66"/>
      <c r="AK1248" s="54"/>
      <c r="AL1248" s="54"/>
      <c r="AM1248" s="54"/>
      <c r="AN1248" s="54"/>
      <c r="AO1248" s="54"/>
      <c r="AP1248" s="264" t="str">
        <f t="shared" si="39"/>
        <v/>
      </c>
    </row>
    <row r="1249" spans="1:42" ht="16" customHeight="1" x14ac:dyDescent="0.35">
      <c r="A1249" s="55"/>
      <c r="B1249" s="56"/>
      <c r="C1249" s="56"/>
      <c r="D1249" s="56"/>
      <c r="E1249" s="56"/>
      <c r="F1249" s="57"/>
      <c r="G1249" s="58"/>
      <c r="H1249" s="59"/>
      <c r="I1249" s="60"/>
      <c r="J1249" s="61"/>
      <c r="K1249" s="61"/>
      <c r="L1249" s="61"/>
      <c r="M1249" s="61"/>
      <c r="N1249" s="61"/>
      <c r="O1249" s="61"/>
      <c r="P1249" s="61"/>
      <c r="Q1249" s="61"/>
      <c r="R1249" s="61"/>
      <c r="S1249" s="61"/>
      <c r="T1249" s="236"/>
      <c r="U1249" s="70"/>
      <c r="V1249" s="70"/>
      <c r="W1249" s="71"/>
      <c r="X1249" s="54"/>
      <c r="Y1249" s="54"/>
      <c r="Z1249" s="54"/>
      <c r="AA1249" s="237"/>
      <c r="AB1249" s="237"/>
      <c r="AC1249" s="237"/>
      <c r="AD1249" s="237"/>
      <c r="AE1249" s="66" t="str">
        <f t="shared" si="38"/>
        <v/>
      </c>
      <c r="AF1249" s="66"/>
      <c r="AG1249" s="66"/>
      <c r="AH1249" s="66"/>
      <c r="AI1249" s="66"/>
      <c r="AJ1249" s="66"/>
      <c r="AK1249" s="54"/>
      <c r="AL1249" s="54"/>
      <c r="AM1249" s="54"/>
      <c r="AN1249" s="54"/>
      <c r="AO1249" s="54"/>
      <c r="AP1249" s="264" t="str">
        <f t="shared" si="39"/>
        <v/>
      </c>
    </row>
    <row r="1250" spans="1:42" ht="16" customHeight="1" x14ac:dyDescent="0.35">
      <c r="A1250" s="55"/>
      <c r="B1250" s="56"/>
      <c r="C1250" s="56"/>
      <c r="D1250" s="56"/>
      <c r="E1250" s="56"/>
      <c r="F1250" s="57"/>
      <c r="G1250" s="58"/>
      <c r="H1250" s="59"/>
      <c r="I1250" s="60"/>
      <c r="J1250" s="61"/>
      <c r="K1250" s="61"/>
      <c r="L1250" s="61"/>
      <c r="M1250" s="61"/>
      <c r="N1250" s="61"/>
      <c r="O1250" s="61"/>
      <c r="P1250" s="61"/>
      <c r="Q1250" s="61"/>
      <c r="R1250" s="61"/>
      <c r="S1250" s="61"/>
      <c r="T1250" s="236"/>
      <c r="U1250" s="70"/>
      <c r="V1250" s="70"/>
      <c r="W1250" s="71"/>
      <c r="X1250" s="54"/>
      <c r="Y1250" s="54"/>
      <c r="Z1250" s="54"/>
      <c r="AA1250" s="237"/>
      <c r="AB1250" s="237"/>
      <c r="AC1250" s="237"/>
      <c r="AD1250" s="237"/>
      <c r="AE1250" s="66" t="str">
        <f t="shared" si="38"/>
        <v/>
      </c>
      <c r="AF1250" s="66"/>
      <c r="AG1250" s="66"/>
      <c r="AH1250" s="66"/>
      <c r="AI1250" s="66"/>
      <c r="AJ1250" s="66"/>
      <c r="AK1250" s="54"/>
      <c r="AL1250" s="54"/>
      <c r="AM1250" s="54"/>
      <c r="AN1250" s="54"/>
      <c r="AO1250" s="54"/>
      <c r="AP1250" s="264" t="str">
        <f t="shared" si="39"/>
        <v/>
      </c>
    </row>
    <row r="1251" spans="1:42" ht="16" customHeight="1" x14ac:dyDescent="0.35">
      <c r="A1251" s="55"/>
      <c r="B1251" s="56"/>
      <c r="C1251" s="56"/>
      <c r="D1251" s="56"/>
      <c r="E1251" s="56"/>
      <c r="F1251" s="57"/>
      <c r="G1251" s="58"/>
      <c r="H1251" s="59"/>
      <c r="I1251" s="60"/>
      <c r="J1251" s="61"/>
      <c r="K1251" s="61"/>
      <c r="L1251" s="61"/>
      <c r="M1251" s="61"/>
      <c r="N1251" s="61"/>
      <c r="O1251" s="61"/>
      <c r="P1251" s="61"/>
      <c r="Q1251" s="61"/>
      <c r="R1251" s="61"/>
      <c r="S1251" s="61"/>
      <c r="T1251" s="236"/>
      <c r="U1251" s="70"/>
      <c r="V1251" s="70"/>
      <c r="W1251" s="71"/>
      <c r="X1251" s="54"/>
      <c r="Y1251" s="54"/>
      <c r="Z1251" s="54"/>
      <c r="AA1251" s="237"/>
      <c r="AB1251" s="237"/>
      <c r="AC1251" s="237"/>
      <c r="AD1251" s="237"/>
      <c r="AE1251" s="66" t="str">
        <f t="shared" si="38"/>
        <v/>
      </c>
      <c r="AF1251" s="66"/>
      <c r="AG1251" s="66"/>
      <c r="AH1251" s="66"/>
      <c r="AI1251" s="66"/>
      <c r="AJ1251" s="66"/>
      <c r="AK1251" s="54"/>
      <c r="AL1251" s="54"/>
      <c r="AM1251" s="54"/>
      <c r="AN1251" s="54"/>
      <c r="AO1251" s="54"/>
      <c r="AP1251" s="264" t="str">
        <f t="shared" si="39"/>
        <v/>
      </c>
    </row>
    <row r="1252" spans="1:42" ht="16" customHeight="1" x14ac:dyDescent="0.35">
      <c r="A1252" s="55"/>
      <c r="B1252" s="56"/>
      <c r="C1252" s="56"/>
      <c r="D1252" s="56"/>
      <c r="E1252" s="56"/>
      <c r="F1252" s="57"/>
      <c r="G1252" s="58"/>
      <c r="H1252" s="59"/>
      <c r="I1252" s="60"/>
      <c r="J1252" s="61"/>
      <c r="K1252" s="61"/>
      <c r="L1252" s="61"/>
      <c r="M1252" s="61"/>
      <c r="N1252" s="61"/>
      <c r="O1252" s="61"/>
      <c r="P1252" s="61"/>
      <c r="Q1252" s="61"/>
      <c r="R1252" s="61"/>
      <c r="S1252" s="61"/>
      <c r="T1252" s="236"/>
      <c r="U1252" s="70"/>
      <c r="V1252" s="70"/>
      <c r="W1252" s="71"/>
      <c r="X1252" s="54"/>
      <c r="Y1252" s="54"/>
      <c r="Z1252" s="54"/>
      <c r="AA1252" s="237"/>
      <c r="AB1252" s="237"/>
      <c r="AC1252" s="237"/>
      <c r="AD1252" s="237"/>
      <c r="AE1252" s="66" t="str">
        <f t="shared" si="38"/>
        <v/>
      </c>
      <c r="AF1252" s="66"/>
      <c r="AG1252" s="66"/>
      <c r="AH1252" s="66"/>
      <c r="AI1252" s="66"/>
      <c r="AJ1252" s="66"/>
      <c r="AK1252" s="54"/>
      <c r="AL1252" s="54"/>
      <c r="AM1252" s="54"/>
      <c r="AN1252" s="54"/>
      <c r="AO1252" s="54"/>
      <c r="AP1252" s="264" t="str">
        <f t="shared" si="39"/>
        <v/>
      </c>
    </row>
    <row r="1253" spans="1:42" ht="16" customHeight="1" x14ac:dyDescent="0.35">
      <c r="A1253" s="55"/>
      <c r="B1253" s="56"/>
      <c r="C1253" s="56"/>
      <c r="D1253" s="56"/>
      <c r="E1253" s="56"/>
      <c r="F1253" s="57"/>
      <c r="G1253" s="58"/>
      <c r="H1253" s="59"/>
      <c r="I1253" s="60"/>
      <c r="J1253" s="61"/>
      <c r="K1253" s="61"/>
      <c r="L1253" s="61"/>
      <c r="M1253" s="61"/>
      <c r="N1253" s="61"/>
      <c r="O1253" s="61"/>
      <c r="P1253" s="61"/>
      <c r="Q1253" s="61"/>
      <c r="R1253" s="61"/>
      <c r="S1253" s="61"/>
      <c r="T1253" s="236"/>
      <c r="U1253" s="70"/>
      <c r="V1253" s="70"/>
      <c r="W1253" s="71"/>
      <c r="X1253" s="54"/>
      <c r="Y1253" s="54"/>
      <c r="Z1253" s="54"/>
      <c r="AA1253" s="237"/>
      <c r="AB1253" s="237"/>
      <c r="AC1253" s="237"/>
      <c r="AD1253" s="237"/>
      <c r="AE1253" s="66" t="str">
        <f t="shared" si="38"/>
        <v/>
      </c>
      <c r="AF1253" s="66"/>
      <c r="AG1253" s="66"/>
      <c r="AH1253" s="66"/>
      <c r="AI1253" s="66"/>
      <c r="AJ1253" s="66"/>
      <c r="AK1253" s="54"/>
      <c r="AL1253" s="54"/>
      <c r="AM1253" s="54"/>
      <c r="AN1253" s="54"/>
      <c r="AO1253" s="54"/>
      <c r="AP1253" s="264" t="str">
        <f t="shared" si="39"/>
        <v/>
      </c>
    </row>
    <row r="1254" spans="1:42" ht="16" customHeight="1" x14ac:dyDescent="0.35">
      <c r="A1254" s="55"/>
      <c r="B1254" s="56"/>
      <c r="C1254" s="56"/>
      <c r="D1254" s="56"/>
      <c r="E1254" s="56"/>
      <c r="F1254" s="57"/>
      <c r="G1254" s="58"/>
      <c r="H1254" s="59"/>
      <c r="I1254" s="60"/>
      <c r="J1254" s="61"/>
      <c r="K1254" s="61"/>
      <c r="L1254" s="61"/>
      <c r="M1254" s="61"/>
      <c r="N1254" s="61"/>
      <c r="O1254" s="61"/>
      <c r="P1254" s="61"/>
      <c r="Q1254" s="61"/>
      <c r="R1254" s="61"/>
      <c r="S1254" s="61"/>
      <c r="T1254" s="236"/>
      <c r="U1254" s="70"/>
      <c r="V1254" s="70"/>
      <c r="W1254" s="71"/>
      <c r="X1254" s="54"/>
      <c r="Y1254" s="54"/>
      <c r="Z1254" s="54"/>
      <c r="AA1254" s="237"/>
      <c r="AB1254" s="237"/>
      <c r="AC1254" s="237"/>
      <c r="AD1254" s="237"/>
      <c r="AE1254" s="66" t="str">
        <f t="shared" si="38"/>
        <v/>
      </c>
      <c r="AF1254" s="66"/>
      <c r="AG1254" s="66"/>
      <c r="AH1254" s="66"/>
      <c r="AI1254" s="66"/>
      <c r="AJ1254" s="66"/>
      <c r="AK1254" s="54"/>
      <c r="AL1254" s="54"/>
      <c r="AM1254" s="54"/>
      <c r="AN1254" s="54"/>
      <c r="AO1254" s="54"/>
      <c r="AP1254" s="264" t="str">
        <f t="shared" si="39"/>
        <v/>
      </c>
    </row>
    <row r="1255" spans="1:42" ht="16" customHeight="1" x14ac:dyDescent="0.35">
      <c r="A1255" s="55"/>
      <c r="B1255" s="56"/>
      <c r="C1255" s="56"/>
      <c r="D1255" s="56"/>
      <c r="E1255" s="56"/>
      <c r="F1255" s="57"/>
      <c r="G1255" s="58"/>
      <c r="H1255" s="59"/>
      <c r="I1255" s="60"/>
      <c r="J1255" s="61"/>
      <c r="K1255" s="61"/>
      <c r="L1255" s="61"/>
      <c r="M1255" s="61"/>
      <c r="N1255" s="61"/>
      <c r="O1255" s="61"/>
      <c r="P1255" s="61"/>
      <c r="Q1255" s="61"/>
      <c r="R1255" s="61"/>
      <c r="S1255" s="61"/>
      <c r="T1255" s="236"/>
      <c r="U1255" s="70"/>
      <c r="V1255" s="70"/>
      <c r="W1255" s="71"/>
      <c r="X1255" s="54"/>
      <c r="Y1255" s="54"/>
      <c r="Z1255" s="54"/>
      <c r="AA1255" s="237"/>
      <c r="AB1255" s="237"/>
      <c r="AC1255" s="237"/>
      <c r="AD1255" s="237"/>
      <c r="AE1255" s="66" t="str">
        <f t="shared" si="38"/>
        <v/>
      </c>
      <c r="AF1255" s="66"/>
      <c r="AG1255" s="66"/>
      <c r="AH1255" s="66"/>
      <c r="AI1255" s="66"/>
      <c r="AJ1255" s="66"/>
      <c r="AK1255" s="54"/>
      <c r="AL1255" s="54"/>
      <c r="AM1255" s="54"/>
      <c r="AN1255" s="54"/>
      <c r="AO1255" s="54"/>
      <c r="AP1255" s="264" t="str">
        <f t="shared" si="39"/>
        <v/>
      </c>
    </row>
    <row r="1256" spans="1:42" ht="16" customHeight="1" x14ac:dyDescent="0.35">
      <c r="A1256" s="55"/>
      <c r="B1256" s="56"/>
      <c r="C1256" s="56"/>
      <c r="D1256" s="56"/>
      <c r="E1256" s="56"/>
      <c r="F1256" s="57"/>
      <c r="G1256" s="58"/>
      <c r="H1256" s="59"/>
      <c r="I1256" s="60"/>
      <c r="J1256" s="61"/>
      <c r="K1256" s="61"/>
      <c r="L1256" s="61"/>
      <c r="M1256" s="61"/>
      <c r="N1256" s="61"/>
      <c r="O1256" s="61"/>
      <c r="P1256" s="61"/>
      <c r="Q1256" s="61"/>
      <c r="R1256" s="61"/>
      <c r="S1256" s="61"/>
      <c r="T1256" s="236"/>
      <c r="U1256" s="70"/>
      <c r="V1256" s="70"/>
      <c r="W1256" s="71"/>
      <c r="X1256" s="54"/>
      <c r="Y1256" s="54"/>
      <c r="Z1256" s="54"/>
      <c r="AA1256" s="237"/>
      <c r="AB1256" s="237"/>
      <c r="AC1256" s="237"/>
      <c r="AD1256" s="237"/>
      <c r="AE1256" s="66" t="str">
        <f t="shared" si="38"/>
        <v/>
      </c>
      <c r="AF1256" s="66"/>
      <c r="AG1256" s="66"/>
      <c r="AH1256" s="66"/>
      <c r="AI1256" s="66"/>
      <c r="AJ1256" s="66"/>
      <c r="AK1256" s="54"/>
      <c r="AL1256" s="54"/>
      <c r="AM1256" s="54"/>
      <c r="AN1256" s="54"/>
      <c r="AO1256" s="54"/>
      <c r="AP1256" s="264" t="str">
        <f t="shared" si="39"/>
        <v/>
      </c>
    </row>
    <row r="1257" spans="1:42" ht="16" customHeight="1" x14ac:dyDescent="0.35">
      <c r="A1257" s="55"/>
      <c r="B1257" s="56"/>
      <c r="C1257" s="56"/>
      <c r="D1257" s="56"/>
      <c r="E1257" s="56"/>
      <c r="F1257" s="57"/>
      <c r="G1257" s="58"/>
      <c r="H1257" s="59"/>
      <c r="I1257" s="60"/>
      <c r="J1257" s="61"/>
      <c r="K1257" s="61"/>
      <c r="L1257" s="61"/>
      <c r="M1257" s="61"/>
      <c r="N1257" s="61"/>
      <c r="O1257" s="61"/>
      <c r="P1257" s="61"/>
      <c r="Q1257" s="61"/>
      <c r="R1257" s="61"/>
      <c r="S1257" s="61"/>
      <c r="T1257" s="236"/>
      <c r="U1257" s="70"/>
      <c r="V1257" s="70"/>
      <c r="W1257" s="71"/>
      <c r="X1257" s="54"/>
      <c r="Y1257" s="54"/>
      <c r="Z1257" s="54"/>
      <c r="AA1257" s="237"/>
      <c r="AB1257" s="237"/>
      <c r="AC1257" s="237"/>
      <c r="AD1257" s="237"/>
      <c r="AE1257" s="66" t="str">
        <f t="shared" si="38"/>
        <v/>
      </c>
      <c r="AF1257" s="66"/>
      <c r="AG1257" s="66"/>
      <c r="AH1257" s="66"/>
      <c r="AI1257" s="66"/>
      <c r="AJ1257" s="66"/>
      <c r="AK1257" s="54"/>
      <c r="AL1257" s="54"/>
      <c r="AM1257" s="54"/>
      <c r="AN1257" s="54"/>
      <c r="AO1257" s="54"/>
      <c r="AP1257" s="264" t="str">
        <f t="shared" si="39"/>
        <v/>
      </c>
    </row>
    <row r="1258" spans="1:42" ht="16" customHeight="1" x14ac:dyDescent="0.35">
      <c r="A1258" s="55"/>
      <c r="B1258" s="56"/>
      <c r="C1258" s="56"/>
      <c r="D1258" s="56"/>
      <c r="E1258" s="56"/>
      <c r="F1258" s="57"/>
      <c r="G1258" s="58"/>
      <c r="H1258" s="59"/>
      <c r="I1258" s="60"/>
      <c r="J1258" s="61"/>
      <c r="K1258" s="61"/>
      <c r="L1258" s="61"/>
      <c r="M1258" s="61"/>
      <c r="N1258" s="61"/>
      <c r="O1258" s="61"/>
      <c r="P1258" s="61"/>
      <c r="Q1258" s="61"/>
      <c r="R1258" s="61"/>
      <c r="S1258" s="61"/>
      <c r="T1258" s="236"/>
      <c r="U1258" s="70"/>
      <c r="V1258" s="70"/>
      <c r="W1258" s="71"/>
      <c r="X1258" s="54"/>
      <c r="Y1258" s="54"/>
      <c r="Z1258" s="54"/>
      <c r="AA1258" s="237"/>
      <c r="AB1258" s="237"/>
      <c r="AC1258" s="237"/>
      <c r="AD1258" s="237"/>
      <c r="AE1258" s="66" t="str">
        <f t="shared" si="38"/>
        <v/>
      </c>
      <c r="AF1258" s="66"/>
      <c r="AG1258" s="66"/>
      <c r="AH1258" s="66"/>
      <c r="AI1258" s="66"/>
      <c r="AJ1258" s="66"/>
      <c r="AK1258" s="54"/>
      <c r="AL1258" s="54"/>
      <c r="AM1258" s="54"/>
      <c r="AN1258" s="54"/>
      <c r="AO1258" s="54"/>
      <c r="AP1258" s="264" t="str">
        <f t="shared" si="39"/>
        <v/>
      </c>
    </row>
    <row r="1259" spans="1:42" ht="16" customHeight="1" x14ac:dyDescent="0.35">
      <c r="A1259" s="55"/>
      <c r="B1259" s="56"/>
      <c r="C1259" s="56"/>
      <c r="D1259" s="56"/>
      <c r="E1259" s="56"/>
      <c r="F1259" s="57"/>
      <c r="G1259" s="58"/>
      <c r="H1259" s="59"/>
      <c r="I1259" s="60"/>
      <c r="J1259" s="61"/>
      <c r="K1259" s="61"/>
      <c r="L1259" s="61"/>
      <c r="M1259" s="61"/>
      <c r="N1259" s="61"/>
      <c r="O1259" s="61"/>
      <c r="P1259" s="61"/>
      <c r="Q1259" s="61"/>
      <c r="R1259" s="61"/>
      <c r="S1259" s="61"/>
      <c r="T1259" s="236"/>
      <c r="U1259" s="70"/>
      <c r="V1259" s="70"/>
      <c r="W1259" s="71"/>
      <c r="X1259" s="54"/>
      <c r="Y1259" s="54"/>
      <c r="Z1259" s="54"/>
      <c r="AA1259" s="237"/>
      <c r="AB1259" s="237"/>
      <c r="AC1259" s="237"/>
      <c r="AD1259" s="237"/>
      <c r="AE1259" s="66" t="str">
        <f t="shared" si="38"/>
        <v/>
      </c>
      <c r="AF1259" s="66"/>
      <c r="AG1259" s="66"/>
      <c r="AH1259" s="66"/>
      <c r="AI1259" s="66"/>
      <c r="AJ1259" s="66"/>
      <c r="AK1259" s="54"/>
      <c r="AL1259" s="54"/>
      <c r="AM1259" s="54"/>
      <c r="AN1259" s="54"/>
      <c r="AO1259" s="54"/>
      <c r="AP1259" s="264" t="str">
        <f t="shared" si="39"/>
        <v/>
      </c>
    </row>
    <row r="1260" spans="1:42" ht="16" customHeight="1" x14ac:dyDescent="0.35">
      <c r="A1260" s="55"/>
      <c r="B1260" s="56"/>
      <c r="C1260" s="56"/>
      <c r="D1260" s="56"/>
      <c r="E1260" s="56"/>
      <c r="F1260" s="57"/>
      <c r="G1260" s="58"/>
      <c r="H1260" s="59"/>
      <c r="I1260" s="60"/>
      <c r="J1260" s="61"/>
      <c r="K1260" s="61"/>
      <c r="L1260" s="61"/>
      <c r="M1260" s="61"/>
      <c r="N1260" s="61"/>
      <c r="O1260" s="61"/>
      <c r="P1260" s="61"/>
      <c r="Q1260" s="61"/>
      <c r="R1260" s="61"/>
      <c r="S1260" s="61"/>
      <c r="T1260" s="236"/>
      <c r="U1260" s="70"/>
      <c r="V1260" s="70"/>
      <c r="W1260" s="71"/>
      <c r="X1260" s="54"/>
      <c r="Y1260" s="54"/>
      <c r="Z1260" s="54"/>
      <c r="AA1260" s="237"/>
      <c r="AB1260" s="237"/>
      <c r="AC1260" s="237"/>
      <c r="AD1260" s="237"/>
      <c r="AE1260" s="66" t="str">
        <f t="shared" si="38"/>
        <v/>
      </c>
      <c r="AF1260" s="66"/>
      <c r="AG1260" s="66"/>
      <c r="AH1260" s="66"/>
      <c r="AI1260" s="66"/>
      <c r="AJ1260" s="66"/>
      <c r="AK1260" s="54"/>
      <c r="AL1260" s="54"/>
      <c r="AM1260" s="54"/>
      <c r="AN1260" s="54"/>
      <c r="AO1260" s="54"/>
      <c r="AP1260" s="264" t="str">
        <f t="shared" si="39"/>
        <v/>
      </c>
    </row>
    <row r="1261" spans="1:42" ht="16" customHeight="1" x14ac:dyDescent="0.35">
      <c r="A1261" s="55"/>
      <c r="B1261" s="56"/>
      <c r="C1261" s="56"/>
      <c r="D1261" s="56"/>
      <c r="E1261" s="56"/>
      <c r="F1261" s="57"/>
      <c r="G1261" s="58"/>
      <c r="H1261" s="59"/>
      <c r="I1261" s="60"/>
      <c r="J1261" s="61"/>
      <c r="K1261" s="61"/>
      <c r="L1261" s="61"/>
      <c r="M1261" s="61"/>
      <c r="N1261" s="61"/>
      <c r="O1261" s="61"/>
      <c r="P1261" s="61"/>
      <c r="Q1261" s="61"/>
      <c r="R1261" s="61"/>
      <c r="S1261" s="61"/>
      <c r="T1261" s="236"/>
      <c r="U1261" s="70"/>
      <c r="V1261" s="70"/>
      <c r="W1261" s="71"/>
      <c r="X1261" s="54"/>
      <c r="Y1261" s="54"/>
      <c r="Z1261" s="54"/>
      <c r="AA1261" s="237"/>
      <c r="AB1261" s="237"/>
      <c r="AC1261" s="237"/>
      <c r="AD1261" s="237"/>
      <c r="AE1261" s="66" t="str">
        <f t="shared" si="38"/>
        <v/>
      </c>
      <c r="AF1261" s="66"/>
      <c r="AG1261" s="66"/>
      <c r="AH1261" s="66"/>
      <c r="AI1261" s="66"/>
      <c r="AJ1261" s="66"/>
      <c r="AK1261" s="54"/>
      <c r="AL1261" s="54"/>
      <c r="AM1261" s="54"/>
      <c r="AN1261" s="54"/>
      <c r="AO1261" s="54"/>
      <c r="AP1261" s="264" t="str">
        <f t="shared" si="39"/>
        <v/>
      </c>
    </row>
    <row r="1262" spans="1:42" ht="16" customHeight="1" x14ac:dyDescent="0.35">
      <c r="A1262" s="55"/>
      <c r="B1262" s="56"/>
      <c r="C1262" s="56"/>
      <c r="D1262" s="56"/>
      <c r="E1262" s="56"/>
      <c r="F1262" s="57"/>
      <c r="G1262" s="58"/>
      <c r="H1262" s="59"/>
      <c r="I1262" s="60"/>
      <c r="J1262" s="61"/>
      <c r="K1262" s="61"/>
      <c r="L1262" s="61"/>
      <c r="M1262" s="61"/>
      <c r="N1262" s="61"/>
      <c r="O1262" s="61"/>
      <c r="P1262" s="61"/>
      <c r="Q1262" s="61"/>
      <c r="R1262" s="61"/>
      <c r="S1262" s="61"/>
      <c r="T1262" s="236"/>
      <c r="U1262" s="70"/>
      <c r="V1262" s="70"/>
      <c r="W1262" s="71"/>
      <c r="X1262" s="54"/>
      <c r="Y1262" s="54"/>
      <c r="Z1262" s="54"/>
      <c r="AA1262" s="237"/>
      <c r="AB1262" s="237"/>
      <c r="AC1262" s="237"/>
      <c r="AD1262" s="237"/>
      <c r="AE1262" s="66" t="str">
        <f t="shared" si="38"/>
        <v/>
      </c>
      <c r="AF1262" s="66"/>
      <c r="AG1262" s="66"/>
      <c r="AH1262" s="66"/>
      <c r="AI1262" s="66"/>
      <c r="AJ1262" s="66"/>
      <c r="AK1262" s="54"/>
      <c r="AL1262" s="54"/>
      <c r="AM1262" s="54"/>
      <c r="AN1262" s="54"/>
      <c r="AO1262" s="54"/>
      <c r="AP1262" s="264" t="str">
        <f t="shared" si="39"/>
        <v/>
      </c>
    </row>
    <row r="1263" spans="1:42" ht="16" customHeight="1" x14ac:dyDescent="0.35">
      <c r="A1263" s="55"/>
      <c r="B1263" s="56"/>
      <c r="C1263" s="56"/>
      <c r="D1263" s="56"/>
      <c r="E1263" s="56"/>
      <c r="F1263" s="57"/>
      <c r="G1263" s="58"/>
      <c r="H1263" s="59"/>
      <c r="I1263" s="60"/>
      <c r="J1263" s="61"/>
      <c r="K1263" s="61"/>
      <c r="L1263" s="61"/>
      <c r="M1263" s="61"/>
      <c r="N1263" s="61"/>
      <c r="O1263" s="61"/>
      <c r="P1263" s="61"/>
      <c r="Q1263" s="61"/>
      <c r="R1263" s="61"/>
      <c r="S1263" s="61"/>
      <c r="T1263" s="236"/>
      <c r="U1263" s="70"/>
      <c r="V1263" s="70"/>
      <c r="W1263" s="71"/>
      <c r="X1263" s="54"/>
      <c r="Y1263" s="54"/>
      <c r="Z1263" s="54"/>
      <c r="AA1263" s="237"/>
      <c r="AB1263" s="237"/>
      <c r="AC1263" s="237"/>
      <c r="AD1263" s="237"/>
      <c r="AE1263" s="66" t="str">
        <f t="shared" si="38"/>
        <v/>
      </c>
      <c r="AF1263" s="66"/>
      <c r="AG1263" s="66"/>
      <c r="AH1263" s="66"/>
      <c r="AI1263" s="66"/>
      <c r="AJ1263" s="66"/>
      <c r="AK1263" s="54"/>
      <c r="AL1263" s="54"/>
      <c r="AM1263" s="54"/>
      <c r="AN1263" s="54"/>
      <c r="AO1263" s="54"/>
      <c r="AP1263" s="264" t="str">
        <f t="shared" si="39"/>
        <v/>
      </c>
    </row>
    <row r="1264" spans="1:42" ht="16" customHeight="1" x14ac:dyDescent="0.35">
      <c r="A1264" s="55"/>
      <c r="B1264" s="56"/>
      <c r="C1264" s="56"/>
      <c r="D1264" s="56"/>
      <c r="E1264" s="56"/>
      <c r="F1264" s="57"/>
      <c r="G1264" s="58"/>
      <c r="H1264" s="59"/>
      <c r="I1264" s="60"/>
      <c r="J1264" s="61"/>
      <c r="K1264" s="61"/>
      <c r="L1264" s="61"/>
      <c r="M1264" s="61"/>
      <c r="N1264" s="61"/>
      <c r="O1264" s="61"/>
      <c r="P1264" s="61"/>
      <c r="Q1264" s="61"/>
      <c r="R1264" s="61"/>
      <c r="S1264" s="61"/>
      <c r="T1264" s="236"/>
      <c r="U1264" s="70"/>
      <c r="V1264" s="70"/>
      <c r="W1264" s="71"/>
      <c r="X1264" s="54"/>
      <c r="Y1264" s="54"/>
      <c r="Z1264" s="54"/>
      <c r="AA1264" s="237"/>
      <c r="AB1264" s="237"/>
      <c r="AC1264" s="237"/>
      <c r="AD1264" s="237"/>
      <c r="AE1264" s="66" t="str">
        <f t="shared" si="38"/>
        <v/>
      </c>
      <c r="AF1264" s="66"/>
      <c r="AG1264" s="66"/>
      <c r="AH1264" s="66"/>
      <c r="AI1264" s="66"/>
      <c r="AJ1264" s="66"/>
      <c r="AK1264" s="54"/>
      <c r="AL1264" s="54"/>
      <c r="AM1264" s="54"/>
      <c r="AN1264" s="54"/>
      <c r="AO1264" s="54"/>
      <c r="AP1264" s="264" t="str">
        <f t="shared" si="39"/>
        <v/>
      </c>
    </row>
    <row r="1265" spans="1:42" ht="16" customHeight="1" x14ac:dyDescent="0.35">
      <c r="A1265" s="55"/>
      <c r="B1265" s="56"/>
      <c r="C1265" s="56"/>
      <c r="D1265" s="56"/>
      <c r="E1265" s="56"/>
      <c r="F1265" s="57"/>
      <c r="G1265" s="58"/>
      <c r="H1265" s="59"/>
      <c r="I1265" s="60"/>
      <c r="J1265" s="61"/>
      <c r="K1265" s="61"/>
      <c r="L1265" s="61"/>
      <c r="M1265" s="61"/>
      <c r="N1265" s="61"/>
      <c r="O1265" s="61"/>
      <c r="P1265" s="61"/>
      <c r="Q1265" s="61"/>
      <c r="R1265" s="61"/>
      <c r="S1265" s="61"/>
      <c r="T1265" s="236"/>
      <c r="U1265" s="70"/>
      <c r="V1265" s="70"/>
      <c r="W1265" s="71"/>
      <c r="X1265" s="54"/>
      <c r="Y1265" s="54"/>
      <c r="Z1265" s="54"/>
      <c r="AA1265" s="237"/>
      <c r="AB1265" s="237"/>
      <c r="AC1265" s="237"/>
      <c r="AD1265" s="237"/>
      <c r="AE1265" s="66" t="str">
        <f t="shared" si="38"/>
        <v/>
      </c>
      <c r="AF1265" s="66"/>
      <c r="AG1265" s="66"/>
      <c r="AH1265" s="66"/>
      <c r="AI1265" s="66"/>
      <c r="AJ1265" s="66"/>
      <c r="AK1265" s="54"/>
      <c r="AL1265" s="54"/>
      <c r="AM1265" s="54"/>
      <c r="AN1265" s="54"/>
      <c r="AO1265" s="54"/>
      <c r="AP1265" s="264" t="str">
        <f t="shared" si="39"/>
        <v/>
      </c>
    </row>
    <row r="1266" spans="1:42" ht="16" customHeight="1" x14ac:dyDescent="0.35">
      <c r="A1266" s="55"/>
      <c r="B1266" s="56"/>
      <c r="C1266" s="56"/>
      <c r="D1266" s="56"/>
      <c r="E1266" s="56"/>
      <c r="F1266" s="57"/>
      <c r="G1266" s="58"/>
      <c r="H1266" s="59"/>
      <c r="I1266" s="60"/>
      <c r="J1266" s="61"/>
      <c r="K1266" s="61"/>
      <c r="L1266" s="61"/>
      <c r="M1266" s="61"/>
      <c r="N1266" s="61"/>
      <c r="O1266" s="61"/>
      <c r="P1266" s="61"/>
      <c r="Q1266" s="61"/>
      <c r="R1266" s="61"/>
      <c r="S1266" s="61"/>
      <c r="T1266" s="236"/>
      <c r="U1266" s="70"/>
      <c r="V1266" s="70"/>
      <c r="W1266" s="71"/>
      <c r="X1266" s="54"/>
      <c r="Y1266" s="54"/>
      <c r="Z1266" s="54"/>
      <c r="AA1266" s="237"/>
      <c r="AB1266" s="237"/>
      <c r="AC1266" s="237"/>
      <c r="AD1266" s="237"/>
      <c r="AE1266" s="66" t="str">
        <f t="shared" si="38"/>
        <v/>
      </c>
      <c r="AF1266" s="66"/>
      <c r="AG1266" s="66"/>
      <c r="AH1266" s="66"/>
      <c r="AI1266" s="66"/>
      <c r="AJ1266" s="66"/>
      <c r="AK1266" s="54"/>
      <c r="AL1266" s="54"/>
      <c r="AM1266" s="54"/>
      <c r="AN1266" s="54"/>
      <c r="AO1266" s="54"/>
      <c r="AP1266" s="264" t="str">
        <f t="shared" si="39"/>
        <v/>
      </c>
    </row>
    <row r="1267" spans="1:42" ht="16" customHeight="1" x14ac:dyDescent="0.35">
      <c r="A1267" s="55"/>
      <c r="B1267" s="56"/>
      <c r="C1267" s="56"/>
      <c r="D1267" s="56"/>
      <c r="E1267" s="56"/>
      <c r="F1267" s="57"/>
      <c r="G1267" s="58"/>
      <c r="H1267" s="59"/>
      <c r="I1267" s="60"/>
      <c r="J1267" s="61"/>
      <c r="K1267" s="61"/>
      <c r="L1267" s="61"/>
      <c r="M1267" s="61"/>
      <c r="N1267" s="61"/>
      <c r="O1267" s="61"/>
      <c r="P1267" s="61"/>
      <c r="Q1267" s="61"/>
      <c r="R1267" s="61"/>
      <c r="S1267" s="61"/>
      <c r="T1267" s="236"/>
      <c r="U1267" s="70"/>
      <c r="V1267" s="70"/>
      <c r="W1267" s="71"/>
      <c r="X1267" s="54"/>
      <c r="Y1267" s="54"/>
      <c r="Z1267" s="54"/>
      <c r="AA1267" s="237"/>
      <c r="AB1267" s="237"/>
      <c r="AC1267" s="237"/>
      <c r="AD1267" s="237"/>
      <c r="AE1267" s="66" t="str">
        <f t="shared" si="38"/>
        <v/>
      </c>
      <c r="AF1267" s="66"/>
      <c r="AG1267" s="66"/>
      <c r="AH1267" s="66"/>
      <c r="AI1267" s="66"/>
      <c r="AJ1267" s="66"/>
      <c r="AK1267" s="54"/>
      <c r="AL1267" s="54"/>
      <c r="AM1267" s="54"/>
      <c r="AN1267" s="54"/>
      <c r="AO1267" s="54"/>
      <c r="AP1267" s="264" t="str">
        <f t="shared" si="39"/>
        <v/>
      </c>
    </row>
    <row r="1268" spans="1:42" ht="16" customHeight="1" x14ac:dyDescent="0.35">
      <c r="A1268" s="55"/>
      <c r="B1268" s="56"/>
      <c r="C1268" s="56"/>
      <c r="D1268" s="56"/>
      <c r="E1268" s="56"/>
      <c r="F1268" s="57"/>
      <c r="G1268" s="59"/>
      <c r="H1268" s="58"/>
      <c r="I1268" s="60"/>
      <c r="J1268" s="61"/>
      <c r="K1268" s="61"/>
      <c r="L1268" s="61"/>
      <c r="M1268" s="61"/>
      <c r="N1268" s="61"/>
      <c r="O1268" s="61"/>
      <c r="P1268" s="61"/>
      <c r="Q1268" s="61"/>
      <c r="R1268" s="61"/>
      <c r="S1268" s="68"/>
      <c r="T1268" s="236"/>
      <c r="U1268" s="70"/>
      <c r="V1268" s="70"/>
      <c r="W1268" s="71"/>
      <c r="X1268" s="59"/>
      <c r="Y1268" s="67"/>
      <c r="Z1268" s="58"/>
      <c r="AA1268" s="238"/>
      <c r="AB1268" s="239"/>
      <c r="AC1268" s="239"/>
      <c r="AD1268" s="240"/>
      <c r="AE1268" s="66" t="str">
        <f t="shared" si="38"/>
        <v/>
      </c>
      <c r="AF1268" s="66"/>
      <c r="AG1268" s="66"/>
      <c r="AH1268" s="66"/>
      <c r="AI1268" s="66"/>
      <c r="AJ1268" s="66"/>
      <c r="AK1268" s="59"/>
      <c r="AL1268" s="67"/>
      <c r="AM1268" s="67"/>
      <c r="AN1268" s="67"/>
      <c r="AO1268" s="58"/>
      <c r="AP1268" s="264" t="str">
        <f t="shared" si="39"/>
        <v/>
      </c>
    </row>
    <row r="1269" spans="1:42" ht="16" customHeight="1" x14ac:dyDescent="0.35">
      <c r="A1269" s="55"/>
      <c r="B1269" s="56"/>
      <c r="C1269" s="56"/>
      <c r="D1269" s="56"/>
      <c r="E1269" s="56"/>
      <c r="F1269" s="57"/>
      <c r="G1269" s="58"/>
      <c r="H1269" s="59"/>
      <c r="I1269" s="60"/>
      <c r="J1269" s="61"/>
      <c r="K1269" s="61"/>
      <c r="L1269" s="61"/>
      <c r="M1269" s="61"/>
      <c r="N1269" s="61"/>
      <c r="O1269" s="61"/>
      <c r="P1269" s="61"/>
      <c r="Q1269" s="61"/>
      <c r="R1269" s="61"/>
      <c r="S1269" s="61"/>
      <c r="T1269" s="236"/>
      <c r="U1269" s="70"/>
      <c r="V1269" s="70"/>
      <c r="W1269" s="71"/>
      <c r="X1269" s="54"/>
      <c r="Y1269" s="54"/>
      <c r="Z1269" s="54"/>
      <c r="AA1269" s="237"/>
      <c r="AB1269" s="237"/>
      <c r="AC1269" s="237"/>
      <c r="AD1269" s="237"/>
      <c r="AE1269" s="66" t="str">
        <f t="shared" si="38"/>
        <v/>
      </c>
      <c r="AF1269" s="66"/>
      <c r="AG1269" s="66"/>
      <c r="AH1269" s="66"/>
      <c r="AI1269" s="66"/>
      <c r="AJ1269" s="66"/>
      <c r="AK1269" s="54"/>
      <c r="AL1269" s="54"/>
      <c r="AM1269" s="54"/>
      <c r="AN1269" s="54"/>
      <c r="AO1269" s="54"/>
      <c r="AP1269" s="264" t="str">
        <f t="shared" si="39"/>
        <v/>
      </c>
    </row>
    <row r="1270" spans="1:42" ht="16" customHeight="1" x14ac:dyDescent="0.35">
      <c r="A1270" s="55"/>
      <c r="B1270" s="56"/>
      <c r="C1270" s="56"/>
      <c r="D1270" s="56"/>
      <c r="E1270" s="56"/>
      <c r="F1270" s="57"/>
      <c r="G1270" s="59"/>
      <c r="H1270" s="58"/>
      <c r="I1270" s="60"/>
      <c r="J1270" s="61"/>
      <c r="K1270" s="61"/>
      <c r="L1270" s="61"/>
      <c r="M1270" s="61"/>
      <c r="N1270" s="61"/>
      <c r="O1270" s="61"/>
      <c r="P1270" s="61"/>
      <c r="Q1270" s="61"/>
      <c r="R1270" s="61"/>
      <c r="S1270" s="68"/>
      <c r="T1270" s="236"/>
      <c r="U1270" s="70"/>
      <c r="V1270" s="70"/>
      <c r="W1270" s="71"/>
      <c r="X1270" s="59"/>
      <c r="Y1270" s="67"/>
      <c r="Z1270" s="58"/>
      <c r="AA1270" s="238"/>
      <c r="AB1270" s="239"/>
      <c r="AC1270" s="239"/>
      <c r="AD1270" s="240"/>
      <c r="AE1270" s="66" t="str">
        <f t="shared" si="38"/>
        <v/>
      </c>
      <c r="AF1270" s="66"/>
      <c r="AG1270" s="66"/>
      <c r="AH1270" s="66"/>
      <c r="AI1270" s="66"/>
      <c r="AJ1270" s="66"/>
      <c r="AK1270" s="59"/>
      <c r="AL1270" s="67"/>
      <c r="AM1270" s="67"/>
      <c r="AN1270" s="67"/>
      <c r="AO1270" s="58"/>
      <c r="AP1270" s="264" t="str">
        <f t="shared" si="39"/>
        <v/>
      </c>
    </row>
    <row r="1271" spans="1:42" ht="16" customHeight="1" x14ac:dyDescent="0.35">
      <c r="A1271" s="55"/>
      <c r="B1271" s="56"/>
      <c r="C1271" s="56"/>
      <c r="D1271" s="56"/>
      <c r="E1271" s="56"/>
      <c r="F1271" s="57"/>
      <c r="G1271" s="59"/>
      <c r="H1271" s="58"/>
      <c r="I1271" s="60"/>
      <c r="J1271" s="61"/>
      <c r="K1271" s="61"/>
      <c r="L1271" s="61"/>
      <c r="M1271" s="61"/>
      <c r="N1271" s="61"/>
      <c r="O1271" s="61"/>
      <c r="P1271" s="61"/>
      <c r="Q1271" s="61"/>
      <c r="R1271" s="61"/>
      <c r="S1271" s="68"/>
      <c r="T1271" s="236"/>
      <c r="U1271" s="70"/>
      <c r="V1271" s="70"/>
      <c r="W1271" s="71"/>
      <c r="X1271" s="59"/>
      <c r="Y1271" s="67"/>
      <c r="Z1271" s="58"/>
      <c r="AA1271" s="238"/>
      <c r="AB1271" s="239"/>
      <c r="AC1271" s="239"/>
      <c r="AD1271" s="240"/>
      <c r="AE1271" s="66" t="str">
        <f t="shared" si="38"/>
        <v/>
      </c>
      <c r="AF1271" s="66"/>
      <c r="AG1271" s="66"/>
      <c r="AH1271" s="66"/>
      <c r="AI1271" s="66"/>
      <c r="AJ1271" s="66"/>
      <c r="AK1271" s="59"/>
      <c r="AL1271" s="67"/>
      <c r="AM1271" s="67"/>
      <c r="AN1271" s="67"/>
      <c r="AO1271" s="58"/>
      <c r="AP1271" s="264" t="str">
        <f t="shared" si="39"/>
        <v/>
      </c>
    </row>
    <row r="1272" spans="1:42" ht="16" customHeight="1" x14ac:dyDescent="0.35">
      <c r="A1272" s="55"/>
      <c r="B1272" s="56"/>
      <c r="C1272" s="56"/>
      <c r="D1272" s="56"/>
      <c r="E1272" s="56"/>
      <c r="F1272" s="57"/>
      <c r="G1272" s="59"/>
      <c r="H1272" s="58"/>
      <c r="I1272" s="60"/>
      <c r="J1272" s="61"/>
      <c r="K1272" s="61"/>
      <c r="L1272" s="61"/>
      <c r="M1272" s="61"/>
      <c r="N1272" s="61"/>
      <c r="O1272" s="61"/>
      <c r="P1272" s="61"/>
      <c r="Q1272" s="61"/>
      <c r="R1272" s="61"/>
      <c r="S1272" s="68"/>
      <c r="T1272" s="236"/>
      <c r="U1272" s="70"/>
      <c r="V1272" s="70"/>
      <c r="W1272" s="71"/>
      <c r="X1272" s="59"/>
      <c r="Y1272" s="67"/>
      <c r="Z1272" s="58"/>
      <c r="AA1272" s="238"/>
      <c r="AB1272" s="239"/>
      <c r="AC1272" s="239"/>
      <c r="AD1272" s="240"/>
      <c r="AE1272" s="66" t="str">
        <f t="shared" si="38"/>
        <v/>
      </c>
      <c r="AF1272" s="66"/>
      <c r="AG1272" s="66"/>
      <c r="AH1272" s="66"/>
      <c r="AI1272" s="66"/>
      <c r="AJ1272" s="66"/>
      <c r="AK1272" s="59"/>
      <c r="AL1272" s="67"/>
      <c r="AM1272" s="67"/>
      <c r="AN1272" s="67"/>
      <c r="AO1272" s="58"/>
      <c r="AP1272" s="264" t="str">
        <f t="shared" si="39"/>
        <v/>
      </c>
    </row>
    <row r="1273" spans="1:42" ht="16" customHeight="1" x14ac:dyDescent="0.35">
      <c r="A1273" s="55"/>
      <c r="B1273" s="56"/>
      <c r="C1273" s="56"/>
      <c r="D1273" s="56"/>
      <c r="E1273" s="56"/>
      <c r="F1273" s="57"/>
      <c r="G1273" s="58"/>
      <c r="H1273" s="59"/>
      <c r="I1273" s="60"/>
      <c r="J1273" s="61"/>
      <c r="K1273" s="61"/>
      <c r="L1273" s="61"/>
      <c r="M1273" s="61"/>
      <c r="N1273" s="61"/>
      <c r="O1273" s="61"/>
      <c r="P1273" s="61"/>
      <c r="Q1273" s="61"/>
      <c r="R1273" s="61"/>
      <c r="S1273" s="61"/>
      <c r="T1273" s="236"/>
      <c r="U1273" s="70"/>
      <c r="V1273" s="70"/>
      <c r="W1273" s="71"/>
      <c r="X1273" s="54"/>
      <c r="Y1273" s="54"/>
      <c r="Z1273" s="54"/>
      <c r="AA1273" s="237"/>
      <c r="AB1273" s="237"/>
      <c r="AC1273" s="237"/>
      <c r="AD1273" s="237"/>
      <c r="AE1273" s="66" t="str">
        <f t="shared" si="38"/>
        <v/>
      </c>
      <c r="AF1273" s="66"/>
      <c r="AG1273" s="66"/>
      <c r="AH1273" s="66"/>
      <c r="AI1273" s="66"/>
      <c r="AJ1273" s="66"/>
      <c r="AK1273" s="54"/>
      <c r="AL1273" s="54"/>
      <c r="AM1273" s="54"/>
      <c r="AN1273" s="54"/>
      <c r="AO1273" s="54"/>
      <c r="AP1273" s="264" t="str">
        <f t="shared" si="39"/>
        <v/>
      </c>
    </row>
    <row r="1274" spans="1:42" ht="16" customHeight="1" x14ac:dyDescent="0.35">
      <c r="A1274" s="55"/>
      <c r="B1274" s="56"/>
      <c r="C1274" s="56"/>
      <c r="D1274" s="56"/>
      <c r="E1274" s="56"/>
      <c r="F1274" s="57"/>
      <c r="G1274" s="58"/>
      <c r="H1274" s="59"/>
      <c r="I1274" s="60"/>
      <c r="J1274" s="61"/>
      <c r="K1274" s="61"/>
      <c r="L1274" s="61"/>
      <c r="M1274" s="61"/>
      <c r="N1274" s="61"/>
      <c r="O1274" s="61"/>
      <c r="P1274" s="61"/>
      <c r="Q1274" s="61"/>
      <c r="R1274" s="61"/>
      <c r="S1274" s="61"/>
      <c r="T1274" s="236"/>
      <c r="U1274" s="70"/>
      <c r="V1274" s="70"/>
      <c r="W1274" s="71"/>
      <c r="X1274" s="54"/>
      <c r="Y1274" s="54"/>
      <c r="Z1274" s="54"/>
      <c r="AA1274" s="237"/>
      <c r="AB1274" s="237"/>
      <c r="AC1274" s="237"/>
      <c r="AD1274" s="237"/>
      <c r="AE1274" s="66" t="str">
        <f t="shared" si="38"/>
        <v/>
      </c>
      <c r="AF1274" s="66"/>
      <c r="AG1274" s="66"/>
      <c r="AH1274" s="66"/>
      <c r="AI1274" s="66"/>
      <c r="AJ1274" s="66"/>
      <c r="AK1274" s="54"/>
      <c r="AL1274" s="54"/>
      <c r="AM1274" s="54"/>
      <c r="AN1274" s="54"/>
      <c r="AO1274" s="54"/>
      <c r="AP1274" s="264" t="str">
        <f t="shared" si="39"/>
        <v/>
      </c>
    </row>
    <row r="1275" spans="1:42" ht="16" customHeight="1" x14ac:dyDescent="0.35">
      <c r="A1275" s="55"/>
      <c r="B1275" s="56"/>
      <c r="C1275" s="56"/>
      <c r="D1275" s="56"/>
      <c r="E1275" s="56"/>
      <c r="F1275" s="57"/>
      <c r="G1275" s="58"/>
      <c r="H1275" s="59"/>
      <c r="I1275" s="60"/>
      <c r="J1275" s="61"/>
      <c r="K1275" s="61"/>
      <c r="L1275" s="61"/>
      <c r="M1275" s="61"/>
      <c r="N1275" s="61"/>
      <c r="O1275" s="61"/>
      <c r="P1275" s="61"/>
      <c r="Q1275" s="61"/>
      <c r="R1275" s="61"/>
      <c r="S1275" s="61"/>
      <c r="T1275" s="236"/>
      <c r="U1275" s="70"/>
      <c r="V1275" s="70"/>
      <c r="W1275" s="71"/>
      <c r="X1275" s="54"/>
      <c r="Y1275" s="54"/>
      <c r="Z1275" s="54"/>
      <c r="AA1275" s="237"/>
      <c r="AB1275" s="237"/>
      <c r="AC1275" s="237"/>
      <c r="AD1275" s="237"/>
      <c r="AE1275" s="66" t="str">
        <f t="shared" si="38"/>
        <v/>
      </c>
      <c r="AF1275" s="66"/>
      <c r="AG1275" s="66"/>
      <c r="AH1275" s="66"/>
      <c r="AI1275" s="66"/>
      <c r="AJ1275" s="66"/>
      <c r="AK1275" s="54"/>
      <c r="AL1275" s="54"/>
      <c r="AM1275" s="54"/>
      <c r="AN1275" s="54"/>
      <c r="AO1275" s="54"/>
      <c r="AP1275" s="264" t="str">
        <f t="shared" si="39"/>
        <v/>
      </c>
    </row>
    <row r="1276" spans="1:42" ht="16" customHeight="1" x14ac:dyDescent="0.35">
      <c r="A1276" s="55"/>
      <c r="B1276" s="56"/>
      <c r="C1276" s="56"/>
      <c r="D1276" s="56"/>
      <c r="E1276" s="56"/>
      <c r="F1276" s="57"/>
      <c r="G1276" s="58"/>
      <c r="H1276" s="59"/>
      <c r="I1276" s="60"/>
      <c r="J1276" s="61"/>
      <c r="K1276" s="61"/>
      <c r="L1276" s="61"/>
      <c r="M1276" s="61"/>
      <c r="N1276" s="61"/>
      <c r="O1276" s="61"/>
      <c r="P1276" s="61"/>
      <c r="Q1276" s="61"/>
      <c r="R1276" s="61"/>
      <c r="S1276" s="61"/>
      <c r="T1276" s="236"/>
      <c r="U1276" s="70"/>
      <c r="V1276" s="70"/>
      <c r="W1276" s="71"/>
      <c r="X1276" s="54"/>
      <c r="Y1276" s="54"/>
      <c r="Z1276" s="54"/>
      <c r="AA1276" s="237"/>
      <c r="AB1276" s="237"/>
      <c r="AC1276" s="237"/>
      <c r="AD1276" s="237"/>
      <c r="AE1276" s="66" t="str">
        <f t="shared" si="38"/>
        <v/>
      </c>
      <c r="AF1276" s="66"/>
      <c r="AG1276" s="66"/>
      <c r="AH1276" s="66"/>
      <c r="AI1276" s="66"/>
      <c r="AJ1276" s="66"/>
      <c r="AK1276" s="54"/>
      <c r="AL1276" s="54"/>
      <c r="AM1276" s="54"/>
      <c r="AN1276" s="54"/>
      <c r="AO1276" s="54"/>
      <c r="AP1276" s="264" t="str">
        <f t="shared" si="39"/>
        <v/>
      </c>
    </row>
    <row r="1277" spans="1:42" ht="16" customHeight="1" x14ac:dyDescent="0.35">
      <c r="A1277" s="55"/>
      <c r="B1277" s="56"/>
      <c r="C1277" s="56"/>
      <c r="D1277" s="56"/>
      <c r="E1277" s="56"/>
      <c r="F1277" s="57"/>
      <c r="G1277" s="58"/>
      <c r="H1277" s="59"/>
      <c r="I1277" s="60"/>
      <c r="J1277" s="61"/>
      <c r="K1277" s="61"/>
      <c r="L1277" s="61"/>
      <c r="M1277" s="61"/>
      <c r="N1277" s="61"/>
      <c r="O1277" s="61"/>
      <c r="P1277" s="61"/>
      <c r="Q1277" s="61"/>
      <c r="R1277" s="61"/>
      <c r="S1277" s="61"/>
      <c r="T1277" s="236"/>
      <c r="U1277" s="70"/>
      <c r="V1277" s="70"/>
      <c r="W1277" s="71"/>
      <c r="X1277" s="54"/>
      <c r="Y1277" s="54"/>
      <c r="Z1277" s="54"/>
      <c r="AA1277" s="237"/>
      <c r="AB1277" s="237"/>
      <c r="AC1277" s="237"/>
      <c r="AD1277" s="237"/>
      <c r="AE1277" s="66" t="str">
        <f t="shared" si="38"/>
        <v/>
      </c>
      <c r="AF1277" s="66"/>
      <c r="AG1277" s="66"/>
      <c r="AH1277" s="66"/>
      <c r="AI1277" s="66"/>
      <c r="AJ1277" s="66"/>
      <c r="AK1277" s="54"/>
      <c r="AL1277" s="54"/>
      <c r="AM1277" s="54"/>
      <c r="AN1277" s="54"/>
      <c r="AO1277" s="54"/>
      <c r="AP1277" s="264" t="str">
        <f t="shared" si="39"/>
        <v/>
      </c>
    </row>
    <row r="1278" spans="1:42" ht="16" customHeight="1" x14ac:dyDescent="0.35">
      <c r="A1278" s="55"/>
      <c r="B1278" s="56"/>
      <c r="C1278" s="56"/>
      <c r="D1278" s="56"/>
      <c r="E1278" s="56"/>
      <c r="F1278" s="57"/>
      <c r="G1278" s="58"/>
      <c r="H1278" s="59"/>
      <c r="I1278" s="60"/>
      <c r="J1278" s="61"/>
      <c r="K1278" s="61"/>
      <c r="L1278" s="61"/>
      <c r="M1278" s="61"/>
      <c r="N1278" s="61"/>
      <c r="O1278" s="61"/>
      <c r="P1278" s="61"/>
      <c r="Q1278" s="61"/>
      <c r="R1278" s="61"/>
      <c r="S1278" s="61"/>
      <c r="T1278" s="236"/>
      <c r="U1278" s="70"/>
      <c r="V1278" s="70"/>
      <c r="W1278" s="71"/>
      <c r="X1278" s="54"/>
      <c r="Y1278" s="54"/>
      <c r="Z1278" s="54"/>
      <c r="AA1278" s="237"/>
      <c r="AB1278" s="237"/>
      <c r="AC1278" s="237"/>
      <c r="AD1278" s="237"/>
      <c r="AE1278" s="66" t="str">
        <f t="shared" si="38"/>
        <v/>
      </c>
      <c r="AF1278" s="66"/>
      <c r="AG1278" s="66"/>
      <c r="AH1278" s="66"/>
      <c r="AI1278" s="66"/>
      <c r="AJ1278" s="66"/>
      <c r="AK1278" s="54"/>
      <c r="AL1278" s="54"/>
      <c r="AM1278" s="54"/>
      <c r="AN1278" s="54"/>
      <c r="AO1278" s="54"/>
      <c r="AP1278" s="264" t="str">
        <f t="shared" si="39"/>
        <v/>
      </c>
    </row>
    <row r="1279" spans="1:42" ht="16" customHeight="1" x14ac:dyDescent="0.35">
      <c r="A1279" s="55"/>
      <c r="B1279" s="56"/>
      <c r="C1279" s="56"/>
      <c r="D1279" s="56"/>
      <c r="E1279" s="56"/>
      <c r="F1279" s="57"/>
      <c r="G1279" s="58"/>
      <c r="H1279" s="59"/>
      <c r="I1279" s="60"/>
      <c r="J1279" s="61"/>
      <c r="K1279" s="61"/>
      <c r="L1279" s="61"/>
      <c r="M1279" s="61"/>
      <c r="N1279" s="61"/>
      <c r="O1279" s="61"/>
      <c r="P1279" s="61"/>
      <c r="Q1279" s="61"/>
      <c r="R1279" s="61"/>
      <c r="S1279" s="61"/>
      <c r="T1279" s="236"/>
      <c r="U1279" s="70"/>
      <c r="V1279" s="70"/>
      <c r="W1279" s="71"/>
      <c r="X1279" s="54"/>
      <c r="Y1279" s="54"/>
      <c r="Z1279" s="54"/>
      <c r="AA1279" s="237"/>
      <c r="AB1279" s="237"/>
      <c r="AC1279" s="237"/>
      <c r="AD1279" s="237"/>
      <c r="AE1279" s="66" t="str">
        <f t="shared" si="38"/>
        <v/>
      </c>
      <c r="AF1279" s="66"/>
      <c r="AG1279" s="66"/>
      <c r="AH1279" s="66"/>
      <c r="AI1279" s="66"/>
      <c r="AJ1279" s="66"/>
      <c r="AK1279" s="54"/>
      <c r="AL1279" s="54"/>
      <c r="AM1279" s="54"/>
      <c r="AN1279" s="54"/>
      <c r="AO1279" s="54"/>
      <c r="AP1279" s="264" t="str">
        <f t="shared" si="39"/>
        <v/>
      </c>
    </row>
    <row r="1280" spans="1:42" ht="16" customHeight="1" x14ac:dyDescent="0.35">
      <c r="A1280" s="55"/>
      <c r="B1280" s="56"/>
      <c r="C1280" s="56"/>
      <c r="D1280" s="56"/>
      <c r="E1280" s="56"/>
      <c r="F1280" s="57"/>
      <c r="G1280" s="58"/>
      <c r="H1280" s="59"/>
      <c r="I1280" s="60"/>
      <c r="J1280" s="61"/>
      <c r="K1280" s="61"/>
      <c r="L1280" s="61"/>
      <c r="M1280" s="61"/>
      <c r="N1280" s="61"/>
      <c r="O1280" s="61"/>
      <c r="P1280" s="61"/>
      <c r="Q1280" s="61"/>
      <c r="R1280" s="61"/>
      <c r="S1280" s="61"/>
      <c r="T1280" s="236"/>
      <c r="U1280" s="70"/>
      <c r="V1280" s="70"/>
      <c r="W1280" s="71"/>
      <c r="X1280" s="54"/>
      <c r="Y1280" s="54"/>
      <c r="Z1280" s="54"/>
      <c r="AA1280" s="237"/>
      <c r="AB1280" s="237"/>
      <c r="AC1280" s="237"/>
      <c r="AD1280" s="237"/>
      <c r="AE1280" s="66" t="str">
        <f t="shared" si="38"/>
        <v/>
      </c>
      <c r="AF1280" s="66"/>
      <c r="AG1280" s="66"/>
      <c r="AH1280" s="66"/>
      <c r="AI1280" s="66"/>
      <c r="AJ1280" s="66"/>
      <c r="AK1280" s="54"/>
      <c r="AL1280" s="54"/>
      <c r="AM1280" s="54"/>
      <c r="AN1280" s="54"/>
      <c r="AO1280" s="54"/>
      <c r="AP1280" s="264" t="str">
        <f t="shared" si="39"/>
        <v/>
      </c>
    </row>
    <row r="1281" spans="1:42" ht="16" customHeight="1" x14ac:dyDescent="0.35">
      <c r="A1281" s="55"/>
      <c r="B1281" s="56"/>
      <c r="C1281" s="56"/>
      <c r="D1281" s="56"/>
      <c r="E1281" s="56"/>
      <c r="F1281" s="57"/>
      <c r="G1281" s="58"/>
      <c r="H1281" s="59"/>
      <c r="I1281" s="60"/>
      <c r="J1281" s="61"/>
      <c r="K1281" s="61"/>
      <c r="L1281" s="61"/>
      <c r="M1281" s="61"/>
      <c r="N1281" s="61"/>
      <c r="O1281" s="61"/>
      <c r="P1281" s="61"/>
      <c r="Q1281" s="61"/>
      <c r="R1281" s="61"/>
      <c r="S1281" s="61"/>
      <c r="T1281" s="236"/>
      <c r="U1281" s="70"/>
      <c r="V1281" s="70"/>
      <c r="W1281" s="71"/>
      <c r="X1281" s="54"/>
      <c r="Y1281" s="54"/>
      <c r="Z1281" s="54"/>
      <c r="AA1281" s="237"/>
      <c r="AB1281" s="237"/>
      <c r="AC1281" s="237"/>
      <c r="AD1281" s="237"/>
      <c r="AE1281" s="66" t="str">
        <f t="shared" si="38"/>
        <v/>
      </c>
      <c r="AF1281" s="66"/>
      <c r="AG1281" s="66"/>
      <c r="AH1281" s="66"/>
      <c r="AI1281" s="66"/>
      <c r="AJ1281" s="66"/>
      <c r="AK1281" s="54"/>
      <c r="AL1281" s="54"/>
      <c r="AM1281" s="54"/>
      <c r="AN1281" s="54"/>
      <c r="AO1281" s="54"/>
      <c r="AP1281" s="264" t="str">
        <f t="shared" si="39"/>
        <v/>
      </c>
    </row>
    <row r="1282" spans="1:42" ht="16" customHeight="1" x14ac:dyDescent="0.35">
      <c r="A1282" s="55"/>
      <c r="B1282" s="56"/>
      <c r="C1282" s="56"/>
      <c r="D1282" s="56"/>
      <c r="E1282" s="56"/>
      <c r="F1282" s="57"/>
      <c r="G1282" s="58"/>
      <c r="H1282" s="59"/>
      <c r="I1282" s="60"/>
      <c r="J1282" s="61"/>
      <c r="K1282" s="61"/>
      <c r="L1282" s="61"/>
      <c r="M1282" s="61"/>
      <c r="N1282" s="61"/>
      <c r="O1282" s="61"/>
      <c r="P1282" s="61"/>
      <c r="Q1282" s="61"/>
      <c r="R1282" s="61"/>
      <c r="S1282" s="61"/>
      <c r="T1282" s="236"/>
      <c r="U1282" s="70"/>
      <c r="V1282" s="70"/>
      <c r="W1282" s="71"/>
      <c r="X1282" s="54"/>
      <c r="Y1282" s="54"/>
      <c r="Z1282" s="54"/>
      <c r="AA1282" s="237"/>
      <c r="AB1282" s="237"/>
      <c r="AC1282" s="237"/>
      <c r="AD1282" s="237"/>
      <c r="AE1282" s="66" t="str">
        <f t="shared" si="38"/>
        <v/>
      </c>
      <c r="AF1282" s="66"/>
      <c r="AG1282" s="66"/>
      <c r="AH1282" s="66"/>
      <c r="AI1282" s="66"/>
      <c r="AJ1282" s="66"/>
      <c r="AK1282" s="54"/>
      <c r="AL1282" s="54"/>
      <c r="AM1282" s="54"/>
      <c r="AN1282" s="54"/>
      <c r="AO1282" s="54"/>
      <c r="AP1282" s="264" t="str">
        <f t="shared" si="39"/>
        <v/>
      </c>
    </row>
    <row r="1283" spans="1:42" ht="16" customHeight="1" x14ac:dyDescent="0.35">
      <c r="A1283" s="55"/>
      <c r="B1283" s="56"/>
      <c r="C1283" s="56"/>
      <c r="D1283" s="56"/>
      <c r="E1283" s="56"/>
      <c r="F1283" s="57"/>
      <c r="G1283" s="58"/>
      <c r="H1283" s="59"/>
      <c r="I1283" s="60"/>
      <c r="J1283" s="61"/>
      <c r="K1283" s="61"/>
      <c r="L1283" s="61"/>
      <c r="M1283" s="61"/>
      <c r="N1283" s="61"/>
      <c r="O1283" s="61"/>
      <c r="P1283" s="61"/>
      <c r="Q1283" s="61"/>
      <c r="R1283" s="61"/>
      <c r="S1283" s="61"/>
      <c r="T1283" s="236"/>
      <c r="U1283" s="70"/>
      <c r="V1283" s="70"/>
      <c r="W1283" s="71"/>
      <c r="X1283" s="54"/>
      <c r="Y1283" s="54"/>
      <c r="Z1283" s="54"/>
      <c r="AA1283" s="237"/>
      <c r="AB1283" s="237"/>
      <c r="AC1283" s="237"/>
      <c r="AD1283" s="237"/>
      <c r="AE1283" s="66" t="str">
        <f t="shared" si="38"/>
        <v/>
      </c>
      <c r="AF1283" s="66"/>
      <c r="AG1283" s="66"/>
      <c r="AH1283" s="66"/>
      <c r="AI1283" s="66"/>
      <c r="AJ1283" s="66"/>
      <c r="AK1283" s="54"/>
      <c r="AL1283" s="54"/>
      <c r="AM1283" s="54"/>
      <c r="AN1283" s="54"/>
      <c r="AO1283" s="54"/>
      <c r="AP1283" s="264" t="str">
        <f t="shared" si="39"/>
        <v/>
      </c>
    </row>
    <row r="1284" spans="1:42" ht="16" customHeight="1" x14ac:dyDescent="0.35">
      <c r="A1284" s="55"/>
      <c r="B1284" s="56"/>
      <c r="C1284" s="56"/>
      <c r="D1284" s="56"/>
      <c r="E1284" s="56"/>
      <c r="F1284" s="57"/>
      <c r="G1284" s="58"/>
      <c r="H1284" s="59"/>
      <c r="I1284" s="60"/>
      <c r="J1284" s="61"/>
      <c r="K1284" s="61"/>
      <c r="L1284" s="61"/>
      <c r="M1284" s="61"/>
      <c r="N1284" s="61"/>
      <c r="O1284" s="61"/>
      <c r="P1284" s="61"/>
      <c r="Q1284" s="61"/>
      <c r="R1284" s="61"/>
      <c r="S1284" s="61"/>
      <c r="T1284" s="236"/>
      <c r="U1284" s="70"/>
      <c r="V1284" s="70"/>
      <c r="W1284" s="71"/>
      <c r="X1284" s="54"/>
      <c r="Y1284" s="54"/>
      <c r="Z1284" s="54"/>
      <c r="AA1284" s="237"/>
      <c r="AB1284" s="237"/>
      <c r="AC1284" s="237"/>
      <c r="AD1284" s="237"/>
      <c r="AE1284" s="66" t="str">
        <f t="shared" si="38"/>
        <v/>
      </c>
      <c r="AF1284" s="66"/>
      <c r="AG1284" s="66"/>
      <c r="AH1284" s="66"/>
      <c r="AI1284" s="66"/>
      <c r="AJ1284" s="66"/>
      <c r="AK1284" s="54"/>
      <c r="AL1284" s="54"/>
      <c r="AM1284" s="54"/>
      <c r="AN1284" s="54"/>
      <c r="AO1284" s="54"/>
      <c r="AP1284" s="264" t="str">
        <f t="shared" si="39"/>
        <v/>
      </c>
    </row>
    <row r="1285" spans="1:42" ht="16" customHeight="1" x14ac:dyDescent="0.35">
      <c r="A1285" s="55"/>
      <c r="B1285" s="56"/>
      <c r="C1285" s="56"/>
      <c r="D1285" s="56"/>
      <c r="E1285" s="56"/>
      <c r="F1285" s="57"/>
      <c r="G1285" s="58"/>
      <c r="H1285" s="59"/>
      <c r="I1285" s="60"/>
      <c r="J1285" s="61"/>
      <c r="K1285" s="61"/>
      <c r="L1285" s="61"/>
      <c r="M1285" s="61"/>
      <c r="N1285" s="61"/>
      <c r="O1285" s="61"/>
      <c r="P1285" s="61"/>
      <c r="Q1285" s="61"/>
      <c r="R1285" s="61"/>
      <c r="S1285" s="61"/>
      <c r="T1285" s="236"/>
      <c r="U1285" s="70"/>
      <c r="V1285" s="70"/>
      <c r="W1285" s="71"/>
      <c r="X1285" s="54"/>
      <c r="Y1285" s="54"/>
      <c r="Z1285" s="54"/>
      <c r="AA1285" s="237"/>
      <c r="AB1285" s="237"/>
      <c r="AC1285" s="237"/>
      <c r="AD1285" s="237"/>
      <c r="AE1285" s="66" t="str">
        <f t="shared" si="38"/>
        <v/>
      </c>
      <c r="AF1285" s="66"/>
      <c r="AG1285" s="66"/>
      <c r="AH1285" s="66"/>
      <c r="AI1285" s="66"/>
      <c r="AJ1285" s="66"/>
      <c r="AK1285" s="54"/>
      <c r="AL1285" s="54"/>
      <c r="AM1285" s="54"/>
      <c r="AN1285" s="54"/>
      <c r="AO1285" s="54"/>
      <c r="AP1285" s="264" t="str">
        <f t="shared" si="39"/>
        <v/>
      </c>
    </row>
    <row r="1286" spans="1:42" ht="16" customHeight="1" x14ac:dyDescent="0.35">
      <c r="A1286" s="55"/>
      <c r="B1286" s="56"/>
      <c r="C1286" s="56"/>
      <c r="D1286" s="56"/>
      <c r="E1286" s="56"/>
      <c r="F1286" s="57"/>
      <c r="G1286" s="58"/>
      <c r="H1286" s="59"/>
      <c r="I1286" s="60"/>
      <c r="J1286" s="61"/>
      <c r="K1286" s="61"/>
      <c r="L1286" s="61"/>
      <c r="M1286" s="61"/>
      <c r="N1286" s="61"/>
      <c r="O1286" s="61"/>
      <c r="P1286" s="61"/>
      <c r="Q1286" s="61"/>
      <c r="R1286" s="61"/>
      <c r="S1286" s="61"/>
      <c r="T1286" s="236"/>
      <c r="U1286" s="70"/>
      <c r="V1286" s="70"/>
      <c r="W1286" s="71"/>
      <c r="X1286" s="54"/>
      <c r="Y1286" s="54"/>
      <c r="Z1286" s="54"/>
      <c r="AA1286" s="237"/>
      <c r="AB1286" s="237"/>
      <c r="AC1286" s="237"/>
      <c r="AD1286" s="237"/>
      <c r="AE1286" s="66" t="str">
        <f t="shared" si="38"/>
        <v/>
      </c>
      <c r="AF1286" s="66"/>
      <c r="AG1286" s="66"/>
      <c r="AH1286" s="66"/>
      <c r="AI1286" s="66"/>
      <c r="AJ1286" s="66"/>
      <c r="AK1286" s="54"/>
      <c r="AL1286" s="54"/>
      <c r="AM1286" s="54"/>
      <c r="AN1286" s="54"/>
      <c r="AO1286" s="54"/>
      <c r="AP1286" s="264" t="str">
        <f t="shared" si="39"/>
        <v/>
      </c>
    </row>
    <row r="1287" spans="1:42" ht="16" customHeight="1" x14ac:dyDescent="0.35">
      <c r="A1287" s="55"/>
      <c r="B1287" s="56"/>
      <c r="C1287" s="56"/>
      <c r="D1287" s="56"/>
      <c r="E1287" s="56"/>
      <c r="F1287" s="57"/>
      <c r="G1287" s="58"/>
      <c r="H1287" s="59"/>
      <c r="I1287" s="60"/>
      <c r="J1287" s="61"/>
      <c r="K1287" s="61"/>
      <c r="L1287" s="61"/>
      <c r="M1287" s="61"/>
      <c r="N1287" s="61"/>
      <c r="O1287" s="61"/>
      <c r="P1287" s="61"/>
      <c r="Q1287" s="61"/>
      <c r="R1287" s="61"/>
      <c r="S1287" s="61"/>
      <c r="T1287" s="236"/>
      <c r="U1287" s="70"/>
      <c r="V1287" s="70"/>
      <c r="W1287" s="71"/>
      <c r="X1287" s="54"/>
      <c r="Y1287" s="54"/>
      <c r="Z1287" s="54"/>
      <c r="AA1287" s="237"/>
      <c r="AB1287" s="237"/>
      <c r="AC1287" s="237"/>
      <c r="AD1287" s="237"/>
      <c r="AE1287" s="66" t="str">
        <f t="shared" si="38"/>
        <v/>
      </c>
      <c r="AF1287" s="66"/>
      <c r="AG1287" s="66"/>
      <c r="AH1287" s="66"/>
      <c r="AI1287" s="66"/>
      <c r="AJ1287" s="66"/>
      <c r="AK1287" s="54"/>
      <c r="AL1287" s="54"/>
      <c r="AM1287" s="54"/>
      <c r="AN1287" s="54"/>
      <c r="AO1287" s="54"/>
      <c r="AP1287" s="264" t="str">
        <f t="shared" si="39"/>
        <v/>
      </c>
    </row>
    <row r="1288" spans="1:42" ht="16" customHeight="1" x14ac:dyDescent="0.35">
      <c r="A1288" s="55"/>
      <c r="B1288" s="56"/>
      <c r="C1288" s="56"/>
      <c r="D1288" s="56"/>
      <c r="E1288" s="56"/>
      <c r="F1288" s="57"/>
      <c r="G1288" s="58"/>
      <c r="H1288" s="59"/>
      <c r="I1288" s="60"/>
      <c r="J1288" s="61"/>
      <c r="K1288" s="61"/>
      <c r="L1288" s="61"/>
      <c r="M1288" s="61"/>
      <c r="N1288" s="61"/>
      <c r="O1288" s="61"/>
      <c r="P1288" s="61"/>
      <c r="Q1288" s="61"/>
      <c r="R1288" s="61"/>
      <c r="S1288" s="61"/>
      <c r="T1288" s="236"/>
      <c r="U1288" s="70"/>
      <c r="V1288" s="70"/>
      <c r="W1288" s="71"/>
      <c r="X1288" s="54"/>
      <c r="Y1288" s="54"/>
      <c r="Z1288" s="54"/>
      <c r="AA1288" s="237"/>
      <c r="AB1288" s="237"/>
      <c r="AC1288" s="237"/>
      <c r="AD1288" s="237"/>
      <c r="AE1288" s="66" t="str">
        <f t="shared" si="38"/>
        <v/>
      </c>
      <c r="AF1288" s="66"/>
      <c r="AG1288" s="66"/>
      <c r="AH1288" s="66"/>
      <c r="AI1288" s="66"/>
      <c r="AJ1288" s="66"/>
      <c r="AK1288" s="54"/>
      <c r="AL1288" s="54"/>
      <c r="AM1288" s="54"/>
      <c r="AN1288" s="54"/>
      <c r="AO1288" s="54"/>
      <c r="AP1288" s="264" t="str">
        <f t="shared" si="39"/>
        <v/>
      </c>
    </row>
    <row r="1289" spans="1:42" ht="16" customHeight="1" x14ac:dyDescent="0.35">
      <c r="A1289" s="55"/>
      <c r="B1289" s="56"/>
      <c r="C1289" s="56"/>
      <c r="D1289" s="56"/>
      <c r="E1289" s="56"/>
      <c r="F1289" s="57"/>
      <c r="G1289" s="58"/>
      <c r="H1289" s="59"/>
      <c r="I1289" s="60"/>
      <c r="J1289" s="61"/>
      <c r="K1289" s="61"/>
      <c r="L1289" s="61"/>
      <c r="M1289" s="61"/>
      <c r="N1289" s="61"/>
      <c r="O1289" s="61"/>
      <c r="P1289" s="61"/>
      <c r="Q1289" s="61"/>
      <c r="R1289" s="61"/>
      <c r="S1289" s="61"/>
      <c r="T1289" s="236"/>
      <c r="U1289" s="70"/>
      <c r="V1289" s="70"/>
      <c r="W1289" s="71"/>
      <c r="X1289" s="54"/>
      <c r="Y1289" s="54"/>
      <c r="Z1289" s="54"/>
      <c r="AA1289" s="237"/>
      <c r="AB1289" s="237"/>
      <c r="AC1289" s="237"/>
      <c r="AD1289" s="237"/>
      <c r="AE1289" s="66" t="str">
        <f t="shared" si="38"/>
        <v/>
      </c>
      <c r="AF1289" s="66"/>
      <c r="AG1289" s="66"/>
      <c r="AH1289" s="66"/>
      <c r="AI1289" s="66"/>
      <c r="AJ1289" s="66"/>
      <c r="AK1289" s="54"/>
      <c r="AL1289" s="54"/>
      <c r="AM1289" s="54"/>
      <c r="AN1289" s="54"/>
      <c r="AO1289" s="54"/>
      <c r="AP1289" s="264" t="str">
        <f t="shared" si="39"/>
        <v/>
      </c>
    </row>
    <row r="1290" spans="1:42" ht="16" customHeight="1" x14ac:dyDescent="0.35">
      <c r="A1290" s="55"/>
      <c r="B1290" s="56"/>
      <c r="C1290" s="56"/>
      <c r="D1290" s="56"/>
      <c r="E1290" s="56"/>
      <c r="F1290" s="57"/>
      <c r="G1290" s="58"/>
      <c r="H1290" s="59"/>
      <c r="I1290" s="60"/>
      <c r="J1290" s="61"/>
      <c r="K1290" s="61"/>
      <c r="L1290" s="61"/>
      <c r="M1290" s="61"/>
      <c r="N1290" s="61"/>
      <c r="O1290" s="61"/>
      <c r="P1290" s="61"/>
      <c r="Q1290" s="61"/>
      <c r="R1290" s="61"/>
      <c r="S1290" s="61"/>
      <c r="T1290" s="236"/>
      <c r="U1290" s="70"/>
      <c r="V1290" s="70"/>
      <c r="W1290" s="71"/>
      <c r="X1290" s="54"/>
      <c r="Y1290" s="54"/>
      <c r="Z1290" s="54"/>
      <c r="AA1290" s="237"/>
      <c r="AB1290" s="237"/>
      <c r="AC1290" s="237"/>
      <c r="AD1290" s="237"/>
      <c r="AE1290" s="66" t="str">
        <f t="shared" si="38"/>
        <v/>
      </c>
      <c r="AF1290" s="66"/>
      <c r="AG1290" s="66"/>
      <c r="AH1290" s="66"/>
      <c r="AI1290" s="66"/>
      <c r="AJ1290" s="66"/>
      <c r="AK1290" s="54"/>
      <c r="AL1290" s="54"/>
      <c r="AM1290" s="54"/>
      <c r="AN1290" s="54"/>
      <c r="AO1290" s="54"/>
      <c r="AP1290" s="264" t="str">
        <f t="shared" si="39"/>
        <v/>
      </c>
    </row>
    <row r="1291" spans="1:42" ht="16" customHeight="1" x14ac:dyDescent="0.35">
      <c r="A1291" s="55"/>
      <c r="B1291" s="56"/>
      <c r="C1291" s="56"/>
      <c r="D1291" s="56"/>
      <c r="E1291" s="56"/>
      <c r="F1291" s="57"/>
      <c r="G1291" s="58"/>
      <c r="H1291" s="59"/>
      <c r="I1291" s="60"/>
      <c r="J1291" s="61"/>
      <c r="K1291" s="61"/>
      <c r="L1291" s="61"/>
      <c r="M1291" s="61"/>
      <c r="N1291" s="61"/>
      <c r="O1291" s="61"/>
      <c r="P1291" s="61"/>
      <c r="Q1291" s="61"/>
      <c r="R1291" s="61"/>
      <c r="S1291" s="61"/>
      <c r="T1291" s="236"/>
      <c r="U1291" s="70"/>
      <c r="V1291" s="70"/>
      <c r="W1291" s="71"/>
      <c r="X1291" s="54"/>
      <c r="Y1291" s="54"/>
      <c r="Z1291" s="54"/>
      <c r="AA1291" s="237"/>
      <c r="AB1291" s="237"/>
      <c r="AC1291" s="237"/>
      <c r="AD1291" s="237"/>
      <c r="AE1291" s="66" t="str">
        <f t="shared" si="38"/>
        <v/>
      </c>
      <c r="AF1291" s="66"/>
      <c r="AG1291" s="66"/>
      <c r="AH1291" s="66"/>
      <c r="AI1291" s="66"/>
      <c r="AJ1291" s="66"/>
      <c r="AK1291" s="54"/>
      <c r="AL1291" s="54"/>
      <c r="AM1291" s="54"/>
      <c r="AN1291" s="54"/>
      <c r="AO1291" s="54"/>
      <c r="AP1291" s="264" t="str">
        <f t="shared" si="39"/>
        <v/>
      </c>
    </row>
    <row r="1292" spans="1:42" ht="16" customHeight="1" x14ac:dyDescent="0.35">
      <c r="A1292" s="55"/>
      <c r="B1292" s="56"/>
      <c r="C1292" s="56"/>
      <c r="D1292" s="56"/>
      <c r="E1292" s="56"/>
      <c r="F1292" s="57"/>
      <c r="G1292" s="58"/>
      <c r="H1292" s="59"/>
      <c r="I1292" s="60"/>
      <c r="J1292" s="61"/>
      <c r="K1292" s="61"/>
      <c r="L1292" s="61"/>
      <c r="M1292" s="61"/>
      <c r="N1292" s="61"/>
      <c r="O1292" s="61"/>
      <c r="P1292" s="61"/>
      <c r="Q1292" s="61"/>
      <c r="R1292" s="61"/>
      <c r="S1292" s="61"/>
      <c r="T1292" s="236"/>
      <c r="U1292" s="70"/>
      <c r="V1292" s="70"/>
      <c r="W1292" s="71"/>
      <c r="X1292" s="54"/>
      <c r="Y1292" s="54"/>
      <c r="Z1292" s="54"/>
      <c r="AA1292" s="237"/>
      <c r="AB1292" s="237"/>
      <c r="AC1292" s="237"/>
      <c r="AD1292" s="237"/>
      <c r="AE1292" s="66" t="str">
        <f t="shared" si="38"/>
        <v/>
      </c>
      <c r="AF1292" s="66"/>
      <c r="AG1292" s="66"/>
      <c r="AH1292" s="66"/>
      <c r="AI1292" s="66"/>
      <c r="AJ1292" s="66"/>
      <c r="AK1292" s="54"/>
      <c r="AL1292" s="54"/>
      <c r="AM1292" s="54"/>
      <c r="AN1292" s="54"/>
      <c r="AO1292" s="54"/>
      <c r="AP1292" s="264" t="str">
        <f t="shared" si="39"/>
        <v/>
      </c>
    </row>
    <row r="1293" spans="1:42" ht="16" customHeight="1" x14ac:dyDescent="0.35">
      <c r="A1293" s="55"/>
      <c r="B1293" s="56"/>
      <c r="C1293" s="56"/>
      <c r="D1293" s="56"/>
      <c r="E1293" s="56"/>
      <c r="F1293" s="57"/>
      <c r="G1293" s="58"/>
      <c r="H1293" s="59"/>
      <c r="I1293" s="60"/>
      <c r="J1293" s="61"/>
      <c r="K1293" s="61"/>
      <c r="L1293" s="61"/>
      <c r="M1293" s="61"/>
      <c r="N1293" s="61"/>
      <c r="O1293" s="61"/>
      <c r="P1293" s="61"/>
      <c r="Q1293" s="61"/>
      <c r="R1293" s="61"/>
      <c r="S1293" s="61"/>
      <c r="T1293" s="236"/>
      <c r="U1293" s="70"/>
      <c r="V1293" s="70"/>
      <c r="W1293" s="71"/>
      <c r="X1293" s="54"/>
      <c r="Y1293" s="54"/>
      <c r="Z1293" s="54"/>
      <c r="AA1293" s="237"/>
      <c r="AB1293" s="237"/>
      <c r="AC1293" s="237"/>
      <c r="AD1293" s="237"/>
      <c r="AE1293" s="66" t="str">
        <f t="shared" si="38"/>
        <v/>
      </c>
      <c r="AF1293" s="66"/>
      <c r="AG1293" s="66"/>
      <c r="AH1293" s="66"/>
      <c r="AI1293" s="66"/>
      <c r="AJ1293" s="66"/>
      <c r="AK1293" s="54"/>
      <c r="AL1293" s="54"/>
      <c r="AM1293" s="54"/>
      <c r="AN1293" s="54"/>
      <c r="AO1293" s="54"/>
      <c r="AP1293" s="264" t="str">
        <f t="shared" si="39"/>
        <v/>
      </c>
    </row>
    <row r="1294" spans="1:42" ht="16" customHeight="1" x14ac:dyDescent="0.35">
      <c r="A1294" s="55"/>
      <c r="B1294" s="56"/>
      <c r="C1294" s="56"/>
      <c r="D1294" s="56"/>
      <c r="E1294" s="56"/>
      <c r="F1294" s="57"/>
      <c r="G1294" s="58"/>
      <c r="H1294" s="59"/>
      <c r="I1294" s="60"/>
      <c r="J1294" s="61"/>
      <c r="K1294" s="61"/>
      <c r="L1294" s="61"/>
      <c r="M1294" s="61"/>
      <c r="N1294" s="61"/>
      <c r="O1294" s="61"/>
      <c r="P1294" s="61"/>
      <c r="Q1294" s="61"/>
      <c r="R1294" s="61"/>
      <c r="S1294" s="61"/>
      <c r="T1294" s="236"/>
      <c r="U1294" s="70"/>
      <c r="V1294" s="70"/>
      <c r="W1294" s="71"/>
      <c r="X1294" s="54"/>
      <c r="Y1294" s="54"/>
      <c r="Z1294" s="54"/>
      <c r="AA1294" s="237"/>
      <c r="AB1294" s="237"/>
      <c r="AC1294" s="237"/>
      <c r="AD1294" s="237"/>
      <c r="AE1294" s="66" t="str">
        <f t="shared" si="38"/>
        <v/>
      </c>
      <c r="AF1294" s="66"/>
      <c r="AG1294" s="66"/>
      <c r="AH1294" s="66"/>
      <c r="AI1294" s="66"/>
      <c r="AJ1294" s="66"/>
      <c r="AK1294" s="54"/>
      <c r="AL1294" s="54"/>
      <c r="AM1294" s="54"/>
      <c r="AN1294" s="54"/>
      <c r="AO1294" s="54"/>
      <c r="AP1294" s="264" t="str">
        <f t="shared" si="39"/>
        <v/>
      </c>
    </row>
    <row r="1295" spans="1:42" ht="16" customHeight="1" x14ac:dyDescent="0.35">
      <c r="A1295" s="55"/>
      <c r="B1295" s="56"/>
      <c r="C1295" s="56"/>
      <c r="D1295" s="56"/>
      <c r="E1295" s="56"/>
      <c r="F1295" s="57"/>
      <c r="G1295" s="58"/>
      <c r="H1295" s="59"/>
      <c r="I1295" s="60"/>
      <c r="J1295" s="61"/>
      <c r="K1295" s="61"/>
      <c r="L1295" s="61"/>
      <c r="M1295" s="61"/>
      <c r="N1295" s="61"/>
      <c r="O1295" s="61"/>
      <c r="P1295" s="61"/>
      <c r="Q1295" s="61"/>
      <c r="R1295" s="61"/>
      <c r="S1295" s="61"/>
      <c r="T1295" s="236"/>
      <c r="U1295" s="70"/>
      <c r="V1295" s="70"/>
      <c r="W1295" s="71"/>
      <c r="X1295" s="54"/>
      <c r="Y1295" s="54"/>
      <c r="Z1295" s="54"/>
      <c r="AA1295" s="237"/>
      <c r="AB1295" s="237"/>
      <c r="AC1295" s="237"/>
      <c r="AD1295" s="237"/>
      <c r="AE1295" s="66" t="str">
        <f t="shared" si="38"/>
        <v/>
      </c>
      <c r="AF1295" s="66"/>
      <c r="AG1295" s="66"/>
      <c r="AH1295" s="66"/>
      <c r="AI1295" s="66"/>
      <c r="AJ1295" s="66"/>
      <c r="AK1295" s="54"/>
      <c r="AL1295" s="54"/>
      <c r="AM1295" s="54"/>
      <c r="AN1295" s="54"/>
      <c r="AO1295" s="54"/>
      <c r="AP1295" s="264" t="str">
        <f t="shared" si="39"/>
        <v/>
      </c>
    </row>
    <row r="1296" spans="1:42" ht="16" customHeight="1" x14ac:dyDescent="0.35">
      <c r="A1296" s="55"/>
      <c r="B1296" s="56"/>
      <c r="C1296" s="56"/>
      <c r="D1296" s="56"/>
      <c r="E1296" s="56"/>
      <c r="F1296" s="57"/>
      <c r="G1296" s="58"/>
      <c r="H1296" s="59"/>
      <c r="I1296" s="60"/>
      <c r="J1296" s="61"/>
      <c r="K1296" s="61"/>
      <c r="L1296" s="61"/>
      <c r="M1296" s="61"/>
      <c r="N1296" s="61"/>
      <c r="O1296" s="61"/>
      <c r="P1296" s="61"/>
      <c r="Q1296" s="61"/>
      <c r="R1296" s="61"/>
      <c r="S1296" s="61"/>
      <c r="T1296" s="236"/>
      <c r="U1296" s="70"/>
      <c r="V1296" s="70"/>
      <c r="W1296" s="71"/>
      <c r="X1296" s="54"/>
      <c r="Y1296" s="54"/>
      <c r="Z1296" s="54"/>
      <c r="AA1296" s="237"/>
      <c r="AB1296" s="237"/>
      <c r="AC1296" s="237"/>
      <c r="AD1296" s="237"/>
      <c r="AE1296" s="66" t="str">
        <f t="shared" si="38"/>
        <v/>
      </c>
      <c r="AF1296" s="66"/>
      <c r="AG1296" s="66"/>
      <c r="AH1296" s="66"/>
      <c r="AI1296" s="66"/>
      <c r="AJ1296" s="66"/>
      <c r="AK1296" s="54"/>
      <c r="AL1296" s="54"/>
      <c r="AM1296" s="54"/>
      <c r="AN1296" s="54"/>
      <c r="AO1296" s="54"/>
      <c r="AP1296" s="264" t="str">
        <f t="shared" si="39"/>
        <v/>
      </c>
    </row>
    <row r="1297" spans="1:42" ht="16" customHeight="1" x14ac:dyDescent="0.35">
      <c r="A1297" s="55"/>
      <c r="B1297" s="56"/>
      <c r="C1297" s="56"/>
      <c r="D1297" s="56"/>
      <c r="E1297" s="56"/>
      <c r="F1297" s="57"/>
      <c r="G1297" s="58"/>
      <c r="H1297" s="59"/>
      <c r="I1297" s="60"/>
      <c r="J1297" s="61"/>
      <c r="K1297" s="61"/>
      <c r="L1297" s="61"/>
      <c r="M1297" s="61"/>
      <c r="N1297" s="61"/>
      <c r="O1297" s="61"/>
      <c r="P1297" s="61"/>
      <c r="Q1297" s="61"/>
      <c r="R1297" s="61"/>
      <c r="S1297" s="61"/>
      <c r="T1297" s="236"/>
      <c r="U1297" s="70"/>
      <c r="V1297" s="70"/>
      <c r="W1297" s="71"/>
      <c r="X1297" s="54"/>
      <c r="Y1297" s="54"/>
      <c r="Z1297" s="54"/>
      <c r="AA1297" s="237"/>
      <c r="AB1297" s="237"/>
      <c r="AC1297" s="237"/>
      <c r="AD1297" s="237"/>
      <c r="AE1297" s="66" t="str">
        <f t="shared" si="38"/>
        <v/>
      </c>
      <c r="AF1297" s="66"/>
      <c r="AG1297" s="66"/>
      <c r="AH1297" s="66"/>
      <c r="AI1297" s="66"/>
      <c r="AJ1297" s="66"/>
      <c r="AK1297" s="54"/>
      <c r="AL1297" s="54"/>
      <c r="AM1297" s="54"/>
      <c r="AN1297" s="54"/>
      <c r="AO1297" s="54"/>
      <c r="AP1297" s="264" t="str">
        <f t="shared" si="39"/>
        <v/>
      </c>
    </row>
    <row r="1298" spans="1:42" ht="16" customHeight="1" x14ac:dyDescent="0.35">
      <c r="A1298" s="55"/>
      <c r="B1298" s="56"/>
      <c r="C1298" s="56"/>
      <c r="D1298" s="56"/>
      <c r="E1298" s="56"/>
      <c r="F1298" s="57"/>
      <c r="G1298" s="58"/>
      <c r="H1298" s="59"/>
      <c r="I1298" s="60"/>
      <c r="J1298" s="61"/>
      <c r="K1298" s="61"/>
      <c r="L1298" s="61"/>
      <c r="M1298" s="61"/>
      <c r="N1298" s="61"/>
      <c r="O1298" s="61"/>
      <c r="P1298" s="61"/>
      <c r="Q1298" s="61"/>
      <c r="R1298" s="61"/>
      <c r="S1298" s="61"/>
      <c r="T1298" s="236"/>
      <c r="U1298" s="70"/>
      <c r="V1298" s="70"/>
      <c r="W1298" s="71"/>
      <c r="X1298" s="54"/>
      <c r="Y1298" s="54"/>
      <c r="Z1298" s="54"/>
      <c r="AA1298" s="237"/>
      <c r="AB1298" s="237"/>
      <c r="AC1298" s="237"/>
      <c r="AD1298" s="237"/>
      <c r="AE1298" s="66" t="str">
        <f t="shared" si="38"/>
        <v/>
      </c>
      <c r="AF1298" s="66"/>
      <c r="AG1298" s="66"/>
      <c r="AH1298" s="66"/>
      <c r="AI1298" s="66"/>
      <c r="AJ1298" s="66"/>
      <c r="AK1298" s="54"/>
      <c r="AL1298" s="54"/>
      <c r="AM1298" s="54"/>
      <c r="AN1298" s="54"/>
      <c r="AO1298" s="54"/>
      <c r="AP1298" s="264" t="str">
        <f t="shared" si="39"/>
        <v/>
      </c>
    </row>
    <row r="1299" spans="1:42" ht="16" customHeight="1" x14ac:dyDescent="0.35">
      <c r="A1299" s="55"/>
      <c r="B1299" s="56"/>
      <c r="C1299" s="56"/>
      <c r="D1299" s="56"/>
      <c r="E1299" s="56"/>
      <c r="F1299" s="57"/>
      <c r="G1299" s="58"/>
      <c r="H1299" s="59"/>
      <c r="I1299" s="60"/>
      <c r="J1299" s="61"/>
      <c r="K1299" s="61"/>
      <c r="L1299" s="61"/>
      <c r="M1299" s="61"/>
      <c r="N1299" s="61"/>
      <c r="O1299" s="61"/>
      <c r="P1299" s="61"/>
      <c r="Q1299" s="61"/>
      <c r="R1299" s="61"/>
      <c r="S1299" s="61"/>
      <c r="T1299" s="236"/>
      <c r="U1299" s="70"/>
      <c r="V1299" s="70"/>
      <c r="W1299" s="71"/>
      <c r="X1299" s="54"/>
      <c r="Y1299" s="54"/>
      <c r="Z1299" s="54"/>
      <c r="AA1299" s="237"/>
      <c r="AB1299" s="237"/>
      <c r="AC1299" s="237"/>
      <c r="AD1299" s="237"/>
      <c r="AE1299" s="66" t="str">
        <f t="shared" si="38"/>
        <v/>
      </c>
      <c r="AF1299" s="66"/>
      <c r="AG1299" s="66"/>
      <c r="AH1299" s="66"/>
      <c r="AI1299" s="66"/>
      <c r="AJ1299" s="66"/>
      <c r="AK1299" s="54"/>
      <c r="AL1299" s="54"/>
      <c r="AM1299" s="54"/>
      <c r="AN1299" s="54"/>
      <c r="AO1299" s="54"/>
      <c r="AP1299" s="264" t="str">
        <f t="shared" si="39"/>
        <v/>
      </c>
    </row>
    <row r="1300" spans="1:42" ht="16" customHeight="1" x14ac:dyDescent="0.35">
      <c r="A1300" s="55"/>
      <c r="B1300" s="56"/>
      <c r="C1300" s="56"/>
      <c r="D1300" s="56"/>
      <c r="E1300" s="56"/>
      <c r="F1300" s="57"/>
      <c r="G1300" s="58"/>
      <c r="H1300" s="59"/>
      <c r="I1300" s="60"/>
      <c r="J1300" s="61"/>
      <c r="K1300" s="61"/>
      <c r="L1300" s="61"/>
      <c r="M1300" s="61"/>
      <c r="N1300" s="61"/>
      <c r="O1300" s="61"/>
      <c r="P1300" s="61"/>
      <c r="Q1300" s="61"/>
      <c r="R1300" s="61"/>
      <c r="S1300" s="61"/>
      <c r="T1300" s="236"/>
      <c r="U1300" s="70"/>
      <c r="V1300" s="70"/>
      <c r="W1300" s="71"/>
      <c r="X1300" s="54"/>
      <c r="Y1300" s="54"/>
      <c r="Z1300" s="54"/>
      <c r="AA1300" s="237"/>
      <c r="AB1300" s="237"/>
      <c r="AC1300" s="237"/>
      <c r="AD1300" s="237"/>
      <c r="AE1300" s="66" t="str">
        <f t="shared" si="38"/>
        <v/>
      </c>
      <c r="AF1300" s="66"/>
      <c r="AG1300" s="66"/>
      <c r="AH1300" s="66"/>
      <c r="AI1300" s="66"/>
      <c r="AJ1300" s="66"/>
      <c r="AK1300" s="54"/>
      <c r="AL1300" s="54"/>
      <c r="AM1300" s="54"/>
      <c r="AN1300" s="54"/>
      <c r="AO1300" s="54"/>
      <c r="AP1300" s="264" t="str">
        <f t="shared" si="39"/>
        <v/>
      </c>
    </row>
    <row r="1301" spans="1:42" ht="16" customHeight="1" x14ac:dyDescent="0.35">
      <c r="A1301" s="55"/>
      <c r="B1301" s="56"/>
      <c r="C1301" s="56"/>
      <c r="D1301" s="56"/>
      <c r="E1301" s="56"/>
      <c r="F1301" s="57"/>
      <c r="G1301" s="58"/>
      <c r="H1301" s="59"/>
      <c r="I1301" s="60"/>
      <c r="J1301" s="61"/>
      <c r="K1301" s="61"/>
      <c r="L1301" s="61"/>
      <c r="M1301" s="61"/>
      <c r="N1301" s="61"/>
      <c r="O1301" s="61"/>
      <c r="P1301" s="61"/>
      <c r="Q1301" s="61"/>
      <c r="R1301" s="61"/>
      <c r="S1301" s="61"/>
      <c r="T1301" s="236"/>
      <c r="U1301" s="70"/>
      <c r="V1301" s="70"/>
      <c r="W1301" s="71"/>
      <c r="X1301" s="54"/>
      <c r="Y1301" s="54"/>
      <c r="Z1301" s="54"/>
      <c r="AA1301" s="237"/>
      <c r="AB1301" s="237"/>
      <c r="AC1301" s="237"/>
      <c r="AD1301" s="237"/>
      <c r="AE1301" s="66" t="str">
        <f t="shared" si="38"/>
        <v/>
      </c>
      <c r="AF1301" s="66"/>
      <c r="AG1301" s="66"/>
      <c r="AH1301" s="66"/>
      <c r="AI1301" s="66"/>
      <c r="AJ1301" s="66"/>
      <c r="AK1301" s="54"/>
      <c r="AL1301" s="54"/>
      <c r="AM1301" s="54"/>
      <c r="AN1301" s="54"/>
      <c r="AO1301" s="54"/>
      <c r="AP1301" s="264" t="str">
        <f t="shared" si="39"/>
        <v/>
      </c>
    </row>
    <row r="1302" spans="1:42" ht="16" customHeight="1" x14ac:dyDescent="0.35">
      <c r="A1302" s="55"/>
      <c r="B1302" s="56"/>
      <c r="C1302" s="56"/>
      <c r="D1302" s="56"/>
      <c r="E1302" s="56"/>
      <c r="F1302" s="57"/>
      <c r="G1302" s="58"/>
      <c r="H1302" s="59"/>
      <c r="I1302" s="60"/>
      <c r="J1302" s="61"/>
      <c r="K1302" s="61"/>
      <c r="L1302" s="61"/>
      <c r="M1302" s="61"/>
      <c r="N1302" s="61"/>
      <c r="O1302" s="61"/>
      <c r="P1302" s="61"/>
      <c r="Q1302" s="61"/>
      <c r="R1302" s="61"/>
      <c r="S1302" s="61"/>
      <c r="T1302" s="236"/>
      <c r="U1302" s="70"/>
      <c r="V1302" s="70"/>
      <c r="W1302" s="71"/>
      <c r="X1302" s="54"/>
      <c r="Y1302" s="54"/>
      <c r="Z1302" s="54"/>
      <c r="AA1302" s="237"/>
      <c r="AB1302" s="237"/>
      <c r="AC1302" s="237"/>
      <c r="AD1302" s="237"/>
      <c r="AE1302" s="66" t="str">
        <f t="shared" si="38"/>
        <v/>
      </c>
      <c r="AF1302" s="66"/>
      <c r="AG1302" s="66"/>
      <c r="AH1302" s="66"/>
      <c r="AI1302" s="66"/>
      <c r="AJ1302" s="66"/>
      <c r="AK1302" s="54"/>
      <c r="AL1302" s="54"/>
      <c r="AM1302" s="54"/>
      <c r="AN1302" s="54"/>
      <c r="AO1302" s="54"/>
      <c r="AP1302" s="264" t="str">
        <f t="shared" si="39"/>
        <v/>
      </c>
    </row>
    <row r="1303" spans="1:42" ht="16" customHeight="1" x14ac:dyDescent="0.35">
      <c r="A1303" s="55"/>
      <c r="B1303" s="56"/>
      <c r="C1303" s="56"/>
      <c r="D1303" s="56"/>
      <c r="E1303" s="56"/>
      <c r="F1303" s="57"/>
      <c r="G1303" s="58"/>
      <c r="H1303" s="59"/>
      <c r="I1303" s="60"/>
      <c r="J1303" s="61"/>
      <c r="K1303" s="61"/>
      <c r="L1303" s="61"/>
      <c r="M1303" s="61"/>
      <c r="N1303" s="61"/>
      <c r="O1303" s="61"/>
      <c r="P1303" s="61"/>
      <c r="Q1303" s="61"/>
      <c r="R1303" s="61"/>
      <c r="S1303" s="61"/>
      <c r="T1303" s="236"/>
      <c r="U1303" s="70"/>
      <c r="V1303" s="70"/>
      <c r="W1303" s="71"/>
      <c r="X1303" s="54"/>
      <c r="Y1303" s="54"/>
      <c r="Z1303" s="54"/>
      <c r="AA1303" s="237"/>
      <c r="AB1303" s="237"/>
      <c r="AC1303" s="237"/>
      <c r="AD1303" s="237"/>
      <c r="AE1303" s="66" t="str">
        <f t="shared" si="38"/>
        <v/>
      </c>
      <c r="AF1303" s="66"/>
      <c r="AG1303" s="66"/>
      <c r="AH1303" s="66"/>
      <c r="AI1303" s="66"/>
      <c r="AJ1303" s="66"/>
      <c r="AK1303" s="54"/>
      <c r="AL1303" s="54"/>
      <c r="AM1303" s="54"/>
      <c r="AN1303" s="54"/>
      <c r="AO1303" s="54"/>
      <c r="AP1303" s="264" t="str">
        <f t="shared" si="39"/>
        <v/>
      </c>
    </row>
    <row r="1304" spans="1:42" ht="16" customHeight="1" x14ac:dyDescent="0.35">
      <c r="A1304" s="55"/>
      <c r="B1304" s="56"/>
      <c r="C1304" s="56"/>
      <c r="D1304" s="56"/>
      <c r="E1304" s="56"/>
      <c r="F1304" s="57"/>
      <c r="G1304" s="58"/>
      <c r="H1304" s="59"/>
      <c r="I1304" s="60"/>
      <c r="J1304" s="61"/>
      <c r="K1304" s="61"/>
      <c r="L1304" s="61"/>
      <c r="M1304" s="61"/>
      <c r="N1304" s="61"/>
      <c r="O1304" s="61"/>
      <c r="P1304" s="61"/>
      <c r="Q1304" s="61"/>
      <c r="R1304" s="61"/>
      <c r="S1304" s="61"/>
      <c r="T1304" s="236"/>
      <c r="U1304" s="70"/>
      <c r="V1304" s="70"/>
      <c r="W1304" s="71"/>
      <c r="X1304" s="54"/>
      <c r="Y1304" s="54"/>
      <c r="Z1304" s="54"/>
      <c r="AA1304" s="237"/>
      <c r="AB1304" s="237"/>
      <c r="AC1304" s="237"/>
      <c r="AD1304" s="237"/>
      <c r="AE1304" s="66" t="str">
        <f t="shared" si="38"/>
        <v/>
      </c>
      <c r="AF1304" s="66"/>
      <c r="AG1304" s="66"/>
      <c r="AH1304" s="66"/>
      <c r="AI1304" s="66"/>
      <c r="AJ1304" s="66"/>
      <c r="AK1304" s="54"/>
      <c r="AL1304" s="54"/>
      <c r="AM1304" s="54"/>
      <c r="AN1304" s="54"/>
      <c r="AO1304" s="54"/>
      <c r="AP1304" s="264" t="str">
        <f t="shared" si="39"/>
        <v/>
      </c>
    </row>
    <row r="1305" spans="1:42" ht="16" customHeight="1" x14ac:dyDescent="0.35">
      <c r="A1305" s="55"/>
      <c r="B1305" s="56"/>
      <c r="C1305" s="56"/>
      <c r="D1305" s="56"/>
      <c r="E1305" s="56"/>
      <c r="F1305" s="57"/>
      <c r="G1305" s="58"/>
      <c r="H1305" s="59"/>
      <c r="I1305" s="60"/>
      <c r="J1305" s="61"/>
      <c r="K1305" s="61"/>
      <c r="L1305" s="61"/>
      <c r="M1305" s="61"/>
      <c r="N1305" s="61"/>
      <c r="O1305" s="61"/>
      <c r="P1305" s="61"/>
      <c r="Q1305" s="61"/>
      <c r="R1305" s="61"/>
      <c r="S1305" s="61"/>
      <c r="T1305" s="236"/>
      <c r="U1305" s="70"/>
      <c r="V1305" s="70"/>
      <c r="W1305" s="71"/>
      <c r="X1305" s="54"/>
      <c r="Y1305" s="54"/>
      <c r="Z1305" s="54"/>
      <c r="AA1305" s="237"/>
      <c r="AB1305" s="237"/>
      <c r="AC1305" s="237"/>
      <c r="AD1305" s="237"/>
      <c r="AE1305" s="66" t="str">
        <f t="shared" si="38"/>
        <v/>
      </c>
      <c r="AF1305" s="66"/>
      <c r="AG1305" s="66"/>
      <c r="AH1305" s="66"/>
      <c r="AI1305" s="66"/>
      <c r="AJ1305" s="66"/>
      <c r="AK1305" s="54"/>
      <c r="AL1305" s="54"/>
      <c r="AM1305" s="54"/>
      <c r="AN1305" s="54"/>
      <c r="AO1305" s="54"/>
      <c r="AP1305" s="264" t="str">
        <f t="shared" si="39"/>
        <v/>
      </c>
    </row>
    <row r="1306" spans="1:42" ht="16" customHeight="1" x14ac:dyDescent="0.35">
      <c r="A1306" s="55"/>
      <c r="B1306" s="56"/>
      <c r="C1306" s="56"/>
      <c r="D1306" s="56"/>
      <c r="E1306" s="56"/>
      <c r="F1306" s="57"/>
      <c r="G1306" s="58"/>
      <c r="H1306" s="59"/>
      <c r="I1306" s="60"/>
      <c r="J1306" s="61"/>
      <c r="K1306" s="61"/>
      <c r="L1306" s="61"/>
      <c r="M1306" s="61"/>
      <c r="N1306" s="61"/>
      <c r="O1306" s="61"/>
      <c r="P1306" s="61"/>
      <c r="Q1306" s="61"/>
      <c r="R1306" s="61"/>
      <c r="S1306" s="61"/>
      <c r="T1306" s="236"/>
      <c r="U1306" s="70"/>
      <c r="V1306" s="70"/>
      <c r="W1306" s="71"/>
      <c r="X1306" s="54"/>
      <c r="Y1306" s="54"/>
      <c r="Z1306" s="54"/>
      <c r="AA1306" s="237"/>
      <c r="AB1306" s="237"/>
      <c r="AC1306" s="237"/>
      <c r="AD1306" s="237"/>
      <c r="AE1306" s="66" t="str">
        <f t="shared" si="38"/>
        <v/>
      </c>
      <c r="AF1306" s="66"/>
      <c r="AG1306" s="66"/>
      <c r="AH1306" s="66"/>
      <c r="AI1306" s="66"/>
      <c r="AJ1306" s="66"/>
      <c r="AK1306" s="54"/>
      <c r="AL1306" s="54"/>
      <c r="AM1306" s="54"/>
      <c r="AN1306" s="54"/>
      <c r="AO1306" s="54"/>
      <c r="AP1306" s="264" t="str">
        <f t="shared" si="39"/>
        <v/>
      </c>
    </row>
    <row r="1307" spans="1:42" ht="16" customHeight="1" x14ac:dyDescent="0.35">
      <c r="A1307" s="55"/>
      <c r="B1307" s="56"/>
      <c r="C1307" s="56"/>
      <c r="D1307" s="56"/>
      <c r="E1307" s="56"/>
      <c r="F1307" s="57"/>
      <c r="G1307" s="58"/>
      <c r="H1307" s="59"/>
      <c r="I1307" s="60"/>
      <c r="J1307" s="61"/>
      <c r="K1307" s="61"/>
      <c r="L1307" s="61"/>
      <c r="M1307" s="61"/>
      <c r="N1307" s="61"/>
      <c r="O1307" s="61"/>
      <c r="P1307" s="61"/>
      <c r="Q1307" s="61"/>
      <c r="R1307" s="61"/>
      <c r="S1307" s="61"/>
      <c r="T1307" s="236"/>
      <c r="U1307" s="70"/>
      <c r="V1307" s="70"/>
      <c r="W1307" s="71"/>
      <c r="X1307" s="54"/>
      <c r="Y1307" s="54"/>
      <c r="Z1307" s="54"/>
      <c r="AA1307" s="237"/>
      <c r="AB1307" s="237"/>
      <c r="AC1307" s="237"/>
      <c r="AD1307" s="237"/>
      <c r="AE1307" s="66" t="str">
        <f t="shared" ref="AE1307:AE1370" si="40">IF(AA1307="","",ROUND(T1307*AA1307,0))</f>
        <v/>
      </c>
      <c r="AF1307" s="66"/>
      <c r="AG1307" s="66"/>
      <c r="AH1307" s="66"/>
      <c r="AI1307" s="66"/>
      <c r="AJ1307" s="66"/>
      <c r="AK1307" s="54"/>
      <c r="AL1307" s="54"/>
      <c r="AM1307" s="54"/>
      <c r="AN1307" s="54"/>
      <c r="AO1307" s="54"/>
      <c r="AP1307" s="264" t="str">
        <f t="shared" si="39"/>
        <v/>
      </c>
    </row>
    <row r="1308" spans="1:42" ht="16" customHeight="1" x14ac:dyDescent="0.35">
      <c r="A1308" s="55"/>
      <c r="B1308" s="56"/>
      <c r="C1308" s="56"/>
      <c r="D1308" s="56"/>
      <c r="E1308" s="56"/>
      <c r="F1308" s="57"/>
      <c r="G1308" s="58"/>
      <c r="H1308" s="59"/>
      <c r="I1308" s="60"/>
      <c r="J1308" s="61"/>
      <c r="K1308" s="61"/>
      <c r="L1308" s="61"/>
      <c r="M1308" s="61"/>
      <c r="N1308" s="61"/>
      <c r="O1308" s="61"/>
      <c r="P1308" s="61"/>
      <c r="Q1308" s="61"/>
      <c r="R1308" s="61"/>
      <c r="S1308" s="61"/>
      <c r="T1308" s="236"/>
      <c r="U1308" s="70"/>
      <c r="V1308" s="70"/>
      <c r="W1308" s="71"/>
      <c r="X1308" s="54"/>
      <c r="Y1308" s="54"/>
      <c r="Z1308" s="54"/>
      <c r="AA1308" s="237"/>
      <c r="AB1308" s="237"/>
      <c r="AC1308" s="237"/>
      <c r="AD1308" s="237"/>
      <c r="AE1308" s="66" t="str">
        <f t="shared" si="40"/>
        <v/>
      </c>
      <c r="AF1308" s="66"/>
      <c r="AG1308" s="66"/>
      <c r="AH1308" s="66"/>
      <c r="AI1308" s="66"/>
      <c r="AJ1308" s="66"/>
      <c r="AK1308" s="54"/>
      <c r="AL1308" s="54"/>
      <c r="AM1308" s="54"/>
      <c r="AN1308" s="54"/>
      <c r="AO1308" s="54"/>
      <c r="AP1308" s="264" t="str">
        <f t="shared" ref="AP1308:AP1371" si="41">G1308&amp;I1308</f>
        <v/>
      </c>
    </row>
    <row r="1309" spans="1:42" ht="16" customHeight="1" x14ac:dyDescent="0.35">
      <c r="A1309" s="55"/>
      <c r="B1309" s="56"/>
      <c r="C1309" s="56"/>
      <c r="D1309" s="56"/>
      <c r="E1309" s="56"/>
      <c r="F1309" s="57"/>
      <c r="G1309" s="58"/>
      <c r="H1309" s="59"/>
      <c r="I1309" s="60"/>
      <c r="J1309" s="61"/>
      <c r="K1309" s="61"/>
      <c r="L1309" s="61"/>
      <c r="M1309" s="61"/>
      <c r="N1309" s="61"/>
      <c r="O1309" s="61"/>
      <c r="P1309" s="61"/>
      <c r="Q1309" s="61"/>
      <c r="R1309" s="61"/>
      <c r="S1309" s="61"/>
      <c r="T1309" s="236"/>
      <c r="U1309" s="70"/>
      <c r="V1309" s="70"/>
      <c r="W1309" s="71"/>
      <c r="X1309" s="54"/>
      <c r="Y1309" s="54"/>
      <c r="Z1309" s="54"/>
      <c r="AA1309" s="237"/>
      <c r="AB1309" s="237"/>
      <c r="AC1309" s="237"/>
      <c r="AD1309" s="237"/>
      <c r="AE1309" s="66" t="str">
        <f t="shared" si="40"/>
        <v/>
      </c>
      <c r="AF1309" s="66"/>
      <c r="AG1309" s="66"/>
      <c r="AH1309" s="66"/>
      <c r="AI1309" s="66"/>
      <c r="AJ1309" s="66"/>
      <c r="AK1309" s="54"/>
      <c r="AL1309" s="54"/>
      <c r="AM1309" s="54"/>
      <c r="AN1309" s="54"/>
      <c r="AO1309" s="54"/>
      <c r="AP1309" s="264" t="str">
        <f t="shared" si="41"/>
        <v/>
      </c>
    </row>
    <row r="1310" spans="1:42" ht="16" customHeight="1" x14ac:dyDescent="0.35">
      <c r="A1310" s="55"/>
      <c r="B1310" s="56"/>
      <c r="C1310" s="56"/>
      <c r="D1310" s="56"/>
      <c r="E1310" s="56"/>
      <c r="F1310" s="57"/>
      <c r="G1310" s="58"/>
      <c r="H1310" s="59"/>
      <c r="I1310" s="60"/>
      <c r="J1310" s="61"/>
      <c r="K1310" s="61"/>
      <c r="L1310" s="61"/>
      <c r="M1310" s="61"/>
      <c r="N1310" s="61"/>
      <c r="O1310" s="61"/>
      <c r="P1310" s="61"/>
      <c r="Q1310" s="61"/>
      <c r="R1310" s="61"/>
      <c r="S1310" s="61"/>
      <c r="T1310" s="236"/>
      <c r="U1310" s="70"/>
      <c r="V1310" s="70"/>
      <c r="W1310" s="71"/>
      <c r="X1310" s="54"/>
      <c r="Y1310" s="54"/>
      <c r="Z1310" s="54"/>
      <c r="AA1310" s="237"/>
      <c r="AB1310" s="237"/>
      <c r="AC1310" s="237"/>
      <c r="AD1310" s="237"/>
      <c r="AE1310" s="66" t="str">
        <f t="shared" si="40"/>
        <v/>
      </c>
      <c r="AF1310" s="66"/>
      <c r="AG1310" s="66"/>
      <c r="AH1310" s="66"/>
      <c r="AI1310" s="66"/>
      <c r="AJ1310" s="66"/>
      <c r="AK1310" s="54"/>
      <c r="AL1310" s="54"/>
      <c r="AM1310" s="54"/>
      <c r="AN1310" s="54"/>
      <c r="AO1310" s="54"/>
      <c r="AP1310" s="264" t="str">
        <f t="shared" si="41"/>
        <v/>
      </c>
    </row>
    <row r="1311" spans="1:42" ht="16" customHeight="1" x14ac:dyDescent="0.35">
      <c r="A1311" s="55"/>
      <c r="B1311" s="56"/>
      <c r="C1311" s="56"/>
      <c r="D1311" s="56"/>
      <c r="E1311" s="56"/>
      <c r="F1311" s="57"/>
      <c r="G1311" s="58"/>
      <c r="H1311" s="59"/>
      <c r="I1311" s="60"/>
      <c r="J1311" s="61"/>
      <c r="K1311" s="61"/>
      <c r="L1311" s="61"/>
      <c r="M1311" s="61"/>
      <c r="N1311" s="61"/>
      <c r="O1311" s="61"/>
      <c r="P1311" s="61"/>
      <c r="Q1311" s="61"/>
      <c r="R1311" s="61"/>
      <c r="S1311" s="61"/>
      <c r="T1311" s="236"/>
      <c r="U1311" s="70"/>
      <c r="V1311" s="70"/>
      <c r="W1311" s="71"/>
      <c r="X1311" s="54"/>
      <c r="Y1311" s="54"/>
      <c r="Z1311" s="54"/>
      <c r="AA1311" s="237"/>
      <c r="AB1311" s="237"/>
      <c r="AC1311" s="237"/>
      <c r="AD1311" s="237"/>
      <c r="AE1311" s="66" t="str">
        <f t="shared" si="40"/>
        <v/>
      </c>
      <c r="AF1311" s="66"/>
      <c r="AG1311" s="66"/>
      <c r="AH1311" s="66"/>
      <c r="AI1311" s="66"/>
      <c r="AJ1311" s="66"/>
      <c r="AK1311" s="54"/>
      <c r="AL1311" s="54"/>
      <c r="AM1311" s="54"/>
      <c r="AN1311" s="54"/>
      <c r="AO1311" s="54"/>
      <c r="AP1311" s="264" t="str">
        <f t="shared" si="41"/>
        <v/>
      </c>
    </row>
    <row r="1312" spans="1:42" ht="16" customHeight="1" x14ac:dyDescent="0.35">
      <c r="A1312" s="55"/>
      <c r="B1312" s="56"/>
      <c r="C1312" s="56"/>
      <c r="D1312" s="56"/>
      <c r="E1312" s="56"/>
      <c r="F1312" s="57"/>
      <c r="G1312" s="58"/>
      <c r="H1312" s="59"/>
      <c r="I1312" s="60"/>
      <c r="J1312" s="61"/>
      <c r="K1312" s="61"/>
      <c r="L1312" s="61"/>
      <c r="M1312" s="61"/>
      <c r="N1312" s="61"/>
      <c r="O1312" s="61"/>
      <c r="P1312" s="61"/>
      <c r="Q1312" s="61"/>
      <c r="R1312" s="61"/>
      <c r="S1312" s="61"/>
      <c r="T1312" s="236"/>
      <c r="U1312" s="70"/>
      <c r="V1312" s="70"/>
      <c r="W1312" s="71"/>
      <c r="X1312" s="54"/>
      <c r="Y1312" s="54"/>
      <c r="Z1312" s="54"/>
      <c r="AA1312" s="237"/>
      <c r="AB1312" s="237"/>
      <c r="AC1312" s="237"/>
      <c r="AD1312" s="237"/>
      <c r="AE1312" s="66" t="str">
        <f t="shared" si="40"/>
        <v/>
      </c>
      <c r="AF1312" s="66"/>
      <c r="AG1312" s="66"/>
      <c r="AH1312" s="66"/>
      <c r="AI1312" s="66"/>
      <c r="AJ1312" s="66"/>
      <c r="AK1312" s="54"/>
      <c r="AL1312" s="54"/>
      <c r="AM1312" s="54"/>
      <c r="AN1312" s="54"/>
      <c r="AO1312" s="54"/>
      <c r="AP1312" s="264" t="str">
        <f t="shared" si="41"/>
        <v/>
      </c>
    </row>
    <row r="1313" spans="1:42" ht="16" customHeight="1" x14ac:dyDescent="0.35">
      <c r="A1313" s="55"/>
      <c r="B1313" s="56"/>
      <c r="C1313" s="56"/>
      <c r="D1313" s="56"/>
      <c r="E1313" s="56"/>
      <c r="F1313" s="57"/>
      <c r="G1313" s="58"/>
      <c r="H1313" s="59"/>
      <c r="I1313" s="60"/>
      <c r="J1313" s="61"/>
      <c r="K1313" s="61"/>
      <c r="L1313" s="61"/>
      <c r="M1313" s="61"/>
      <c r="N1313" s="61"/>
      <c r="O1313" s="61"/>
      <c r="P1313" s="61"/>
      <c r="Q1313" s="61"/>
      <c r="R1313" s="61"/>
      <c r="S1313" s="61"/>
      <c r="T1313" s="236"/>
      <c r="U1313" s="70"/>
      <c r="V1313" s="70"/>
      <c r="W1313" s="71"/>
      <c r="X1313" s="54"/>
      <c r="Y1313" s="54"/>
      <c r="Z1313" s="54"/>
      <c r="AA1313" s="237"/>
      <c r="AB1313" s="237"/>
      <c r="AC1313" s="237"/>
      <c r="AD1313" s="237"/>
      <c r="AE1313" s="66" t="str">
        <f t="shared" si="40"/>
        <v/>
      </c>
      <c r="AF1313" s="66"/>
      <c r="AG1313" s="66"/>
      <c r="AH1313" s="66"/>
      <c r="AI1313" s="66"/>
      <c r="AJ1313" s="66"/>
      <c r="AK1313" s="54"/>
      <c r="AL1313" s="54"/>
      <c r="AM1313" s="54"/>
      <c r="AN1313" s="54"/>
      <c r="AO1313" s="54"/>
      <c r="AP1313" s="264" t="str">
        <f t="shared" si="41"/>
        <v/>
      </c>
    </row>
    <row r="1314" spans="1:42" ht="16" customHeight="1" x14ac:dyDescent="0.35">
      <c r="A1314" s="55"/>
      <c r="B1314" s="56"/>
      <c r="C1314" s="56"/>
      <c r="D1314" s="56"/>
      <c r="E1314" s="56"/>
      <c r="F1314" s="57"/>
      <c r="G1314" s="58"/>
      <c r="H1314" s="59"/>
      <c r="I1314" s="60"/>
      <c r="J1314" s="61"/>
      <c r="K1314" s="61"/>
      <c r="L1314" s="61"/>
      <c r="M1314" s="61"/>
      <c r="N1314" s="61"/>
      <c r="O1314" s="61"/>
      <c r="P1314" s="61"/>
      <c r="Q1314" s="61"/>
      <c r="R1314" s="61"/>
      <c r="S1314" s="61"/>
      <c r="T1314" s="236"/>
      <c r="U1314" s="70"/>
      <c r="V1314" s="70"/>
      <c r="W1314" s="71"/>
      <c r="X1314" s="54"/>
      <c r="Y1314" s="54"/>
      <c r="Z1314" s="54"/>
      <c r="AA1314" s="237"/>
      <c r="AB1314" s="237"/>
      <c r="AC1314" s="237"/>
      <c r="AD1314" s="237"/>
      <c r="AE1314" s="66" t="str">
        <f t="shared" si="40"/>
        <v/>
      </c>
      <c r="AF1314" s="66"/>
      <c r="AG1314" s="66"/>
      <c r="AH1314" s="66"/>
      <c r="AI1314" s="66"/>
      <c r="AJ1314" s="66"/>
      <c r="AK1314" s="54"/>
      <c r="AL1314" s="54"/>
      <c r="AM1314" s="54"/>
      <c r="AN1314" s="54"/>
      <c r="AO1314" s="54"/>
      <c r="AP1314" s="264" t="str">
        <f t="shared" si="41"/>
        <v/>
      </c>
    </row>
    <row r="1315" spans="1:42" ht="16" customHeight="1" x14ac:dyDescent="0.35">
      <c r="A1315" s="55"/>
      <c r="B1315" s="56"/>
      <c r="C1315" s="56"/>
      <c r="D1315" s="56"/>
      <c r="E1315" s="56"/>
      <c r="F1315" s="57"/>
      <c r="G1315" s="58"/>
      <c r="H1315" s="59"/>
      <c r="I1315" s="60"/>
      <c r="J1315" s="61"/>
      <c r="K1315" s="61"/>
      <c r="L1315" s="61"/>
      <c r="M1315" s="61"/>
      <c r="N1315" s="61"/>
      <c r="O1315" s="61"/>
      <c r="P1315" s="61"/>
      <c r="Q1315" s="61"/>
      <c r="R1315" s="61"/>
      <c r="S1315" s="61"/>
      <c r="T1315" s="236"/>
      <c r="U1315" s="70"/>
      <c r="V1315" s="70"/>
      <c r="W1315" s="71"/>
      <c r="X1315" s="54"/>
      <c r="Y1315" s="54"/>
      <c r="Z1315" s="54"/>
      <c r="AA1315" s="237"/>
      <c r="AB1315" s="237"/>
      <c r="AC1315" s="237"/>
      <c r="AD1315" s="237"/>
      <c r="AE1315" s="66" t="str">
        <f t="shared" si="40"/>
        <v/>
      </c>
      <c r="AF1315" s="66"/>
      <c r="AG1315" s="66"/>
      <c r="AH1315" s="66"/>
      <c r="AI1315" s="66"/>
      <c r="AJ1315" s="66"/>
      <c r="AK1315" s="54"/>
      <c r="AL1315" s="54"/>
      <c r="AM1315" s="54"/>
      <c r="AN1315" s="54"/>
      <c r="AO1315" s="54"/>
      <c r="AP1315" s="264" t="str">
        <f t="shared" si="41"/>
        <v/>
      </c>
    </row>
    <row r="1316" spans="1:42" ht="16" customHeight="1" x14ac:dyDescent="0.35">
      <c r="A1316" s="55"/>
      <c r="B1316" s="56"/>
      <c r="C1316" s="56"/>
      <c r="D1316" s="56"/>
      <c r="E1316" s="56"/>
      <c r="F1316" s="57"/>
      <c r="G1316" s="58"/>
      <c r="H1316" s="59"/>
      <c r="I1316" s="60"/>
      <c r="J1316" s="61"/>
      <c r="K1316" s="61"/>
      <c r="L1316" s="61"/>
      <c r="M1316" s="61"/>
      <c r="N1316" s="61"/>
      <c r="O1316" s="61"/>
      <c r="P1316" s="61"/>
      <c r="Q1316" s="61"/>
      <c r="R1316" s="61"/>
      <c r="S1316" s="61"/>
      <c r="T1316" s="236"/>
      <c r="U1316" s="70"/>
      <c r="V1316" s="70"/>
      <c r="W1316" s="71"/>
      <c r="X1316" s="54"/>
      <c r="Y1316" s="54"/>
      <c r="Z1316" s="54"/>
      <c r="AA1316" s="237"/>
      <c r="AB1316" s="237"/>
      <c r="AC1316" s="237"/>
      <c r="AD1316" s="237"/>
      <c r="AE1316" s="66" t="str">
        <f t="shared" si="40"/>
        <v/>
      </c>
      <c r="AF1316" s="66"/>
      <c r="AG1316" s="66"/>
      <c r="AH1316" s="66"/>
      <c r="AI1316" s="66"/>
      <c r="AJ1316" s="66"/>
      <c r="AK1316" s="54"/>
      <c r="AL1316" s="54"/>
      <c r="AM1316" s="54"/>
      <c r="AN1316" s="54"/>
      <c r="AO1316" s="54"/>
      <c r="AP1316" s="264" t="str">
        <f t="shared" si="41"/>
        <v/>
      </c>
    </row>
    <row r="1317" spans="1:42" ht="16" customHeight="1" x14ac:dyDescent="0.35">
      <c r="A1317" s="55"/>
      <c r="B1317" s="56"/>
      <c r="C1317" s="56"/>
      <c r="D1317" s="56"/>
      <c r="E1317" s="56"/>
      <c r="F1317" s="57"/>
      <c r="G1317" s="58"/>
      <c r="H1317" s="59"/>
      <c r="I1317" s="60"/>
      <c r="J1317" s="61"/>
      <c r="K1317" s="61"/>
      <c r="L1317" s="61"/>
      <c r="M1317" s="61"/>
      <c r="N1317" s="61"/>
      <c r="O1317" s="61"/>
      <c r="P1317" s="61"/>
      <c r="Q1317" s="61"/>
      <c r="R1317" s="61"/>
      <c r="S1317" s="61"/>
      <c r="T1317" s="236"/>
      <c r="U1317" s="70"/>
      <c r="V1317" s="70"/>
      <c r="W1317" s="71"/>
      <c r="X1317" s="54"/>
      <c r="Y1317" s="54"/>
      <c r="Z1317" s="54"/>
      <c r="AA1317" s="237"/>
      <c r="AB1317" s="237"/>
      <c r="AC1317" s="237"/>
      <c r="AD1317" s="237"/>
      <c r="AE1317" s="66" t="str">
        <f t="shared" si="40"/>
        <v/>
      </c>
      <c r="AF1317" s="66"/>
      <c r="AG1317" s="66"/>
      <c r="AH1317" s="66"/>
      <c r="AI1317" s="66"/>
      <c r="AJ1317" s="66"/>
      <c r="AK1317" s="54"/>
      <c r="AL1317" s="54"/>
      <c r="AM1317" s="54"/>
      <c r="AN1317" s="54"/>
      <c r="AO1317" s="54"/>
      <c r="AP1317" s="264" t="str">
        <f t="shared" si="41"/>
        <v/>
      </c>
    </row>
    <row r="1318" spans="1:42" ht="16" customHeight="1" x14ac:dyDescent="0.35">
      <c r="A1318" s="55"/>
      <c r="B1318" s="56"/>
      <c r="C1318" s="56"/>
      <c r="D1318" s="56"/>
      <c r="E1318" s="56"/>
      <c r="F1318" s="57"/>
      <c r="G1318" s="58"/>
      <c r="H1318" s="59"/>
      <c r="I1318" s="60"/>
      <c r="J1318" s="61"/>
      <c r="K1318" s="61"/>
      <c r="L1318" s="61"/>
      <c r="M1318" s="61"/>
      <c r="N1318" s="61"/>
      <c r="O1318" s="61"/>
      <c r="P1318" s="61"/>
      <c r="Q1318" s="61"/>
      <c r="R1318" s="61"/>
      <c r="S1318" s="61"/>
      <c r="T1318" s="236"/>
      <c r="U1318" s="70"/>
      <c r="V1318" s="70"/>
      <c r="W1318" s="71"/>
      <c r="X1318" s="54"/>
      <c r="Y1318" s="54"/>
      <c r="Z1318" s="54"/>
      <c r="AA1318" s="237"/>
      <c r="AB1318" s="237"/>
      <c r="AC1318" s="237"/>
      <c r="AD1318" s="237"/>
      <c r="AE1318" s="66" t="str">
        <f t="shared" si="40"/>
        <v/>
      </c>
      <c r="AF1318" s="66"/>
      <c r="AG1318" s="66"/>
      <c r="AH1318" s="66"/>
      <c r="AI1318" s="66"/>
      <c r="AJ1318" s="66"/>
      <c r="AK1318" s="54"/>
      <c r="AL1318" s="54"/>
      <c r="AM1318" s="54"/>
      <c r="AN1318" s="54"/>
      <c r="AO1318" s="54"/>
      <c r="AP1318" s="264" t="str">
        <f t="shared" si="41"/>
        <v/>
      </c>
    </row>
    <row r="1319" spans="1:42" ht="16" customHeight="1" x14ac:dyDescent="0.35">
      <c r="A1319" s="55"/>
      <c r="B1319" s="56"/>
      <c r="C1319" s="56"/>
      <c r="D1319" s="56"/>
      <c r="E1319" s="56"/>
      <c r="F1319" s="57"/>
      <c r="G1319" s="58"/>
      <c r="H1319" s="59"/>
      <c r="I1319" s="60"/>
      <c r="J1319" s="61"/>
      <c r="K1319" s="61"/>
      <c r="L1319" s="61"/>
      <c r="M1319" s="61"/>
      <c r="N1319" s="61"/>
      <c r="O1319" s="61"/>
      <c r="P1319" s="61"/>
      <c r="Q1319" s="61"/>
      <c r="R1319" s="61"/>
      <c r="S1319" s="61"/>
      <c r="T1319" s="236"/>
      <c r="U1319" s="70"/>
      <c r="V1319" s="70"/>
      <c r="W1319" s="71"/>
      <c r="X1319" s="54"/>
      <c r="Y1319" s="54"/>
      <c r="Z1319" s="54"/>
      <c r="AA1319" s="237"/>
      <c r="AB1319" s="237"/>
      <c r="AC1319" s="237"/>
      <c r="AD1319" s="237"/>
      <c r="AE1319" s="66" t="str">
        <f t="shared" si="40"/>
        <v/>
      </c>
      <c r="AF1319" s="66"/>
      <c r="AG1319" s="66"/>
      <c r="AH1319" s="66"/>
      <c r="AI1319" s="66"/>
      <c r="AJ1319" s="66"/>
      <c r="AK1319" s="54"/>
      <c r="AL1319" s="54"/>
      <c r="AM1319" s="54"/>
      <c r="AN1319" s="54"/>
      <c r="AO1319" s="54"/>
      <c r="AP1319" s="264" t="str">
        <f t="shared" si="41"/>
        <v/>
      </c>
    </row>
    <row r="1320" spans="1:42" ht="16" customHeight="1" x14ac:dyDescent="0.35">
      <c r="A1320" s="55"/>
      <c r="B1320" s="56"/>
      <c r="C1320" s="56"/>
      <c r="D1320" s="56"/>
      <c r="E1320" s="56"/>
      <c r="F1320" s="57"/>
      <c r="G1320" s="58"/>
      <c r="H1320" s="59"/>
      <c r="I1320" s="60"/>
      <c r="J1320" s="61"/>
      <c r="K1320" s="61"/>
      <c r="L1320" s="61"/>
      <c r="M1320" s="61"/>
      <c r="N1320" s="61"/>
      <c r="O1320" s="61"/>
      <c r="P1320" s="61"/>
      <c r="Q1320" s="61"/>
      <c r="R1320" s="61"/>
      <c r="S1320" s="61"/>
      <c r="T1320" s="236"/>
      <c r="U1320" s="70"/>
      <c r="V1320" s="70"/>
      <c r="W1320" s="71"/>
      <c r="X1320" s="54"/>
      <c r="Y1320" s="54"/>
      <c r="Z1320" s="54"/>
      <c r="AA1320" s="237"/>
      <c r="AB1320" s="237"/>
      <c r="AC1320" s="237"/>
      <c r="AD1320" s="237"/>
      <c r="AE1320" s="66" t="str">
        <f t="shared" si="40"/>
        <v/>
      </c>
      <c r="AF1320" s="66"/>
      <c r="AG1320" s="66"/>
      <c r="AH1320" s="66"/>
      <c r="AI1320" s="66"/>
      <c r="AJ1320" s="66"/>
      <c r="AK1320" s="54"/>
      <c r="AL1320" s="54"/>
      <c r="AM1320" s="54"/>
      <c r="AN1320" s="54"/>
      <c r="AO1320" s="54"/>
      <c r="AP1320" s="264" t="str">
        <f t="shared" si="41"/>
        <v/>
      </c>
    </row>
    <row r="1321" spans="1:42" ht="16" customHeight="1" x14ac:dyDescent="0.35">
      <c r="A1321" s="55"/>
      <c r="B1321" s="56"/>
      <c r="C1321" s="56"/>
      <c r="D1321" s="56"/>
      <c r="E1321" s="56"/>
      <c r="F1321" s="57"/>
      <c r="G1321" s="58"/>
      <c r="H1321" s="59"/>
      <c r="I1321" s="60"/>
      <c r="J1321" s="61"/>
      <c r="K1321" s="61"/>
      <c r="L1321" s="61"/>
      <c r="M1321" s="61"/>
      <c r="N1321" s="61"/>
      <c r="O1321" s="61"/>
      <c r="P1321" s="61"/>
      <c r="Q1321" s="61"/>
      <c r="R1321" s="61"/>
      <c r="S1321" s="61"/>
      <c r="T1321" s="236"/>
      <c r="U1321" s="70"/>
      <c r="V1321" s="70"/>
      <c r="W1321" s="71"/>
      <c r="X1321" s="54"/>
      <c r="Y1321" s="54"/>
      <c r="Z1321" s="54"/>
      <c r="AA1321" s="237"/>
      <c r="AB1321" s="237"/>
      <c r="AC1321" s="237"/>
      <c r="AD1321" s="237"/>
      <c r="AE1321" s="66" t="str">
        <f t="shared" si="40"/>
        <v/>
      </c>
      <c r="AF1321" s="66"/>
      <c r="AG1321" s="66"/>
      <c r="AH1321" s="66"/>
      <c r="AI1321" s="66"/>
      <c r="AJ1321" s="66"/>
      <c r="AK1321" s="54"/>
      <c r="AL1321" s="54"/>
      <c r="AM1321" s="54"/>
      <c r="AN1321" s="54"/>
      <c r="AO1321" s="54"/>
      <c r="AP1321" s="264" t="str">
        <f t="shared" si="41"/>
        <v/>
      </c>
    </row>
    <row r="1322" spans="1:42" ht="16" customHeight="1" x14ac:dyDescent="0.35">
      <c r="A1322" s="55"/>
      <c r="B1322" s="56"/>
      <c r="C1322" s="56"/>
      <c r="D1322" s="56"/>
      <c r="E1322" s="56"/>
      <c r="F1322" s="57"/>
      <c r="G1322" s="58"/>
      <c r="H1322" s="59"/>
      <c r="I1322" s="60"/>
      <c r="J1322" s="61"/>
      <c r="K1322" s="61"/>
      <c r="L1322" s="61"/>
      <c r="M1322" s="61"/>
      <c r="N1322" s="61"/>
      <c r="O1322" s="61"/>
      <c r="P1322" s="61"/>
      <c r="Q1322" s="61"/>
      <c r="R1322" s="61"/>
      <c r="S1322" s="61"/>
      <c r="T1322" s="236"/>
      <c r="U1322" s="70"/>
      <c r="V1322" s="70"/>
      <c r="W1322" s="71"/>
      <c r="X1322" s="54"/>
      <c r="Y1322" s="54"/>
      <c r="Z1322" s="54"/>
      <c r="AA1322" s="237"/>
      <c r="AB1322" s="237"/>
      <c r="AC1322" s="237"/>
      <c r="AD1322" s="237"/>
      <c r="AE1322" s="66" t="str">
        <f t="shared" si="40"/>
        <v/>
      </c>
      <c r="AF1322" s="66"/>
      <c r="AG1322" s="66"/>
      <c r="AH1322" s="66"/>
      <c r="AI1322" s="66"/>
      <c r="AJ1322" s="66"/>
      <c r="AK1322" s="54"/>
      <c r="AL1322" s="54"/>
      <c r="AM1322" s="54"/>
      <c r="AN1322" s="54"/>
      <c r="AO1322" s="54"/>
      <c r="AP1322" s="264" t="str">
        <f t="shared" si="41"/>
        <v/>
      </c>
    </row>
    <row r="1323" spans="1:42" ht="16" customHeight="1" x14ac:dyDescent="0.35">
      <c r="A1323" s="55"/>
      <c r="B1323" s="56"/>
      <c r="C1323" s="56"/>
      <c r="D1323" s="56"/>
      <c r="E1323" s="56"/>
      <c r="F1323" s="57"/>
      <c r="G1323" s="58"/>
      <c r="H1323" s="59"/>
      <c r="I1323" s="60"/>
      <c r="J1323" s="61"/>
      <c r="K1323" s="61"/>
      <c r="L1323" s="61"/>
      <c r="M1323" s="61"/>
      <c r="N1323" s="61"/>
      <c r="O1323" s="61"/>
      <c r="P1323" s="61"/>
      <c r="Q1323" s="61"/>
      <c r="R1323" s="61"/>
      <c r="S1323" s="61"/>
      <c r="T1323" s="236"/>
      <c r="U1323" s="70"/>
      <c r="V1323" s="70"/>
      <c r="W1323" s="71"/>
      <c r="X1323" s="54"/>
      <c r="Y1323" s="54"/>
      <c r="Z1323" s="54"/>
      <c r="AA1323" s="237"/>
      <c r="AB1323" s="237"/>
      <c r="AC1323" s="237"/>
      <c r="AD1323" s="237"/>
      <c r="AE1323" s="66" t="str">
        <f t="shared" si="40"/>
        <v/>
      </c>
      <c r="AF1323" s="66"/>
      <c r="AG1323" s="66"/>
      <c r="AH1323" s="66"/>
      <c r="AI1323" s="66"/>
      <c r="AJ1323" s="66"/>
      <c r="AK1323" s="54"/>
      <c r="AL1323" s="54"/>
      <c r="AM1323" s="54"/>
      <c r="AN1323" s="54"/>
      <c r="AO1323" s="54"/>
      <c r="AP1323" s="264" t="str">
        <f t="shared" si="41"/>
        <v/>
      </c>
    </row>
    <row r="1324" spans="1:42" ht="16" customHeight="1" x14ac:dyDescent="0.35">
      <c r="A1324" s="55"/>
      <c r="B1324" s="56"/>
      <c r="C1324" s="56"/>
      <c r="D1324" s="56"/>
      <c r="E1324" s="56"/>
      <c r="F1324" s="57"/>
      <c r="G1324" s="58"/>
      <c r="H1324" s="59"/>
      <c r="I1324" s="60"/>
      <c r="J1324" s="61"/>
      <c r="K1324" s="61"/>
      <c r="L1324" s="61"/>
      <c r="M1324" s="61"/>
      <c r="N1324" s="61"/>
      <c r="O1324" s="61"/>
      <c r="P1324" s="61"/>
      <c r="Q1324" s="61"/>
      <c r="R1324" s="61"/>
      <c r="S1324" s="61"/>
      <c r="T1324" s="236"/>
      <c r="U1324" s="70"/>
      <c r="V1324" s="70"/>
      <c r="W1324" s="71"/>
      <c r="X1324" s="54"/>
      <c r="Y1324" s="54"/>
      <c r="Z1324" s="54"/>
      <c r="AA1324" s="237"/>
      <c r="AB1324" s="237"/>
      <c r="AC1324" s="237"/>
      <c r="AD1324" s="237"/>
      <c r="AE1324" s="66" t="str">
        <f t="shared" si="40"/>
        <v/>
      </c>
      <c r="AF1324" s="66"/>
      <c r="AG1324" s="66"/>
      <c r="AH1324" s="66"/>
      <c r="AI1324" s="66"/>
      <c r="AJ1324" s="66"/>
      <c r="AK1324" s="54"/>
      <c r="AL1324" s="54"/>
      <c r="AM1324" s="54"/>
      <c r="AN1324" s="54"/>
      <c r="AO1324" s="54"/>
      <c r="AP1324" s="264" t="str">
        <f t="shared" si="41"/>
        <v/>
      </c>
    </row>
    <row r="1325" spans="1:42" ht="16" customHeight="1" x14ac:dyDescent="0.35">
      <c r="A1325" s="55"/>
      <c r="B1325" s="56"/>
      <c r="C1325" s="56"/>
      <c r="D1325" s="56"/>
      <c r="E1325" s="56"/>
      <c r="F1325" s="57"/>
      <c r="G1325" s="58"/>
      <c r="H1325" s="59"/>
      <c r="I1325" s="60"/>
      <c r="J1325" s="61"/>
      <c r="K1325" s="61"/>
      <c r="L1325" s="61"/>
      <c r="M1325" s="61"/>
      <c r="N1325" s="61"/>
      <c r="O1325" s="61"/>
      <c r="P1325" s="61"/>
      <c r="Q1325" s="61"/>
      <c r="R1325" s="61"/>
      <c r="S1325" s="61"/>
      <c r="T1325" s="236"/>
      <c r="U1325" s="70"/>
      <c r="V1325" s="70"/>
      <c r="W1325" s="71"/>
      <c r="X1325" s="54"/>
      <c r="Y1325" s="54"/>
      <c r="Z1325" s="54"/>
      <c r="AA1325" s="237"/>
      <c r="AB1325" s="237"/>
      <c r="AC1325" s="237"/>
      <c r="AD1325" s="237"/>
      <c r="AE1325" s="66" t="str">
        <f t="shared" si="40"/>
        <v/>
      </c>
      <c r="AF1325" s="66"/>
      <c r="AG1325" s="66"/>
      <c r="AH1325" s="66"/>
      <c r="AI1325" s="66"/>
      <c r="AJ1325" s="66"/>
      <c r="AK1325" s="54"/>
      <c r="AL1325" s="54"/>
      <c r="AM1325" s="54"/>
      <c r="AN1325" s="54"/>
      <c r="AO1325" s="54"/>
      <c r="AP1325" s="264" t="str">
        <f t="shared" si="41"/>
        <v/>
      </c>
    </row>
    <row r="1326" spans="1:42" ht="16" customHeight="1" x14ac:dyDescent="0.35">
      <c r="A1326" s="55"/>
      <c r="B1326" s="56"/>
      <c r="C1326" s="56"/>
      <c r="D1326" s="56"/>
      <c r="E1326" s="56"/>
      <c r="F1326" s="57"/>
      <c r="G1326" s="58"/>
      <c r="H1326" s="59"/>
      <c r="I1326" s="60"/>
      <c r="J1326" s="61"/>
      <c r="K1326" s="61"/>
      <c r="L1326" s="61"/>
      <c r="M1326" s="61"/>
      <c r="N1326" s="61"/>
      <c r="O1326" s="61"/>
      <c r="P1326" s="61"/>
      <c r="Q1326" s="61"/>
      <c r="R1326" s="61"/>
      <c r="S1326" s="61"/>
      <c r="T1326" s="236"/>
      <c r="U1326" s="70"/>
      <c r="V1326" s="70"/>
      <c r="W1326" s="71"/>
      <c r="X1326" s="54"/>
      <c r="Y1326" s="54"/>
      <c r="Z1326" s="54"/>
      <c r="AA1326" s="237"/>
      <c r="AB1326" s="237"/>
      <c r="AC1326" s="237"/>
      <c r="AD1326" s="237"/>
      <c r="AE1326" s="66" t="str">
        <f t="shared" si="40"/>
        <v/>
      </c>
      <c r="AF1326" s="66"/>
      <c r="AG1326" s="66"/>
      <c r="AH1326" s="66"/>
      <c r="AI1326" s="66"/>
      <c r="AJ1326" s="66"/>
      <c r="AK1326" s="54"/>
      <c r="AL1326" s="54"/>
      <c r="AM1326" s="54"/>
      <c r="AN1326" s="54"/>
      <c r="AO1326" s="54"/>
      <c r="AP1326" s="264" t="str">
        <f t="shared" si="41"/>
        <v/>
      </c>
    </row>
    <row r="1327" spans="1:42" ht="16" customHeight="1" x14ac:dyDescent="0.35">
      <c r="A1327" s="55"/>
      <c r="B1327" s="56"/>
      <c r="C1327" s="56"/>
      <c r="D1327" s="56"/>
      <c r="E1327" s="56"/>
      <c r="F1327" s="57"/>
      <c r="G1327" s="58"/>
      <c r="H1327" s="59"/>
      <c r="I1327" s="60"/>
      <c r="J1327" s="61"/>
      <c r="K1327" s="61"/>
      <c r="L1327" s="61"/>
      <c r="M1327" s="61"/>
      <c r="N1327" s="61"/>
      <c r="O1327" s="61"/>
      <c r="P1327" s="61"/>
      <c r="Q1327" s="61"/>
      <c r="R1327" s="61"/>
      <c r="S1327" s="61"/>
      <c r="T1327" s="236"/>
      <c r="U1327" s="70"/>
      <c r="V1327" s="70"/>
      <c r="W1327" s="71"/>
      <c r="X1327" s="54"/>
      <c r="Y1327" s="54"/>
      <c r="Z1327" s="54"/>
      <c r="AA1327" s="237"/>
      <c r="AB1327" s="237"/>
      <c r="AC1327" s="237"/>
      <c r="AD1327" s="237"/>
      <c r="AE1327" s="66" t="str">
        <f t="shared" si="40"/>
        <v/>
      </c>
      <c r="AF1327" s="66"/>
      <c r="AG1327" s="66"/>
      <c r="AH1327" s="66"/>
      <c r="AI1327" s="66"/>
      <c r="AJ1327" s="66"/>
      <c r="AK1327" s="54"/>
      <c r="AL1327" s="54"/>
      <c r="AM1327" s="54"/>
      <c r="AN1327" s="54"/>
      <c r="AO1327" s="54"/>
      <c r="AP1327" s="264" t="str">
        <f t="shared" si="41"/>
        <v/>
      </c>
    </row>
    <row r="1328" spans="1:42" ht="16" customHeight="1" x14ac:dyDescent="0.35">
      <c r="A1328" s="55"/>
      <c r="B1328" s="56"/>
      <c r="C1328" s="56"/>
      <c r="D1328" s="56"/>
      <c r="E1328" s="56"/>
      <c r="F1328" s="57"/>
      <c r="G1328" s="58"/>
      <c r="H1328" s="59"/>
      <c r="I1328" s="60"/>
      <c r="J1328" s="61"/>
      <c r="K1328" s="61"/>
      <c r="L1328" s="61"/>
      <c r="M1328" s="61"/>
      <c r="N1328" s="61"/>
      <c r="O1328" s="61"/>
      <c r="P1328" s="61"/>
      <c r="Q1328" s="61"/>
      <c r="R1328" s="61"/>
      <c r="S1328" s="61"/>
      <c r="T1328" s="236"/>
      <c r="U1328" s="70"/>
      <c r="V1328" s="70"/>
      <c r="W1328" s="71"/>
      <c r="X1328" s="54"/>
      <c r="Y1328" s="54"/>
      <c r="Z1328" s="54"/>
      <c r="AA1328" s="237"/>
      <c r="AB1328" s="237"/>
      <c r="AC1328" s="237"/>
      <c r="AD1328" s="237"/>
      <c r="AE1328" s="66" t="str">
        <f t="shared" si="40"/>
        <v/>
      </c>
      <c r="AF1328" s="66"/>
      <c r="AG1328" s="66"/>
      <c r="AH1328" s="66"/>
      <c r="AI1328" s="66"/>
      <c r="AJ1328" s="66"/>
      <c r="AK1328" s="54"/>
      <c r="AL1328" s="54"/>
      <c r="AM1328" s="54"/>
      <c r="AN1328" s="54"/>
      <c r="AO1328" s="54"/>
      <c r="AP1328" s="264" t="str">
        <f t="shared" si="41"/>
        <v/>
      </c>
    </row>
    <row r="1329" spans="1:42" ht="16" customHeight="1" x14ac:dyDescent="0.35">
      <c r="A1329" s="55"/>
      <c r="B1329" s="56"/>
      <c r="C1329" s="56"/>
      <c r="D1329" s="56"/>
      <c r="E1329" s="56"/>
      <c r="F1329" s="57"/>
      <c r="G1329" s="58"/>
      <c r="H1329" s="59"/>
      <c r="I1329" s="60"/>
      <c r="J1329" s="61"/>
      <c r="K1329" s="61"/>
      <c r="L1329" s="61"/>
      <c r="M1329" s="61"/>
      <c r="N1329" s="61"/>
      <c r="O1329" s="61"/>
      <c r="P1329" s="61"/>
      <c r="Q1329" s="61"/>
      <c r="R1329" s="61"/>
      <c r="S1329" s="61"/>
      <c r="T1329" s="236"/>
      <c r="U1329" s="70"/>
      <c r="V1329" s="70"/>
      <c r="W1329" s="71"/>
      <c r="X1329" s="54"/>
      <c r="Y1329" s="54"/>
      <c r="Z1329" s="54"/>
      <c r="AA1329" s="237"/>
      <c r="AB1329" s="237"/>
      <c r="AC1329" s="237"/>
      <c r="AD1329" s="237"/>
      <c r="AE1329" s="66" t="str">
        <f t="shared" si="40"/>
        <v/>
      </c>
      <c r="AF1329" s="66"/>
      <c r="AG1329" s="66"/>
      <c r="AH1329" s="66"/>
      <c r="AI1329" s="66"/>
      <c r="AJ1329" s="66"/>
      <c r="AK1329" s="54"/>
      <c r="AL1329" s="54"/>
      <c r="AM1329" s="54"/>
      <c r="AN1329" s="54"/>
      <c r="AO1329" s="54"/>
      <c r="AP1329" s="264" t="str">
        <f t="shared" si="41"/>
        <v/>
      </c>
    </row>
    <row r="1330" spans="1:42" ht="16" customHeight="1" x14ac:dyDescent="0.35">
      <c r="A1330" s="55"/>
      <c r="B1330" s="56"/>
      <c r="C1330" s="56"/>
      <c r="D1330" s="56"/>
      <c r="E1330" s="56"/>
      <c r="F1330" s="57"/>
      <c r="G1330" s="58"/>
      <c r="H1330" s="59"/>
      <c r="I1330" s="60"/>
      <c r="J1330" s="61"/>
      <c r="K1330" s="61"/>
      <c r="L1330" s="61"/>
      <c r="M1330" s="61"/>
      <c r="N1330" s="61"/>
      <c r="O1330" s="61"/>
      <c r="P1330" s="61"/>
      <c r="Q1330" s="61"/>
      <c r="R1330" s="61"/>
      <c r="S1330" s="61"/>
      <c r="T1330" s="236"/>
      <c r="U1330" s="70"/>
      <c r="V1330" s="70"/>
      <c r="W1330" s="71"/>
      <c r="X1330" s="54"/>
      <c r="Y1330" s="54"/>
      <c r="Z1330" s="54"/>
      <c r="AA1330" s="237"/>
      <c r="AB1330" s="237"/>
      <c r="AC1330" s="237"/>
      <c r="AD1330" s="237"/>
      <c r="AE1330" s="66" t="str">
        <f t="shared" si="40"/>
        <v/>
      </c>
      <c r="AF1330" s="66"/>
      <c r="AG1330" s="66"/>
      <c r="AH1330" s="66"/>
      <c r="AI1330" s="66"/>
      <c r="AJ1330" s="66"/>
      <c r="AK1330" s="54"/>
      <c r="AL1330" s="54"/>
      <c r="AM1330" s="54"/>
      <c r="AN1330" s="54"/>
      <c r="AO1330" s="54"/>
      <c r="AP1330" s="264" t="str">
        <f t="shared" si="41"/>
        <v/>
      </c>
    </row>
    <row r="1331" spans="1:42" ht="16" customHeight="1" x14ac:dyDescent="0.35">
      <c r="A1331" s="55"/>
      <c r="B1331" s="56"/>
      <c r="C1331" s="56"/>
      <c r="D1331" s="56"/>
      <c r="E1331" s="56"/>
      <c r="F1331" s="57"/>
      <c r="G1331" s="58"/>
      <c r="H1331" s="59"/>
      <c r="I1331" s="60"/>
      <c r="J1331" s="61"/>
      <c r="K1331" s="61"/>
      <c r="L1331" s="61"/>
      <c r="M1331" s="61"/>
      <c r="N1331" s="61"/>
      <c r="O1331" s="61"/>
      <c r="P1331" s="61"/>
      <c r="Q1331" s="61"/>
      <c r="R1331" s="61"/>
      <c r="S1331" s="61"/>
      <c r="T1331" s="236"/>
      <c r="U1331" s="70"/>
      <c r="V1331" s="70"/>
      <c r="W1331" s="71"/>
      <c r="X1331" s="54"/>
      <c r="Y1331" s="54"/>
      <c r="Z1331" s="54"/>
      <c r="AA1331" s="237"/>
      <c r="AB1331" s="237"/>
      <c r="AC1331" s="237"/>
      <c r="AD1331" s="237"/>
      <c r="AE1331" s="66" t="str">
        <f t="shared" si="40"/>
        <v/>
      </c>
      <c r="AF1331" s="66"/>
      <c r="AG1331" s="66"/>
      <c r="AH1331" s="66"/>
      <c r="AI1331" s="66"/>
      <c r="AJ1331" s="66"/>
      <c r="AK1331" s="54"/>
      <c r="AL1331" s="54"/>
      <c r="AM1331" s="54"/>
      <c r="AN1331" s="54"/>
      <c r="AO1331" s="54"/>
      <c r="AP1331" s="264" t="str">
        <f t="shared" si="41"/>
        <v/>
      </c>
    </row>
    <row r="1332" spans="1:42" ht="16" customHeight="1" x14ac:dyDescent="0.35">
      <c r="A1332" s="55"/>
      <c r="B1332" s="56"/>
      <c r="C1332" s="56"/>
      <c r="D1332" s="56"/>
      <c r="E1332" s="56"/>
      <c r="F1332" s="57"/>
      <c r="G1332" s="58"/>
      <c r="H1332" s="59"/>
      <c r="I1332" s="60"/>
      <c r="J1332" s="61"/>
      <c r="K1332" s="61"/>
      <c r="L1332" s="61"/>
      <c r="M1332" s="61"/>
      <c r="N1332" s="61"/>
      <c r="O1332" s="61"/>
      <c r="P1332" s="61"/>
      <c r="Q1332" s="61"/>
      <c r="R1332" s="61"/>
      <c r="S1332" s="61"/>
      <c r="T1332" s="236"/>
      <c r="U1332" s="70"/>
      <c r="V1332" s="70"/>
      <c r="W1332" s="71"/>
      <c r="X1332" s="54"/>
      <c r="Y1332" s="54"/>
      <c r="Z1332" s="54"/>
      <c r="AA1332" s="237"/>
      <c r="AB1332" s="237"/>
      <c r="AC1332" s="237"/>
      <c r="AD1332" s="237"/>
      <c r="AE1332" s="66" t="str">
        <f t="shared" si="40"/>
        <v/>
      </c>
      <c r="AF1332" s="66"/>
      <c r="AG1332" s="66"/>
      <c r="AH1332" s="66"/>
      <c r="AI1332" s="66"/>
      <c r="AJ1332" s="66"/>
      <c r="AK1332" s="54"/>
      <c r="AL1332" s="54"/>
      <c r="AM1332" s="54"/>
      <c r="AN1332" s="54"/>
      <c r="AO1332" s="54"/>
      <c r="AP1332" s="264" t="str">
        <f t="shared" si="41"/>
        <v/>
      </c>
    </row>
    <row r="1333" spans="1:42" ht="16" customHeight="1" x14ac:dyDescent="0.35">
      <c r="A1333" s="55"/>
      <c r="B1333" s="56"/>
      <c r="C1333" s="56"/>
      <c r="D1333" s="56"/>
      <c r="E1333" s="56"/>
      <c r="F1333" s="57"/>
      <c r="G1333" s="58"/>
      <c r="H1333" s="59"/>
      <c r="I1333" s="60"/>
      <c r="J1333" s="61"/>
      <c r="K1333" s="61"/>
      <c r="L1333" s="61"/>
      <c r="M1333" s="61"/>
      <c r="N1333" s="61"/>
      <c r="O1333" s="61"/>
      <c r="P1333" s="61"/>
      <c r="Q1333" s="61"/>
      <c r="R1333" s="61"/>
      <c r="S1333" s="61"/>
      <c r="T1333" s="236"/>
      <c r="U1333" s="70"/>
      <c r="V1333" s="70"/>
      <c r="W1333" s="71"/>
      <c r="X1333" s="54"/>
      <c r="Y1333" s="54"/>
      <c r="Z1333" s="54"/>
      <c r="AA1333" s="237"/>
      <c r="AB1333" s="237"/>
      <c r="AC1333" s="237"/>
      <c r="AD1333" s="237"/>
      <c r="AE1333" s="66" t="str">
        <f t="shared" si="40"/>
        <v/>
      </c>
      <c r="AF1333" s="66"/>
      <c r="AG1333" s="66"/>
      <c r="AH1333" s="66"/>
      <c r="AI1333" s="66"/>
      <c r="AJ1333" s="66"/>
      <c r="AK1333" s="54"/>
      <c r="AL1333" s="54"/>
      <c r="AM1333" s="54"/>
      <c r="AN1333" s="54"/>
      <c r="AO1333" s="54"/>
      <c r="AP1333" s="264" t="str">
        <f t="shared" si="41"/>
        <v/>
      </c>
    </row>
    <row r="1334" spans="1:42" ht="16" customHeight="1" x14ac:dyDescent="0.35">
      <c r="A1334" s="55"/>
      <c r="B1334" s="56"/>
      <c r="C1334" s="56"/>
      <c r="D1334" s="56"/>
      <c r="E1334" s="56"/>
      <c r="F1334" s="57"/>
      <c r="G1334" s="58"/>
      <c r="H1334" s="59"/>
      <c r="I1334" s="60"/>
      <c r="J1334" s="61"/>
      <c r="K1334" s="61"/>
      <c r="L1334" s="61"/>
      <c r="M1334" s="61"/>
      <c r="N1334" s="61"/>
      <c r="O1334" s="61"/>
      <c r="P1334" s="61"/>
      <c r="Q1334" s="61"/>
      <c r="R1334" s="61"/>
      <c r="S1334" s="61"/>
      <c r="T1334" s="236"/>
      <c r="U1334" s="70"/>
      <c r="V1334" s="70"/>
      <c r="W1334" s="71"/>
      <c r="X1334" s="54"/>
      <c r="Y1334" s="54"/>
      <c r="Z1334" s="54"/>
      <c r="AA1334" s="237"/>
      <c r="AB1334" s="237"/>
      <c r="AC1334" s="237"/>
      <c r="AD1334" s="237"/>
      <c r="AE1334" s="66" t="str">
        <f t="shared" si="40"/>
        <v/>
      </c>
      <c r="AF1334" s="66"/>
      <c r="AG1334" s="66"/>
      <c r="AH1334" s="66"/>
      <c r="AI1334" s="66"/>
      <c r="AJ1334" s="66"/>
      <c r="AK1334" s="54"/>
      <c r="AL1334" s="54"/>
      <c r="AM1334" s="54"/>
      <c r="AN1334" s="54"/>
      <c r="AO1334" s="54"/>
      <c r="AP1334" s="264" t="str">
        <f t="shared" si="41"/>
        <v/>
      </c>
    </row>
    <row r="1335" spans="1:42" ht="16" customHeight="1" x14ac:dyDescent="0.35">
      <c r="A1335" s="55"/>
      <c r="B1335" s="56"/>
      <c r="C1335" s="56"/>
      <c r="D1335" s="56"/>
      <c r="E1335" s="56"/>
      <c r="F1335" s="57"/>
      <c r="G1335" s="58"/>
      <c r="H1335" s="59"/>
      <c r="I1335" s="60"/>
      <c r="J1335" s="61"/>
      <c r="K1335" s="61"/>
      <c r="L1335" s="61"/>
      <c r="M1335" s="61"/>
      <c r="N1335" s="61"/>
      <c r="O1335" s="61"/>
      <c r="P1335" s="61"/>
      <c r="Q1335" s="61"/>
      <c r="R1335" s="61"/>
      <c r="S1335" s="61"/>
      <c r="T1335" s="236"/>
      <c r="U1335" s="70"/>
      <c r="V1335" s="70"/>
      <c r="W1335" s="71"/>
      <c r="X1335" s="54"/>
      <c r="Y1335" s="54"/>
      <c r="Z1335" s="54"/>
      <c r="AA1335" s="237"/>
      <c r="AB1335" s="237"/>
      <c r="AC1335" s="237"/>
      <c r="AD1335" s="237"/>
      <c r="AE1335" s="66" t="str">
        <f t="shared" si="40"/>
        <v/>
      </c>
      <c r="AF1335" s="66"/>
      <c r="AG1335" s="66"/>
      <c r="AH1335" s="66"/>
      <c r="AI1335" s="66"/>
      <c r="AJ1335" s="66"/>
      <c r="AK1335" s="54"/>
      <c r="AL1335" s="54"/>
      <c r="AM1335" s="54"/>
      <c r="AN1335" s="54"/>
      <c r="AO1335" s="54"/>
      <c r="AP1335" s="264" t="str">
        <f t="shared" si="41"/>
        <v/>
      </c>
    </row>
    <row r="1336" spans="1:42" ht="16" customHeight="1" x14ac:dyDescent="0.35">
      <c r="A1336" s="55"/>
      <c r="B1336" s="56"/>
      <c r="C1336" s="56"/>
      <c r="D1336" s="56"/>
      <c r="E1336" s="56"/>
      <c r="F1336" s="57"/>
      <c r="G1336" s="58"/>
      <c r="H1336" s="59"/>
      <c r="I1336" s="60"/>
      <c r="J1336" s="61"/>
      <c r="K1336" s="61"/>
      <c r="L1336" s="61"/>
      <c r="M1336" s="61"/>
      <c r="N1336" s="61"/>
      <c r="O1336" s="61"/>
      <c r="P1336" s="61"/>
      <c r="Q1336" s="61"/>
      <c r="R1336" s="61"/>
      <c r="S1336" s="61"/>
      <c r="T1336" s="236"/>
      <c r="U1336" s="70"/>
      <c r="V1336" s="70"/>
      <c r="W1336" s="71"/>
      <c r="X1336" s="54"/>
      <c r="Y1336" s="54"/>
      <c r="Z1336" s="54"/>
      <c r="AA1336" s="237"/>
      <c r="AB1336" s="237"/>
      <c r="AC1336" s="237"/>
      <c r="AD1336" s="237"/>
      <c r="AE1336" s="66" t="str">
        <f t="shared" si="40"/>
        <v/>
      </c>
      <c r="AF1336" s="66"/>
      <c r="AG1336" s="66"/>
      <c r="AH1336" s="66"/>
      <c r="AI1336" s="66"/>
      <c r="AJ1336" s="66"/>
      <c r="AK1336" s="54"/>
      <c r="AL1336" s="54"/>
      <c r="AM1336" s="54"/>
      <c r="AN1336" s="54"/>
      <c r="AO1336" s="54"/>
      <c r="AP1336" s="264" t="str">
        <f t="shared" si="41"/>
        <v/>
      </c>
    </row>
    <row r="1337" spans="1:42" ht="16" customHeight="1" x14ac:dyDescent="0.35">
      <c r="A1337" s="55"/>
      <c r="B1337" s="56"/>
      <c r="C1337" s="56"/>
      <c r="D1337" s="56"/>
      <c r="E1337" s="56"/>
      <c r="F1337" s="57"/>
      <c r="G1337" s="58"/>
      <c r="H1337" s="59"/>
      <c r="I1337" s="60"/>
      <c r="J1337" s="61"/>
      <c r="K1337" s="61"/>
      <c r="L1337" s="61"/>
      <c r="M1337" s="61"/>
      <c r="N1337" s="61"/>
      <c r="O1337" s="61"/>
      <c r="P1337" s="61"/>
      <c r="Q1337" s="61"/>
      <c r="R1337" s="61"/>
      <c r="S1337" s="61"/>
      <c r="T1337" s="236"/>
      <c r="U1337" s="70"/>
      <c r="V1337" s="70"/>
      <c r="W1337" s="71"/>
      <c r="X1337" s="54"/>
      <c r="Y1337" s="54"/>
      <c r="Z1337" s="54"/>
      <c r="AA1337" s="237"/>
      <c r="AB1337" s="237"/>
      <c r="AC1337" s="237"/>
      <c r="AD1337" s="237"/>
      <c r="AE1337" s="66" t="str">
        <f t="shared" si="40"/>
        <v/>
      </c>
      <c r="AF1337" s="66"/>
      <c r="AG1337" s="66"/>
      <c r="AH1337" s="66"/>
      <c r="AI1337" s="66"/>
      <c r="AJ1337" s="66"/>
      <c r="AK1337" s="54"/>
      <c r="AL1337" s="54"/>
      <c r="AM1337" s="54"/>
      <c r="AN1337" s="54"/>
      <c r="AO1337" s="54"/>
      <c r="AP1337" s="264" t="str">
        <f t="shared" si="41"/>
        <v/>
      </c>
    </row>
    <row r="1338" spans="1:42" ht="16" customHeight="1" x14ac:dyDescent="0.35">
      <c r="A1338" s="55"/>
      <c r="B1338" s="56"/>
      <c r="C1338" s="56"/>
      <c r="D1338" s="56"/>
      <c r="E1338" s="56"/>
      <c r="F1338" s="57"/>
      <c r="G1338" s="58"/>
      <c r="H1338" s="59"/>
      <c r="I1338" s="60"/>
      <c r="J1338" s="61"/>
      <c r="K1338" s="61"/>
      <c r="L1338" s="61"/>
      <c r="M1338" s="61"/>
      <c r="N1338" s="61"/>
      <c r="O1338" s="61"/>
      <c r="P1338" s="61"/>
      <c r="Q1338" s="61"/>
      <c r="R1338" s="61"/>
      <c r="S1338" s="61"/>
      <c r="T1338" s="236"/>
      <c r="U1338" s="70"/>
      <c r="V1338" s="70"/>
      <c r="W1338" s="71"/>
      <c r="X1338" s="54"/>
      <c r="Y1338" s="54"/>
      <c r="Z1338" s="54"/>
      <c r="AA1338" s="237"/>
      <c r="AB1338" s="237"/>
      <c r="AC1338" s="237"/>
      <c r="AD1338" s="237"/>
      <c r="AE1338" s="66" t="str">
        <f t="shared" si="40"/>
        <v/>
      </c>
      <c r="AF1338" s="66"/>
      <c r="AG1338" s="66"/>
      <c r="AH1338" s="66"/>
      <c r="AI1338" s="66"/>
      <c r="AJ1338" s="66"/>
      <c r="AK1338" s="54"/>
      <c r="AL1338" s="54"/>
      <c r="AM1338" s="54"/>
      <c r="AN1338" s="54"/>
      <c r="AO1338" s="54"/>
      <c r="AP1338" s="264" t="str">
        <f t="shared" si="41"/>
        <v/>
      </c>
    </row>
    <row r="1339" spans="1:42" ht="16" customHeight="1" x14ac:dyDescent="0.35">
      <c r="A1339" s="55"/>
      <c r="B1339" s="56"/>
      <c r="C1339" s="56"/>
      <c r="D1339" s="56"/>
      <c r="E1339" s="56"/>
      <c r="F1339" s="57"/>
      <c r="G1339" s="58"/>
      <c r="H1339" s="59"/>
      <c r="I1339" s="60"/>
      <c r="J1339" s="61"/>
      <c r="K1339" s="61"/>
      <c r="L1339" s="61"/>
      <c r="M1339" s="61"/>
      <c r="N1339" s="61"/>
      <c r="O1339" s="61"/>
      <c r="P1339" s="61"/>
      <c r="Q1339" s="61"/>
      <c r="R1339" s="61"/>
      <c r="S1339" s="61"/>
      <c r="T1339" s="236"/>
      <c r="U1339" s="70"/>
      <c r="V1339" s="70"/>
      <c r="W1339" s="71"/>
      <c r="X1339" s="54"/>
      <c r="Y1339" s="54"/>
      <c r="Z1339" s="54"/>
      <c r="AA1339" s="237"/>
      <c r="AB1339" s="237"/>
      <c r="AC1339" s="237"/>
      <c r="AD1339" s="237"/>
      <c r="AE1339" s="66" t="str">
        <f t="shared" si="40"/>
        <v/>
      </c>
      <c r="AF1339" s="66"/>
      <c r="AG1339" s="66"/>
      <c r="AH1339" s="66"/>
      <c r="AI1339" s="66"/>
      <c r="AJ1339" s="66"/>
      <c r="AK1339" s="54"/>
      <c r="AL1339" s="54"/>
      <c r="AM1339" s="54"/>
      <c r="AN1339" s="54"/>
      <c r="AO1339" s="54"/>
      <c r="AP1339" s="264" t="str">
        <f t="shared" si="41"/>
        <v/>
      </c>
    </row>
    <row r="1340" spans="1:42" ht="16" customHeight="1" x14ac:dyDescent="0.35">
      <c r="A1340" s="55"/>
      <c r="B1340" s="56"/>
      <c r="C1340" s="56"/>
      <c r="D1340" s="56"/>
      <c r="E1340" s="56"/>
      <c r="F1340" s="57"/>
      <c r="G1340" s="58"/>
      <c r="H1340" s="59"/>
      <c r="I1340" s="60"/>
      <c r="J1340" s="61"/>
      <c r="K1340" s="61"/>
      <c r="L1340" s="61"/>
      <c r="M1340" s="61"/>
      <c r="N1340" s="61"/>
      <c r="O1340" s="61"/>
      <c r="P1340" s="61"/>
      <c r="Q1340" s="61"/>
      <c r="R1340" s="61"/>
      <c r="S1340" s="61"/>
      <c r="T1340" s="236"/>
      <c r="U1340" s="70"/>
      <c r="V1340" s="70"/>
      <c r="W1340" s="71"/>
      <c r="X1340" s="54"/>
      <c r="Y1340" s="54"/>
      <c r="Z1340" s="54"/>
      <c r="AA1340" s="237"/>
      <c r="AB1340" s="237"/>
      <c r="AC1340" s="237"/>
      <c r="AD1340" s="237"/>
      <c r="AE1340" s="66" t="str">
        <f t="shared" si="40"/>
        <v/>
      </c>
      <c r="AF1340" s="66"/>
      <c r="AG1340" s="66"/>
      <c r="AH1340" s="66"/>
      <c r="AI1340" s="66"/>
      <c r="AJ1340" s="66"/>
      <c r="AK1340" s="54"/>
      <c r="AL1340" s="54"/>
      <c r="AM1340" s="54"/>
      <c r="AN1340" s="54"/>
      <c r="AO1340" s="54"/>
      <c r="AP1340" s="264" t="str">
        <f t="shared" si="41"/>
        <v/>
      </c>
    </row>
    <row r="1341" spans="1:42" ht="16" customHeight="1" x14ac:dyDescent="0.35">
      <c r="A1341" s="55"/>
      <c r="B1341" s="56"/>
      <c r="C1341" s="56"/>
      <c r="D1341" s="56"/>
      <c r="E1341" s="56"/>
      <c r="F1341" s="57"/>
      <c r="G1341" s="58"/>
      <c r="H1341" s="59"/>
      <c r="I1341" s="60"/>
      <c r="J1341" s="61"/>
      <c r="K1341" s="61"/>
      <c r="L1341" s="61"/>
      <c r="M1341" s="61"/>
      <c r="N1341" s="61"/>
      <c r="O1341" s="61"/>
      <c r="P1341" s="61"/>
      <c r="Q1341" s="61"/>
      <c r="R1341" s="61"/>
      <c r="S1341" s="61"/>
      <c r="T1341" s="236"/>
      <c r="U1341" s="70"/>
      <c r="V1341" s="70"/>
      <c r="W1341" s="71"/>
      <c r="X1341" s="54"/>
      <c r="Y1341" s="54"/>
      <c r="Z1341" s="54"/>
      <c r="AA1341" s="237"/>
      <c r="AB1341" s="237"/>
      <c r="AC1341" s="237"/>
      <c r="AD1341" s="237"/>
      <c r="AE1341" s="66" t="str">
        <f t="shared" si="40"/>
        <v/>
      </c>
      <c r="AF1341" s="66"/>
      <c r="AG1341" s="66"/>
      <c r="AH1341" s="66"/>
      <c r="AI1341" s="66"/>
      <c r="AJ1341" s="66"/>
      <c r="AK1341" s="54"/>
      <c r="AL1341" s="54"/>
      <c r="AM1341" s="54"/>
      <c r="AN1341" s="54"/>
      <c r="AO1341" s="54"/>
      <c r="AP1341" s="264" t="str">
        <f t="shared" si="41"/>
        <v/>
      </c>
    </row>
    <row r="1342" spans="1:42" ht="16" customHeight="1" x14ac:dyDescent="0.35">
      <c r="A1342" s="55"/>
      <c r="B1342" s="56"/>
      <c r="C1342" s="56"/>
      <c r="D1342" s="56"/>
      <c r="E1342" s="56"/>
      <c r="F1342" s="57"/>
      <c r="G1342" s="58"/>
      <c r="H1342" s="59"/>
      <c r="I1342" s="60"/>
      <c r="J1342" s="61"/>
      <c r="K1342" s="61"/>
      <c r="L1342" s="61"/>
      <c r="M1342" s="61"/>
      <c r="N1342" s="61"/>
      <c r="O1342" s="61"/>
      <c r="P1342" s="61"/>
      <c r="Q1342" s="61"/>
      <c r="R1342" s="61"/>
      <c r="S1342" s="61"/>
      <c r="T1342" s="236"/>
      <c r="U1342" s="70"/>
      <c r="V1342" s="70"/>
      <c r="W1342" s="71"/>
      <c r="X1342" s="54"/>
      <c r="Y1342" s="54"/>
      <c r="Z1342" s="54"/>
      <c r="AA1342" s="237"/>
      <c r="AB1342" s="237"/>
      <c r="AC1342" s="237"/>
      <c r="AD1342" s="237"/>
      <c r="AE1342" s="66" t="str">
        <f t="shared" si="40"/>
        <v/>
      </c>
      <c r="AF1342" s="66"/>
      <c r="AG1342" s="66"/>
      <c r="AH1342" s="66"/>
      <c r="AI1342" s="66"/>
      <c r="AJ1342" s="66"/>
      <c r="AK1342" s="54"/>
      <c r="AL1342" s="54"/>
      <c r="AM1342" s="54"/>
      <c r="AN1342" s="54"/>
      <c r="AO1342" s="54"/>
      <c r="AP1342" s="264" t="str">
        <f t="shared" si="41"/>
        <v/>
      </c>
    </row>
    <row r="1343" spans="1:42" ht="16" customHeight="1" x14ac:dyDescent="0.35">
      <c r="A1343" s="55"/>
      <c r="B1343" s="56"/>
      <c r="C1343" s="56"/>
      <c r="D1343" s="56"/>
      <c r="E1343" s="56"/>
      <c r="F1343" s="57"/>
      <c r="G1343" s="58"/>
      <c r="H1343" s="59"/>
      <c r="I1343" s="60"/>
      <c r="J1343" s="61"/>
      <c r="K1343" s="61"/>
      <c r="L1343" s="61"/>
      <c r="M1343" s="61"/>
      <c r="N1343" s="61"/>
      <c r="O1343" s="61"/>
      <c r="P1343" s="61"/>
      <c r="Q1343" s="61"/>
      <c r="R1343" s="61"/>
      <c r="S1343" s="61"/>
      <c r="T1343" s="236"/>
      <c r="U1343" s="70"/>
      <c r="V1343" s="70"/>
      <c r="W1343" s="71"/>
      <c r="X1343" s="54"/>
      <c r="Y1343" s="54"/>
      <c r="Z1343" s="54"/>
      <c r="AA1343" s="237"/>
      <c r="AB1343" s="237"/>
      <c r="AC1343" s="237"/>
      <c r="AD1343" s="237"/>
      <c r="AE1343" s="66" t="str">
        <f t="shared" si="40"/>
        <v/>
      </c>
      <c r="AF1343" s="66"/>
      <c r="AG1343" s="66"/>
      <c r="AH1343" s="66"/>
      <c r="AI1343" s="66"/>
      <c r="AJ1343" s="66"/>
      <c r="AK1343" s="54"/>
      <c r="AL1343" s="54"/>
      <c r="AM1343" s="54"/>
      <c r="AN1343" s="54"/>
      <c r="AO1343" s="54"/>
      <c r="AP1343" s="264" t="str">
        <f t="shared" si="41"/>
        <v/>
      </c>
    </row>
    <row r="1344" spans="1:42" ht="16" customHeight="1" x14ac:dyDescent="0.35">
      <c r="A1344" s="55"/>
      <c r="B1344" s="56"/>
      <c r="C1344" s="56"/>
      <c r="D1344" s="56"/>
      <c r="E1344" s="56"/>
      <c r="F1344" s="57"/>
      <c r="G1344" s="58"/>
      <c r="H1344" s="59"/>
      <c r="I1344" s="60"/>
      <c r="J1344" s="61"/>
      <c r="K1344" s="61"/>
      <c r="L1344" s="61"/>
      <c r="M1344" s="61"/>
      <c r="N1344" s="61"/>
      <c r="O1344" s="61"/>
      <c r="P1344" s="61"/>
      <c r="Q1344" s="61"/>
      <c r="R1344" s="61"/>
      <c r="S1344" s="61"/>
      <c r="T1344" s="236"/>
      <c r="U1344" s="70"/>
      <c r="V1344" s="70"/>
      <c r="W1344" s="71"/>
      <c r="X1344" s="54"/>
      <c r="Y1344" s="54"/>
      <c r="Z1344" s="54"/>
      <c r="AA1344" s="237"/>
      <c r="AB1344" s="237"/>
      <c r="AC1344" s="237"/>
      <c r="AD1344" s="237"/>
      <c r="AE1344" s="66" t="str">
        <f t="shared" si="40"/>
        <v/>
      </c>
      <c r="AF1344" s="66"/>
      <c r="AG1344" s="66"/>
      <c r="AH1344" s="66"/>
      <c r="AI1344" s="66"/>
      <c r="AJ1344" s="66"/>
      <c r="AK1344" s="54"/>
      <c r="AL1344" s="54"/>
      <c r="AM1344" s="54"/>
      <c r="AN1344" s="54"/>
      <c r="AO1344" s="54"/>
      <c r="AP1344" s="264" t="str">
        <f t="shared" si="41"/>
        <v/>
      </c>
    </row>
    <row r="1345" spans="1:42" ht="16" customHeight="1" x14ac:dyDescent="0.35">
      <c r="A1345" s="55"/>
      <c r="B1345" s="56"/>
      <c r="C1345" s="56"/>
      <c r="D1345" s="56"/>
      <c r="E1345" s="56"/>
      <c r="F1345" s="57"/>
      <c r="G1345" s="58"/>
      <c r="H1345" s="59"/>
      <c r="I1345" s="60"/>
      <c r="J1345" s="61"/>
      <c r="K1345" s="61"/>
      <c r="L1345" s="61"/>
      <c r="M1345" s="61"/>
      <c r="N1345" s="61"/>
      <c r="O1345" s="61"/>
      <c r="P1345" s="61"/>
      <c r="Q1345" s="61"/>
      <c r="R1345" s="61"/>
      <c r="S1345" s="61"/>
      <c r="T1345" s="236"/>
      <c r="U1345" s="70"/>
      <c r="V1345" s="70"/>
      <c r="W1345" s="71"/>
      <c r="X1345" s="54"/>
      <c r="Y1345" s="54"/>
      <c r="Z1345" s="54"/>
      <c r="AA1345" s="237"/>
      <c r="AB1345" s="237"/>
      <c r="AC1345" s="237"/>
      <c r="AD1345" s="237"/>
      <c r="AE1345" s="66" t="str">
        <f t="shared" si="40"/>
        <v/>
      </c>
      <c r="AF1345" s="66"/>
      <c r="AG1345" s="66"/>
      <c r="AH1345" s="66"/>
      <c r="AI1345" s="66"/>
      <c r="AJ1345" s="66"/>
      <c r="AK1345" s="54"/>
      <c r="AL1345" s="54"/>
      <c r="AM1345" s="54"/>
      <c r="AN1345" s="54"/>
      <c r="AO1345" s="54"/>
      <c r="AP1345" s="264" t="str">
        <f t="shared" si="41"/>
        <v/>
      </c>
    </row>
    <row r="1346" spans="1:42" ht="16" customHeight="1" x14ac:dyDescent="0.35">
      <c r="A1346" s="55"/>
      <c r="B1346" s="56"/>
      <c r="C1346" s="56"/>
      <c r="D1346" s="56"/>
      <c r="E1346" s="56"/>
      <c r="F1346" s="57"/>
      <c r="G1346" s="58"/>
      <c r="H1346" s="59"/>
      <c r="I1346" s="60"/>
      <c r="J1346" s="61"/>
      <c r="K1346" s="61"/>
      <c r="L1346" s="61"/>
      <c r="M1346" s="61"/>
      <c r="N1346" s="61"/>
      <c r="O1346" s="61"/>
      <c r="P1346" s="61"/>
      <c r="Q1346" s="61"/>
      <c r="R1346" s="61"/>
      <c r="S1346" s="61"/>
      <c r="T1346" s="236"/>
      <c r="U1346" s="70"/>
      <c r="V1346" s="70"/>
      <c r="W1346" s="71"/>
      <c r="X1346" s="54"/>
      <c r="Y1346" s="54"/>
      <c r="Z1346" s="54"/>
      <c r="AA1346" s="237"/>
      <c r="AB1346" s="237"/>
      <c r="AC1346" s="237"/>
      <c r="AD1346" s="237"/>
      <c r="AE1346" s="66" t="str">
        <f t="shared" si="40"/>
        <v/>
      </c>
      <c r="AF1346" s="66"/>
      <c r="AG1346" s="66"/>
      <c r="AH1346" s="66"/>
      <c r="AI1346" s="66"/>
      <c r="AJ1346" s="66"/>
      <c r="AK1346" s="54"/>
      <c r="AL1346" s="54"/>
      <c r="AM1346" s="54"/>
      <c r="AN1346" s="54"/>
      <c r="AO1346" s="54"/>
      <c r="AP1346" s="264" t="str">
        <f t="shared" si="41"/>
        <v/>
      </c>
    </row>
    <row r="1347" spans="1:42" ht="16" customHeight="1" x14ac:dyDescent="0.35">
      <c r="A1347" s="55"/>
      <c r="B1347" s="56"/>
      <c r="C1347" s="56"/>
      <c r="D1347" s="56"/>
      <c r="E1347" s="56"/>
      <c r="F1347" s="57"/>
      <c r="G1347" s="58"/>
      <c r="H1347" s="59"/>
      <c r="I1347" s="60"/>
      <c r="J1347" s="61"/>
      <c r="K1347" s="61"/>
      <c r="L1347" s="61"/>
      <c r="M1347" s="61"/>
      <c r="N1347" s="61"/>
      <c r="O1347" s="61"/>
      <c r="P1347" s="61"/>
      <c r="Q1347" s="61"/>
      <c r="R1347" s="61"/>
      <c r="S1347" s="61"/>
      <c r="T1347" s="236"/>
      <c r="U1347" s="70"/>
      <c r="V1347" s="70"/>
      <c r="W1347" s="71"/>
      <c r="X1347" s="54"/>
      <c r="Y1347" s="54"/>
      <c r="Z1347" s="54"/>
      <c r="AA1347" s="237"/>
      <c r="AB1347" s="237"/>
      <c r="AC1347" s="237"/>
      <c r="AD1347" s="237"/>
      <c r="AE1347" s="66" t="str">
        <f t="shared" si="40"/>
        <v/>
      </c>
      <c r="AF1347" s="66"/>
      <c r="AG1347" s="66"/>
      <c r="AH1347" s="66"/>
      <c r="AI1347" s="66"/>
      <c r="AJ1347" s="66"/>
      <c r="AK1347" s="54"/>
      <c r="AL1347" s="54"/>
      <c r="AM1347" s="54"/>
      <c r="AN1347" s="54"/>
      <c r="AO1347" s="54"/>
      <c r="AP1347" s="264" t="str">
        <f t="shared" si="41"/>
        <v/>
      </c>
    </row>
    <row r="1348" spans="1:42" ht="16" customHeight="1" x14ac:dyDescent="0.35">
      <c r="A1348" s="55"/>
      <c r="B1348" s="56"/>
      <c r="C1348" s="56"/>
      <c r="D1348" s="56"/>
      <c r="E1348" s="56"/>
      <c r="F1348" s="57"/>
      <c r="G1348" s="58"/>
      <c r="H1348" s="59"/>
      <c r="I1348" s="60"/>
      <c r="J1348" s="61"/>
      <c r="K1348" s="61"/>
      <c r="L1348" s="61"/>
      <c r="M1348" s="61"/>
      <c r="N1348" s="61"/>
      <c r="O1348" s="61"/>
      <c r="P1348" s="61"/>
      <c r="Q1348" s="61"/>
      <c r="R1348" s="61"/>
      <c r="S1348" s="61"/>
      <c r="T1348" s="236"/>
      <c r="U1348" s="70"/>
      <c r="V1348" s="70"/>
      <c r="W1348" s="71"/>
      <c r="X1348" s="54"/>
      <c r="Y1348" s="54"/>
      <c r="Z1348" s="54"/>
      <c r="AA1348" s="237"/>
      <c r="AB1348" s="237"/>
      <c r="AC1348" s="237"/>
      <c r="AD1348" s="237"/>
      <c r="AE1348" s="66" t="str">
        <f t="shared" si="40"/>
        <v/>
      </c>
      <c r="AF1348" s="66"/>
      <c r="AG1348" s="66"/>
      <c r="AH1348" s="66"/>
      <c r="AI1348" s="66"/>
      <c r="AJ1348" s="66"/>
      <c r="AK1348" s="54"/>
      <c r="AL1348" s="54"/>
      <c r="AM1348" s="54"/>
      <c r="AN1348" s="54"/>
      <c r="AO1348" s="54"/>
      <c r="AP1348" s="264" t="str">
        <f t="shared" si="41"/>
        <v/>
      </c>
    </row>
    <row r="1349" spans="1:42" ht="16" customHeight="1" x14ac:dyDescent="0.35">
      <c r="A1349" s="55"/>
      <c r="B1349" s="56"/>
      <c r="C1349" s="56"/>
      <c r="D1349" s="56"/>
      <c r="E1349" s="56"/>
      <c r="F1349" s="57"/>
      <c r="G1349" s="58"/>
      <c r="H1349" s="59"/>
      <c r="I1349" s="60"/>
      <c r="J1349" s="61"/>
      <c r="K1349" s="61"/>
      <c r="L1349" s="61"/>
      <c r="M1349" s="61"/>
      <c r="N1349" s="61"/>
      <c r="O1349" s="61"/>
      <c r="P1349" s="61"/>
      <c r="Q1349" s="61"/>
      <c r="R1349" s="61"/>
      <c r="S1349" s="61"/>
      <c r="T1349" s="236"/>
      <c r="U1349" s="70"/>
      <c r="V1349" s="70"/>
      <c r="W1349" s="71"/>
      <c r="X1349" s="54"/>
      <c r="Y1349" s="54"/>
      <c r="Z1349" s="54"/>
      <c r="AA1349" s="237"/>
      <c r="AB1349" s="237"/>
      <c r="AC1349" s="237"/>
      <c r="AD1349" s="237"/>
      <c r="AE1349" s="66" t="str">
        <f t="shared" si="40"/>
        <v/>
      </c>
      <c r="AF1349" s="66"/>
      <c r="AG1349" s="66"/>
      <c r="AH1349" s="66"/>
      <c r="AI1349" s="66"/>
      <c r="AJ1349" s="66"/>
      <c r="AK1349" s="54"/>
      <c r="AL1349" s="54"/>
      <c r="AM1349" s="54"/>
      <c r="AN1349" s="54"/>
      <c r="AO1349" s="54"/>
      <c r="AP1349" s="264" t="str">
        <f t="shared" si="41"/>
        <v/>
      </c>
    </row>
    <row r="1350" spans="1:42" ht="16" customHeight="1" x14ac:dyDescent="0.35">
      <c r="A1350" s="55"/>
      <c r="B1350" s="56"/>
      <c r="C1350" s="56"/>
      <c r="D1350" s="56"/>
      <c r="E1350" s="56"/>
      <c r="F1350" s="57"/>
      <c r="G1350" s="58"/>
      <c r="H1350" s="59"/>
      <c r="I1350" s="60"/>
      <c r="J1350" s="61"/>
      <c r="K1350" s="61"/>
      <c r="L1350" s="61"/>
      <c r="M1350" s="61"/>
      <c r="N1350" s="61"/>
      <c r="O1350" s="61"/>
      <c r="P1350" s="61"/>
      <c r="Q1350" s="61"/>
      <c r="R1350" s="61"/>
      <c r="S1350" s="61"/>
      <c r="T1350" s="236"/>
      <c r="U1350" s="70"/>
      <c r="V1350" s="70"/>
      <c r="W1350" s="71"/>
      <c r="X1350" s="54"/>
      <c r="Y1350" s="54"/>
      <c r="Z1350" s="54"/>
      <c r="AA1350" s="237"/>
      <c r="AB1350" s="237"/>
      <c r="AC1350" s="237"/>
      <c r="AD1350" s="237"/>
      <c r="AE1350" s="66" t="str">
        <f t="shared" si="40"/>
        <v/>
      </c>
      <c r="AF1350" s="66"/>
      <c r="AG1350" s="66"/>
      <c r="AH1350" s="66"/>
      <c r="AI1350" s="66"/>
      <c r="AJ1350" s="66"/>
      <c r="AK1350" s="54"/>
      <c r="AL1350" s="54"/>
      <c r="AM1350" s="54"/>
      <c r="AN1350" s="54"/>
      <c r="AO1350" s="54"/>
      <c r="AP1350" s="264" t="str">
        <f t="shared" si="41"/>
        <v/>
      </c>
    </row>
    <row r="1351" spans="1:42" ht="16" customHeight="1" x14ac:dyDescent="0.35">
      <c r="A1351" s="55"/>
      <c r="B1351" s="56"/>
      <c r="C1351" s="56"/>
      <c r="D1351" s="56"/>
      <c r="E1351" s="56"/>
      <c r="F1351" s="57"/>
      <c r="G1351" s="58"/>
      <c r="H1351" s="59"/>
      <c r="I1351" s="60"/>
      <c r="J1351" s="61"/>
      <c r="K1351" s="61"/>
      <c r="L1351" s="61"/>
      <c r="M1351" s="61"/>
      <c r="N1351" s="61"/>
      <c r="O1351" s="61"/>
      <c r="P1351" s="61"/>
      <c r="Q1351" s="61"/>
      <c r="R1351" s="61"/>
      <c r="S1351" s="61"/>
      <c r="T1351" s="236"/>
      <c r="U1351" s="70"/>
      <c r="V1351" s="70"/>
      <c r="W1351" s="71"/>
      <c r="X1351" s="54"/>
      <c r="Y1351" s="54"/>
      <c r="Z1351" s="54"/>
      <c r="AA1351" s="237"/>
      <c r="AB1351" s="237"/>
      <c r="AC1351" s="237"/>
      <c r="AD1351" s="237"/>
      <c r="AE1351" s="66" t="str">
        <f t="shared" si="40"/>
        <v/>
      </c>
      <c r="AF1351" s="66"/>
      <c r="AG1351" s="66"/>
      <c r="AH1351" s="66"/>
      <c r="AI1351" s="66"/>
      <c r="AJ1351" s="66"/>
      <c r="AK1351" s="54"/>
      <c r="AL1351" s="54"/>
      <c r="AM1351" s="54"/>
      <c r="AN1351" s="54"/>
      <c r="AO1351" s="54"/>
      <c r="AP1351" s="264" t="str">
        <f t="shared" si="41"/>
        <v/>
      </c>
    </row>
    <row r="1352" spans="1:42" ht="16" customHeight="1" x14ac:dyDescent="0.35">
      <c r="A1352" s="55"/>
      <c r="B1352" s="56"/>
      <c r="C1352" s="56"/>
      <c r="D1352" s="56"/>
      <c r="E1352" s="56"/>
      <c r="F1352" s="57"/>
      <c r="G1352" s="58"/>
      <c r="H1352" s="59"/>
      <c r="I1352" s="60"/>
      <c r="J1352" s="61"/>
      <c r="K1352" s="61"/>
      <c r="L1352" s="61"/>
      <c r="M1352" s="61"/>
      <c r="N1352" s="61"/>
      <c r="O1352" s="61"/>
      <c r="P1352" s="61"/>
      <c r="Q1352" s="61"/>
      <c r="R1352" s="61"/>
      <c r="S1352" s="61"/>
      <c r="T1352" s="236"/>
      <c r="U1352" s="70"/>
      <c r="V1352" s="70"/>
      <c r="W1352" s="71"/>
      <c r="X1352" s="54"/>
      <c r="Y1352" s="54"/>
      <c r="Z1352" s="54"/>
      <c r="AA1352" s="237"/>
      <c r="AB1352" s="237"/>
      <c r="AC1352" s="237"/>
      <c r="AD1352" s="237"/>
      <c r="AE1352" s="66" t="str">
        <f t="shared" si="40"/>
        <v/>
      </c>
      <c r="AF1352" s="66"/>
      <c r="AG1352" s="66"/>
      <c r="AH1352" s="66"/>
      <c r="AI1352" s="66"/>
      <c r="AJ1352" s="66"/>
      <c r="AK1352" s="54"/>
      <c r="AL1352" s="54"/>
      <c r="AM1352" s="54"/>
      <c r="AN1352" s="54"/>
      <c r="AO1352" s="54"/>
      <c r="AP1352" s="264" t="str">
        <f t="shared" si="41"/>
        <v/>
      </c>
    </row>
    <row r="1353" spans="1:42" ht="16" customHeight="1" x14ac:dyDescent="0.35">
      <c r="A1353" s="55"/>
      <c r="B1353" s="56"/>
      <c r="C1353" s="56"/>
      <c r="D1353" s="56"/>
      <c r="E1353" s="56"/>
      <c r="F1353" s="57"/>
      <c r="G1353" s="58"/>
      <c r="H1353" s="59"/>
      <c r="I1353" s="60"/>
      <c r="J1353" s="61"/>
      <c r="K1353" s="61"/>
      <c r="L1353" s="61"/>
      <c r="M1353" s="61"/>
      <c r="N1353" s="61"/>
      <c r="O1353" s="61"/>
      <c r="P1353" s="61"/>
      <c r="Q1353" s="61"/>
      <c r="R1353" s="61"/>
      <c r="S1353" s="61"/>
      <c r="T1353" s="236"/>
      <c r="U1353" s="70"/>
      <c r="V1353" s="70"/>
      <c r="W1353" s="71"/>
      <c r="X1353" s="54"/>
      <c r="Y1353" s="54"/>
      <c r="Z1353" s="54"/>
      <c r="AA1353" s="237"/>
      <c r="AB1353" s="237"/>
      <c r="AC1353" s="237"/>
      <c r="AD1353" s="237"/>
      <c r="AE1353" s="66" t="str">
        <f t="shared" si="40"/>
        <v/>
      </c>
      <c r="AF1353" s="66"/>
      <c r="AG1353" s="66"/>
      <c r="AH1353" s="66"/>
      <c r="AI1353" s="66"/>
      <c r="AJ1353" s="66"/>
      <c r="AK1353" s="54"/>
      <c r="AL1353" s="54"/>
      <c r="AM1353" s="54"/>
      <c r="AN1353" s="54"/>
      <c r="AO1353" s="54"/>
      <c r="AP1353" s="264" t="str">
        <f t="shared" si="41"/>
        <v/>
      </c>
    </row>
    <row r="1354" spans="1:42" ht="16" customHeight="1" x14ac:dyDescent="0.35">
      <c r="A1354" s="55"/>
      <c r="B1354" s="56"/>
      <c r="C1354" s="56"/>
      <c r="D1354" s="56"/>
      <c r="E1354" s="56"/>
      <c r="F1354" s="57"/>
      <c r="G1354" s="58"/>
      <c r="H1354" s="59"/>
      <c r="I1354" s="60"/>
      <c r="J1354" s="61"/>
      <c r="K1354" s="61"/>
      <c r="L1354" s="61"/>
      <c r="M1354" s="61"/>
      <c r="N1354" s="61"/>
      <c r="O1354" s="61"/>
      <c r="P1354" s="61"/>
      <c r="Q1354" s="61"/>
      <c r="R1354" s="61"/>
      <c r="S1354" s="61"/>
      <c r="T1354" s="236"/>
      <c r="U1354" s="70"/>
      <c r="V1354" s="70"/>
      <c r="W1354" s="71"/>
      <c r="X1354" s="54"/>
      <c r="Y1354" s="54"/>
      <c r="Z1354" s="54"/>
      <c r="AA1354" s="237"/>
      <c r="AB1354" s="237"/>
      <c r="AC1354" s="237"/>
      <c r="AD1354" s="237"/>
      <c r="AE1354" s="66" t="str">
        <f t="shared" si="40"/>
        <v/>
      </c>
      <c r="AF1354" s="66"/>
      <c r="AG1354" s="66"/>
      <c r="AH1354" s="66"/>
      <c r="AI1354" s="66"/>
      <c r="AJ1354" s="66"/>
      <c r="AK1354" s="54"/>
      <c r="AL1354" s="54"/>
      <c r="AM1354" s="54"/>
      <c r="AN1354" s="54"/>
      <c r="AO1354" s="54"/>
      <c r="AP1354" s="264" t="str">
        <f t="shared" si="41"/>
        <v/>
      </c>
    </row>
    <row r="1355" spans="1:42" ht="16" customHeight="1" x14ac:dyDescent="0.35">
      <c r="A1355" s="55"/>
      <c r="B1355" s="56"/>
      <c r="C1355" s="56"/>
      <c r="D1355" s="56"/>
      <c r="E1355" s="56"/>
      <c r="F1355" s="57"/>
      <c r="G1355" s="58"/>
      <c r="H1355" s="59"/>
      <c r="I1355" s="60"/>
      <c r="J1355" s="61"/>
      <c r="K1355" s="61"/>
      <c r="L1355" s="61"/>
      <c r="M1355" s="61"/>
      <c r="N1355" s="61"/>
      <c r="O1355" s="61"/>
      <c r="P1355" s="61"/>
      <c r="Q1355" s="61"/>
      <c r="R1355" s="61"/>
      <c r="S1355" s="61"/>
      <c r="T1355" s="236"/>
      <c r="U1355" s="70"/>
      <c r="V1355" s="70"/>
      <c r="W1355" s="71"/>
      <c r="X1355" s="54"/>
      <c r="Y1355" s="54"/>
      <c r="Z1355" s="54"/>
      <c r="AA1355" s="237"/>
      <c r="AB1355" s="237"/>
      <c r="AC1355" s="237"/>
      <c r="AD1355" s="237"/>
      <c r="AE1355" s="66" t="str">
        <f t="shared" si="40"/>
        <v/>
      </c>
      <c r="AF1355" s="66"/>
      <c r="AG1355" s="66"/>
      <c r="AH1355" s="66"/>
      <c r="AI1355" s="66"/>
      <c r="AJ1355" s="66"/>
      <c r="AK1355" s="54"/>
      <c r="AL1355" s="54"/>
      <c r="AM1355" s="54"/>
      <c r="AN1355" s="54"/>
      <c r="AO1355" s="54"/>
      <c r="AP1355" s="264" t="str">
        <f t="shared" si="41"/>
        <v/>
      </c>
    </row>
    <row r="1356" spans="1:42" ht="16" customHeight="1" x14ac:dyDescent="0.35">
      <c r="A1356" s="55"/>
      <c r="B1356" s="56"/>
      <c r="C1356" s="56"/>
      <c r="D1356" s="56"/>
      <c r="E1356" s="56"/>
      <c r="F1356" s="57"/>
      <c r="G1356" s="58"/>
      <c r="H1356" s="59"/>
      <c r="I1356" s="60"/>
      <c r="J1356" s="61"/>
      <c r="K1356" s="61"/>
      <c r="L1356" s="61"/>
      <c r="M1356" s="61"/>
      <c r="N1356" s="61"/>
      <c r="O1356" s="61"/>
      <c r="P1356" s="61"/>
      <c r="Q1356" s="61"/>
      <c r="R1356" s="61"/>
      <c r="S1356" s="61"/>
      <c r="T1356" s="236"/>
      <c r="U1356" s="70"/>
      <c r="V1356" s="70"/>
      <c r="W1356" s="71"/>
      <c r="X1356" s="54"/>
      <c r="Y1356" s="54"/>
      <c r="Z1356" s="54"/>
      <c r="AA1356" s="237"/>
      <c r="AB1356" s="237"/>
      <c r="AC1356" s="237"/>
      <c r="AD1356" s="237"/>
      <c r="AE1356" s="66" t="str">
        <f t="shared" si="40"/>
        <v/>
      </c>
      <c r="AF1356" s="66"/>
      <c r="AG1356" s="66"/>
      <c r="AH1356" s="66"/>
      <c r="AI1356" s="66"/>
      <c r="AJ1356" s="66"/>
      <c r="AK1356" s="54"/>
      <c r="AL1356" s="54"/>
      <c r="AM1356" s="54"/>
      <c r="AN1356" s="54"/>
      <c r="AO1356" s="54"/>
      <c r="AP1356" s="264" t="str">
        <f t="shared" si="41"/>
        <v/>
      </c>
    </row>
    <row r="1357" spans="1:42" ht="16" customHeight="1" x14ac:dyDescent="0.35">
      <c r="A1357" s="55"/>
      <c r="B1357" s="56"/>
      <c r="C1357" s="56"/>
      <c r="D1357" s="56"/>
      <c r="E1357" s="56"/>
      <c r="F1357" s="57"/>
      <c r="G1357" s="58"/>
      <c r="H1357" s="59"/>
      <c r="I1357" s="60"/>
      <c r="J1357" s="61"/>
      <c r="K1357" s="61"/>
      <c r="L1357" s="61"/>
      <c r="M1357" s="61"/>
      <c r="N1357" s="61"/>
      <c r="O1357" s="61"/>
      <c r="P1357" s="61"/>
      <c r="Q1357" s="61"/>
      <c r="R1357" s="61"/>
      <c r="S1357" s="61"/>
      <c r="T1357" s="236"/>
      <c r="U1357" s="70"/>
      <c r="V1357" s="70"/>
      <c r="W1357" s="71"/>
      <c r="X1357" s="54"/>
      <c r="Y1357" s="54"/>
      <c r="Z1357" s="54"/>
      <c r="AA1357" s="237"/>
      <c r="AB1357" s="237"/>
      <c r="AC1357" s="237"/>
      <c r="AD1357" s="237"/>
      <c r="AE1357" s="66" t="str">
        <f t="shared" si="40"/>
        <v/>
      </c>
      <c r="AF1357" s="66"/>
      <c r="AG1357" s="66"/>
      <c r="AH1357" s="66"/>
      <c r="AI1357" s="66"/>
      <c r="AJ1357" s="66"/>
      <c r="AK1357" s="54"/>
      <c r="AL1357" s="54"/>
      <c r="AM1357" s="54"/>
      <c r="AN1357" s="54"/>
      <c r="AO1357" s="54"/>
      <c r="AP1357" s="264" t="str">
        <f t="shared" si="41"/>
        <v/>
      </c>
    </row>
    <row r="1358" spans="1:42" ht="16" customHeight="1" x14ac:dyDescent="0.35">
      <c r="A1358" s="55"/>
      <c r="B1358" s="56"/>
      <c r="C1358" s="56"/>
      <c r="D1358" s="56"/>
      <c r="E1358" s="56"/>
      <c r="F1358" s="57"/>
      <c r="G1358" s="58"/>
      <c r="H1358" s="59"/>
      <c r="I1358" s="60"/>
      <c r="J1358" s="61"/>
      <c r="K1358" s="61"/>
      <c r="L1358" s="61"/>
      <c r="M1358" s="61"/>
      <c r="N1358" s="61"/>
      <c r="O1358" s="61"/>
      <c r="P1358" s="61"/>
      <c r="Q1358" s="61"/>
      <c r="R1358" s="61"/>
      <c r="S1358" s="61"/>
      <c r="T1358" s="236"/>
      <c r="U1358" s="70"/>
      <c r="V1358" s="70"/>
      <c r="W1358" s="71"/>
      <c r="X1358" s="54"/>
      <c r="Y1358" s="54"/>
      <c r="Z1358" s="54"/>
      <c r="AA1358" s="237"/>
      <c r="AB1358" s="237"/>
      <c r="AC1358" s="237"/>
      <c r="AD1358" s="237"/>
      <c r="AE1358" s="66" t="str">
        <f t="shared" si="40"/>
        <v/>
      </c>
      <c r="AF1358" s="66"/>
      <c r="AG1358" s="66"/>
      <c r="AH1358" s="66"/>
      <c r="AI1358" s="66"/>
      <c r="AJ1358" s="66"/>
      <c r="AK1358" s="54"/>
      <c r="AL1358" s="54"/>
      <c r="AM1358" s="54"/>
      <c r="AN1358" s="54"/>
      <c r="AO1358" s="54"/>
      <c r="AP1358" s="264" t="str">
        <f t="shared" si="41"/>
        <v/>
      </c>
    </row>
    <row r="1359" spans="1:42" ht="16" customHeight="1" x14ac:dyDescent="0.35">
      <c r="A1359" s="55"/>
      <c r="B1359" s="56"/>
      <c r="C1359" s="56"/>
      <c r="D1359" s="56"/>
      <c r="E1359" s="56"/>
      <c r="F1359" s="57"/>
      <c r="G1359" s="58"/>
      <c r="H1359" s="59"/>
      <c r="I1359" s="60"/>
      <c r="J1359" s="61"/>
      <c r="K1359" s="61"/>
      <c r="L1359" s="61"/>
      <c r="M1359" s="61"/>
      <c r="N1359" s="61"/>
      <c r="O1359" s="61"/>
      <c r="P1359" s="61"/>
      <c r="Q1359" s="61"/>
      <c r="R1359" s="61"/>
      <c r="S1359" s="61"/>
      <c r="T1359" s="236"/>
      <c r="U1359" s="70"/>
      <c r="V1359" s="70"/>
      <c r="W1359" s="71"/>
      <c r="X1359" s="54"/>
      <c r="Y1359" s="54"/>
      <c r="Z1359" s="54"/>
      <c r="AA1359" s="237"/>
      <c r="AB1359" s="237"/>
      <c r="AC1359" s="237"/>
      <c r="AD1359" s="237"/>
      <c r="AE1359" s="66" t="str">
        <f t="shared" si="40"/>
        <v/>
      </c>
      <c r="AF1359" s="66"/>
      <c r="AG1359" s="66"/>
      <c r="AH1359" s="66"/>
      <c r="AI1359" s="66"/>
      <c r="AJ1359" s="66"/>
      <c r="AK1359" s="54"/>
      <c r="AL1359" s="54"/>
      <c r="AM1359" s="54"/>
      <c r="AN1359" s="54"/>
      <c r="AO1359" s="54"/>
      <c r="AP1359" s="264" t="str">
        <f t="shared" si="41"/>
        <v/>
      </c>
    </row>
    <row r="1360" spans="1:42" ht="16" customHeight="1" x14ac:dyDescent="0.35">
      <c r="A1360" s="55"/>
      <c r="B1360" s="56"/>
      <c r="C1360" s="56"/>
      <c r="D1360" s="56"/>
      <c r="E1360" s="56"/>
      <c r="F1360" s="57"/>
      <c r="G1360" s="58"/>
      <c r="H1360" s="59"/>
      <c r="I1360" s="60"/>
      <c r="J1360" s="61"/>
      <c r="K1360" s="61"/>
      <c r="L1360" s="61"/>
      <c r="M1360" s="61"/>
      <c r="N1360" s="61"/>
      <c r="O1360" s="61"/>
      <c r="P1360" s="61"/>
      <c r="Q1360" s="61"/>
      <c r="R1360" s="61"/>
      <c r="S1360" s="61"/>
      <c r="T1360" s="236"/>
      <c r="U1360" s="70"/>
      <c r="V1360" s="70"/>
      <c r="W1360" s="71"/>
      <c r="X1360" s="54"/>
      <c r="Y1360" s="54"/>
      <c r="Z1360" s="54"/>
      <c r="AA1360" s="237"/>
      <c r="AB1360" s="237"/>
      <c r="AC1360" s="237"/>
      <c r="AD1360" s="237"/>
      <c r="AE1360" s="66" t="str">
        <f t="shared" si="40"/>
        <v/>
      </c>
      <c r="AF1360" s="66"/>
      <c r="AG1360" s="66"/>
      <c r="AH1360" s="66"/>
      <c r="AI1360" s="66"/>
      <c r="AJ1360" s="66"/>
      <c r="AK1360" s="54"/>
      <c r="AL1360" s="54"/>
      <c r="AM1360" s="54"/>
      <c r="AN1360" s="54"/>
      <c r="AO1360" s="54"/>
      <c r="AP1360" s="264" t="str">
        <f t="shared" si="41"/>
        <v/>
      </c>
    </row>
    <row r="1361" spans="1:42" ht="16" customHeight="1" x14ac:dyDescent="0.35">
      <c r="A1361" s="55"/>
      <c r="B1361" s="56"/>
      <c r="C1361" s="56"/>
      <c r="D1361" s="56"/>
      <c r="E1361" s="56"/>
      <c r="F1361" s="57"/>
      <c r="G1361" s="58"/>
      <c r="H1361" s="59"/>
      <c r="I1361" s="60"/>
      <c r="J1361" s="61"/>
      <c r="K1361" s="61"/>
      <c r="L1361" s="61"/>
      <c r="M1361" s="61"/>
      <c r="N1361" s="61"/>
      <c r="O1361" s="61"/>
      <c r="P1361" s="61"/>
      <c r="Q1361" s="61"/>
      <c r="R1361" s="61"/>
      <c r="S1361" s="61"/>
      <c r="T1361" s="236"/>
      <c r="U1361" s="70"/>
      <c r="V1361" s="70"/>
      <c r="W1361" s="71"/>
      <c r="X1361" s="54"/>
      <c r="Y1361" s="54"/>
      <c r="Z1361" s="54"/>
      <c r="AA1361" s="237"/>
      <c r="AB1361" s="237"/>
      <c r="AC1361" s="237"/>
      <c r="AD1361" s="237"/>
      <c r="AE1361" s="66" t="str">
        <f t="shared" si="40"/>
        <v/>
      </c>
      <c r="AF1361" s="66"/>
      <c r="AG1361" s="66"/>
      <c r="AH1361" s="66"/>
      <c r="AI1361" s="66"/>
      <c r="AJ1361" s="66"/>
      <c r="AK1361" s="54"/>
      <c r="AL1361" s="54"/>
      <c r="AM1361" s="54"/>
      <c r="AN1361" s="54"/>
      <c r="AO1361" s="54"/>
      <c r="AP1361" s="264" t="str">
        <f t="shared" si="41"/>
        <v/>
      </c>
    </row>
    <row r="1362" spans="1:42" ht="16" customHeight="1" x14ac:dyDescent="0.35">
      <c r="A1362" s="55"/>
      <c r="B1362" s="56"/>
      <c r="C1362" s="56"/>
      <c r="D1362" s="56"/>
      <c r="E1362" s="56"/>
      <c r="F1362" s="57"/>
      <c r="G1362" s="58"/>
      <c r="H1362" s="59"/>
      <c r="I1362" s="60"/>
      <c r="J1362" s="61"/>
      <c r="K1362" s="61"/>
      <c r="L1362" s="61"/>
      <c r="M1362" s="61"/>
      <c r="N1362" s="61"/>
      <c r="O1362" s="61"/>
      <c r="P1362" s="61"/>
      <c r="Q1362" s="61"/>
      <c r="R1362" s="61"/>
      <c r="S1362" s="61"/>
      <c r="T1362" s="236"/>
      <c r="U1362" s="70"/>
      <c r="V1362" s="70"/>
      <c r="W1362" s="71"/>
      <c r="X1362" s="54"/>
      <c r="Y1362" s="54"/>
      <c r="Z1362" s="54"/>
      <c r="AA1362" s="237"/>
      <c r="AB1362" s="237"/>
      <c r="AC1362" s="237"/>
      <c r="AD1362" s="237"/>
      <c r="AE1362" s="66" t="str">
        <f t="shared" si="40"/>
        <v/>
      </c>
      <c r="AF1362" s="66"/>
      <c r="AG1362" s="66"/>
      <c r="AH1362" s="66"/>
      <c r="AI1362" s="66"/>
      <c r="AJ1362" s="66"/>
      <c r="AK1362" s="54"/>
      <c r="AL1362" s="54"/>
      <c r="AM1362" s="54"/>
      <c r="AN1362" s="54"/>
      <c r="AO1362" s="54"/>
      <c r="AP1362" s="264" t="str">
        <f t="shared" si="41"/>
        <v/>
      </c>
    </row>
    <row r="1363" spans="1:42" ht="16" customHeight="1" x14ac:dyDescent="0.35">
      <c r="A1363" s="55"/>
      <c r="B1363" s="56"/>
      <c r="C1363" s="56"/>
      <c r="D1363" s="56"/>
      <c r="E1363" s="56"/>
      <c r="F1363" s="57"/>
      <c r="G1363" s="58"/>
      <c r="H1363" s="59"/>
      <c r="I1363" s="60"/>
      <c r="J1363" s="61"/>
      <c r="K1363" s="61"/>
      <c r="L1363" s="61"/>
      <c r="M1363" s="61"/>
      <c r="N1363" s="61"/>
      <c r="O1363" s="61"/>
      <c r="P1363" s="61"/>
      <c r="Q1363" s="61"/>
      <c r="R1363" s="61"/>
      <c r="S1363" s="61"/>
      <c r="T1363" s="236"/>
      <c r="U1363" s="70"/>
      <c r="V1363" s="70"/>
      <c r="W1363" s="71"/>
      <c r="X1363" s="54"/>
      <c r="Y1363" s="54"/>
      <c r="Z1363" s="54"/>
      <c r="AA1363" s="237"/>
      <c r="AB1363" s="237"/>
      <c r="AC1363" s="237"/>
      <c r="AD1363" s="237"/>
      <c r="AE1363" s="66" t="str">
        <f t="shared" si="40"/>
        <v/>
      </c>
      <c r="AF1363" s="66"/>
      <c r="AG1363" s="66"/>
      <c r="AH1363" s="66"/>
      <c r="AI1363" s="66"/>
      <c r="AJ1363" s="66"/>
      <c r="AK1363" s="54"/>
      <c r="AL1363" s="54"/>
      <c r="AM1363" s="54"/>
      <c r="AN1363" s="54"/>
      <c r="AO1363" s="54"/>
      <c r="AP1363" s="264" t="str">
        <f t="shared" si="41"/>
        <v/>
      </c>
    </row>
    <row r="1364" spans="1:42" ht="16" customHeight="1" x14ac:dyDescent="0.35">
      <c r="A1364" s="55"/>
      <c r="B1364" s="56"/>
      <c r="C1364" s="56"/>
      <c r="D1364" s="56"/>
      <c r="E1364" s="56"/>
      <c r="F1364" s="57"/>
      <c r="G1364" s="58"/>
      <c r="H1364" s="59"/>
      <c r="I1364" s="60"/>
      <c r="J1364" s="61"/>
      <c r="K1364" s="61"/>
      <c r="L1364" s="61"/>
      <c r="M1364" s="61"/>
      <c r="N1364" s="61"/>
      <c r="O1364" s="61"/>
      <c r="P1364" s="61"/>
      <c r="Q1364" s="61"/>
      <c r="R1364" s="61"/>
      <c r="S1364" s="61"/>
      <c r="T1364" s="236"/>
      <c r="U1364" s="70"/>
      <c r="V1364" s="70"/>
      <c r="W1364" s="71"/>
      <c r="X1364" s="54"/>
      <c r="Y1364" s="54"/>
      <c r="Z1364" s="54"/>
      <c r="AA1364" s="237"/>
      <c r="AB1364" s="237"/>
      <c r="AC1364" s="237"/>
      <c r="AD1364" s="237"/>
      <c r="AE1364" s="66" t="str">
        <f t="shared" si="40"/>
        <v/>
      </c>
      <c r="AF1364" s="66"/>
      <c r="AG1364" s="66"/>
      <c r="AH1364" s="66"/>
      <c r="AI1364" s="66"/>
      <c r="AJ1364" s="66"/>
      <c r="AK1364" s="54"/>
      <c r="AL1364" s="54"/>
      <c r="AM1364" s="54"/>
      <c r="AN1364" s="54"/>
      <c r="AO1364" s="54"/>
      <c r="AP1364" s="264" t="str">
        <f t="shared" si="41"/>
        <v/>
      </c>
    </row>
    <row r="1365" spans="1:42" ht="16" customHeight="1" x14ac:dyDescent="0.35">
      <c r="A1365" s="55"/>
      <c r="B1365" s="56"/>
      <c r="C1365" s="56"/>
      <c r="D1365" s="56"/>
      <c r="E1365" s="56"/>
      <c r="F1365" s="57"/>
      <c r="G1365" s="58"/>
      <c r="H1365" s="59"/>
      <c r="I1365" s="60"/>
      <c r="J1365" s="61"/>
      <c r="K1365" s="61"/>
      <c r="L1365" s="61"/>
      <c r="M1365" s="61"/>
      <c r="N1365" s="61"/>
      <c r="O1365" s="61"/>
      <c r="P1365" s="61"/>
      <c r="Q1365" s="61"/>
      <c r="R1365" s="61"/>
      <c r="S1365" s="61"/>
      <c r="T1365" s="236"/>
      <c r="U1365" s="70"/>
      <c r="V1365" s="70"/>
      <c r="W1365" s="71"/>
      <c r="X1365" s="54"/>
      <c r="Y1365" s="54"/>
      <c r="Z1365" s="54"/>
      <c r="AA1365" s="237"/>
      <c r="AB1365" s="237"/>
      <c r="AC1365" s="237"/>
      <c r="AD1365" s="237"/>
      <c r="AE1365" s="66" t="str">
        <f t="shared" si="40"/>
        <v/>
      </c>
      <c r="AF1365" s="66"/>
      <c r="AG1365" s="66"/>
      <c r="AH1365" s="66"/>
      <c r="AI1365" s="66"/>
      <c r="AJ1365" s="66"/>
      <c r="AK1365" s="54"/>
      <c r="AL1365" s="54"/>
      <c r="AM1365" s="54"/>
      <c r="AN1365" s="54"/>
      <c r="AO1365" s="54"/>
      <c r="AP1365" s="264" t="str">
        <f t="shared" si="41"/>
        <v/>
      </c>
    </row>
    <row r="1366" spans="1:42" ht="16" customHeight="1" x14ac:dyDescent="0.35">
      <c r="A1366" s="55"/>
      <c r="B1366" s="56"/>
      <c r="C1366" s="56"/>
      <c r="D1366" s="56"/>
      <c r="E1366" s="56"/>
      <c r="F1366" s="57"/>
      <c r="G1366" s="58"/>
      <c r="H1366" s="59"/>
      <c r="I1366" s="60"/>
      <c r="J1366" s="61"/>
      <c r="K1366" s="61"/>
      <c r="L1366" s="61"/>
      <c r="M1366" s="61"/>
      <c r="N1366" s="61"/>
      <c r="O1366" s="61"/>
      <c r="P1366" s="61"/>
      <c r="Q1366" s="61"/>
      <c r="R1366" s="61"/>
      <c r="S1366" s="61"/>
      <c r="T1366" s="236"/>
      <c r="U1366" s="70"/>
      <c r="V1366" s="70"/>
      <c r="W1366" s="71"/>
      <c r="X1366" s="54"/>
      <c r="Y1366" s="54"/>
      <c r="Z1366" s="54"/>
      <c r="AA1366" s="237"/>
      <c r="AB1366" s="237"/>
      <c r="AC1366" s="237"/>
      <c r="AD1366" s="237"/>
      <c r="AE1366" s="66" t="str">
        <f t="shared" si="40"/>
        <v/>
      </c>
      <c r="AF1366" s="66"/>
      <c r="AG1366" s="66"/>
      <c r="AH1366" s="66"/>
      <c r="AI1366" s="66"/>
      <c r="AJ1366" s="66"/>
      <c r="AK1366" s="54"/>
      <c r="AL1366" s="54"/>
      <c r="AM1366" s="54"/>
      <c r="AN1366" s="54"/>
      <c r="AO1366" s="54"/>
      <c r="AP1366" s="264" t="str">
        <f t="shared" si="41"/>
        <v/>
      </c>
    </row>
    <row r="1367" spans="1:42" ht="16" customHeight="1" x14ac:dyDescent="0.35">
      <c r="A1367" s="55"/>
      <c r="B1367" s="56"/>
      <c r="C1367" s="56"/>
      <c r="D1367" s="56"/>
      <c r="E1367" s="56"/>
      <c r="F1367" s="57"/>
      <c r="G1367" s="58"/>
      <c r="H1367" s="59"/>
      <c r="I1367" s="60"/>
      <c r="J1367" s="61"/>
      <c r="K1367" s="61"/>
      <c r="L1367" s="61"/>
      <c r="M1367" s="61"/>
      <c r="N1367" s="61"/>
      <c r="O1367" s="61"/>
      <c r="P1367" s="61"/>
      <c r="Q1367" s="61"/>
      <c r="R1367" s="61"/>
      <c r="S1367" s="61"/>
      <c r="T1367" s="236"/>
      <c r="U1367" s="70"/>
      <c r="V1367" s="70"/>
      <c r="W1367" s="71"/>
      <c r="X1367" s="54"/>
      <c r="Y1367" s="54"/>
      <c r="Z1367" s="54"/>
      <c r="AA1367" s="237"/>
      <c r="AB1367" s="237"/>
      <c r="AC1367" s="237"/>
      <c r="AD1367" s="237"/>
      <c r="AE1367" s="66" t="str">
        <f t="shared" si="40"/>
        <v/>
      </c>
      <c r="AF1367" s="66"/>
      <c r="AG1367" s="66"/>
      <c r="AH1367" s="66"/>
      <c r="AI1367" s="66"/>
      <c r="AJ1367" s="66"/>
      <c r="AK1367" s="54"/>
      <c r="AL1367" s="54"/>
      <c r="AM1367" s="54"/>
      <c r="AN1367" s="54"/>
      <c r="AO1367" s="54"/>
      <c r="AP1367" s="264" t="str">
        <f t="shared" si="41"/>
        <v/>
      </c>
    </row>
    <row r="1368" spans="1:42" ht="16" customHeight="1" x14ac:dyDescent="0.35">
      <c r="A1368" s="55"/>
      <c r="B1368" s="56"/>
      <c r="C1368" s="56"/>
      <c r="D1368" s="56"/>
      <c r="E1368" s="56"/>
      <c r="F1368" s="57"/>
      <c r="G1368" s="58"/>
      <c r="H1368" s="59"/>
      <c r="I1368" s="60"/>
      <c r="J1368" s="61"/>
      <c r="K1368" s="61"/>
      <c r="L1368" s="61"/>
      <c r="M1368" s="61"/>
      <c r="N1368" s="61"/>
      <c r="O1368" s="61"/>
      <c r="P1368" s="61"/>
      <c r="Q1368" s="61"/>
      <c r="R1368" s="61"/>
      <c r="S1368" s="61"/>
      <c r="T1368" s="236"/>
      <c r="U1368" s="70"/>
      <c r="V1368" s="70"/>
      <c r="W1368" s="71"/>
      <c r="X1368" s="54"/>
      <c r="Y1368" s="54"/>
      <c r="Z1368" s="54"/>
      <c r="AA1368" s="237"/>
      <c r="AB1368" s="237"/>
      <c r="AC1368" s="237"/>
      <c r="AD1368" s="237"/>
      <c r="AE1368" s="66" t="str">
        <f t="shared" si="40"/>
        <v/>
      </c>
      <c r="AF1368" s="66"/>
      <c r="AG1368" s="66"/>
      <c r="AH1368" s="66"/>
      <c r="AI1368" s="66"/>
      <c r="AJ1368" s="66"/>
      <c r="AK1368" s="54"/>
      <c r="AL1368" s="54"/>
      <c r="AM1368" s="54"/>
      <c r="AN1368" s="54"/>
      <c r="AO1368" s="54"/>
      <c r="AP1368" s="264" t="str">
        <f t="shared" si="41"/>
        <v/>
      </c>
    </row>
    <row r="1369" spans="1:42" ht="16" customHeight="1" x14ac:dyDescent="0.35">
      <c r="A1369" s="55"/>
      <c r="B1369" s="56"/>
      <c r="C1369" s="56"/>
      <c r="D1369" s="56"/>
      <c r="E1369" s="56"/>
      <c r="F1369" s="57"/>
      <c r="G1369" s="58"/>
      <c r="H1369" s="59"/>
      <c r="I1369" s="60"/>
      <c r="J1369" s="61"/>
      <c r="K1369" s="61"/>
      <c r="L1369" s="61"/>
      <c r="M1369" s="61"/>
      <c r="N1369" s="61"/>
      <c r="O1369" s="61"/>
      <c r="P1369" s="61"/>
      <c r="Q1369" s="61"/>
      <c r="R1369" s="61"/>
      <c r="S1369" s="61"/>
      <c r="T1369" s="236"/>
      <c r="U1369" s="70"/>
      <c r="V1369" s="70"/>
      <c r="W1369" s="71"/>
      <c r="X1369" s="54"/>
      <c r="Y1369" s="54"/>
      <c r="Z1369" s="54"/>
      <c r="AA1369" s="237"/>
      <c r="AB1369" s="237"/>
      <c r="AC1369" s="237"/>
      <c r="AD1369" s="237"/>
      <c r="AE1369" s="66" t="str">
        <f t="shared" si="40"/>
        <v/>
      </c>
      <c r="AF1369" s="66"/>
      <c r="AG1369" s="66"/>
      <c r="AH1369" s="66"/>
      <c r="AI1369" s="66"/>
      <c r="AJ1369" s="66"/>
      <c r="AK1369" s="54"/>
      <c r="AL1369" s="54"/>
      <c r="AM1369" s="54"/>
      <c r="AN1369" s="54"/>
      <c r="AO1369" s="54"/>
      <c r="AP1369" s="264" t="str">
        <f t="shared" si="41"/>
        <v/>
      </c>
    </row>
    <row r="1370" spans="1:42" ht="16" customHeight="1" x14ac:dyDescent="0.35">
      <c r="A1370" s="55"/>
      <c r="B1370" s="56"/>
      <c r="C1370" s="56"/>
      <c r="D1370" s="56"/>
      <c r="E1370" s="56"/>
      <c r="F1370" s="57"/>
      <c r="G1370" s="58"/>
      <c r="H1370" s="59"/>
      <c r="I1370" s="60"/>
      <c r="J1370" s="61"/>
      <c r="K1370" s="61"/>
      <c r="L1370" s="61"/>
      <c r="M1370" s="61"/>
      <c r="N1370" s="61"/>
      <c r="O1370" s="61"/>
      <c r="P1370" s="61"/>
      <c r="Q1370" s="61"/>
      <c r="R1370" s="61"/>
      <c r="S1370" s="61"/>
      <c r="T1370" s="236"/>
      <c r="U1370" s="70"/>
      <c r="V1370" s="70"/>
      <c r="W1370" s="71"/>
      <c r="X1370" s="54"/>
      <c r="Y1370" s="54"/>
      <c r="Z1370" s="54"/>
      <c r="AA1370" s="237"/>
      <c r="AB1370" s="237"/>
      <c r="AC1370" s="237"/>
      <c r="AD1370" s="237"/>
      <c r="AE1370" s="66" t="str">
        <f t="shared" si="40"/>
        <v/>
      </c>
      <c r="AF1370" s="66"/>
      <c r="AG1370" s="66"/>
      <c r="AH1370" s="66"/>
      <c r="AI1370" s="66"/>
      <c r="AJ1370" s="66"/>
      <c r="AK1370" s="54"/>
      <c r="AL1370" s="54"/>
      <c r="AM1370" s="54"/>
      <c r="AN1370" s="54"/>
      <c r="AO1370" s="54"/>
      <c r="AP1370" s="264" t="str">
        <f t="shared" si="41"/>
        <v/>
      </c>
    </row>
    <row r="1371" spans="1:42" ht="16" customHeight="1" x14ac:dyDescent="0.35">
      <c r="A1371" s="55"/>
      <c r="B1371" s="56"/>
      <c r="C1371" s="56"/>
      <c r="D1371" s="56"/>
      <c r="E1371" s="56"/>
      <c r="F1371" s="57"/>
      <c r="G1371" s="58"/>
      <c r="H1371" s="59"/>
      <c r="I1371" s="60"/>
      <c r="J1371" s="61"/>
      <c r="K1371" s="61"/>
      <c r="L1371" s="61"/>
      <c r="M1371" s="61"/>
      <c r="N1371" s="61"/>
      <c r="O1371" s="61"/>
      <c r="P1371" s="61"/>
      <c r="Q1371" s="61"/>
      <c r="R1371" s="61"/>
      <c r="S1371" s="61"/>
      <c r="T1371" s="236"/>
      <c r="U1371" s="70"/>
      <c r="V1371" s="70"/>
      <c r="W1371" s="71"/>
      <c r="X1371" s="54"/>
      <c r="Y1371" s="54"/>
      <c r="Z1371" s="54"/>
      <c r="AA1371" s="237"/>
      <c r="AB1371" s="237"/>
      <c r="AC1371" s="237"/>
      <c r="AD1371" s="237"/>
      <c r="AE1371" s="66" t="str">
        <f t="shared" ref="AE1371:AE1434" si="42">IF(AA1371="","",ROUND(T1371*AA1371,0))</f>
        <v/>
      </c>
      <c r="AF1371" s="66"/>
      <c r="AG1371" s="66"/>
      <c r="AH1371" s="66"/>
      <c r="AI1371" s="66"/>
      <c r="AJ1371" s="66"/>
      <c r="AK1371" s="54"/>
      <c r="AL1371" s="54"/>
      <c r="AM1371" s="54"/>
      <c r="AN1371" s="54"/>
      <c r="AO1371" s="54"/>
      <c r="AP1371" s="264" t="str">
        <f t="shared" si="41"/>
        <v/>
      </c>
    </row>
    <row r="1372" spans="1:42" ht="16" customHeight="1" x14ac:dyDescent="0.35">
      <c r="A1372" s="55"/>
      <c r="B1372" s="56"/>
      <c r="C1372" s="56"/>
      <c r="D1372" s="56"/>
      <c r="E1372" s="56"/>
      <c r="F1372" s="57"/>
      <c r="G1372" s="58"/>
      <c r="H1372" s="59"/>
      <c r="I1372" s="60"/>
      <c r="J1372" s="61"/>
      <c r="K1372" s="61"/>
      <c r="L1372" s="61"/>
      <c r="M1372" s="61"/>
      <c r="N1372" s="61"/>
      <c r="O1372" s="61"/>
      <c r="P1372" s="61"/>
      <c r="Q1372" s="61"/>
      <c r="R1372" s="61"/>
      <c r="S1372" s="61"/>
      <c r="T1372" s="236"/>
      <c r="U1372" s="70"/>
      <c r="V1372" s="70"/>
      <c r="W1372" s="71"/>
      <c r="X1372" s="54"/>
      <c r="Y1372" s="54"/>
      <c r="Z1372" s="54"/>
      <c r="AA1372" s="237"/>
      <c r="AB1372" s="237"/>
      <c r="AC1372" s="237"/>
      <c r="AD1372" s="237"/>
      <c r="AE1372" s="66" t="str">
        <f t="shared" si="42"/>
        <v/>
      </c>
      <c r="AF1372" s="66"/>
      <c r="AG1372" s="66"/>
      <c r="AH1372" s="66"/>
      <c r="AI1372" s="66"/>
      <c r="AJ1372" s="66"/>
      <c r="AK1372" s="54"/>
      <c r="AL1372" s="54"/>
      <c r="AM1372" s="54"/>
      <c r="AN1372" s="54"/>
      <c r="AO1372" s="54"/>
      <c r="AP1372" s="264" t="str">
        <f t="shared" ref="AP1372:AP1435" si="43">G1372&amp;I1372</f>
        <v/>
      </c>
    </row>
    <row r="1373" spans="1:42" ht="16" customHeight="1" x14ac:dyDescent="0.35">
      <c r="A1373" s="55"/>
      <c r="B1373" s="56"/>
      <c r="C1373" s="56"/>
      <c r="D1373" s="56"/>
      <c r="E1373" s="56"/>
      <c r="F1373" s="57"/>
      <c r="G1373" s="58"/>
      <c r="H1373" s="59"/>
      <c r="I1373" s="60"/>
      <c r="J1373" s="61"/>
      <c r="K1373" s="61"/>
      <c r="L1373" s="61"/>
      <c r="M1373" s="61"/>
      <c r="N1373" s="61"/>
      <c r="O1373" s="61"/>
      <c r="P1373" s="61"/>
      <c r="Q1373" s="61"/>
      <c r="R1373" s="61"/>
      <c r="S1373" s="61"/>
      <c r="T1373" s="236"/>
      <c r="U1373" s="70"/>
      <c r="V1373" s="70"/>
      <c r="W1373" s="71"/>
      <c r="X1373" s="54"/>
      <c r="Y1373" s="54"/>
      <c r="Z1373" s="54"/>
      <c r="AA1373" s="237"/>
      <c r="AB1373" s="237"/>
      <c r="AC1373" s="237"/>
      <c r="AD1373" s="237"/>
      <c r="AE1373" s="66" t="str">
        <f t="shared" si="42"/>
        <v/>
      </c>
      <c r="AF1373" s="66"/>
      <c r="AG1373" s="66"/>
      <c r="AH1373" s="66"/>
      <c r="AI1373" s="66"/>
      <c r="AJ1373" s="66"/>
      <c r="AK1373" s="54"/>
      <c r="AL1373" s="54"/>
      <c r="AM1373" s="54"/>
      <c r="AN1373" s="54"/>
      <c r="AO1373" s="54"/>
      <c r="AP1373" s="264" t="str">
        <f t="shared" si="43"/>
        <v/>
      </c>
    </row>
    <row r="1374" spans="1:42" ht="16" customHeight="1" x14ac:dyDescent="0.35">
      <c r="A1374" s="55"/>
      <c r="B1374" s="56"/>
      <c r="C1374" s="56"/>
      <c r="D1374" s="56"/>
      <c r="E1374" s="56"/>
      <c r="F1374" s="57"/>
      <c r="G1374" s="58"/>
      <c r="H1374" s="59"/>
      <c r="I1374" s="60"/>
      <c r="J1374" s="61"/>
      <c r="K1374" s="61"/>
      <c r="L1374" s="61"/>
      <c r="M1374" s="61"/>
      <c r="N1374" s="61"/>
      <c r="O1374" s="61"/>
      <c r="P1374" s="61"/>
      <c r="Q1374" s="61"/>
      <c r="R1374" s="61"/>
      <c r="S1374" s="61"/>
      <c r="T1374" s="236"/>
      <c r="U1374" s="70"/>
      <c r="V1374" s="70"/>
      <c r="W1374" s="71"/>
      <c r="X1374" s="54"/>
      <c r="Y1374" s="54"/>
      <c r="Z1374" s="54"/>
      <c r="AA1374" s="237"/>
      <c r="AB1374" s="237"/>
      <c r="AC1374" s="237"/>
      <c r="AD1374" s="237"/>
      <c r="AE1374" s="66" t="str">
        <f t="shared" si="42"/>
        <v/>
      </c>
      <c r="AF1374" s="66"/>
      <c r="AG1374" s="66"/>
      <c r="AH1374" s="66"/>
      <c r="AI1374" s="66"/>
      <c r="AJ1374" s="66"/>
      <c r="AK1374" s="54"/>
      <c r="AL1374" s="54"/>
      <c r="AM1374" s="54"/>
      <c r="AN1374" s="54"/>
      <c r="AO1374" s="54"/>
      <c r="AP1374" s="264" t="str">
        <f t="shared" si="43"/>
        <v/>
      </c>
    </row>
    <row r="1375" spans="1:42" ht="16" customHeight="1" x14ac:dyDescent="0.35">
      <c r="A1375" s="55"/>
      <c r="B1375" s="56"/>
      <c r="C1375" s="56"/>
      <c r="D1375" s="56"/>
      <c r="E1375" s="56"/>
      <c r="F1375" s="57"/>
      <c r="G1375" s="58"/>
      <c r="H1375" s="59"/>
      <c r="I1375" s="60"/>
      <c r="J1375" s="61"/>
      <c r="K1375" s="61"/>
      <c r="L1375" s="61"/>
      <c r="M1375" s="61"/>
      <c r="N1375" s="61"/>
      <c r="O1375" s="61"/>
      <c r="P1375" s="61"/>
      <c r="Q1375" s="61"/>
      <c r="R1375" s="61"/>
      <c r="S1375" s="61"/>
      <c r="T1375" s="236"/>
      <c r="U1375" s="70"/>
      <c r="V1375" s="70"/>
      <c r="W1375" s="71"/>
      <c r="X1375" s="54"/>
      <c r="Y1375" s="54"/>
      <c r="Z1375" s="54"/>
      <c r="AA1375" s="237"/>
      <c r="AB1375" s="237"/>
      <c r="AC1375" s="237"/>
      <c r="AD1375" s="237"/>
      <c r="AE1375" s="66" t="str">
        <f t="shared" si="42"/>
        <v/>
      </c>
      <c r="AF1375" s="66"/>
      <c r="AG1375" s="66"/>
      <c r="AH1375" s="66"/>
      <c r="AI1375" s="66"/>
      <c r="AJ1375" s="66"/>
      <c r="AK1375" s="54"/>
      <c r="AL1375" s="54"/>
      <c r="AM1375" s="54"/>
      <c r="AN1375" s="54"/>
      <c r="AO1375" s="54"/>
      <c r="AP1375" s="264" t="str">
        <f t="shared" si="43"/>
        <v/>
      </c>
    </row>
    <row r="1376" spans="1:42" ht="16" customHeight="1" x14ac:dyDescent="0.35">
      <c r="A1376" s="55"/>
      <c r="B1376" s="56"/>
      <c r="C1376" s="56"/>
      <c r="D1376" s="56"/>
      <c r="E1376" s="56"/>
      <c r="F1376" s="57"/>
      <c r="G1376" s="58"/>
      <c r="H1376" s="59"/>
      <c r="I1376" s="60"/>
      <c r="J1376" s="61"/>
      <c r="K1376" s="61"/>
      <c r="L1376" s="61"/>
      <c r="M1376" s="61"/>
      <c r="N1376" s="61"/>
      <c r="O1376" s="61"/>
      <c r="P1376" s="61"/>
      <c r="Q1376" s="61"/>
      <c r="R1376" s="61"/>
      <c r="S1376" s="61"/>
      <c r="T1376" s="236"/>
      <c r="U1376" s="70"/>
      <c r="V1376" s="70"/>
      <c r="W1376" s="71"/>
      <c r="X1376" s="54"/>
      <c r="Y1376" s="54"/>
      <c r="Z1376" s="54"/>
      <c r="AA1376" s="237"/>
      <c r="AB1376" s="237"/>
      <c r="AC1376" s="237"/>
      <c r="AD1376" s="237"/>
      <c r="AE1376" s="66" t="str">
        <f t="shared" si="42"/>
        <v/>
      </c>
      <c r="AF1376" s="66"/>
      <c r="AG1376" s="66"/>
      <c r="AH1376" s="66"/>
      <c r="AI1376" s="66"/>
      <c r="AJ1376" s="66"/>
      <c r="AK1376" s="54"/>
      <c r="AL1376" s="54"/>
      <c r="AM1376" s="54"/>
      <c r="AN1376" s="54"/>
      <c r="AO1376" s="54"/>
      <c r="AP1376" s="264" t="str">
        <f t="shared" si="43"/>
        <v/>
      </c>
    </row>
    <row r="1377" spans="1:42" ht="16" customHeight="1" x14ac:dyDescent="0.35">
      <c r="A1377" s="55"/>
      <c r="B1377" s="56"/>
      <c r="C1377" s="56"/>
      <c r="D1377" s="56"/>
      <c r="E1377" s="56"/>
      <c r="F1377" s="57"/>
      <c r="G1377" s="58"/>
      <c r="H1377" s="59"/>
      <c r="I1377" s="60"/>
      <c r="J1377" s="61"/>
      <c r="K1377" s="61"/>
      <c r="L1377" s="61"/>
      <c r="M1377" s="61"/>
      <c r="N1377" s="61"/>
      <c r="O1377" s="61"/>
      <c r="P1377" s="61"/>
      <c r="Q1377" s="61"/>
      <c r="R1377" s="61"/>
      <c r="S1377" s="61"/>
      <c r="T1377" s="236"/>
      <c r="U1377" s="70"/>
      <c r="V1377" s="70"/>
      <c r="W1377" s="71"/>
      <c r="X1377" s="54"/>
      <c r="Y1377" s="54"/>
      <c r="Z1377" s="54"/>
      <c r="AA1377" s="237"/>
      <c r="AB1377" s="237"/>
      <c r="AC1377" s="237"/>
      <c r="AD1377" s="237"/>
      <c r="AE1377" s="66" t="str">
        <f t="shared" si="42"/>
        <v/>
      </c>
      <c r="AF1377" s="66"/>
      <c r="AG1377" s="66"/>
      <c r="AH1377" s="66"/>
      <c r="AI1377" s="66"/>
      <c r="AJ1377" s="66"/>
      <c r="AK1377" s="54"/>
      <c r="AL1377" s="54"/>
      <c r="AM1377" s="54"/>
      <c r="AN1377" s="54"/>
      <c r="AO1377" s="54"/>
      <c r="AP1377" s="264" t="str">
        <f t="shared" si="43"/>
        <v/>
      </c>
    </row>
    <row r="1378" spans="1:42" ht="16" customHeight="1" x14ac:dyDescent="0.35">
      <c r="A1378" s="55"/>
      <c r="B1378" s="56"/>
      <c r="C1378" s="56"/>
      <c r="D1378" s="56"/>
      <c r="E1378" s="56"/>
      <c r="F1378" s="57"/>
      <c r="G1378" s="58"/>
      <c r="H1378" s="59"/>
      <c r="I1378" s="60"/>
      <c r="J1378" s="61"/>
      <c r="K1378" s="61"/>
      <c r="L1378" s="61"/>
      <c r="M1378" s="61"/>
      <c r="N1378" s="61"/>
      <c r="O1378" s="61"/>
      <c r="P1378" s="61"/>
      <c r="Q1378" s="61"/>
      <c r="R1378" s="61"/>
      <c r="S1378" s="61"/>
      <c r="T1378" s="236"/>
      <c r="U1378" s="70"/>
      <c r="V1378" s="70"/>
      <c r="W1378" s="71"/>
      <c r="X1378" s="54"/>
      <c r="Y1378" s="54"/>
      <c r="Z1378" s="54"/>
      <c r="AA1378" s="237"/>
      <c r="AB1378" s="237"/>
      <c r="AC1378" s="237"/>
      <c r="AD1378" s="237"/>
      <c r="AE1378" s="66" t="str">
        <f t="shared" si="42"/>
        <v/>
      </c>
      <c r="AF1378" s="66"/>
      <c r="AG1378" s="66"/>
      <c r="AH1378" s="66"/>
      <c r="AI1378" s="66"/>
      <c r="AJ1378" s="66"/>
      <c r="AK1378" s="54"/>
      <c r="AL1378" s="54"/>
      <c r="AM1378" s="54"/>
      <c r="AN1378" s="54"/>
      <c r="AO1378" s="54"/>
      <c r="AP1378" s="264" t="str">
        <f t="shared" si="43"/>
        <v/>
      </c>
    </row>
    <row r="1379" spans="1:42" ht="16" customHeight="1" x14ac:dyDescent="0.35">
      <c r="A1379" s="55"/>
      <c r="B1379" s="56"/>
      <c r="C1379" s="56"/>
      <c r="D1379" s="56"/>
      <c r="E1379" s="56"/>
      <c r="F1379" s="57"/>
      <c r="G1379" s="58"/>
      <c r="H1379" s="59"/>
      <c r="I1379" s="60"/>
      <c r="J1379" s="61"/>
      <c r="K1379" s="61"/>
      <c r="L1379" s="61"/>
      <c r="M1379" s="61"/>
      <c r="N1379" s="61"/>
      <c r="O1379" s="61"/>
      <c r="P1379" s="61"/>
      <c r="Q1379" s="61"/>
      <c r="R1379" s="61"/>
      <c r="S1379" s="61"/>
      <c r="T1379" s="236"/>
      <c r="U1379" s="70"/>
      <c r="V1379" s="70"/>
      <c r="W1379" s="71"/>
      <c r="X1379" s="54"/>
      <c r="Y1379" s="54"/>
      <c r="Z1379" s="54"/>
      <c r="AA1379" s="237"/>
      <c r="AB1379" s="237"/>
      <c r="AC1379" s="237"/>
      <c r="AD1379" s="237"/>
      <c r="AE1379" s="66" t="str">
        <f t="shared" si="42"/>
        <v/>
      </c>
      <c r="AF1379" s="66"/>
      <c r="AG1379" s="66"/>
      <c r="AH1379" s="66"/>
      <c r="AI1379" s="66"/>
      <c r="AJ1379" s="66"/>
      <c r="AK1379" s="54"/>
      <c r="AL1379" s="54"/>
      <c r="AM1379" s="54"/>
      <c r="AN1379" s="54"/>
      <c r="AO1379" s="54"/>
      <c r="AP1379" s="264" t="str">
        <f t="shared" si="43"/>
        <v/>
      </c>
    </row>
    <row r="1380" spans="1:42" ht="16" customHeight="1" x14ac:dyDescent="0.35">
      <c r="A1380" s="55"/>
      <c r="B1380" s="56"/>
      <c r="C1380" s="56"/>
      <c r="D1380" s="56"/>
      <c r="E1380" s="56"/>
      <c r="F1380" s="57"/>
      <c r="G1380" s="58"/>
      <c r="H1380" s="59"/>
      <c r="I1380" s="60"/>
      <c r="J1380" s="61"/>
      <c r="K1380" s="61"/>
      <c r="L1380" s="61"/>
      <c r="M1380" s="61"/>
      <c r="N1380" s="61"/>
      <c r="O1380" s="61"/>
      <c r="P1380" s="61"/>
      <c r="Q1380" s="61"/>
      <c r="R1380" s="61"/>
      <c r="S1380" s="61"/>
      <c r="T1380" s="236"/>
      <c r="U1380" s="70"/>
      <c r="V1380" s="70"/>
      <c r="W1380" s="71"/>
      <c r="X1380" s="54"/>
      <c r="Y1380" s="54"/>
      <c r="Z1380" s="54"/>
      <c r="AA1380" s="237"/>
      <c r="AB1380" s="237"/>
      <c r="AC1380" s="237"/>
      <c r="AD1380" s="237"/>
      <c r="AE1380" s="66" t="str">
        <f t="shared" si="42"/>
        <v/>
      </c>
      <c r="AF1380" s="66"/>
      <c r="AG1380" s="66"/>
      <c r="AH1380" s="66"/>
      <c r="AI1380" s="66"/>
      <c r="AJ1380" s="66"/>
      <c r="AK1380" s="54"/>
      <c r="AL1380" s="54"/>
      <c r="AM1380" s="54"/>
      <c r="AN1380" s="54"/>
      <c r="AO1380" s="54"/>
      <c r="AP1380" s="264" t="str">
        <f t="shared" si="43"/>
        <v/>
      </c>
    </row>
    <row r="1381" spans="1:42" ht="16" customHeight="1" x14ac:dyDescent="0.35">
      <c r="A1381" s="55"/>
      <c r="B1381" s="56"/>
      <c r="C1381" s="56"/>
      <c r="D1381" s="56"/>
      <c r="E1381" s="56"/>
      <c r="F1381" s="57"/>
      <c r="G1381" s="58"/>
      <c r="H1381" s="59"/>
      <c r="I1381" s="60"/>
      <c r="J1381" s="61"/>
      <c r="K1381" s="61"/>
      <c r="L1381" s="61"/>
      <c r="M1381" s="61"/>
      <c r="N1381" s="61"/>
      <c r="O1381" s="61"/>
      <c r="P1381" s="61"/>
      <c r="Q1381" s="61"/>
      <c r="R1381" s="61"/>
      <c r="S1381" s="61"/>
      <c r="T1381" s="236"/>
      <c r="U1381" s="70"/>
      <c r="V1381" s="70"/>
      <c r="W1381" s="71"/>
      <c r="X1381" s="54"/>
      <c r="Y1381" s="54"/>
      <c r="Z1381" s="54"/>
      <c r="AA1381" s="237"/>
      <c r="AB1381" s="237"/>
      <c r="AC1381" s="237"/>
      <c r="AD1381" s="237"/>
      <c r="AE1381" s="66" t="str">
        <f t="shared" si="42"/>
        <v/>
      </c>
      <c r="AF1381" s="66"/>
      <c r="AG1381" s="66"/>
      <c r="AH1381" s="66"/>
      <c r="AI1381" s="66"/>
      <c r="AJ1381" s="66"/>
      <c r="AK1381" s="54"/>
      <c r="AL1381" s="54"/>
      <c r="AM1381" s="54"/>
      <c r="AN1381" s="54"/>
      <c r="AO1381" s="54"/>
      <c r="AP1381" s="264" t="str">
        <f t="shared" si="43"/>
        <v/>
      </c>
    </row>
    <row r="1382" spans="1:42" ht="16" customHeight="1" x14ac:dyDescent="0.35">
      <c r="A1382" s="55"/>
      <c r="B1382" s="56"/>
      <c r="C1382" s="56"/>
      <c r="D1382" s="56"/>
      <c r="E1382" s="56"/>
      <c r="F1382" s="57"/>
      <c r="G1382" s="58"/>
      <c r="H1382" s="59"/>
      <c r="I1382" s="60"/>
      <c r="J1382" s="61"/>
      <c r="K1382" s="61"/>
      <c r="L1382" s="61"/>
      <c r="M1382" s="61"/>
      <c r="N1382" s="61"/>
      <c r="O1382" s="61"/>
      <c r="P1382" s="61"/>
      <c r="Q1382" s="61"/>
      <c r="R1382" s="61"/>
      <c r="S1382" s="61"/>
      <c r="T1382" s="236"/>
      <c r="U1382" s="70"/>
      <c r="V1382" s="70"/>
      <c r="W1382" s="71"/>
      <c r="X1382" s="54"/>
      <c r="Y1382" s="54"/>
      <c r="Z1382" s="54"/>
      <c r="AA1382" s="237"/>
      <c r="AB1382" s="237"/>
      <c r="AC1382" s="237"/>
      <c r="AD1382" s="237"/>
      <c r="AE1382" s="66" t="str">
        <f t="shared" si="42"/>
        <v/>
      </c>
      <c r="AF1382" s="66"/>
      <c r="AG1382" s="66"/>
      <c r="AH1382" s="66"/>
      <c r="AI1382" s="66"/>
      <c r="AJ1382" s="66"/>
      <c r="AK1382" s="54"/>
      <c r="AL1382" s="54"/>
      <c r="AM1382" s="54"/>
      <c r="AN1382" s="54"/>
      <c r="AO1382" s="54"/>
      <c r="AP1382" s="264" t="str">
        <f t="shared" si="43"/>
        <v/>
      </c>
    </row>
    <row r="1383" spans="1:42" ht="16" customHeight="1" x14ac:dyDescent="0.35">
      <c r="A1383" s="55"/>
      <c r="B1383" s="56"/>
      <c r="C1383" s="56"/>
      <c r="D1383" s="56"/>
      <c r="E1383" s="56"/>
      <c r="F1383" s="57"/>
      <c r="G1383" s="58"/>
      <c r="H1383" s="59"/>
      <c r="I1383" s="60"/>
      <c r="J1383" s="61"/>
      <c r="K1383" s="61"/>
      <c r="L1383" s="61"/>
      <c r="M1383" s="61"/>
      <c r="N1383" s="61"/>
      <c r="O1383" s="61"/>
      <c r="P1383" s="61"/>
      <c r="Q1383" s="61"/>
      <c r="R1383" s="61"/>
      <c r="S1383" s="61"/>
      <c r="T1383" s="236"/>
      <c r="U1383" s="70"/>
      <c r="V1383" s="70"/>
      <c r="W1383" s="71"/>
      <c r="X1383" s="54"/>
      <c r="Y1383" s="54"/>
      <c r="Z1383" s="54"/>
      <c r="AA1383" s="237"/>
      <c r="AB1383" s="237"/>
      <c r="AC1383" s="237"/>
      <c r="AD1383" s="237"/>
      <c r="AE1383" s="66" t="str">
        <f t="shared" si="42"/>
        <v/>
      </c>
      <c r="AF1383" s="66"/>
      <c r="AG1383" s="66"/>
      <c r="AH1383" s="66"/>
      <c r="AI1383" s="66"/>
      <c r="AJ1383" s="66"/>
      <c r="AK1383" s="54"/>
      <c r="AL1383" s="54"/>
      <c r="AM1383" s="54"/>
      <c r="AN1383" s="54"/>
      <c r="AO1383" s="54"/>
      <c r="AP1383" s="264" t="str">
        <f t="shared" si="43"/>
        <v/>
      </c>
    </row>
    <row r="1384" spans="1:42" ht="16" customHeight="1" x14ac:dyDescent="0.35">
      <c r="A1384" s="55"/>
      <c r="B1384" s="56"/>
      <c r="C1384" s="56"/>
      <c r="D1384" s="56"/>
      <c r="E1384" s="56"/>
      <c r="F1384" s="57"/>
      <c r="G1384" s="58"/>
      <c r="H1384" s="59"/>
      <c r="I1384" s="60"/>
      <c r="J1384" s="61"/>
      <c r="K1384" s="61"/>
      <c r="L1384" s="61"/>
      <c r="M1384" s="61"/>
      <c r="N1384" s="61"/>
      <c r="O1384" s="61"/>
      <c r="P1384" s="61"/>
      <c r="Q1384" s="61"/>
      <c r="R1384" s="61"/>
      <c r="S1384" s="61"/>
      <c r="T1384" s="236"/>
      <c r="U1384" s="70"/>
      <c r="V1384" s="70"/>
      <c r="W1384" s="71"/>
      <c r="X1384" s="54"/>
      <c r="Y1384" s="54"/>
      <c r="Z1384" s="54"/>
      <c r="AA1384" s="237"/>
      <c r="AB1384" s="237"/>
      <c r="AC1384" s="237"/>
      <c r="AD1384" s="237"/>
      <c r="AE1384" s="66" t="str">
        <f t="shared" si="42"/>
        <v/>
      </c>
      <c r="AF1384" s="66"/>
      <c r="AG1384" s="66"/>
      <c r="AH1384" s="66"/>
      <c r="AI1384" s="66"/>
      <c r="AJ1384" s="66"/>
      <c r="AK1384" s="54"/>
      <c r="AL1384" s="54"/>
      <c r="AM1384" s="54"/>
      <c r="AN1384" s="54"/>
      <c r="AO1384" s="54"/>
      <c r="AP1384" s="264" t="str">
        <f t="shared" si="43"/>
        <v/>
      </c>
    </row>
    <row r="1385" spans="1:42" ht="16" customHeight="1" x14ac:dyDescent="0.35">
      <c r="A1385" s="55"/>
      <c r="B1385" s="56"/>
      <c r="C1385" s="56"/>
      <c r="D1385" s="56"/>
      <c r="E1385" s="56"/>
      <c r="F1385" s="57"/>
      <c r="G1385" s="58"/>
      <c r="H1385" s="59"/>
      <c r="I1385" s="60"/>
      <c r="J1385" s="61"/>
      <c r="K1385" s="61"/>
      <c r="L1385" s="61"/>
      <c r="M1385" s="61"/>
      <c r="N1385" s="61"/>
      <c r="O1385" s="61"/>
      <c r="P1385" s="61"/>
      <c r="Q1385" s="61"/>
      <c r="R1385" s="61"/>
      <c r="S1385" s="61"/>
      <c r="T1385" s="236"/>
      <c r="U1385" s="70"/>
      <c r="V1385" s="70"/>
      <c r="W1385" s="71"/>
      <c r="X1385" s="54"/>
      <c r="Y1385" s="54"/>
      <c r="Z1385" s="54"/>
      <c r="AA1385" s="237"/>
      <c r="AB1385" s="237"/>
      <c r="AC1385" s="237"/>
      <c r="AD1385" s="237"/>
      <c r="AE1385" s="66" t="str">
        <f t="shared" si="42"/>
        <v/>
      </c>
      <c r="AF1385" s="66"/>
      <c r="AG1385" s="66"/>
      <c r="AH1385" s="66"/>
      <c r="AI1385" s="66"/>
      <c r="AJ1385" s="66"/>
      <c r="AK1385" s="54"/>
      <c r="AL1385" s="54"/>
      <c r="AM1385" s="54"/>
      <c r="AN1385" s="54"/>
      <c r="AO1385" s="54"/>
      <c r="AP1385" s="264" t="str">
        <f t="shared" si="43"/>
        <v/>
      </c>
    </row>
    <row r="1386" spans="1:42" ht="16" customHeight="1" x14ac:dyDescent="0.35">
      <c r="A1386" s="55"/>
      <c r="B1386" s="56"/>
      <c r="C1386" s="56"/>
      <c r="D1386" s="56"/>
      <c r="E1386" s="56"/>
      <c r="F1386" s="57"/>
      <c r="G1386" s="58"/>
      <c r="H1386" s="59"/>
      <c r="I1386" s="60"/>
      <c r="J1386" s="61"/>
      <c r="K1386" s="61"/>
      <c r="L1386" s="61"/>
      <c r="M1386" s="61"/>
      <c r="N1386" s="61"/>
      <c r="O1386" s="61"/>
      <c r="P1386" s="61"/>
      <c r="Q1386" s="61"/>
      <c r="R1386" s="61"/>
      <c r="S1386" s="61"/>
      <c r="T1386" s="236"/>
      <c r="U1386" s="70"/>
      <c r="V1386" s="70"/>
      <c r="W1386" s="71"/>
      <c r="X1386" s="54"/>
      <c r="Y1386" s="54"/>
      <c r="Z1386" s="54"/>
      <c r="AA1386" s="237"/>
      <c r="AB1386" s="237"/>
      <c r="AC1386" s="237"/>
      <c r="AD1386" s="237"/>
      <c r="AE1386" s="66" t="str">
        <f t="shared" si="42"/>
        <v/>
      </c>
      <c r="AF1386" s="66"/>
      <c r="AG1386" s="66"/>
      <c r="AH1386" s="66"/>
      <c r="AI1386" s="66"/>
      <c r="AJ1386" s="66"/>
      <c r="AK1386" s="54"/>
      <c r="AL1386" s="54"/>
      <c r="AM1386" s="54"/>
      <c r="AN1386" s="54"/>
      <c r="AO1386" s="54"/>
      <c r="AP1386" s="264" t="str">
        <f t="shared" si="43"/>
        <v/>
      </c>
    </row>
    <row r="1387" spans="1:42" ht="16" customHeight="1" x14ac:dyDescent="0.35">
      <c r="A1387" s="55"/>
      <c r="B1387" s="56"/>
      <c r="C1387" s="56"/>
      <c r="D1387" s="56"/>
      <c r="E1387" s="56"/>
      <c r="F1387" s="57"/>
      <c r="G1387" s="58"/>
      <c r="H1387" s="59"/>
      <c r="I1387" s="60"/>
      <c r="J1387" s="61"/>
      <c r="K1387" s="61"/>
      <c r="L1387" s="61"/>
      <c r="M1387" s="61"/>
      <c r="N1387" s="61"/>
      <c r="O1387" s="61"/>
      <c r="P1387" s="61"/>
      <c r="Q1387" s="61"/>
      <c r="R1387" s="61"/>
      <c r="S1387" s="61"/>
      <c r="T1387" s="236"/>
      <c r="U1387" s="70"/>
      <c r="V1387" s="70"/>
      <c r="W1387" s="71"/>
      <c r="X1387" s="54"/>
      <c r="Y1387" s="54"/>
      <c r="Z1387" s="54"/>
      <c r="AA1387" s="237"/>
      <c r="AB1387" s="237"/>
      <c r="AC1387" s="237"/>
      <c r="AD1387" s="237"/>
      <c r="AE1387" s="66" t="str">
        <f t="shared" si="42"/>
        <v/>
      </c>
      <c r="AF1387" s="66"/>
      <c r="AG1387" s="66"/>
      <c r="AH1387" s="66"/>
      <c r="AI1387" s="66"/>
      <c r="AJ1387" s="66"/>
      <c r="AK1387" s="54"/>
      <c r="AL1387" s="54"/>
      <c r="AM1387" s="54"/>
      <c r="AN1387" s="54"/>
      <c r="AO1387" s="54"/>
      <c r="AP1387" s="264" t="str">
        <f t="shared" si="43"/>
        <v/>
      </c>
    </row>
    <row r="1388" spans="1:42" ht="16" customHeight="1" x14ac:dyDescent="0.35">
      <c r="A1388" s="55"/>
      <c r="B1388" s="56"/>
      <c r="C1388" s="56"/>
      <c r="D1388" s="56"/>
      <c r="E1388" s="56"/>
      <c r="F1388" s="57"/>
      <c r="G1388" s="58"/>
      <c r="H1388" s="59"/>
      <c r="I1388" s="60"/>
      <c r="J1388" s="61"/>
      <c r="K1388" s="61"/>
      <c r="L1388" s="61"/>
      <c r="M1388" s="61"/>
      <c r="N1388" s="61"/>
      <c r="O1388" s="61"/>
      <c r="P1388" s="61"/>
      <c r="Q1388" s="61"/>
      <c r="R1388" s="61"/>
      <c r="S1388" s="61"/>
      <c r="T1388" s="236"/>
      <c r="U1388" s="70"/>
      <c r="V1388" s="70"/>
      <c r="W1388" s="71"/>
      <c r="X1388" s="54"/>
      <c r="Y1388" s="54"/>
      <c r="Z1388" s="54"/>
      <c r="AA1388" s="237"/>
      <c r="AB1388" s="237"/>
      <c r="AC1388" s="237"/>
      <c r="AD1388" s="237"/>
      <c r="AE1388" s="66" t="str">
        <f t="shared" si="42"/>
        <v/>
      </c>
      <c r="AF1388" s="66"/>
      <c r="AG1388" s="66"/>
      <c r="AH1388" s="66"/>
      <c r="AI1388" s="66"/>
      <c r="AJ1388" s="66"/>
      <c r="AK1388" s="54"/>
      <c r="AL1388" s="54"/>
      <c r="AM1388" s="54"/>
      <c r="AN1388" s="54"/>
      <c r="AO1388" s="54"/>
      <c r="AP1388" s="264" t="str">
        <f t="shared" si="43"/>
        <v/>
      </c>
    </row>
    <row r="1389" spans="1:42" ht="16" customHeight="1" x14ac:dyDescent="0.35">
      <c r="A1389" s="55"/>
      <c r="B1389" s="56"/>
      <c r="C1389" s="56"/>
      <c r="D1389" s="56"/>
      <c r="E1389" s="56"/>
      <c r="F1389" s="57"/>
      <c r="G1389" s="58"/>
      <c r="H1389" s="59"/>
      <c r="I1389" s="60"/>
      <c r="J1389" s="61"/>
      <c r="K1389" s="61"/>
      <c r="L1389" s="61"/>
      <c r="M1389" s="61"/>
      <c r="N1389" s="61"/>
      <c r="O1389" s="61"/>
      <c r="P1389" s="61"/>
      <c r="Q1389" s="61"/>
      <c r="R1389" s="61"/>
      <c r="S1389" s="61"/>
      <c r="T1389" s="236"/>
      <c r="U1389" s="70"/>
      <c r="V1389" s="70"/>
      <c r="W1389" s="71"/>
      <c r="X1389" s="54"/>
      <c r="Y1389" s="54"/>
      <c r="Z1389" s="54"/>
      <c r="AA1389" s="237"/>
      <c r="AB1389" s="237"/>
      <c r="AC1389" s="237"/>
      <c r="AD1389" s="237"/>
      <c r="AE1389" s="66" t="str">
        <f t="shared" si="42"/>
        <v/>
      </c>
      <c r="AF1389" s="66"/>
      <c r="AG1389" s="66"/>
      <c r="AH1389" s="66"/>
      <c r="AI1389" s="66"/>
      <c r="AJ1389" s="66"/>
      <c r="AK1389" s="54"/>
      <c r="AL1389" s="54"/>
      <c r="AM1389" s="54"/>
      <c r="AN1389" s="54"/>
      <c r="AO1389" s="54"/>
      <c r="AP1389" s="264" t="str">
        <f t="shared" si="43"/>
        <v/>
      </c>
    </row>
    <row r="1390" spans="1:42" ht="16" customHeight="1" x14ac:dyDescent="0.35">
      <c r="A1390" s="55"/>
      <c r="B1390" s="56"/>
      <c r="C1390" s="56"/>
      <c r="D1390" s="56"/>
      <c r="E1390" s="56"/>
      <c r="F1390" s="57"/>
      <c r="G1390" s="58"/>
      <c r="H1390" s="59"/>
      <c r="I1390" s="60"/>
      <c r="J1390" s="61"/>
      <c r="K1390" s="61"/>
      <c r="L1390" s="61"/>
      <c r="M1390" s="61"/>
      <c r="N1390" s="61"/>
      <c r="O1390" s="61"/>
      <c r="P1390" s="61"/>
      <c r="Q1390" s="61"/>
      <c r="R1390" s="61"/>
      <c r="S1390" s="61"/>
      <c r="T1390" s="236"/>
      <c r="U1390" s="70"/>
      <c r="V1390" s="70"/>
      <c r="W1390" s="71"/>
      <c r="X1390" s="54"/>
      <c r="Y1390" s="54"/>
      <c r="Z1390" s="54"/>
      <c r="AA1390" s="237"/>
      <c r="AB1390" s="237"/>
      <c r="AC1390" s="237"/>
      <c r="AD1390" s="237"/>
      <c r="AE1390" s="66" t="str">
        <f t="shared" si="42"/>
        <v/>
      </c>
      <c r="AF1390" s="66"/>
      <c r="AG1390" s="66"/>
      <c r="AH1390" s="66"/>
      <c r="AI1390" s="66"/>
      <c r="AJ1390" s="66"/>
      <c r="AK1390" s="54"/>
      <c r="AL1390" s="54"/>
      <c r="AM1390" s="54"/>
      <c r="AN1390" s="54"/>
      <c r="AO1390" s="54"/>
      <c r="AP1390" s="264" t="str">
        <f t="shared" si="43"/>
        <v/>
      </c>
    </row>
    <row r="1391" spans="1:42" ht="16" customHeight="1" x14ac:dyDescent="0.35">
      <c r="A1391" s="55"/>
      <c r="B1391" s="56"/>
      <c r="C1391" s="56"/>
      <c r="D1391" s="56"/>
      <c r="E1391" s="56"/>
      <c r="F1391" s="57"/>
      <c r="G1391" s="58"/>
      <c r="H1391" s="59"/>
      <c r="I1391" s="60"/>
      <c r="J1391" s="61"/>
      <c r="K1391" s="61"/>
      <c r="L1391" s="61"/>
      <c r="M1391" s="61"/>
      <c r="N1391" s="61"/>
      <c r="O1391" s="61"/>
      <c r="P1391" s="61"/>
      <c r="Q1391" s="61"/>
      <c r="R1391" s="61"/>
      <c r="S1391" s="61"/>
      <c r="T1391" s="236"/>
      <c r="U1391" s="70"/>
      <c r="V1391" s="70"/>
      <c r="W1391" s="71"/>
      <c r="X1391" s="54"/>
      <c r="Y1391" s="54"/>
      <c r="Z1391" s="54"/>
      <c r="AA1391" s="237"/>
      <c r="AB1391" s="237"/>
      <c r="AC1391" s="237"/>
      <c r="AD1391" s="237"/>
      <c r="AE1391" s="66" t="str">
        <f t="shared" si="42"/>
        <v/>
      </c>
      <c r="AF1391" s="66"/>
      <c r="AG1391" s="66"/>
      <c r="AH1391" s="66"/>
      <c r="AI1391" s="66"/>
      <c r="AJ1391" s="66"/>
      <c r="AK1391" s="54"/>
      <c r="AL1391" s="54"/>
      <c r="AM1391" s="54"/>
      <c r="AN1391" s="54"/>
      <c r="AO1391" s="54"/>
      <c r="AP1391" s="264" t="str">
        <f t="shared" si="43"/>
        <v/>
      </c>
    </row>
    <row r="1392" spans="1:42" ht="16" customHeight="1" x14ac:dyDescent="0.35">
      <c r="A1392" s="55"/>
      <c r="B1392" s="56"/>
      <c r="C1392" s="56"/>
      <c r="D1392" s="56"/>
      <c r="E1392" s="56"/>
      <c r="F1392" s="57"/>
      <c r="G1392" s="58"/>
      <c r="H1392" s="59"/>
      <c r="I1392" s="60"/>
      <c r="J1392" s="61"/>
      <c r="K1392" s="61"/>
      <c r="L1392" s="61"/>
      <c r="M1392" s="61"/>
      <c r="N1392" s="61"/>
      <c r="O1392" s="61"/>
      <c r="P1392" s="61"/>
      <c r="Q1392" s="61"/>
      <c r="R1392" s="61"/>
      <c r="S1392" s="61"/>
      <c r="T1392" s="236"/>
      <c r="U1392" s="70"/>
      <c r="V1392" s="70"/>
      <c r="W1392" s="71"/>
      <c r="X1392" s="54"/>
      <c r="Y1392" s="54"/>
      <c r="Z1392" s="54"/>
      <c r="AA1392" s="237"/>
      <c r="AB1392" s="237"/>
      <c r="AC1392" s="237"/>
      <c r="AD1392" s="237"/>
      <c r="AE1392" s="66" t="str">
        <f t="shared" si="42"/>
        <v/>
      </c>
      <c r="AF1392" s="66"/>
      <c r="AG1392" s="66"/>
      <c r="AH1392" s="66"/>
      <c r="AI1392" s="66"/>
      <c r="AJ1392" s="66"/>
      <c r="AK1392" s="54"/>
      <c r="AL1392" s="54"/>
      <c r="AM1392" s="54"/>
      <c r="AN1392" s="54"/>
      <c r="AO1392" s="54"/>
      <c r="AP1392" s="264" t="str">
        <f t="shared" si="43"/>
        <v/>
      </c>
    </row>
    <row r="1393" spans="1:42" ht="16" customHeight="1" x14ac:dyDescent="0.35">
      <c r="A1393" s="55"/>
      <c r="B1393" s="56"/>
      <c r="C1393" s="56"/>
      <c r="D1393" s="56"/>
      <c r="E1393" s="56"/>
      <c r="F1393" s="57"/>
      <c r="G1393" s="58"/>
      <c r="H1393" s="59"/>
      <c r="I1393" s="60"/>
      <c r="J1393" s="61"/>
      <c r="K1393" s="61"/>
      <c r="L1393" s="61"/>
      <c r="M1393" s="61"/>
      <c r="N1393" s="61"/>
      <c r="O1393" s="61"/>
      <c r="P1393" s="61"/>
      <c r="Q1393" s="61"/>
      <c r="R1393" s="61"/>
      <c r="S1393" s="61"/>
      <c r="T1393" s="236"/>
      <c r="U1393" s="70"/>
      <c r="V1393" s="70"/>
      <c r="W1393" s="71"/>
      <c r="X1393" s="54"/>
      <c r="Y1393" s="54"/>
      <c r="Z1393" s="54"/>
      <c r="AA1393" s="237"/>
      <c r="AB1393" s="237"/>
      <c r="AC1393" s="237"/>
      <c r="AD1393" s="237"/>
      <c r="AE1393" s="66" t="str">
        <f t="shared" si="42"/>
        <v/>
      </c>
      <c r="AF1393" s="66"/>
      <c r="AG1393" s="66"/>
      <c r="AH1393" s="66"/>
      <c r="AI1393" s="66"/>
      <c r="AJ1393" s="66"/>
      <c r="AK1393" s="54"/>
      <c r="AL1393" s="54"/>
      <c r="AM1393" s="54"/>
      <c r="AN1393" s="54"/>
      <c r="AO1393" s="54"/>
      <c r="AP1393" s="264" t="str">
        <f t="shared" si="43"/>
        <v/>
      </c>
    </row>
    <row r="1394" spans="1:42" ht="16" customHeight="1" x14ac:dyDescent="0.35">
      <c r="A1394" s="55"/>
      <c r="B1394" s="56"/>
      <c r="C1394" s="56"/>
      <c r="D1394" s="56"/>
      <c r="E1394" s="56"/>
      <c r="F1394" s="57"/>
      <c r="G1394" s="58"/>
      <c r="H1394" s="59"/>
      <c r="I1394" s="60"/>
      <c r="J1394" s="61"/>
      <c r="K1394" s="61"/>
      <c r="L1394" s="61"/>
      <c r="M1394" s="61"/>
      <c r="N1394" s="61"/>
      <c r="O1394" s="61"/>
      <c r="P1394" s="61"/>
      <c r="Q1394" s="61"/>
      <c r="R1394" s="61"/>
      <c r="S1394" s="61"/>
      <c r="T1394" s="236"/>
      <c r="U1394" s="70"/>
      <c r="V1394" s="70"/>
      <c r="W1394" s="71"/>
      <c r="X1394" s="54"/>
      <c r="Y1394" s="54"/>
      <c r="Z1394" s="54"/>
      <c r="AA1394" s="237"/>
      <c r="AB1394" s="237"/>
      <c r="AC1394" s="237"/>
      <c r="AD1394" s="237"/>
      <c r="AE1394" s="66" t="str">
        <f t="shared" si="42"/>
        <v/>
      </c>
      <c r="AF1394" s="66"/>
      <c r="AG1394" s="66"/>
      <c r="AH1394" s="66"/>
      <c r="AI1394" s="66"/>
      <c r="AJ1394" s="66"/>
      <c r="AK1394" s="54"/>
      <c r="AL1394" s="54"/>
      <c r="AM1394" s="54"/>
      <c r="AN1394" s="54"/>
      <c r="AO1394" s="54"/>
      <c r="AP1394" s="264" t="str">
        <f t="shared" si="43"/>
        <v/>
      </c>
    </row>
    <row r="1395" spans="1:42" ht="16" customHeight="1" x14ac:dyDescent="0.35">
      <c r="A1395" s="55"/>
      <c r="B1395" s="56"/>
      <c r="C1395" s="56"/>
      <c r="D1395" s="56"/>
      <c r="E1395" s="56"/>
      <c r="F1395" s="57"/>
      <c r="G1395" s="58"/>
      <c r="H1395" s="59"/>
      <c r="I1395" s="60"/>
      <c r="J1395" s="61"/>
      <c r="K1395" s="61"/>
      <c r="L1395" s="61"/>
      <c r="M1395" s="61"/>
      <c r="N1395" s="61"/>
      <c r="O1395" s="61"/>
      <c r="P1395" s="61"/>
      <c r="Q1395" s="61"/>
      <c r="R1395" s="61"/>
      <c r="S1395" s="61"/>
      <c r="T1395" s="236"/>
      <c r="U1395" s="70"/>
      <c r="V1395" s="70"/>
      <c r="W1395" s="71"/>
      <c r="X1395" s="54"/>
      <c r="Y1395" s="54"/>
      <c r="Z1395" s="54"/>
      <c r="AA1395" s="237"/>
      <c r="AB1395" s="237"/>
      <c r="AC1395" s="237"/>
      <c r="AD1395" s="237"/>
      <c r="AE1395" s="66" t="str">
        <f t="shared" si="42"/>
        <v/>
      </c>
      <c r="AF1395" s="66"/>
      <c r="AG1395" s="66"/>
      <c r="AH1395" s="66"/>
      <c r="AI1395" s="66"/>
      <c r="AJ1395" s="66"/>
      <c r="AK1395" s="54"/>
      <c r="AL1395" s="54"/>
      <c r="AM1395" s="54"/>
      <c r="AN1395" s="54"/>
      <c r="AO1395" s="54"/>
      <c r="AP1395" s="264" t="str">
        <f t="shared" si="43"/>
        <v/>
      </c>
    </row>
    <row r="1396" spans="1:42" ht="16" customHeight="1" x14ac:dyDescent="0.35">
      <c r="A1396" s="55"/>
      <c r="B1396" s="56"/>
      <c r="C1396" s="56"/>
      <c r="D1396" s="56"/>
      <c r="E1396" s="56"/>
      <c r="F1396" s="57"/>
      <c r="G1396" s="58"/>
      <c r="H1396" s="59"/>
      <c r="I1396" s="60"/>
      <c r="J1396" s="61"/>
      <c r="K1396" s="61"/>
      <c r="L1396" s="61"/>
      <c r="M1396" s="61"/>
      <c r="N1396" s="61"/>
      <c r="O1396" s="61"/>
      <c r="P1396" s="61"/>
      <c r="Q1396" s="61"/>
      <c r="R1396" s="61"/>
      <c r="S1396" s="61"/>
      <c r="T1396" s="236"/>
      <c r="U1396" s="70"/>
      <c r="V1396" s="70"/>
      <c r="W1396" s="71"/>
      <c r="X1396" s="54"/>
      <c r="Y1396" s="54"/>
      <c r="Z1396" s="54"/>
      <c r="AA1396" s="237"/>
      <c r="AB1396" s="237"/>
      <c r="AC1396" s="237"/>
      <c r="AD1396" s="237"/>
      <c r="AE1396" s="66" t="str">
        <f t="shared" si="42"/>
        <v/>
      </c>
      <c r="AF1396" s="66"/>
      <c r="AG1396" s="66"/>
      <c r="AH1396" s="66"/>
      <c r="AI1396" s="66"/>
      <c r="AJ1396" s="66"/>
      <c r="AK1396" s="54"/>
      <c r="AL1396" s="54"/>
      <c r="AM1396" s="54"/>
      <c r="AN1396" s="54"/>
      <c r="AO1396" s="54"/>
      <c r="AP1396" s="264" t="str">
        <f t="shared" si="43"/>
        <v/>
      </c>
    </row>
    <row r="1397" spans="1:42" ht="16" customHeight="1" x14ac:dyDescent="0.35">
      <c r="A1397" s="55"/>
      <c r="B1397" s="56"/>
      <c r="C1397" s="56"/>
      <c r="D1397" s="56"/>
      <c r="E1397" s="56"/>
      <c r="F1397" s="57"/>
      <c r="G1397" s="58"/>
      <c r="H1397" s="59"/>
      <c r="I1397" s="60"/>
      <c r="J1397" s="61"/>
      <c r="K1397" s="61"/>
      <c r="L1397" s="61"/>
      <c r="M1397" s="61"/>
      <c r="N1397" s="61"/>
      <c r="O1397" s="61"/>
      <c r="P1397" s="61"/>
      <c r="Q1397" s="61"/>
      <c r="R1397" s="61"/>
      <c r="S1397" s="61"/>
      <c r="T1397" s="236"/>
      <c r="U1397" s="70"/>
      <c r="V1397" s="70"/>
      <c r="W1397" s="71"/>
      <c r="X1397" s="54"/>
      <c r="Y1397" s="54"/>
      <c r="Z1397" s="54"/>
      <c r="AA1397" s="237"/>
      <c r="AB1397" s="237"/>
      <c r="AC1397" s="237"/>
      <c r="AD1397" s="237"/>
      <c r="AE1397" s="66" t="str">
        <f t="shared" si="42"/>
        <v/>
      </c>
      <c r="AF1397" s="66"/>
      <c r="AG1397" s="66"/>
      <c r="AH1397" s="66"/>
      <c r="AI1397" s="66"/>
      <c r="AJ1397" s="66"/>
      <c r="AK1397" s="54"/>
      <c r="AL1397" s="54"/>
      <c r="AM1397" s="54"/>
      <c r="AN1397" s="54"/>
      <c r="AO1397" s="54"/>
      <c r="AP1397" s="264" t="str">
        <f t="shared" si="43"/>
        <v/>
      </c>
    </row>
    <row r="1398" spans="1:42" ht="16" customHeight="1" x14ac:dyDescent="0.35">
      <c r="A1398" s="55"/>
      <c r="B1398" s="56"/>
      <c r="C1398" s="56"/>
      <c r="D1398" s="56"/>
      <c r="E1398" s="56"/>
      <c r="F1398" s="57"/>
      <c r="G1398" s="58"/>
      <c r="H1398" s="59"/>
      <c r="I1398" s="60"/>
      <c r="J1398" s="61"/>
      <c r="K1398" s="61"/>
      <c r="L1398" s="61"/>
      <c r="M1398" s="61"/>
      <c r="N1398" s="61"/>
      <c r="O1398" s="61"/>
      <c r="P1398" s="61"/>
      <c r="Q1398" s="61"/>
      <c r="R1398" s="61"/>
      <c r="S1398" s="61"/>
      <c r="T1398" s="236"/>
      <c r="U1398" s="70"/>
      <c r="V1398" s="70"/>
      <c r="W1398" s="71"/>
      <c r="X1398" s="54"/>
      <c r="Y1398" s="54"/>
      <c r="Z1398" s="54"/>
      <c r="AA1398" s="237"/>
      <c r="AB1398" s="237"/>
      <c r="AC1398" s="237"/>
      <c r="AD1398" s="237"/>
      <c r="AE1398" s="66" t="str">
        <f t="shared" si="42"/>
        <v/>
      </c>
      <c r="AF1398" s="66"/>
      <c r="AG1398" s="66"/>
      <c r="AH1398" s="66"/>
      <c r="AI1398" s="66"/>
      <c r="AJ1398" s="66"/>
      <c r="AK1398" s="54"/>
      <c r="AL1398" s="54"/>
      <c r="AM1398" s="54"/>
      <c r="AN1398" s="54"/>
      <c r="AO1398" s="54"/>
      <c r="AP1398" s="264" t="str">
        <f t="shared" si="43"/>
        <v/>
      </c>
    </row>
    <row r="1399" spans="1:42" ht="16" customHeight="1" x14ac:dyDescent="0.35">
      <c r="A1399" s="55"/>
      <c r="B1399" s="56"/>
      <c r="C1399" s="56"/>
      <c r="D1399" s="56"/>
      <c r="E1399" s="56"/>
      <c r="F1399" s="57"/>
      <c r="G1399" s="58"/>
      <c r="H1399" s="59"/>
      <c r="I1399" s="60"/>
      <c r="J1399" s="61"/>
      <c r="K1399" s="61"/>
      <c r="L1399" s="61"/>
      <c r="M1399" s="61"/>
      <c r="N1399" s="61"/>
      <c r="O1399" s="61"/>
      <c r="P1399" s="61"/>
      <c r="Q1399" s="61"/>
      <c r="R1399" s="61"/>
      <c r="S1399" s="61"/>
      <c r="T1399" s="236"/>
      <c r="U1399" s="70"/>
      <c r="V1399" s="70"/>
      <c r="W1399" s="71"/>
      <c r="X1399" s="54"/>
      <c r="Y1399" s="54"/>
      <c r="Z1399" s="54"/>
      <c r="AA1399" s="237"/>
      <c r="AB1399" s="237"/>
      <c r="AC1399" s="237"/>
      <c r="AD1399" s="237"/>
      <c r="AE1399" s="66" t="str">
        <f t="shared" si="42"/>
        <v/>
      </c>
      <c r="AF1399" s="66"/>
      <c r="AG1399" s="66"/>
      <c r="AH1399" s="66"/>
      <c r="AI1399" s="66"/>
      <c r="AJ1399" s="66"/>
      <c r="AK1399" s="54"/>
      <c r="AL1399" s="54"/>
      <c r="AM1399" s="54"/>
      <c r="AN1399" s="54"/>
      <c r="AO1399" s="54"/>
      <c r="AP1399" s="264" t="str">
        <f t="shared" si="43"/>
        <v/>
      </c>
    </row>
    <row r="1400" spans="1:42" ht="16" customHeight="1" x14ac:dyDescent="0.35">
      <c r="A1400" s="55"/>
      <c r="B1400" s="56"/>
      <c r="C1400" s="56"/>
      <c r="D1400" s="56"/>
      <c r="E1400" s="56"/>
      <c r="F1400" s="57"/>
      <c r="G1400" s="58"/>
      <c r="H1400" s="59"/>
      <c r="I1400" s="60"/>
      <c r="J1400" s="61"/>
      <c r="K1400" s="61"/>
      <c r="L1400" s="61"/>
      <c r="M1400" s="61"/>
      <c r="N1400" s="61"/>
      <c r="O1400" s="61"/>
      <c r="P1400" s="61"/>
      <c r="Q1400" s="61"/>
      <c r="R1400" s="61"/>
      <c r="S1400" s="61"/>
      <c r="T1400" s="236"/>
      <c r="U1400" s="70"/>
      <c r="V1400" s="70"/>
      <c r="W1400" s="71"/>
      <c r="X1400" s="54"/>
      <c r="Y1400" s="54"/>
      <c r="Z1400" s="54"/>
      <c r="AA1400" s="237"/>
      <c r="AB1400" s="237"/>
      <c r="AC1400" s="237"/>
      <c r="AD1400" s="237"/>
      <c r="AE1400" s="66" t="str">
        <f t="shared" si="42"/>
        <v/>
      </c>
      <c r="AF1400" s="66"/>
      <c r="AG1400" s="66"/>
      <c r="AH1400" s="66"/>
      <c r="AI1400" s="66"/>
      <c r="AJ1400" s="66"/>
      <c r="AK1400" s="54"/>
      <c r="AL1400" s="54"/>
      <c r="AM1400" s="54"/>
      <c r="AN1400" s="54"/>
      <c r="AO1400" s="54"/>
      <c r="AP1400" s="264" t="str">
        <f t="shared" si="43"/>
        <v/>
      </c>
    </row>
    <row r="1401" spans="1:42" ht="16" customHeight="1" x14ac:dyDescent="0.35">
      <c r="A1401" s="55"/>
      <c r="B1401" s="56"/>
      <c r="C1401" s="56"/>
      <c r="D1401" s="56"/>
      <c r="E1401" s="56"/>
      <c r="F1401" s="57"/>
      <c r="G1401" s="58"/>
      <c r="H1401" s="59"/>
      <c r="I1401" s="60"/>
      <c r="J1401" s="61"/>
      <c r="K1401" s="61"/>
      <c r="L1401" s="61"/>
      <c r="M1401" s="61"/>
      <c r="N1401" s="61"/>
      <c r="O1401" s="61"/>
      <c r="P1401" s="61"/>
      <c r="Q1401" s="61"/>
      <c r="R1401" s="61"/>
      <c r="S1401" s="61"/>
      <c r="T1401" s="236"/>
      <c r="U1401" s="70"/>
      <c r="V1401" s="70"/>
      <c r="W1401" s="71"/>
      <c r="X1401" s="54"/>
      <c r="Y1401" s="54"/>
      <c r="Z1401" s="54"/>
      <c r="AA1401" s="237"/>
      <c r="AB1401" s="237"/>
      <c r="AC1401" s="237"/>
      <c r="AD1401" s="237"/>
      <c r="AE1401" s="66" t="str">
        <f t="shared" si="42"/>
        <v/>
      </c>
      <c r="AF1401" s="66"/>
      <c r="AG1401" s="66"/>
      <c r="AH1401" s="66"/>
      <c r="AI1401" s="66"/>
      <c r="AJ1401" s="66"/>
      <c r="AK1401" s="54"/>
      <c r="AL1401" s="54"/>
      <c r="AM1401" s="54"/>
      <c r="AN1401" s="54"/>
      <c r="AO1401" s="54"/>
      <c r="AP1401" s="264" t="str">
        <f t="shared" si="43"/>
        <v/>
      </c>
    </row>
    <row r="1402" spans="1:42" ht="16" customHeight="1" x14ac:dyDescent="0.35">
      <c r="A1402" s="55"/>
      <c r="B1402" s="56"/>
      <c r="C1402" s="56"/>
      <c r="D1402" s="56"/>
      <c r="E1402" s="56"/>
      <c r="F1402" s="57"/>
      <c r="G1402" s="58"/>
      <c r="H1402" s="59"/>
      <c r="I1402" s="60"/>
      <c r="J1402" s="61"/>
      <c r="K1402" s="61"/>
      <c r="L1402" s="61"/>
      <c r="M1402" s="61"/>
      <c r="N1402" s="61"/>
      <c r="O1402" s="61"/>
      <c r="P1402" s="61"/>
      <c r="Q1402" s="61"/>
      <c r="R1402" s="61"/>
      <c r="S1402" s="61"/>
      <c r="T1402" s="236"/>
      <c r="U1402" s="70"/>
      <c r="V1402" s="70"/>
      <c r="W1402" s="71"/>
      <c r="X1402" s="54"/>
      <c r="Y1402" s="54"/>
      <c r="Z1402" s="54"/>
      <c r="AA1402" s="237"/>
      <c r="AB1402" s="237"/>
      <c r="AC1402" s="237"/>
      <c r="AD1402" s="237"/>
      <c r="AE1402" s="66" t="str">
        <f t="shared" si="42"/>
        <v/>
      </c>
      <c r="AF1402" s="66"/>
      <c r="AG1402" s="66"/>
      <c r="AH1402" s="66"/>
      <c r="AI1402" s="66"/>
      <c r="AJ1402" s="66"/>
      <c r="AK1402" s="54"/>
      <c r="AL1402" s="54"/>
      <c r="AM1402" s="54"/>
      <c r="AN1402" s="54"/>
      <c r="AO1402" s="54"/>
      <c r="AP1402" s="264" t="str">
        <f t="shared" si="43"/>
        <v/>
      </c>
    </row>
    <row r="1403" spans="1:42" ht="16" customHeight="1" x14ac:dyDescent="0.35">
      <c r="A1403" s="55"/>
      <c r="B1403" s="56"/>
      <c r="C1403" s="56"/>
      <c r="D1403" s="56"/>
      <c r="E1403" s="56"/>
      <c r="F1403" s="57"/>
      <c r="G1403" s="58"/>
      <c r="H1403" s="59"/>
      <c r="I1403" s="60"/>
      <c r="J1403" s="61"/>
      <c r="K1403" s="61"/>
      <c r="L1403" s="61"/>
      <c r="M1403" s="61"/>
      <c r="N1403" s="61"/>
      <c r="O1403" s="61"/>
      <c r="P1403" s="61"/>
      <c r="Q1403" s="61"/>
      <c r="R1403" s="61"/>
      <c r="S1403" s="61"/>
      <c r="T1403" s="236"/>
      <c r="U1403" s="70"/>
      <c r="V1403" s="70"/>
      <c r="W1403" s="71"/>
      <c r="X1403" s="54"/>
      <c r="Y1403" s="54"/>
      <c r="Z1403" s="54"/>
      <c r="AA1403" s="237"/>
      <c r="AB1403" s="237"/>
      <c r="AC1403" s="237"/>
      <c r="AD1403" s="237"/>
      <c r="AE1403" s="66" t="str">
        <f t="shared" si="42"/>
        <v/>
      </c>
      <c r="AF1403" s="66"/>
      <c r="AG1403" s="66"/>
      <c r="AH1403" s="66"/>
      <c r="AI1403" s="66"/>
      <c r="AJ1403" s="66"/>
      <c r="AK1403" s="54"/>
      <c r="AL1403" s="54"/>
      <c r="AM1403" s="54"/>
      <c r="AN1403" s="54"/>
      <c r="AO1403" s="54"/>
      <c r="AP1403" s="264" t="str">
        <f t="shared" si="43"/>
        <v/>
      </c>
    </row>
    <row r="1404" spans="1:42" ht="16" customHeight="1" x14ac:dyDescent="0.35">
      <c r="A1404" s="55"/>
      <c r="B1404" s="56"/>
      <c r="C1404" s="56"/>
      <c r="D1404" s="56"/>
      <c r="E1404" s="56"/>
      <c r="F1404" s="57"/>
      <c r="G1404" s="58"/>
      <c r="H1404" s="59"/>
      <c r="I1404" s="60"/>
      <c r="J1404" s="61"/>
      <c r="K1404" s="61"/>
      <c r="L1404" s="61"/>
      <c r="M1404" s="61"/>
      <c r="N1404" s="61"/>
      <c r="O1404" s="61"/>
      <c r="P1404" s="61"/>
      <c r="Q1404" s="61"/>
      <c r="R1404" s="61"/>
      <c r="S1404" s="61"/>
      <c r="T1404" s="236"/>
      <c r="U1404" s="70"/>
      <c r="V1404" s="70"/>
      <c r="W1404" s="71"/>
      <c r="X1404" s="54"/>
      <c r="Y1404" s="54"/>
      <c r="Z1404" s="54"/>
      <c r="AA1404" s="237"/>
      <c r="AB1404" s="237"/>
      <c r="AC1404" s="237"/>
      <c r="AD1404" s="237"/>
      <c r="AE1404" s="66" t="str">
        <f t="shared" si="42"/>
        <v/>
      </c>
      <c r="AF1404" s="66"/>
      <c r="AG1404" s="66"/>
      <c r="AH1404" s="66"/>
      <c r="AI1404" s="66"/>
      <c r="AJ1404" s="66"/>
      <c r="AK1404" s="54"/>
      <c r="AL1404" s="54"/>
      <c r="AM1404" s="54"/>
      <c r="AN1404" s="54"/>
      <c r="AO1404" s="54"/>
      <c r="AP1404" s="264" t="str">
        <f t="shared" si="43"/>
        <v/>
      </c>
    </row>
    <row r="1405" spans="1:42" ht="16" customHeight="1" x14ac:dyDescent="0.35">
      <c r="A1405" s="55"/>
      <c r="B1405" s="56"/>
      <c r="C1405" s="56"/>
      <c r="D1405" s="56"/>
      <c r="E1405" s="56"/>
      <c r="F1405" s="57"/>
      <c r="G1405" s="58"/>
      <c r="H1405" s="59"/>
      <c r="I1405" s="60"/>
      <c r="J1405" s="61"/>
      <c r="K1405" s="61"/>
      <c r="L1405" s="61"/>
      <c r="M1405" s="61"/>
      <c r="N1405" s="61"/>
      <c r="O1405" s="61"/>
      <c r="P1405" s="61"/>
      <c r="Q1405" s="61"/>
      <c r="R1405" s="61"/>
      <c r="S1405" s="61"/>
      <c r="T1405" s="236"/>
      <c r="U1405" s="70"/>
      <c r="V1405" s="70"/>
      <c r="W1405" s="71"/>
      <c r="X1405" s="54"/>
      <c r="Y1405" s="54"/>
      <c r="Z1405" s="54"/>
      <c r="AA1405" s="237"/>
      <c r="AB1405" s="237"/>
      <c r="AC1405" s="237"/>
      <c r="AD1405" s="237"/>
      <c r="AE1405" s="66" t="str">
        <f t="shared" si="42"/>
        <v/>
      </c>
      <c r="AF1405" s="66"/>
      <c r="AG1405" s="66"/>
      <c r="AH1405" s="66"/>
      <c r="AI1405" s="66"/>
      <c r="AJ1405" s="66"/>
      <c r="AK1405" s="54"/>
      <c r="AL1405" s="54"/>
      <c r="AM1405" s="54"/>
      <c r="AN1405" s="54"/>
      <c r="AO1405" s="54"/>
      <c r="AP1405" s="264" t="str">
        <f t="shared" si="43"/>
        <v/>
      </c>
    </row>
    <row r="1406" spans="1:42" ht="16" customHeight="1" x14ac:dyDescent="0.35">
      <c r="A1406" s="55"/>
      <c r="B1406" s="56"/>
      <c r="C1406" s="56"/>
      <c r="D1406" s="56"/>
      <c r="E1406" s="56"/>
      <c r="F1406" s="57"/>
      <c r="G1406" s="58"/>
      <c r="H1406" s="59"/>
      <c r="I1406" s="60"/>
      <c r="J1406" s="61"/>
      <c r="K1406" s="61"/>
      <c r="L1406" s="61"/>
      <c r="M1406" s="61"/>
      <c r="N1406" s="61"/>
      <c r="O1406" s="61"/>
      <c r="P1406" s="61"/>
      <c r="Q1406" s="61"/>
      <c r="R1406" s="61"/>
      <c r="S1406" s="61"/>
      <c r="T1406" s="236"/>
      <c r="U1406" s="70"/>
      <c r="V1406" s="70"/>
      <c r="W1406" s="71"/>
      <c r="X1406" s="54"/>
      <c r="Y1406" s="54"/>
      <c r="Z1406" s="54"/>
      <c r="AA1406" s="237"/>
      <c r="AB1406" s="237"/>
      <c r="AC1406" s="237"/>
      <c r="AD1406" s="237"/>
      <c r="AE1406" s="66" t="str">
        <f t="shared" si="42"/>
        <v/>
      </c>
      <c r="AF1406" s="66"/>
      <c r="AG1406" s="66"/>
      <c r="AH1406" s="66"/>
      <c r="AI1406" s="66"/>
      <c r="AJ1406" s="66"/>
      <c r="AK1406" s="54"/>
      <c r="AL1406" s="54"/>
      <c r="AM1406" s="54"/>
      <c r="AN1406" s="54"/>
      <c r="AO1406" s="54"/>
      <c r="AP1406" s="264" t="str">
        <f t="shared" si="43"/>
        <v/>
      </c>
    </row>
    <row r="1407" spans="1:42" ht="16" customHeight="1" x14ac:dyDescent="0.35">
      <c r="A1407" s="55"/>
      <c r="B1407" s="56"/>
      <c r="C1407" s="56"/>
      <c r="D1407" s="56"/>
      <c r="E1407" s="56"/>
      <c r="F1407" s="57"/>
      <c r="G1407" s="58"/>
      <c r="H1407" s="59"/>
      <c r="I1407" s="60"/>
      <c r="J1407" s="61"/>
      <c r="K1407" s="61"/>
      <c r="L1407" s="61"/>
      <c r="M1407" s="61"/>
      <c r="N1407" s="61"/>
      <c r="O1407" s="61"/>
      <c r="P1407" s="61"/>
      <c r="Q1407" s="61"/>
      <c r="R1407" s="61"/>
      <c r="S1407" s="61"/>
      <c r="T1407" s="236"/>
      <c r="U1407" s="70"/>
      <c r="V1407" s="70"/>
      <c r="W1407" s="71"/>
      <c r="X1407" s="54"/>
      <c r="Y1407" s="54"/>
      <c r="Z1407" s="54"/>
      <c r="AA1407" s="237"/>
      <c r="AB1407" s="237"/>
      <c r="AC1407" s="237"/>
      <c r="AD1407" s="237"/>
      <c r="AE1407" s="66" t="str">
        <f t="shared" si="42"/>
        <v/>
      </c>
      <c r="AF1407" s="66"/>
      <c r="AG1407" s="66"/>
      <c r="AH1407" s="66"/>
      <c r="AI1407" s="66"/>
      <c r="AJ1407" s="66"/>
      <c r="AK1407" s="54"/>
      <c r="AL1407" s="54"/>
      <c r="AM1407" s="54"/>
      <c r="AN1407" s="54"/>
      <c r="AO1407" s="54"/>
      <c r="AP1407" s="264" t="str">
        <f t="shared" si="43"/>
        <v/>
      </c>
    </row>
    <row r="1408" spans="1:42" ht="16" customHeight="1" x14ac:dyDescent="0.35">
      <c r="A1408" s="55"/>
      <c r="B1408" s="56"/>
      <c r="C1408" s="56"/>
      <c r="D1408" s="56"/>
      <c r="E1408" s="56"/>
      <c r="F1408" s="57"/>
      <c r="G1408" s="58"/>
      <c r="H1408" s="59"/>
      <c r="I1408" s="60"/>
      <c r="J1408" s="61"/>
      <c r="K1408" s="61"/>
      <c r="L1408" s="61"/>
      <c r="M1408" s="61"/>
      <c r="N1408" s="61"/>
      <c r="O1408" s="61"/>
      <c r="P1408" s="61"/>
      <c r="Q1408" s="61"/>
      <c r="R1408" s="61"/>
      <c r="S1408" s="61"/>
      <c r="T1408" s="236"/>
      <c r="U1408" s="70"/>
      <c r="V1408" s="70"/>
      <c r="W1408" s="71"/>
      <c r="X1408" s="54"/>
      <c r="Y1408" s="54"/>
      <c r="Z1408" s="54"/>
      <c r="AA1408" s="237"/>
      <c r="AB1408" s="237"/>
      <c r="AC1408" s="237"/>
      <c r="AD1408" s="237"/>
      <c r="AE1408" s="66" t="str">
        <f t="shared" si="42"/>
        <v/>
      </c>
      <c r="AF1408" s="66"/>
      <c r="AG1408" s="66"/>
      <c r="AH1408" s="66"/>
      <c r="AI1408" s="66"/>
      <c r="AJ1408" s="66"/>
      <c r="AK1408" s="54"/>
      <c r="AL1408" s="54"/>
      <c r="AM1408" s="54"/>
      <c r="AN1408" s="54"/>
      <c r="AO1408" s="54"/>
      <c r="AP1408" s="264" t="str">
        <f t="shared" si="43"/>
        <v/>
      </c>
    </row>
    <row r="1409" spans="1:42" ht="16" customHeight="1" x14ac:dyDescent="0.35">
      <c r="A1409" s="55"/>
      <c r="B1409" s="56"/>
      <c r="C1409" s="56"/>
      <c r="D1409" s="56"/>
      <c r="E1409" s="56"/>
      <c r="F1409" s="57"/>
      <c r="G1409" s="58"/>
      <c r="H1409" s="59"/>
      <c r="I1409" s="60"/>
      <c r="J1409" s="61"/>
      <c r="K1409" s="61"/>
      <c r="L1409" s="61"/>
      <c r="M1409" s="61"/>
      <c r="N1409" s="61"/>
      <c r="O1409" s="61"/>
      <c r="P1409" s="61"/>
      <c r="Q1409" s="61"/>
      <c r="R1409" s="61"/>
      <c r="S1409" s="61"/>
      <c r="T1409" s="236"/>
      <c r="U1409" s="70"/>
      <c r="V1409" s="70"/>
      <c r="W1409" s="71"/>
      <c r="X1409" s="54"/>
      <c r="Y1409" s="54"/>
      <c r="Z1409" s="54"/>
      <c r="AA1409" s="237"/>
      <c r="AB1409" s="237"/>
      <c r="AC1409" s="237"/>
      <c r="AD1409" s="237"/>
      <c r="AE1409" s="66" t="str">
        <f t="shared" si="42"/>
        <v/>
      </c>
      <c r="AF1409" s="66"/>
      <c r="AG1409" s="66"/>
      <c r="AH1409" s="66"/>
      <c r="AI1409" s="66"/>
      <c r="AJ1409" s="66"/>
      <c r="AK1409" s="54"/>
      <c r="AL1409" s="54"/>
      <c r="AM1409" s="54"/>
      <c r="AN1409" s="54"/>
      <c r="AO1409" s="54"/>
      <c r="AP1409" s="264" t="str">
        <f t="shared" si="43"/>
        <v/>
      </c>
    </row>
    <row r="1410" spans="1:42" ht="16" customHeight="1" x14ac:dyDescent="0.35">
      <c r="A1410" s="55"/>
      <c r="B1410" s="56"/>
      <c r="C1410" s="56"/>
      <c r="D1410" s="56"/>
      <c r="E1410" s="56"/>
      <c r="F1410" s="57"/>
      <c r="G1410" s="58"/>
      <c r="H1410" s="59"/>
      <c r="I1410" s="60"/>
      <c r="J1410" s="61"/>
      <c r="K1410" s="61"/>
      <c r="L1410" s="61"/>
      <c r="M1410" s="61"/>
      <c r="N1410" s="61"/>
      <c r="O1410" s="61"/>
      <c r="P1410" s="61"/>
      <c r="Q1410" s="61"/>
      <c r="R1410" s="61"/>
      <c r="S1410" s="61"/>
      <c r="T1410" s="236"/>
      <c r="U1410" s="70"/>
      <c r="V1410" s="70"/>
      <c r="W1410" s="71"/>
      <c r="X1410" s="54"/>
      <c r="Y1410" s="54"/>
      <c r="Z1410" s="54"/>
      <c r="AA1410" s="237"/>
      <c r="AB1410" s="237"/>
      <c r="AC1410" s="237"/>
      <c r="AD1410" s="237"/>
      <c r="AE1410" s="66" t="str">
        <f t="shared" si="42"/>
        <v/>
      </c>
      <c r="AF1410" s="66"/>
      <c r="AG1410" s="66"/>
      <c r="AH1410" s="66"/>
      <c r="AI1410" s="66"/>
      <c r="AJ1410" s="66"/>
      <c r="AK1410" s="54"/>
      <c r="AL1410" s="54"/>
      <c r="AM1410" s="54"/>
      <c r="AN1410" s="54"/>
      <c r="AO1410" s="54"/>
      <c r="AP1410" s="264" t="str">
        <f t="shared" si="43"/>
        <v/>
      </c>
    </row>
    <row r="1411" spans="1:42" ht="16" customHeight="1" x14ac:dyDescent="0.35">
      <c r="A1411" s="55"/>
      <c r="B1411" s="56"/>
      <c r="C1411" s="56"/>
      <c r="D1411" s="56"/>
      <c r="E1411" s="56"/>
      <c r="F1411" s="57"/>
      <c r="G1411" s="58"/>
      <c r="H1411" s="59"/>
      <c r="I1411" s="60"/>
      <c r="J1411" s="61"/>
      <c r="K1411" s="61"/>
      <c r="L1411" s="61"/>
      <c r="M1411" s="61"/>
      <c r="N1411" s="61"/>
      <c r="O1411" s="61"/>
      <c r="P1411" s="61"/>
      <c r="Q1411" s="61"/>
      <c r="R1411" s="61"/>
      <c r="S1411" s="61"/>
      <c r="T1411" s="236"/>
      <c r="U1411" s="70"/>
      <c r="V1411" s="70"/>
      <c r="W1411" s="71"/>
      <c r="X1411" s="54"/>
      <c r="Y1411" s="54"/>
      <c r="Z1411" s="54"/>
      <c r="AA1411" s="237"/>
      <c r="AB1411" s="237"/>
      <c r="AC1411" s="237"/>
      <c r="AD1411" s="237"/>
      <c r="AE1411" s="66" t="str">
        <f t="shared" si="42"/>
        <v/>
      </c>
      <c r="AF1411" s="66"/>
      <c r="AG1411" s="66"/>
      <c r="AH1411" s="66"/>
      <c r="AI1411" s="66"/>
      <c r="AJ1411" s="66"/>
      <c r="AK1411" s="54"/>
      <c r="AL1411" s="54"/>
      <c r="AM1411" s="54"/>
      <c r="AN1411" s="54"/>
      <c r="AO1411" s="54"/>
      <c r="AP1411" s="264" t="str">
        <f t="shared" si="43"/>
        <v/>
      </c>
    </row>
    <row r="1412" spans="1:42" ht="16" customHeight="1" x14ac:dyDescent="0.35">
      <c r="A1412" s="55"/>
      <c r="B1412" s="56"/>
      <c r="C1412" s="56"/>
      <c r="D1412" s="56"/>
      <c r="E1412" s="56"/>
      <c r="F1412" s="57"/>
      <c r="G1412" s="58"/>
      <c r="H1412" s="59"/>
      <c r="I1412" s="60"/>
      <c r="J1412" s="61"/>
      <c r="K1412" s="61"/>
      <c r="L1412" s="61"/>
      <c r="M1412" s="61"/>
      <c r="N1412" s="61"/>
      <c r="O1412" s="61"/>
      <c r="P1412" s="61"/>
      <c r="Q1412" s="61"/>
      <c r="R1412" s="61"/>
      <c r="S1412" s="61"/>
      <c r="T1412" s="236"/>
      <c r="U1412" s="70"/>
      <c r="V1412" s="70"/>
      <c r="W1412" s="71"/>
      <c r="X1412" s="54"/>
      <c r="Y1412" s="54"/>
      <c r="Z1412" s="54"/>
      <c r="AA1412" s="237"/>
      <c r="AB1412" s="237"/>
      <c r="AC1412" s="237"/>
      <c r="AD1412" s="237"/>
      <c r="AE1412" s="66" t="str">
        <f t="shared" si="42"/>
        <v/>
      </c>
      <c r="AF1412" s="66"/>
      <c r="AG1412" s="66"/>
      <c r="AH1412" s="66"/>
      <c r="AI1412" s="66"/>
      <c r="AJ1412" s="66"/>
      <c r="AK1412" s="54"/>
      <c r="AL1412" s="54"/>
      <c r="AM1412" s="54"/>
      <c r="AN1412" s="54"/>
      <c r="AO1412" s="54"/>
      <c r="AP1412" s="264" t="str">
        <f t="shared" si="43"/>
        <v/>
      </c>
    </row>
    <row r="1413" spans="1:42" ht="16" customHeight="1" x14ac:dyDescent="0.35">
      <c r="A1413" s="55"/>
      <c r="B1413" s="56"/>
      <c r="C1413" s="56"/>
      <c r="D1413" s="56"/>
      <c r="E1413" s="56"/>
      <c r="F1413" s="57"/>
      <c r="G1413" s="58"/>
      <c r="H1413" s="59"/>
      <c r="I1413" s="60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236"/>
      <c r="U1413" s="70"/>
      <c r="V1413" s="70"/>
      <c r="W1413" s="71"/>
      <c r="X1413" s="54"/>
      <c r="Y1413" s="54"/>
      <c r="Z1413" s="54"/>
      <c r="AA1413" s="237"/>
      <c r="AB1413" s="237"/>
      <c r="AC1413" s="237"/>
      <c r="AD1413" s="237"/>
      <c r="AE1413" s="66" t="str">
        <f t="shared" si="42"/>
        <v/>
      </c>
      <c r="AF1413" s="66"/>
      <c r="AG1413" s="66"/>
      <c r="AH1413" s="66"/>
      <c r="AI1413" s="66"/>
      <c r="AJ1413" s="66"/>
      <c r="AK1413" s="54"/>
      <c r="AL1413" s="54"/>
      <c r="AM1413" s="54"/>
      <c r="AN1413" s="54"/>
      <c r="AO1413" s="54"/>
      <c r="AP1413" s="264" t="str">
        <f t="shared" si="43"/>
        <v/>
      </c>
    </row>
    <row r="1414" spans="1:42" ht="16" customHeight="1" x14ac:dyDescent="0.35">
      <c r="A1414" s="55"/>
      <c r="B1414" s="56"/>
      <c r="C1414" s="56"/>
      <c r="D1414" s="56"/>
      <c r="E1414" s="56"/>
      <c r="F1414" s="57"/>
      <c r="G1414" s="58"/>
      <c r="H1414" s="59"/>
      <c r="I1414" s="60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236"/>
      <c r="U1414" s="70"/>
      <c r="V1414" s="70"/>
      <c r="W1414" s="71"/>
      <c r="X1414" s="54"/>
      <c r="Y1414" s="54"/>
      <c r="Z1414" s="54"/>
      <c r="AA1414" s="237"/>
      <c r="AB1414" s="237"/>
      <c r="AC1414" s="237"/>
      <c r="AD1414" s="237"/>
      <c r="AE1414" s="66" t="str">
        <f t="shared" si="42"/>
        <v/>
      </c>
      <c r="AF1414" s="66"/>
      <c r="AG1414" s="66"/>
      <c r="AH1414" s="66"/>
      <c r="AI1414" s="66"/>
      <c r="AJ1414" s="66"/>
      <c r="AK1414" s="54"/>
      <c r="AL1414" s="54"/>
      <c r="AM1414" s="54"/>
      <c r="AN1414" s="54"/>
      <c r="AO1414" s="54"/>
      <c r="AP1414" s="264" t="str">
        <f t="shared" si="43"/>
        <v/>
      </c>
    </row>
    <row r="1415" spans="1:42" ht="16" customHeight="1" x14ac:dyDescent="0.35">
      <c r="A1415" s="55"/>
      <c r="B1415" s="56"/>
      <c r="C1415" s="56"/>
      <c r="D1415" s="56"/>
      <c r="E1415" s="56"/>
      <c r="F1415" s="57"/>
      <c r="G1415" s="58"/>
      <c r="H1415" s="59"/>
      <c r="I1415" s="60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236"/>
      <c r="U1415" s="70"/>
      <c r="V1415" s="70"/>
      <c r="W1415" s="71"/>
      <c r="X1415" s="54"/>
      <c r="Y1415" s="54"/>
      <c r="Z1415" s="54"/>
      <c r="AA1415" s="237"/>
      <c r="AB1415" s="237"/>
      <c r="AC1415" s="237"/>
      <c r="AD1415" s="237"/>
      <c r="AE1415" s="66" t="str">
        <f t="shared" si="42"/>
        <v/>
      </c>
      <c r="AF1415" s="66"/>
      <c r="AG1415" s="66"/>
      <c r="AH1415" s="66"/>
      <c r="AI1415" s="66"/>
      <c r="AJ1415" s="66"/>
      <c r="AK1415" s="54"/>
      <c r="AL1415" s="54"/>
      <c r="AM1415" s="54"/>
      <c r="AN1415" s="54"/>
      <c r="AO1415" s="54"/>
      <c r="AP1415" s="264" t="str">
        <f t="shared" si="43"/>
        <v/>
      </c>
    </row>
    <row r="1416" spans="1:42" ht="16" customHeight="1" x14ac:dyDescent="0.35">
      <c r="A1416" s="55"/>
      <c r="B1416" s="56"/>
      <c r="C1416" s="56"/>
      <c r="D1416" s="56"/>
      <c r="E1416" s="56"/>
      <c r="F1416" s="57"/>
      <c r="G1416" s="58"/>
      <c r="H1416" s="59"/>
      <c r="I1416" s="60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236"/>
      <c r="U1416" s="70"/>
      <c r="V1416" s="70"/>
      <c r="W1416" s="71"/>
      <c r="X1416" s="54"/>
      <c r="Y1416" s="54"/>
      <c r="Z1416" s="54"/>
      <c r="AA1416" s="237"/>
      <c r="AB1416" s="237"/>
      <c r="AC1416" s="237"/>
      <c r="AD1416" s="237"/>
      <c r="AE1416" s="66" t="str">
        <f t="shared" si="42"/>
        <v/>
      </c>
      <c r="AF1416" s="66"/>
      <c r="AG1416" s="66"/>
      <c r="AH1416" s="66"/>
      <c r="AI1416" s="66"/>
      <c r="AJ1416" s="66"/>
      <c r="AK1416" s="54"/>
      <c r="AL1416" s="54"/>
      <c r="AM1416" s="54"/>
      <c r="AN1416" s="54"/>
      <c r="AO1416" s="54"/>
      <c r="AP1416" s="264" t="str">
        <f t="shared" si="43"/>
        <v/>
      </c>
    </row>
    <row r="1417" spans="1:42" ht="16" customHeight="1" x14ac:dyDescent="0.35">
      <c r="A1417" s="55"/>
      <c r="B1417" s="56"/>
      <c r="C1417" s="56"/>
      <c r="D1417" s="56"/>
      <c r="E1417" s="56"/>
      <c r="F1417" s="57"/>
      <c r="G1417" s="58"/>
      <c r="H1417" s="59"/>
      <c r="I1417" s="60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236"/>
      <c r="U1417" s="70"/>
      <c r="V1417" s="70"/>
      <c r="W1417" s="71"/>
      <c r="X1417" s="54"/>
      <c r="Y1417" s="54"/>
      <c r="Z1417" s="54"/>
      <c r="AA1417" s="237"/>
      <c r="AB1417" s="237"/>
      <c r="AC1417" s="237"/>
      <c r="AD1417" s="237"/>
      <c r="AE1417" s="66" t="str">
        <f t="shared" si="42"/>
        <v/>
      </c>
      <c r="AF1417" s="66"/>
      <c r="AG1417" s="66"/>
      <c r="AH1417" s="66"/>
      <c r="AI1417" s="66"/>
      <c r="AJ1417" s="66"/>
      <c r="AK1417" s="54"/>
      <c r="AL1417" s="54"/>
      <c r="AM1417" s="54"/>
      <c r="AN1417" s="54"/>
      <c r="AO1417" s="54"/>
      <c r="AP1417" s="264" t="str">
        <f t="shared" si="43"/>
        <v/>
      </c>
    </row>
    <row r="1418" spans="1:42" ht="16" customHeight="1" x14ac:dyDescent="0.35">
      <c r="A1418" s="55"/>
      <c r="B1418" s="56"/>
      <c r="C1418" s="56"/>
      <c r="D1418" s="56"/>
      <c r="E1418" s="56"/>
      <c r="F1418" s="57"/>
      <c r="G1418" s="58"/>
      <c r="H1418" s="59"/>
      <c r="I1418" s="60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236"/>
      <c r="U1418" s="70"/>
      <c r="V1418" s="70"/>
      <c r="W1418" s="71"/>
      <c r="X1418" s="54"/>
      <c r="Y1418" s="54"/>
      <c r="Z1418" s="54"/>
      <c r="AA1418" s="237"/>
      <c r="AB1418" s="237"/>
      <c r="AC1418" s="237"/>
      <c r="AD1418" s="237"/>
      <c r="AE1418" s="66" t="str">
        <f t="shared" si="42"/>
        <v/>
      </c>
      <c r="AF1418" s="66"/>
      <c r="AG1418" s="66"/>
      <c r="AH1418" s="66"/>
      <c r="AI1418" s="66"/>
      <c r="AJ1418" s="66"/>
      <c r="AK1418" s="54"/>
      <c r="AL1418" s="54"/>
      <c r="AM1418" s="54"/>
      <c r="AN1418" s="54"/>
      <c r="AO1418" s="54"/>
      <c r="AP1418" s="264" t="str">
        <f t="shared" si="43"/>
        <v/>
      </c>
    </row>
    <row r="1419" spans="1:42" ht="16" customHeight="1" x14ac:dyDescent="0.35">
      <c r="A1419" s="55"/>
      <c r="B1419" s="56"/>
      <c r="C1419" s="56"/>
      <c r="D1419" s="56"/>
      <c r="E1419" s="56"/>
      <c r="F1419" s="57"/>
      <c r="G1419" s="58"/>
      <c r="H1419" s="59"/>
      <c r="I1419" s="60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236"/>
      <c r="U1419" s="70"/>
      <c r="V1419" s="70"/>
      <c r="W1419" s="71"/>
      <c r="X1419" s="54"/>
      <c r="Y1419" s="54"/>
      <c r="Z1419" s="54"/>
      <c r="AA1419" s="237"/>
      <c r="AB1419" s="237"/>
      <c r="AC1419" s="237"/>
      <c r="AD1419" s="237"/>
      <c r="AE1419" s="66" t="str">
        <f t="shared" si="42"/>
        <v/>
      </c>
      <c r="AF1419" s="66"/>
      <c r="AG1419" s="66"/>
      <c r="AH1419" s="66"/>
      <c r="AI1419" s="66"/>
      <c r="AJ1419" s="66"/>
      <c r="AK1419" s="54"/>
      <c r="AL1419" s="54"/>
      <c r="AM1419" s="54"/>
      <c r="AN1419" s="54"/>
      <c r="AO1419" s="54"/>
      <c r="AP1419" s="264" t="str">
        <f t="shared" si="43"/>
        <v/>
      </c>
    </row>
    <row r="1420" spans="1:42" ht="16" customHeight="1" x14ac:dyDescent="0.35">
      <c r="A1420" s="55"/>
      <c r="B1420" s="56"/>
      <c r="C1420" s="56"/>
      <c r="D1420" s="56"/>
      <c r="E1420" s="56"/>
      <c r="F1420" s="57"/>
      <c r="G1420" s="58"/>
      <c r="H1420" s="59"/>
      <c r="I1420" s="60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236"/>
      <c r="U1420" s="70"/>
      <c r="V1420" s="70"/>
      <c r="W1420" s="71"/>
      <c r="X1420" s="54"/>
      <c r="Y1420" s="54"/>
      <c r="Z1420" s="54"/>
      <c r="AA1420" s="237"/>
      <c r="AB1420" s="237"/>
      <c r="AC1420" s="237"/>
      <c r="AD1420" s="237"/>
      <c r="AE1420" s="66" t="str">
        <f t="shared" si="42"/>
        <v/>
      </c>
      <c r="AF1420" s="66"/>
      <c r="AG1420" s="66"/>
      <c r="AH1420" s="66"/>
      <c r="AI1420" s="66"/>
      <c r="AJ1420" s="66"/>
      <c r="AK1420" s="54"/>
      <c r="AL1420" s="54"/>
      <c r="AM1420" s="54"/>
      <c r="AN1420" s="54"/>
      <c r="AO1420" s="54"/>
      <c r="AP1420" s="264" t="str">
        <f t="shared" si="43"/>
        <v/>
      </c>
    </row>
    <row r="1421" spans="1:42" ht="16" customHeight="1" x14ac:dyDescent="0.35">
      <c r="A1421" s="55"/>
      <c r="B1421" s="56"/>
      <c r="C1421" s="56"/>
      <c r="D1421" s="56"/>
      <c r="E1421" s="56"/>
      <c r="F1421" s="57"/>
      <c r="G1421" s="58"/>
      <c r="H1421" s="59"/>
      <c r="I1421" s="60"/>
      <c r="J1421" s="61"/>
      <c r="K1421" s="61"/>
      <c r="L1421" s="61"/>
      <c r="M1421" s="61"/>
      <c r="N1421" s="61"/>
      <c r="O1421" s="61"/>
      <c r="P1421" s="61"/>
      <c r="Q1421" s="61"/>
      <c r="R1421" s="61"/>
      <c r="S1421" s="61"/>
      <c r="T1421" s="236"/>
      <c r="U1421" s="70"/>
      <c r="V1421" s="70"/>
      <c r="W1421" s="71"/>
      <c r="X1421" s="54"/>
      <c r="Y1421" s="54"/>
      <c r="Z1421" s="54"/>
      <c r="AA1421" s="237"/>
      <c r="AB1421" s="237"/>
      <c r="AC1421" s="237"/>
      <c r="AD1421" s="237"/>
      <c r="AE1421" s="66" t="str">
        <f t="shared" si="42"/>
        <v/>
      </c>
      <c r="AF1421" s="66"/>
      <c r="AG1421" s="66"/>
      <c r="AH1421" s="66"/>
      <c r="AI1421" s="66"/>
      <c r="AJ1421" s="66"/>
      <c r="AK1421" s="54"/>
      <c r="AL1421" s="54"/>
      <c r="AM1421" s="54"/>
      <c r="AN1421" s="54"/>
      <c r="AO1421" s="54"/>
      <c r="AP1421" s="264" t="str">
        <f t="shared" si="43"/>
        <v/>
      </c>
    </row>
    <row r="1422" spans="1:42" ht="16" customHeight="1" x14ac:dyDescent="0.35">
      <c r="A1422" s="55"/>
      <c r="B1422" s="56"/>
      <c r="C1422" s="56"/>
      <c r="D1422" s="56"/>
      <c r="E1422" s="56"/>
      <c r="F1422" s="57"/>
      <c r="G1422" s="58"/>
      <c r="H1422" s="59"/>
      <c r="I1422" s="60"/>
      <c r="J1422" s="61"/>
      <c r="K1422" s="61"/>
      <c r="L1422" s="61"/>
      <c r="M1422" s="61"/>
      <c r="N1422" s="61"/>
      <c r="O1422" s="61"/>
      <c r="P1422" s="61"/>
      <c r="Q1422" s="61"/>
      <c r="R1422" s="61"/>
      <c r="S1422" s="61"/>
      <c r="T1422" s="236"/>
      <c r="U1422" s="70"/>
      <c r="V1422" s="70"/>
      <c r="W1422" s="71"/>
      <c r="X1422" s="54"/>
      <c r="Y1422" s="54"/>
      <c r="Z1422" s="54"/>
      <c r="AA1422" s="237"/>
      <c r="AB1422" s="237"/>
      <c r="AC1422" s="237"/>
      <c r="AD1422" s="237"/>
      <c r="AE1422" s="66" t="str">
        <f t="shared" si="42"/>
        <v/>
      </c>
      <c r="AF1422" s="66"/>
      <c r="AG1422" s="66"/>
      <c r="AH1422" s="66"/>
      <c r="AI1422" s="66"/>
      <c r="AJ1422" s="66"/>
      <c r="AK1422" s="54"/>
      <c r="AL1422" s="54"/>
      <c r="AM1422" s="54"/>
      <c r="AN1422" s="54"/>
      <c r="AO1422" s="54"/>
      <c r="AP1422" s="264" t="str">
        <f t="shared" si="43"/>
        <v/>
      </c>
    </row>
    <row r="1423" spans="1:42" ht="16" customHeight="1" x14ac:dyDescent="0.35">
      <c r="A1423" s="55"/>
      <c r="B1423" s="56"/>
      <c r="C1423" s="56"/>
      <c r="D1423" s="56"/>
      <c r="E1423" s="56"/>
      <c r="F1423" s="57"/>
      <c r="G1423" s="58"/>
      <c r="H1423" s="59"/>
      <c r="I1423" s="60"/>
      <c r="J1423" s="61"/>
      <c r="K1423" s="61"/>
      <c r="L1423" s="61"/>
      <c r="M1423" s="61"/>
      <c r="N1423" s="61"/>
      <c r="O1423" s="61"/>
      <c r="P1423" s="61"/>
      <c r="Q1423" s="61"/>
      <c r="R1423" s="61"/>
      <c r="S1423" s="61"/>
      <c r="T1423" s="236"/>
      <c r="U1423" s="70"/>
      <c r="V1423" s="70"/>
      <c r="W1423" s="71"/>
      <c r="X1423" s="54"/>
      <c r="Y1423" s="54"/>
      <c r="Z1423" s="54"/>
      <c r="AA1423" s="237"/>
      <c r="AB1423" s="237"/>
      <c r="AC1423" s="237"/>
      <c r="AD1423" s="237"/>
      <c r="AE1423" s="66" t="str">
        <f t="shared" si="42"/>
        <v/>
      </c>
      <c r="AF1423" s="66"/>
      <c r="AG1423" s="66"/>
      <c r="AH1423" s="66"/>
      <c r="AI1423" s="66"/>
      <c r="AJ1423" s="66"/>
      <c r="AK1423" s="54"/>
      <c r="AL1423" s="54"/>
      <c r="AM1423" s="54"/>
      <c r="AN1423" s="54"/>
      <c r="AO1423" s="54"/>
      <c r="AP1423" s="264" t="str">
        <f t="shared" si="43"/>
        <v/>
      </c>
    </row>
    <row r="1424" spans="1:42" ht="16" customHeight="1" x14ac:dyDescent="0.35">
      <c r="A1424" s="55"/>
      <c r="B1424" s="56"/>
      <c r="C1424" s="56"/>
      <c r="D1424" s="56"/>
      <c r="E1424" s="56"/>
      <c r="F1424" s="57"/>
      <c r="G1424" s="58"/>
      <c r="H1424" s="59"/>
      <c r="I1424" s="60"/>
      <c r="J1424" s="61"/>
      <c r="K1424" s="61"/>
      <c r="L1424" s="61"/>
      <c r="M1424" s="61"/>
      <c r="N1424" s="61"/>
      <c r="O1424" s="61"/>
      <c r="P1424" s="61"/>
      <c r="Q1424" s="61"/>
      <c r="R1424" s="61"/>
      <c r="S1424" s="61"/>
      <c r="T1424" s="236"/>
      <c r="U1424" s="70"/>
      <c r="V1424" s="70"/>
      <c r="W1424" s="71"/>
      <c r="X1424" s="54"/>
      <c r="Y1424" s="54"/>
      <c r="Z1424" s="54"/>
      <c r="AA1424" s="237"/>
      <c r="AB1424" s="237"/>
      <c r="AC1424" s="237"/>
      <c r="AD1424" s="237"/>
      <c r="AE1424" s="66" t="str">
        <f t="shared" si="42"/>
        <v/>
      </c>
      <c r="AF1424" s="66"/>
      <c r="AG1424" s="66"/>
      <c r="AH1424" s="66"/>
      <c r="AI1424" s="66"/>
      <c r="AJ1424" s="66"/>
      <c r="AK1424" s="54"/>
      <c r="AL1424" s="54"/>
      <c r="AM1424" s="54"/>
      <c r="AN1424" s="54"/>
      <c r="AO1424" s="54"/>
      <c r="AP1424" s="264" t="str">
        <f t="shared" si="43"/>
        <v/>
      </c>
    </row>
    <row r="1425" spans="1:42" ht="16" customHeight="1" x14ac:dyDescent="0.35">
      <c r="A1425" s="55"/>
      <c r="B1425" s="56"/>
      <c r="C1425" s="56"/>
      <c r="D1425" s="56"/>
      <c r="E1425" s="56"/>
      <c r="F1425" s="57"/>
      <c r="G1425" s="58"/>
      <c r="H1425" s="59"/>
      <c r="I1425" s="60"/>
      <c r="J1425" s="61"/>
      <c r="K1425" s="61"/>
      <c r="L1425" s="61"/>
      <c r="M1425" s="61"/>
      <c r="N1425" s="61"/>
      <c r="O1425" s="61"/>
      <c r="P1425" s="61"/>
      <c r="Q1425" s="61"/>
      <c r="R1425" s="61"/>
      <c r="S1425" s="61"/>
      <c r="T1425" s="236"/>
      <c r="U1425" s="70"/>
      <c r="V1425" s="70"/>
      <c r="W1425" s="71"/>
      <c r="X1425" s="54"/>
      <c r="Y1425" s="54"/>
      <c r="Z1425" s="54"/>
      <c r="AA1425" s="237"/>
      <c r="AB1425" s="237"/>
      <c r="AC1425" s="237"/>
      <c r="AD1425" s="237"/>
      <c r="AE1425" s="66" t="str">
        <f t="shared" si="42"/>
        <v/>
      </c>
      <c r="AF1425" s="66"/>
      <c r="AG1425" s="66"/>
      <c r="AH1425" s="66"/>
      <c r="AI1425" s="66"/>
      <c r="AJ1425" s="66"/>
      <c r="AK1425" s="54"/>
      <c r="AL1425" s="54"/>
      <c r="AM1425" s="54"/>
      <c r="AN1425" s="54"/>
      <c r="AO1425" s="54"/>
      <c r="AP1425" s="264" t="str">
        <f t="shared" si="43"/>
        <v/>
      </c>
    </row>
    <row r="1426" spans="1:42" ht="16" customHeight="1" x14ac:dyDescent="0.35">
      <c r="A1426" s="55"/>
      <c r="B1426" s="56"/>
      <c r="C1426" s="56"/>
      <c r="D1426" s="56"/>
      <c r="E1426" s="56"/>
      <c r="F1426" s="57"/>
      <c r="G1426" s="58"/>
      <c r="H1426" s="59"/>
      <c r="I1426" s="60"/>
      <c r="J1426" s="61"/>
      <c r="K1426" s="61"/>
      <c r="L1426" s="61"/>
      <c r="M1426" s="61"/>
      <c r="N1426" s="61"/>
      <c r="O1426" s="61"/>
      <c r="P1426" s="61"/>
      <c r="Q1426" s="61"/>
      <c r="R1426" s="61"/>
      <c r="S1426" s="61"/>
      <c r="T1426" s="236"/>
      <c r="U1426" s="70"/>
      <c r="V1426" s="70"/>
      <c r="W1426" s="71"/>
      <c r="X1426" s="54"/>
      <c r="Y1426" s="54"/>
      <c r="Z1426" s="54"/>
      <c r="AA1426" s="237"/>
      <c r="AB1426" s="237"/>
      <c r="AC1426" s="237"/>
      <c r="AD1426" s="237"/>
      <c r="AE1426" s="66" t="str">
        <f t="shared" si="42"/>
        <v/>
      </c>
      <c r="AF1426" s="66"/>
      <c r="AG1426" s="66"/>
      <c r="AH1426" s="66"/>
      <c r="AI1426" s="66"/>
      <c r="AJ1426" s="66"/>
      <c r="AK1426" s="54"/>
      <c r="AL1426" s="54"/>
      <c r="AM1426" s="54"/>
      <c r="AN1426" s="54"/>
      <c r="AO1426" s="54"/>
      <c r="AP1426" s="264" t="str">
        <f t="shared" si="43"/>
        <v/>
      </c>
    </row>
    <row r="1427" spans="1:42" ht="16" customHeight="1" x14ac:dyDescent="0.35">
      <c r="A1427" s="55"/>
      <c r="B1427" s="56"/>
      <c r="C1427" s="56"/>
      <c r="D1427" s="56"/>
      <c r="E1427" s="56"/>
      <c r="F1427" s="57"/>
      <c r="G1427" s="58"/>
      <c r="H1427" s="59"/>
      <c r="I1427" s="60"/>
      <c r="J1427" s="61"/>
      <c r="K1427" s="61"/>
      <c r="L1427" s="61"/>
      <c r="M1427" s="61"/>
      <c r="N1427" s="61"/>
      <c r="O1427" s="61"/>
      <c r="P1427" s="61"/>
      <c r="Q1427" s="61"/>
      <c r="R1427" s="61"/>
      <c r="S1427" s="61"/>
      <c r="T1427" s="236"/>
      <c r="U1427" s="70"/>
      <c r="V1427" s="70"/>
      <c r="W1427" s="71"/>
      <c r="X1427" s="54"/>
      <c r="Y1427" s="54"/>
      <c r="Z1427" s="54"/>
      <c r="AA1427" s="237"/>
      <c r="AB1427" s="237"/>
      <c r="AC1427" s="237"/>
      <c r="AD1427" s="237"/>
      <c r="AE1427" s="66" t="str">
        <f t="shared" si="42"/>
        <v/>
      </c>
      <c r="AF1427" s="66"/>
      <c r="AG1427" s="66"/>
      <c r="AH1427" s="66"/>
      <c r="AI1427" s="66"/>
      <c r="AJ1427" s="66"/>
      <c r="AK1427" s="54"/>
      <c r="AL1427" s="54"/>
      <c r="AM1427" s="54"/>
      <c r="AN1427" s="54"/>
      <c r="AO1427" s="54"/>
      <c r="AP1427" s="264" t="str">
        <f t="shared" si="43"/>
        <v/>
      </c>
    </row>
    <row r="1428" spans="1:42" ht="16" customHeight="1" x14ac:dyDescent="0.35">
      <c r="A1428" s="55"/>
      <c r="B1428" s="56"/>
      <c r="C1428" s="56"/>
      <c r="D1428" s="56"/>
      <c r="E1428" s="56"/>
      <c r="F1428" s="57"/>
      <c r="G1428" s="58"/>
      <c r="H1428" s="59"/>
      <c r="I1428" s="60"/>
      <c r="J1428" s="61"/>
      <c r="K1428" s="61"/>
      <c r="L1428" s="61"/>
      <c r="M1428" s="61"/>
      <c r="N1428" s="61"/>
      <c r="O1428" s="61"/>
      <c r="P1428" s="61"/>
      <c r="Q1428" s="61"/>
      <c r="R1428" s="61"/>
      <c r="S1428" s="61"/>
      <c r="T1428" s="236"/>
      <c r="U1428" s="70"/>
      <c r="V1428" s="70"/>
      <c r="W1428" s="71"/>
      <c r="X1428" s="54"/>
      <c r="Y1428" s="54"/>
      <c r="Z1428" s="54"/>
      <c r="AA1428" s="237"/>
      <c r="AB1428" s="237"/>
      <c r="AC1428" s="237"/>
      <c r="AD1428" s="237"/>
      <c r="AE1428" s="66" t="str">
        <f t="shared" si="42"/>
        <v/>
      </c>
      <c r="AF1428" s="66"/>
      <c r="AG1428" s="66"/>
      <c r="AH1428" s="66"/>
      <c r="AI1428" s="66"/>
      <c r="AJ1428" s="66"/>
      <c r="AK1428" s="54"/>
      <c r="AL1428" s="54"/>
      <c r="AM1428" s="54"/>
      <c r="AN1428" s="54"/>
      <c r="AO1428" s="54"/>
      <c r="AP1428" s="264" t="str">
        <f t="shared" si="43"/>
        <v/>
      </c>
    </row>
    <row r="1429" spans="1:42" ht="16" customHeight="1" x14ac:dyDescent="0.35">
      <c r="A1429" s="55"/>
      <c r="B1429" s="56"/>
      <c r="C1429" s="56"/>
      <c r="D1429" s="56"/>
      <c r="E1429" s="56"/>
      <c r="F1429" s="57"/>
      <c r="G1429" s="58"/>
      <c r="H1429" s="59"/>
      <c r="I1429" s="60"/>
      <c r="J1429" s="61"/>
      <c r="K1429" s="61"/>
      <c r="L1429" s="61"/>
      <c r="M1429" s="61"/>
      <c r="N1429" s="61"/>
      <c r="O1429" s="61"/>
      <c r="P1429" s="61"/>
      <c r="Q1429" s="61"/>
      <c r="R1429" s="61"/>
      <c r="S1429" s="61"/>
      <c r="T1429" s="236"/>
      <c r="U1429" s="70"/>
      <c r="V1429" s="70"/>
      <c r="W1429" s="71"/>
      <c r="X1429" s="54"/>
      <c r="Y1429" s="54"/>
      <c r="Z1429" s="54"/>
      <c r="AA1429" s="237"/>
      <c r="AB1429" s="237"/>
      <c r="AC1429" s="237"/>
      <c r="AD1429" s="237"/>
      <c r="AE1429" s="66" t="str">
        <f t="shared" si="42"/>
        <v/>
      </c>
      <c r="AF1429" s="66"/>
      <c r="AG1429" s="66"/>
      <c r="AH1429" s="66"/>
      <c r="AI1429" s="66"/>
      <c r="AJ1429" s="66"/>
      <c r="AK1429" s="54"/>
      <c r="AL1429" s="54"/>
      <c r="AM1429" s="54"/>
      <c r="AN1429" s="54"/>
      <c r="AO1429" s="54"/>
      <c r="AP1429" s="264" t="str">
        <f t="shared" si="43"/>
        <v/>
      </c>
    </row>
    <row r="1430" spans="1:42" ht="16" customHeight="1" x14ac:dyDescent="0.35">
      <c r="A1430" s="55"/>
      <c r="B1430" s="56"/>
      <c r="C1430" s="56"/>
      <c r="D1430" s="56"/>
      <c r="E1430" s="56"/>
      <c r="F1430" s="57"/>
      <c r="G1430" s="58"/>
      <c r="H1430" s="59"/>
      <c r="I1430" s="60"/>
      <c r="J1430" s="61"/>
      <c r="K1430" s="61"/>
      <c r="L1430" s="61"/>
      <c r="M1430" s="61"/>
      <c r="N1430" s="61"/>
      <c r="O1430" s="61"/>
      <c r="P1430" s="61"/>
      <c r="Q1430" s="61"/>
      <c r="R1430" s="61"/>
      <c r="S1430" s="61"/>
      <c r="T1430" s="236"/>
      <c r="U1430" s="70"/>
      <c r="V1430" s="70"/>
      <c r="W1430" s="71"/>
      <c r="X1430" s="54"/>
      <c r="Y1430" s="54"/>
      <c r="Z1430" s="54"/>
      <c r="AA1430" s="237"/>
      <c r="AB1430" s="237"/>
      <c r="AC1430" s="237"/>
      <c r="AD1430" s="237"/>
      <c r="AE1430" s="66" t="str">
        <f t="shared" si="42"/>
        <v/>
      </c>
      <c r="AF1430" s="66"/>
      <c r="AG1430" s="66"/>
      <c r="AH1430" s="66"/>
      <c r="AI1430" s="66"/>
      <c r="AJ1430" s="66"/>
      <c r="AK1430" s="54"/>
      <c r="AL1430" s="54"/>
      <c r="AM1430" s="54"/>
      <c r="AN1430" s="54"/>
      <c r="AO1430" s="54"/>
      <c r="AP1430" s="264" t="str">
        <f t="shared" si="43"/>
        <v/>
      </c>
    </row>
    <row r="1431" spans="1:42" ht="16" customHeight="1" x14ac:dyDescent="0.35">
      <c r="A1431" s="55"/>
      <c r="B1431" s="56"/>
      <c r="C1431" s="56"/>
      <c r="D1431" s="56"/>
      <c r="E1431" s="56"/>
      <c r="F1431" s="57"/>
      <c r="G1431" s="58"/>
      <c r="H1431" s="59"/>
      <c r="I1431" s="60"/>
      <c r="J1431" s="61"/>
      <c r="K1431" s="61"/>
      <c r="L1431" s="61"/>
      <c r="M1431" s="61"/>
      <c r="N1431" s="61"/>
      <c r="O1431" s="61"/>
      <c r="P1431" s="61"/>
      <c r="Q1431" s="61"/>
      <c r="R1431" s="61"/>
      <c r="S1431" s="61"/>
      <c r="T1431" s="236"/>
      <c r="U1431" s="70"/>
      <c r="V1431" s="70"/>
      <c r="W1431" s="71"/>
      <c r="X1431" s="54"/>
      <c r="Y1431" s="54"/>
      <c r="Z1431" s="54"/>
      <c r="AA1431" s="237"/>
      <c r="AB1431" s="237"/>
      <c r="AC1431" s="237"/>
      <c r="AD1431" s="237"/>
      <c r="AE1431" s="66" t="str">
        <f t="shared" si="42"/>
        <v/>
      </c>
      <c r="AF1431" s="66"/>
      <c r="AG1431" s="66"/>
      <c r="AH1431" s="66"/>
      <c r="AI1431" s="66"/>
      <c r="AJ1431" s="66"/>
      <c r="AK1431" s="54"/>
      <c r="AL1431" s="54"/>
      <c r="AM1431" s="54"/>
      <c r="AN1431" s="54"/>
      <c r="AO1431" s="54"/>
      <c r="AP1431" s="264" t="str">
        <f t="shared" si="43"/>
        <v/>
      </c>
    </row>
    <row r="1432" spans="1:42" ht="16" customHeight="1" x14ac:dyDescent="0.35">
      <c r="A1432" s="55"/>
      <c r="B1432" s="56"/>
      <c r="C1432" s="56"/>
      <c r="D1432" s="56"/>
      <c r="E1432" s="56"/>
      <c r="F1432" s="57"/>
      <c r="G1432" s="58"/>
      <c r="H1432" s="59"/>
      <c r="I1432" s="60"/>
      <c r="J1432" s="61"/>
      <c r="K1432" s="61"/>
      <c r="L1432" s="61"/>
      <c r="M1432" s="61"/>
      <c r="N1432" s="61"/>
      <c r="O1432" s="61"/>
      <c r="P1432" s="61"/>
      <c r="Q1432" s="61"/>
      <c r="R1432" s="61"/>
      <c r="S1432" s="61"/>
      <c r="T1432" s="236"/>
      <c r="U1432" s="70"/>
      <c r="V1432" s="70"/>
      <c r="W1432" s="71"/>
      <c r="X1432" s="54"/>
      <c r="Y1432" s="54"/>
      <c r="Z1432" s="54"/>
      <c r="AA1432" s="237"/>
      <c r="AB1432" s="237"/>
      <c r="AC1432" s="237"/>
      <c r="AD1432" s="237"/>
      <c r="AE1432" s="66" t="str">
        <f t="shared" si="42"/>
        <v/>
      </c>
      <c r="AF1432" s="66"/>
      <c r="AG1432" s="66"/>
      <c r="AH1432" s="66"/>
      <c r="AI1432" s="66"/>
      <c r="AJ1432" s="66"/>
      <c r="AK1432" s="54"/>
      <c r="AL1432" s="54"/>
      <c r="AM1432" s="54"/>
      <c r="AN1432" s="54"/>
      <c r="AO1432" s="54"/>
      <c r="AP1432" s="264" t="str">
        <f t="shared" si="43"/>
        <v/>
      </c>
    </row>
    <row r="1433" spans="1:42" ht="16" customHeight="1" x14ac:dyDescent="0.35">
      <c r="A1433" s="55"/>
      <c r="B1433" s="56"/>
      <c r="C1433" s="56"/>
      <c r="D1433" s="56"/>
      <c r="E1433" s="56"/>
      <c r="F1433" s="57"/>
      <c r="G1433" s="58"/>
      <c r="H1433" s="59"/>
      <c r="I1433" s="60"/>
      <c r="J1433" s="61"/>
      <c r="K1433" s="61"/>
      <c r="L1433" s="61"/>
      <c r="M1433" s="61"/>
      <c r="N1433" s="61"/>
      <c r="O1433" s="61"/>
      <c r="P1433" s="61"/>
      <c r="Q1433" s="61"/>
      <c r="R1433" s="61"/>
      <c r="S1433" s="61"/>
      <c r="T1433" s="236"/>
      <c r="U1433" s="70"/>
      <c r="V1433" s="70"/>
      <c r="W1433" s="71"/>
      <c r="X1433" s="54"/>
      <c r="Y1433" s="54"/>
      <c r="Z1433" s="54"/>
      <c r="AA1433" s="237"/>
      <c r="AB1433" s="237"/>
      <c r="AC1433" s="237"/>
      <c r="AD1433" s="237"/>
      <c r="AE1433" s="66" t="str">
        <f t="shared" si="42"/>
        <v/>
      </c>
      <c r="AF1433" s="66"/>
      <c r="AG1433" s="66"/>
      <c r="AH1433" s="66"/>
      <c r="AI1433" s="66"/>
      <c r="AJ1433" s="66"/>
      <c r="AK1433" s="54"/>
      <c r="AL1433" s="54"/>
      <c r="AM1433" s="54"/>
      <c r="AN1433" s="54"/>
      <c r="AO1433" s="54"/>
      <c r="AP1433" s="264" t="str">
        <f t="shared" si="43"/>
        <v/>
      </c>
    </row>
    <row r="1434" spans="1:42" ht="16" customHeight="1" x14ac:dyDescent="0.35">
      <c r="A1434" s="55"/>
      <c r="B1434" s="56"/>
      <c r="C1434" s="56"/>
      <c r="D1434" s="56"/>
      <c r="E1434" s="56"/>
      <c r="F1434" s="57"/>
      <c r="G1434" s="58"/>
      <c r="H1434" s="59"/>
      <c r="I1434" s="60"/>
      <c r="J1434" s="61"/>
      <c r="K1434" s="61"/>
      <c r="L1434" s="61"/>
      <c r="M1434" s="61"/>
      <c r="N1434" s="61"/>
      <c r="O1434" s="61"/>
      <c r="P1434" s="61"/>
      <c r="Q1434" s="61"/>
      <c r="R1434" s="61"/>
      <c r="S1434" s="61"/>
      <c r="T1434" s="236"/>
      <c r="U1434" s="70"/>
      <c r="V1434" s="70"/>
      <c r="W1434" s="71"/>
      <c r="X1434" s="54"/>
      <c r="Y1434" s="54"/>
      <c r="Z1434" s="54"/>
      <c r="AA1434" s="237"/>
      <c r="AB1434" s="237"/>
      <c r="AC1434" s="237"/>
      <c r="AD1434" s="237"/>
      <c r="AE1434" s="66" t="str">
        <f t="shared" si="42"/>
        <v/>
      </c>
      <c r="AF1434" s="66"/>
      <c r="AG1434" s="66"/>
      <c r="AH1434" s="66"/>
      <c r="AI1434" s="66"/>
      <c r="AJ1434" s="66"/>
      <c r="AK1434" s="54"/>
      <c r="AL1434" s="54"/>
      <c r="AM1434" s="54"/>
      <c r="AN1434" s="54"/>
      <c r="AO1434" s="54"/>
      <c r="AP1434" s="264" t="str">
        <f t="shared" si="43"/>
        <v/>
      </c>
    </row>
    <row r="1435" spans="1:42" ht="16" customHeight="1" x14ac:dyDescent="0.35">
      <c r="A1435" s="55"/>
      <c r="B1435" s="56"/>
      <c r="C1435" s="56"/>
      <c r="D1435" s="56"/>
      <c r="E1435" s="56"/>
      <c r="F1435" s="57"/>
      <c r="G1435" s="58"/>
      <c r="H1435" s="59"/>
      <c r="I1435" s="60"/>
      <c r="J1435" s="61"/>
      <c r="K1435" s="61"/>
      <c r="L1435" s="61"/>
      <c r="M1435" s="61"/>
      <c r="N1435" s="61"/>
      <c r="O1435" s="61"/>
      <c r="P1435" s="61"/>
      <c r="Q1435" s="61"/>
      <c r="R1435" s="61"/>
      <c r="S1435" s="61"/>
      <c r="T1435" s="236"/>
      <c r="U1435" s="70"/>
      <c r="V1435" s="70"/>
      <c r="W1435" s="71"/>
      <c r="X1435" s="54"/>
      <c r="Y1435" s="54"/>
      <c r="Z1435" s="54"/>
      <c r="AA1435" s="237"/>
      <c r="AB1435" s="237"/>
      <c r="AC1435" s="237"/>
      <c r="AD1435" s="237"/>
      <c r="AE1435" s="66" t="str">
        <f t="shared" ref="AE1435:AE1498" si="44">IF(AA1435="","",ROUND(T1435*AA1435,0))</f>
        <v/>
      </c>
      <c r="AF1435" s="66"/>
      <c r="AG1435" s="66"/>
      <c r="AH1435" s="66"/>
      <c r="AI1435" s="66"/>
      <c r="AJ1435" s="66"/>
      <c r="AK1435" s="54"/>
      <c r="AL1435" s="54"/>
      <c r="AM1435" s="54"/>
      <c r="AN1435" s="54"/>
      <c r="AO1435" s="54"/>
      <c r="AP1435" s="264" t="str">
        <f t="shared" si="43"/>
        <v/>
      </c>
    </row>
    <row r="1436" spans="1:42" ht="16" customHeight="1" x14ac:dyDescent="0.35">
      <c r="A1436" s="55"/>
      <c r="B1436" s="56"/>
      <c r="C1436" s="56"/>
      <c r="D1436" s="56"/>
      <c r="E1436" s="56"/>
      <c r="F1436" s="57"/>
      <c r="G1436" s="58"/>
      <c r="H1436" s="59"/>
      <c r="I1436" s="60"/>
      <c r="J1436" s="61"/>
      <c r="K1436" s="61"/>
      <c r="L1436" s="61"/>
      <c r="M1436" s="61"/>
      <c r="N1436" s="61"/>
      <c r="O1436" s="61"/>
      <c r="P1436" s="61"/>
      <c r="Q1436" s="61"/>
      <c r="R1436" s="61"/>
      <c r="S1436" s="61"/>
      <c r="T1436" s="236"/>
      <c r="U1436" s="70"/>
      <c r="V1436" s="70"/>
      <c r="W1436" s="71"/>
      <c r="X1436" s="54"/>
      <c r="Y1436" s="54"/>
      <c r="Z1436" s="54"/>
      <c r="AA1436" s="237"/>
      <c r="AB1436" s="237"/>
      <c r="AC1436" s="237"/>
      <c r="AD1436" s="237"/>
      <c r="AE1436" s="66" t="str">
        <f t="shared" si="44"/>
        <v/>
      </c>
      <c r="AF1436" s="66"/>
      <c r="AG1436" s="66"/>
      <c r="AH1436" s="66"/>
      <c r="AI1436" s="66"/>
      <c r="AJ1436" s="66"/>
      <c r="AK1436" s="54"/>
      <c r="AL1436" s="54"/>
      <c r="AM1436" s="54"/>
      <c r="AN1436" s="54"/>
      <c r="AO1436" s="54"/>
      <c r="AP1436" s="264" t="str">
        <f t="shared" ref="AP1436:AP1499" si="45">G1436&amp;I1436</f>
        <v/>
      </c>
    </row>
    <row r="1437" spans="1:42" ht="16" customHeight="1" x14ac:dyDescent="0.35">
      <c r="A1437" s="55"/>
      <c r="B1437" s="56"/>
      <c r="C1437" s="56"/>
      <c r="D1437" s="56"/>
      <c r="E1437" s="56"/>
      <c r="F1437" s="57"/>
      <c r="G1437" s="58"/>
      <c r="H1437" s="59"/>
      <c r="I1437" s="60"/>
      <c r="J1437" s="61"/>
      <c r="K1437" s="61"/>
      <c r="L1437" s="61"/>
      <c r="M1437" s="61"/>
      <c r="N1437" s="61"/>
      <c r="O1437" s="61"/>
      <c r="P1437" s="61"/>
      <c r="Q1437" s="61"/>
      <c r="R1437" s="61"/>
      <c r="S1437" s="61"/>
      <c r="T1437" s="236"/>
      <c r="U1437" s="70"/>
      <c r="V1437" s="70"/>
      <c r="W1437" s="71"/>
      <c r="X1437" s="54"/>
      <c r="Y1437" s="54"/>
      <c r="Z1437" s="54"/>
      <c r="AA1437" s="237"/>
      <c r="AB1437" s="237"/>
      <c r="AC1437" s="237"/>
      <c r="AD1437" s="237"/>
      <c r="AE1437" s="66" t="str">
        <f t="shared" si="44"/>
        <v/>
      </c>
      <c r="AF1437" s="66"/>
      <c r="AG1437" s="66"/>
      <c r="AH1437" s="66"/>
      <c r="AI1437" s="66"/>
      <c r="AJ1437" s="66"/>
      <c r="AK1437" s="54"/>
      <c r="AL1437" s="54"/>
      <c r="AM1437" s="54"/>
      <c r="AN1437" s="54"/>
      <c r="AO1437" s="54"/>
      <c r="AP1437" s="264" t="str">
        <f t="shared" si="45"/>
        <v/>
      </c>
    </row>
    <row r="1438" spans="1:42" ht="16" customHeight="1" x14ac:dyDescent="0.35">
      <c r="A1438" s="55"/>
      <c r="B1438" s="56"/>
      <c r="C1438" s="56"/>
      <c r="D1438" s="56"/>
      <c r="E1438" s="56"/>
      <c r="F1438" s="57"/>
      <c r="G1438" s="58"/>
      <c r="H1438" s="59"/>
      <c r="I1438" s="60"/>
      <c r="J1438" s="61"/>
      <c r="K1438" s="61"/>
      <c r="L1438" s="61"/>
      <c r="M1438" s="61"/>
      <c r="N1438" s="61"/>
      <c r="O1438" s="61"/>
      <c r="P1438" s="61"/>
      <c r="Q1438" s="61"/>
      <c r="R1438" s="61"/>
      <c r="S1438" s="61"/>
      <c r="T1438" s="236"/>
      <c r="U1438" s="70"/>
      <c r="V1438" s="70"/>
      <c r="W1438" s="71"/>
      <c r="X1438" s="54"/>
      <c r="Y1438" s="54"/>
      <c r="Z1438" s="54"/>
      <c r="AA1438" s="237"/>
      <c r="AB1438" s="237"/>
      <c r="AC1438" s="237"/>
      <c r="AD1438" s="237"/>
      <c r="AE1438" s="66" t="str">
        <f t="shared" si="44"/>
        <v/>
      </c>
      <c r="AF1438" s="66"/>
      <c r="AG1438" s="66"/>
      <c r="AH1438" s="66"/>
      <c r="AI1438" s="66"/>
      <c r="AJ1438" s="66"/>
      <c r="AK1438" s="54"/>
      <c r="AL1438" s="54"/>
      <c r="AM1438" s="54"/>
      <c r="AN1438" s="54"/>
      <c r="AO1438" s="54"/>
      <c r="AP1438" s="264" t="str">
        <f t="shared" si="45"/>
        <v/>
      </c>
    </row>
    <row r="1439" spans="1:42" ht="16" customHeight="1" x14ac:dyDescent="0.35">
      <c r="A1439" s="55"/>
      <c r="B1439" s="56"/>
      <c r="C1439" s="56"/>
      <c r="D1439" s="56"/>
      <c r="E1439" s="56"/>
      <c r="F1439" s="57"/>
      <c r="G1439" s="58"/>
      <c r="H1439" s="59"/>
      <c r="I1439" s="60"/>
      <c r="J1439" s="61"/>
      <c r="K1439" s="61"/>
      <c r="L1439" s="61"/>
      <c r="M1439" s="61"/>
      <c r="N1439" s="61"/>
      <c r="O1439" s="61"/>
      <c r="P1439" s="61"/>
      <c r="Q1439" s="61"/>
      <c r="R1439" s="61"/>
      <c r="S1439" s="61"/>
      <c r="T1439" s="236"/>
      <c r="U1439" s="70"/>
      <c r="V1439" s="70"/>
      <c r="W1439" s="71"/>
      <c r="X1439" s="54"/>
      <c r="Y1439" s="54"/>
      <c r="Z1439" s="54"/>
      <c r="AA1439" s="237"/>
      <c r="AB1439" s="237"/>
      <c r="AC1439" s="237"/>
      <c r="AD1439" s="237"/>
      <c r="AE1439" s="66" t="str">
        <f t="shared" si="44"/>
        <v/>
      </c>
      <c r="AF1439" s="66"/>
      <c r="AG1439" s="66"/>
      <c r="AH1439" s="66"/>
      <c r="AI1439" s="66"/>
      <c r="AJ1439" s="66"/>
      <c r="AK1439" s="54"/>
      <c r="AL1439" s="54"/>
      <c r="AM1439" s="54"/>
      <c r="AN1439" s="54"/>
      <c r="AO1439" s="54"/>
      <c r="AP1439" s="264" t="str">
        <f t="shared" si="45"/>
        <v/>
      </c>
    </row>
    <row r="1440" spans="1:42" ht="16" customHeight="1" x14ac:dyDescent="0.35">
      <c r="A1440" s="55"/>
      <c r="B1440" s="56"/>
      <c r="C1440" s="56"/>
      <c r="D1440" s="56"/>
      <c r="E1440" s="56"/>
      <c r="F1440" s="57"/>
      <c r="G1440" s="58"/>
      <c r="H1440" s="59"/>
      <c r="I1440" s="60"/>
      <c r="J1440" s="61"/>
      <c r="K1440" s="61"/>
      <c r="L1440" s="61"/>
      <c r="M1440" s="61"/>
      <c r="N1440" s="61"/>
      <c r="O1440" s="61"/>
      <c r="P1440" s="61"/>
      <c r="Q1440" s="61"/>
      <c r="R1440" s="61"/>
      <c r="S1440" s="61"/>
      <c r="T1440" s="236"/>
      <c r="U1440" s="70"/>
      <c r="V1440" s="70"/>
      <c r="W1440" s="71"/>
      <c r="X1440" s="54"/>
      <c r="Y1440" s="54"/>
      <c r="Z1440" s="54"/>
      <c r="AA1440" s="237"/>
      <c r="AB1440" s="237"/>
      <c r="AC1440" s="237"/>
      <c r="AD1440" s="237"/>
      <c r="AE1440" s="66" t="str">
        <f t="shared" si="44"/>
        <v/>
      </c>
      <c r="AF1440" s="66"/>
      <c r="AG1440" s="66"/>
      <c r="AH1440" s="66"/>
      <c r="AI1440" s="66"/>
      <c r="AJ1440" s="66"/>
      <c r="AK1440" s="54"/>
      <c r="AL1440" s="54"/>
      <c r="AM1440" s="54"/>
      <c r="AN1440" s="54"/>
      <c r="AO1440" s="54"/>
      <c r="AP1440" s="264" t="str">
        <f t="shared" si="45"/>
        <v/>
      </c>
    </row>
    <row r="1441" spans="1:42" ht="16" customHeight="1" x14ac:dyDescent="0.35">
      <c r="A1441" s="55"/>
      <c r="B1441" s="56"/>
      <c r="C1441" s="56"/>
      <c r="D1441" s="56"/>
      <c r="E1441" s="56"/>
      <c r="F1441" s="57"/>
      <c r="G1441" s="58"/>
      <c r="H1441" s="59"/>
      <c r="I1441" s="60"/>
      <c r="J1441" s="61"/>
      <c r="K1441" s="61"/>
      <c r="L1441" s="61"/>
      <c r="M1441" s="61"/>
      <c r="N1441" s="61"/>
      <c r="O1441" s="61"/>
      <c r="P1441" s="61"/>
      <c r="Q1441" s="61"/>
      <c r="R1441" s="61"/>
      <c r="S1441" s="61"/>
      <c r="T1441" s="236"/>
      <c r="U1441" s="70"/>
      <c r="V1441" s="70"/>
      <c r="W1441" s="71"/>
      <c r="X1441" s="54"/>
      <c r="Y1441" s="54"/>
      <c r="Z1441" s="54"/>
      <c r="AA1441" s="237"/>
      <c r="AB1441" s="237"/>
      <c r="AC1441" s="237"/>
      <c r="AD1441" s="237"/>
      <c r="AE1441" s="66" t="str">
        <f t="shared" si="44"/>
        <v/>
      </c>
      <c r="AF1441" s="66"/>
      <c r="AG1441" s="66"/>
      <c r="AH1441" s="66"/>
      <c r="AI1441" s="66"/>
      <c r="AJ1441" s="66"/>
      <c r="AK1441" s="54"/>
      <c r="AL1441" s="54"/>
      <c r="AM1441" s="54"/>
      <c r="AN1441" s="54"/>
      <c r="AO1441" s="54"/>
      <c r="AP1441" s="264" t="str">
        <f t="shared" si="45"/>
        <v/>
      </c>
    </row>
    <row r="1442" spans="1:42" ht="16" customHeight="1" x14ac:dyDescent="0.35">
      <c r="A1442" s="55"/>
      <c r="B1442" s="56"/>
      <c r="C1442" s="56"/>
      <c r="D1442" s="56"/>
      <c r="E1442" s="56"/>
      <c r="F1442" s="57"/>
      <c r="G1442" s="58"/>
      <c r="H1442" s="59"/>
      <c r="I1442" s="60"/>
      <c r="J1442" s="61"/>
      <c r="K1442" s="61"/>
      <c r="L1442" s="61"/>
      <c r="M1442" s="61"/>
      <c r="N1442" s="61"/>
      <c r="O1442" s="61"/>
      <c r="P1442" s="61"/>
      <c r="Q1442" s="61"/>
      <c r="R1442" s="61"/>
      <c r="S1442" s="61"/>
      <c r="T1442" s="236"/>
      <c r="U1442" s="70"/>
      <c r="V1442" s="70"/>
      <c r="W1442" s="71"/>
      <c r="X1442" s="54"/>
      <c r="Y1442" s="54"/>
      <c r="Z1442" s="54"/>
      <c r="AA1442" s="237"/>
      <c r="AB1442" s="237"/>
      <c r="AC1442" s="237"/>
      <c r="AD1442" s="237"/>
      <c r="AE1442" s="66" t="str">
        <f t="shared" si="44"/>
        <v/>
      </c>
      <c r="AF1442" s="66"/>
      <c r="AG1442" s="66"/>
      <c r="AH1442" s="66"/>
      <c r="AI1442" s="66"/>
      <c r="AJ1442" s="66"/>
      <c r="AK1442" s="54"/>
      <c r="AL1442" s="54"/>
      <c r="AM1442" s="54"/>
      <c r="AN1442" s="54"/>
      <c r="AO1442" s="54"/>
      <c r="AP1442" s="264" t="str">
        <f t="shared" si="45"/>
        <v/>
      </c>
    </row>
    <row r="1443" spans="1:42" ht="16" customHeight="1" x14ac:dyDescent="0.35">
      <c r="A1443" s="55"/>
      <c r="B1443" s="56"/>
      <c r="C1443" s="56"/>
      <c r="D1443" s="56"/>
      <c r="E1443" s="56"/>
      <c r="F1443" s="57"/>
      <c r="G1443" s="58"/>
      <c r="H1443" s="59"/>
      <c r="I1443" s="60"/>
      <c r="J1443" s="61"/>
      <c r="K1443" s="61"/>
      <c r="L1443" s="61"/>
      <c r="M1443" s="61"/>
      <c r="N1443" s="61"/>
      <c r="O1443" s="61"/>
      <c r="P1443" s="61"/>
      <c r="Q1443" s="61"/>
      <c r="R1443" s="61"/>
      <c r="S1443" s="61"/>
      <c r="T1443" s="236"/>
      <c r="U1443" s="70"/>
      <c r="V1443" s="70"/>
      <c r="W1443" s="71"/>
      <c r="X1443" s="54"/>
      <c r="Y1443" s="54"/>
      <c r="Z1443" s="54"/>
      <c r="AA1443" s="237"/>
      <c r="AB1443" s="237"/>
      <c r="AC1443" s="237"/>
      <c r="AD1443" s="237"/>
      <c r="AE1443" s="66" t="str">
        <f t="shared" si="44"/>
        <v/>
      </c>
      <c r="AF1443" s="66"/>
      <c r="AG1443" s="66"/>
      <c r="AH1443" s="66"/>
      <c r="AI1443" s="66"/>
      <c r="AJ1443" s="66"/>
      <c r="AK1443" s="54"/>
      <c r="AL1443" s="54"/>
      <c r="AM1443" s="54"/>
      <c r="AN1443" s="54"/>
      <c r="AO1443" s="54"/>
      <c r="AP1443" s="264" t="str">
        <f t="shared" si="45"/>
        <v/>
      </c>
    </row>
    <row r="1444" spans="1:42" ht="16" customHeight="1" x14ac:dyDescent="0.35">
      <c r="A1444" s="55"/>
      <c r="B1444" s="56"/>
      <c r="C1444" s="56"/>
      <c r="D1444" s="56"/>
      <c r="E1444" s="56"/>
      <c r="F1444" s="57"/>
      <c r="G1444" s="58"/>
      <c r="H1444" s="59"/>
      <c r="I1444" s="60"/>
      <c r="J1444" s="61"/>
      <c r="K1444" s="61"/>
      <c r="L1444" s="61"/>
      <c r="M1444" s="61"/>
      <c r="N1444" s="61"/>
      <c r="O1444" s="61"/>
      <c r="P1444" s="61"/>
      <c r="Q1444" s="61"/>
      <c r="R1444" s="61"/>
      <c r="S1444" s="61"/>
      <c r="T1444" s="236"/>
      <c r="U1444" s="70"/>
      <c r="V1444" s="70"/>
      <c r="W1444" s="71"/>
      <c r="X1444" s="54"/>
      <c r="Y1444" s="54"/>
      <c r="Z1444" s="54"/>
      <c r="AA1444" s="237"/>
      <c r="AB1444" s="237"/>
      <c r="AC1444" s="237"/>
      <c r="AD1444" s="237"/>
      <c r="AE1444" s="66" t="str">
        <f t="shared" si="44"/>
        <v/>
      </c>
      <c r="AF1444" s="66"/>
      <c r="AG1444" s="66"/>
      <c r="AH1444" s="66"/>
      <c r="AI1444" s="66"/>
      <c r="AJ1444" s="66"/>
      <c r="AK1444" s="54"/>
      <c r="AL1444" s="54"/>
      <c r="AM1444" s="54"/>
      <c r="AN1444" s="54"/>
      <c r="AO1444" s="54"/>
      <c r="AP1444" s="264" t="str">
        <f t="shared" si="45"/>
        <v/>
      </c>
    </row>
    <row r="1445" spans="1:42" ht="16" customHeight="1" x14ac:dyDescent="0.35">
      <c r="A1445" s="55"/>
      <c r="B1445" s="56"/>
      <c r="C1445" s="56"/>
      <c r="D1445" s="56"/>
      <c r="E1445" s="56"/>
      <c r="F1445" s="57"/>
      <c r="G1445" s="58"/>
      <c r="H1445" s="59"/>
      <c r="I1445" s="60"/>
      <c r="J1445" s="61"/>
      <c r="K1445" s="61"/>
      <c r="L1445" s="61"/>
      <c r="M1445" s="61"/>
      <c r="N1445" s="61"/>
      <c r="O1445" s="61"/>
      <c r="P1445" s="61"/>
      <c r="Q1445" s="61"/>
      <c r="R1445" s="61"/>
      <c r="S1445" s="61"/>
      <c r="T1445" s="236"/>
      <c r="U1445" s="70"/>
      <c r="V1445" s="70"/>
      <c r="W1445" s="71"/>
      <c r="X1445" s="54"/>
      <c r="Y1445" s="54"/>
      <c r="Z1445" s="54"/>
      <c r="AA1445" s="237"/>
      <c r="AB1445" s="237"/>
      <c r="AC1445" s="237"/>
      <c r="AD1445" s="237"/>
      <c r="AE1445" s="66" t="str">
        <f t="shared" si="44"/>
        <v/>
      </c>
      <c r="AF1445" s="66"/>
      <c r="AG1445" s="66"/>
      <c r="AH1445" s="66"/>
      <c r="AI1445" s="66"/>
      <c r="AJ1445" s="66"/>
      <c r="AK1445" s="54"/>
      <c r="AL1445" s="54"/>
      <c r="AM1445" s="54"/>
      <c r="AN1445" s="54"/>
      <c r="AO1445" s="54"/>
      <c r="AP1445" s="264" t="str">
        <f t="shared" si="45"/>
        <v/>
      </c>
    </row>
    <row r="1446" spans="1:42" ht="16" customHeight="1" x14ac:dyDescent="0.35">
      <c r="A1446" s="55"/>
      <c r="B1446" s="56"/>
      <c r="C1446" s="56"/>
      <c r="D1446" s="56"/>
      <c r="E1446" s="56"/>
      <c r="F1446" s="57"/>
      <c r="G1446" s="58"/>
      <c r="H1446" s="59"/>
      <c r="I1446" s="60"/>
      <c r="J1446" s="61"/>
      <c r="K1446" s="61"/>
      <c r="L1446" s="61"/>
      <c r="M1446" s="61"/>
      <c r="N1446" s="61"/>
      <c r="O1446" s="61"/>
      <c r="P1446" s="61"/>
      <c r="Q1446" s="61"/>
      <c r="R1446" s="61"/>
      <c r="S1446" s="61"/>
      <c r="T1446" s="236"/>
      <c r="U1446" s="70"/>
      <c r="V1446" s="70"/>
      <c r="W1446" s="71"/>
      <c r="X1446" s="54"/>
      <c r="Y1446" s="54"/>
      <c r="Z1446" s="54"/>
      <c r="AA1446" s="237"/>
      <c r="AB1446" s="237"/>
      <c r="AC1446" s="237"/>
      <c r="AD1446" s="237"/>
      <c r="AE1446" s="66" t="str">
        <f t="shared" si="44"/>
        <v/>
      </c>
      <c r="AF1446" s="66"/>
      <c r="AG1446" s="66"/>
      <c r="AH1446" s="66"/>
      <c r="AI1446" s="66"/>
      <c r="AJ1446" s="66"/>
      <c r="AK1446" s="54"/>
      <c r="AL1446" s="54"/>
      <c r="AM1446" s="54"/>
      <c r="AN1446" s="54"/>
      <c r="AO1446" s="54"/>
      <c r="AP1446" s="264" t="str">
        <f t="shared" si="45"/>
        <v/>
      </c>
    </row>
    <row r="1447" spans="1:42" ht="16" customHeight="1" x14ac:dyDescent="0.35">
      <c r="A1447" s="55"/>
      <c r="B1447" s="56"/>
      <c r="C1447" s="56"/>
      <c r="D1447" s="56"/>
      <c r="E1447" s="56"/>
      <c r="F1447" s="57"/>
      <c r="G1447" s="58"/>
      <c r="H1447" s="59"/>
      <c r="I1447" s="60"/>
      <c r="J1447" s="61"/>
      <c r="K1447" s="61"/>
      <c r="L1447" s="61"/>
      <c r="M1447" s="61"/>
      <c r="N1447" s="61"/>
      <c r="O1447" s="61"/>
      <c r="P1447" s="61"/>
      <c r="Q1447" s="61"/>
      <c r="R1447" s="61"/>
      <c r="S1447" s="61"/>
      <c r="T1447" s="236"/>
      <c r="U1447" s="70"/>
      <c r="V1447" s="70"/>
      <c r="W1447" s="71"/>
      <c r="X1447" s="54"/>
      <c r="Y1447" s="54"/>
      <c r="Z1447" s="54"/>
      <c r="AA1447" s="237"/>
      <c r="AB1447" s="237"/>
      <c r="AC1447" s="237"/>
      <c r="AD1447" s="237"/>
      <c r="AE1447" s="66" t="str">
        <f t="shared" si="44"/>
        <v/>
      </c>
      <c r="AF1447" s="66"/>
      <c r="AG1447" s="66"/>
      <c r="AH1447" s="66"/>
      <c r="AI1447" s="66"/>
      <c r="AJ1447" s="66"/>
      <c r="AK1447" s="54"/>
      <c r="AL1447" s="54"/>
      <c r="AM1447" s="54"/>
      <c r="AN1447" s="54"/>
      <c r="AO1447" s="54"/>
      <c r="AP1447" s="264" t="str">
        <f t="shared" si="45"/>
        <v/>
      </c>
    </row>
    <row r="1448" spans="1:42" ht="16" customHeight="1" x14ac:dyDescent="0.35">
      <c r="A1448" s="55"/>
      <c r="B1448" s="56"/>
      <c r="C1448" s="56"/>
      <c r="D1448" s="56"/>
      <c r="E1448" s="56"/>
      <c r="F1448" s="57"/>
      <c r="G1448" s="58"/>
      <c r="H1448" s="59"/>
      <c r="I1448" s="60"/>
      <c r="J1448" s="61"/>
      <c r="K1448" s="61"/>
      <c r="L1448" s="61"/>
      <c r="M1448" s="61"/>
      <c r="N1448" s="61"/>
      <c r="O1448" s="61"/>
      <c r="P1448" s="61"/>
      <c r="Q1448" s="61"/>
      <c r="R1448" s="61"/>
      <c r="S1448" s="61"/>
      <c r="T1448" s="236"/>
      <c r="U1448" s="70"/>
      <c r="V1448" s="70"/>
      <c r="W1448" s="71"/>
      <c r="X1448" s="54"/>
      <c r="Y1448" s="54"/>
      <c r="Z1448" s="54"/>
      <c r="AA1448" s="237"/>
      <c r="AB1448" s="237"/>
      <c r="AC1448" s="237"/>
      <c r="AD1448" s="237"/>
      <c r="AE1448" s="66" t="str">
        <f t="shared" si="44"/>
        <v/>
      </c>
      <c r="AF1448" s="66"/>
      <c r="AG1448" s="66"/>
      <c r="AH1448" s="66"/>
      <c r="AI1448" s="66"/>
      <c r="AJ1448" s="66"/>
      <c r="AK1448" s="54"/>
      <c r="AL1448" s="54"/>
      <c r="AM1448" s="54"/>
      <c r="AN1448" s="54"/>
      <c r="AO1448" s="54"/>
      <c r="AP1448" s="264" t="str">
        <f t="shared" si="45"/>
        <v/>
      </c>
    </row>
    <row r="1449" spans="1:42" ht="16" customHeight="1" x14ac:dyDescent="0.35">
      <c r="A1449" s="55"/>
      <c r="B1449" s="56"/>
      <c r="C1449" s="56"/>
      <c r="D1449" s="56"/>
      <c r="E1449" s="56"/>
      <c r="F1449" s="57"/>
      <c r="G1449" s="58"/>
      <c r="H1449" s="59"/>
      <c r="I1449" s="60"/>
      <c r="J1449" s="61"/>
      <c r="K1449" s="61"/>
      <c r="L1449" s="61"/>
      <c r="M1449" s="61"/>
      <c r="N1449" s="61"/>
      <c r="O1449" s="61"/>
      <c r="P1449" s="61"/>
      <c r="Q1449" s="61"/>
      <c r="R1449" s="61"/>
      <c r="S1449" s="61"/>
      <c r="T1449" s="236"/>
      <c r="U1449" s="70"/>
      <c r="V1449" s="70"/>
      <c r="W1449" s="71"/>
      <c r="X1449" s="54"/>
      <c r="Y1449" s="54"/>
      <c r="Z1449" s="54"/>
      <c r="AA1449" s="237"/>
      <c r="AB1449" s="237"/>
      <c r="AC1449" s="237"/>
      <c r="AD1449" s="237"/>
      <c r="AE1449" s="66" t="str">
        <f t="shared" si="44"/>
        <v/>
      </c>
      <c r="AF1449" s="66"/>
      <c r="AG1449" s="66"/>
      <c r="AH1449" s="66"/>
      <c r="AI1449" s="66"/>
      <c r="AJ1449" s="66"/>
      <c r="AK1449" s="54"/>
      <c r="AL1449" s="54"/>
      <c r="AM1449" s="54"/>
      <c r="AN1449" s="54"/>
      <c r="AO1449" s="54"/>
      <c r="AP1449" s="264" t="str">
        <f t="shared" si="45"/>
        <v/>
      </c>
    </row>
    <row r="1450" spans="1:42" ht="16" customHeight="1" x14ac:dyDescent="0.35">
      <c r="A1450" s="55"/>
      <c r="B1450" s="56"/>
      <c r="C1450" s="56"/>
      <c r="D1450" s="56"/>
      <c r="E1450" s="56"/>
      <c r="F1450" s="57"/>
      <c r="G1450" s="58"/>
      <c r="H1450" s="59"/>
      <c r="I1450" s="60"/>
      <c r="J1450" s="61"/>
      <c r="K1450" s="61"/>
      <c r="L1450" s="61"/>
      <c r="M1450" s="61"/>
      <c r="N1450" s="61"/>
      <c r="O1450" s="61"/>
      <c r="P1450" s="61"/>
      <c r="Q1450" s="61"/>
      <c r="R1450" s="61"/>
      <c r="S1450" s="61"/>
      <c r="T1450" s="236"/>
      <c r="U1450" s="70"/>
      <c r="V1450" s="70"/>
      <c r="W1450" s="71"/>
      <c r="X1450" s="54"/>
      <c r="Y1450" s="54"/>
      <c r="Z1450" s="54"/>
      <c r="AA1450" s="237"/>
      <c r="AB1450" s="237"/>
      <c r="AC1450" s="237"/>
      <c r="AD1450" s="237"/>
      <c r="AE1450" s="66" t="str">
        <f t="shared" si="44"/>
        <v/>
      </c>
      <c r="AF1450" s="66"/>
      <c r="AG1450" s="66"/>
      <c r="AH1450" s="66"/>
      <c r="AI1450" s="66"/>
      <c r="AJ1450" s="66"/>
      <c r="AK1450" s="54"/>
      <c r="AL1450" s="54"/>
      <c r="AM1450" s="54"/>
      <c r="AN1450" s="54"/>
      <c r="AO1450" s="54"/>
      <c r="AP1450" s="264" t="str">
        <f t="shared" si="45"/>
        <v/>
      </c>
    </row>
    <row r="1451" spans="1:42" ht="16" customHeight="1" x14ac:dyDescent="0.35">
      <c r="A1451" s="55"/>
      <c r="B1451" s="56"/>
      <c r="C1451" s="56"/>
      <c r="D1451" s="56"/>
      <c r="E1451" s="56"/>
      <c r="F1451" s="57"/>
      <c r="G1451" s="58"/>
      <c r="H1451" s="59"/>
      <c r="I1451" s="60"/>
      <c r="J1451" s="61"/>
      <c r="K1451" s="61"/>
      <c r="L1451" s="61"/>
      <c r="M1451" s="61"/>
      <c r="N1451" s="61"/>
      <c r="O1451" s="61"/>
      <c r="P1451" s="61"/>
      <c r="Q1451" s="61"/>
      <c r="R1451" s="61"/>
      <c r="S1451" s="61"/>
      <c r="T1451" s="236"/>
      <c r="U1451" s="70"/>
      <c r="V1451" s="70"/>
      <c r="W1451" s="71"/>
      <c r="X1451" s="54"/>
      <c r="Y1451" s="54"/>
      <c r="Z1451" s="54"/>
      <c r="AA1451" s="237"/>
      <c r="AB1451" s="237"/>
      <c r="AC1451" s="237"/>
      <c r="AD1451" s="237"/>
      <c r="AE1451" s="66" t="str">
        <f t="shared" si="44"/>
        <v/>
      </c>
      <c r="AF1451" s="66"/>
      <c r="AG1451" s="66"/>
      <c r="AH1451" s="66"/>
      <c r="AI1451" s="66"/>
      <c r="AJ1451" s="66"/>
      <c r="AK1451" s="54"/>
      <c r="AL1451" s="54"/>
      <c r="AM1451" s="54"/>
      <c r="AN1451" s="54"/>
      <c r="AO1451" s="54"/>
      <c r="AP1451" s="264" t="str">
        <f t="shared" si="45"/>
        <v/>
      </c>
    </row>
    <row r="1452" spans="1:42" ht="16" customHeight="1" x14ac:dyDescent="0.35">
      <c r="A1452" s="55"/>
      <c r="B1452" s="56"/>
      <c r="C1452" s="56"/>
      <c r="D1452" s="56"/>
      <c r="E1452" s="56"/>
      <c r="F1452" s="57"/>
      <c r="G1452" s="58"/>
      <c r="H1452" s="59"/>
      <c r="I1452" s="60"/>
      <c r="J1452" s="61"/>
      <c r="K1452" s="61"/>
      <c r="L1452" s="61"/>
      <c r="M1452" s="61"/>
      <c r="N1452" s="61"/>
      <c r="O1452" s="61"/>
      <c r="P1452" s="61"/>
      <c r="Q1452" s="61"/>
      <c r="R1452" s="61"/>
      <c r="S1452" s="61"/>
      <c r="T1452" s="236"/>
      <c r="U1452" s="70"/>
      <c r="V1452" s="70"/>
      <c r="W1452" s="71"/>
      <c r="X1452" s="54"/>
      <c r="Y1452" s="54"/>
      <c r="Z1452" s="54"/>
      <c r="AA1452" s="237"/>
      <c r="AB1452" s="237"/>
      <c r="AC1452" s="237"/>
      <c r="AD1452" s="237"/>
      <c r="AE1452" s="66" t="str">
        <f t="shared" si="44"/>
        <v/>
      </c>
      <c r="AF1452" s="66"/>
      <c r="AG1452" s="66"/>
      <c r="AH1452" s="66"/>
      <c r="AI1452" s="66"/>
      <c r="AJ1452" s="66"/>
      <c r="AK1452" s="54"/>
      <c r="AL1452" s="54"/>
      <c r="AM1452" s="54"/>
      <c r="AN1452" s="54"/>
      <c r="AO1452" s="54"/>
      <c r="AP1452" s="264" t="str">
        <f t="shared" si="45"/>
        <v/>
      </c>
    </row>
    <row r="1453" spans="1:42" ht="16" customHeight="1" x14ac:dyDescent="0.35">
      <c r="A1453" s="55"/>
      <c r="B1453" s="56"/>
      <c r="C1453" s="56"/>
      <c r="D1453" s="56"/>
      <c r="E1453" s="56"/>
      <c r="F1453" s="57"/>
      <c r="G1453" s="58"/>
      <c r="H1453" s="59"/>
      <c r="I1453" s="60"/>
      <c r="J1453" s="61"/>
      <c r="K1453" s="61"/>
      <c r="L1453" s="61"/>
      <c r="M1453" s="61"/>
      <c r="N1453" s="61"/>
      <c r="O1453" s="61"/>
      <c r="P1453" s="61"/>
      <c r="Q1453" s="61"/>
      <c r="R1453" s="61"/>
      <c r="S1453" s="61"/>
      <c r="T1453" s="236"/>
      <c r="U1453" s="70"/>
      <c r="V1453" s="70"/>
      <c r="W1453" s="71"/>
      <c r="X1453" s="54"/>
      <c r="Y1453" s="54"/>
      <c r="Z1453" s="54"/>
      <c r="AA1453" s="237"/>
      <c r="AB1453" s="237"/>
      <c r="AC1453" s="237"/>
      <c r="AD1453" s="237"/>
      <c r="AE1453" s="66" t="str">
        <f t="shared" si="44"/>
        <v/>
      </c>
      <c r="AF1453" s="66"/>
      <c r="AG1453" s="66"/>
      <c r="AH1453" s="66"/>
      <c r="AI1453" s="66"/>
      <c r="AJ1453" s="66"/>
      <c r="AK1453" s="54"/>
      <c r="AL1453" s="54"/>
      <c r="AM1453" s="54"/>
      <c r="AN1453" s="54"/>
      <c r="AO1453" s="54"/>
      <c r="AP1453" s="264" t="str">
        <f t="shared" si="45"/>
        <v/>
      </c>
    </row>
    <row r="1454" spans="1:42" ht="16" customHeight="1" x14ac:dyDescent="0.35">
      <c r="A1454" s="55"/>
      <c r="B1454" s="56"/>
      <c r="C1454" s="56"/>
      <c r="D1454" s="56"/>
      <c r="E1454" s="56"/>
      <c r="F1454" s="57"/>
      <c r="G1454" s="58"/>
      <c r="H1454" s="59"/>
      <c r="I1454" s="60"/>
      <c r="J1454" s="61"/>
      <c r="K1454" s="61"/>
      <c r="L1454" s="61"/>
      <c r="M1454" s="61"/>
      <c r="N1454" s="61"/>
      <c r="O1454" s="61"/>
      <c r="P1454" s="61"/>
      <c r="Q1454" s="61"/>
      <c r="R1454" s="61"/>
      <c r="S1454" s="61"/>
      <c r="T1454" s="236"/>
      <c r="U1454" s="70"/>
      <c r="V1454" s="70"/>
      <c r="W1454" s="71"/>
      <c r="X1454" s="54"/>
      <c r="Y1454" s="54"/>
      <c r="Z1454" s="54"/>
      <c r="AA1454" s="237"/>
      <c r="AB1454" s="237"/>
      <c r="AC1454" s="237"/>
      <c r="AD1454" s="237"/>
      <c r="AE1454" s="66" t="str">
        <f t="shared" si="44"/>
        <v/>
      </c>
      <c r="AF1454" s="66"/>
      <c r="AG1454" s="66"/>
      <c r="AH1454" s="66"/>
      <c r="AI1454" s="66"/>
      <c r="AJ1454" s="66"/>
      <c r="AK1454" s="54"/>
      <c r="AL1454" s="54"/>
      <c r="AM1454" s="54"/>
      <c r="AN1454" s="54"/>
      <c r="AO1454" s="54"/>
      <c r="AP1454" s="264" t="str">
        <f t="shared" si="45"/>
        <v/>
      </c>
    </row>
    <row r="1455" spans="1:42" ht="16" customHeight="1" x14ac:dyDescent="0.35">
      <c r="A1455" s="55"/>
      <c r="B1455" s="56"/>
      <c r="C1455" s="56"/>
      <c r="D1455" s="56"/>
      <c r="E1455" s="56"/>
      <c r="F1455" s="57"/>
      <c r="G1455" s="58"/>
      <c r="H1455" s="59"/>
      <c r="I1455" s="60"/>
      <c r="J1455" s="61"/>
      <c r="K1455" s="61"/>
      <c r="L1455" s="61"/>
      <c r="M1455" s="61"/>
      <c r="N1455" s="61"/>
      <c r="O1455" s="61"/>
      <c r="P1455" s="61"/>
      <c r="Q1455" s="61"/>
      <c r="R1455" s="61"/>
      <c r="S1455" s="61"/>
      <c r="T1455" s="236"/>
      <c r="U1455" s="70"/>
      <c r="V1455" s="70"/>
      <c r="W1455" s="71"/>
      <c r="X1455" s="54"/>
      <c r="Y1455" s="54"/>
      <c r="Z1455" s="54"/>
      <c r="AA1455" s="237"/>
      <c r="AB1455" s="237"/>
      <c r="AC1455" s="237"/>
      <c r="AD1455" s="237"/>
      <c r="AE1455" s="66" t="str">
        <f t="shared" si="44"/>
        <v/>
      </c>
      <c r="AF1455" s="66"/>
      <c r="AG1455" s="66"/>
      <c r="AH1455" s="66"/>
      <c r="AI1455" s="66"/>
      <c r="AJ1455" s="66"/>
      <c r="AK1455" s="54"/>
      <c r="AL1455" s="54"/>
      <c r="AM1455" s="54"/>
      <c r="AN1455" s="54"/>
      <c r="AO1455" s="54"/>
      <c r="AP1455" s="264" t="str">
        <f t="shared" si="45"/>
        <v/>
      </c>
    </row>
    <row r="1456" spans="1:42" ht="16" customHeight="1" x14ac:dyDescent="0.35">
      <c r="A1456" s="55"/>
      <c r="B1456" s="56"/>
      <c r="C1456" s="56"/>
      <c r="D1456" s="56"/>
      <c r="E1456" s="56"/>
      <c r="F1456" s="57"/>
      <c r="G1456" s="58"/>
      <c r="H1456" s="59"/>
      <c r="I1456" s="60"/>
      <c r="J1456" s="61"/>
      <c r="K1456" s="61"/>
      <c r="L1456" s="61"/>
      <c r="M1456" s="61"/>
      <c r="N1456" s="61"/>
      <c r="O1456" s="61"/>
      <c r="P1456" s="61"/>
      <c r="Q1456" s="61"/>
      <c r="R1456" s="61"/>
      <c r="S1456" s="61"/>
      <c r="T1456" s="236"/>
      <c r="U1456" s="70"/>
      <c r="V1456" s="70"/>
      <c r="W1456" s="71"/>
      <c r="X1456" s="54"/>
      <c r="Y1456" s="54"/>
      <c r="Z1456" s="54"/>
      <c r="AA1456" s="237"/>
      <c r="AB1456" s="237"/>
      <c r="AC1456" s="237"/>
      <c r="AD1456" s="237"/>
      <c r="AE1456" s="66" t="str">
        <f t="shared" si="44"/>
        <v/>
      </c>
      <c r="AF1456" s="66"/>
      <c r="AG1456" s="66"/>
      <c r="AH1456" s="66"/>
      <c r="AI1456" s="66"/>
      <c r="AJ1456" s="66"/>
      <c r="AK1456" s="54"/>
      <c r="AL1456" s="54"/>
      <c r="AM1456" s="54"/>
      <c r="AN1456" s="54"/>
      <c r="AO1456" s="54"/>
      <c r="AP1456" s="264" t="str">
        <f t="shared" si="45"/>
        <v/>
      </c>
    </row>
    <row r="1457" spans="1:42" ht="16" customHeight="1" x14ac:dyDescent="0.35">
      <c r="A1457" s="55"/>
      <c r="B1457" s="56"/>
      <c r="C1457" s="56"/>
      <c r="D1457" s="56"/>
      <c r="E1457" s="56"/>
      <c r="F1457" s="57"/>
      <c r="G1457" s="58"/>
      <c r="H1457" s="59"/>
      <c r="I1457" s="60"/>
      <c r="J1457" s="61"/>
      <c r="K1457" s="61"/>
      <c r="L1457" s="61"/>
      <c r="M1457" s="61"/>
      <c r="N1457" s="61"/>
      <c r="O1457" s="61"/>
      <c r="P1457" s="61"/>
      <c r="Q1457" s="61"/>
      <c r="R1457" s="61"/>
      <c r="S1457" s="61"/>
      <c r="T1457" s="236"/>
      <c r="U1457" s="70"/>
      <c r="V1457" s="70"/>
      <c r="W1457" s="71"/>
      <c r="X1457" s="54"/>
      <c r="Y1457" s="54"/>
      <c r="Z1457" s="54"/>
      <c r="AA1457" s="237"/>
      <c r="AB1457" s="237"/>
      <c r="AC1457" s="237"/>
      <c r="AD1457" s="237"/>
      <c r="AE1457" s="66" t="str">
        <f t="shared" si="44"/>
        <v/>
      </c>
      <c r="AF1457" s="66"/>
      <c r="AG1457" s="66"/>
      <c r="AH1457" s="66"/>
      <c r="AI1457" s="66"/>
      <c r="AJ1457" s="66"/>
      <c r="AK1457" s="54"/>
      <c r="AL1457" s="54"/>
      <c r="AM1457" s="54"/>
      <c r="AN1457" s="54"/>
      <c r="AO1457" s="54"/>
      <c r="AP1457" s="264" t="str">
        <f t="shared" si="45"/>
        <v/>
      </c>
    </row>
    <row r="1458" spans="1:42" ht="16" customHeight="1" x14ac:dyDescent="0.35">
      <c r="A1458" s="55"/>
      <c r="B1458" s="56"/>
      <c r="C1458" s="56"/>
      <c r="D1458" s="56"/>
      <c r="E1458" s="56"/>
      <c r="F1458" s="57"/>
      <c r="G1458" s="58"/>
      <c r="H1458" s="59"/>
      <c r="I1458" s="60"/>
      <c r="J1458" s="61"/>
      <c r="K1458" s="61"/>
      <c r="L1458" s="61"/>
      <c r="M1458" s="61"/>
      <c r="N1458" s="61"/>
      <c r="O1458" s="61"/>
      <c r="P1458" s="61"/>
      <c r="Q1458" s="61"/>
      <c r="R1458" s="61"/>
      <c r="S1458" s="61"/>
      <c r="T1458" s="236"/>
      <c r="U1458" s="70"/>
      <c r="V1458" s="70"/>
      <c r="W1458" s="71"/>
      <c r="X1458" s="54"/>
      <c r="Y1458" s="54"/>
      <c r="Z1458" s="54"/>
      <c r="AA1458" s="237"/>
      <c r="AB1458" s="237"/>
      <c r="AC1458" s="237"/>
      <c r="AD1458" s="237"/>
      <c r="AE1458" s="66" t="str">
        <f t="shared" si="44"/>
        <v/>
      </c>
      <c r="AF1458" s="66"/>
      <c r="AG1458" s="66"/>
      <c r="AH1458" s="66"/>
      <c r="AI1458" s="66"/>
      <c r="AJ1458" s="66"/>
      <c r="AK1458" s="54"/>
      <c r="AL1458" s="54"/>
      <c r="AM1458" s="54"/>
      <c r="AN1458" s="54"/>
      <c r="AO1458" s="54"/>
      <c r="AP1458" s="264" t="str">
        <f t="shared" si="45"/>
        <v/>
      </c>
    </row>
    <row r="1459" spans="1:42" ht="16" customHeight="1" x14ac:dyDescent="0.35">
      <c r="A1459" s="55"/>
      <c r="B1459" s="56"/>
      <c r="C1459" s="56"/>
      <c r="D1459" s="56"/>
      <c r="E1459" s="56"/>
      <c r="F1459" s="57"/>
      <c r="G1459" s="58"/>
      <c r="H1459" s="59"/>
      <c r="I1459" s="60"/>
      <c r="J1459" s="61"/>
      <c r="K1459" s="61"/>
      <c r="L1459" s="61"/>
      <c r="M1459" s="61"/>
      <c r="N1459" s="61"/>
      <c r="O1459" s="61"/>
      <c r="P1459" s="61"/>
      <c r="Q1459" s="61"/>
      <c r="R1459" s="61"/>
      <c r="S1459" s="61"/>
      <c r="T1459" s="236"/>
      <c r="U1459" s="70"/>
      <c r="V1459" s="70"/>
      <c r="W1459" s="71"/>
      <c r="X1459" s="54"/>
      <c r="Y1459" s="54"/>
      <c r="Z1459" s="54"/>
      <c r="AA1459" s="237"/>
      <c r="AB1459" s="237"/>
      <c r="AC1459" s="237"/>
      <c r="AD1459" s="237"/>
      <c r="AE1459" s="66" t="str">
        <f t="shared" si="44"/>
        <v/>
      </c>
      <c r="AF1459" s="66"/>
      <c r="AG1459" s="66"/>
      <c r="AH1459" s="66"/>
      <c r="AI1459" s="66"/>
      <c r="AJ1459" s="66"/>
      <c r="AK1459" s="54"/>
      <c r="AL1459" s="54"/>
      <c r="AM1459" s="54"/>
      <c r="AN1459" s="54"/>
      <c r="AO1459" s="54"/>
      <c r="AP1459" s="264" t="str">
        <f t="shared" si="45"/>
        <v/>
      </c>
    </row>
    <row r="1460" spans="1:42" ht="16" customHeight="1" x14ac:dyDescent="0.35">
      <c r="A1460" s="55"/>
      <c r="B1460" s="56"/>
      <c r="C1460" s="56"/>
      <c r="D1460" s="56"/>
      <c r="E1460" s="56"/>
      <c r="F1460" s="57"/>
      <c r="G1460" s="58"/>
      <c r="H1460" s="59"/>
      <c r="I1460" s="60"/>
      <c r="J1460" s="61"/>
      <c r="K1460" s="61"/>
      <c r="L1460" s="61"/>
      <c r="M1460" s="61"/>
      <c r="N1460" s="61"/>
      <c r="O1460" s="61"/>
      <c r="P1460" s="61"/>
      <c r="Q1460" s="61"/>
      <c r="R1460" s="61"/>
      <c r="S1460" s="61"/>
      <c r="T1460" s="236"/>
      <c r="U1460" s="70"/>
      <c r="V1460" s="70"/>
      <c r="W1460" s="71"/>
      <c r="X1460" s="54"/>
      <c r="Y1460" s="54"/>
      <c r="Z1460" s="54"/>
      <c r="AA1460" s="237"/>
      <c r="AB1460" s="237"/>
      <c r="AC1460" s="237"/>
      <c r="AD1460" s="237"/>
      <c r="AE1460" s="66" t="str">
        <f t="shared" si="44"/>
        <v/>
      </c>
      <c r="AF1460" s="66"/>
      <c r="AG1460" s="66"/>
      <c r="AH1460" s="66"/>
      <c r="AI1460" s="66"/>
      <c r="AJ1460" s="66"/>
      <c r="AK1460" s="54"/>
      <c r="AL1460" s="54"/>
      <c r="AM1460" s="54"/>
      <c r="AN1460" s="54"/>
      <c r="AO1460" s="54"/>
      <c r="AP1460" s="264" t="str">
        <f t="shared" si="45"/>
        <v/>
      </c>
    </row>
    <row r="1461" spans="1:42" ht="16" customHeight="1" x14ac:dyDescent="0.35">
      <c r="A1461" s="55"/>
      <c r="B1461" s="56"/>
      <c r="C1461" s="56"/>
      <c r="D1461" s="56"/>
      <c r="E1461" s="56"/>
      <c r="F1461" s="57"/>
      <c r="G1461" s="58"/>
      <c r="H1461" s="59"/>
      <c r="I1461" s="60"/>
      <c r="J1461" s="61"/>
      <c r="K1461" s="61"/>
      <c r="L1461" s="61"/>
      <c r="M1461" s="61"/>
      <c r="N1461" s="61"/>
      <c r="O1461" s="61"/>
      <c r="P1461" s="61"/>
      <c r="Q1461" s="61"/>
      <c r="R1461" s="61"/>
      <c r="S1461" s="61"/>
      <c r="T1461" s="236"/>
      <c r="U1461" s="70"/>
      <c r="V1461" s="70"/>
      <c r="W1461" s="71"/>
      <c r="X1461" s="54"/>
      <c r="Y1461" s="54"/>
      <c r="Z1461" s="54"/>
      <c r="AA1461" s="237"/>
      <c r="AB1461" s="237"/>
      <c r="AC1461" s="237"/>
      <c r="AD1461" s="237"/>
      <c r="AE1461" s="66" t="str">
        <f t="shared" si="44"/>
        <v/>
      </c>
      <c r="AF1461" s="66"/>
      <c r="AG1461" s="66"/>
      <c r="AH1461" s="66"/>
      <c r="AI1461" s="66"/>
      <c r="AJ1461" s="66"/>
      <c r="AK1461" s="54"/>
      <c r="AL1461" s="54"/>
      <c r="AM1461" s="54"/>
      <c r="AN1461" s="54"/>
      <c r="AO1461" s="54"/>
      <c r="AP1461" s="264" t="str">
        <f t="shared" si="45"/>
        <v/>
      </c>
    </row>
    <row r="1462" spans="1:42" ht="16" customHeight="1" x14ac:dyDescent="0.35">
      <c r="A1462" s="55"/>
      <c r="B1462" s="56"/>
      <c r="C1462" s="56"/>
      <c r="D1462" s="56"/>
      <c r="E1462" s="56"/>
      <c r="F1462" s="57"/>
      <c r="G1462" s="58"/>
      <c r="H1462" s="59"/>
      <c r="I1462" s="60"/>
      <c r="J1462" s="61"/>
      <c r="K1462" s="61"/>
      <c r="L1462" s="61"/>
      <c r="M1462" s="61"/>
      <c r="N1462" s="61"/>
      <c r="O1462" s="61"/>
      <c r="P1462" s="61"/>
      <c r="Q1462" s="61"/>
      <c r="R1462" s="61"/>
      <c r="S1462" s="61"/>
      <c r="T1462" s="236"/>
      <c r="U1462" s="70"/>
      <c r="V1462" s="70"/>
      <c r="W1462" s="71"/>
      <c r="X1462" s="54"/>
      <c r="Y1462" s="54"/>
      <c r="Z1462" s="54"/>
      <c r="AA1462" s="237"/>
      <c r="AB1462" s="237"/>
      <c r="AC1462" s="237"/>
      <c r="AD1462" s="237"/>
      <c r="AE1462" s="66" t="str">
        <f t="shared" si="44"/>
        <v/>
      </c>
      <c r="AF1462" s="66"/>
      <c r="AG1462" s="66"/>
      <c r="AH1462" s="66"/>
      <c r="AI1462" s="66"/>
      <c r="AJ1462" s="66"/>
      <c r="AK1462" s="54"/>
      <c r="AL1462" s="54"/>
      <c r="AM1462" s="54"/>
      <c r="AN1462" s="54"/>
      <c r="AO1462" s="54"/>
      <c r="AP1462" s="264" t="str">
        <f t="shared" si="45"/>
        <v/>
      </c>
    </row>
    <row r="1463" spans="1:42" ht="16" customHeight="1" x14ac:dyDescent="0.35">
      <c r="A1463" s="55"/>
      <c r="B1463" s="56"/>
      <c r="C1463" s="56"/>
      <c r="D1463" s="56"/>
      <c r="E1463" s="56"/>
      <c r="F1463" s="57"/>
      <c r="G1463" s="58"/>
      <c r="H1463" s="59"/>
      <c r="I1463" s="60"/>
      <c r="J1463" s="61"/>
      <c r="K1463" s="61"/>
      <c r="L1463" s="61"/>
      <c r="M1463" s="61"/>
      <c r="N1463" s="61"/>
      <c r="O1463" s="61"/>
      <c r="P1463" s="61"/>
      <c r="Q1463" s="61"/>
      <c r="R1463" s="61"/>
      <c r="S1463" s="61"/>
      <c r="T1463" s="236"/>
      <c r="U1463" s="70"/>
      <c r="V1463" s="70"/>
      <c r="W1463" s="71"/>
      <c r="X1463" s="54"/>
      <c r="Y1463" s="54"/>
      <c r="Z1463" s="54"/>
      <c r="AA1463" s="237"/>
      <c r="AB1463" s="237"/>
      <c r="AC1463" s="237"/>
      <c r="AD1463" s="237"/>
      <c r="AE1463" s="66" t="str">
        <f t="shared" si="44"/>
        <v/>
      </c>
      <c r="AF1463" s="66"/>
      <c r="AG1463" s="66"/>
      <c r="AH1463" s="66"/>
      <c r="AI1463" s="66"/>
      <c r="AJ1463" s="66"/>
      <c r="AK1463" s="54"/>
      <c r="AL1463" s="54"/>
      <c r="AM1463" s="54"/>
      <c r="AN1463" s="54"/>
      <c r="AO1463" s="54"/>
      <c r="AP1463" s="264" t="str">
        <f t="shared" si="45"/>
        <v/>
      </c>
    </row>
    <row r="1464" spans="1:42" ht="16" customHeight="1" x14ac:dyDescent="0.35">
      <c r="A1464" s="55"/>
      <c r="B1464" s="56"/>
      <c r="C1464" s="56"/>
      <c r="D1464" s="56"/>
      <c r="E1464" s="56"/>
      <c r="F1464" s="57"/>
      <c r="G1464" s="58"/>
      <c r="H1464" s="59"/>
      <c r="I1464" s="60"/>
      <c r="J1464" s="61"/>
      <c r="K1464" s="61"/>
      <c r="L1464" s="61"/>
      <c r="M1464" s="61"/>
      <c r="N1464" s="61"/>
      <c r="O1464" s="61"/>
      <c r="P1464" s="61"/>
      <c r="Q1464" s="61"/>
      <c r="R1464" s="61"/>
      <c r="S1464" s="61"/>
      <c r="T1464" s="236"/>
      <c r="U1464" s="70"/>
      <c r="V1464" s="70"/>
      <c r="W1464" s="71"/>
      <c r="X1464" s="54"/>
      <c r="Y1464" s="54"/>
      <c r="Z1464" s="54"/>
      <c r="AA1464" s="237"/>
      <c r="AB1464" s="237"/>
      <c r="AC1464" s="237"/>
      <c r="AD1464" s="237"/>
      <c r="AE1464" s="66" t="str">
        <f t="shared" si="44"/>
        <v/>
      </c>
      <c r="AF1464" s="66"/>
      <c r="AG1464" s="66"/>
      <c r="AH1464" s="66"/>
      <c r="AI1464" s="66"/>
      <c r="AJ1464" s="66"/>
      <c r="AK1464" s="54"/>
      <c r="AL1464" s="54"/>
      <c r="AM1464" s="54"/>
      <c r="AN1464" s="54"/>
      <c r="AO1464" s="54"/>
      <c r="AP1464" s="264" t="str">
        <f t="shared" si="45"/>
        <v/>
      </c>
    </row>
    <row r="1465" spans="1:42" ht="16" customHeight="1" x14ac:dyDescent="0.35">
      <c r="A1465" s="55"/>
      <c r="B1465" s="56"/>
      <c r="C1465" s="56"/>
      <c r="D1465" s="56"/>
      <c r="E1465" s="56"/>
      <c r="F1465" s="57"/>
      <c r="G1465" s="58"/>
      <c r="H1465" s="59"/>
      <c r="I1465" s="60"/>
      <c r="J1465" s="61"/>
      <c r="K1465" s="61"/>
      <c r="L1465" s="61"/>
      <c r="M1465" s="61"/>
      <c r="N1465" s="61"/>
      <c r="O1465" s="61"/>
      <c r="P1465" s="61"/>
      <c r="Q1465" s="61"/>
      <c r="R1465" s="61"/>
      <c r="S1465" s="61"/>
      <c r="T1465" s="236"/>
      <c r="U1465" s="70"/>
      <c r="V1465" s="70"/>
      <c r="W1465" s="71"/>
      <c r="X1465" s="54"/>
      <c r="Y1465" s="54"/>
      <c r="Z1465" s="54"/>
      <c r="AA1465" s="237"/>
      <c r="AB1465" s="237"/>
      <c r="AC1465" s="237"/>
      <c r="AD1465" s="237"/>
      <c r="AE1465" s="66" t="str">
        <f t="shared" si="44"/>
        <v/>
      </c>
      <c r="AF1465" s="66"/>
      <c r="AG1465" s="66"/>
      <c r="AH1465" s="66"/>
      <c r="AI1465" s="66"/>
      <c r="AJ1465" s="66"/>
      <c r="AK1465" s="54"/>
      <c r="AL1465" s="54"/>
      <c r="AM1465" s="54"/>
      <c r="AN1465" s="54"/>
      <c r="AO1465" s="54"/>
      <c r="AP1465" s="264" t="str">
        <f t="shared" si="45"/>
        <v/>
      </c>
    </row>
    <row r="1466" spans="1:42" ht="16" customHeight="1" x14ac:dyDescent="0.35">
      <c r="A1466" s="55"/>
      <c r="B1466" s="56"/>
      <c r="C1466" s="56"/>
      <c r="D1466" s="56"/>
      <c r="E1466" s="56"/>
      <c r="F1466" s="57"/>
      <c r="G1466" s="58"/>
      <c r="H1466" s="59"/>
      <c r="I1466" s="60"/>
      <c r="J1466" s="61"/>
      <c r="K1466" s="61"/>
      <c r="L1466" s="61"/>
      <c r="M1466" s="61"/>
      <c r="N1466" s="61"/>
      <c r="O1466" s="61"/>
      <c r="P1466" s="61"/>
      <c r="Q1466" s="61"/>
      <c r="R1466" s="61"/>
      <c r="S1466" s="61"/>
      <c r="T1466" s="236"/>
      <c r="U1466" s="70"/>
      <c r="V1466" s="70"/>
      <c r="W1466" s="71"/>
      <c r="X1466" s="54"/>
      <c r="Y1466" s="54"/>
      <c r="Z1466" s="54"/>
      <c r="AA1466" s="237"/>
      <c r="AB1466" s="237"/>
      <c r="AC1466" s="237"/>
      <c r="AD1466" s="237"/>
      <c r="AE1466" s="66" t="str">
        <f t="shared" si="44"/>
        <v/>
      </c>
      <c r="AF1466" s="66"/>
      <c r="AG1466" s="66"/>
      <c r="AH1466" s="66"/>
      <c r="AI1466" s="66"/>
      <c r="AJ1466" s="66"/>
      <c r="AK1466" s="54"/>
      <c r="AL1466" s="54"/>
      <c r="AM1466" s="54"/>
      <c r="AN1466" s="54"/>
      <c r="AO1466" s="54"/>
      <c r="AP1466" s="264" t="str">
        <f t="shared" si="45"/>
        <v/>
      </c>
    </row>
    <row r="1467" spans="1:42" ht="16" customHeight="1" x14ac:dyDescent="0.35">
      <c r="A1467" s="55"/>
      <c r="B1467" s="56"/>
      <c r="C1467" s="56"/>
      <c r="D1467" s="56"/>
      <c r="E1467" s="56"/>
      <c r="F1467" s="57"/>
      <c r="G1467" s="58"/>
      <c r="H1467" s="59"/>
      <c r="I1467" s="60"/>
      <c r="J1467" s="61"/>
      <c r="K1467" s="61"/>
      <c r="L1467" s="61"/>
      <c r="M1467" s="61"/>
      <c r="N1467" s="61"/>
      <c r="O1467" s="61"/>
      <c r="P1467" s="61"/>
      <c r="Q1467" s="61"/>
      <c r="R1467" s="61"/>
      <c r="S1467" s="61"/>
      <c r="T1467" s="236"/>
      <c r="U1467" s="70"/>
      <c r="V1467" s="70"/>
      <c r="W1467" s="71"/>
      <c r="X1467" s="54"/>
      <c r="Y1467" s="54"/>
      <c r="Z1467" s="54"/>
      <c r="AA1467" s="237"/>
      <c r="AB1467" s="237"/>
      <c r="AC1467" s="237"/>
      <c r="AD1467" s="237"/>
      <c r="AE1467" s="66" t="str">
        <f t="shared" si="44"/>
        <v/>
      </c>
      <c r="AF1467" s="66"/>
      <c r="AG1467" s="66"/>
      <c r="AH1467" s="66"/>
      <c r="AI1467" s="66"/>
      <c r="AJ1467" s="66"/>
      <c r="AK1467" s="54"/>
      <c r="AL1467" s="54"/>
      <c r="AM1467" s="54"/>
      <c r="AN1467" s="54"/>
      <c r="AO1467" s="54"/>
      <c r="AP1467" s="264" t="str">
        <f t="shared" si="45"/>
        <v/>
      </c>
    </row>
    <row r="1468" spans="1:42" ht="16" customHeight="1" x14ac:dyDescent="0.35">
      <c r="A1468" s="55"/>
      <c r="B1468" s="56"/>
      <c r="C1468" s="56"/>
      <c r="D1468" s="56"/>
      <c r="E1468" s="56"/>
      <c r="F1468" s="57"/>
      <c r="G1468" s="58"/>
      <c r="H1468" s="59"/>
      <c r="I1468" s="60"/>
      <c r="J1468" s="61"/>
      <c r="K1468" s="61"/>
      <c r="L1468" s="61"/>
      <c r="M1468" s="61"/>
      <c r="N1468" s="61"/>
      <c r="O1468" s="61"/>
      <c r="P1468" s="61"/>
      <c r="Q1468" s="61"/>
      <c r="R1468" s="61"/>
      <c r="S1468" s="61"/>
      <c r="T1468" s="236"/>
      <c r="U1468" s="70"/>
      <c r="V1468" s="70"/>
      <c r="W1468" s="71"/>
      <c r="X1468" s="54"/>
      <c r="Y1468" s="54"/>
      <c r="Z1468" s="54"/>
      <c r="AA1468" s="237"/>
      <c r="AB1468" s="237"/>
      <c r="AC1468" s="237"/>
      <c r="AD1468" s="237"/>
      <c r="AE1468" s="66" t="str">
        <f t="shared" si="44"/>
        <v/>
      </c>
      <c r="AF1468" s="66"/>
      <c r="AG1468" s="66"/>
      <c r="AH1468" s="66"/>
      <c r="AI1468" s="66"/>
      <c r="AJ1468" s="66"/>
      <c r="AK1468" s="54"/>
      <c r="AL1468" s="54"/>
      <c r="AM1468" s="54"/>
      <c r="AN1468" s="54"/>
      <c r="AO1468" s="54"/>
      <c r="AP1468" s="264" t="str">
        <f t="shared" si="45"/>
        <v/>
      </c>
    </row>
    <row r="1469" spans="1:42" ht="16" customHeight="1" x14ac:dyDescent="0.35">
      <c r="A1469" s="55"/>
      <c r="B1469" s="56"/>
      <c r="C1469" s="56"/>
      <c r="D1469" s="56"/>
      <c r="E1469" s="56"/>
      <c r="F1469" s="57"/>
      <c r="G1469" s="58"/>
      <c r="H1469" s="59"/>
      <c r="I1469" s="60"/>
      <c r="J1469" s="61"/>
      <c r="K1469" s="61"/>
      <c r="L1469" s="61"/>
      <c r="M1469" s="61"/>
      <c r="N1469" s="61"/>
      <c r="O1469" s="61"/>
      <c r="P1469" s="61"/>
      <c r="Q1469" s="61"/>
      <c r="R1469" s="61"/>
      <c r="S1469" s="61"/>
      <c r="T1469" s="236"/>
      <c r="U1469" s="70"/>
      <c r="V1469" s="70"/>
      <c r="W1469" s="71"/>
      <c r="X1469" s="54"/>
      <c r="Y1469" s="54"/>
      <c r="Z1469" s="54"/>
      <c r="AA1469" s="237"/>
      <c r="AB1469" s="237"/>
      <c r="AC1469" s="237"/>
      <c r="AD1469" s="237"/>
      <c r="AE1469" s="66" t="str">
        <f t="shared" si="44"/>
        <v/>
      </c>
      <c r="AF1469" s="66"/>
      <c r="AG1469" s="66"/>
      <c r="AH1469" s="66"/>
      <c r="AI1469" s="66"/>
      <c r="AJ1469" s="66"/>
      <c r="AK1469" s="54"/>
      <c r="AL1469" s="54"/>
      <c r="AM1469" s="54"/>
      <c r="AN1469" s="54"/>
      <c r="AO1469" s="54"/>
      <c r="AP1469" s="264" t="str">
        <f t="shared" si="45"/>
        <v/>
      </c>
    </row>
    <row r="1470" spans="1:42" ht="16" customHeight="1" x14ac:dyDescent="0.35">
      <c r="A1470" s="55"/>
      <c r="B1470" s="56"/>
      <c r="C1470" s="56"/>
      <c r="D1470" s="56"/>
      <c r="E1470" s="56"/>
      <c r="F1470" s="57"/>
      <c r="G1470" s="58"/>
      <c r="H1470" s="59"/>
      <c r="I1470" s="60"/>
      <c r="J1470" s="61"/>
      <c r="K1470" s="61"/>
      <c r="L1470" s="61"/>
      <c r="M1470" s="61"/>
      <c r="N1470" s="61"/>
      <c r="O1470" s="61"/>
      <c r="P1470" s="61"/>
      <c r="Q1470" s="61"/>
      <c r="R1470" s="61"/>
      <c r="S1470" s="61"/>
      <c r="T1470" s="236"/>
      <c r="U1470" s="70"/>
      <c r="V1470" s="70"/>
      <c r="W1470" s="71"/>
      <c r="X1470" s="54"/>
      <c r="Y1470" s="54"/>
      <c r="Z1470" s="54"/>
      <c r="AA1470" s="237"/>
      <c r="AB1470" s="237"/>
      <c r="AC1470" s="237"/>
      <c r="AD1470" s="237"/>
      <c r="AE1470" s="66" t="str">
        <f t="shared" si="44"/>
        <v/>
      </c>
      <c r="AF1470" s="66"/>
      <c r="AG1470" s="66"/>
      <c r="AH1470" s="66"/>
      <c r="AI1470" s="66"/>
      <c r="AJ1470" s="66"/>
      <c r="AK1470" s="54"/>
      <c r="AL1470" s="54"/>
      <c r="AM1470" s="54"/>
      <c r="AN1470" s="54"/>
      <c r="AO1470" s="54"/>
      <c r="AP1470" s="264" t="str">
        <f t="shared" si="45"/>
        <v/>
      </c>
    </row>
    <row r="1471" spans="1:42" ht="16" customHeight="1" x14ac:dyDescent="0.35">
      <c r="A1471" s="55"/>
      <c r="B1471" s="56"/>
      <c r="C1471" s="56"/>
      <c r="D1471" s="56"/>
      <c r="E1471" s="56"/>
      <c r="F1471" s="57"/>
      <c r="G1471" s="58"/>
      <c r="H1471" s="59"/>
      <c r="I1471" s="60"/>
      <c r="J1471" s="61"/>
      <c r="K1471" s="61"/>
      <c r="L1471" s="61"/>
      <c r="M1471" s="61"/>
      <c r="N1471" s="61"/>
      <c r="O1471" s="61"/>
      <c r="P1471" s="61"/>
      <c r="Q1471" s="61"/>
      <c r="R1471" s="61"/>
      <c r="S1471" s="61"/>
      <c r="T1471" s="236"/>
      <c r="U1471" s="70"/>
      <c r="V1471" s="70"/>
      <c r="W1471" s="71"/>
      <c r="X1471" s="54"/>
      <c r="Y1471" s="54"/>
      <c r="Z1471" s="54"/>
      <c r="AA1471" s="237"/>
      <c r="AB1471" s="237"/>
      <c r="AC1471" s="237"/>
      <c r="AD1471" s="237"/>
      <c r="AE1471" s="66" t="str">
        <f t="shared" si="44"/>
        <v/>
      </c>
      <c r="AF1471" s="66"/>
      <c r="AG1471" s="66"/>
      <c r="AH1471" s="66"/>
      <c r="AI1471" s="66"/>
      <c r="AJ1471" s="66"/>
      <c r="AK1471" s="54"/>
      <c r="AL1471" s="54"/>
      <c r="AM1471" s="54"/>
      <c r="AN1471" s="54"/>
      <c r="AO1471" s="54"/>
      <c r="AP1471" s="264" t="str">
        <f t="shared" si="45"/>
        <v/>
      </c>
    </row>
    <row r="1472" spans="1:42" ht="16" customHeight="1" x14ac:dyDescent="0.35">
      <c r="A1472" s="55"/>
      <c r="B1472" s="56"/>
      <c r="C1472" s="56"/>
      <c r="D1472" s="56"/>
      <c r="E1472" s="56"/>
      <c r="F1472" s="57"/>
      <c r="G1472" s="58"/>
      <c r="H1472" s="59"/>
      <c r="I1472" s="60"/>
      <c r="J1472" s="61"/>
      <c r="K1472" s="61"/>
      <c r="L1472" s="61"/>
      <c r="M1472" s="61"/>
      <c r="N1472" s="61"/>
      <c r="O1472" s="61"/>
      <c r="P1472" s="61"/>
      <c r="Q1472" s="61"/>
      <c r="R1472" s="61"/>
      <c r="S1472" s="61"/>
      <c r="T1472" s="236"/>
      <c r="U1472" s="70"/>
      <c r="V1472" s="70"/>
      <c r="W1472" s="71"/>
      <c r="X1472" s="54"/>
      <c r="Y1472" s="54"/>
      <c r="Z1472" s="54"/>
      <c r="AA1472" s="237"/>
      <c r="AB1472" s="237"/>
      <c r="AC1472" s="237"/>
      <c r="AD1472" s="237"/>
      <c r="AE1472" s="66" t="str">
        <f t="shared" si="44"/>
        <v/>
      </c>
      <c r="AF1472" s="66"/>
      <c r="AG1472" s="66"/>
      <c r="AH1472" s="66"/>
      <c r="AI1472" s="66"/>
      <c r="AJ1472" s="66"/>
      <c r="AK1472" s="54"/>
      <c r="AL1472" s="54"/>
      <c r="AM1472" s="54"/>
      <c r="AN1472" s="54"/>
      <c r="AO1472" s="54"/>
      <c r="AP1472" s="264" t="str">
        <f t="shared" si="45"/>
        <v/>
      </c>
    </row>
    <row r="1473" spans="1:42" ht="16" customHeight="1" x14ac:dyDescent="0.35">
      <c r="A1473" s="55"/>
      <c r="B1473" s="56"/>
      <c r="C1473" s="56"/>
      <c r="D1473" s="56"/>
      <c r="E1473" s="56"/>
      <c r="F1473" s="57"/>
      <c r="G1473" s="58"/>
      <c r="H1473" s="59"/>
      <c r="I1473" s="60"/>
      <c r="J1473" s="61"/>
      <c r="K1473" s="61"/>
      <c r="L1473" s="61"/>
      <c r="M1473" s="61"/>
      <c r="N1473" s="61"/>
      <c r="O1473" s="61"/>
      <c r="P1473" s="61"/>
      <c r="Q1473" s="61"/>
      <c r="R1473" s="61"/>
      <c r="S1473" s="61"/>
      <c r="T1473" s="236"/>
      <c r="U1473" s="70"/>
      <c r="V1473" s="70"/>
      <c r="W1473" s="71"/>
      <c r="X1473" s="54"/>
      <c r="Y1473" s="54"/>
      <c r="Z1473" s="54"/>
      <c r="AA1473" s="237"/>
      <c r="AB1473" s="237"/>
      <c r="AC1473" s="237"/>
      <c r="AD1473" s="237"/>
      <c r="AE1473" s="66" t="str">
        <f t="shared" si="44"/>
        <v/>
      </c>
      <c r="AF1473" s="66"/>
      <c r="AG1473" s="66"/>
      <c r="AH1473" s="66"/>
      <c r="AI1473" s="66"/>
      <c r="AJ1473" s="66"/>
      <c r="AK1473" s="54"/>
      <c r="AL1473" s="54"/>
      <c r="AM1473" s="54"/>
      <c r="AN1473" s="54"/>
      <c r="AO1473" s="54"/>
      <c r="AP1473" s="264" t="str">
        <f t="shared" si="45"/>
        <v/>
      </c>
    </row>
    <row r="1474" spans="1:42" ht="16" customHeight="1" x14ac:dyDescent="0.35">
      <c r="A1474" s="55"/>
      <c r="B1474" s="56"/>
      <c r="C1474" s="56"/>
      <c r="D1474" s="56"/>
      <c r="E1474" s="56"/>
      <c r="F1474" s="57"/>
      <c r="G1474" s="58"/>
      <c r="H1474" s="59"/>
      <c r="I1474" s="60"/>
      <c r="J1474" s="61"/>
      <c r="K1474" s="61"/>
      <c r="L1474" s="61"/>
      <c r="M1474" s="61"/>
      <c r="N1474" s="61"/>
      <c r="O1474" s="61"/>
      <c r="P1474" s="61"/>
      <c r="Q1474" s="61"/>
      <c r="R1474" s="61"/>
      <c r="S1474" s="61"/>
      <c r="T1474" s="236"/>
      <c r="U1474" s="70"/>
      <c r="V1474" s="70"/>
      <c r="W1474" s="71"/>
      <c r="X1474" s="54"/>
      <c r="Y1474" s="54"/>
      <c r="Z1474" s="54"/>
      <c r="AA1474" s="237"/>
      <c r="AB1474" s="237"/>
      <c r="AC1474" s="237"/>
      <c r="AD1474" s="237"/>
      <c r="AE1474" s="66" t="str">
        <f t="shared" si="44"/>
        <v/>
      </c>
      <c r="AF1474" s="66"/>
      <c r="AG1474" s="66"/>
      <c r="AH1474" s="66"/>
      <c r="AI1474" s="66"/>
      <c r="AJ1474" s="66"/>
      <c r="AK1474" s="54"/>
      <c r="AL1474" s="54"/>
      <c r="AM1474" s="54"/>
      <c r="AN1474" s="54"/>
      <c r="AO1474" s="54"/>
      <c r="AP1474" s="264" t="str">
        <f t="shared" si="45"/>
        <v/>
      </c>
    </row>
    <row r="1475" spans="1:42" ht="16" customHeight="1" x14ac:dyDescent="0.35">
      <c r="A1475" s="55"/>
      <c r="B1475" s="56"/>
      <c r="C1475" s="56"/>
      <c r="D1475" s="56"/>
      <c r="E1475" s="56"/>
      <c r="F1475" s="57"/>
      <c r="G1475" s="58"/>
      <c r="H1475" s="59"/>
      <c r="I1475" s="60"/>
      <c r="J1475" s="61"/>
      <c r="K1475" s="61"/>
      <c r="L1475" s="61"/>
      <c r="M1475" s="61"/>
      <c r="N1475" s="61"/>
      <c r="O1475" s="61"/>
      <c r="P1475" s="61"/>
      <c r="Q1475" s="61"/>
      <c r="R1475" s="61"/>
      <c r="S1475" s="61"/>
      <c r="T1475" s="236"/>
      <c r="U1475" s="70"/>
      <c r="V1475" s="70"/>
      <c r="W1475" s="71"/>
      <c r="X1475" s="54"/>
      <c r="Y1475" s="54"/>
      <c r="Z1475" s="54"/>
      <c r="AA1475" s="237"/>
      <c r="AB1475" s="237"/>
      <c r="AC1475" s="237"/>
      <c r="AD1475" s="237"/>
      <c r="AE1475" s="66" t="str">
        <f t="shared" si="44"/>
        <v/>
      </c>
      <c r="AF1475" s="66"/>
      <c r="AG1475" s="66"/>
      <c r="AH1475" s="66"/>
      <c r="AI1475" s="66"/>
      <c r="AJ1475" s="66"/>
      <c r="AK1475" s="54"/>
      <c r="AL1475" s="54"/>
      <c r="AM1475" s="54"/>
      <c r="AN1475" s="54"/>
      <c r="AO1475" s="54"/>
      <c r="AP1475" s="264" t="str">
        <f t="shared" si="45"/>
        <v/>
      </c>
    </row>
    <row r="1476" spans="1:42" ht="16" customHeight="1" x14ac:dyDescent="0.35">
      <c r="A1476" s="55"/>
      <c r="B1476" s="56"/>
      <c r="C1476" s="56"/>
      <c r="D1476" s="56"/>
      <c r="E1476" s="56"/>
      <c r="F1476" s="57"/>
      <c r="G1476" s="58"/>
      <c r="H1476" s="59"/>
      <c r="I1476" s="60"/>
      <c r="J1476" s="61"/>
      <c r="K1476" s="61"/>
      <c r="L1476" s="61"/>
      <c r="M1476" s="61"/>
      <c r="N1476" s="61"/>
      <c r="O1476" s="61"/>
      <c r="P1476" s="61"/>
      <c r="Q1476" s="61"/>
      <c r="R1476" s="61"/>
      <c r="S1476" s="61"/>
      <c r="T1476" s="236"/>
      <c r="U1476" s="70"/>
      <c r="V1476" s="70"/>
      <c r="W1476" s="71"/>
      <c r="X1476" s="54"/>
      <c r="Y1476" s="54"/>
      <c r="Z1476" s="54"/>
      <c r="AA1476" s="237"/>
      <c r="AB1476" s="237"/>
      <c r="AC1476" s="237"/>
      <c r="AD1476" s="237"/>
      <c r="AE1476" s="66" t="str">
        <f t="shared" si="44"/>
        <v/>
      </c>
      <c r="AF1476" s="66"/>
      <c r="AG1476" s="66"/>
      <c r="AH1476" s="66"/>
      <c r="AI1476" s="66"/>
      <c r="AJ1476" s="66"/>
      <c r="AK1476" s="54"/>
      <c r="AL1476" s="54"/>
      <c r="AM1476" s="54"/>
      <c r="AN1476" s="54"/>
      <c r="AO1476" s="54"/>
      <c r="AP1476" s="264" t="str">
        <f t="shared" si="45"/>
        <v/>
      </c>
    </row>
    <row r="1477" spans="1:42" ht="16" customHeight="1" x14ac:dyDescent="0.35">
      <c r="A1477" s="55"/>
      <c r="B1477" s="56"/>
      <c r="C1477" s="56"/>
      <c r="D1477" s="56"/>
      <c r="E1477" s="56"/>
      <c r="F1477" s="57"/>
      <c r="G1477" s="58"/>
      <c r="H1477" s="59"/>
      <c r="I1477" s="60"/>
      <c r="J1477" s="61"/>
      <c r="K1477" s="61"/>
      <c r="L1477" s="61"/>
      <c r="M1477" s="61"/>
      <c r="N1477" s="61"/>
      <c r="O1477" s="61"/>
      <c r="P1477" s="61"/>
      <c r="Q1477" s="61"/>
      <c r="R1477" s="61"/>
      <c r="S1477" s="61"/>
      <c r="T1477" s="236"/>
      <c r="U1477" s="70"/>
      <c r="V1477" s="70"/>
      <c r="W1477" s="71"/>
      <c r="X1477" s="54"/>
      <c r="Y1477" s="54"/>
      <c r="Z1477" s="54"/>
      <c r="AA1477" s="237"/>
      <c r="AB1477" s="237"/>
      <c r="AC1477" s="237"/>
      <c r="AD1477" s="237"/>
      <c r="AE1477" s="66" t="str">
        <f t="shared" si="44"/>
        <v/>
      </c>
      <c r="AF1477" s="66"/>
      <c r="AG1477" s="66"/>
      <c r="AH1477" s="66"/>
      <c r="AI1477" s="66"/>
      <c r="AJ1477" s="66"/>
      <c r="AK1477" s="54"/>
      <c r="AL1477" s="54"/>
      <c r="AM1477" s="54"/>
      <c r="AN1477" s="54"/>
      <c r="AO1477" s="54"/>
      <c r="AP1477" s="264" t="str">
        <f t="shared" si="45"/>
        <v/>
      </c>
    </row>
    <row r="1478" spans="1:42" ht="16" customHeight="1" x14ac:dyDescent="0.35">
      <c r="A1478" s="55"/>
      <c r="B1478" s="56"/>
      <c r="C1478" s="56"/>
      <c r="D1478" s="56"/>
      <c r="E1478" s="56"/>
      <c r="F1478" s="57"/>
      <c r="G1478" s="58"/>
      <c r="H1478" s="59"/>
      <c r="I1478" s="60"/>
      <c r="J1478" s="61"/>
      <c r="K1478" s="61"/>
      <c r="L1478" s="61"/>
      <c r="M1478" s="61"/>
      <c r="N1478" s="61"/>
      <c r="O1478" s="61"/>
      <c r="P1478" s="61"/>
      <c r="Q1478" s="61"/>
      <c r="R1478" s="61"/>
      <c r="S1478" s="61"/>
      <c r="T1478" s="236"/>
      <c r="U1478" s="70"/>
      <c r="V1478" s="70"/>
      <c r="W1478" s="71"/>
      <c r="X1478" s="54"/>
      <c r="Y1478" s="54"/>
      <c r="Z1478" s="54"/>
      <c r="AA1478" s="237"/>
      <c r="AB1478" s="237"/>
      <c r="AC1478" s="237"/>
      <c r="AD1478" s="237"/>
      <c r="AE1478" s="66" t="str">
        <f t="shared" si="44"/>
        <v/>
      </c>
      <c r="AF1478" s="66"/>
      <c r="AG1478" s="66"/>
      <c r="AH1478" s="66"/>
      <c r="AI1478" s="66"/>
      <c r="AJ1478" s="66"/>
      <c r="AK1478" s="54"/>
      <c r="AL1478" s="54"/>
      <c r="AM1478" s="54"/>
      <c r="AN1478" s="54"/>
      <c r="AO1478" s="54"/>
      <c r="AP1478" s="264" t="str">
        <f t="shared" si="45"/>
        <v/>
      </c>
    </row>
    <row r="1479" spans="1:42" ht="16" customHeight="1" x14ac:dyDescent="0.35">
      <c r="A1479" s="55"/>
      <c r="B1479" s="56"/>
      <c r="C1479" s="56"/>
      <c r="D1479" s="56"/>
      <c r="E1479" s="56"/>
      <c r="F1479" s="57"/>
      <c r="G1479" s="58"/>
      <c r="H1479" s="59"/>
      <c r="I1479" s="60"/>
      <c r="J1479" s="61"/>
      <c r="K1479" s="61"/>
      <c r="L1479" s="61"/>
      <c r="M1479" s="61"/>
      <c r="N1479" s="61"/>
      <c r="O1479" s="61"/>
      <c r="P1479" s="61"/>
      <c r="Q1479" s="61"/>
      <c r="R1479" s="61"/>
      <c r="S1479" s="61"/>
      <c r="T1479" s="236"/>
      <c r="U1479" s="70"/>
      <c r="V1479" s="70"/>
      <c r="W1479" s="71"/>
      <c r="X1479" s="54"/>
      <c r="Y1479" s="54"/>
      <c r="Z1479" s="54"/>
      <c r="AA1479" s="237"/>
      <c r="AB1479" s="237"/>
      <c r="AC1479" s="237"/>
      <c r="AD1479" s="237"/>
      <c r="AE1479" s="66" t="str">
        <f t="shared" si="44"/>
        <v/>
      </c>
      <c r="AF1479" s="66"/>
      <c r="AG1479" s="66"/>
      <c r="AH1479" s="66"/>
      <c r="AI1479" s="66"/>
      <c r="AJ1479" s="66"/>
      <c r="AK1479" s="54"/>
      <c r="AL1479" s="54"/>
      <c r="AM1479" s="54"/>
      <c r="AN1479" s="54"/>
      <c r="AO1479" s="54"/>
      <c r="AP1479" s="264" t="str">
        <f t="shared" si="45"/>
        <v/>
      </c>
    </row>
    <row r="1480" spans="1:42" ht="16" customHeight="1" x14ac:dyDescent="0.35">
      <c r="A1480" s="55"/>
      <c r="B1480" s="56"/>
      <c r="C1480" s="56"/>
      <c r="D1480" s="56"/>
      <c r="E1480" s="56"/>
      <c r="F1480" s="57"/>
      <c r="G1480" s="58"/>
      <c r="H1480" s="59"/>
      <c r="I1480" s="60"/>
      <c r="J1480" s="61"/>
      <c r="K1480" s="61"/>
      <c r="L1480" s="61"/>
      <c r="M1480" s="61"/>
      <c r="N1480" s="61"/>
      <c r="O1480" s="61"/>
      <c r="P1480" s="61"/>
      <c r="Q1480" s="61"/>
      <c r="R1480" s="61"/>
      <c r="S1480" s="61"/>
      <c r="T1480" s="236"/>
      <c r="U1480" s="70"/>
      <c r="V1480" s="70"/>
      <c r="W1480" s="71"/>
      <c r="X1480" s="54"/>
      <c r="Y1480" s="54"/>
      <c r="Z1480" s="54"/>
      <c r="AA1480" s="237"/>
      <c r="AB1480" s="237"/>
      <c r="AC1480" s="237"/>
      <c r="AD1480" s="237"/>
      <c r="AE1480" s="66" t="str">
        <f t="shared" si="44"/>
        <v/>
      </c>
      <c r="AF1480" s="66"/>
      <c r="AG1480" s="66"/>
      <c r="AH1480" s="66"/>
      <c r="AI1480" s="66"/>
      <c r="AJ1480" s="66"/>
      <c r="AK1480" s="54"/>
      <c r="AL1480" s="54"/>
      <c r="AM1480" s="54"/>
      <c r="AN1480" s="54"/>
      <c r="AO1480" s="54"/>
      <c r="AP1480" s="264" t="str">
        <f t="shared" si="45"/>
        <v/>
      </c>
    </row>
    <row r="1481" spans="1:42" ht="16" customHeight="1" x14ac:dyDescent="0.35">
      <c r="A1481" s="55"/>
      <c r="B1481" s="56"/>
      <c r="C1481" s="56"/>
      <c r="D1481" s="56"/>
      <c r="E1481" s="56"/>
      <c r="F1481" s="57"/>
      <c r="G1481" s="58"/>
      <c r="H1481" s="59"/>
      <c r="I1481" s="60"/>
      <c r="J1481" s="61"/>
      <c r="K1481" s="61"/>
      <c r="L1481" s="61"/>
      <c r="M1481" s="61"/>
      <c r="N1481" s="61"/>
      <c r="O1481" s="61"/>
      <c r="P1481" s="61"/>
      <c r="Q1481" s="61"/>
      <c r="R1481" s="61"/>
      <c r="S1481" s="61"/>
      <c r="T1481" s="236"/>
      <c r="U1481" s="70"/>
      <c r="V1481" s="70"/>
      <c r="W1481" s="71"/>
      <c r="X1481" s="54"/>
      <c r="Y1481" s="54"/>
      <c r="Z1481" s="54"/>
      <c r="AA1481" s="237"/>
      <c r="AB1481" s="237"/>
      <c r="AC1481" s="237"/>
      <c r="AD1481" s="237"/>
      <c r="AE1481" s="66" t="str">
        <f t="shared" si="44"/>
        <v/>
      </c>
      <c r="AF1481" s="66"/>
      <c r="AG1481" s="66"/>
      <c r="AH1481" s="66"/>
      <c r="AI1481" s="66"/>
      <c r="AJ1481" s="66"/>
      <c r="AK1481" s="54"/>
      <c r="AL1481" s="54"/>
      <c r="AM1481" s="54"/>
      <c r="AN1481" s="54"/>
      <c r="AO1481" s="54"/>
      <c r="AP1481" s="264" t="str">
        <f t="shared" si="45"/>
        <v/>
      </c>
    </row>
    <row r="1482" spans="1:42" ht="16" customHeight="1" x14ac:dyDescent="0.35">
      <c r="A1482" s="55"/>
      <c r="B1482" s="56"/>
      <c r="C1482" s="56"/>
      <c r="D1482" s="56"/>
      <c r="E1482" s="56"/>
      <c r="F1482" s="57"/>
      <c r="G1482" s="58"/>
      <c r="H1482" s="59"/>
      <c r="I1482" s="60"/>
      <c r="J1482" s="61"/>
      <c r="K1482" s="61"/>
      <c r="L1482" s="61"/>
      <c r="M1482" s="61"/>
      <c r="N1482" s="61"/>
      <c r="O1482" s="61"/>
      <c r="P1482" s="61"/>
      <c r="Q1482" s="61"/>
      <c r="R1482" s="61"/>
      <c r="S1482" s="61"/>
      <c r="T1482" s="236"/>
      <c r="U1482" s="70"/>
      <c r="V1482" s="70"/>
      <c r="W1482" s="71"/>
      <c r="X1482" s="54"/>
      <c r="Y1482" s="54"/>
      <c r="Z1482" s="54"/>
      <c r="AA1482" s="237"/>
      <c r="AB1482" s="237"/>
      <c r="AC1482" s="237"/>
      <c r="AD1482" s="237"/>
      <c r="AE1482" s="66" t="str">
        <f t="shared" si="44"/>
        <v/>
      </c>
      <c r="AF1482" s="66"/>
      <c r="AG1482" s="66"/>
      <c r="AH1482" s="66"/>
      <c r="AI1482" s="66"/>
      <c r="AJ1482" s="66"/>
      <c r="AK1482" s="54"/>
      <c r="AL1482" s="54"/>
      <c r="AM1482" s="54"/>
      <c r="AN1482" s="54"/>
      <c r="AO1482" s="54"/>
      <c r="AP1482" s="264" t="str">
        <f t="shared" si="45"/>
        <v/>
      </c>
    </row>
    <row r="1483" spans="1:42" ht="16" customHeight="1" x14ac:dyDescent="0.35">
      <c r="A1483" s="55"/>
      <c r="B1483" s="56"/>
      <c r="C1483" s="56"/>
      <c r="D1483" s="56"/>
      <c r="E1483" s="56"/>
      <c r="F1483" s="57"/>
      <c r="G1483" s="58"/>
      <c r="H1483" s="59"/>
      <c r="I1483" s="60"/>
      <c r="J1483" s="61"/>
      <c r="K1483" s="61"/>
      <c r="L1483" s="61"/>
      <c r="M1483" s="61"/>
      <c r="N1483" s="61"/>
      <c r="O1483" s="61"/>
      <c r="P1483" s="61"/>
      <c r="Q1483" s="61"/>
      <c r="R1483" s="61"/>
      <c r="S1483" s="61"/>
      <c r="T1483" s="236"/>
      <c r="U1483" s="70"/>
      <c r="V1483" s="70"/>
      <c r="W1483" s="71"/>
      <c r="X1483" s="54"/>
      <c r="Y1483" s="54"/>
      <c r="Z1483" s="54"/>
      <c r="AA1483" s="237"/>
      <c r="AB1483" s="237"/>
      <c r="AC1483" s="237"/>
      <c r="AD1483" s="237"/>
      <c r="AE1483" s="66" t="str">
        <f t="shared" si="44"/>
        <v/>
      </c>
      <c r="AF1483" s="66"/>
      <c r="AG1483" s="66"/>
      <c r="AH1483" s="66"/>
      <c r="AI1483" s="66"/>
      <c r="AJ1483" s="66"/>
      <c r="AK1483" s="54"/>
      <c r="AL1483" s="54"/>
      <c r="AM1483" s="54"/>
      <c r="AN1483" s="54"/>
      <c r="AO1483" s="54"/>
      <c r="AP1483" s="264" t="str">
        <f t="shared" si="45"/>
        <v/>
      </c>
    </row>
    <row r="1484" spans="1:42" ht="16" customHeight="1" x14ac:dyDescent="0.35">
      <c r="A1484" s="55"/>
      <c r="B1484" s="56"/>
      <c r="C1484" s="56"/>
      <c r="D1484" s="56"/>
      <c r="E1484" s="56"/>
      <c r="F1484" s="57"/>
      <c r="G1484" s="58"/>
      <c r="H1484" s="59"/>
      <c r="I1484" s="60"/>
      <c r="J1484" s="61"/>
      <c r="K1484" s="61"/>
      <c r="L1484" s="61"/>
      <c r="M1484" s="61"/>
      <c r="N1484" s="61"/>
      <c r="O1484" s="61"/>
      <c r="P1484" s="61"/>
      <c r="Q1484" s="61"/>
      <c r="R1484" s="61"/>
      <c r="S1484" s="61"/>
      <c r="T1484" s="236"/>
      <c r="U1484" s="70"/>
      <c r="V1484" s="70"/>
      <c r="W1484" s="71"/>
      <c r="X1484" s="54"/>
      <c r="Y1484" s="54"/>
      <c r="Z1484" s="54"/>
      <c r="AA1484" s="237"/>
      <c r="AB1484" s="237"/>
      <c r="AC1484" s="237"/>
      <c r="AD1484" s="237"/>
      <c r="AE1484" s="66" t="str">
        <f t="shared" si="44"/>
        <v/>
      </c>
      <c r="AF1484" s="66"/>
      <c r="AG1484" s="66"/>
      <c r="AH1484" s="66"/>
      <c r="AI1484" s="66"/>
      <c r="AJ1484" s="66"/>
      <c r="AK1484" s="54"/>
      <c r="AL1484" s="54"/>
      <c r="AM1484" s="54"/>
      <c r="AN1484" s="54"/>
      <c r="AO1484" s="54"/>
      <c r="AP1484" s="264" t="str">
        <f t="shared" si="45"/>
        <v/>
      </c>
    </row>
    <row r="1485" spans="1:42" ht="16" customHeight="1" x14ac:dyDescent="0.35">
      <c r="A1485" s="55"/>
      <c r="B1485" s="56"/>
      <c r="C1485" s="56"/>
      <c r="D1485" s="56"/>
      <c r="E1485" s="56"/>
      <c r="F1485" s="57"/>
      <c r="G1485" s="58"/>
      <c r="H1485" s="59"/>
      <c r="I1485" s="60"/>
      <c r="J1485" s="61"/>
      <c r="K1485" s="61"/>
      <c r="L1485" s="61"/>
      <c r="M1485" s="61"/>
      <c r="N1485" s="61"/>
      <c r="O1485" s="61"/>
      <c r="P1485" s="61"/>
      <c r="Q1485" s="61"/>
      <c r="R1485" s="61"/>
      <c r="S1485" s="61"/>
      <c r="T1485" s="236"/>
      <c r="U1485" s="70"/>
      <c r="V1485" s="70"/>
      <c r="W1485" s="71"/>
      <c r="X1485" s="54"/>
      <c r="Y1485" s="54"/>
      <c r="Z1485" s="54"/>
      <c r="AA1485" s="237"/>
      <c r="AB1485" s="237"/>
      <c r="AC1485" s="237"/>
      <c r="AD1485" s="237"/>
      <c r="AE1485" s="66" t="str">
        <f t="shared" si="44"/>
        <v/>
      </c>
      <c r="AF1485" s="66"/>
      <c r="AG1485" s="66"/>
      <c r="AH1485" s="66"/>
      <c r="AI1485" s="66"/>
      <c r="AJ1485" s="66"/>
      <c r="AK1485" s="54"/>
      <c r="AL1485" s="54"/>
      <c r="AM1485" s="54"/>
      <c r="AN1485" s="54"/>
      <c r="AO1485" s="54"/>
      <c r="AP1485" s="264" t="str">
        <f t="shared" si="45"/>
        <v/>
      </c>
    </row>
    <row r="1486" spans="1:42" ht="16" customHeight="1" x14ac:dyDescent="0.35">
      <c r="A1486" s="55"/>
      <c r="B1486" s="56"/>
      <c r="C1486" s="56"/>
      <c r="D1486" s="56"/>
      <c r="E1486" s="56"/>
      <c r="F1486" s="57"/>
      <c r="G1486" s="58"/>
      <c r="H1486" s="59"/>
      <c r="I1486" s="60"/>
      <c r="J1486" s="61"/>
      <c r="K1486" s="61"/>
      <c r="L1486" s="61"/>
      <c r="M1486" s="61"/>
      <c r="N1486" s="61"/>
      <c r="O1486" s="61"/>
      <c r="P1486" s="61"/>
      <c r="Q1486" s="61"/>
      <c r="R1486" s="61"/>
      <c r="S1486" s="61"/>
      <c r="T1486" s="236"/>
      <c r="U1486" s="70"/>
      <c r="V1486" s="70"/>
      <c r="W1486" s="71"/>
      <c r="X1486" s="54"/>
      <c r="Y1486" s="54"/>
      <c r="Z1486" s="54"/>
      <c r="AA1486" s="237"/>
      <c r="AB1486" s="237"/>
      <c r="AC1486" s="237"/>
      <c r="AD1486" s="237"/>
      <c r="AE1486" s="66" t="str">
        <f t="shared" si="44"/>
        <v/>
      </c>
      <c r="AF1486" s="66"/>
      <c r="AG1486" s="66"/>
      <c r="AH1486" s="66"/>
      <c r="AI1486" s="66"/>
      <c r="AJ1486" s="66"/>
      <c r="AK1486" s="54"/>
      <c r="AL1486" s="54"/>
      <c r="AM1486" s="54"/>
      <c r="AN1486" s="54"/>
      <c r="AO1486" s="54"/>
      <c r="AP1486" s="264" t="str">
        <f t="shared" si="45"/>
        <v/>
      </c>
    </row>
    <row r="1487" spans="1:42" ht="16" customHeight="1" x14ac:dyDescent="0.35">
      <c r="A1487" s="55"/>
      <c r="B1487" s="56"/>
      <c r="C1487" s="56"/>
      <c r="D1487" s="56"/>
      <c r="E1487" s="56"/>
      <c r="F1487" s="57"/>
      <c r="G1487" s="58"/>
      <c r="H1487" s="59"/>
      <c r="I1487" s="60"/>
      <c r="J1487" s="61"/>
      <c r="K1487" s="61"/>
      <c r="L1487" s="61"/>
      <c r="M1487" s="61"/>
      <c r="N1487" s="61"/>
      <c r="O1487" s="61"/>
      <c r="P1487" s="61"/>
      <c r="Q1487" s="61"/>
      <c r="R1487" s="61"/>
      <c r="S1487" s="61"/>
      <c r="T1487" s="236"/>
      <c r="U1487" s="70"/>
      <c r="V1487" s="70"/>
      <c r="W1487" s="71"/>
      <c r="X1487" s="54"/>
      <c r="Y1487" s="54"/>
      <c r="Z1487" s="54"/>
      <c r="AA1487" s="237"/>
      <c r="AB1487" s="237"/>
      <c r="AC1487" s="237"/>
      <c r="AD1487" s="237"/>
      <c r="AE1487" s="66" t="str">
        <f t="shared" si="44"/>
        <v/>
      </c>
      <c r="AF1487" s="66"/>
      <c r="AG1487" s="66"/>
      <c r="AH1487" s="66"/>
      <c r="AI1487" s="66"/>
      <c r="AJ1487" s="66"/>
      <c r="AK1487" s="54"/>
      <c r="AL1487" s="54"/>
      <c r="AM1487" s="54"/>
      <c r="AN1487" s="54"/>
      <c r="AO1487" s="54"/>
      <c r="AP1487" s="264" t="str">
        <f t="shared" si="45"/>
        <v/>
      </c>
    </row>
    <row r="1488" spans="1:42" ht="16" customHeight="1" x14ac:dyDescent="0.35">
      <c r="A1488" s="55"/>
      <c r="B1488" s="56"/>
      <c r="C1488" s="56"/>
      <c r="D1488" s="56"/>
      <c r="E1488" s="56"/>
      <c r="F1488" s="57"/>
      <c r="G1488" s="58"/>
      <c r="H1488" s="59"/>
      <c r="I1488" s="60"/>
      <c r="J1488" s="61"/>
      <c r="K1488" s="61"/>
      <c r="L1488" s="61"/>
      <c r="M1488" s="61"/>
      <c r="N1488" s="61"/>
      <c r="O1488" s="61"/>
      <c r="P1488" s="61"/>
      <c r="Q1488" s="61"/>
      <c r="R1488" s="61"/>
      <c r="S1488" s="61"/>
      <c r="T1488" s="236"/>
      <c r="U1488" s="70"/>
      <c r="V1488" s="70"/>
      <c r="W1488" s="71"/>
      <c r="X1488" s="54"/>
      <c r="Y1488" s="54"/>
      <c r="Z1488" s="54"/>
      <c r="AA1488" s="237"/>
      <c r="AB1488" s="237"/>
      <c r="AC1488" s="237"/>
      <c r="AD1488" s="237"/>
      <c r="AE1488" s="66" t="str">
        <f t="shared" si="44"/>
        <v/>
      </c>
      <c r="AF1488" s="66"/>
      <c r="AG1488" s="66"/>
      <c r="AH1488" s="66"/>
      <c r="AI1488" s="66"/>
      <c r="AJ1488" s="66"/>
      <c r="AK1488" s="54"/>
      <c r="AL1488" s="54"/>
      <c r="AM1488" s="54"/>
      <c r="AN1488" s="54"/>
      <c r="AO1488" s="54"/>
      <c r="AP1488" s="264" t="str">
        <f t="shared" si="45"/>
        <v/>
      </c>
    </row>
    <row r="1489" spans="1:42" ht="16" customHeight="1" x14ac:dyDescent="0.35">
      <c r="A1489" s="55"/>
      <c r="B1489" s="56"/>
      <c r="C1489" s="56"/>
      <c r="D1489" s="56"/>
      <c r="E1489" s="56"/>
      <c r="F1489" s="57"/>
      <c r="G1489" s="58"/>
      <c r="H1489" s="59"/>
      <c r="I1489" s="60"/>
      <c r="J1489" s="61"/>
      <c r="K1489" s="61"/>
      <c r="L1489" s="61"/>
      <c r="M1489" s="61"/>
      <c r="N1489" s="61"/>
      <c r="O1489" s="61"/>
      <c r="P1489" s="61"/>
      <c r="Q1489" s="61"/>
      <c r="R1489" s="61"/>
      <c r="S1489" s="61"/>
      <c r="T1489" s="236"/>
      <c r="U1489" s="70"/>
      <c r="V1489" s="70"/>
      <c r="W1489" s="71"/>
      <c r="X1489" s="54"/>
      <c r="Y1489" s="54"/>
      <c r="Z1489" s="54"/>
      <c r="AA1489" s="237"/>
      <c r="AB1489" s="237"/>
      <c r="AC1489" s="237"/>
      <c r="AD1489" s="237"/>
      <c r="AE1489" s="66" t="str">
        <f t="shared" si="44"/>
        <v/>
      </c>
      <c r="AF1489" s="66"/>
      <c r="AG1489" s="66"/>
      <c r="AH1489" s="66"/>
      <c r="AI1489" s="66"/>
      <c r="AJ1489" s="66"/>
      <c r="AK1489" s="54"/>
      <c r="AL1489" s="54"/>
      <c r="AM1489" s="54"/>
      <c r="AN1489" s="54"/>
      <c r="AO1489" s="54"/>
      <c r="AP1489" s="264" t="str">
        <f t="shared" si="45"/>
        <v/>
      </c>
    </row>
    <row r="1490" spans="1:42" ht="16" customHeight="1" x14ac:dyDescent="0.35">
      <c r="A1490" s="55"/>
      <c r="B1490" s="56"/>
      <c r="C1490" s="56"/>
      <c r="D1490" s="56"/>
      <c r="E1490" s="56"/>
      <c r="F1490" s="57"/>
      <c r="G1490" s="58"/>
      <c r="H1490" s="59"/>
      <c r="I1490" s="60"/>
      <c r="J1490" s="61"/>
      <c r="K1490" s="61"/>
      <c r="L1490" s="61"/>
      <c r="M1490" s="61"/>
      <c r="N1490" s="61"/>
      <c r="O1490" s="61"/>
      <c r="P1490" s="61"/>
      <c r="Q1490" s="61"/>
      <c r="R1490" s="61"/>
      <c r="S1490" s="61"/>
      <c r="T1490" s="236"/>
      <c r="U1490" s="70"/>
      <c r="V1490" s="70"/>
      <c r="W1490" s="71"/>
      <c r="X1490" s="54"/>
      <c r="Y1490" s="54"/>
      <c r="Z1490" s="54"/>
      <c r="AA1490" s="237"/>
      <c r="AB1490" s="237"/>
      <c r="AC1490" s="237"/>
      <c r="AD1490" s="237"/>
      <c r="AE1490" s="66" t="str">
        <f t="shared" si="44"/>
        <v/>
      </c>
      <c r="AF1490" s="66"/>
      <c r="AG1490" s="66"/>
      <c r="AH1490" s="66"/>
      <c r="AI1490" s="66"/>
      <c r="AJ1490" s="66"/>
      <c r="AK1490" s="54"/>
      <c r="AL1490" s="54"/>
      <c r="AM1490" s="54"/>
      <c r="AN1490" s="54"/>
      <c r="AO1490" s="54"/>
      <c r="AP1490" s="264" t="str">
        <f t="shared" si="45"/>
        <v/>
      </c>
    </row>
    <row r="1491" spans="1:42" ht="16" customHeight="1" x14ac:dyDescent="0.35">
      <c r="A1491" s="55"/>
      <c r="B1491" s="56"/>
      <c r="C1491" s="56"/>
      <c r="D1491" s="56"/>
      <c r="E1491" s="56"/>
      <c r="F1491" s="57"/>
      <c r="G1491" s="58"/>
      <c r="H1491" s="59"/>
      <c r="I1491" s="60"/>
      <c r="J1491" s="61"/>
      <c r="K1491" s="61"/>
      <c r="L1491" s="61"/>
      <c r="M1491" s="61"/>
      <c r="N1491" s="61"/>
      <c r="O1491" s="61"/>
      <c r="P1491" s="61"/>
      <c r="Q1491" s="61"/>
      <c r="R1491" s="61"/>
      <c r="S1491" s="61"/>
      <c r="T1491" s="236"/>
      <c r="U1491" s="70"/>
      <c r="V1491" s="70"/>
      <c r="W1491" s="71"/>
      <c r="X1491" s="54"/>
      <c r="Y1491" s="54"/>
      <c r="Z1491" s="54"/>
      <c r="AA1491" s="237"/>
      <c r="AB1491" s="237"/>
      <c r="AC1491" s="237"/>
      <c r="AD1491" s="237"/>
      <c r="AE1491" s="66" t="str">
        <f t="shared" si="44"/>
        <v/>
      </c>
      <c r="AF1491" s="66"/>
      <c r="AG1491" s="66"/>
      <c r="AH1491" s="66"/>
      <c r="AI1491" s="66"/>
      <c r="AJ1491" s="66"/>
      <c r="AK1491" s="54"/>
      <c r="AL1491" s="54"/>
      <c r="AM1491" s="54"/>
      <c r="AN1491" s="54"/>
      <c r="AO1491" s="54"/>
      <c r="AP1491" s="264" t="str">
        <f t="shared" si="45"/>
        <v/>
      </c>
    </row>
    <row r="1492" spans="1:42" ht="16" customHeight="1" x14ac:dyDescent="0.35">
      <c r="A1492" s="55"/>
      <c r="B1492" s="56"/>
      <c r="C1492" s="56"/>
      <c r="D1492" s="56"/>
      <c r="E1492" s="56"/>
      <c r="F1492" s="57"/>
      <c r="G1492" s="58"/>
      <c r="H1492" s="59"/>
      <c r="I1492" s="60"/>
      <c r="J1492" s="61"/>
      <c r="K1492" s="61"/>
      <c r="L1492" s="61"/>
      <c r="M1492" s="61"/>
      <c r="N1492" s="61"/>
      <c r="O1492" s="61"/>
      <c r="P1492" s="61"/>
      <c r="Q1492" s="61"/>
      <c r="R1492" s="61"/>
      <c r="S1492" s="61"/>
      <c r="T1492" s="236"/>
      <c r="U1492" s="70"/>
      <c r="V1492" s="70"/>
      <c r="W1492" s="71"/>
      <c r="X1492" s="54"/>
      <c r="Y1492" s="54"/>
      <c r="Z1492" s="54"/>
      <c r="AA1492" s="237"/>
      <c r="AB1492" s="237"/>
      <c r="AC1492" s="237"/>
      <c r="AD1492" s="237"/>
      <c r="AE1492" s="66" t="str">
        <f t="shared" si="44"/>
        <v/>
      </c>
      <c r="AF1492" s="66"/>
      <c r="AG1492" s="66"/>
      <c r="AH1492" s="66"/>
      <c r="AI1492" s="66"/>
      <c r="AJ1492" s="66"/>
      <c r="AK1492" s="54"/>
      <c r="AL1492" s="54"/>
      <c r="AM1492" s="54"/>
      <c r="AN1492" s="54"/>
      <c r="AO1492" s="54"/>
      <c r="AP1492" s="264" t="str">
        <f t="shared" si="45"/>
        <v/>
      </c>
    </row>
    <row r="1493" spans="1:42" ht="16" customHeight="1" x14ac:dyDescent="0.35">
      <c r="A1493" s="55"/>
      <c r="B1493" s="56"/>
      <c r="C1493" s="56"/>
      <c r="D1493" s="56"/>
      <c r="E1493" s="56"/>
      <c r="F1493" s="57"/>
      <c r="G1493" s="58"/>
      <c r="H1493" s="59"/>
      <c r="I1493" s="60"/>
      <c r="J1493" s="61"/>
      <c r="K1493" s="61"/>
      <c r="L1493" s="61"/>
      <c r="M1493" s="61"/>
      <c r="N1493" s="61"/>
      <c r="O1493" s="61"/>
      <c r="P1493" s="61"/>
      <c r="Q1493" s="61"/>
      <c r="R1493" s="61"/>
      <c r="S1493" s="61"/>
      <c r="T1493" s="236"/>
      <c r="U1493" s="70"/>
      <c r="V1493" s="70"/>
      <c r="W1493" s="71"/>
      <c r="X1493" s="54"/>
      <c r="Y1493" s="54"/>
      <c r="Z1493" s="54"/>
      <c r="AA1493" s="237"/>
      <c r="AB1493" s="237"/>
      <c r="AC1493" s="237"/>
      <c r="AD1493" s="237"/>
      <c r="AE1493" s="66" t="str">
        <f t="shared" si="44"/>
        <v/>
      </c>
      <c r="AF1493" s="66"/>
      <c r="AG1493" s="66"/>
      <c r="AH1493" s="66"/>
      <c r="AI1493" s="66"/>
      <c r="AJ1493" s="66"/>
      <c r="AK1493" s="54"/>
      <c r="AL1493" s="54"/>
      <c r="AM1493" s="54"/>
      <c r="AN1493" s="54"/>
      <c r="AO1493" s="54"/>
      <c r="AP1493" s="264" t="str">
        <f t="shared" si="45"/>
        <v/>
      </c>
    </row>
    <row r="1494" spans="1:42" ht="16" customHeight="1" x14ac:dyDescent="0.35">
      <c r="A1494" s="55"/>
      <c r="B1494" s="56"/>
      <c r="C1494" s="56"/>
      <c r="D1494" s="56"/>
      <c r="E1494" s="56"/>
      <c r="F1494" s="57"/>
      <c r="G1494" s="58"/>
      <c r="H1494" s="59"/>
      <c r="I1494" s="60"/>
      <c r="J1494" s="61"/>
      <c r="K1494" s="61"/>
      <c r="L1494" s="61"/>
      <c r="M1494" s="61"/>
      <c r="N1494" s="61"/>
      <c r="O1494" s="61"/>
      <c r="P1494" s="61"/>
      <c r="Q1494" s="61"/>
      <c r="R1494" s="61"/>
      <c r="S1494" s="61"/>
      <c r="T1494" s="236"/>
      <c r="U1494" s="70"/>
      <c r="V1494" s="70"/>
      <c r="W1494" s="71"/>
      <c r="X1494" s="54"/>
      <c r="Y1494" s="54"/>
      <c r="Z1494" s="54"/>
      <c r="AA1494" s="237"/>
      <c r="AB1494" s="237"/>
      <c r="AC1494" s="237"/>
      <c r="AD1494" s="237"/>
      <c r="AE1494" s="66" t="str">
        <f t="shared" si="44"/>
        <v/>
      </c>
      <c r="AF1494" s="66"/>
      <c r="AG1494" s="66"/>
      <c r="AH1494" s="66"/>
      <c r="AI1494" s="66"/>
      <c r="AJ1494" s="66"/>
      <c r="AK1494" s="54"/>
      <c r="AL1494" s="54"/>
      <c r="AM1494" s="54"/>
      <c r="AN1494" s="54"/>
      <c r="AO1494" s="54"/>
      <c r="AP1494" s="264" t="str">
        <f t="shared" si="45"/>
        <v/>
      </c>
    </row>
    <row r="1495" spans="1:42" ht="16" customHeight="1" x14ac:dyDescent="0.35">
      <c r="A1495" s="55"/>
      <c r="B1495" s="56"/>
      <c r="C1495" s="56"/>
      <c r="D1495" s="56"/>
      <c r="E1495" s="56"/>
      <c r="F1495" s="57"/>
      <c r="G1495" s="58"/>
      <c r="H1495" s="59"/>
      <c r="I1495" s="60"/>
      <c r="J1495" s="61"/>
      <c r="K1495" s="61"/>
      <c r="L1495" s="61"/>
      <c r="M1495" s="61"/>
      <c r="N1495" s="61"/>
      <c r="O1495" s="61"/>
      <c r="P1495" s="61"/>
      <c r="Q1495" s="61"/>
      <c r="R1495" s="61"/>
      <c r="S1495" s="61"/>
      <c r="T1495" s="236"/>
      <c r="U1495" s="70"/>
      <c r="V1495" s="70"/>
      <c r="W1495" s="71"/>
      <c r="X1495" s="54"/>
      <c r="Y1495" s="54"/>
      <c r="Z1495" s="54"/>
      <c r="AA1495" s="237"/>
      <c r="AB1495" s="237"/>
      <c r="AC1495" s="237"/>
      <c r="AD1495" s="237"/>
      <c r="AE1495" s="66" t="str">
        <f t="shared" si="44"/>
        <v/>
      </c>
      <c r="AF1495" s="66"/>
      <c r="AG1495" s="66"/>
      <c r="AH1495" s="66"/>
      <c r="AI1495" s="66"/>
      <c r="AJ1495" s="66"/>
      <c r="AK1495" s="54"/>
      <c r="AL1495" s="54"/>
      <c r="AM1495" s="54"/>
      <c r="AN1495" s="54"/>
      <c r="AO1495" s="54"/>
      <c r="AP1495" s="264" t="str">
        <f t="shared" si="45"/>
        <v/>
      </c>
    </row>
    <row r="1496" spans="1:42" ht="16" customHeight="1" x14ac:dyDescent="0.35">
      <c r="A1496" s="55"/>
      <c r="B1496" s="56"/>
      <c r="C1496" s="56"/>
      <c r="D1496" s="56"/>
      <c r="E1496" s="56"/>
      <c r="F1496" s="57"/>
      <c r="G1496" s="58"/>
      <c r="H1496" s="59"/>
      <c r="I1496" s="60"/>
      <c r="J1496" s="61"/>
      <c r="K1496" s="61"/>
      <c r="L1496" s="61"/>
      <c r="M1496" s="61"/>
      <c r="N1496" s="61"/>
      <c r="O1496" s="61"/>
      <c r="P1496" s="61"/>
      <c r="Q1496" s="61"/>
      <c r="R1496" s="61"/>
      <c r="S1496" s="61"/>
      <c r="T1496" s="236"/>
      <c r="U1496" s="70"/>
      <c r="V1496" s="70"/>
      <c r="W1496" s="71"/>
      <c r="X1496" s="54"/>
      <c r="Y1496" s="54"/>
      <c r="Z1496" s="54"/>
      <c r="AA1496" s="237"/>
      <c r="AB1496" s="237"/>
      <c r="AC1496" s="237"/>
      <c r="AD1496" s="237"/>
      <c r="AE1496" s="66" t="str">
        <f t="shared" si="44"/>
        <v/>
      </c>
      <c r="AF1496" s="66"/>
      <c r="AG1496" s="66"/>
      <c r="AH1496" s="66"/>
      <c r="AI1496" s="66"/>
      <c r="AJ1496" s="66"/>
      <c r="AK1496" s="54"/>
      <c r="AL1496" s="54"/>
      <c r="AM1496" s="54"/>
      <c r="AN1496" s="54"/>
      <c r="AO1496" s="54"/>
      <c r="AP1496" s="264" t="str">
        <f t="shared" si="45"/>
        <v/>
      </c>
    </row>
    <row r="1497" spans="1:42" ht="16" customHeight="1" x14ac:dyDescent="0.35">
      <c r="A1497" s="55"/>
      <c r="B1497" s="56"/>
      <c r="C1497" s="56"/>
      <c r="D1497" s="56"/>
      <c r="E1497" s="56"/>
      <c r="F1497" s="57"/>
      <c r="G1497" s="58"/>
      <c r="H1497" s="59"/>
      <c r="I1497" s="60"/>
      <c r="J1497" s="61"/>
      <c r="K1497" s="61"/>
      <c r="L1497" s="61"/>
      <c r="M1497" s="61"/>
      <c r="N1497" s="61"/>
      <c r="O1497" s="61"/>
      <c r="P1497" s="61"/>
      <c r="Q1497" s="61"/>
      <c r="R1497" s="61"/>
      <c r="S1497" s="61"/>
      <c r="T1497" s="236"/>
      <c r="U1497" s="70"/>
      <c r="V1497" s="70"/>
      <c r="W1497" s="71"/>
      <c r="X1497" s="54"/>
      <c r="Y1497" s="54"/>
      <c r="Z1497" s="54"/>
      <c r="AA1497" s="237"/>
      <c r="AB1497" s="237"/>
      <c r="AC1497" s="237"/>
      <c r="AD1497" s="237"/>
      <c r="AE1497" s="66" t="str">
        <f t="shared" si="44"/>
        <v/>
      </c>
      <c r="AF1497" s="66"/>
      <c r="AG1497" s="66"/>
      <c r="AH1497" s="66"/>
      <c r="AI1497" s="66"/>
      <c r="AJ1497" s="66"/>
      <c r="AK1497" s="54"/>
      <c r="AL1497" s="54"/>
      <c r="AM1497" s="54"/>
      <c r="AN1497" s="54"/>
      <c r="AO1497" s="54"/>
      <c r="AP1497" s="264" t="str">
        <f t="shared" si="45"/>
        <v/>
      </c>
    </row>
    <row r="1498" spans="1:42" ht="16" customHeight="1" x14ac:dyDescent="0.35">
      <c r="A1498" s="55"/>
      <c r="B1498" s="56"/>
      <c r="C1498" s="56"/>
      <c r="D1498" s="56"/>
      <c r="E1498" s="56"/>
      <c r="F1498" s="57"/>
      <c r="G1498" s="58"/>
      <c r="H1498" s="59"/>
      <c r="I1498" s="60"/>
      <c r="J1498" s="61"/>
      <c r="K1498" s="61"/>
      <c r="L1498" s="61"/>
      <c r="M1498" s="61"/>
      <c r="N1498" s="61"/>
      <c r="O1498" s="61"/>
      <c r="P1498" s="61"/>
      <c r="Q1498" s="61"/>
      <c r="R1498" s="61"/>
      <c r="S1498" s="61"/>
      <c r="T1498" s="236"/>
      <c r="U1498" s="70"/>
      <c r="V1498" s="70"/>
      <c r="W1498" s="71"/>
      <c r="X1498" s="54"/>
      <c r="Y1498" s="54"/>
      <c r="Z1498" s="54"/>
      <c r="AA1498" s="237"/>
      <c r="AB1498" s="237"/>
      <c r="AC1498" s="237"/>
      <c r="AD1498" s="237"/>
      <c r="AE1498" s="66" t="str">
        <f t="shared" si="44"/>
        <v/>
      </c>
      <c r="AF1498" s="66"/>
      <c r="AG1498" s="66"/>
      <c r="AH1498" s="66"/>
      <c r="AI1498" s="66"/>
      <c r="AJ1498" s="66"/>
      <c r="AK1498" s="54"/>
      <c r="AL1498" s="54"/>
      <c r="AM1498" s="54"/>
      <c r="AN1498" s="54"/>
      <c r="AO1498" s="54"/>
      <c r="AP1498" s="264" t="str">
        <f t="shared" si="45"/>
        <v/>
      </c>
    </row>
    <row r="1499" spans="1:42" ht="16" customHeight="1" x14ac:dyDescent="0.35">
      <c r="A1499" s="55"/>
      <c r="B1499" s="56"/>
      <c r="C1499" s="56"/>
      <c r="D1499" s="56"/>
      <c r="E1499" s="56"/>
      <c r="F1499" s="57"/>
      <c r="G1499" s="58"/>
      <c r="H1499" s="59"/>
      <c r="I1499" s="60"/>
      <c r="J1499" s="61"/>
      <c r="K1499" s="61"/>
      <c r="L1499" s="61"/>
      <c r="M1499" s="61"/>
      <c r="N1499" s="61"/>
      <c r="O1499" s="61"/>
      <c r="P1499" s="61"/>
      <c r="Q1499" s="61"/>
      <c r="R1499" s="61"/>
      <c r="S1499" s="61"/>
      <c r="T1499" s="236"/>
      <c r="U1499" s="70"/>
      <c r="V1499" s="70"/>
      <c r="W1499" s="71"/>
      <c r="X1499" s="54"/>
      <c r="Y1499" s="54"/>
      <c r="Z1499" s="54"/>
      <c r="AA1499" s="237"/>
      <c r="AB1499" s="237"/>
      <c r="AC1499" s="237"/>
      <c r="AD1499" s="237"/>
      <c r="AE1499" s="66" t="str">
        <f t="shared" ref="AE1499:AE1562" si="46">IF(AA1499="","",ROUND(T1499*AA1499,0))</f>
        <v/>
      </c>
      <c r="AF1499" s="66"/>
      <c r="AG1499" s="66"/>
      <c r="AH1499" s="66"/>
      <c r="AI1499" s="66"/>
      <c r="AJ1499" s="66"/>
      <c r="AK1499" s="54"/>
      <c r="AL1499" s="54"/>
      <c r="AM1499" s="54"/>
      <c r="AN1499" s="54"/>
      <c r="AO1499" s="54"/>
      <c r="AP1499" s="264" t="str">
        <f t="shared" si="45"/>
        <v/>
      </c>
    </row>
    <row r="1500" spans="1:42" ht="16" customHeight="1" x14ac:dyDescent="0.35">
      <c r="A1500" s="55"/>
      <c r="B1500" s="56"/>
      <c r="C1500" s="56"/>
      <c r="D1500" s="56"/>
      <c r="E1500" s="56"/>
      <c r="F1500" s="57"/>
      <c r="G1500" s="58"/>
      <c r="H1500" s="59"/>
      <c r="I1500" s="60"/>
      <c r="J1500" s="61"/>
      <c r="K1500" s="61"/>
      <c r="L1500" s="61"/>
      <c r="M1500" s="61"/>
      <c r="N1500" s="61"/>
      <c r="O1500" s="61"/>
      <c r="P1500" s="61"/>
      <c r="Q1500" s="61"/>
      <c r="R1500" s="61"/>
      <c r="S1500" s="61"/>
      <c r="T1500" s="236"/>
      <c r="U1500" s="70"/>
      <c r="V1500" s="70"/>
      <c r="W1500" s="71"/>
      <c r="X1500" s="54"/>
      <c r="Y1500" s="54"/>
      <c r="Z1500" s="54"/>
      <c r="AA1500" s="237"/>
      <c r="AB1500" s="237"/>
      <c r="AC1500" s="237"/>
      <c r="AD1500" s="237"/>
      <c r="AE1500" s="66" t="str">
        <f t="shared" si="46"/>
        <v/>
      </c>
      <c r="AF1500" s="66"/>
      <c r="AG1500" s="66"/>
      <c r="AH1500" s="66"/>
      <c r="AI1500" s="66"/>
      <c r="AJ1500" s="66"/>
      <c r="AK1500" s="54"/>
      <c r="AL1500" s="54"/>
      <c r="AM1500" s="54"/>
      <c r="AN1500" s="54"/>
      <c r="AO1500" s="54"/>
      <c r="AP1500" s="264" t="str">
        <f t="shared" ref="AP1500:AP1563" si="47">G1500&amp;I1500</f>
        <v/>
      </c>
    </row>
    <row r="1501" spans="1:42" ht="16" customHeight="1" x14ac:dyDescent="0.35">
      <c r="A1501" s="55"/>
      <c r="B1501" s="56"/>
      <c r="C1501" s="56"/>
      <c r="D1501" s="56"/>
      <c r="E1501" s="56"/>
      <c r="F1501" s="57"/>
      <c r="G1501" s="58"/>
      <c r="H1501" s="59"/>
      <c r="I1501" s="60"/>
      <c r="J1501" s="61"/>
      <c r="K1501" s="61"/>
      <c r="L1501" s="61"/>
      <c r="M1501" s="61"/>
      <c r="N1501" s="61"/>
      <c r="O1501" s="61"/>
      <c r="P1501" s="61"/>
      <c r="Q1501" s="61"/>
      <c r="R1501" s="61"/>
      <c r="S1501" s="61"/>
      <c r="T1501" s="236"/>
      <c r="U1501" s="70"/>
      <c r="V1501" s="70"/>
      <c r="W1501" s="71"/>
      <c r="X1501" s="54"/>
      <c r="Y1501" s="54"/>
      <c r="Z1501" s="54"/>
      <c r="AA1501" s="237"/>
      <c r="AB1501" s="237"/>
      <c r="AC1501" s="237"/>
      <c r="AD1501" s="237"/>
      <c r="AE1501" s="66" t="str">
        <f t="shared" si="46"/>
        <v/>
      </c>
      <c r="AF1501" s="66"/>
      <c r="AG1501" s="66"/>
      <c r="AH1501" s="66"/>
      <c r="AI1501" s="66"/>
      <c r="AJ1501" s="66"/>
      <c r="AK1501" s="54"/>
      <c r="AL1501" s="54"/>
      <c r="AM1501" s="54"/>
      <c r="AN1501" s="54"/>
      <c r="AO1501" s="54"/>
      <c r="AP1501" s="264" t="str">
        <f t="shared" si="47"/>
        <v/>
      </c>
    </row>
    <row r="1502" spans="1:42" ht="16" customHeight="1" x14ac:dyDescent="0.35">
      <c r="A1502" s="55"/>
      <c r="B1502" s="56"/>
      <c r="C1502" s="56"/>
      <c r="D1502" s="56"/>
      <c r="E1502" s="56"/>
      <c r="F1502" s="57"/>
      <c r="G1502" s="58"/>
      <c r="H1502" s="59"/>
      <c r="I1502" s="60"/>
      <c r="J1502" s="61"/>
      <c r="K1502" s="61"/>
      <c r="L1502" s="61"/>
      <c r="M1502" s="61"/>
      <c r="N1502" s="61"/>
      <c r="O1502" s="61"/>
      <c r="P1502" s="61"/>
      <c r="Q1502" s="61"/>
      <c r="R1502" s="61"/>
      <c r="S1502" s="61"/>
      <c r="T1502" s="236"/>
      <c r="U1502" s="70"/>
      <c r="V1502" s="70"/>
      <c r="W1502" s="71"/>
      <c r="X1502" s="54"/>
      <c r="Y1502" s="54"/>
      <c r="Z1502" s="54"/>
      <c r="AA1502" s="237"/>
      <c r="AB1502" s="237"/>
      <c r="AC1502" s="237"/>
      <c r="AD1502" s="237"/>
      <c r="AE1502" s="66" t="str">
        <f t="shared" si="46"/>
        <v/>
      </c>
      <c r="AF1502" s="66"/>
      <c r="AG1502" s="66"/>
      <c r="AH1502" s="66"/>
      <c r="AI1502" s="66"/>
      <c r="AJ1502" s="66"/>
      <c r="AK1502" s="54"/>
      <c r="AL1502" s="54"/>
      <c r="AM1502" s="54"/>
      <c r="AN1502" s="54"/>
      <c r="AO1502" s="54"/>
      <c r="AP1502" s="264" t="str">
        <f t="shared" si="47"/>
        <v/>
      </c>
    </row>
    <row r="1503" spans="1:42" ht="16" customHeight="1" x14ac:dyDescent="0.35">
      <c r="A1503" s="55"/>
      <c r="B1503" s="56"/>
      <c r="C1503" s="56"/>
      <c r="D1503" s="56"/>
      <c r="E1503" s="56"/>
      <c r="F1503" s="57"/>
      <c r="G1503" s="58"/>
      <c r="H1503" s="59"/>
      <c r="I1503" s="60"/>
      <c r="J1503" s="61"/>
      <c r="K1503" s="61"/>
      <c r="L1503" s="61"/>
      <c r="M1503" s="61"/>
      <c r="N1503" s="61"/>
      <c r="O1503" s="61"/>
      <c r="P1503" s="61"/>
      <c r="Q1503" s="61"/>
      <c r="R1503" s="61"/>
      <c r="S1503" s="61"/>
      <c r="T1503" s="236"/>
      <c r="U1503" s="70"/>
      <c r="V1503" s="70"/>
      <c r="W1503" s="71"/>
      <c r="X1503" s="54"/>
      <c r="Y1503" s="54"/>
      <c r="Z1503" s="54"/>
      <c r="AA1503" s="237"/>
      <c r="AB1503" s="237"/>
      <c r="AC1503" s="237"/>
      <c r="AD1503" s="237"/>
      <c r="AE1503" s="66" t="str">
        <f t="shared" si="46"/>
        <v/>
      </c>
      <c r="AF1503" s="66"/>
      <c r="AG1503" s="66"/>
      <c r="AH1503" s="66"/>
      <c r="AI1503" s="66"/>
      <c r="AJ1503" s="66"/>
      <c r="AK1503" s="54"/>
      <c r="AL1503" s="54"/>
      <c r="AM1503" s="54"/>
      <c r="AN1503" s="54"/>
      <c r="AO1503" s="54"/>
      <c r="AP1503" s="264" t="str">
        <f t="shared" si="47"/>
        <v/>
      </c>
    </row>
    <row r="1504" spans="1:42" ht="16" customHeight="1" x14ac:dyDescent="0.35">
      <c r="A1504" s="55"/>
      <c r="B1504" s="56"/>
      <c r="C1504" s="56"/>
      <c r="D1504" s="56"/>
      <c r="E1504" s="56"/>
      <c r="F1504" s="57"/>
      <c r="G1504" s="58"/>
      <c r="H1504" s="59"/>
      <c r="I1504" s="60"/>
      <c r="J1504" s="61"/>
      <c r="K1504" s="61"/>
      <c r="L1504" s="61"/>
      <c r="M1504" s="61"/>
      <c r="N1504" s="61"/>
      <c r="O1504" s="61"/>
      <c r="P1504" s="61"/>
      <c r="Q1504" s="61"/>
      <c r="R1504" s="61"/>
      <c r="S1504" s="61"/>
      <c r="T1504" s="236"/>
      <c r="U1504" s="70"/>
      <c r="V1504" s="70"/>
      <c r="W1504" s="71"/>
      <c r="X1504" s="54"/>
      <c r="Y1504" s="54"/>
      <c r="Z1504" s="54"/>
      <c r="AA1504" s="237"/>
      <c r="AB1504" s="237"/>
      <c r="AC1504" s="237"/>
      <c r="AD1504" s="237"/>
      <c r="AE1504" s="66" t="str">
        <f t="shared" si="46"/>
        <v/>
      </c>
      <c r="AF1504" s="66"/>
      <c r="AG1504" s="66"/>
      <c r="AH1504" s="66"/>
      <c r="AI1504" s="66"/>
      <c r="AJ1504" s="66"/>
      <c r="AK1504" s="54"/>
      <c r="AL1504" s="54"/>
      <c r="AM1504" s="54"/>
      <c r="AN1504" s="54"/>
      <c r="AO1504" s="54"/>
      <c r="AP1504" s="264" t="str">
        <f t="shared" si="47"/>
        <v/>
      </c>
    </row>
    <row r="1505" spans="1:42" ht="16" customHeight="1" x14ac:dyDescent="0.35">
      <c r="A1505" s="55"/>
      <c r="B1505" s="56"/>
      <c r="C1505" s="56"/>
      <c r="D1505" s="56"/>
      <c r="E1505" s="56"/>
      <c r="F1505" s="57"/>
      <c r="G1505" s="58"/>
      <c r="H1505" s="59"/>
      <c r="I1505" s="60"/>
      <c r="J1505" s="61"/>
      <c r="K1505" s="61"/>
      <c r="L1505" s="61"/>
      <c r="M1505" s="61"/>
      <c r="N1505" s="61"/>
      <c r="O1505" s="61"/>
      <c r="P1505" s="61"/>
      <c r="Q1505" s="61"/>
      <c r="R1505" s="61"/>
      <c r="S1505" s="61"/>
      <c r="T1505" s="236"/>
      <c r="U1505" s="70"/>
      <c r="V1505" s="70"/>
      <c r="W1505" s="71"/>
      <c r="X1505" s="54"/>
      <c r="Y1505" s="54"/>
      <c r="Z1505" s="54"/>
      <c r="AA1505" s="237"/>
      <c r="AB1505" s="237"/>
      <c r="AC1505" s="237"/>
      <c r="AD1505" s="237"/>
      <c r="AE1505" s="66" t="str">
        <f t="shared" si="46"/>
        <v/>
      </c>
      <c r="AF1505" s="66"/>
      <c r="AG1505" s="66"/>
      <c r="AH1505" s="66"/>
      <c r="AI1505" s="66"/>
      <c r="AJ1505" s="66"/>
      <c r="AK1505" s="54"/>
      <c r="AL1505" s="54"/>
      <c r="AM1505" s="54"/>
      <c r="AN1505" s="54"/>
      <c r="AO1505" s="54"/>
      <c r="AP1505" s="264" t="str">
        <f t="shared" si="47"/>
        <v/>
      </c>
    </row>
    <row r="1506" spans="1:42" ht="16" customHeight="1" x14ac:dyDescent="0.35">
      <c r="A1506" s="55"/>
      <c r="B1506" s="56"/>
      <c r="C1506" s="56"/>
      <c r="D1506" s="56"/>
      <c r="E1506" s="56"/>
      <c r="F1506" s="57"/>
      <c r="G1506" s="58"/>
      <c r="H1506" s="59"/>
      <c r="I1506" s="60"/>
      <c r="J1506" s="61"/>
      <c r="K1506" s="61"/>
      <c r="L1506" s="61"/>
      <c r="M1506" s="61"/>
      <c r="N1506" s="61"/>
      <c r="O1506" s="61"/>
      <c r="P1506" s="61"/>
      <c r="Q1506" s="61"/>
      <c r="R1506" s="61"/>
      <c r="S1506" s="61"/>
      <c r="T1506" s="236"/>
      <c r="U1506" s="70"/>
      <c r="V1506" s="70"/>
      <c r="W1506" s="71"/>
      <c r="X1506" s="54"/>
      <c r="Y1506" s="54"/>
      <c r="Z1506" s="54"/>
      <c r="AA1506" s="237"/>
      <c r="AB1506" s="237"/>
      <c r="AC1506" s="237"/>
      <c r="AD1506" s="237"/>
      <c r="AE1506" s="66" t="str">
        <f t="shared" si="46"/>
        <v/>
      </c>
      <c r="AF1506" s="66"/>
      <c r="AG1506" s="66"/>
      <c r="AH1506" s="66"/>
      <c r="AI1506" s="66"/>
      <c r="AJ1506" s="66"/>
      <c r="AK1506" s="54"/>
      <c r="AL1506" s="54"/>
      <c r="AM1506" s="54"/>
      <c r="AN1506" s="54"/>
      <c r="AO1506" s="54"/>
      <c r="AP1506" s="264" t="str">
        <f t="shared" si="47"/>
        <v/>
      </c>
    </row>
    <row r="1507" spans="1:42" ht="16" customHeight="1" x14ac:dyDescent="0.35">
      <c r="A1507" s="55"/>
      <c r="B1507" s="56"/>
      <c r="C1507" s="56"/>
      <c r="D1507" s="56"/>
      <c r="E1507" s="56"/>
      <c r="F1507" s="57"/>
      <c r="G1507" s="58"/>
      <c r="H1507" s="59"/>
      <c r="I1507" s="60"/>
      <c r="J1507" s="61"/>
      <c r="K1507" s="61"/>
      <c r="L1507" s="61"/>
      <c r="M1507" s="61"/>
      <c r="N1507" s="61"/>
      <c r="O1507" s="61"/>
      <c r="P1507" s="61"/>
      <c r="Q1507" s="61"/>
      <c r="R1507" s="61"/>
      <c r="S1507" s="61"/>
      <c r="T1507" s="236"/>
      <c r="U1507" s="70"/>
      <c r="V1507" s="70"/>
      <c r="W1507" s="71"/>
      <c r="X1507" s="54"/>
      <c r="Y1507" s="54"/>
      <c r="Z1507" s="54"/>
      <c r="AA1507" s="237"/>
      <c r="AB1507" s="237"/>
      <c r="AC1507" s="237"/>
      <c r="AD1507" s="237"/>
      <c r="AE1507" s="66" t="str">
        <f t="shared" si="46"/>
        <v/>
      </c>
      <c r="AF1507" s="66"/>
      <c r="AG1507" s="66"/>
      <c r="AH1507" s="66"/>
      <c r="AI1507" s="66"/>
      <c r="AJ1507" s="66"/>
      <c r="AK1507" s="54"/>
      <c r="AL1507" s="54"/>
      <c r="AM1507" s="54"/>
      <c r="AN1507" s="54"/>
      <c r="AO1507" s="54"/>
      <c r="AP1507" s="264" t="str">
        <f t="shared" si="47"/>
        <v/>
      </c>
    </row>
    <row r="1508" spans="1:42" ht="16" customHeight="1" x14ac:dyDescent="0.35">
      <c r="A1508" s="55"/>
      <c r="B1508" s="56"/>
      <c r="C1508" s="56"/>
      <c r="D1508" s="56"/>
      <c r="E1508" s="56"/>
      <c r="F1508" s="57"/>
      <c r="G1508" s="58"/>
      <c r="H1508" s="59"/>
      <c r="I1508" s="60"/>
      <c r="J1508" s="61"/>
      <c r="K1508" s="61"/>
      <c r="L1508" s="61"/>
      <c r="M1508" s="61"/>
      <c r="N1508" s="61"/>
      <c r="O1508" s="61"/>
      <c r="P1508" s="61"/>
      <c r="Q1508" s="61"/>
      <c r="R1508" s="61"/>
      <c r="S1508" s="61"/>
      <c r="T1508" s="236"/>
      <c r="U1508" s="70"/>
      <c r="V1508" s="70"/>
      <c r="W1508" s="71"/>
      <c r="X1508" s="54"/>
      <c r="Y1508" s="54"/>
      <c r="Z1508" s="54"/>
      <c r="AA1508" s="237"/>
      <c r="AB1508" s="237"/>
      <c r="AC1508" s="237"/>
      <c r="AD1508" s="237"/>
      <c r="AE1508" s="66" t="str">
        <f t="shared" si="46"/>
        <v/>
      </c>
      <c r="AF1508" s="66"/>
      <c r="AG1508" s="66"/>
      <c r="AH1508" s="66"/>
      <c r="AI1508" s="66"/>
      <c r="AJ1508" s="66"/>
      <c r="AK1508" s="54"/>
      <c r="AL1508" s="54"/>
      <c r="AM1508" s="54"/>
      <c r="AN1508" s="54"/>
      <c r="AO1508" s="54"/>
      <c r="AP1508" s="264" t="str">
        <f t="shared" si="47"/>
        <v/>
      </c>
    </row>
    <row r="1509" spans="1:42" ht="16" customHeight="1" x14ac:dyDescent="0.35">
      <c r="A1509" s="55"/>
      <c r="B1509" s="56"/>
      <c r="C1509" s="56"/>
      <c r="D1509" s="56"/>
      <c r="E1509" s="56"/>
      <c r="F1509" s="57"/>
      <c r="G1509" s="58"/>
      <c r="H1509" s="59"/>
      <c r="I1509" s="60"/>
      <c r="J1509" s="61"/>
      <c r="K1509" s="61"/>
      <c r="L1509" s="61"/>
      <c r="M1509" s="61"/>
      <c r="N1509" s="61"/>
      <c r="O1509" s="61"/>
      <c r="P1509" s="61"/>
      <c r="Q1509" s="61"/>
      <c r="R1509" s="61"/>
      <c r="S1509" s="61"/>
      <c r="T1509" s="236"/>
      <c r="U1509" s="70"/>
      <c r="V1509" s="70"/>
      <c r="W1509" s="71"/>
      <c r="X1509" s="54"/>
      <c r="Y1509" s="54"/>
      <c r="Z1509" s="54"/>
      <c r="AA1509" s="237"/>
      <c r="AB1509" s="237"/>
      <c r="AC1509" s="237"/>
      <c r="AD1509" s="237"/>
      <c r="AE1509" s="66" t="str">
        <f t="shared" si="46"/>
        <v/>
      </c>
      <c r="AF1509" s="66"/>
      <c r="AG1509" s="66"/>
      <c r="AH1509" s="66"/>
      <c r="AI1509" s="66"/>
      <c r="AJ1509" s="66"/>
      <c r="AK1509" s="54"/>
      <c r="AL1509" s="54"/>
      <c r="AM1509" s="54"/>
      <c r="AN1509" s="54"/>
      <c r="AO1509" s="54"/>
      <c r="AP1509" s="264" t="str">
        <f t="shared" si="47"/>
        <v/>
      </c>
    </row>
    <row r="1510" spans="1:42" ht="16" customHeight="1" x14ac:dyDescent="0.35">
      <c r="A1510" s="55"/>
      <c r="B1510" s="56"/>
      <c r="C1510" s="56"/>
      <c r="D1510" s="56"/>
      <c r="E1510" s="56"/>
      <c r="F1510" s="57"/>
      <c r="G1510" s="58"/>
      <c r="H1510" s="59"/>
      <c r="I1510" s="60"/>
      <c r="J1510" s="61"/>
      <c r="K1510" s="61"/>
      <c r="L1510" s="61"/>
      <c r="M1510" s="61"/>
      <c r="N1510" s="61"/>
      <c r="O1510" s="61"/>
      <c r="P1510" s="61"/>
      <c r="Q1510" s="61"/>
      <c r="R1510" s="61"/>
      <c r="S1510" s="61"/>
      <c r="T1510" s="236"/>
      <c r="U1510" s="70"/>
      <c r="V1510" s="70"/>
      <c r="W1510" s="71"/>
      <c r="X1510" s="54"/>
      <c r="Y1510" s="54"/>
      <c r="Z1510" s="54"/>
      <c r="AA1510" s="237"/>
      <c r="AB1510" s="237"/>
      <c r="AC1510" s="237"/>
      <c r="AD1510" s="237"/>
      <c r="AE1510" s="66" t="str">
        <f t="shared" si="46"/>
        <v/>
      </c>
      <c r="AF1510" s="66"/>
      <c r="AG1510" s="66"/>
      <c r="AH1510" s="66"/>
      <c r="AI1510" s="66"/>
      <c r="AJ1510" s="66"/>
      <c r="AK1510" s="54"/>
      <c r="AL1510" s="54"/>
      <c r="AM1510" s="54"/>
      <c r="AN1510" s="54"/>
      <c r="AO1510" s="54"/>
      <c r="AP1510" s="264" t="str">
        <f t="shared" si="47"/>
        <v/>
      </c>
    </row>
    <row r="1511" spans="1:42" ht="16" customHeight="1" x14ac:dyDescent="0.35">
      <c r="A1511" s="55"/>
      <c r="B1511" s="56"/>
      <c r="C1511" s="56"/>
      <c r="D1511" s="56"/>
      <c r="E1511" s="56"/>
      <c r="F1511" s="57"/>
      <c r="G1511" s="58"/>
      <c r="H1511" s="59"/>
      <c r="I1511" s="60"/>
      <c r="J1511" s="61"/>
      <c r="K1511" s="61"/>
      <c r="L1511" s="61"/>
      <c r="M1511" s="61"/>
      <c r="N1511" s="61"/>
      <c r="O1511" s="61"/>
      <c r="P1511" s="61"/>
      <c r="Q1511" s="61"/>
      <c r="R1511" s="61"/>
      <c r="S1511" s="61"/>
      <c r="T1511" s="236"/>
      <c r="U1511" s="70"/>
      <c r="V1511" s="70"/>
      <c r="W1511" s="71"/>
      <c r="X1511" s="54"/>
      <c r="Y1511" s="54"/>
      <c r="Z1511" s="54"/>
      <c r="AA1511" s="237"/>
      <c r="AB1511" s="237"/>
      <c r="AC1511" s="237"/>
      <c r="AD1511" s="237"/>
      <c r="AE1511" s="66" t="str">
        <f t="shared" si="46"/>
        <v/>
      </c>
      <c r="AF1511" s="66"/>
      <c r="AG1511" s="66"/>
      <c r="AH1511" s="66"/>
      <c r="AI1511" s="66"/>
      <c r="AJ1511" s="66"/>
      <c r="AK1511" s="54"/>
      <c r="AL1511" s="54"/>
      <c r="AM1511" s="54"/>
      <c r="AN1511" s="54"/>
      <c r="AO1511" s="54"/>
      <c r="AP1511" s="264" t="str">
        <f t="shared" si="47"/>
        <v/>
      </c>
    </row>
    <row r="1512" spans="1:42" ht="16" customHeight="1" x14ac:dyDescent="0.35">
      <c r="A1512" s="55"/>
      <c r="B1512" s="56"/>
      <c r="C1512" s="56"/>
      <c r="D1512" s="56"/>
      <c r="E1512" s="56"/>
      <c r="F1512" s="57"/>
      <c r="G1512" s="58"/>
      <c r="H1512" s="59"/>
      <c r="I1512" s="60"/>
      <c r="J1512" s="61"/>
      <c r="K1512" s="61"/>
      <c r="L1512" s="61"/>
      <c r="M1512" s="61"/>
      <c r="N1512" s="61"/>
      <c r="O1512" s="61"/>
      <c r="P1512" s="61"/>
      <c r="Q1512" s="61"/>
      <c r="R1512" s="61"/>
      <c r="S1512" s="61"/>
      <c r="T1512" s="236"/>
      <c r="U1512" s="70"/>
      <c r="V1512" s="70"/>
      <c r="W1512" s="71"/>
      <c r="X1512" s="54"/>
      <c r="Y1512" s="54"/>
      <c r="Z1512" s="54"/>
      <c r="AA1512" s="237"/>
      <c r="AB1512" s="237"/>
      <c r="AC1512" s="237"/>
      <c r="AD1512" s="237"/>
      <c r="AE1512" s="66" t="str">
        <f t="shared" si="46"/>
        <v/>
      </c>
      <c r="AF1512" s="66"/>
      <c r="AG1512" s="66"/>
      <c r="AH1512" s="66"/>
      <c r="AI1512" s="66"/>
      <c r="AJ1512" s="66"/>
      <c r="AK1512" s="54"/>
      <c r="AL1512" s="54"/>
      <c r="AM1512" s="54"/>
      <c r="AN1512" s="54"/>
      <c r="AO1512" s="54"/>
      <c r="AP1512" s="264" t="str">
        <f t="shared" si="47"/>
        <v/>
      </c>
    </row>
    <row r="1513" spans="1:42" ht="16" customHeight="1" x14ac:dyDescent="0.35">
      <c r="A1513" s="55"/>
      <c r="B1513" s="56"/>
      <c r="C1513" s="56"/>
      <c r="D1513" s="56"/>
      <c r="E1513" s="56"/>
      <c r="F1513" s="57"/>
      <c r="G1513" s="58"/>
      <c r="H1513" s="59"/>
      <c r="I1513" s="60"/>
      <c r="J1513" s="61"/>
      <c r="K1513" s="61"/>
      <c r="L1513" s="61"/>
      <c r="M1513" s="61"/>
      <c r="N1513" s="61"/>
      <c r="O1513" s="61"/>
      <c r="P1513" s="61"/>
      <c r="Q1513" s="61"/>
      <c r="R1513" s="61"/>
      <c r="S1513" s="61"/>
      <c r="T1513" s="236"/>
      <c r="U1513" s="70"/>
      <c r="V1513" s="70"/>
      <c r="W1513" s="71"/>
      <c r="X1513" s="54"/>
      <c r="Y1513" s="54"/>
      <c r="Z1513" s="54"/>
      <c r="AA1513" s="237"/>
      <c r="AB1513" s="237"/>
      <c r="AC1513" s="237"/>
      <c r="AD1513" s="237"/>
      <c r="AE1513" s="66" t="str">
        <f t="shared" si="46"/>
        <v/>
      </c>
      <c r="AF1513" s="66"/>
      <c r="AG1513" s="66"/>
      <c r="AH1513" s="66"/>
      <c r="AI1513" s="66"/>
      <c r="AJ1513" s="66"/>
      <c r="AK1513" s="54"/>
      <c r="AL1513" s="54"/>
      <c r="AM1513" s="54"/>
      <c r="AN1513" s="54"/>
      <c r="AO1513" s="54"/>
      <c r="AP1513" s="264" t="str">
        <f t="shared" si="47"/>
        <v/>
      </c>
    </row>
    <row r="1514" spans="1:42" ht="16" customHeight="1" x14ac:dyDescent="0.35">
      <c r="A1514" s="55"/>
      <c r="B1514" s="56"/>
      <c r="C1514" s="56"/>
      <c r="D1514" s="56"/>
      <c r="E1514" s="56"/>
      <c r="F1514" s="57"/>
      <c r="G1514" s="58"/>
      <c r="H1514" s="59"/>
      <c r="I1514" s="60"/>
      <c r="J1514" s="61"/>
      <c r="K1514" s="61"/>
      <c r="L1514" s="61"/>
      <c r="M1514" s="61"/>
      <c r="N1514" s="61"/>
      <c r="O1514" s="61"/>
      <c r="P1514" s="61"/>
      <c r="Q1514" s="61"/>
      <c r="R1514" s="61"/>
      <c r="S1514" s="61"/>
      <c r="T1514" s="236"/>
      <c r="U1514" s="70"/>
      <c r="V1514" s="70"/>
      <c r="W1514" s="71"/>
      <c r="X1514" s="54"/>
      <c r="Y1514" s="54"/>
      <c r="Z1514" s="54"/>
      <c r="AA1514" s="237"/>
      <c r="AB1514" s="237"/>
      <c r="AC1514" s="237"/>
      <c r="AD1514" s="237"/>
      <c r="AE1514" s="66" t="str">
        <f t="shared" si="46"/>
        <v/>
      </c>
      <c r="AF1514" s="66"/>
      <c r="AG1514" s="66"/>
      <c r="AH1514" s="66"/>
      <c r="AI1514" s="66"/>
      <c r="AJ1514" s="66"/>
      <c r="AK1514" s="54"/>
      <c r="AL1514" s="54"/>
      <c r="AM1514" s="54"/>
      <c r="AN1514" s="54"/>
      <c r="AO1514" s="54"/>
      <c r="AP1514" s="264" t="str">
        <f t="shared" si="47"/>
        <v/>
      </c>
    </row>
    <row r="1515" spans="1:42" ht="16" customHeight="1" x14ac:dyDescent="0.35">
      <c r="A1515" s="55"/>
      <c r="B1515" s="56"/>
      <c r="C1515" s="56"/>
      <c r="D1515" s="56"/>
      <c r="E1515" s="56"/>
      <c r="F1515" s="57"/>
      <c r="G1515" s="58"/>
      <c r="H1515" s="59"/>
      <c r="I1515" s="60"/>
      <c r="J1515" s="61"/>
      <c r="K1515" s="61"/>
      <c r="L1515" s="61"/>
      <c r="M1515" s="61"/>
      <c r="N1515" s="61"/>
      <c r="O1515" s="61"/>
      <c r="P1515" s="61"/>
      <c r="Q1515" s="61"/>
      <c r="R1515" s="61"/>
      <c r="S1515" s="61"/>
      <c r="T1515" s="236"/>
      <c r="U1515" s="70"/>
      <c r="V1515" s="70"/>
      <c r="W1515" s="71"/>
      <c r="X1515" s="54"/>
      <c r="Y1515" s="54"/>
      <c r="Z1515" s="54"/>
      <c r="AA1515" s="237"/>
      <c r="AB1515" s="237"/>
      <c r="AC1515" s="237"/>
      <c r="AD1515" s="237"/>
      <c r="AE1515" s="66" t="str">
        <f t="shared" si="46"/>
        <v/>
      </c>
      <c r="AF1515" s="66"/>
      <c r="AG1515" s="66"/>
      <c r="AH1515" s="66"/>
      <c r="AI1515" s="66"/>
      <c r="AJ1515" s="66"/>
      <c r="AK1515" s="54"/>
      <c r="AL1515" s="54"/>
      <c r="AM1515" s="54"/>
      <c r="AN1515" s="54"/>
      <c r="AO1515" s="54"/>
      <c r="AP1515" s="264" t="str">
        <f t="shared" si="47"/>
        <v/>
      </c>
    </row>
    <row r="1516" spans="1:42" ht="16" customHeight="1" x14ac:dyDescent="0.35">
      <c r="A1516" s="55"/>
      <c r="B1516" s="56"/>
      <c r="C1516" s="56"/>
      <c r="D1516" s="56"/>
      <c r="E1516" s="56"/>
      <c r="F1516" s="57"/>
      <c r="G1516" s="58"/>
      <c r="H1516" s="59"/>
      <c r="I1516" s="60"/>
      <c r="J1516" s="61"/>
      <c r="K1516" s="61"/>
      <c r="L1516" s="61"/>
      <c r="M1516" s="61"/>
      <c r="N1516" s="61"/>
      <c r="O1516" s="61"/>
      <c r="P1516" s="61"/>
      <c r="Q1516" s="61"/>
      <c r="R1516" s="61"/>
      <c r="S1516" s="61"/>
      <c r="T1516" s="236"/>
      <c r="U1516" s="70"/>
      <c r="V1516" s="70"/>
      <c r="W1516" s="71"/>
      <c r="X1516" s="54"/>
      <c r="Y1516" s="54"/>
      <c r="Z1516" s="54"/>
      <c r="AA1516" s="237"/>
      <c r="AB1516" s="237"/>
      <c r="AC1516" s="237"/>
      <c r="AD1516" s="237"/>
      <c r="AE1516" s="66" t="str">
        <f t="shared" si="46"/>
        <v/>
      </c>
      <c r="AF1516" s="66"/>
      <c r="AG1516" s="66"/>
      <c r="AH1516" s="66"/>
      <c r="AI1516" s="66"/>
      <c r="AJ1516" s="66"/>
      <c r="AK1516" s="54"/>
      <c r="AL1516" s="54"/>
      <c r="AM1516" s="54"/>
      <c r="AN1516" s="54"/>
      <c r="AO1516" s="54"/>
      <c r="AP1516" s="264" t="str">
        <f t="shared" si="47"/>
        <v/>
      </c>
    </row>
    <row r="1517" spans="1:42" ht="16" customHeight="1" x14ac:dyDescent="0.35">
      <c r="A1517" s="55"/>
      <c r="B1517" s="56"/>
      <c r="C1517" s="56"/>
      <c r="D1517" s="56"/>
      <c r="E1517" s="56"/>
      <c r="F1517" s="57"/>
      <c r="G1517" s="58"/>
      <c r="H1517" s="59"/>
      <c r="I1517" s="60"/>
      <c r="J1517" s="61"/>
      <c r="K1517" s="61"/>
      <c r="L1517" s="61"/>
      <c r="M1517" s="61"/>
      <c r="N1517" s="61"/>
      <c r="O1517" s="61"/>
      <c r="P1517" s="61"/>
      <c r="Q1517" s="61"/>
      <c r="R1517" s="61"/>
      <c r="S1517" s="61"/>
      <c r="T1517" s="236"/>
      <c r="U1517" s="70"/>
      <c r="V1517" s="70"/>
      <c r="W1517" s="71"/>
      <c r="X1517" s="54"/>
      <c r="Y1517" s="54"/>
      <c r="Z1517" s="54"/>
      <c r="AA1517" s="237"/>
      <c r="AB1517" s="237"/>
      <c r="AC1517" s="237"/>
      <c r="AD1517" s="237"/>
      <c r="AE1517" s="66" t="str">
        <f t="shared" si="46"/>
        <v/>
      </c>
      <c r="AF1517" s="66"/>
      <c r="AG1517" s="66"/>
      <c r="AH1517" s="66"/>
      <c r="AI1517" s="66"/>
      <c r="AJ1517" s="66"/>
      <c r="AK1517" s="54"/>
      <c r="AL1517" s="54"/>
      <c r="AM1517" s="54"/>
      <c r="AN1517" s="54"/>
      <c r="AO1517" s="54"/>
      <c r="AP1517" s="264" t="str">
        <f t="shared" si="47"/>
        <v/>
      </c>
    </row>
    <row r="1518" spans="1:42" ht="16" customHeight="1" x14ac:dyDescent="0.35">
      <c r="A1518" s="55"/>
      <c r="B1518" s="56"/>
      <c r="C1518" s="56"/>
      <c r="D1518" s="56"/>
      <c r="E1518" s="56"/>
      <c r="F1518" s="57"/>
      <c r="G1518" s="58"/>
      <c r="H1518" s="59"/>
      <c r="I1518" s="60"/>
      <c r="J1518" s="61"/>
      <c r="K1518" s="61"/>
      <c r="L1518" s="61"/>
      <c r="M1518" s="61"/>
      <c r="N1518" s="61"/>
      <c r="O1518" s="61"/>
      <c r="P1518" s="61"/>
      <c r="Q1518" s="61"/>
      <c r="R1518" s="61"/>
      <c r="S1518" s="61"/>
      <c r="T1518" s="236"/>
      <c r="U1518" s="70"/>
      <c r="V1518" s="70"/>
      <c r="W1518" s="71"/>
      <c r="X1518" s="54"/>
      <c r="Y1518" s="54"/>
      <c r="Z1518" s="54"/>
      <c r="AA1518" s="237"/>
      <c r="AB1518" s="237"/>
      <c r="AC1518" s="237"/>
      <c r="AD1518" s="237"/>
      <c r="AE1518" s="66" t="str">
        <f t="shared" si="46"/>
        <v/>
      </c>
      <c r="AF1518" s="66"/>
      <c r="AG1518" s="66"/>
      <c r="AH1518" s="66"/>
      <c r="AI1518" s="66"/>
      <c r="AJ1518" s="66"/>
      <c r="AK1518" s="54"/>
      <c r="AL1518" s="54"/>
      <c r="AM1518" s="54"/>
      <c r="AN1518" s="54"/>
      <c r="AO1518" s="54"/>
      <c r="AP1518" s="264" t="str">
        <f t="shared" si="47"/>
        <v/>
      </c>
    </row>
    <row r="1519" spans="1:42" ht="16" customHeight="1" x14ac:dyDescent="0.35">
      <c r="A1519" s="55"/>
      <c r="B1519" s="56"/>
      <c r="C1519" s="56"/>
      <c r="D1519" s="56"/>
      <c r="E1519" s="56"/>
      <c r="F1519" s="57"/>
      <c r="G1519" s="58"/>
      <c r="H1519" s="59"/>
      <c r="I1519" s="60"/>
      <c r="J1519" s="61"/>
      <c r="K1519" s="61"/>
      <c r="L1519" s="61"/>
      <c r="M1519" s="61"/>
      <c r="N1519" s="61"/>
      <c r="O1519" s="61"/>
      <c r="P1519" s="61"/>
      <c r="Q1519" s="61"/>
      <c r="R1519" s="61"/>
      <c r="S1519" s="61"/>
      <c r="T1519" s="236"/>
      <c r="U1519" s="70"/>
      <c r="V1519" s="70"/>
      <c r="W1519" s="71"/>
      <c r="X1519" s="54"/>
      <c r="Y1519" s="54"/>
      <c r="Z1519" s="54"/>
      <c r="AA1519" s="237"/>
      <c r="AB1519" s="237"/>
      <c r="AC1519" s="237"/>
      <c r="AD1519" s="237"/>
      <c r="AE1519" s="66" t="str">
        <f t="shared" si="46"/>
        <v/>
      </c>
      <c r="AF1519" s="66"/>
      <c r="AG1519" s="66"/>
      <c r="AH1519" s="66"/>
      <c r="AI1519" s="66"/>
      <c r="AJ1519" s="66"/>
      <c r="AK1519" s="54"/>
      <c r="AL1519" s="54"/>
      <c r="AM1519" s="54"/>
      <c r="AN1519" s="54"/>
      <c r="AO1519" s="54"/>
      <c r="AP1519" s="264" t="str">
        <f t="shared" si="47"/>
        <v/>
      </c>
    </row>
    <row r="1520" spans="1:42" ht="16" customHeight="1" x14ac:dyDescent="0.35">
      <c r="A1520" s="55"/>
      <c r="B1520" s="56"/>
      <c r="C1520" s="56"/>
      <c r="D1520" s="56"/>
      <c r="E1520" s="56"/>
      <c r="F1520" s="57"/>
      <c r="G1520" s="58"/>
      <c r="H1520" s="59"/>
      <c r="I1520" s="60"/>
      <c r="J1520" s="61"/>
      <c r="K1520" s="61"/>
      <c r="L1520" s="61"/>
      <c r="M1520" s="61"/>
      <c r="N1520" s="61"/>
      <c r="O1520" s="61"/>
      <c r="P1520" s="61"/>
      <c r="Q1520" s="61"/>
      <c r="R1520" s="61"/>
      <c r="S1520" s="61"/>
      <c r="T1520" s="236"/>
      <c r="U1520" s="70"/>
      <c r="V1520" s="70"/>
      <c r="W1520" s="71"/>
      <c r="X1520" s="54"/>
      <c r="Y1520" s="54"/>
      <c r="Z1520" s="54"/>
      <c r="AA1520" s="237"/>
      <c r="AB1520" s="237"/>
      <c r="AC1520" s="237"/>
      <c r="AD1520" s="237"/>
      <c r="AE1520" s="66" t="str">
        <f t="shared" si="46"/>
        <v/>
      </c>
      <c r="AF1520" s="66"/>
      <c r="AG1520" s="66"/>
      <c r="AH1520" s="66"/>
      <c r="AI1520" s="66"/>
      <c r="AJ1520" s="66"/>
      <c r="AK1520" s="54"/>
      <c r="AL1520" s="54"/>
      <c r="AM1520" s="54"/>
      <c r="AN1520" s="54"/>
      <c r="AO1520" s="54"/>
      <c r="AP1520" s="264" t="str">
        <f t="shared" si="47"/>
        <v/>
      </c>
    </row>
    <row r="1521" spans="1:42" ht="16" customHeight="1" x14ac:dyDescent="0.35">
      <c r="A1521" s="55"/>
      <c r="B1521" s="56"/>
      <c r="C1521" s="56"/>
      <c r="D1521" s="56"/>
      <c r="E1521" s="56"/>
      <c r="F1521" s="57"/>
      <c r="G1521" s="58"/>
      <c r="H1521" s="59"/>
      <c r="I1521" s="60"/>
      <c r="J1521" s="61"/>
      <c r="K1521" s="61"/>
      <c r="L1521" s="61"/>
      <c r="M1521" s="61"/>
      <c r="N1521" s="61"/>
      <c r="O1521" s="61"/>
      <c r="P1521" s="61"/>
      <c r="Q1521" s="61"/>
      <c r="R1521" s="61"/>
      <c r="S1521" s="61"/>
      <c r="T1521" s="236"/>
      <c r="U1521" s="70"/>
      <c r="V1521" s="70"/>
      <c r="W1521" s="71"/>
      <c r="X1521" s="54"/>
      <c r="Y1521" s="54"/>
      <c r="Z1521" s="54"/>
      <c r="AA1521" s="237"/>
      <c r="AB1521" s="237"/>
      <c r="AC1521" s="237"/>
      <c r="AD1521" s="237"/>
      <c r="AE1521" s="66" t="str">
        <f t="shared" si="46"/>
        <v/>
      </c>
      <c r="AF1521" s="66"/>
      <c r="AG1521" s="66"/>
      <c r="AH1521" s="66"/>
      <c r="AI1521" s="66"/>
      <c r="AJ1521" s="66"/>
      <c r="AK1521" s="54"/>
      <c r="AL1521" s="54"/>
      <c r="AM1521" s="54"/>
      <c r="AN1521" s="54"/>
      <c r="AO1521" s="54"/>
      <c r="AP1521" s="264" t="str">
        <f t="shared" si="47"/>
        <v/>
      </c>
    </row>
    <row r="1522" spans="1:42" ht="16" customHeight="1" x14ac:dyDescent="0.35">
      <c r="A1522" s="55"/>
      <c r="B1522" s="56"/>
      <c r="C1522" s="56"/>
      <c r="D1522" s="56"/>
      <c r="E1522" s="56"/>
      <c r="F1522" s="57"/>
      <c r="G1522" s="58"/>
      <c r="H1522" s="59"/>
      <c r="I1522" s="60"/>
      <c r="J1522" s="61"/>
      <c r="K1522" s="61"/>
      <c r="L1522" s="61"/>
      <c r="M1522" s="61"/>
      <c r="N1522" s="61"/>
      <c r="O1522" s="61"/>
      <c r="P1522" s="61"/>
      <c r="Q1522" s="61"/>
      <c r="R1522" s="61"/>
      <c r="S1522" s="61"/>
      <c r="T1522" s="236"/>
      <c r="U1522" s="70"/>
      <c r="V1522" s="70"/>
      <c r="W1522" s="71"/>
      <c r="X1522" s="54"/>
      <c r="Y1522" s="54"/>
      <c r="Z1522" s="54"/>
      <c r="AA1522" s="237"/>
      <c r="AB1522" s="237"/>
      <c r="AC1522" s="237"/>
      <c r="AD1522" s="237"/>
      <c r="AE1522" s="66" t="str">
        <f t="shared" si="46"/>
        <v/>
      </c>
      <c r="AF1522" s="66"/>
      <c r="AG1522" s="66"/>
      <c r="AH1522" s="66"/>
      <c r="AI1522" s="66"/>
      <c r="AJ1522" s="66"/>
      <c r="AK1522" s="54"/>
      <c r="AL1522" s="54"/>
      <c r="AM1522" s="54"/>
      <c r="AN1522" s="54"/>
      <c r="AO1522" s="54"/>
      <c r="AP1522" s="264" t="str">
        <f t="shared" si="47"/>
        <v/>
      </c>
    </row>
    <row r="1523" spans="1:42" ht="16" customHeight="1" x14ac:dyDescent="0.35">
      <c r="A1523" s="55"/>
      <c r="B1523" s="56"/>
      <c r="C1523" s="56"/>
      <c r="D1523" s="56"/>
      <c r="E1523" s="56"/>
      <c r="F1523" s="57"/>
      <c r="G1523" s="58"/>
      <c r="H1523" s="59"/>
      <c r="I1523" s="60"/>
      <c r="J1523" s="61"/>
      <c r="K1523" s="61"/>
      <c r="L1523" s="61"/>
      <c r="M1523" s="61"/>
      <c r="N1523" s="61"/>
      <c r="O1523" s="61"/>
      <c r="P1523" s="61"/>
      <c r="Q1523" s="61"/>
      <c r="R1523" s="61"/>
      <c r="S1523" s="61"/>
      <c r="T1523" s="236"/>
      <c r="U1523" s="70"/>
      <c r="V1523" s="70"/>
      <c r="W1523" s="71"/>
      <c r="X1523" s="54"/>
      <c r="Y1523" s="54"/>
      <c r="Z1523" s="54"/>
      <c r="AA1523" s="237"/>
      <c r="AB1523" s="237"/>
      <c r="AC1523" s="237"/>
      <c r="AD1523" s="237"/>
      <c r="AE1523" s="66" t="str">
        <f t="shared" si="46"/>
        <v/>
      </c>
      <c r="AF1523" s="66"/>
      <c r="AG1523" s="66"/>
      <c r="AH1523" s="66"/>
      <c r="AI1523" s="66"/>
      <c r="AJ1523" s="66"/>
      <c r="AK1523" s="54"/>
      <c r="AL1523" s="54"/>
      <c r="AM1523" s="54"/>
      <c r="AN1523" s="54"/>
      <c r="AO1523" s="54"/>
      <c r="AP1523" s="264" t="str">
        <f t="shared" si="47"/>
        <v/>
      </c>
    </row>
    <row r="1524" spans="1:42" ht="16" customHeight="1" x14ac:dyDescent="0.35">
      <c r="A1524" s="55"/>
      <c r="B1524" s="56"/>
      <c r="C1524" s="56"/>
      <c r="D1524" s="56"/>
      <c r="E1524" s="56"/>
      <c r="F1524" s="57"/>
      <c r="G1524" s="58"/>
      <c r="H1524" s="59"/>
      <c r="I1524" s="60"/>
      <c r="J1524" s="61"/>
      <c r="K1524" s="61"/>
      <c r="L1524" s="61"/>
      <c r="M1524" s="61"/>
      <c r="N1524" s="61"/>
      <c r="O1524" s="61"/>
      <c r="P1524" s="61"/>
      <c r="Q1524" s="61"/>
      <c r="R1524" s="61"/>
      <c r="S1524" s="61"/>
      <c r="T1524" s="236"/>
      <c r="U1524" s="70"/>
      <c r="V1524" s="70"/>
      <c r="W1524" s="71"/>
      <c r="X1524" s="54"/>
      <c r="Y1524" s="54"/>
      <c r="Z1524" s="54"/>
      <c r="AA1524" s="237"/>
      <c r="AB1524" s="237"/>
      <c r="AC1524" s="237"/>
      <c r="AD1524" s="237"/>
      <c r="AE1524" s="66" t="str">
        <f t="shared" si="46"/>
        <v/>
      </c>
      <c r="AF1524" s="66"/>
      <c r="AG1524" s="66"/>
      <c r="AH1524" s="66"/>
      <c r="AI1524" s="66"/>
      <c r="AJ1524" s="66"/>
      <c r="AK1524" s="54"/>
      <c r="AL1524" s="54"/>
      <c r="AM1524" s="54"/>
      <c r="AN1524" s="54"/>
      <c r="AO1524" s="54"/>
      <c r="AP1524" s="264" t="str">
        <f t="shared" si="47"/>
        <v/>
      </c>
    </row>
    <row r="1525" spans="1:42" ht="16" customHeight="1" x14ac:dyDescent="0.35">
      <c r="A1525" s="55"/>
      <c r="B1525" s="56"/>
      <c r="C1525" s="56"/>
      <c r="D1525" s="56"/>
      <c r="E1525" s="56"/>
      <c r="F1525" s="57"/>
      <c r="G1525" s="58"/>
      <c r="H1525" s="59"/>
      <c r="I1525" s="60"/>
      <c r="J1525" s="61"/>
      <c r="K1525" s="61"/>
      <c r="L1525" s="61"/>
      <c r="M1525" s="61"/>
      <c r="N1525" s="61"/>
      <c r="O1525" s="61"/>
      <c r="P1525" s="61"/>
      <c r="Q1525" s="61"/>
      <c r="R1525" s="61"/>
      <c r="S1525" s="61"/>
      <c r="T1525" s="236"/>
      <c r="U1525" s="70"/>
      <c r="V1525" s="70"/>
      <c r="W1525" s="71"/>
      <c r="X1525" s="54"/>
      <c r="Y1525" s="54"/>
      <c r="Z1525" s="54"/>
      <c r="AA1525" s="237"/>
      <c r="AB1525" s="237"/>
      <c r="AC1525" s="237"/>
      <c r="AD1525" s="237"/>
      <c r="AE1525" s="66" t="str">
        <f t="shared" si="46"/>
        <v/>
      </c>
      <c r="AF1525" s="66"/>
      <c r="AG1525" s="66"/>
      <c r="AH1525" s="66"/>
      <c r="AI1525" s="66"/>
      <c r="AJ1525" s="66"/>
      <c r="AK1525" s="54"/>
      <c r="AL1525" s="54"/>
      <c r="AM1525" s="54"/>
      <c r="AN1525" s="54"/>
      <c r="AO1525" s="54"/>
      <c r="AP1525" s="264" t="str">
        <f t="shared" si="47"/>
        <v/>
      </c>
    </row>
    <row r="1526" spans="1:42" ht="16" customHeight="1" x14ac:dyDescent="0.35">
      <c r="A1526" s="55"/>
      <c r="B1526" s="56"/>
      <c r="C1526" s="56"/>
      <c r="D1526" s="56"/>
      <c r="E1526" s="56"/>
      <c r="F1526" s="57"/>
      <c r="G1526" s="58"/>
      <c r="H1526" s="59"/>
      <c r="I1526" s="60"/>
      <c r="J1526" s="61"/>
      <c r="K1526" s="61"/>
      <c r="L1526" s="61"/>
      <c r="M1526" s="61"/>
      <c r="N1526" s="61"/>
      <c r="O1526" s="61"/>
      <c r="P1526" s="61"/>
      <c r="Q1526" s="61"/>
      <c r="R1526" s="61"/>
      <c r="S1526" s="61"/>
      <c r="T1526" s="236"/>
      <c r="U1526" s="70"/>
      <c r="V1526" s="70"/>
      <c r="W1526" s="71"/>
      <c r="X1526" s="54"/>
      <c r="Y1526" s="54"/>
      <c r="Z1526" s="54"/>
      <c r="AA1526" s="237"/>
      <c r="AB1526" s="237"/>
      <c r="AC1526" s="237"/>
      <c r="AD1526" s="237"/>
      <c r="AE1526" s="66" t="str">
        <f t="shared" si="46"/>
        <v/>
      </c>
      <c r="AF1526" s="66"/>
      <c r="AG1526" s="66"/>
      <c r="AH1526" s="66"/>
      <c r="AI1526" s="66"/>
      <c r="AJ1526" s="66"/>
      <c r="AK1526" s="54"/>
      <c r="AL1526" s="54"/>
      <c r="AM1526" s="54"/>
      <c r="AN1526" s="54"/>
      <c r="AO1526" s="54"/>
      <c r="AP1526" s="264" t="str">
        <f t="shared" si="47"/>
        <v/>
      </c>
    </row>
    <row r="1527" spans="1:42" ht="16" customHeight="1" x14ac:dyDescent="0.35">
      <c r="A1527" s="55"/>
      <c r="B1527" s="56"/>
      <c r="C1527" s="56"/>
      <c r="D1527" s="56"/>
      <c r="E1527" s="56"/>
      <c r="F1527" s="57"/>
      <c r="G1527" s="58"/>
      <c r="H1527" s="59"/>
      <c r="I1527" s="60"/>
      <c r="J1527" s="61"/>
      <c r="K1527" s="61"/>
      <c r="L1527" s="61"/>
      <c r="M1527" s="61"/>
      <c r="N1527" s="61"/>
      <c r="O1527" s="61"/>
      <c r="P1527" s="61"/>
      <c r="Q1527" s="61"/>
      <c r="R1527" s="61"/>
      <c r="S1527" s="61"/>
      <c r="T1527" s="236"/>
      <c r="U1527" s="70"/>
      <c r="V1527" s="70"/>
      <c r="W1527" s="71"/>
      <c r="X1527" s="54"/>
      <c r="Y1527" s="54"/>
      <c r="Z1527" s="54"/>
      <c r="AA1527" s="237"/>
      <c r="AB1527" s="237"/>
      <c r="AC1527" s="237"/>
      <c r="AD1527" s="237"/>
      <c r="AE1527" s="66" t="str">
        <f t="shared" si="46"/>
        <v/>
      </c>
      <c r="AF1527" s="66"/>
      <c r="AG1527" s="66"/>
      <c r="AH1527" s="66"/>
      <c r="AI1527" s="66"/>
      <c r="AJ1527" s="66"/>
      <c r="AK1527" s="54"/>
      <c r="AL1527" s="54"/>
      <c r="AM1527" s="54"/>
      <c r="AN1527" s="54"/>
      <c r="AO1527" s="54"/>
      <c r="AP1527" s="264" t="str">
        <f t="shared" si="47"/>
        <v/>
      </c>
    </row>
    <row r="1528" spans="1:42" ht="16" customHeight="1" x14ac:dyDescent="0.35">
      <c r="A1528" s="55"/>
      <c r="B1528" s="56"/>
      <c r="C1528" s="56"/>
      <c r="D1528" s="56"/>
      <c r="E1528" s="56"/>
      <c r="F1528" s="57"/>
      <c r="G1528" s="58"/>
      <c r="H1528" s="59"/>
      <c r="I1528" s="60"/>
      <c r="J1528" s="61"/>
      <c r="K1528" s="61"/>
      <c r="L1528" s="61"/>
      <c r="M1528" s="61"/>
      <c r="N1528" s="61"/>
      <c r="O1528" s="61"/>
      <c r="P1528" s="61"/>
      <c r="Q1528" s="61"/>
      <c r="R1528" s="61"/>
      <c r="S1528" s="61"/>
      <c r="T1528" s="236"/>
      <c r="U1528" s="70"/>
      <c r="V1528" s="70"/>
      <c r="W1528" s="71"/>
      <c r="X1528" s="54"/>
      <c r="Y1528" s="54"/>
      <c r="Z1528" s="54"/>
      <c r="AA1528" s="237"/>
      <c r="AB1528" s="237"/>
      <c r="AC1528" s="237"/>
      <c r="AD1528" s="237"/>
      <c r="AE1528" s="66" t="str">
        <f t="shared" si="46"/>
        <v/>
      </c>
      <c r="AF1528" s="66"/>
      <c r="AG1528" s="66"/>
      <c r="AH1528" s="66"/>
      <c r="AI1528" s="66"/>
      <c r="AJ1528" s="66"/>
      <c r="AK1528" s="54"/>
      <c r="AL1528" s="54"/>
      <c r="AM1528" s="54"/>
      <c r="AN1528" s="54"/>
      <c r="AO1528" s="54"/>
      <c r="AP1528" s="264" t="str">
        <f t="shared" si="47"/>
        <v/>
      </c>
    </row>
    <row r="1529" spans="1:42" ht="16" customHeight="1" x14ac:dyDescent="0.35">
      <c r="A1529" s="55"/>
      <c r="B1529" s="56"/>
      <c r="C1529" s="56"/>
      <c r="D1529" s="56"/>
      <c r="E1529" s="56"/>
      <c r="F1529" s="57"/>
      <c r="G1529" s="58"/>
      <c r="H1529" s="59"/>
      <c r="I1529" s="60"/>
      <c r="J1529" s="61"/>
      <c r="K1529" s="61"/>
      <c r="L1529" s="61"/>
      <c r="M1529" s="61"/>
      <c r="N1529" s="61"/>
      <c r="O1529" s="61"/>
      <c r="P1529" s="61"/>
      <c r="Q1529" s="61"/>
      <c r="R1529" s="61"/>
      <c r="S1529" s="61"/>
      <c r="T1529" s="236"/>
      <c r="U1529" s="70"/>
      <c r="V1529" s="70"/>
      <c r="W1529" s="71"/>
      <c r="X1529" s="54"/>
      <c r="Y1529" s="54"/>
      <c r="Z1529" s="54"/>
      <c r="AA1529" s="237"/>
      <c r="AB1529" s="237"/>
      <c r="AC1529" s="237"/>
      <c r="AD1529" s="237"/>
      <c r="AE1529" s="66" t="str">
        <f t="shared" si="46"/>
        <v/>
      </c>
      <c r="AF1529" s="66"/>
      <c r="AG1529" s="66"/>
      <c r="AH1529" s="66"/>
      <c r="AI1529" s="66"/>
      <c r="AJ1529" s="66"/>
      <c r="AK1529" s="54"/>
      <c r="AL1529" s="54"/>
      <c r="AM1529" s="54"/>
      <c r="AN1529" s="54"/>
      <c r="AO1529" s="54"/>
      <c r="AP1529" s="264" t="str">
        <f t="shared" si="47"/>
        <v/>
      </c>
    </row>
    <row r="1530" spans="1:42" ht="16" customHeight="1" x14ac:dyDescent="0.35">
      <c r="A1530" s="55"/>
      <c r="B1530" s="56"/>
      <c r="C1530" s="56"/>
      <c r="D1530" s="56"/>
      <c r="E1530" s="56"/>
      <c r="F1530" s="57"/>
      <c r="G1530" s="58"/>
      <c r="H1530" s="59"/>
      <c r="I1530" s="60"/>
      <c r="J1530" s="61"/>
      <c r="K1530" s="61"/>
      <c r="L1530" s="61"/>
      <c r="M1530" s="61"/>
      <c r="N1530" s="61"/>
      <c r="O1530" s="61"/>
      <c r="P1530" s="61"/>
      <c r="Q1530" s="61"/>
      <c r="R1530" s="61"/>
      <c r="S1530" s="61"/>
      <c r="T1530" s="236"/>
      <c r="U1530" s="70"/>
      <c r="V1530" s="70"/>
      <c r="W1530" s="71"/>
      <c r="X1530" s="54"/>
      <c r="Y1530" s="54"/>
      <c r="Z1530" s="54"/>
      <c r="AA1530" s="237"/>
      <c r="AB1530" s="237"/>
      <c r="AC1530" s="237"/>
      <c r="AD1530" s="237"/>
      <c r="AE1530" s="66" t="str">
        <f t="shared" si="46"/>
        <v/>
      </c>
      <c r="AF1530" s="66"/>
      <c r="AG1530" s="66"/>
      <c r="AH1530" s="66"/>
      <c r="AI1530" s="66"/>
      <c r="AJ1530" s="66"/>
      <c r="AK1530" s="54"/>
      <c r="AL1530" s="54"/>
      <c r="AM1530" s="54"/>
      <c r="AN1530" s="54"/>
      <c r="AO1530" s="54"/>
      <c r="AP1530" s="264" t="str">
        <f t="shared" si="47"/>
        <v/>
      </c>
    </row>
    <row r="1531" spans="1:42" ht="16" customHeight="1" x14ac:dyDescent="0.35">
      <c r="A1531" s="55"/>
      <c r="B1531" s="56"/>
      <c r="C1531" s="56"/>
      <c r="D1531" s="56"/>
      <c r="E1531" s="56"/>
      <c r="F1531" s="57"/>
      <c r="G1531" s="58"/>
      <c r="H1531" s="59"/>
      <c r="I1531" s="60"/>
      <c r="J1531" s="61"/>
      <c r="K1531" s="61"/>
      <c r="L1531" s="61"/>
      <c r="M1531" s="61"/>
      <c r="N1531" s="61"/>
      <c r="O1531" s="61"/>
      <c r="P1531" s="61"/>
      <c r="Q1531" s="61"/>
      <c r="R1531" s="61"/>
      <c r="S1531" s="61"/>
      <c r="T1531" s="236"/>
      <c r="U1531" s="70"/>
      <c r="V1531" s="70"/>
      <c r="W1531" s="71"/>
      <c r="X1531" s="54"/>
      <c r="Y1531" s="54"/>
      <c r="Z1531" s="54"/>
      <c r="AA1531" s="237"/>
      <c r="AB1531" s="237"/>
      <c r="AC1531" s="237"/>
      <c r="AD1531" s="237"/>
      <c r="AE1531" s="66" t="str">
        <f t="shared" si="46"/>
        <v/>
      </c>
      <c r="AF1531" s="66"/>
      <c r="AG1531" s="66"/>
      <c r="AH1531" s="66"/>
      <c r="AI1531" s="66"/>
      <c r="AJ1531" s="66"/>
      <c r="AK1531" s="54"/>
      <c r="AL1531" s="54"/>
      <c r="AM1531" s="54"/>
      <c r="AN1531" s="54"/>
      <c r="AO1531" s="54"/>
      <c r="AP1531" s="264" t="str">
        <f t="shared" si="47"/>
        <v/>
      </c>
    </row>
    <row r="1532" spans="1:42" ht="16" customHeight="1" x14ac:dyDescent="0.35">
      <c r="A1532" s="55"/>
      <c r="B1532" s="56"/>
      <c r="C1532" s="56"/>
      <c r="D1532" s="56"/>
      <c r="E1532" s="56"/>
      <c r="F1532" s="57"/>
      <c r="G1532" s="58"/>
      <c r="H1532" s="59"/>
      <c r="I1532" s="60"/>
      <c r="J1532" s="61"/>
      <c r="K1532" s="61"/>
      <c r="L1532" s="61"/>
      <c r="M1532" s="61"/>
      <c r="N1532" s="61"/>
      <c r="O1532" s="61"/>
      <c r="P1532" s="61"/>
      <c r="Q1532" s="61"/>
      <c r="R1532" s="61"/>
      <c r="S1532" s="61"/>
      <c r="T1532" s="236"/>
      <c r="U1532" s="70"/>
      <c r="V1532" s="70"/>
      <c r="W1532" s="71"/>
      <c r="X1532" s="54"/>
      <c r="Y1532" s="54"/>
      <c r="Z1532" s="54"/>
      <c r="AA1532" s="237"/>
      <c r="AB1532" s="237"/>
      <c r="AC1532" s="237"/>
      <c r="AD1532" s="237"/>
      <c r="AE1532" s="66" t="str">
        <f t="shared" si="46"/>
        <v/>
      </c>
      <c r="AF1532" s="66"/>
      <c r="AG1532" s="66"/>
      <c r="AH1532" s="66"/>
      <c r="AI1532" s="66"/>
      <c r="AJ1532" s="66"/>
      <c r="AK1532" s="54"/>
      <c r="AL1532" s="54"/>
      <c r="AM1532" s="54"/>
      <c r="AN1532" s="54"/>
      <c r="AO1532" s="54"/>
      <c r="AP1532" s="264" t="str">
        <f t="shared" si="47"/>
        <v/>
      </c>
    </row>
    <row r="1533" spans="1:42" ht="16" customHeight="1" x14ac:dyDescent="0.35">
      <c r="A1533" s="55"/>
      <c r="B1533" s="56"/>
      <c r="C1533" s="56"/>
      <c r="D1533" s="56"/>
      <c r="E1533" s="56"/>
      <c r="F1533" s="57"/>
      <c r="G1533" s="58"/>
      <c r="H1533" s="59"/>
      <c r="I1533" s="60"/>
      <c r="J1533" s="61"/>
      <c r="K1533" s="61"/>
      <c r="L1533" s="61"/>
      <c r="M1533" s="61"/>
      <c r="N1533" s="61"/>
      <c r="O1533" s="61"/>
      <c r="P1533" s="61"/>
      <c r="Q1533" s="61"/>
      <c r="R1533" s="61"/>
      <c r="S1533" s="61"/>
      <c r="T1533" s="236"/>
      <c r="U1533" s="70"/>
      <c r="V1533" s="70"/>
      <c r="W1533" s="71"/>
      <c r="X1533" s="54"/>
      <c r="Y1533" s="54"/>
      <c r="Z1533" s="54"/>
      <c r="AA1533" s="237"/>
      <c r="AB1533" s="237"/>
      <c r="AC1533" s="237"/>
      <c r="AD1533" s="237"/>
      <c r="AE1533" s="66" t="str">
        <f t="shared" si="46"/>
        <v/>
      </c>
      <c r="AF1533" s="66"/>
      <c r="AG1533" s="66"/>
      <c r="AH1533" s="66"/>
      <c r="AI1533" s="66"/>
      <c r="AJ1533" s="66"/>
      <c r="AK1533" s="54"/>
      <c r="AL1533" s="54"/>
      <c r="AM1533" s="54"/>
      <c r="AN1533" s="54"/>
      <c r="AO1533" s="54"/>
      <c r="AP1533" s="264" t="str">
        <f t="shared" si="47"/>
        <v/>
      </c>
    </row>
    <row r="1534" spans="1:42" ht="16" customHeight="1" x14ac:dyDescent="0.35">
      <c r="A1534" s="55"/>
      <c r="B1534" s="56"/>
      <c r="C1534" s="56"/>
      <c r="D1534" s="56"/>
      <c r="E1534" s="56"/>
      <c r="F1534" s="57"/>
      <c r="G1534" s="58"/>
      <c r="H1534" s="59"/>
      <c r="I1534" s="60"/>
      <c r="J1534" s="61"/>
      <c r="K1534" s="61"/>
      <c r="L1534" s="61"/>
      <c r="M1534" s="61"/>
      <c r="N1534" s="61"/>
      <c r="O1534" s="61"/>
      <c r="P1534" s="61"/>
      <c r="Q1534" s="61"/>
      <c r="R1534" s="61"/>
      <c r="S1534" s="61"/>
      <c r="T1534" s="236"/>
      <c r="U1534" s="70"/>
      <c r="V1534" s="70"/>
      <c r="W1534" s="71"/>
      <c r="X1534" s="54"/>
      <c r="Y1534" s="54"/>
      <c r="Z1534" s="54"/>
      <c r="AA1534" s="237"/>
      <c r="AB1534" s="237"/>
      <c r="AC1534" s="237"/>
      <c r="AD1534" s="237"/>
      <c r="AE1534" s="66" t="str">
        <f t="shared" si="46"/>
        <v/>
      </c>
      <c r="AF1534" s="66"/>
      <c r="AG1534" s="66"/>
      <c r="AH1534" s="66"/>
      <c r="AI1534" s="66"/>
      <c r="AJ1534" s="66"/>
      <c r="AK1534" s="54"/>
      <c r="AL1534" s="54"/>
      <c r="AM1534" s="54"/>
      <c r="AN1534" s="54"/>
      <c r="AO1534" s="54"/>
      <c r="AP1534" s="264" t="str">
        <f t="shared" si="47"/>
        <v/>
      </c>
    </row>
    <row r="1535" spans="1:42" ht="16" customHeight="1" x14ac:dyDescent="0.35">
      <c r="A1535" s="55"/>
      <c r="B1535" s="56"/>
      <c r="C1535" s="56"/>
      <c r="D1535" s="56"/>
      <c r="E1535" s="56"/>
      <c r="F1535" s="57"/>
      <c r="G1535" s="58"/>
      <c r="H1535" s="59"/>
      <c r="I1535" s="60"/>
      <c r="J1535" s="61"/>
      <c r="K1535" s="61"/>
      <c r="L1535" s="61"/>
      <c r="M1535" s="61"/>
      <c r="N1535" s="61"/>
      <c r="O1535" s="61"/>
      <c r="P1535" s="61"/>
      <c r="Q1535" s="61"/>
      <c r="R1535" s="61"/>
      <c r="S1535" s="61"/>
      <c r="T1535" s="236"/>
      <c r="U1535" s="70"/>
      <c r="V1535" s="70"/>
      <c r="W1535" s="71"/>
      <c r="X1535" s="54"/>
      <c r="Y1535" s="54"/>
      <c r="Z1535" s="54"/>
      <c r="AA1535" s="237"/>
      <c r="AB1535" s="237"/>
      <c r="AC1535" s="237"/>
      <c r="AD1535" s="237"/>
      <c r="AE1535" s="66" t="str">
        <f t="shared" si="46"/>
        <v/>
      </c>
      <c r="AF1535" s="66"/>
      <c r="AG1535" s="66"/>
      <c r="AH1535" s="66"/>
      <c r="AI1535" s="66"/>
      <c r="AJ1535" s="66"/>
      <c r="AK1535" s="54"/>
      <c r="AL1535" s="54"/>
      <c r="AM1535" s="54"/>
      <c r="AN1535" s="54"/>
      <c r="AO1535" s="54"/>
      <c r="AP1535" s="264" t="str">
        <f t="shared" si="47"/>
        <v/>
      </c>
    </row>
    <row r="1536" spans="1:42" ht="16" customHeight="1" x14ac:dyDescent="0.35">
      <c r="A1536" s="55"/>
      <c r="B1536" s="56"/>
      <c r="C1536" s="56"/>
      <c r="D1536" s="56"/>
      <c r="E1536" s="56"/>
      <c r="F1536" s="57"/>
      <c r="G1536" s="58"/>
      <c r="H1536" s="59"/>
      <c r="I1536" s="60"/>
      <c r="J1536" s="61"/>
      <c r="K1536" s="61"/>
      <c r="L1536" s="61"/>
      <c r="M1536" s="61"/>
      <c r="N1536" s="61"/>
      <c r="O1536" s="61"/>
      <c r="P1536" s="61"/>
      <c r="Q1536" s="61"/>
      <c r="R1536" s="61"/>
      <c r="S1536" s="61"/>
      <c r="T1536" s="236"/>
      <c r="U1536" s="70"/>
      <c r="V1536" s="70"/>
      <c r="W1536" s="71"/>
      <c r="X1536" s="54"/>
      <c r="Y1536" s="54"/>
      <c r="Z1536" s="54"/>
      <c r="AA1536" s="237"/>
      <c r="AB1536" s="237"/>
      <c r="AC1536" s="237"/>
      <c r="AD1536" s="237"/>
      <c r="AE1536" s="66" t="str">
        <f t="shared" si="46"/>
        <v/>
      </c>
      <c r="AF1536" s="66"/>
      <c r="AG1536" s="66"/>
      <c r="AH1536" s="66"/>
      <c r="AI1536" s="66"/>
      <c r="AJ1536" s="66"/>
      <c r="AK1536" s="54"/>
      <c r="AL1536" s="54"/>
      <c r="AM1536" s="54"/>
      <c r="AN1536" s="54"/>
      <c r="AO1536" s="54"/>
      <c r="AP1536" s="264" t="str">
        <f t="shared" si="47"/>
        <v/>
      </c>
    </row>
    <row r="1537" spans="1:42" ht="16" customHeight="1" x14ac:dyDescent="0.35">
      <c r="A1537" s="55"/>
      <c r="B1537" s="56"/>
      <c r="C1537" s="56"/>
      <c r="D1537" s="56"/>
      <c r="E1537" s="56"/>
      <c r="F1537" s="57"/>
      <c r="G1537" s="58"/>
      <c r="H1537" s="59"/>
      <c r="I1537" s="60"/>
      <c r="J1537" s="61"/>
      <c r="K1537" s="61"/>
      <c r="L1537" s="61"/>
      <c r="M1537" s="61"/>
      <c r="N1537" s="61"/>
      <c r="O1537" s="61"/>
      <c r="P1537" s="61"/>
      <c r="Q1537" s="61"/>
      <c r="R1537" s="61"/>
      <c r="S1537" s="61"/>
      <c r="T1537" s="236"/>
      <c r="U1537" s="70"/>
      <c r="V1537" s="70"/>
      <c r="W1537" s="71"/>
      <c r="X1537" s="54"/>
      <c r="Y1537" s="54"/>
      <c r="Z1537" s="54"/>
      <c r="AA1537" s="237"/>
      <c r="AB1537" s="237"/>
      <c r="AC1537" s="237"/>
      <c r="AD1537" s="237"/>
      <c r="AE1537" s="66" t="str">
        <f t="shared" si="46"/>
        <v/>
      </c>
      <c r="AF1537" s="66"/>
      <c r="AG1537" s="66"/>
      <c r="AH1537" s="66"/>
      <c r="AI1537" s="66"/>
      <c r="AJ1537" s="66"/>
      <c r="AK1537" s="54"/>
      <c r="AL1537" s="54"/>
      <c r="AM1537" s="54"/>
      <c r="AN1537" s="54"/>
      <c r="AO1537" s="54"/>
      <c r="AP1537" s="264" t="str">
        <f t="shared" si="47"/>
        <v/>
      </c>
    </row>
    <row r="1538" spans="1:42" ht="16" customHeight="1" x14ac:dyDescent="0.35">
      <c r="A1538" s="55"/>
      <c r="B1538" s="56"/>
      <c r="C1538" s="56"/>
      <c r="D1538" s="56"/>
      <c r="E1538" s="56"/>
      <c r="F1538" s="57"/>
      <c r="G1538" s="58"/>
      <c r="H1538" s="59"/>
      <c r="I1538" s="60"/>
      <c r="J1538" s="61"/>
      <c r="K1538" s="61"/>
      <c r="L1538" s="61"/>
      <c r="M1538" s="61"/>
      <c r="N1538" s="61"/>
      <c r="O1538" s="61"/>
      <c r="P1538" s="61"/>
      <c r="Q1538" s="61"/>
      <c r="R1538" s="61"/>
      <c r="S1538" s="61"/>
      <c r="T1538" s="236"/>
      <c r="U1538" s="70"/>
      <c r="V1538" s="70"/>
      <c r="W1538" s="71"/>
      <c r="X1538" s="54"/>
      <c r="Y1538" s="54"/>
      <c r="Z1538" s="54"/>
      <c r="AA1538" s="237"/>
      <c r="AB1538" s="237"/>
      <c r="AC1538" s="237"/>
      <c r="AD1538" s="237"/>
      <c r="AE1538" s="66" t="str">
        <f t="shared" si="46"/>
        <v/>
      </c>
      <c r="AF1538" s="66"/>
      <c r="AG1538" s="66"/>
      <c r="AH1538" s="66"/>
      <c r="AI1538" s="66"/>
      <c r="AJ1538" s="66"/>
      <c r="AK1538" s="54"/>
      <c r="AL1538" s="54"/>
      <c r="AM1538" s="54"/>
      <c r="AN1538" s="54"/>
      <c r="AO1538" s="54"/>
      <c r="AP1538" s="264" t="str">
        <f t="shared" si="47"/>
        <v/>
      </c>
    </row>
    <row r="1539" spans="1:42" ht="16" customHeight="1" x14ac:dyDescent="0.35">
      <c r="A1539" s="55"/>
      <c r="B1539" s="56"/>
      <c r="C1539" s="56"/>
      <c r="D1539" s="56"/>
      <c r="E1539" s="56"/>
      <c r="F1539" s="57"/>
      <c r="G1539" s="58"/>
      <c r="H1539" s="59"/>
      <c r="I1539" s="60"/>
      <c r="J1539" s="61"/>
      <c r="K1539" s="61"/>
      <c r="L1539" s="61"/>
      <c r="M1539" s="61"/>
      <c r="N1539" s="61"/>
      <c r="O1539" s="61"/>
      <c r="P1539" s="61"/>
      <c r="Q1539" s="61"/>
      <c r="R1539" s="61"/>
      <c r="S1539" s="61"/>
      <c r="T1539" s="236"/>
      <c r="U1539" s="70"/>
      <c r="V1539" s="70"/>
      <c r="W1539" s="71"/>
      <c r="X1539" s="54"/>
      <c r="Y1539" s="54"/>
      <c r="Z1539" s="54"/>
      <c r="AA1539" s="237"/>
      <c r="AB1539" s="237"/>
      <c r="AC1539" s="237"/>
      <c r="AD1539" s="237"/>
      <c r="AE1539" s="66" t="str">
        <f t="shared" si="46"/>
        <v/>
      </c>
      <c r="AF1539" s="66"/>
      <c r="AG1539" s="66"/>
      <c r="AH1539" s="66"/>
      <c r="AI1539" s="66"/>
      <c r="AJ1539" s="66"/>
      <c r="AK1539" s="54"/>
      <c r="AL1539" s="54"/>
      <c r="AM1539" s="54"/>
      <c r="AN1539" s="54"/>
      <c r="AO1539" s="54"/>
      <c r="AP1539" s="264" t="str">
        <f t="shared" si="47"/>
        <v/>
      </c>
    </row>
    <row r="1540" spans="1:42" ht="16" customHeight="1" x14ac:dyDescent="0.35">
      <c r="A1540" s="55"/>
      <c r="B1540" s="56"/>
      <c r="C1540" s="56"/>
      <c r="D1540" s="56"/>
      <c r="E1540" s="56"/>
      <c r="F1540" s="57"/>
      <c r="G1540" s="58"/>
      <c r="H1540" s="59"/>
      <c r="I1540" s="60"/>
      <c r="J1540" s="61"/>
      <c r="K1540" s="61"/>
      <c r="L1540" s="61"/>
      <c r="M1540" s="61"/>
      <c r="N1540" s="61"/>
      <c r="O1540" s="61"/>
      <c r="P1540" s="61"/>
      <c r="Q1540" s="61"/>
      <c r="R1540" s="61"/>
      <c r="S1540" s="61"/>
      <c r="T1540" s="236"/>
      <c r="U1540" s="70"/>
      <c r="V1540" s="70"/>
      <c r="W1540" s="71"/>
      <c r="X1540" s="54"/>
      <c r="Y1540" s="54"/>
      <c r="Z1540" s="54"/>
      <c r="AA1540" s="237"/>
      <c r="AB1540" s="237"/>
      <c r="AC1540" s="237"/>
      <c r="AD1540" s="237"/>
      <c r="AE1540" s="66" t="str">
        <f t="shared" si="46"/>
        <v/>
      </c>
      <c r="AF1540" s="66"/>
      <c r="AG1540" s="66"/>
      <c r="AH1540" s="66"/>
      <c r="AI1540" s="66"/>
      <c r="AJ1540" s="66"/>
      <c r="AK1540" s="54"/>
      <c r="AL1540" s="54"/>
      <c r="AM1540" s="54"/>
      <c r="AN1540" s="54"/>
      <c r="AO1540" s="54"/>
      <c r="AP1540" s="264" t="str">
        <f t="shared" si="47"/>
        <v/>
      </c>
    </row>
    <row r="1541" spans="1:42" ht="16" customHeight="1" x14ac:dyDescent="0.35">
      <c r="A1541" s="55"/>
      <c r="B1541" s="56"/>
      <c r="C1541" s="56"/>
      <c r="D1541" s="56"/>
      <c r="E1541" s="56"/>
      <c r="F1541" s="57"/>
      <c r="G1541" s="58"/>
      <c r="H1541" s="59"/>
      <c r="I1541" s="60"/>
      <c r="J1541" s="61"/>
      <c r="K1541" s="61"/>
      <c r="L1541" s="61"/>
      <c r="M1541" s="61"/>
      <c r="N1541" s="61"/>
      <c r="O1541" s="61"/>
      <c r="P1541" s="61"/>
      <c r="Q1541" s="61"/>
      <c r="R1541" s="61"/>
      <c r="S1541" s="61"/>
      <c r="T1541" s="236"/>
      <c r="U1541" s="70"/>
      <c r="V1541" s="70"/>
      <c r="W1541" s="71"/>
      <c r="X1541" s="54"/>
      <c r="Y1541" s="54"/>
      <c r="Z1541" s="54"/>
      <c r="AA1541" s="237"/>
      <c r="AB1541" s="237"/>
      <c r="AC1541" s="237"/>
      <c r="AD1541" s="237"/>
      <c r="AE1541" s="66" t="str">
        <f t="shared" si="46"/>
        <v/>
      </c>
      <c r="AF1541" s="66"/>
      <c r="AG1541" s="66"/>
      <c r="AH1541" s="66"/>
      <c r="AI1541" s="66"/>
      <c r="AJ1541" s="66"/>
      <c r="AK1541" s="54"/>
      <c r="AL1541" s="54"/>
      <c r="AM1541" s="54"/>
      <c r="AN1541" s="54"/>
      <c r="AO1541" s="54"/>
      <c r="AP1541" s="264" t="str">
        <f t="shared" si="47"/>
        <v/>
      </c>
    </row>
    <row r="1542" spans="1:42" ht="16" customHeight="1" x14ac:dyDescent="0.35">
      <c r="A1542" s="55"/>
      <c r="B1542" s="56"/>
      <c r="C1542" s="56"/>
      <c r="D1542" s="56"/>
      <c r="E1542" s="56"/>
      <c r="F1542" s="57"/>
      <c r="G1542" s="58"/>
      <c r="H1542" s="59"/>
      <c r="I1542" s="60"/>
      <c r="J1542" s="61"/>
      <c r="K1542" s="61"/>
      <c r="L1542" s="61"/>
      <c r="M1542" s="61"/>
      <c r="N1542" s="61"/>
      <c r="O1542" s="61"/>
      <c r="P1542" s="61"/>
      <c r="Q1542" s="61"/>
      <c r="R1542" s="61"/>
      <c r="S1542" s="61"/>
      <c r="T1542" s="236"/>
      <c r="U1542" s="70"/>
      <c r="V1542" s="70"/>
      <c r="W1542" s="71"/>
      <c r="X1542" s="54"/>
      <c r="Y1542" s="54"/>
      <c r="Z1542" s="54"/>
      <c r="AA1542" s="237"/>
      <c r="AB1542" s="237"/>
      <c r="AC1542" s="237"/>
      <c r="AD1542" s="237"/>
      <c r="AE1542" s="66" t="str">
        <f t="shared" si="46"/>
        <v/>
      </c>
      <c r="AF1542" s="66"/>
      <c r="AG1542" s="66"/>
      <c r="AH1542" s="66"/>
      <c r="AI1542" s="66"/>
      <c r="AJ1542" s="66"/>
      <c r="AK1542" s="54"/>
      <c r="AL1542" s="54"/>
      <c r="AM1542" s="54"/>
      <c r="AN1542" s="54"/>
      <c r="AO1542" s="54"/>
      <c r="AP1542" s="264" t="str">
        <f t="shared" si="47"/>
        <v/>
      </c>
    </row>
    <row r="1543" spans="1:42" ht="16" customHeight="1" x14ac:dyDescent="0.35">
      <c r="A1543" s="55"/>
      <c r="B1543" s="56"/>
      <c r="C1543" s="56"/>
      <c r="D1543" s="56"/>
      <c r="E1543" s="56"/>
      <c r="F1543" s="57"/>
      <c r="G1543" s="58"/>
      <c r="H1543" s="59"/>
      <c r="I1543" s="60"/>
      <c r="J1543" s="61"/>
      <c r="K1543" s="61"/>
      <c r="L1543" s="61"/>
      <c r="M1543" s="61"/>
      <c r="N1543" s="61"/>
      <c r="O1543" s="61"/>
      <c r="P1543" s="61"/>
      <c r="Q1543" s="61"/>
      <c r="R1543" s="61"/>
      <c r="S1543" s="61"/>
      <c r="T1543" s="236"/>
      <c r="U1543" s="70"/>
      <c r="V1543" s="70"/>
      <c r="W1543" s="71"/>
      <c r="X1543" s="54"/>
      <c r="Y1543" s="54"/>
      <c r="Z1543" s="54"/>
      <c r="AA1543" s="237"/>
      <c r="AB1543" s="237"/>
      <c r="AC1543" s="237"/>
      <c r="AD1543" s="237"/>
      <c r="AE1543" s="66" t="str">
        <f t="shared" si="46"/>
        <v/>
      </c>
      <c r="AF1543" s="66"/>
      <c r="AG1543" s="66"/>
      <c r="AH1543" s="66"/>
      <c r="AI1543" s="66"/>
      <c r="AJ1543" s="66"/>
      <c r="AK1543" s="54"/>
      <c r="AL1543" s="54"/>
      <c r="AM1543" s="54"/>
      <c r="AN1543" s="54"/>
      <c r="AO1543" s="54"/>
      <c r="AP1543" s="264" t="str">
        <f t="shared" si="47"/>
        <v/>
      </c>
    </row>
    <row r="1544" spans="1:42" ht="16" customHeight="1" x14ac:dyDescent="0.35">
      <c r="A1544" s="55"/>
      <c r="B1544" s="56"/>
      <c r="C1544" s="56"/>
      <c r="D1544" s="56"/>
      <c r="E1544" s="56"/>
      <c r="F1544" s="57"/>
      <c r="G1544" s="58"/>
      <c r="H1544" s="59"/>
      <c r="I1544" s="60"/>
      <c r="J1544" s="61"/>
      <c r="K1544" s="61"/>
      <c r="L1544" s="61"/>
      <c r="M1544" s="61"/>
      <c r="N1544" s="61"/>
      <c r="O1544" s="61"/>
      <c r="P1544" s="61"/>
      <c r="Q1544" s="61"/>
      <c r="R1544" s="61"/>
      <c r="S1544" s="61"/>
      <c r="T1544" s="236"/>
      <c r="U1544" s="70"/>
      <c r="V1544" s="70"/>
      <c r="W1544" s="71"/>
      <c r="X1544" s="54"/>
      <c r="Y1544" s="54"/>
      <c r="Z1544" s="54"/>
      <c r="AA1544" s="237"/>
      <c r="AB1544" s="237"/>
      <c r="AC1544" s="237"/>
      <c r="AD1544" s="237"/>
      <c r="AE1544" s="66" t="str">
        <f t="shared" si="46"/>
        <v/>
      </c>
      <c r="AF1544" s="66"/>
      <c r="AG1544" s="66"/>
      <c r="AH1544" s="66"/>
      <c r="AI1544" s="66"/>
      <c r="AJ1544" s="66"/>
      <c r="AK1544" s="54"/>
      <c r="AL1544" s="54"/>
      <c r="AM1544" s="54"/>
      <c r="AN1544" s="54"/>
      <c r="AO1544" s="54"/>
      <c r="AP1544" s="264" t="str">
        <f t="shared" si="47"/>
        <v/>
      </c>
    </row>
    <row r="1545" spans="1:42" ht="16" customHeight="1" x14ac:dyDescent="0.35">
      <c r="A1545" s="55"/>
      <c r="B1545" s="56"/>
      <c r="C1545" s="56"/>
      <c r="D1545" s="56"/>
      <c r="E1545" s="56"/>
      <c r="F1545" s="57"/>
      <c r="G1545" s="58"/>
      <c r="H1545" s="59"/>
      <c r="I1545" s="60"/>
      <c r="J1545" s="61"/>
      <c r="K1545" s="61"/>
      <c r="L1545" s="61"/>
      <c r="M1545" s="61"/>
      <c r="N1545" s="61"/>
      <c r="O1545" s="61"/>
      <c r="P1545" s="61"/>
      <c r="Q1545" s="61"/>
      <c r="R1545" s="61"/>
      <c r="S1545" s="61"/>
      <c r="T1545" s="236"/>
      <c r="U1545" s="70"/>
      <c r="V1545" s="70"/>
      <c r="W1545" s="71"/>
      <c r="X1545" s="54"/>
      <c r="Y1545" s="54"/>
      <c r="Z1545" s="54"/>
      <c r="AA1545" s="237"/>
      <c r="AB1545" s="237"/>
      <c r="AC1545" s="237"/>
      <c r="AD1545" s="237"/>
      <c r="AE1545" s="66" t="str">
        <f t="shared" si="46"/>
        <v/>
      </c>
      <c r="AF1545" s="66"/>
      <c r="AG1545" s="66"/>
      <c r="AH1545" s="66"/>
      <c r="AI1545" s="66"/>
      <c r="AJ1545" s="66"/>
      <c r="AK1545" s="54"/>
      <c r="AL1545" s="54"/>
      <c r="AM1545" s="54"/>
      <c r="AN1545" s="54"/>
      <c r="AO1545" s="54"/>
      <c r="AP1545" s="264" t="str">
        <f t="shared" si="47"/>
        <v/>
      </c>
    </row>
    <row r="1546" spans="1:42" ht="16" customHeight="1" x14ac:dyDescent="0.35">
      <c r="A1546" s="55"/>
      <c r="B1546" s="56"/>
      <c r="C1546" s="56"/>
      <c r="D1546" s="56"/>
      <c r="E1546" s="56"/>
      <c r="F1546" s="57"/>
      <c r="G1546" s="58"/>
      <c r="H1546" s="59"/>
      <c r="I1546" s="60"/>
      <c r="J1546" s="61"/>
      <c r="K1546" s="61"/>
      <c r="L1546" s="61"/>
      <c r="M1546" s="61"/>
      <c r="N1546" s="61"/>
      <c r="O1546" s="61"/>
      <c r="P1546" s="61"/>
      <c r="Q1546" s="61"/>
      <c r="R1546" s="61"/>
      <c r="S1546" s="61"/>
      <c r="T1546" s="236"/>
      <c r="U1546" s="70"/>
      <c r="V1546" s="70"/>
      <c r="W1546" s="71"/>
      <c r="X1546" s="54"/>
      <c r="Y1546" s="54"/>
      <c r="Z1546" s="54"/>
      <c r="AA1546" s="237"/>
      <c r="AB1546" s="237"/>
      <c r="AC1546" s="237"/>
      <c r="AD1546" s="237"/>
      <c r="AE1546" s="66" t="str">
        <f t="shared" si="46"/>
        <v/>
      </c>
      <c r="AF1546" s="66"/>
      <c r="AG1546" s="66"/>
      <c r="AH1546" s="66"/>
      <c r="AI1546" s="66"/>
      <c r="AJ1546" s="66"/>
      <c r="AK1546" s="54"/>
      <c r="AL1546" s="54"/>
      <c r="AM1546" s="54"/>
      <c r="AN1546" s="54"/>
      <c r="AO1546" s="54"/>
      <c r="AP1546" s="264" t="str">
        <f t="shared" si="47"/>
        <v/>
      </c>
    </row>
    <row r="1547" spans="1:42" ht="16" customHeight="1" x14ac:dyDescent="0.35">
      <c r="A1547" s="55"/>
      <c r="B1547" s="56"/>
      <c r="C1547" s="56"/>
      <c r="D1547" s="56"/>
      <c r="E1547" s="56"/>
      <c r="F1547" s="57"/>
      <c r="G1547" s="58"/>
      <c r="H1547" s="59"/>
      <c r="I1547" s="60"/>
      <c r="J1547" s="61"/>
      <c r="K1547" s="61"/>
      <c r="L1547" s="61"/>
      <c r="M1547" s="61"/>
      <c r="N1547" s="61"/>
      <c r="O1547" s="61"/>
      <c r="P1547" s="61"/>
      <c r="Q1547" s="61"/>
      <c r="R1547" s="61"/>
      <c r="S1547" s="61"/>
      <c r="T1547" s="236"/>
      <c r="U1547" s="70"/>
      <c r="V1547" s="70"/>
      <c r="W1547" s="71"/>
      <c r="X1547" s="54"/>
      <c r="Y1547" s="54"/>
      <c r="Z1547" s="54"/>
      <c r="AA1547" s="237"/>
      <c r="AB1547" s="237"/>
      <c r="AC1547" s="237"/>
      <c r="AD1547" s="237"/>
      <c r="AE1547" s="66" t="str">
        <f t="shared" si="46"/>
        <v/>
      </c>
      <c r="AF1547" s="66"/>
      <c r="AG1547" s="66"/>
      <c r="AH1547" s="66"/>
      <c r="AI1547" s="66"/>
      <c r="AJ1547" s="66"/>
      <c r="AK1547" s="54"/>
      <c r="AL1547" s="54"/>
      <c r="AM1547" s="54"/>
      <c r="AN1547" s="54"/>
      <c r="AO1547" s="54"/>
      <c r="AP1547" s="264" t="str">
        <f t="shared" si="47"/>
        <v/>
      </c>
    </row>
    <row r="1548" spans="1:42" ht="16" customHeight="1" x14ac:dyDescent="0.35">
      <c r="A1548" s="55"/>
      <c r="B1548" s="56"/>
      <c r="C1548" s="56"/>
      <c r="D1548" s="56"/>
      <c r="E1548" s="56"/>
      <c r="F1548" s="57"/>
      <c r="G1548" s="58"/>
      <c r="H1548" s="59"/>
      <c r="I1548" s="60"/>
      <c r="J1548" s="61"/>
      <c r="K1548" s="61"/>
      <c r="L1548" s="61"/>
      <c r="M1548" s="61"/>
      <c r="N1548" s="61"/>
      <c r="O1548" s="61"/>
      <c r="P1548" s="61"/>
      <c r="Q1548" s="61"/>
      <c r="R1548" s="61"/>
      <c r="S1548" s="61"/>
      <c r="T1548" s="236"/>
      <c r="U1548" s="70"/>
      <c r="V1548" s="70"/>
      <c r="W1548" s="71"/>
      <c r="X1548" s="54"/>
      <c r="Y1548" s="54"/>
      <c r="Z1548" s="54"/>
      <c r="AA1548" s="237"/>
      <c r="AB1548" s="237"/>
      <c r="AC1548" s="237"/>
      <c r="AD1548" s="237"/>
      <c r="AE1548" s="66" t="str">
        <f t="shared" si="46"/>
        <v/>
      </c>
      <c r="AF1548" s="66"/>
      <c r="AG1548" s="66"/>
      <c r="AH1548" s="66"/>
      <c r="AI1548" s="66"/>
      <c r="AJ1548" s="66"/>
      <c r="AK1548" s="54"/>
      <c r="AL1548" s="54"/>
      <c r="AM1548" s="54"/>
      <c r="AN1548" s="54"/>
      <c r="AO1548" s="54"/>
      <c r="AP1548" s="264" t="str">
        <f t="shared" si="47"/>
        <v/>
      </c>
    </row>
    <row r="1549" spans="1:42" ht="16" customHeight="1" x14ac:dyDescent="0.35">
      <c r="A1549" s="55"/>
      <c r="B1549" s="56"/>
      <c r="C1549" s="56"/>
      <c r="D1549" s="56"/>
      <c r="E1549" s="56"/>
      <c r="F1549" s="57"/>
      <c r="G1549" s="58"/>
      <c r="H1549" s="59"/>
      <c r="I1549" s="60"/>
      <c r="J1549" s="61"/>
      <c r="K1549" s="61"/>
      <c r="L1549" s="61"/>
      <c r="M1549" s="61"/>
      <c r="N1549" s="61"/>
      <c r="O1549" s="61"/>
      <c r="P1549" s="61"/>
      <c r="Q1549" s="61"/>
      <c r="R1549" s="61"/>
      <c r="S1549" s="61"/>
      <c r="T1549" s="236"/>
      <c r="U1549" s="70"/>
      <c r="V1549" s="70"/>
      <c r="W1549" s="71"/>
      <c r="X1549" s="54"/>
      <c r="Y1549" s="54"/>
      <c r="Z1549" s="54"/>
      <c r="AA1549" s="237"/>
      <c r="AB1549" s="237"/>
      <c r="AC1549" s="237"/>
      <c r="AD1549" s="237"/>
      <c r="AE1549" s="66" t="str">
        <f t="shared" si="46"/>
        <v/>
      </c>
      <c r="AF1549" s="66"/>
      <c r="AG1549" s="66"/>
      <c r="AH1549" s="66"/>
      <c r="AI1549" s="66"/>
      <c r="AJ1549" s="66"/>
      <c r="AK1549" s="54"/>
      <c r="AL1549" s="54"/>
      <c r="AM1549" s="54"/>
      <c r="AN1549" s="54"/>
      <c r="AO1549" s="54"/>
      <c r="AP1549" s="264" t="str">
        <f t="shared" si="47"/>
        <v/>
      </c>
    </row>
    <row r="1550" spans="1:42" ht="16" customHeight="1" x14ac:dyDescent="0.35">
      <c r="A1550" s="55"/>
      <c r="B1550" s="56"/>
      <c r="C1550" s="56"/>
      <c r="D1550" s="56"/>
      <c r="E1550" s="56"/>
      <c r="F1550" s="57"/>
      <c r="G1550" s="58"/>
      <c r="H1550" s="59"/>
      <c r="I1550" s="60"/>
      <c r="J1550" s="61"/>
      <c r="K1550" s="61"/>
      <c r="L1550" s="61"/>
      <c r="M1550" s="61"/>
      <c r="N1550" s="61"/>
      <c r="O1550" s="61"/>
      <c r="P1550" s="61"/>
      <c r="Q1550" s="61"/>
      <c r="R1550" s="61"/>
      <c r="S1550" s="61"/>
      <c r="T1550" s="236"/>
      <c r="U1550" s="70"/>
      <c r="V1550" s="70"/>
      <c r="W1550" s="71"/>
      <c r="X1550" s="54"/>
      <c r="Y1550" s="54"/>
      <c r="Z1550" s="54"/>
      <c r="AA1550" s="237"/>
      <c r="AB1550" s="237"/>
      <c r="AC1550" s="237"/>
      <c r="AD1550" s="237"/>
      <c r="AE1550" s="66" t="str">
        <f t="shared" si="46"/>
        <v/>
      </c>
      <c r="AF1550" s="66"/>
      <c r="AG1550" s="66"/>
      <c r="AH1550" s="66"/>
      <c r="AI1550" s="66"/>
      <c r="AJ1550" s="66"/>
      <c r="AK1550" s="54"/>
      <c r="AL1550" s="54"/>
      <c r="AM1550" s="54"/>
      <c r="AN1550" s="54"/>
      <c r="AO1550" s="54"/>
      <c r="AP1550" s="264" t="str">
        <f t="shared" si="47"/>
        <v/>
      </c>
    </row>
    <row r="1551" spans="1:42" ht="16" customHeight="1" x14ac:dyDescent="0.35">
      <c r="A1551" s="55"/>
      <c r="B1551" s="56"/>
      <c r="C1551" s="56"/>
      <c r="D1551" s="56"/>
      <c r="E1551" s="56"/>
      <c r="F1551" s="57"/>
      <c r="G1551" s="58"/>
      <c r="H1551" s="59"/>
      <c r="I1551" s="60"/>
      <c r="J1551" s="61"/>
      <c r="K1551" s="61"/>
      <c r="L1551" s="61"/>
      <c r="M1551" s="61"/>
      <c r="N1551" s="61"/>
      <c r="O1551" s="61"/>
      <c r="P1551" s="61"/>
      <c r="Q1551" s="61"/>
      <c r="R1551" s="61"/>
      <c r="S1551" s="61"/>
      <c r="T1551" s="236"/>
      <c r="U1551" s="70"/>
      <c r="V1551" s="70"/>
      <c r="W1551" s="71"/>
      <c r="X1551" s="54"/>
      <c r="Y1551" s="54"/>
      <c r="Z1551" s="54"/>
      <c r="AA1551" s="237"/>
      <c r="AB1551" s="237"/>
      <c r="AC1551" s="237"/>
      <c r="AD1551" s="237"/>
      <c r="AE1551" s="66" t="str">
        <f t="shared" si="46"/>
        <v/>
      </c>
      <c r="AF1551" s="66"/>
      <c r="AG1551" s="66"/>
      <c r="AH1551" s="66"/>
      <c r="AI1551" s="66"/>
      <c r="AJ1551" s="66"/>
      <c r="AK1551" s="54"/>
      <c r="AL1551" s="54"/>
      <c r="AM1551" s="54"/>
      <c r="AN1551" s="54"/>
      <c r="AO1551" s="54"/>
      <c r="AP1551" s="264" t="str">
        <f t="shared" si="47"/>
        <v/>
      </c>
    </row>
    <row r="1552" spans="1:42" ht="16" customHeight="1" x14ac:dyDescent="0.35">
      <c r="A1552" s="55"/>
      <c r="B1552" s="56"/>
      <c r="C1552" s="56"/>
      <c r="D1552" s="56"/>
      <c r="E1552" s="56"/>
      <c r="F1552" s="57"/>
      <c r="G1552" s="58"/>
      <c r="H1552" s="59"/>
      <c r="I1552" s="60"/>
      <c r="J1552" s="61"/>
      <c r="K1552" s="61"/>
      <c r="L1552" s="61"/>
      <c r="M1552" s="61"/>
      <c r="N1552" s="61"/>
      <c r="O1552" s="61"/>
      <c r="P1552" s="61"/>
      <c r="Q1552" s="61"/>
      <c r="R1552" s="61"/>
      <c r="S1552" s="61"/>
      <c r="T1552" s="236"/>
      <c r="U1552" s="70"/>
      <c r="V1552" s="70"/>
      <c r="W1552" s="71"/>
      <c r="X1552" s="54"/>
      <c r="Y1552" s="54"/>
      <c r="Z1552" s="54"/>
      <c r="AA1552" s="237"/>
      <c r="AB1552" s="237"/>
      <c r="AC1552" s="237"/>
      <c r="AD1552" s="237"/>
      <c r="AE1552" s="66" t="str">
        <f t="shared" si="46"/>
        <v/>
      </c>
      <c r="AF1552" s="66"/>
      <c r="AG1552" s="66"/>
      <c r="AH1552" s="66"/>
      <c r="AI1552" s="66"/>
      <c r="AJ1552" s="66"/>
      <c r="AK1552" s="54"/>
      <c r="AL1552" s="54"/>
      <c r="AM1552" s="54"/>
      <c r="AN1552" s="54"/>
      <c r="AO1552" s="54"/>
      <c r="AP1552" s="264" t="str">
        <f t="shared" si="47"/>
        <v/>
      </c>
    </row>
    <row r="1553" spans="1:42" ht="16" customHeight="1" x14ac:dyDescent="0.35">
      <c r="A1553" s="55"/>
      <c r="B1553" s="56"/>
      <c r="C1553" s="56"/>
      <c r="D1553" s="56"/>
      <c r="E1553" s="56"/>
      <c r="F1553" s="57"/>
      <c r="G1553" s="58"/>
      <c r="H1553" s="59"/>
      <c r="I1553" s="60"/>
      <c r="J1553" s="61"/>
      <c r="K1553" s="61"/>
      <c r="L1553" s="61"/>
      <c r="M1553" s="61"/>
      <c r="N1553" s="61"/>
      <c r="O1553" s="61"/>
      <c r="P1553" s="61"/>
      <c r="Q1553" s="61"/>
      <c r="R1553" s="61"/>
      <c r="S1553" s="61"/>
      <c r="T1553" s="236"/>
      <c r="U1553" s="70"/>
      <c r="V1553" s="70"/>
      <c r="W1553" s="71"/>
      <c r="X1553" s="54"/>
      <c r="Y1553" s="54"/>
      <c r="Z1553" s="54"/>
      <c r="AA1553" s="237"/>
      <c r="AB1553" s="237"/>
      <c r="AC1553" s="237"/>
      <c r="AD1553" s="237"/>
      <c r="AE1553" s="66" t="str">
        <f t="shared" si="46"/>
        <v/>
      </c>
      <c r="AF1553" s="66"/>
      <c r="AG1553" s="66"/>
      <c r="AH1553" s="66"/>
      <c r="AI1553" s="66"/>
      <c r="AJ1553" s="66"/>
      <c r="AK1553" s="54"/>
      <c r="AL1553" s="54"/>
      <c r="AM1553" s="54"/>
      <c r="AN1553" s="54"/>
      <c r="AO1553" s="54"/>
      <c r="AP1553" s="264" t="str">
        <f t="shared" si="47"/>
        <v/>
      </c>
    </row>
    <row r="1554" spans="1:42" ht="16" customHeight="1" x14ac:dyDescent="0.35">
      <c r="A1554" s="55"/>
      <c r="B1554" s="56"/>
      <c r="C1554" s="56"/>
      <c r="D1554" s="56"/>
      <c r="E1554" s="56"/>
      <c r="F1554" s="57"/>
      <c r="G1554" s="58"/>
      <c r="H1554" s="59"/>
      <c r="I1554" s="60"/>
      <c r="J1554" s="61"/>
      <c r="K1554" s="61"/>
      <c r="L1554" s="61"/>
      <c r="M1554" s="61"/>
      <c r="N1554" s="61"/>
      <c r="O1554" s="61"/>
      <c r="P1554" s="61"/>
      <c r="Q1554" s="61"/>
      <c r="R1554" s="61"/>
      <c r="S1554" s="61"/>
      <c r="T1554" s="236"/>
      <c r="U1554" s="70"/>
      <c r="V1554" s="70"/>
      <c r="W1554" s="71"/>
      <c r="X1554" s="54"/>
      <c r="Y1554" s="54"/>
      <c r="Z1554" s="54"/>
      <c r="AA1554" s="237"/>
      <c r="AB1554" s="237"/>
      <c r="AC1554" s="237"/>
      <c r="AD1554" s="237"/>
      <c r="AE1554" s="66" t="str">
        <f t="shared" si="46"/>
        <v/>
      </c>
      <c r="AF1554" s="66"/>
      <c r="AG1554" s="66"/>
      <c r="AH1554" s="66"/>
      <c r="AI1554" s="66"/>
      <c r="AJ1554" s="66"/>
      <c r="AK1554" s="54"/>
      <c r="AL1554" s="54"/>
      <c r="AM1554" s="54"/>
      <c r="AN1554" s="54"/>
      <c r="AO1554" s="54"/>
      <c r="AP1554" s="264" t="str">
        <f t="shared" si="47"/>
        <v/>
      </c>
    </row>
    <row r="1555" spans="1:42" ht="16" customHeight="1" x14ac:dyDescent="0.35">
      <c r="A1555" s="55"/>
      <c r="B1555" s="56"/>
      <c r="C1555" s="56"/>
      <c r="D1555" s="56"/>
      <c r="E1555" s="56"/>
      <c r="F1555" s="57"/>
      <c r="G1555" s="58"/>
      <c r="H1555" s="59"/>
      <c r="I1555" s="60"/>
      <c r="J1555" s="61"/>
      <c r="K1555" s="61"/>
      <c r="L1555" s="61"/>
      <c r="M1555" s="61"/>
      <c r="N1555" s="61"/>
      <c r="O1555" s="61"/>
      <c r="P1555" s="61"/>
      <c r="Q1555" s="61"/>
      <c r="R1555" s="61"/>
      <c r="S1555" s="61"/>
      <c r="T1555" s="236"/>
      <c r="U1555" s="70"/>
      <c r="V1555" s="70"/>
      <c r="W1555" s="71"/>
      <c r="X1555" s="54"/>
      <c r="Y1555" s="54"/>
      <c r="Z1555" s="54"/>
      <c r="AA1555" s="237"/>
      <c r="AB1555" s="237"/>
      <c r="AC1555" s="237"/>
      <c r="AD1555" s="237"/>
      <c r="AE1555" s="66" t="str">
        <f t="shared" si="46"/>
        <v/>
      </c>
      <c r="AF1555" s="66"/>
      <c r="AG1555" s="66"/>
      <c r="AH1555" s="66"/>
      <c r="AI1555" s="66"/>
      <c r="AJ1555" s="66"/>
      <c r="AK1555" s="54"/>
      <c r="AL1555" s="54"/>
      <c r="AM1555" s="54"/>
      <c r="AN1555" s="54"/>
      <c r="AO1555" s="54"/>
      <c r="AP1555" s="264" t="str">
        <f t="shared" si="47"/>
        <v/>
      </c>
    </row>
    <row r="1556" spans="1:42" ht="16" customHeight="1" x14ac:dyDescent="0.35">
      <c r="A1556" s="55"/>
      <c r="B1556" s="56"/>
      <c r="C1556" s="56"/>
      <c r="D1556" s="56"/>
      <c r="E1556" s="56"/>
      <c r="F1556" s="57"/>
      <c r="G1556" s="58"/>
      <c r="H1556" s="59"/>
      <c r="I1556" s="60"/>
      <c r="J1556" s="61"/>
      <c r="K1556" s="61"/>
      <c r="L1556" s="61"/>
      <c r="M1556" s="61"/>
      <c r="N1556" s="61"/>
      <c r="O1556" s="61"/>
      <c r="P1556" s="61"/>
      <c r="Q1556" s="61"/>
      <c r="R1556" s="61"/>
      <c r="S1556" s="61"/>
      <c r="T1556" s="236"/>
      <c r="U1556" s="70"/>
      <c r="V1556" s="70"/>
      <c r="W1556" s="71"/>
      <c r="X1556" s="54"/>
      <c r="Y1556" s="54"/>
      <c r="Z1556" s="54"/>
      <c r="AA1556" s="237"/>
      <c r="AB1556" s="237"/>
      <c r="AC1556" s="237"/>
      <c r="AD1556" s="237"/>
      <c r="AE1556" s="66" t="str">
        <f t="shared" si="46"/>
        <v/>
      </c>
      <c r="AF1556" s="66"/>
      <c r="AG1556" s="66"/>
      <c r="AH1556" s="66"/>
      <c r="AI1556" s="66"/>
      <c r="AJ1556" s="66"/>
      <c r="AK1556" s="54"/>
      <c r="AL1556" s="54"/>
      <c r="AM1556" s="54"/>
      <c r="AN1556" s="54"/>
      <c r="AO1556" s="54"/>
      <c r="AP1556" s="264" t="str">
        <f t="shared" si="47"/>
        <v/>
      </c>
    </row>
    <row r="1557" spans="1:42" ht="16" customHeight="1" x14ac:dyDescent="0.35">
      <c r="A1557" s="55"/>
      <c r="B1557" s="56"/>
      <c r="C1557" s="56"/>
      <c r="D1557" s="56"/>
      <c r="E1557" s="56"/>
      <c r="F1557" s="57"/>
      <c r="G1557" s="58"/>
      <c r="H1557" s="59"/>
      <c r="I1557" s="60"/>
      <c r="J1557" s="61"/>
      <c r="K1557" s="61"/>
      <c r="L1557" s="61"/>
      <c r="M1557" s="61"/>
      <c r="N1557" s="61"/>
      <c r="O1557" s="61"/>
      <c r="P1557" s="61"/>
      <c r="Q1557" s="61"/>
      <c r="R1557" s="61"/>
      <c r="S1557" s="61"/>
      <c r="T1557" s="236"/>
      <c r="U1557" s="70"/>
      <c r="V1557" s="70"/>
      <c r="W1557" s="71"/>
      <c r="X1557" s="54"/>
      <c r="Y1557" s="54"/>
      <c r="Z1557" s="54"/>
      <c r="AA1557" s="237"/>
      <c r="AB1557" s="237"/>
      <c r="AC1557" s="237"/>
      <c r="AD1557" s="237"/>
      <c r="AE1557" s="66" t="str">
        <f t="shared" si="46"/>
        <v/>
      </c>
      <c r="AF1557" s="66"/>
      <c r="AG1557" s="66"/>
      <c r="AH1557" s="66"/>
      <c r="AI1557" s="66"/>
      <c r="AJ1557" s="66"/>
      <c r="AK1557" s="54"/>
      <c r="AL1557" s="54"/>
      <c r="AM1557" s="54"/>
      <c r="AN1557" s="54"/>
      <c r="AO1557" s="54"/>
      <c r="AP1557" s="264" t="str">
        <f t="shared" si="47"/>
        <v/>
      </c>
    </row>
    <row r="1558" spans="1:42" ht="16" customHeight="1" x14ac:dyDescent="0.35">
      <c r="A1558" s="55"/>
      <c r="B1558" s="56"/>
      <c r="C1558" s="56"/>
      <c r="D1558" s="56"/>
      <c r="E1558" s="56"/>
      <c r="F1558" s="57"/>
      <c r="G1558" s="58"/>
      <c r="H1558" s="59"/>
      <c r="I1558" s="60"/>
      <c r="J1558" s="61"/>
      <c r="K1558" s="61"/>
      <c r="L1558" s="61"/>
      <c r="M1558" s="61"/>
      <c r="N1558" s="61"/>
      <c r="O1558" s="61"/>
      <c r="P1558" s="61"/>
      <c r="Q1558" s="61"/>
      <c r="R1558" s="61"/>
      <c r="S1558" s="61"/>
      <c r="T1558" s="236"/>
      <c r="U1558" s="70"/>
      <c r="V1558" s="70"/>
      <c r="W1558" s="71"/>
      <c r="X1558" s="54"/>
      <c r="Y1558" s="54"/>
      <c r="Z1558" s="54"/>
      <c r="AA1558" s="237"/>
      <c r="AB1558" s="237"/>
      <c r="AC1558" s="237"/>
      <c r="AD1558" s="237"/>
      <c r="AE1558" s="66" t="str">
        <f t="shared" si="46"/>
        <v/>
      </c>
      <c r="AF1558" s="66"/>
      <c r="AG1558" s="66"/>
      <c r="AH1558" s="66"/>
      <c r="AI1558" s="66"/>
      <c r="AJ1558" s="66"/>
      <c r="AK1558" s="54"/>
      <c r="AL1558" s="54"/>
      <c r="AM1558" s="54"/>
      <c r="AN1558" s="54"/>
      <c r="AO1558" s="54"/>
      <c r="AP1558" s="264" t="str">
        <f t="shared" si="47"/>
        <v/>
      </c>
    </row>
    <row r="1559" spans="1:42" ht="16" customHeight="1" x14ac:dyDescent="0.35">
      <c r="A1559" s="55"/>
      <c r="B1559" s="56"/>
      <c r="C1559" s="56"/>
      <c r="D1559" s="56"/>
      <c r="E1559" s="56"/>
      <c r="F1559" s="57"/>
      <c r="G1559" s="58"/>
      <c r="H1559" s="59"/>
      <c r="I1559" s="60"/>
      <c r="J1559" s="61"/>
      <c r="K1559" s="61"/>
      <c r="L1559" s="61"/>
      <c r="M1559" s="61"/>
      <c r="N1559" s="61"/>
      <c r="O1559" s="61"/>
      <c r="P1559" s="61"/>
      <c r="Q1559" s="61"/>
      <c r="R1559" s="61"/>
      <c r="S1559" s="61"/>
      <c r="T1559" s="236"/>
      <c r="U1559" s="70"/>
      <c r="V1559" s="70"/>
      <c r="W1559" s="71"/>
      <c r="X1559" s="54"/>
      <c r="Y1559" s="54"/>
      <c r="Z1559" s="54"/>
      <c r="AA1559" s="237"/>
      <c r="AB1559" s="237"/>
      <c r="AC1559" s="237"/>
      <c r="AD1559" s="237"/>
      <c r="AE1559" s="66" t="str">
        <f t="shared" si="46"/>
        <v/>
      </c>
      <c r="AF1559" s="66"/>
      <c r="AG1559" s="66"/>
      <c r="AH1559" s="66"/>
      <c r="AI1559" s="66"/>
      <c r="AJ1559" s="66"/>
      <c r="AK1559" s="54"/>
      <c r="AL1559" s="54"/>
      <c r="AM1559" s="54"/>
      <c r="AN1559" s="54"/>
      <c r="AO1559" s="54"/>
      <c r="AP1559" s="264" t="str">
        <f t="shared" si="47"/>
        <v/>
      </c>
    </row>
    <row r="1560" spans="1:42" ht="16" customHeight="1" x14ac:dyDescent="0.35">
      <c r="A1560" s="55"/>
      <c r="B1560" s="56"/>
      <c r="C1560" s="56"/>
      <c r="D1560" s="56"/>
      <c r="E1560" s="56"/>
      <c r="F1560" s="57"/>
      <c r="G1560" s="58"/>
      <c r="H1560" s="59"/>
      <c r="I1560" s="60"/>
      <c r="J1560" s="61"/>
      <c r="K1560" s="61"/>
      <c r="L1560" s="61"/>
      <c r="M1560" s="61"/>
      <c r="N1560" s="61"/>
      <c r="O1560" s="61"/>
      <c r="P1560" s="61"/>
      <c r="Q1560" s="61"/>
      <c r="R1560" s="61"/>
      <c r="S1560" s="61"/>
      <c r="T1560" s="236"/>
      <c r="U1560" s="70"/>
      <c r="V1560" s="70"/>
      <c r="W1560" s="71"/>
      <c r="X1560" s="54"/>
      <c r="Y1560" s="54"/>
      <c r="Z1560" s="54"/>
      <c r="AA1560" s="237"/>
      <c r="AB1560" s="237"/>
      <c r="AC1560" s="237"/>
      <c r="AD1560" s="237"/>
      <c r="AE1560" s="66" t="str">
        <f t="shared" si="46"/>
        <v/>
      </c>
      <c r="AF1560" s="66"/>
      <c r="AG1560" s="66"/>
      <c r="AH1560" s="66"/>
      <c r="AI1560" s="66"/>
      <c r="AJ1560" s="66"/>
      <c r="AK1560" s="54"/>
      <c r="AL1560" s="54"/>
      <c r="AM1560" s="54"/>
      <c r="AN1560" s="54"/>
      <c r="AO1560" s="54"/>
      <c r="AP1560" s="264" t="str">
        <f t="shared" si="47"/>
        <v/>
      </c>
    </row>
    <row r="1561" spans="1:42" ht="16" customHeight="1" x14ac:dyDescent="0.35">
      <c r="A1561" s="55"/>
      <c r="B1561" s="56"/>
      <c r="C1561" s="56"/>
      <c r="D1561" s="56"/>
      <c r="E1561" s="56"/>
      <c r="F1561" s="57"/>
      <c r="G1561" s="58"/>
      <c r="H1561" s="59"/>
      <c r="I1561" s="60"/>
      <c r="J1561" s="61"/>
      <c r="K1561" s="61"/>
      <c r="L1561" s="61"/>
      <c r="M1561" s="61"/>
      <c r="N1561" s="61"/>
      <c r="O1561" s="61"/>
      <c r="P1561" s="61"/>
      <c r="Q1561" s="61"/>
      <c r="R1561" s="61"/>
      <c r="S1561" s="61"/>
      <c r="T1561" s="236"/>
      <c r="U1561" s="70"/>
      <c r="V1561" s="70"/>
      <c r="W1561" s="71"/>
      <c r="X1561" s="54"/>
      <c r="Y1561" s="54"/>
      <c r="Z1561" s="54"/>
      <c r="AA1561" s="237"/>
      <c r="AB1561" s="237"/>
      <c r="AC1561" s="237"/>
      <c r="AD1561" s="237"/>
      <c r="AE1561" s="66" t="str">
        <f t="shared" si="46"/>
        <v/>
      </c>
      <c r="AF1561" s="66"/>
      <c r="AG1561" s="66"/>
      <c r="AH1561" s="66"/>
      <c r="AI1561" s="66"/>
      <c r="AJ1561" s="66"/>
      <c r="AK1561" s="54"/>
      <c r="AL1561" s="54"/>
      <c r="AM1561" s="54"/>
      <c r="AN1561" s="54"/>
      <c r="AO1561" s="54"/>
      <c r="AP1561" s="264" t="str">
        <f t="shared" si="47"/>
        <v/>
      </c>
    </row>
    <row r="1562" spans="1:42" ht="16" customHeight="1" x14ac:dyDescent="0.35">
      <c r="A1562" s="55"/>
      <c r="B1562" s="56"/>
      <c r="C1562" s="56"/>
      <c r="D1562" s="56"/>
      <c r="E1562" s="56"/>
      <c r="F1562" s="57"/>
      <c r="G1562" s="58"/>
      <c r="H1562" s="59"/>
      <c r="I1562" s="60"/>
      <c r="J1562" s="61"/>
      <c r="K1562" s="61"/>
      <c r="L1562" s="61"/>
      <c r="M1562" s="61"/>
      <c r="N1562" s="61"/>
      <c r="O1562" s="61"/>
      <c r="P1562" s="61"/>
      <c r="Q1562" s="61"/>
      <c r="R1562" s="61"/>
      <c r="S1562" s="61"/>
      <c r="T1562" s="236"/>
      <c r="U1562" s="70"/>
      <c r="V1562" s="70"/>
      <c r="W1562" s="71"/>
      <c r="X1562" s="54"/>
      <c r="Y1562" s="54"/>
      <c r="Z1562" s="54"/>
      <c r="AA1562" s="237"/>
      <c r="AB1562" s="237"/>
      <c r="AC1562" s="237"/>
      <c r="AD1562" s="237"/>
      <c r="AE1562" s="66" t="str">
        <f t="shared" si="46"/>
        <v/>
      </c>
      <c r="AF1562" s="66"/>
      <c r="AG1562" s="66"/>
      <c r="AH1562" s="66"/>
      <c r="AI1562" s="66"/>
      <c r="AJ1562" s="66"/>
      <c r="AK1562" s="54"/>
      <c r="AL1562" s="54"/>
      <c r="AM1562" s="54"/>
      <c r="AN1562" s="54"/>
      <c r="AO1562" s="54"/>
      <c r="AP1562" s="264" t="str">
        <f t="shared" si="47"/>
        <v/>
      </c>
    </row>
    <row r="1563" spans="1:42" ht="16" customHeight="1" x14ac:dyDescent="0.35">
      <c r="A1563" s="55"/>
      <c r="B1563" s="56"/>
      <c r="C1563" s="56"/>
      <c r="D1563" s="56"/>
      <c r="E1563" s="56"/>
      <c r="F1563" s="57"/>
      <c r="G1563" s="58"/>
      <c r="H1563" s="59"/>
      <c r="I1563" s="60"/>
      <c r="J1563" s="61"/>
      <c r="K1563" s="61"/>
      <c r="L1563" s="61"/>
      <c r="M1563" s="61"/>
      <c r="N1563" s="61"/>
      <c r="O1563" s="61"/>
      <c r="P1563" s="61"/>
      <c r="Q1563" s="61"/>
      <c r="R1563" s="61"/>
      <c r="S1563" s="61"/>
      <c r="T1563" s="236"/>
      <c r="U1563" s="70"/>
      <c r="V1563" s="70"/>
      <c r="W1563" s="71"/>
      <c r="X1563" s="54"/>
      <c r="Y1563" s="54"/>
      <c r="Z1563" s="54"/>
      <c r="AA1563" s="237"/>
      <c r="AB1563" s="237"/>
      <c r="AC1563" s="237"/>
      <c r="AD1563" s="237"/>
      <c r="AE1563" s="66" t="str">
        <f t="shared" ref="AE1563:AE1626" si="48">IF(AA1563="","",ROUND(T1563*AA1563,0))</f>
        <v/>
      </c>
      <c r="AF1563" s="66"/>
      <c r="AG1563" s="66"/>
      <c r="AH1563" s="66"/>
      <c r="AI1563" s="66"/>
      <c r="AJ1563" s="66"/>
      <c r="AK1563" s="54"/>
      <c r="AL1563" s="54"/>
      <c r="AM1563" s="54"/>
      <c r="AN1563" s="54"/>
      <c r="AO1563" s="54"/>
      <c r="AP1563" s="264" t="str">
        <f t="shared" si="47"/>
        <v/>
      </c>
    </row>
    <row r="1564" spans="1:42" ht="16" customHeight="1" x14ac:dyDescent="0.35">
      <c r="A1564" s="55"/>
      <c r="B1564" s="56"/>
      <c r="C1564" s="56"/>
      <c r="D1564" s="56"/>
      <c r="E1564" s="56"/>
      <c r="F1564" s="57"/>
      <c r="G1564" s="58"/>
      <c r="H1564" s="59"/>
      <c r="I1564" s="60"/>
      <c r="J1564" s="61"/>
      <c r="K1564" s="61"/>
      <c r="L1564" s="61"/>
      <c r="M1564" s="61"/>
      <c r="N1564" s="61"/>
      <c r="O1564" s="61"/>
      <c r="P1564" s="61"/>
      <c r="Q1564" s="61"/>
      <c r="R1564" s="61"/>
      <c r="S1564" s="61"/>
      <c r="T1564" s="236"/>
      <c r="U1564" s="70"/>
      <c r="V1564" s="70"/>
      <c r="W1564" s="71"/>
      <c r="X1564" s="54"/>
      <c r="Y1564" s="54"/>
      <c r="Z1564" s="54"/>
      <c r="AA1564" s="237"/>
      <c r="AB1564" s="237"/>
      <c r="AC1564" s="237"/>
      <c r="AD1564" s="237"/>
      <c r="AE1564" s="66" t="str">
        <f t="shared" si="48"/>
        <v/>
      </c>
      <c r="AF1564" s="66"/>
      <c r="AG1564" s="66"/>
      <c r="AH1564" s="66"/>
      <c r="AI1564" s="66"/>
      <c r="AJ1564" s="66"/>
      <c r="AK1564" s="54"/>
      <c r="AL1564" s="54"/>
      <c r="AM1564" s="54"/>
      <c r="AN1564" s="54"/>
      <c r="AO1564" s="54"/>
      <c r="AP1564" s="264" t="str">
        <f t="shared" ref="AP1564:AP1627" si="49">G1564&amp;I1564</f>
        <v/>
      </c>
    </row>
    <row r="1565" spans="1:42" ht="16" customHeight="1" x14ac:dyDescent="0.35">
      <c r="A1565" s="55"/>
      <c r="B1565" s="56"/>
      <c r="C1565" s="56"/>
      <c r="D1565" s="56"/>
      <c r="E1565" s="56"/>
      <c r="F1565" s="57"/>
      <c r="G1565" s="58"/>
      <c r="H1565" s="59"/>
      <c r="I1565" s="60"/>
      <c r="J1565" s="61"/>
      <c r="K1565" s="61"/>
      <c r="L1565" s="61"/>
      <c r="M1565" s="61"/>
      <c r="N1565" s="61"/>
      <c r="O1565" s="61"/>
      <c r="P1565" s="61"/>
      <c r="Q1565" s="61"/>
      <c r="R1565" s="61"/>
      <c r="S1565" s="61"/>
      <c r="T1565" s="236"/>
      <c r="U1565" s="70"/>
      <c r="V1565" s="70"/>
      <c r="W1565" s="71"/>
      <c r="X1565" s="54"/>
      <c r="Y1565" s="54"/>
      <c r="Z1565" s="54"/>
      <c r="AA1565" s="237"/>
      <c r="AB1565" s="237"/>
      <c r="AC1565" s="237"/>
      <c r="AD1565" s="237"/>
      <c r="AE1565" s="66" t="str">
        <f t="shared" si="48"/>
        <v/>
      </c>
      <c r="AF1565" s="66"/>
      <c r="AG1565" s="66"/>
      <c r="AH1565" s="66"/>
      <c r="AI1565" s="66"/>
      <c r="AJ1565" s="66"/>
      <c r="AK1565" s="54"/>
      <c r="AL1565" s="54"/>
      <c r="AM1565" s="54"/>
      <c r="AN1565" s="54"/>
      <c r="AO1565" s="54"/>
      <c r="AP1565" s="264" t="str">
        <f t="shared" si="49"/>
        <v/>
      </c>
    </row>
    <row r="1566" spans="1:42" ht="16" customHeight="1" x14ac:dyDescent="0.35">
      <c r="A1566" s="55"/>
      <c r="B1566" s="56"/>
      <c r="C1566" s="56"/>
      <c r="D1566" s="56"/>
      <c r="E1566" s="56"/>
      <c r="F1566" s="57"/>
      <c r="G1566" s="58"/>
      <c r="H1566" s="59"/>
      <c r="I1566" s="60"/>
      <c r="J1566" s="61"/>
      <c r="K1566" s="61"/>
      <c r="L1566" s="61"/>
      <c r="M1566" s="61"/>
      <c r="N1566" s="61"/>
      <c r="O1566" s="61"/>
      <c r="P1566" s="61"/>
      <c r="Q1566" s="61"/>
      <c r="R1566" s="61"/>
      <c r="S1566" s="61"/>
      <c r="T1566" s="236"/>
      <c r="U1566" s="70"/>
      <c r="V1566" s="70"/>
      <c r="W1566" s="71"/>
      <c r="X1566" s="54"/>
      <c r="Y1566" s="54"/>
      <c r="Z1566" s="54"/>
      <c r="AA1566" s="237"/>
      <c r="AB1566" s="237"/>
      <c r="AC1566" s="237"/>
      <c r="AD1566" s="237"/>
      <c r="AE1566" s="66" t="str">
        <f t="shared" si="48"/>
        <v/>
      </c>
      <c r="AF1566" s="66"/>
      <c r="AG1566" s="66"/>
      <c r="AH1566" s="66"/>
      <c r="AI1566" s="66"/>
      <c r="AJ1566" s="66"/>
      <c r="AK1566" s="54"/>
      <c r="AL1566" s="54"/>
      <c r="AM1566" s="54"/>
      <c r="AN1566" s="54"/>
      <c r="AO1566" s="54"/>
      <c r="AP1566" s="264" t="str">
        <f t="shared" si="49"/>
        <v/>
      </c>
    </row>
    <row r="1567" spans="1:42" ht="16" customHeight="1" x14ac:dyDescent="0.35">
      <c r="A1567" s="55"/>
      <c r="B1567" s="56"/>
      <c r="C1567" s="56"/>
      <c r="D1567" s="56"/>
      <c r="E1567" s="56"/>
      <c r="F1567" s="57"/>
      <c r="G1567" s="58"/>
      <c r="H1567" s="59"/>
      <c r="I1567" s="60"/>
      <c r="J1567" s="61"/>
      <c r="K1567" s="61"/>
      <c r="L1567" s="61"/>
      <c r="M1567" s="61"/>
      <c r="N1567" s="61"/>
      <c r="O1567" s="61"/>
      <c r="P1567" s="61"/>
      <c r="Q1567" s="61"/>
      <c r="R1567" s="61"/>
      <c r="S1567" s="61"/>
      <c r="T1567" s="236"/>
      <c r="U1567" s="70"/>
      <c r="V1567" s="70"/>
      <c r="W1567" s="71"/>
      <c r="X1567" s="54"/>
      <c r="Y1567" s="54"/>
      <c r="Z1567" s="54"/>
      <c r="AA1567" s="237"/>
      <c r="AB1567" s="237"/>
      <c r="AC1567" s="237"/>
      <c r="AD1567" s="237"/>
      <c r="AE1567" s="66" t="str">
        <f t="shared" si="48"/>
        <v/>
      </c>
      <c r="AF1567" s="66"/>
      <c r="AG1567" s="66"/>
      <c r="AH1567" s="66"/>
      <c r="AI1567" s="66"/>
      <c r="AJ1567" s="66"/>
      <c r="AK1567" s="54"/>
      <c r="AL1567" s="54"/>
      <c r="AM1567" s="54"/>
      <c r="AN1567" s="54"/>
      <c r="AO1567" s="54"/>
      <c r="AP1567" s="264" t="str">
        <f t="shared" si="49"/>
        <v/>
      </c>
    </row>
    <row r="1568" spans="1:42" ht="16" customHeight="1" x14ac:dyDescent="0.35">
      <c r="A1568" s="55"/>
      <c r="B1568" s="56"/>
      <c r="C1568" s="56"/>
      <c r="D1568" s="56"/>
      <c r="E1568" s="56"/>
      <c r="F1568" s="57"/>
      <c r="G1568" s="58"/>
      <c r="H1568" s="59"/>
      <c r="I1568" s="60"/>
      <c r="J1568" s="61"/>
      <c r="K1568" s="61"/>
      <c r="L1568" s="61"/>
      <c r="M1568" s="61"/>
      <c r="N1568" s="61"/>
      <c r="O1568" s="61"/>
      <c r="P1568" s="61"/>
      <c r="Q1568" s="61"/>
      <c r="R1568" s="61"/>
      <c r="S1568" s="61"/>
      <c r="T1568" s="236"/>
      <c r="U1568" s="70"/>
      <c r="V1568" s="70"/>
      <c r="W1568" s="71"/>
      <c r="X1568" s="54"/>
      <c r="Y1568" s="54"/>
      <c r="Z1568" s="54"/>
      <c r="AA1568" s="237"/>
      <c r="AB1568" s="237"/>
      <c r="AC1568" s="237"/>
      <c r="AD1568" s="237"/>
      <c r="AE1568" s="66" t="str">
        <f t="shared" si="48"/>
        <v/>
      </c>
      <c r="AF1568" s="66"/>
      <c r="AG1568" s="66"/>
      <c r="AH1568" s="66"/>
      <c r="AI1568" s="66"/>
      <c r="AJ1568" s="66"/>
      <c r="AK1568" s="54"/>
      <c r="AL1568" s="54"/>
      <c r="AM1568" s="54"/>
      <c r="AN1568" s="54"/>
      <c r="AO1568" s="54"/>
      <c r="AP1568" s="264" t="str">
        <f t="shared" si="49"/>
        <v/>
      </c>
    </row>
    <row r="1569" spans="1:42" ht="16" customHeight="1" x14ac:dyDescent="0.35">
      <c r="A1569" s="55"/>
      <c r="B1569" s="56"/>
      <c r="C1569" s="56"/>
      <c r="D1569" s="56"/>
      <c r="E1569" s="56"/>
      <c r="F1569" s="57"/>
      <c r="G1569" s="58"/>
      <c r="H1569" s="59"/>
      <c r="I1569" s="60"/>
      <c r="J1569" s="61"/>
      <c r="K1569" s="61"/>
      <c r="L1569" s="61"/>
      <c r="M1569" s="61"/>
      <c r="N1569" s="61"/>
      <c r="O1569" s="61"/>
      <c r="P1569" s="61"/>
      <c r="Q1569" s="61"/>
      <c r="R1569" s="61"/>
      <c r="S1569" s="61"/>
      <c r="T1569" s="236"/>
      <c r="U1569" s="70"/>
      <c r="V1569" s="70"/>
      <c r="W1569" s="71"/>
      <c r="X1569" s="54"/>
      <c r="Y1569" s="54"/>
      <c r="Z1569" s="54"/>
      <c r="AA1569" s="237"/>
      <c r="AB1569" s="237"/>
      <c r="AC1569" s="237"/>
      <c r="AD1569" s="237"/>
      <c r="AE1569" s="66" t="str">
        <f t="shared" si="48"/>
        <v/>
      </c>
      <c r="AF1569" s="66"/>
      <c r="AG1569" s="66"/>
      <c r="AH1569" s="66"/>
      <c r="AI1569" s="66"/>
      <c r="AJ1569" s="66"/>
      <c r="AK1569" s="54"/>
      <c r="AL1569" s="54"/>
      <c r="AM1569" s="54"/>
      <c r="AN1569" s="54"/>
      <c r="AO1569" s="54"/>
      <c r="AP1569" s="264" t="str">
        <f t="shared" si="49"/>
        <v/>
      </c>
    </row>
    <row r="1570" spans="1:42" ht="16" customHeight="1" x14ac:dyDescent="0.35">
      <c r="A1570" s="55"/>
      <c r="B1570" s="56"/>
      <c r="C1570" s="56"/>
      <c r="D1570" s="56"/>
      <c r="E1570" s="56"/>
      <c r="F1570" s="57"/>
      <c r="G1570" s="58"/>
      <c r="H1570" s="59"/>
      <c r="I1570" s="60"/>
      <c r="J1570" s="61"/>
      <c r="K1570" s="61"/>
      <c r="L1570" s="61"/>
      <c r="M1570" s="61"/>
      <c r="N1570" s="61"/>
      <c r="O1570" s="61"/>
      <c r="P1570" s="61"/>
      <c r="Q1570" s="61"/>
      <c r="R1570" s="61"/>
      <c r="S1570" s="61"/>
      <c r="T1570" s="236"/>
      <c r="U1570" s="70"/>
      <c r="V1570" s="70"/>
      <c r="W1570" s="71"/>
      <c r="X1570" s="54"/>
      <c r="Y1570" s="54"/>
      <c r="Z1570" s="54"/>
      <c r="AA1570" s="237"/>
      <c r="AB1570" s="237"/>
      <c r="AC1570" s="237"/>
      <c r="AD1570" s="237"/>
      <c r="AE1570" s="66" t="str">
        <f t="shared" si="48"/>
        <v/>
      </c>
      <c r="AF1570" s="66"/>
      <c r="AG1570" s="66"/>
      <c r="AH1570" s="66"/>
      <c r="AI1570" s="66"/>
      <c r="AJ1570" s="66"/>
      <c r="AK1570" s="54"/>
      <c r="AL1570" s="54"/>
      <c r="AM1570" s="54"/>
      <c r="AN1570" s="54"/>
      <c r="AO1570" s="54"/>
      <c r="AP1570" s="264" t="str">
        <f t="shared" si="49"/>
        <v/>
      </c>
    </row>
    <row r="1571" spans="1:42" ht="16" customHeight="1" x14ac:dyDescent="0.35">
      <c r="A1571" s="55"/>
      <c r="B1571" s="56"/>
      <c r="C1571" s="56"/>
      <c r="D1571" s="56"/>
      <c r="E1571" s="56"/>
      <c r="F1571" s="57"/>
      <c r="G1571" s="58"/>
      <c r="H1571" s="59"/>
      <c r="I1571" s="60"/>
      <c r="J1571" s="61"/>
      <c r="K1571" s="61"/>
      <c r="L1571" s="61"/>
      <c r="M1571" s="61"/>
      <c r="N1571" s="61"/>
      <c r="O1571" s="61"/>
      <c r="P1571" s="61"/>
      <c r="Q1571" s="61"/>
      <c r="R1571" s="61"/>
      <c r="S1571" s="61"/>
      <c r="T1571" s="236"/>
      <c r="U1571" s="70"/>
      <c r="V1571" s="70"/>
      <c r="W1571" s="71"/>
      <c r="X1571" s="54"/>
      <c r="Y1571" s="54"/>
      <c r="Z1571" s="54"/>
      <c r="AA1571" s="237"/>
      <c r="AB1571" s="237"/>
      <c r="AC1571" s="237"/>
      <c r="AD1571" s="237"/>
      <c r="AE1571" s="66" t="str">
        <f t="shared" si="48"/>
        <v/>
      </c>
      <c r="AF1571" s="66"/>
      <c r="AG1571" s="66"/>
      <c r="AH1571" s="66"/>
      <c r="AI1571" s="66"/>
      <c r="AJ1571" s="66"/>
      <c r="AK1571" s="54"/>
      <c r="AL1571" s="54"/>
      <c r="AM1571" s="54"/>
      <c r="AN1571" s="54"/>
      <c r="AO1571" s="54"/>
      <c r="AP1571" s="264" t="str">
        <f t="shared" si="49"/>
        <v/>
      </c>
    </row>
    <row r="1572" spans="1:42" ht="16" customHeight="1" x14ac:dyDescent="0.35">
      <c r="A1572" s="55"/>
      <c r="B1572" s="56"/>
      <c r="C1572" s="56"/>
      <c r="D1572" s="56"/>
      <c r="E1572" s="56"/>
      <c r="F1572" s="57"/>
      <c r="G1572" s="58"/>
      <c r="H1572" s="59"/>
      <c r="I1572" s="60"/>
      <c r="J1572" s="61"/>
      <c r="K1572" s="61"/>
      <c r="L1572" s="61"/>
      <c r="M1572" s="61"/>
      <c r="N1572" s="61"/>
      <c r="O1572" s="61"/>
      <c r="P1572" s="61"/>
      <c r="Q1572" s="61"/>
      <c r="R1572" s="61"/>
      <c r="S1572" s="61"/>
      <c r="T1572" s="236"/>
      <c r="U1572" s="70"/>
      <c r="V1572" s="70"/>
      <c r="W1572" s="71"/>
      <c r="X1572" s="54"/>
      <c r="Y1572" s="54"/>
      <c r="Z1572" s="54"/>
      <c r="AA1572" s="237"/>
      <c r="AB1572" s="237"/>
      <c r="AC1572" s="237"/>
      <c r="AD1572" s="237"/>
      <c r="AE1572" s="66" t="str">
        <f t="shared" si="48"/>
        <v/>
      </c>
      <c r="AF1572" s="66"/>
      <c r="AG1572" s="66"/>
      <c r="AH1572" s="66"/>
      <c r="AI1572" s="66"/>
      <c r="AJ1572" s="66"/>
      <c r="AK1572" s="54"/>
      <c r="AL1572" s="54"/>
      <c r="AM1572" s="54"/>
      <c r="AN1572" s="54"/>
      <c r="AO1572" s="54"/>
      <c r="AP1572" s="264" t="str">
        <f t="shared" si="49"/>
        <v/>
      </c>
    </row>
    <row r="1573" spans="1:42" ht="16" customHeight="1" x14ac:dyDescent="0.35">
      <c r="A1573" s="55"/>
      <c r="B1573" s="56"/>
      <c r="C1573" s="56"/>
      <c r="D1573" s="56"/>
      <c r="E1573" s="56"/>
      <c r="F1573" s="57"/>
      <c r="G1573" s="58"/>
      <c r="H1573" s="59"/>
      <c r="I1573" s="60"/>
      <c r="J1573" s="61"/>
      <c r="K1573" s="61"/>
      <c r="L1573" s="61"/>
      <c r="M1573" s="61"/>
      <c r="N1573" s="61"/>
      <c r="O1573" s="61"/>
      <c r="P1573" s="61"/>
      <c r="Q1573" s="61"/>
      <c r="R1573" s="61"/>
      <c r="S1573" s="61"/>
      <c r="T1573" s="236"/>
      <c r="U1573" s="70"/>
      <c r="V1573" s="70"/>
      <c r="W1573" s="71"/>
      <c r="X1573" s="54"/>
      <c r="Y1573" s="54"/>
      <c r="Z1573" s="54"/>
      <c r="AA1573" s="237"/>
      <c r="AB1573" s="237"/>
      <c r="AC1573" s="237"/>
      <c r="AD1573" s="237"/>
      <c r="AE1573" s="66" t="str">
        <f t="shared" si="48"/>
        <v/>
      </c>
      <c r="AF1573" s="66"/>
      <c r="AG1573" s="66"/>
      <c r="AH1573" s="66"/>
      <c r="AI1573" s="66"/>
      <c r="AJ1573" s="66"/>
      <c r="AK1573" s="54"/>
      <c r="AL1573" s="54"/>
      <c r="AM1573" s="54"/>
      <c r="AN1573" s="54"/>
      <c r="AO1573" s="54"/>
      <c r="AP1573" s="264" t="str">
        <f t="shared" si="49"/>
        <v/>
      </c>
    </row>
    <row r="1574" spans="1:42" ht="16" customHeight="1" x14ac:dyDescent="0.35">
      <c r="A1574" s="55"/>
      <c r="B1574" s="56"/>
      <c r="C1574" s="56"/>
      <c r="D1574" s="56"/>
      <c r="E1574" s="56"/>
      <c r="F1574" s="57"/>
      <c r="G1574" s="58"/>
      <c r="H1574" s="59"/>
      <c r="I1574" s="60"/>
      <c r="J1574" s="61"/>
      <c r="K1574" s="61"/>
      <c r="L1574" s="61"/>
      <c r="M1574" s="61"/>
      <c r="N1574" s="61"/>
      <c r="O1574" s="61"/>
      <c r="P1574" s="61"/>
      <c r="Q1574" s="61"/>
      <c r="R1574" s="61"/>
      <c r="S1574" s="61"/>
      <c r="T1574" s="236"/>
      <c r="U1574" s="70"/>
      <c r="V1574" s="70"/>
      <c r="W1574" s="71"/>
      <c r="X1574" s="54"/>
      <c r="Y1574" s="54"/>
      <c r="Z1574" s="54"/>
      <c r="AA1574" s="237"/>
      <c r="AB1574" s="237"/>
      <c r="AC1574" s="237"/>
      <c r="AD1574" s="237"/>
      <c r="AE1574" s="66" t="str">
        <f t="shared" si="48"/>
        <v/>
      </c>
      <c r="AF1574" s="66"/>
      <c r="AG1574" s="66"/>
      <c r="AH1574" s="66"/>
      <c r="AI1574" s="66"/>
      <c r="AJ1574" s="66"/>
      <c r="AK1574" s="54"/>
      <c r="AL1574" s="54"/>
      <c r="AM1574" s="54"/>
      <c r="AN1574" s="54"/>
      <c r="AO1574" s="54"/>
      <c r="AP1574" s="264" t="str">
        <f t="shared" si="49"/>
        <v/>
      </c>
    </row>
    <row r="1575" spans="1:42" ht="16" customHeight="1" x14ac:dyDescent="0.35">
      <c r="A1575" s="55"/>
      <c r="B1575" s="56"/>
      <c r="C1575" s="56"/>
      <c r="D1575" s="56"/>
      <c r="E1575" s="56"/>
      <c r="F1575" s="57"/>
      <c r="G1575" s="58"/>
      <c r="H1575" s="59"/>
      <c r="I1575" s="60"/>
      <c r="J1575" s="61"/>
      <c r="K1575" s="61"/>
      <c r="L1575" s="61"/>
      <c r="M1575" s="61"/>
      <c r="N1575" s="61"/>
      <c r="O1575" s="61"/>
      <c r="P1575" s="61"/>
      <c r="Q1575" s="61"/>
      <c r="R1575" s="61"/>
      <c r="S1575" s="61"/>
      <c r="T1575" s="236"/>
      <c r="U1575" s="70"/>
      <c r="V1575" s="70"/>
      <c r="W1575" s="71"/>
      <c r="X1575" s="54"/>
      <c r="Y1575" s="54"/>
      <c r="Z1575" s="54"/>
      <c r="AA1575" s="237"/>
      <c r="AB1575" s="237"/>
      <c r="AC1575" s="237"/>
      <c r="AD1575" s="237"/>
      <c r="AE1575" s="66" t="str">
        <f t="shared" si="48"/>
        <v/>
      </c>
      <c r="AF1575" s="66"/>
      <c r="AG1575" s="66"/>
      <c r="AH1575" s="66"/>
      <c r="AI1575" s="66"/>
      <c r="AJ1575" s="66"/>
      <c r="AK1575" s="54"/>
      <c r="AL1575" s="54"/>
      <c r="AM1575" s="54"/>
      <c r="AN1575" s="54"/>
      <c r="AO1575" s="54"/>
      <c r="AP1575" s="264" t="str">
        <f t="shared" si="49"/>
        <v/>
      </c>
    </row>
    <row r="1576" spans="1:42" ht="16" customHeight="1" x14ac:dyDescent="0.35">
      <c r="A1576" s="55"/>
      <c r="B1576" s="56"/>
      <c r="C1576" s="56"/>
      <c r="D1576" s="56"/>
      <c r="E1576" s="56"/>
      <c r="F1576" s="57"/>
      <c r="G1576" s="58"/>
      <c r="H1576" s="59"/>
      <c r="I1576" s="60"/>
      <c r="J1576" s="61"/>
      <c r="K1576" s="61"/>
      <c r="L1576" s="61"/>
      <c r="M1576" s="61"/>
      <c r="N1576" s="61"/>
      <c r="O1576" s="61"/>
      <c r="P1576" s="61"/>
      <c r="Q1576" s="61"/>
      <c r="R1576" s="61"/>
      <c r="S1576" s="61"/>
      <c r="T1576" s="236"/>
      <c r="U1576" s="70"/>
      <c r="V1576" s="70"/>
      <c r="W1576" s="71"/>
      <c r="X1576" s="54"/>
      <c r="Y1576" s="54"/>
      <c r="Z1576" s="54"/>
      <c r="AA1576" s="237"/>
      <c r="AB1576" s="237"/>
      <c r="AC1576" s="237"/>
      <c r="AD1576" s="237"/>
      <c r="AE1576" s="66" t="str">
        <f t="shared" si="48"/>
        <v/>
      </c>
      <c r="AF1576" s="66"/>
      <c r="AG1576" s="66"/>
      <c r="AH1576" s="66"/>
      <c r="AI1576" s="66"/>
      <c r="AJ1576" s="66"/>
      <c r="AK1576" s="54"/>
      <c r="AL1576" s="54"/>
      <c r="AM1576" s="54"/>
      <c r="AN1576" s="54"/>
      <c r="AO1576" s="54"/>
      <c r="AP1576" s="264" t="str">
        <f t="shared" si="49"/>
        <v/>
      </c>
    </row>
    <row r="1577" spans="1:42" ht="16" customHeight="1" x14ac:dyDescent="0.35">
      <c r="A1577" s="55"/>
      <c r="B1577" s="56"/>
      <c r="C1577" s="56"/>
      <c r="D1577" s="56"/>
      <c r="E1577" s="56"/>
      <c r="F1577" s="57"/>
      <c r="G1577" s="58"/>
      <c r="H1577" s="59"/>
      <c r="I1577" s="60"/>
      <c r="J1577" s="61"/>
      <c r="K1577" s="61"/>
      <c r="L1577" s="61"/>
      <c r="M1577" s="61"/>
      <c r="N1577" s="61"/>
      <c r="O1577" s="61"/>
      <c r="P1577" s="61"/>
      <c r="Q1577" s="61"/>
      <c r="R1577" s="61"/>
      <c r="S1577" s="61"/>
      <c r="T1577" s="236"/>
      <c r="U1577" s="70"/>
      <c r="V1577" s="70"/>
      <c r="W1577" s="71"/>
      <c r="X1577" s="54"/>
      <c r="Y1577" s="54"/>
      <c r="Z1577" s="54"/>
      <c r="AA1577" s="237"/>
      <c r="AB1577" s="237"/>
      <c r="AC1577" s="237"/>
      <c r="AD1577" s="237"/>
      <c r="AE1577" s="66" t="str">
        <f t="shared" si="48"/>
        <v/>
      </c>
      <c r="AF1577" s="66"/>
      <c r="AG1577" s="66"/>
      <c r="AH1577" s="66"/>
      <c r="AI1577" s="66"/>
      <c r="AJ1577" s="66"/>
      <c r="AK1577" s="54"/>
      <c r="AL1577" s="54"/>
      <c r="AM1577" s="54"/>
      <c r="AN1577" s="54"/>
      <c r="AO1577" s="54"/>
      <c r="AP1577" s="264" t="str">
        <f t="shared" si="49"/>
        <v/>
      </c>
    </row>
    <row r="1578" spans="1:42" ht="16" customHeight="1" x14ac:dyDescent="0.35">
      <c r="A1578" s="55"/>
      <c r="B1578" s="56"/>
      <c r="C1578" s="56"/>
      <c r="D1578" s="56"/>
      <c r="E1578" s="56"/>
      <c r="F1578" s="57"/>
      <c r="G1578" s="58"/>
      <c r="H1578" s="59"/>
      <c r="I1578" s="60"/>
      <c r="J1578" s="61"/>
      <c r="K1578" s="61"/>
      <c r="L1578" s="61"/>
      <c r="M1578" s="61"/>
      <c r="N1578" s="61"/>
      <c r="O1578" s="61"/>
      <c r="P1578" s="61"/>
      <c r="Q1578" s="61"/>
      <c r="R1578" s="61"/>
      <c r="S1578" s="61"/>
      <c r="T1578" s="236"/>
      <c r="U1578" s="70"/>
      <c r="V1578" s="70"/>
      <c r="W1578" s="71"/>
      <c r="X1578" s="54"/>
      <c r="Y1578" s="54"/>
      <c r="Z1578" s="54"/>
      <c r="AA1578" s="237"/>
      <c r="AB1578" s="237"/>
      <c r="AC1578" s="237"/>
      <c r="AD1578" s="237"/>
      <c r="AE1578" s="66" t="str">
        <f t="shared" si="48"/>
        <v/>
      </c>
      <c r="AF1578" s="66"/>
      <c r="AG1578" s="66"/>
      <c r="AH1578" s="66"/>
      <c r="AI1578" s="66"/>
      <c r="AJ1578" s="66"/>
      <c r="AK1578" s="54"/>
      <c r="AL1578" s="54"/>
      <c r="AM1578" s="54"/>
      <c r="AN1578" s="54"/>
      <c r="AO1578" s="54"/>
      <c r="AP1578" s="264" t="str">
        <f t="shared" si="49"/>
        <v/>
      </c>
    </row>
    <row r="1579" spans="1:42" ht="16" customHeight="1" x14ac:dyDescent="0.35">
      <c r="A1579" s="55"/>
      <c r="B1579" s="56"/>
      <c r="C1579" s="56"/>
      <c r="D1579" s="56"/>
      <c r="E1579" s="56"/>
      <c r="F1579" s="57"/>
      <c r="G1579" s="58"/>
      <c r="H1579" s="59"/>
      <c r="I1579" s="60"/>
      <c r="J1579" s="61"/>
      <c r="K1579" s="61"/>
      <c r="L1579" s="61"/>
      <c r="M1579" s="61"/>
      <c r="N1579" s="61"/>
      <c r="O1579" s="61"/>
      <c r="P1579" s="61"/>
      <c r="Q1579" s="61"/>
      <c r="R1579" s="61"/>
      <c r="S1579" s="61"/>
      <c r="T1579" s="236"/>
      <c r="U1579" s="70"/>
      <c r="V1579" s="70"/>
      <c r="W1579" s="71"/>
      <c r="X1579" s="54"/>
      <c r="Y1579" s="54"/>
      <c r="Z1579" s="54"/>
      <c r="AA1579" s="237"/>
      <c r="AB1579" s="237"/>
      <c r="AC1579" s="237"/>
      <c r="AD1579" s="237"/>
      <c r="AE1579" s="66" t="str">
        <f t="shared" si="48"/>
        <v/>
      </c>
      <c r="AF1579" s="66"/>
      <c r="AG1579" s="66"/>
      <c r="AH1579" s="66"/>
      <c r="AI1579" s="66"/>
      <c r="AJ1579" s="66"/>
      <c r="AK1579" s="54"/>
      <c r="AL1579" s="54"/>
      <c r="AM1579" s="54"/>
      <c r="AN1579" s="54"/>
      <c r="AO1579" s="54"/>
      <c r="AP1579" s="264" t="str">
        <f t="shared" si="49"/>
        <v/>
      </c>
    </row>
    <row r="1580" spans="1:42" ht="16" customHeight="1" x14ac:dyDescent="0.35">
      <c r="A1580" s="55"/>
      <c r="B1580" s="56"/>
      <c r="C1580" s="56"/>
      <c r="D1580" s="56"/>
      <c r="E1580" s="56"/>
      <c r="F1580" s="57"/>
      <c r="G1580" s="58"/>
      <c r="H1580" s="59"/>
      <c r="I1580" s="60"/>
      <c r="J1580" s="61"/>
      <c r="K1580" s="61"/>
      <c r="L1580" s="61"/>
      <c r="M1580" s="61"/>
      <c r="N1580" s="61"/>
      <c r="O1580" s="61"/>
      <c r="P1580" s="61"/>
      <c r="Q1580" s="61"/>
      <c r="R1580" s="61"/>
      <c r="S1580" s="61"/>
      <c r="T1580" s="236"/>
      <c r="U1580" s="70"/>
      <c r="V1580" s="70"/>
      <c r="W1580" s="71"/>
      <c r="X1580" s="54"/>
      <c r="Y1580" s="54"/>
      <c r="Z1580" s="54"/>
      <c r="AA1580" s="237"/>
      <c r="AB1580" s="237"/>
      <c r="AC1580" s="237"/>
      <c r="AD1580" s="237"/>
      <c r="AE1580" s="66" t="str">
        <f t="shared" si="48"/>
        <v/>
      </c>
      <c r="AF1580" s="66"/>
      <c r="AG1580" s="66"/>
      <c r="AH1580" s="66"/>
      <c r="AI1580" s="66"/>
      <c r="AJ1580" s="66"/>
      <c r="AK1580" s="54"/>
      <c r="AL1580" s="54"/>
      <c r="AM1580" s="54"/>
      <c r="AN1580" s="54"/>
      <c r="AO1580" s="54"/>
      <c r="AP1580" s="264" t="str">
        <f t="shared" si="49"/>
        <v/>
      </c>
    </row>
    <row r="1581" spans="1:42" ht="16" customHeight="1" x14ac:dyDescent="0.35">
      <c r="A1581" s="55"/>
      <c r="B1581" s="56"/>
      <c r="C1581" s="56"/>
      <c r="D1581" s="56"/>
      <c r="E1581" s="56"/>
      <c r="F1581" s="57"/>
      <c r="G1581" s="58"/>
      <c r="H1581" s="59"/>
      <c r="I1581" s="60"/>
      <c r="J1581" s="61"/>
      <c r="K1581" s="61"/>
      <c r="L1581" s="61"/>
      <c r="M1581" s="61"/>
      <c r="N1581" s="61"/>
      <c r="O1581" s="61"/>
      <c r="P1581" s="61"/>
      <c r="Q1581" s="61"/>
      <c r="R1581" s="61"/>
      <c r="S1581" s="61"/>
      <c r="T1581" s="236"/>
      <c r="U1581" s="70"/>
      <c r="V1581" s="70"/>
      <c r="W1581" s="71"/>
      <c r="X1581" s="54"/>
      <c r="Y1581" s="54"/>
      <c r="Z1581" s="54"/>
      <c r="AA1581" s="237"/>
      <c r="AB1581" s="237"/>
      <c r="AC1581" s="237"/>
      <c r="AD1581" s="237"/>
      <c r="AE1581" s="66" t="str">
        <f t="shared" si="48"/>
        <v/>
      </c>
      <c r="AF1581" s="66"/>
      <c r="AG1581" s="66"/>
      <c r="AH1581" s="66"/>
      <c r="AI1581" s="66"/>
      <c r="AJ1581" s="66"/>
      <c r="AK1581" s="54"/>
      <c r="AL1581" s="54"/>
      <c r="AM1581" s="54"/>
      <c r="AN1581" s="54"/>
      <c r="AO1581" s="54"/>
      <c r="AP1581" s="264" t="str">
        <f t="shared" si="49"/>
        <v/>
      </c>
    </row>
    <row r="1582" spans="1:42" ht="16" customHeight="1" x14ac:dyDescent="0.35">
      <c r="A1582" s="55"/>
      <c r="B1582" s="56"/>
      <c r="C1582" s="56"/>
      <c r="D1582" s="56"/>
      <c r="E1582" s="56"/>
      <c r="F1582" s="57"/>
      <c r="G1582" s="58"/>
      <c r="H1582" s="59"/>
      <c r="I1582" s="60"/>
      <c r="J1582" s="61"/>
      <c r="K1582" s="61"/>
      <c r="L1582" s="61"/>
      <c r="M1582" s="61"/>
      <c r="N1582" s="61"/>
      <c r="O1582" s="61"/>
      <c r="P1582" s="61"/>
      <c r="Q1582" s="61"/>
      <c r="R1582" s="61"/>
      <c r="S1582" s="61"/>
      <c r="T1582" s="236"/>
      <c r="U1582" s="70"/>
      <c r="V1582" s="70"/>
      <c r="W1582" s="71"/>
      <c r="X1582" s="54"/>
      <c r="Y1582" s="54"/>
      <c r="Z1582" s="54"/>
      <c r="AA1582" s="237"/>
      <c r="AB1582" s="237"/>
      <c r="AC1582" s="237"/>
      <c r="AD1582" s="237"/>
      <c r="AE1582" s="66" t="str">
        <f t="shared" si="48"/>
        <v/>
      </c>
      <c r="AF1582" s="66"/>
      <c r="AG1582" s="66"/>
      <c r="AH1582" s="66"/>
      <c r="AI1582" s="66"/>
      <c r="AJ1582" s="66"/>
      <c r="AK1582" s="54"/>
      <c r="AL1582" s="54"/>
      <c r="AM1582" s="54"/>
      <c r="AN1582" s="54"/>
      <c r="AO1582" s="54"/>
      <c r="AP1582" s="264" t="str">
        <f t="shared" si="49"/>
        <v/>
      </c>
    </row>
    <row r="1583" spans="1:42" ht="16" customHeight="1" x14ac:dyDescent="0.35">
      <c r="A1583" s="55"/>
      <c r="B1583" s="56"/>
      <c r="C1583" s="56"/>
      <c r="D1583" s="56"/>
      <c r="E1583" s="56"/>
      <c r="F1583" s="57"/>
      <c r="G1583" s="58"/>
      <c r="H1583" s="59"/>
      <c r="I1583" s="60"/>
      <c r="J1583" s="61"/>
      <c r="K1583" s="61"/>
      <c r="L1583" s="61"/>
      <c r="M1583" s="61"/>
      <c r="N1583" s="61"/>
      <c r="O1583" s="61"/>
      <c r="P1583" s="61"/>
      <c r="Q1583" s="61"/>
      <c r="R1583" s="61"/>
      <c r="S1583" s="61"/>
      <c r="T1583" s="236"/>
      <c r="U1583" s="70"/>
      <c r="V1583" s="70"/>
      <c r="W1583" s="71"/>
      <c r="X1583" s="54"/>
      <c r="Y1583" s="54"/>
      <c r="Z1583" s="54"/>
      <c r="AA1583" s="237"/>
      <c r="AB1583" s="237"/>
      <c r="AC1583" s="237"/>
      <c r="AD1583" s="237"/>
      <c r="AE1583" s="66" t="str">
        <f t="shared" si="48"/>
        <v/>
      </c>
      <c r="AF1583" s="66"/>
      <c r="AG1583" s="66"/>
      <c r="AH1583" s="66"/>
      <c r="AI1583" s="66"/>
      <c r="AJ1583" s="66"/>
      <c r="AK1583" s="54"/>
      <c r="AL1583" s="54"/>
      <c r="AM1583" s="54"/>
      <c r="AN1583" s="54"/>
      <c r="AO1583" s="54"/>
      <c r="AP1583" s="264" t="str">
        <f t="shared" si="49"/>
        <v/>
      </c>
    </row>
    <row r="1584" spans="1:42" ht="16" customHeight="1" x14ac:dyDescent="0.35">
      <c r="A1584" s="55"/>
      <c r="B1584" s="56"/>
      <c r="C1584" s="56"/>
      <c r="D1584" s="56"/>
      <c r="E1584" s="56"/>
      <c r="F1584" s="57"/>
      <c r="G1584" s="58"/>
      <c r="H1584" s="59"/>
      <c r="I1584" s="60"/>
      <c r="J1584" s="61"/>
      <c r="K1584" s="61"/>
      <c r="L1584" s="61"/>
      <c r="M1584" s="61"/>
      <c r="N1584" s="61"/>
      <c r="O1584" s="61"/>
      <c r="P1584" s="61"/>
      <c r="Q1584" s="61"/>
      <c r="R1584" s="61"/>
      <c r="S1584" s="61"/>
      <c r="T1584" s="236"/>
      <c r="U1584" s="70"/>
      <c r="V1584" s="70"/>
      <c r="W1584" s="71"/>
      <c r="X1584" s="54"/>
      <c r="Y1584" s="54"/>
      <c r="Z1584" s="54"/>
      <c r="AA1584" s="237"/>
      <c r="AB1584" s="237"/>
      <c r="AC1584" s="237"/>
      <c r="AD1584" s="237"/>
      <c r="AE1584" s="66" t="str">
        <f t="shared" si="48"/>
        <v/>
      </c>
      <c r="AF1584" s="66"/>
      <c r="AG1584" s="66"/>
      <c r="AH1584" s="66"/>
      <c r="AI1584" s="66"/>
      <c r="AJ1584" s="66"/>
      <c r="AK1584" s="54"/>
      <c r="AL1584" s="54"/>
      <c r="AM1584" s="54"/>
      <c r="AN1584" s="54"/>
      <c r="AO1584" s="54"/>
      <c r="AP1584" s="264" t="str">
        <f t="shared" si="49"/>
        <v/>
      </c>
    </row>
    <row r="1585" spans="1:42" ht="16" customHeight="1" x14ac:dyDescent="0.35">
      <c r="A1585" s="55"/>
      <c r="B1585" s="56"/>
      <c r="C1585" s="56"/>
      <c r="D1585" s="56"/>
      <c r="E1585" s="56"/>
      <c r="F1585" s="57"/>
      <c r="G1585" s="58"/>
      <c r="H1585" s="59"/>
      <c r="I1585" s="60"/>
      <c r="J1585" s="61"/>
      <c r="K1585" s="61"/>
      <c r="L1585" s="61"/>
      <c r="M1585" s="61"/>
      <c r="N1585" s="61"/>
      <c r="O1585" s="61"/>
      <c r="P1585" s="61"/>
      <c r="Q1585" s="61"/>
      <c r="R1585" s="61"/>
      <c r="S1585" s="61"/>
      <c r="T1585" s="236"/>
      <c r="U1585" s="70"/>
      <c r="V1585" s="70"/>
      <c r="W1585" s="71"/>
      <c r="X1585" s="54"/>
      <c r="Y1585" s="54"/>
      <c r="Z1585" s="54"/>
      <c r="AA1585" s="237"/>
      <c r="AB1585" s="237"/>
      <c r="AC1585" s="237"/>
      <c r="AD1585" s="237"/>
      <c r="AE1585" s="66" t="str">
        <f t="shared" si="48"/>
        <v/>
      </c>
      <c r="AF1585" s="66"/>
      <c r="AG1585" s="66"/>
      <c r="AH1585" s="66"/>
      <c r="AI1585" s="66"/>
      <c r="AJ1585" s="66"/>
      <c r="AK1585" s="54"/>
      <c r="AL1585" s="54"/>
      <c r="AM1585" s="54"/>
      <c r="AN1585" s="54"/>
      <c r="AO1585" s="54"/>
      <c r="AP1585" s="264" t="str">
        <f t="shared" si="49"/>
        <v/>
      </c>
    </row>
    <row r="1586" spans="1:42" ht="16" customHeight="1" x14ac:dyDescent="0.35">
      <c r="A1586" s="55"/>
      <c r="B1586" s="56"/>
      <c r="C1586" s="56"/>
      <c r="D1586" s="56"/>
      <c r="E1586" s="56"/>
      <c r="F1586" s="57"/>
      <c r="G1586" s="58"/>
      <c r="H1586" s="59"/>
      <c r="I1586" s="60"/>
      <c r="J1586" s="61"/>
      <c r="K1586" s="61"/>
      <c r="L1586" s="61"/>
      <c r="M1586" s="61"/>
      <c r="N1586" s="61"/>
      <c r="O1586" s="61"/>
      <c r="P1586" s="61"/>
      <c r="Q1586" s="61"/>
      <c r="R1586" s="61"/>
      <c r="S1586" s="61"/>
      <c r="T1586" s="236"/>
      <c r="U1586" s="70"/>
      <c r="V1586" s="70"/>
      <c r="W1586" s="71"/>
      <c r="X1586" s="54"/>
      <c r="Y1586" s="54"/>
      <c r="Z1586" s="54"/>
      <c r="AA1586" s="237"/>
      <c r="AB1586" s="237"/>
      <c r="AC1586" s="237"/>
      <c r="AD1586" s="237"/>
      <c r="AE1586" s="66" t="str">
        <f t="shared" si="48"/>
        <v/>
      </c>
      <c r="AF1586" s="66"/>
      <c r="AG1586" s="66"/>
      <c r="AH1586" s="66"/>
      <c r="AI1586" s="66"/>
      <c r="AJ1586" s="66"/>
      <c r="AK1586" s="54"/>
      <c r="AL1586" s="54"/>
      <c r="AM1586" s="54"/>
      <c r="AN1586" s="54"/>
      <c r="AO1586" s="54"/>
      <c r="AP1586" s="264" t="str">
        <f t="shared" si="49"/>
        <v/>
      </c>
    </row>
    <row r="1587" spans="1:42" ht="16" customHeight="1" x14ac:dyDescent="0.35">
      <c r="A1587" s="55"/>
      <c r="B1587" s="56"/>
      <c r="C1587" s="56"/>
      <c r="D1587" s="56"/>
      <c r="E1587" s="56"/>
      <c r="F1587" s="57"/>
      <c r="G1587" s="58"/>
      <c r="H1587" s="59"/>
      <c r="I1587" s="60"/>
      <c r="J1587" s="61"/>
      <c r="K1587" s="61"/>
      <c r="L1587" s="61"/>
      <c r="M1587" s="61"/>
      <c r="N1587" s="61"/>
      <c r="O1587" s="61"/>
      <c r="P1587" s="61"/>
      <c r="Q1587" s="61"/>
      <c r="R1587" s="61"/>
      <c r="S1587" s="61"/>
      <c r="T1587" s="236"/>
      <c r="U1587" s="70"/>
      <c r="V1587" s="70"/>
      <c r="W1587" s="71"/>
      <c r="X1587" s="54"/>
      <c r="Y1587" s="54"/>
      <c r="Z1587" s="54"/>
      <c r="AA1587" s="237"/>
      <c r="AB1587" s="237"/>
      <c r="AC1587" s="237"/>
      <c r="AD1587" s="237"/>
      <c r="AE1587" s="66" t="str">
        <f t="shared" si="48"/>
        <v/>
      </c>
      <c r="AF1587" s="66"/>
      <c r="AG1587" s="66"/>
      <c r="AH1587" s="66"/>
      <c r="AI1587" s="66"/>
      <c r="AJ1587" s="66"/>
      <c r="AK1587" s="54"/>
      <c r="AL1587" s="54"/>
      <c r="AM1587" s="54"/>
      <c r="AN1587" s="54"/>
      <c r="AO1587" s="54"/>
      <c r="AP1587" s="264" t="str">
        <f t="shared" si="49"/>
        <v/>
      </c>
    </row>
    <row r="1588" spans="1:42" ht="16" customHeight="1" x14ac:dyDescent="0.35">
      <c r="A1588" s="55"/>
      <c r="B1588" s="56"/>
      <c r="C1588" s="56"/>
      <c r="D1588" s="56"/>
      <c r="E1588" s="56"/>
      <c r="F1588" s="57"/>
      <c r="G1588" s="58"/>
      <c r="H1588" s="59"/>
      <c r="I1588" s="60"/>
      <c r="J1588" s="61"/>
      <c r="K1588" s="61"/>
      <c r="L1588" s="61"/>
      <c r="M1588" s="61"/>
      <c r="N1588" s="61"/>
      <c r="O1588" s="61"/>
      <c r="P1588" s="61"/>
      <c r="Q1588" s="61"/>
      <c r="R1588" s="61"/>
      <c r="S1588" s="61"/>
      <c r="T1588" s="236"/>
      <c r="U1588" s="70"/>
      <c r="V1588" s="70"/>
      <c r="W1588" s="71"/>
      <c r="X1588" s="54"/>
      <c r="Y1588" s="54"/>
      <c r="Z1588" s="54"/>
      <c r="AA1588" s="237"/>
      <c r="AB1588" s="237"/>
      <c r="AC1588" s="237"/>
      <c r="AD1588" s="237"/>
      <c r="AE1588" s="66" t="str">
        <f t="shared" si="48"/>
        <v/>
      </c>
      <c r="AF1588" s="66"/>
      <c r="AG1588" s="66"/>
      <c r="AH1588" s="66"/>
      <c r="AI1588" s="66"/>
      <c r="AJ1588" s="66"/>
      <c r="AK1588" s="54"/>
      <c r="AL1588" s="54"/>
      <c r="AM1588" s="54"/>
      <c r="AN1588" s="54"/>
      <c r="AO1588" s="54"/>
      <c r="AP1588" s="264" t="str">
        <f t="shared" si="49"/>
        <v/>
      </c>
    </row>
    <row r="1589" spans="1:42" ht="16" customHeight="1" x14ac:dyDescent="0.35">
      <c r="A1589" s="55"/>
      <c r="B1589" s="56"/>
      <c r="C1589" s="56"/>
      <c r="D1589" s="56"/>
      <c r="E1589" s="56"/>
      <c r="F1589" s="57"/>
      <c r="G1589" s="58"/>
      <c r="H1589" s="59"/>
      <c r="I1589" s="60"/>
      <c r="J1589" s="61"/>
      <c r="K1589" s="61"/>
      <c r="L1589" s="61"/>
      <c r="M1589" s="61"/>
      <c r="N1589" s="61"/>
      <c r="O1589" s="61"/>
      <c r="P1589" s="61"/>
      <c r="Q1589" s="61"/>
      <c r="R1589" s="61"/>
      <c r="S1589" s="61"/>
      <c r="T1589" s="236"/>
      <c r="U1589" s="70"/>
      <c r="V1589" s="70"/>
      <c r="W1589" s="71"/>
      <c r="X1589" s="54"/>
      <c r="Y1589" s="54"/>
      <c r="Z1589" s="54"/>
      <c r="AA1589" s="237"/>
      <c r="AB1589" s="237"/>
      <c r="AC1589" s="237"/>
      <c r="AD1589" s="237"/>
      <c r="AE1589" s="66" t="str">
        <f t="shared" si="48"/>
        <v/>
      </c>
      <c r="AF1589" s="66"/>
      <c r="AG1589" s="66"/>
      <c r="AH1589" s="66"/>
      <c r="AI1589" s="66"/>
      <c r="AJ1589" s="66"/>
      <c r="AK1589" s="54"/>
      <c r="AL1589" s="54"/>
      <c r="AM1589" s="54"/>
      <c r="AN1589" s="54"/>
      <c r="AO1589" s="54"/>
      <c r="AP1589" s="264" t="str">
        <f t="shared" si="49"/>
        <v/>
      </c>
    </row>
    <row r="1590" spans="1:42" ht="16" customHeight="1" x14ac:dyDescent="0.35">
      <c r="A1590" s="55"/>
      <c r="B1590" s="56"/>
      <c r="C1590" s="56"/>
      <c r="D1590" s="56"/>
      <c r="E1590" s="56"/>
      <c r="F1590" s="57"/>
      <c r="G1590" s="58"/>
      <c r="H1590" s="59"/>
      <c r="I1590" s="60"/>
      <c r="J1590" s="61"/>
      <c r="K1590" s="61"/>
      <c r="L1590" s="61"/>
      <c r="M1590" s="61"/>
      <c r="N1590" s="61"/>
      <c r="O1590" s="61"/>
      <c r="P1590" s="61"/>
      <c r="Q1590" s="61"/>
      <c r="R1590" s="61"/>
      <c r="S1590" s="61"/>
      <c r="T1590" s="236"/>
      <c r="U1590" s="70"/>
      <c r="V1590" s="70"/>
      <c r="W1590" s="71"/>
      <c r="X1590" s="54"/>
      <c r="Y1590" s="54"/>
      <c r="Z1590" s="54"/>
      <c r="AA1590" s="237"/>
      <c r="AB1590" s="237"/>
      <c r="AC1590" s="237"/>
      <c r="AD1590" s="237"/>
      <c r="AE1590" s="66" t="str">
        <f t="shared" si="48"/>
        <v/>
      </c>
      <c r="AF1590" s="66"/>
      <c r="AG1590" s="66"/>
      <c r="AH1590" s="66"/>
      <c r="AI1590" s="66"/>
      <c r="AJ1590" s="66"/>
      <c r="AK1590" s="54"/>
      <c r="AL1590" s="54"/>
      <c r="AM1590" s="54"/>
      <c r="AN1590" s="54"/>
      <c r="AO1590" s="54"/>
      <c r="AP1590" s="264" t="str">
        <f t="shared" si="49"/>
        <v/>
      </c>
    </row>
    <row r="1591" spans="1:42" ht="16" customHeight="1" x14ac:dyDescent="0.35">
      <c r="A1591" s="55"/>
      <c r="B1591" s="56"/>
      <c r="C1591" s="56"/>
      <c r="D1591" s="56"/>
      <c r="E1591" s="56"/>
      <c r="F1591" s="57"/>
      <c r="G1591" s="58"/>
      <c r="H1591" s="59"/>
      <c r="I1591" s="60"/>
      <c r="J1591" s="61"/>
      <c r="K1591" s="61"/>
      <c r="L1591" s="61"/>
      <c r="M1591" s="61"/>
      <c r="N1591" s="61"/>
      <c r="O1591" s="61"/>
      <c r="P1591" s="61"/>
      <c r="Q1591" s="61"/>
      <c r="R1591" s="61"/>
      <c r="S1591" s="61"/>
      <c r="T1591" s="236"/>
      <c r="U1591" s="70"/>
      <c r="V1591" s="70"/>
      <c r="W1591" s="71"/>
      <c r="X1591" s="54"/>
      <c r="Y1591" s="54"/>
      <c r="Z1591" s="54"/>
      <c r="AA1591" s="237"/>
      <c r="AB1591" s="237"/>
      <c r="AC1591" s="237"/>
      <c r="AD1591" s="237"/>
      <c r="AE1591" s="66" t="str">
        <f t="shared" si="48"/>
        <v/>
      </c>
      <c r="AF1591" s="66"/>
      <c r="AG1591" s="66"/>
      <c r="AH1591" s="66"/>
      <c r="AI1591" s="66"/>
      <c r="AJ1591" s="66"/>
      <c r="AK1591" s="54"/>
      <c r="AL1591" s="54"/>
      <c r="AM1591" s="54"/>
      <c r="AN1591" s="54"/>
      <c r="AO1591" s="54"/>
      <c r="AP1591" s="264" t="str">
        <f t="shared" si="49"/>
        <v/>
      </c>
    </row>
    <row r="1592" spans="1:42" ht="16" customHeight="1" x14ac:dyDescent="0.35">
      <c r="A1592" s="55"/>
      <c r="B1592" s="56"/>
      <c r="C1592" s="56"/>
      <c r="D1592" s="56"/>
      <c r="E1592" s="56"/>
      <c r="F1592" s="57"/>
      <c r="G1592" s="58"/>
      <c r="H1592" s="59"/>
      <c r="I1592" s="60"/>
      <c r="J1592" s="61"/>
      <c r="K1592" s="61"/>
      <c r="L1592" s="61"/>
      <c r="M1592" s="61"/>
      <c r="N1592" s="61"/>
      <c r="O1592" s="61"/>
      <c r="P1592" s="61"/>
      <c r="Q1592" s="61"/>
      <c r="R1592" s="61"/>
      <c r="S1592" s="61"/>
      <c r="T1592" s="236"/>
      <c r="U1592" s="70"/>
      <c r="V1592" s="70"/>
      <c r="W1592" s="71"/>
      <c r="X1592" s="54"/>
      <c r="Y1592" s="54"/>
      <c r="Z1592" s="54"/>
      <c r="AA1592" s="237"/>
      <c r="AB1592" s="237"/>
      <c r="AC1592" s="237"/>
      <c r="AD1592" s="237"/>
      <c r="AE1592" s="66" t="str">
        <f t="shared" si="48"/>
        <v/>
      </c>
      <c r="AF1592" s="66"/>
      <c r="AG1592" s="66"/>
      <c r="AH1592" s="66"/>
      <c r="AI1592" s="66"/>
      <c r="AJ1592" s="66"/>
      <c r="AK1592" s="54"/>
      <c r="AL1592" s="54"/>
      <c r="AM1592" s="54"/>
      <c r="AN1592" s="54"/>
      <c r="AO1592" s="54"/>
      <c r="AP1592" s="264" t="str">
        <f t="shared" si="49"/>
        <v/>
      </c>
    </row>
    <row r="1593" spans="1:42" ht="16" customHeight="1" x14ac:dyDescent="0.35">
      <c r="A1593" s="55"/>
      <c r="B1593" s="56"/>
      <c r="C1593" s="56"/>
      <c r="D1593" s="56"/>
      <c r="E1593" s="56"/>
      <c r="F1593" s="57"/>
      <c r="G1593" s="58"/>
      <c r="H1593" s="59"/>
      <c r="I1593" s="60"/>
      <c r="J1593" s="61"/>
      <c r="K1593" s="61"/>
      <c r="L1593" s="61"/>
      <c r="M1593" s="61"/>
      <c r="N1593" s="61"/>
      <c r="O1593" s="61"/>
      <c r="P1593" s="61"/>
      <c r="Q1593" s="61"/>
      <c r="R1593" s="61"/>
      <c r="S1593" s="61"/>
      <c r="T1593" s="236"/>
      <c r="U1593" s="70"/>
      <c r="V1593" s="70"/>
      <c r="W1593" s="71"/>
      <c r="X1593" s="54"/>
      <c r="Y1593" s="54"/>
      <c r="Z1593" s="54"/>
      <c r="AA1593" s="237"/>
      <c r="AB1593" s="237"/>
      <c r="AC1593" s="237"/>
      <c r="AD1593" s="237"/>
      <c r="AE1593" s="66" t="str">
        <f t="shared" si="48"/>
        <v/>
      </c>
      <c r="AF1593" s="66"/>
      <c r="AG1593" s="66"/>
      <c r="AH1593" s="66"/>
      <c r="AI1593" s="66"/>
      <c r="AJ1593" s="66"/>
      <c r="AK1593" s="54"/>
      <c r="AL1593" s="54"/>
      <c r="AM1593" s="54"/>
      <c r="AN1593" s="54"/>
      <c r="AO1593" s="54"/>
      <c r="AP1593" s="264" t="str">
        <f t="shared" si="49"/>
        <v/>
      </c>
    </row>
    <row r="1594" spans="1:42" ht="16" customHeight="1" x14ac:dyDescent="0.35">
      <c r="A1594" s="55"/>
      <c r="B1594" s="56"/>
      <c r="C1594" s="56"/>
      <c r="D1594" s="56"/>
      <c r="E1594" s="56"/>
      <c r="F1594" s="57"/>
      <c r="G1594" s="58"/>
      <c r="H1594" s="59"/>
      <c r="I1594" s="60"/>
      <c r="J1594" s="61"/>
      <c r="K1594" s="61"/>
      <c r="L1594" s="61"/>
      <c r="M1594" s="61"/>
      <c r="N1594" s="61"/>
      <c r="O1594" s="61"/>
      <c r="P1594" s="61"/>
      <c r="Q1594" s="61"/>
      <c r="R1594" s="61"/>
      <c r="S1594" s="61"/>
      <c r="T1594" s="236"/>
      <c r="U1594" s="70"/>
      <c r="V1594" s="70"/>
      <c r="W1594" s="71"/>
      <c r="X1594" s="54"/>
      <c r="Y1594" s="54"/>
      <c r="Z1594" s="54"/>
      <c r="AA1594" s="237"/>
      <c r="AB1594" s="237"/>
      <c r="AC1594" s="237"/>
      <c r="AD1594" s="237"/>
      <c r="AE1594" s="66" t="str">
        <f t="shared" si="48"/>
        <v/>
      </c>
      <c r="AF1594" s="66"/>
      <c r="AG1594" s="66"/>
      <c r="AH1594" s="66"/>
      <c r="AI1594" s="66"/>
      <c r="AJ1594" s="66"/>
      <c r="AK1594" s="54"/>
      <c r="AL1594" s="54"/>
      <c r="AM1594" s="54"/>
      <c r="AN1594" s="54"/>
      <c r="AO1594" s="54"/>
      <c r="AP1594" s="264" t="str">
        <f t="shared" si="49"/>
        <v/>
      </c>
    </row>
    <row r="1595" spans="1:42" ht="16" customHeight="1" x14ac:dyDescent="0.35">
      <c r="A1595" s="55"/>
      <c r="B1595" s="56"/>
      <c r="C1595" s="56"/>
      <c r="D1595" s="56"/>
      <c r="E1595" s="56"/>
      <c r="F1595" s="57"/>
      <c r="G1595" s="58"/>
      <c r="H1595" s="59"/>
      <c r="I1595" s="60"/>
      <c r="J1595" s="61"/>
      <c r="K1595" s="61"/>
      <c r="L1595" s="61"/>
      <c r="M1595" s="61"/>
      <c r="N1595" s="61"/>
      <c r="O1595" s="61"/>
      <c r="P1595" s="61"/>
      <c r="Q1595" s="61"/>
      <c r="R1595" s="61"/>
      <c r="S1595" s="61"/>
      <c r="T1595" s="236"/>
      <c r="U1595" s="70"/>
      <c r="V1595" s="70"/>
      <c r="W1595" s="71"/>
      <c r="X1595" s="54"/>
      <c r="Y1595" s="54"/>
      <c r="Z1595" s="54"/>
      <c r="AA1595" s="237"/>
      <c r="AB1595" s="237"/>
      <c r="AC1595" s="237"/>
      <c r="AD1595" s="237"/>
      <c r="AE1595" s="66" t="str">
        <f t="shared" si="48"/>
        <v/>
      </c>
      <c r="AF1595" s="66"/>
      <c r="AG1595" s="66"/>
      <c r="AH1595" s="66"/>
      <c r="AI1595" s="66"/>
      <c r="AJ1595" s="66"/>
      <c r="AK1595" s="54"/>
      <c r="AL1595" s="54"/>
      <c r="AM1595" s="54"/>
      <c r="AN1595" s="54"/>
      <c r="AO1595" s="54"/>
      <c r="AP1595" s="264" t="str">
        <f t="shared" si="49"/>
        <v/>
      </c>
    </row>
    <row r="1596" spans="1:42" ht="16" customHeight="1" x14ac:dyDescent="0.35">
      <c r="A1596" s="55"/>
      <c r="B1596" s="56"/>
      <c r="C1596" s="56"/>
      <c r="D1596" s="56"/>
      <c r="E1596" s="56"/>
      <c r="F1596" s="57"/>
      <c r="G1596" s="58"/>
      <c r="H1596" s="59"/>
      <c r="I1596" s="60"/>
      <c r="J1596" s="61"/>
      <c r="K1596" s="61"/>
      <c r="L1596" s="61"/>
      <c r="M1596" s="61"/>
      <c r="N1596" s="61"/>
      <c r="O1596" s="61"/>
      <c r="P1596" s="61"/>
      <c r="Q1596" s="61"/>
      <c r="R1596" s="61"/>
      <c r="S1596" s="61"/>
      <c r="T1596" s="236"/>
      <c r="U1596" s="70"/>
      <c r="V1596" s="70"/>
      <c r="W1596" s="71"/>
      <c r="X1596" s="54"/>
      <c r="Y1596" s="54"/>
      <c r="Z1596" s="54"/>
      <c r="AA1596" s="237"/>
      <c r="AB1596" s="237"/>
      <c r="AC1596" s="237"/>
      <c r="AD1596" s="237"/>
      <c r="AE1596" s="66" t="str">
        <f t="shared" si="48"/>
        <v/>
      </c>
      <c r="AF1596" s="66"/>
      <c r="AG1596" s="66"/>
      <c r="AH1596" s="66"/>
      <c r="AI1596" s="66"/>
      <c r="AJ1596" s="66"/>
      <c r="AK1596" s="54"/>
      <c r="AL1596" s="54"/>
      <c r="AM1596" s="54"/>
      <c r="AN1596" s="54"/>
      <c r="AO1596" s="54"/>
      <c r="AP1596" s="264" t="str">
        <f t="shared" si="49"/>
        <v/>
      </c>
    </row>
    <row r="1597" spans="1:42" ht="16" customHeight="1" x14ac:dyDescent="0.35">
      <c r="A1597" s="55"/>
      <c r="B1597" s="56"/>
      <c r="C1597" s="56"/>
      <c r="D1597" s="56"/>
      <c r="E1597" s="56"/>
      <c r="F1597" s="57"/>
      <c r="G1597" s="58"/>
      <c r="H1597" s="59"/>
      <c r="I1597" s="60"/>
      <c r="J1597" s="61"/>
      <c r="K1597" s="61"/>
      <c r="L1597" s="61"/>
      <c r="M1597" s="61"/>
      <c r="N1597" s="61"/>
      <c r="O1597" s="61"/>
      <c r="P1597" s="61"/>
      <c r="Q1597" s="61"/>
      <c r="R1597" s="61"/>
      <c r="S1597" s="61"/>
      <c r="T1597" s="236"/>
      <c r="U1597" s="70"/>
      <c r="V1597" s="70"/>
      <c r="W1597" s="71"/>
      <c r="X1597" s="54"/>
      <c r="Y1597" s="54"/>
      <c r="Z1597" s="54"/>
      <c r="AA1597" s="237"/>
      <c r="AB1597" s="237"/>
      <c r="AC1597" s="237"/>
      <c r="AD1597" s="237"/>
      <c r="AE1597" s="66" t="str">
        <f t="shared" si="48"/>
        <v/>
      </c>
      <c r="AF1597" s="66"/>
      <c r="AG1597" s="66"/>
      <c r="AH1597" s="66"/>
      <c r="AI1597" s="66"/>
      <c r="AJ1597" s="66"/>
      <c r="AK1597" s="54"/>
      <c r="AL1597" s="54"/>
      <c r="AM1597" s="54"/>
      <c r="AN1597" s="54"/>
      <c r="AO1597" s="54"/>
      <c r="AP1597" s="264" t="str">
        <f t="shared" si="49"/>
        <v/>
      </c>
    </row>
    <row r="1598" spans="1:42" ht="16" customHeight="1" x14ac:dyDescent="0.35">
      <c r="A1598" s="55"/>
      <c r="B1598" s="56"/>
      <c r="C1598" s="56"/>
      <c r="D1598" s="56"/>
      <c r="E1598" s="56"/>
      <c r="F1598" s="57"/>
      <c r="G1598" s="58"/>
      <c r="H1598" s="59"/>
      <c r="I1598" s="60"/>
      <c r="J1598" s="61"/>
      <c r="K1598" s="61"/>
      <c r="L1598" s="61"/>
      <c r="M1598" s="61"/>
      <c r="N1598" s="61"/>
      <c r="O1598" s="61"/>
      <c r="P1598" s="61"/>
      <c r="Q1598" s="61"/>
      <c r="R1598" s="61"/>
      <c r="S1598" s="61"/>
      <c r="T1598" s="236"/>
      <c r="U1598" s="70"/>
      <c r="V1598" s="70"/>
      <c r="W1598" s="71"/>
      <c r="X1598" s="54"/>
      <c r="Y1598" s="54"/>
      <c r="Z1598" s="54"/>
      <c r="AA1598" s="237"/>
      <c r="AB1598" s="237"/>
      <c r="AC1598" s="237"/>
      <c r="AD1598" s="237"/>
      <c r="AE1598" s="66" t="str">
        <f t="shared" si="48"/>
        <v/>
      </c>
      <c r="AF1598" s="66"/>
      <c r="AG1598" s="66"/>
      <c r="AH1598" s="66"/>
      <c r="AI1598" s="66"/>
      <c r="AJ1598" s="66"/>
      <c r="AK1598" s="54"/>
      <c r="AL1598" s="54"/>
      <c r="AM1598" s="54"/>
      <c r="AN1598" s="54"/>
      <c r="AO1598" s="54"/>
      <c r="AP1598" s="264" t="str">
        <f t="shared" si="49"/>
        <v/>
      </c>
    </row>
    <row r="1599" spans="1:42" ht="16" customHeight="1" x14ac:dyDescent="0.35">
      <c r="A1599" s="55"/>
      <c r="B1599" s="56"/>
      <c r="C1599" s="56"/>
      <c r="D1599" s="56"/>
      <c r="E1599" s="56"/>
      <c r="F1599" s="57"/>
      <c r="G1599" s="58"/>
      <c r="H1599" s="59"/>
      <c r="I1599" s="60"/>
      <c r="J1599" s="61"/>
      <c r="K1599" s="61"/>
      <c r="L1599" s="61"/>
      <c r="M1599" s="61"/>
      <c r="N1599" s="61"/>
      <c r="O1599" s="61"/>
      <c r="P1599" s="61"/>
      <c r="Q1599" s="61"/>
      <c r="R1599" s="61"/>
      <c r="S1599" s="61"/>
      <c r="T1599" s="236"/>
      <c r="U1599" s="70"/>
      <c r="V1599" s="70"/>
      <c r="W1599" s="71"/>
      <c r="X1599" s="54"/>
      <c r="Y1599" s="54"/>
      <c r="Z1599" s="54"/>
      <c r="AA1599" s="237"/>
      <c r="AB1599" s="237"/>
      <c r="AC1599" s="237"/>
      <c r="AD1599" s="237"/>
      <c r="AE1599" s="66" t="str">
        <f t="shared" si="48"/>
        <v/>
      </c>
      <c r="AF1599" s="66"/>
      <c r="AG1599" s="66"/>
      <c r="AH1599" s="66"/>
      <c r="AI1599" s="66"/>
      <c r="AJ1599" s="66"/>
      <c r="AK1599" s="54"/>
      <c r="AL1599" s="54"/>
      <c r="AM1599" s="54"/>
      <c r="AN1599" s="54"/>
      <c r="AO1599" s="54"/>
      <c r="AP1599" s="264" t="str">
        <f t="shared" si="49"/>
        <v/>
      </c>
    </row>
    <row r="1600" spans="1:42" ht="16" customHeight="1" x14ac:dyDescent="0.35">
      <c r="A1600" s="55"/>
      <c r="B1600" s="56"/>
      <c r="C1600" s="56"/>
      <c r="D1600" s="56"/>
      <c r="E1600" s="56"/>
      <c r="F1600" s="57"/>
      <c r="G1600" s="58"/>
      <c r="H1600" s="59"/>
      <c r="I1600" s="60"/>
      <c r="J1600" s="61"/>
      <c r="K1600" s="61"/>
      <c r="L1600" s="61"/>
      <c r="M1600" s="61"/>
      <c r="N1600" s="61"/>
      <c r="O1600" s="61"/>
      <c r="P1600" s="61"/>
      <c r="Q1600" s="61"/>
      <c r="R1600" s="61"/>
      <c r="S1600" s="61"/>
      <c r="T1600" s="236"/>
      <c r="U1600" s="70"/>
      <c r="V1600" s="70"/>
      <c r="W1600" s="71"/>
      <c r="X1600" s="54"/>
      <c r="Y1600" s="54"/>
      <c r="Z1600" s="54"/>
      <c r="AA1600" s="237"/>
      <c r="AB1600" s="237"/>
      <c r="AC1600" s="237"/>
      <c r="AD1600" s="237"/>
      <c r="AE1600" s="66" t="str">
        <f t="shared" si="48"/>
        <v/>
      </c>
      <c r="AF1600" s="66"/>
      <c r="AG1600" s="66"/>
      <c r="AH1600" s="66"/>
      <c r="AI1600" s="66"/>
      <c r="AJ1600" s="66"/>
      <c r="AK1600" s="54"/>
      <c r="AL1600" s="54"/>
      <c r="AM1600" s="54"/>
      <c r="AN1600" s="54"/>
      <c r="AO1600" s="54"/>
      <c r="AP1600" s="264" t="str">
        <f t="shared" si="49"/>
        <v/>
      </c>
    </row>
    <row r="1601" spans="1:42" ht="16" customHeight="1" x14ac:dyDescent="0.35">
      <c r="A1601" s="55"/>
      <c r="B1601" s="56"/>
      <c r="C1601" s="56"/>
      <c r="D1601" s="56"/>
      <c r="E1601" s="56"/>
      <c r="F1601" s="57"/>
      <c r="G1601" s="58"/>
      <c r="H1601" s="59"/>
      <c r="I1601" s="60"/>
      <c r="J1601" s="61"/>
      <c r="K1601" s="61"/>
      <c r="L1601" s="61"/>
      <c r="M1601" s="61"/>
      <c r="N1601" s="61"/>
      <c r="O1601" s="61"/>
      <c r="P1601" s="61"/>
      <c r="Q1601" s="61"/>
      <c r="R1601" s="61"/>
      <c r="S1601" s="61"/>
      <c r="T1601" s="236"/>
      <c r="U1601" s="70"/>
      <c r="V1601" s="70"/>
      <c r="W1601" s="71"/>
      <c r="X1601" s="54"/>
      <c r="Y1601" s="54"/>
      <c r="Z1601" s="54"/>
      <c r="AA1601" s="237"/>
      <c r="AB1601" s="237"/>
      <c r="AC1601" s="237"/>
      <c r="AD1601" s="237"/>
      <c r="AE1601" s="66" t="str">
        <f t="shared" si="48"/>
        <v/>
      </c>
      <c r="AF1601" s="66"/>
      <c r="AG1601" s="66"/>
      <c r="AH1601" s="66"/>
      <c r="AI1601" s="66"/>
      <c r="AJ1601" s="66"/>
      <c r="AK1601" s="54"/>
      <c r="AL1601" s="54"/>
      <c r="AM1601" s="54"/>
      <c r="AN1601" s="54"/>
      <c r="AO1601" s="54"/>
      <c r="AP1601" s="264" t="str">
        <f t="shared" si="49"/>
        <v/>
      </c>
    </row>
    <row r="1602" spans="1:42" ht="16" customHeight="1" x14ac:dyDescent="0.35">
      <c r="A1602" s="55"/>
      <c r="B1602" s="56"/>
      <c r="C1602" s="56"/>
      <c r="D1602" s="56"/>
      <c r="E1602" s="56"/>
      <c r="F1602" s="57"/>
      <c r="G1602" s="58"/>
      <c r="H1602" s="59"/>
      <c r="I1602" s="60"/>
      <c r="J1602" s="61"/>
      <c r="K1602" s="61"/>
      <c r="L1602" s="61"/>
      <c r="M1602" s="61"/>
      <c r="N1602" s="61"/>
      <c r="O1602" s="61"/>
      <c r="P1602" s="61"/>
      <c r="Q1602" s="61"/>
      <c r="R1602" s="61"/>
      <c r="S1602" s="61"/>
      <c r="T1602" s="236"/>
      <c r="U1602" s="70"/>
      <c r="V1602" s="70"/>
      <c r="W1602" s="71"/>
      <c r="X1602" s="54"/>
      <c r="Y1602" s="54"/>
      <c r="Z1602" s="54"/>
      <c r="AA1602" s="237"/>
      <c r="AB1602" s="237"/>
      <c r="AC1602" s="237"/>
      <c r="AD1602" s="237"/>
      <c r="AE1602" s="66" t="str">
        <f t="shared" si="48"/>
        <v/>
      </c>
      <c r="AF1602" s="66"/>
      <c r="AG1602" s="66"/>
      <c r="AH1602" s="66"/>
      <c r="AI1602" s="66"/>
      <c r="AJ1602" s="66"/>
      <c r="AK1602" s="54"/>
      <c r="AL1602" s="54"/>
      <c r="AM1602" s="54"/>
      <c r="AN1602" s="54"/>
      <c r="AO1602" s="54"/>
      <c r="AP1602" s="264" t="str">
        <f t="shared" si="49"/>
        <v/>
      </c>
    </row>
    <row r="1603" spans="1:42" ht="16" customHeight="1" x14ac:dyDescent="0.35">
      <c r="A1603" s="55"/>
      <c r="B1603" s="56"/>
      <c r="C1603" s="56"/>
      <c r="D1603" s="56"/>
      <c r="E1603" s="56"/>
      <c r="F1603" s="57"/>
      <c r="G1603" s="58"/>
      <c r="H1603" s="59"/>
      <c r="I1603" s="60"/>
      <c r="J1603" s="61"/>
      <c r="K1603" s="61"/>
      <c r="L1603" s="61"/>
      <c r="M1603" s="61"/>
      <c r="N1603" s="61"/>
      <c r="O1603" s="61"/>
      <c r="P1603" s="61"/>
      <c r="Q1603" s="61"/>
      <c r="R1603" s="61"/>
      <c r="S1603" s="61"/>
      <c r="T1603" s="236"/>
      <c r="U1603" s="70"/>
      <c r="V1603" s="70"/>
      <c r="W1603" s="71"/>
      <c r="X1603" s="54"/>
      <c r="Y1603" s="54"/>
      <c r="Z1603" s="54"/>
      <c r="AA1603" s="237"/>
      <c r="AB1603" s="237"/>
      <c r="AC1603" s="237"/>
      <c r="AD1603" s="237"/>
      <c r="AE1603" s="66" t="str">
        <f t="shared" si="48"/>
        <v/>
      </c>
      <c r="AF1603" s="66"/>
      <c r="AG1603" s="66"/>
      <c r="AH1603" s="66"/>
      <c r="AI1603" s="66"/>
      <c r="AJ1603" s="66"/>
      <c r="AK1603" s="54"/>
      <c r="AL1603" s="54"/>
      <c r="AM1603" s="54"/>
      <c r="AN1603" s="54"/>
      <c r="AO1603" s="54"/>
      <c r="AP1603" s="264" t="str">
        <f t="shared" si="49"/>
        <v/>
      </c>
    </row>
    <row r="1604" spans="1:42" ht="16" customHeight="1" x14ac:dyDescent="0.35">
      <c r="A1604" s="55"/>
      <c r="B1604" s="56"/>
      <c r="C1604" s="56"/>
      <c r="D1604" s="56"/>
      <c r="E1604" s="56"/>
      <c r="F1604" s="57"/>
      <c r="G1604" s="58"/>
      <c r="H1604" s="59"/>
      <c r="I1604" s="60"/>
      <c r="J1604" s="61"/>
      <c r="K1604" s="61"/>
      <c r="L1604" s="61"/>
      <c r="M1604" s="61"/>
      <c r="N1604" s="61"/>
      <c r="O1604" s="61"/>
      <c r="P1604" s="61"/>
      <c r="Q1604" s="61"/>
      <c r="R1604" s="61"/>
      <c r="S1604" s="61"/>
      <c r="T1604" s="236"/>
      <c r="U1604" s="70"/>
      <c r="V1604" s="70"/>
      <c r="W1604" s="71"/>
      <c r="X1604" s="54"/>
      <c r="Y1604" s="54"/>
      <c r="Z1604" s="54"/>
      <c r="AA1604" s="237"/>
      <c r="AB1604" s="237"/>
      <c r="AC1604" s="237"/>
      <c r="AD1604" s="237"/>
      <c r="AE1604" s="66" t="str">
        <f t="shared" si="48"/>
        <v/>
      </c>
      <c r="AF1604" s="66"/>
      <c r="AG1604" s="66"/>
      <c r="AH1604" s="66"/>
      <c r="AI1604" s="66"/>
      <c r="AJ1604" s="66"/>
      <c r="AK1604" s="54"/>
      <c r="AL1604" s="54"/>
      <c r="AM1604" s="54"/>
      <c r="AN1604" s="54"/>
      <c r="AO1604" s="54"/>
      <c r="AP1604" s="264" t="str">
        <f t="shared" si="49"/>
        <v/>
      </c>
    </row>
    <row r="1605" spans="1:42" ht="16" customHeight="1" x14ac:dyDescent="0.35">
      <c r="A1605" s="55"/>
      <c r="B1605" s="56"/>
      <c r="C1605" s="56"/>
      <c r="D1605" s="56"/>
      <c r="E1605" s="56"/>
      <c r="F1605" s="57"/>
      <c r="G1605" s="58"/>
      <c r="H1605" s="59"/>
      <c r="I1605" s="60"/>
      <c r="J1605" s="61"/>
      <c r="K1605" s="61"/>
      <c r="L1605" s="61"/>
      <c r="M1605" s="61"/>
      <c r="N1605" s="61"/>
      <c r="O1605" s="61"/>
      <c r="P1605" s="61"/>
      <c r="Q1605" s="61"/>
      <c r="R1605" s="61"/>
      <c r="S1605" s="61"/>
      <c r="T1605" s="236"/>
      <c r="U1605" s="70"/>
      <c r="V1605" s="70"/>
      <c r="W1605" s="71"/>
      <c r="X1605" s="54"/>
      <c r="Y1605" s="54"/>
      <c r="Z1605" s="54"/>
      <c r="AA1605" s="237"/>
      <c r="AB1605" s="237"/>
      <c r="AC1605" s="237"/>
      <c r="AD1605" s="237"/>
      <c r="AE1605" s="66" t="str">
        <f t="shared" si="48"/>
        <v/>
      </c>
      <c r="AF1605" s="66"/>
      <c r="AG1605" s="66"/>
      <c r="AH1605" s="66"/>
      <c r="AI1605" s="66"/>
      <c r="AJ1605" s="66"/>
      <c r="AK1605" s="54"/>
      <c r="AL1605" s="54"/>
      <c r="AM1605" s="54"/>
      <c r="AN1605" s="54"/>
      <c r="AO1605" s="54"/>
      <c r="AP1605" s="264" t="str">
        <f t="shared" si="49"/>
        <v/>
      </c>
    </row>
    <row r="1606" spans="1:42" ht="16" customHeight="1" x14ac:dyDescent="0.35">
      <c r="A1606" s="55"/>
      <c r="B1606" s="56"/>
      <c r="C1606" s="56"/>
      <c r="D1606" s="56"/>
      <c r="E1606" s="56"/>
      <c r="F1606" s="57"/>
      <c r="G1606" s="58"/>
      <c r="H1606" s="59"/>
      <c r="I1606" s="60"/>
      <c r="J1606" s="61"/>
      <c r="K1606" s="61"/>
      <c r="L1606" s="61"/>
      <c r="M1606" s="61"/>
      <c r="N1606" s="61"/>
      <c r="O1606" s="61"/>
      <c r="P1606" s="61"/>
      <c r="Q1606" s="61"/>
      <c r="R1606" s="61"/>
      <c r="S1606" s="61"/>
      <c r="T1606" s="236"/>
      <c r="U1606" s="70"/>
      <c r="V1606" s="70"/>
      <c r="W1606" s="71"/>
      <c r="X1606" s="54"/>
      <c r="Y1606" s="54"/>
      <c r="Z1606" s="54"/>
      <c r="AA1606" s="237"/>
      <c r="AB1606" s="237"/>
      <c r="AC1606" s="237"/>
      <c r="AD1606" s="237"/>
      <c r="AE1606" s="66" t="str">
        <f t="shared" si="48"/>
        <v/>
      </c>
      <c r="AF1606" s="66"/>
      <c r="AG1606" s="66"/>
      <c r="AH1606" s="66"/>
      <c r="AI1606" s="66"/>
      <c r="AJ1606" s="66"/>
      <c r="AK1606" s="54"/>
      <c r="AL1606" s="54"/>
      <c r="AM1606" s="54"/>
      <c r="AN1606" s="54"/>
      <c r="AO1606" s="54"/>
      <c r="AP1606" s="264" t="str">
        <f t="shared" si="49"/>
        <v/>
      </c>
    </row>
    <row r="1607" spans="1:42" ht="16" customHeight="1" x14ac:dyDescent="0.35">
      <c r="A1607" s="55"/>
      <c r="B1607" s="56"/>
      <c r="C1607" s="56"/>
      <c r="D1607" s="56"/>
      <c r="E1607" s="56"/>
      <c r="F1607" s="57"/>
      <c r="G1607" s="58"/>
      <c r="H1607" s="59"/>
      <c r="I1607" s="60"/>
      <c r="J1607" s="61"/>
      <c r="K1607" s="61"/>
      <c r="L1607" s="61"/>
      <c r="M1607" s="61"/>
      <c r="N1607" s="61"/>
      <c r="O1607" s="61"/>
      <c r="P1607" s="61"/>
      <c r="Q1607" s="61"/>
      <c r="R1607" s="61"/>
      <c r="S1607" s="61"/>
      <c r="T1607" s="236"/>
      <c r="U1607" s="70"/>
      <c r="V1607" s="70"/>
      <c r="W1607" s="71"/>
      <c r="X1607" s="54"/>
      <c r="Y1607" s="54"/>
      <c r="Z1607" s="54"/>
      <c r="AA1607" s="237"/>
      <c r="AB1607" s="237"/>
      <c r="AC1607" s="237"/>
      <c r="AD1607" s="237"/>
      <c r="AE1607" s="66" t="str">
        <f t="shared" si="48"/>
        <v/>
      </c>
      <c r="AF1607" s="66"/>
      <c r="AG1607" s="66"/>
      <c r="AH1607" s="66"/>
      <c r="AI1607" s="66"/>
      <c r="AJ1607" s="66"/>
      <c r="AK1607" s="54"/>
      <c r="AL1607" s="54"/>
      <c r="AM1607" s="54"/>
      <c r="AN1607" s="54"/>
      <c r="AO1607" s="54"/>
      <c r="AP1607" s="264" t="str">
        <f t="shared" si="49"/>
        <v/>
      </c>
    </row>
    <row r="1608" spans="1:42" ht="16" customHeight="1" x14ac:dyDescent="0.35">
      <c r="A1608" s="55"/>
      <c r="B1608" s="56"/>
      <c r="C1608" s="56"/>
      <c r="D1608" s="56"/>
      <c r="E1608" s="56"/>
      <c r="F1608" s="57"/>
      <c r="G1608" s="58"/>
      <c r="H1608" s="59"/>
      <c r="I1608" s="60"/>
      <c r="J1608" s="61"/>
      <c r="K1608" s="61"/>
      <c r="L1608" s="61"/>
      <c r="M1608" s="61"/>
      <c r="N1608" s="61"/>
      <c r="O1608" s="61"/>
      <c r="P1608" s="61"/>
      <c r="Q1608" s="61"/>
      <c r="R1608" s="61"/>
      <c r="S1608" s="61"/>
      <c r="T1608" s="236"/>
      <c r="U1608" s="70"/>
      <c r="V1608" s="70"/>
      <c r="W1608" s="71"/>
      <c r="X1608" s="54"/>
      <c r="Y1608" s="54"/>
      <c r="Z1608" s="54"/>
      <c r="AA1608" s="237"/>
      <c r="AB1608" s="237"/>
      <c r="AC1608" s="237"/>
      <c r="AD1608" s="237"/>
      <c r="AE1608" s="66" t="str">
        <f t="shared" si="48"/>
        <v/>
      </c>
      <c r="AF1608" s="66"/>
      <c r="AG1608" s="66"/>
      <c r="AH1608" s="66"/>
      <c r="AI1608" s="66"/>
      <c r="AJ1608" s="66"/>
      <c r="AK1608" s="54"/>
      <c r="AL1608" s="54"/>
      <c r="AM1608" s="54"/>
      <c r="AN1608" s="54"/>
      <c r="AO1608" s="54"/>
      <c r="AP1608" s="264" t="str">
        <f t="shared" si="49"/>
        <v/>
      </c>
    </row>
    <row r="1609" spans="1:42" ht="16" customHeight="1" x14ac:dyDescent="0.35">
      <c r="A1609" s="55"/>
      <c r="B1609" s="56"/>
      <c r="C1609" s="56"/>
      <c r="D1609" s="56"/>
      <c r="E1609" s="56"/>
      <c r="F1609" s="57"/>
      <c r="G1609" s="58"/>
      <c r="H1609" s="59"/>
      <c r="I1609" s="60"/>
      <c r="J1609" s="61"/>
      <c r="K1609" s="61"/>
      <c r="L1609" s="61"/>
      <c r="M1609" s="61"/>
      <c r="N1609" s="61"/>
      <c r="O1609" s="61"/>
      <c r="P1609" s="61"/>
      <c r="Q1609" s="61"/>
      <c r="R1609" s="61"/>
      <c r="S1609" s="61"/>
      <c r="T1609" s="236"/>
      <c r="U1609" s="70"/>
      <c r="V1609" s="70"/>
      <c r="W1609" s="71"/>
      <c r="X1609" s="54"/>
      <c r="Y1609" s="54"/>
      <c r="Z1609" s="54"/>
      <c r="AA1609" s="237"/>
      <c r="AB1609" s="237"/>
      <c r="AC1609" s="237"/>
      <c r="AD1609" s="237"/>
      <c r="AE1609" s="66" t="str">
        <f t="shared" si="48"/>
        <v/>
      </c>
      <c r="AF1609" s="66"/>
      <c r="AG1609" s="66"/>
      <c r="AH1609" s="66"/>
      <c r="AI1609" s="66"/>
      <c r="AJ1609" s="66"/>
      <c r="AK1609" s="54"/>
      <c r="AL1609" s="54"/>
      <c r="AM1609" s="54"/>
      <c r="AN1609" s="54"/>
      <c r="AO1609" s="54"/>
      <c r="AP1609" s="264" t="str">
        <f t="shared" si="49"/>
        <v/>
      </c>
    </row>
    <row r="1610" spans="1:42" ht="16" customHeight="1" x14ac:dyDescent="0.35">
      <c r="A1610" s="55"/>
      <c r="B1610" s="56"/>
      <c r="C1610" s="56"/>
      <c r="D1610" s="56"/>
      <c r="E1610" s="56"/>
      <c r="F1610" s="57"/>
      <c r="G1610" s="58"/>
      <c r="H1610" s="59"/>
      <c r="I1610" s="60"/>
      <c r="J1610" s="61"/>
      <c r="K1610" s="61"/>
      <c r="L1610" s="61"/>
      <c r="M1610" s="61"/>
      <c r="N1610" s="61"/>
      <c r="O1610" s="61"/>
      <c r="P1610" s="61"/>
      <c r="Q1610" s="61"/>
      <c r="R1610" s="61"/>
      <c r="S1610" s="61"/>
      <c r="T1610" s="236"/>
      <c r="U1610" s="70"/>
      <c r="V1610" s="70"/>
      <c r="W1610" s="71"/>
      <c r="X1610" s="54"/>
      <c r="Y1610" s="54"/>
      <c r="Z1610" s="54"/>
      <c r="AA1610" s="237"/>
      <c r="AB1610" s="237"/>
      <c r="AC1610" s="237"/>
      <c r="AD1610" s="237"/>
      <c r="AE1610" s="66" t="str">
        <f t="shared" si="48"/>
        <v/>
      </c>
      <c r="AF1610" s="66"/>
      <c r="AG1610" s="66"/>
      <c r="AH1610" s="66"/>
      <c r="AI1610" s="66"/>
      <c r="AJ1610" s="66"/>
      <c r="AK1610" s="54"/>
      <c r="AL1610" s="54"/>
      <c r="AM1610" s="54"/>
      <c r="AN1610" s="54"/>
      <c r="AO1610" s="54"/>
      <c r="AP1610" s="264" t="str">
        <f t="shared" si="49"/>
        <v/>
      </c>
    </row>
    <row r="1611" spans="1:42" ht="16" customHeight="1" x14ac:dyDescent="0.35">
      <c r="A1611" s="55"/>
      <c r="B1611" s="56"/>
      <c r="C1611" s="56"/>
      <c r="D1611" s="56"/>
      <c r="E1611" s="56"/>
      <c r="F1611" s="57"/>
      <c r="G1611" s="58"/>
      <c r="H1611" s="59"/>
      <c r="I1611" s="60"/>
      <c r="J1611" s="61"/>
      <c r="K1611" s="61"/>
      <c r="L1611" s="61"/>
      <c r="M1611" s="61"/>
      <c r="N1611" s="61"/>
      <c r="O1611" s="61"/>
      <c r="P1611" s="61"/>
      <c r="Q1611" s="61"/>
      <c r="R1611" s="61"/>
      <c r="S1611" s="61"/>
      <c r="T1611" s="236"/>
      <c r="U1611" s="70"/>
      <c r="V1611" s="70"/>
      <c r="W1611" s="71"/>
      <c r="X1611" s="54"/>
      <c r="Y1611" s="54"/>
      <c r="Z1611" s="54"/>
      <c r="AA1611" s="237"/>
      <c r="AB1611" s="237"/>
      <c r="AC1611" s="237"/>
      <c r="AD1611" s="237"/>
      <c r="AE1611" s="66" t="str">
        <f t="shared" si="48"/>
        <v/>
      </c>
      <c r="AF1611" s="66"/>
      <c r="AG1611" s="66"/>
      <c r="AH1611" s="66"/>
      <c r="AI1611" s="66"/>
      <c r="AJ1611" s="66"/>
      <c r="AK1611" s="54"/>
      <c r="AL1611" s="54"/>
      <c r="AM1611" s="54"/>
      <c r="AN1611" s="54"/>
      <c r="AO1611" s="54"/>
      <c r="AP1611" s="264" t="str">
        <f t="shared" si="49"/>
        <v/>
      </c>
    </row>
    <row r="1612" spans="1:42" ht="16" customHeight="1" x14ac:dyDescent="0.35">
      <c r="A1612" s="55"/>
      <c r="B1612" s="56"/>
      <c r="C1612" s="56"/>
      <c r="D1612" s="56"/>
      <c r="E1612" s="56"/>
      <c r="F1612" s="57"/>
      <c r="G1612" s="58"/>
      <c r="H1612" s="59"/>
      <c r="I1612" s="60"/>
      <c r="J1612" s="61"/>
      <c r="K1612" s="61"/>
      <c r="L1612" s="61"/>
      <c r="M1612" s="61"/>
      <c r="N1612" s="61"/>
      <c r="O1612" s="61"/>
      <c r="P1612" s="61"/>
      <c r="Q1612" s="61"/>
      <c r="R1612" s="61"/>
      <c r="S1612" s="61"/>
      <c r="T1612" s="236"/>
      <c r="U1612" s="70"/>
      <c r="V1612" s="70"/>
      <c r="W1612" s="71"/>
      <c r="X1612" s="54"/>
      <c r="Y1612" s="54"/>
      <c r="Z1612" s="54"/>
      <c r="AA1612" s="237"/>
      <c r="AB1612" s="237"/>
      <c r="AC1612" s="237"/>
      <c r="AD1612" s="237"/>
      <c r="AE1612" s="66" t="str">
        <f t="shared" si="48"/>
        <v/>
      </c>
      <c r="AF1612" s="66"/>
      <c r="AG1612" s="66"/>
      <c r="AH1612" s="66"/>
      <c r="AI1612" s="66"/>
      <c r="AJ1612" s="66"/>
      <c r="AK1612" s="54"/>
      <c r="AL1612" s="54"/>
      <c r="AM1612" s="54"/>
      <c r="AN1612" s="54"/>
      <c r="AO1612" s="54"/>
      <c r="AP1612" s="264" t="str">
        <f t="shared" si="49"/>
        <v/>
      </c>
    </row>
    <row r="1613" spans="1:42" ht="16" customHeight="1" x14ac:dyDescent="0.35">
      <c r="A1613" s="55"/>
      <c r="B1613" s="56"/>
      <c r="C1613" s="56"/>
      <c r="D1613" s="56"/>
      <c r="E1613" s="56"/>
      <c r="F1613" s="57"/>
      <c r="G1613" s="58"/>
      <c r="H1613" s="59"/>
      <c r="I1613" s="60"/>
      <c r="J1613" s="61"/>
      <c r="K1613" s="61"/>
      <c r="L1613" s="61"/>
      <c r="M1613" s="61"/>
      <c r="N1613" s="61"/>
      <c r="O1613" s="61"/>
      <c r="P1613" s="61"/>
      <c r="Q1613" s="61"/>
      <c r="R1613" s="61"/>
      <c r="S1613" s="61"/>
      <c r="T1613" s="236"/>
      <c r="U1613" s="70"/>
      <c r="V1613" s="70"/>
      <c r="W1613" s="71"/>
      <c r="X1613" s="54"/>
      <c r="Y1613" s="54"/>
      <c r="Z1613" s="54"/>
      <c r="AA1613" s="237"/>
      <c r="AB1613" s="237"/>
      <c r="AC1613" s="237"/>
      <c r="AD1613" s="237"/>
      <c r="AE1613" s="66" t="str">
        <f t="shared" si="48"/>
        <v/>
      </c>
      <c r="AF1613" s="66"/>
      <c r="AG1613" s="66"/>
      <c r="AH1613" s="66"/>
      <c r="AI1613" s="66"/>
      <c r="AJ1613" s="66"/>
      <c r="AK1613" s="54"/>
      <c r="AL1613" s="54"/>
      <c r="AM1613" s="54"/>
      <c r="AN1613" s="54"/>
      <c r="AO1613" s="54"/>
      <c r="AP1613" s="264" t="str">
        <f t="shared" si="49"/>
        <v/>
      </c>
    </row>
    <row r="1614" spans="1:42" ht="16" customHeight="1" x14ac:dyDescent="0.35">
      <c r="A1614" s="55"/>
      <c r="B1614" s="56"/>
      <c r="C1614" s="56"/>
      <c r="D1614" s="56"/>
      <c r="E1614" s="56"/>
      <c r="F1614" s="57"/>
      <c r="G1614" s="58"/>
      <c r="H1614" s="59"/>
      <c r="I1614" s="60"/>
      <c r="J1614" s="61"/>
      <c r="K1614" s="61"/>
      <c r="L1614" s="61"/>
      <c r="M1614" s="61"/>
      <c r="N1614" s="61"/>
      <c r="O1614" s="61"/>
      <c r="P1614" s="61"/>
      <c r="Q1614" s="61"/>
      <c r="R1614" s="61"/>
      <c r="S1614" s="61"/>
      <c r="T1614" s="236"/>
      <c r="U1614" s="70"/>
      <c r="V1614" s="70"/>
      <c r="W1614" s="71"/>
      <c r="X1614" s="54"/>
      <c r="Y1614" s="54"/>
      <c r="Z1614" s="54"/>
      <c r="AA1614" s="237"/>
      <c r="AB1614" s="237"/>
      <c r="AC1614" s="237"/>
      <c r="AD1614" s="237"/>
      <c r="AE1614" s="66" t="str">
        <f t="shared" si="48"/>
        <v/>
      </c>
      <c r="AF1614" s="66"/>
      <c r="AG1614" s="66"/>
      <c r="AH1614" s="66"/>
      <c r="AI1614" s="66"/>
      <c r="AJ1614" s="66"/>
      <c r="AK1614" s="54"/>
      <c r="AL1614" s="54"/>
      <c r="AM1614" s="54"/>
      <c r="AN1614" s="54"/>
      <c r="AO1614" s="54"/>
      <c r="AP1614" s="264" t="str">
        <f t="shared" si="49"/>
        <v/>
      </c>
    </row>
    <row r="1615" spans="1:42" ht="16" customHeight="1" x14ac:dyDescent="0.35">
      <c r="A1615" s="55"/>
      <c r="B1615" s="56"/>
      <c r="C1615" s="56"/>
      <c r="D1615" s="56"/>
      <c r="E1615" s="56"/>
      <c r="F1615" s="57"/>
      <c r="G1615" s="58"/>
      <c r="H1615" s="59"/>
      <c r="I1615" s="60"/>
      <c r="J1615" s="61"/>
      <c r="K1615" s="61"/>
      <c r="L1615" s="61"/>
      <c r="M1615" s="61"/>
      <c r="N1615" s="61"/>
      <c r="O1615" s="61"/>
      <c r="P1615" s="61"/>
      <c r="Q1615" s="61"/>
      <c r="R1615" s="61"/>
      <c r="S1615" s="61"/>
      <c r="T1615" s="236"/>
      <c r="U1615" s="70"/>
      <c r="V1615" s="70"/>
      <c r="W1615" s="71"/>
      <c r="X1615" s="54"/>
      <c r="Y1615" s="54"/>
      <c r="Z1615" s="54"/>
      <c r="AA1615" s="237"/>
      <c r="AB1615" s="237"/>
      <c r="AC1615" s="237"/>
      <c r="AD1615" s="237"/>
      <c r="AE1615" s="66" t="str">
        <f t="shared" si="48"/>
        <v/>
      </c>
      <c r="AF1615" s="66"/>
      <c r="AG1615" s="66"/>
      <c r="AH1615" s="66"/>
      <c r="AI1615" s="66"/>
      <c r="AJ1615" s="66"/>
      <c r="AK1615" s="54"/>
      <c r="AL1615" s="54"/>
      <c r="AM1615" s="54"/>
      <c r="AN1615" s="54"/>
      <c r="AO1615" s="54"/>
      <c r="AP1615" s="264" t="str">
        <f t="shared" si="49"/>
        <v/>
      </c>
    </row>
    <row r="1616" spans="1:42" ht="16" customHeight="1" x14ac:dyDescent="0.35">
      <c r="A1616" s="55"/>
      <c r="B1616" s="56"/>
      <c r="C1616" s="56"/>
      <c r="D1616" s="56"/>
      <c r="E1616" s="56"/>
      <c r="F1616" s="57"/>
      <c r="G1616" s="58"/>
      <c r="H1616" s="59"/>
      <c r="I1616" s="60"/>
      <c r="J1616" s="61"/>
      <c r="K1616" s="61"/>
      <c r="L1616" s="61"/>
      <c r="M1616" s="61"/>
      <c r="N1616" s="61"/>
      <c r="O1616" s="61"/>
      <c r="P1616" s="61"/>
      <c r="Q1616" s="61"/>
      <c r="R1616" s="61"/>
      <c r="S1616" s="61"/>
      <c r="T1616" s="236"/>
      <c r="U1616" s="70"/>
      <c r="V1616" s="70"/>
      <c r="W1616" s="71"/>
      <c r="X1616" s="54"/>
      <c r="Y1616" s="54"/>
      <c r="Z1616" s="54"/>
      <c r="AA1616" s="237"/>
      <c r="AB1616" s="237"/>
      <c r="AC1616" s="237"/>
      <c r="AD1616" s="237"/>
      <c r="AE1616" s="66" t="str">
        <f t="shared" si="48"/>
        <v/>
      </c>
      <c r="AF1616" s="66"/>
      <c r="AG1616" s="66"/>
      <c r="AH1616" s="66"/>
      <c r="AI1616" s="66"/>
      <c r="AJ1616" s="66"/>
      <c r="AK1616" s="54"/>
      <c r="AL1616" s="54"/>
      <c r="AM1616" s="54"/>
      <c r="AN1616" s="54"/>
      <c r="AO1616" s="54"/>
      <c r="AP1616" s="264" t="str">
        <f t="shared" si="49"/>
        <v/>
      </c>
    </row>
    <row r="1617" spans="1:42" ht="16" customHeight="1" x14ac:dyDescent="0.35">
      <c r="A1617" s="55"/>
      <c r="B1617" s="56"/>
      <c r="C1617" s="56"/>
      <c r="D1617" s="56"/>
      <c r="E1617" s="56"/>
      <c r="F1617" s="57"/>
      <c r="G1617" s="58"/>
      <c r="H1617" s="59"/>
      <c r="I1617" s="60"/>
      <c r="J1617" s="61"/>
      <c r="K1617" s="61"/>
      <c r="L1617" s="61"/>
      <c r="M1617" s="61"/>
      <c r="N1617" s="61"/>
      <c r="O1617" s="61"/>
      <c r="P1617" s="61"/>
      <c r="Q1617" s="61"/>
      <c r="R1617" s="61"/>
      <c r="S1617" s="61"/>
      <c r="T1617" s="236"/>
      <c r="U1617" s="70"/>
      <c r="V1617" s="70"/>
      <c r="W1617" s="71"/>
      <c r="X1617" s="54"/>
      <c r="Y1617" s="54"/>
      <c r="Z1617" s="54"/>
      <c r="AA1617" s="237"/>
      <c r="AB1617" s="237"/>
      <c r="AC1617" s="237"/>
      <c r="AD1617" s="237"/>
      <c r="AE1617" s="66" t="str">
        <f t="shared" si="48"/>
        <v/>
      </c>
      <c r="AF1617" s="66"/>
      <c r="AG1617" s="66"/>
      <c r="AH1617" s="66"/>
      <c r="AI1617" s="66"/>
      <c r="AJ1617" s="66"/>
      <c r="AK1617" s="54"/>
      <c r="AL1617" s="54"/>
      <c r="AM1617" s="54"/>
      <c r="AN1617" s="54"/>
      <c r="AO1617" s="54"/>
      <c r="AP1617" s="264" t="str">
        <f t="shared" si="49"/>
        <v/>
      </c>
    </row>
    <row r="1618" spans="1:42" ht="16" customHeight="1" x14ac:dyDescent="0.35">
      <c r="A1618" s="55"/>
      <c r="B1618" s="56"/>
      <c r="C1618" s="56"/>
      <c r="D1618" s="56"/>
      <c r="E1618" s="56"/>
      <c r="F1618" s="57"/>
      <c r="G1618" s="58"/>
      <c r="H1618" s="59"/>
      <c r="I1618" s="60"/>
      <c r="J1618" s="61"/>
      <c r="K1618" s="61"/>
      <c r="L1618" s="61"/>
      <c r="M1618" s="61"/>
      <c r="N1618" s="61"/>
      <c r="O1618" s="61"/>
      <c r="P1618" s="61"/>
      <c r="Q1618" s="61"/>
      <c r="R1618" s="61"/>
      <c r="S1618" s="61"/>
      <c r="T1618" s="236"/>
      <c r="U1618" s="70"/>
      <c r="V1618" s="70"/>
      <c r="W1618" s="71"/>
      <c r="X1618" s="54"/>
      <c r="Y1618" s="54"/>
      <c r="Z1618" s="54"/>
      <c r="AA1618" s="237"/>
      <c r="AB1618" s="237"/>
      <c r="AC1618" s="237"/>
      <c r="AD1618" s="237"/>
      <c r="AE1618" s="66" t="str">
        <f t="shared" si="48"/>
        <v/>
      </c>
      <c r="AF1618" s="66"/>
      <c r="AG1618" s="66"/>
      <c r="AH1618" s="66"/>
      <c r="AI1618" s="66"/>
      <c r="AJ1618" s="66"/>
      <c r="AK1618" s="54"/>
      <c r="AL1618" s="54"/>
      <c r="AM1618" s="54"/>
      <c r="AN1618" s="54"/>
      <c r="AO1618" s="54"/>
      <c r="AP1618" s="264" t="str">
        <f t="shared" si="49"/>
        <v/>
      </c>
    </row>
    <row r="1619" spans="1:42" ht="16" customHeight="1" x14ac:dyDescent="0.35">
      <c r="A1619" s="55"/>
      <c r="B1619" s="56"/>
      <c r="C1619" s="56"/>
      <c r="D1619" s="56"/>
      <c r="E1619" s="56"/>
      <c r="F1619" s="57"/>
      <c r="G1619" s="58"/>
      <c r="H1619" s="59"/>
      <c r="I1619" s="60"/>
      <c r="J1619" s="61"/>
      <c r="K1619" s="61"/>
      <c r="L1619" s="61"/>
      <c r="M1619" s="61"/>
      <c r="N1619" s="61"/>
      <c r="O1619" s="61"/>
      <c r="P1619" s="61"/>
      <c r="Q1619" s="61"/>
      <c r="R1619" s="61"/>
      <c r="S1619" s="61"/>
      <c r="T1619" s="236"/>
      <c r="U1619" s="70"/>
      <c r="V1619" s="70"/>
      <c r="W1619" s="71"/>
      <c r="X1619" s="54"/>
      <c r="Y1619" s="54"/>
      <c r="Z1619" s="54"/>
      <c r="AA1619" s="237"/>
      <c r="AB1619" s="237"/>
      <c r="AC1619" s="237"/>
      <c r="AD1619" s="237"/>
      <c r="AE1619" s="66" t="str">
        <f t="shared" si="48"/>
        <v/>
      </c>
      <c r="AF1619" s="66"/>
      <c r="AG1619" s="66"/>
      <c r="AH1619" s="66"/>
      <c r="AI1619" s="66"/>
      <c r="AJ1619" s="66"/>
      <c r="AK1619" s="54"/>
      <c r="AL1619" s="54"/>
      <c r="AM1619" s="54"/>
      <c r="AN1619" s="54"/>
      <c r="AO1619" s="54"/>
      <c r="AP1619" s="264" t="str">
        <f t="shared" si="49"/>
        <v/>
      </c>
    </row>
    <row r="1620" spans="1:42" ht="16" customHeight="1" x14ac:dyDescent="0.35">
      <c r="A1620" s="55"/>
      <c r="B1620" s="56"/>
      <c r="C1620" s="56"/>
      <c r="D1620" s="56"/>
      <c r="E1620" s="56"/>
      <c r="F1620" s="57"/>
      <c r="G1620" s="58"/>
      <c r="H1620" s="59"/>
      <c r="I1620" s="60"/>
      <c r="J1620" s="61"/>
      <c r="K1620" s="61"/>
      <c r="L1620" s="61"/>
      <c r="M1620" s="61"/>
      <c r="N1620" s="61"/>
      <c r="O1620" s="61"/>
      <c r="P1620" s="61"/>
      <c r="Q1620" s="61"/>
      <c r="R1620" s="61"/>
      <c r="S1620" s="61"/>
      <c r="T1620" s="236"/>
      <c r="U1620" s="70"/>
      <c r="V1620" s="70"/>
      <c r="W1620" s="71"/>
      <c r="X1620" s="54"/>
      <c r="Y1620" s="54"/>
      <c r="Z1620" s="54"/>
      <c r="AA1620" s="237"/>
      <c r="AB1620" s="237"/>
      <c r="AC1620" s="237"/>
      <c r="AD1620" s="237"/>
      <c r="AE1620" s="66" t="str">
        <f t="shared" si="48"/>
        <v/>
      </c>
      <c r="AF1620" s="66"/>
      <c r="AG1620" s="66"/>
      <c r="AH1620" s="66"/>
      <c r="AI1620" s="66"/>
      <c r="AJ1620" s="66"/>
      <c r="AK1620" s="54"/>
      <c r="AL1620" s="54"/>
      <c r="AM1620" s="54"/>
      <c r="AN1620" s="54"/>
      <c r="AO1620" s="54"/>
      <c r="AP1620" s="264" t="str">
        <f t="shared" si="49"/>
        <v/>
      </c>
    </row>
    <row r="1621" spans="1:42" ht="16" customHeight="1" x14ac:dyDescent="0.35">
      <c r="A1621" s="55"/>
      <c r="B1621" s="56"/>
      <c r="C1621" s="56"/>
      <c r="D1621" s="56"/>
      <c r="E1621" s="56"/>
      <c r="F1621" s="57"/>
      <c r="G1621" s="58"/>
      <c r="H1621" s="59"/>
      <c r="I1621" s="60"/>
      <c r="J1621" s="61"/>
      <c r="K1621" s="61"/>
      <c r="L1621" s="61"/>
      <c r="M1621" s="61"/>
      <c r="N1621" s="61"/>
      <c r="O1621" s="61"/>
      <c r="P1621" s="61"/>
      <c r="Q1621" s="61"/>
      <c r="R1621" s="61"/>
      <c r="S1621" s="61"/>
      <c r="T1621" s="236"/>
      <c r="U1621" s="70"/>
      <c r="V1621" s="70"/>
      <c r="W1621" s="71"/>
      <c r="X1621" s="54"/>
      <c r="Y1621" s="54"/>
      <c r="Z1621" s="54"/>
      <c r="AA1621" s="237"/>
      <c r="AB1621" s="237"/>
      <c r="AC1621" s="237"/>
      <c r="AD1621" s="237"/>
      <c r="AE1621" s="66" t="str">
        <f t="shared" si="48"/>
        <v/>
      </c>
      <c r="AF1621" s="66"/>
      <c r="AG1621" s="66"/>
      <c r="AH1621" s="66"/>
      <c r="AI1621" s="66"/>
      <c r="AJ1621" s="66"/>
      <c r="AK1621" s="54"/>
      <c r="AL1621" s="54"/>
      <c r="AM1621" s="54"/>
      <c r="AN1621" s="54"/>
      <c r="AO1621" s="54"/>
      <c r="AP1621" s="264" t="str">
        <f t="shared" si="49"/>
        <v/>
      </c>
    </row>
    <row r="1622" spans="1:42" ht="16" customHeight="1" x14ac:dyDescent="0.35">
      <c r="A1622" s="55"/>
      <c r="B1622" s="56"/>
      <c r="C1622" s="56"/>
      <c r="D1622" s="56"/>
      <c r="E1622" s="56"/>
      <c r="F1622" s="57"/>
      <c r="G1622" s="58"/>
      <c r="H1622" s="59"/>
      <c r="I1622" s="60"/>
      <c r="J1622" s="61"/>
      <c r="K1622" s="61"/>
      <c r="L1622" s="61"/>
      <c r="M1622" s="61"/>
      <c r="N1622" s="61"/>
      <c r="O1622" s="61"/>
      <c r="P1622" s="61"/>
      <c r="Q1622" s="61"/>
      <c r="R1622" s="61"/>
      <c r="S1622" s="61"/>
      <c r="T1622" s="236"/>
      <c r="U1622" s="70"/>
      <c r="V1622" s="70"/>
      <c r="W1622" s="71"/>
      <c r="X1622" s="54"/>
      <c r="Y1622" s="54"/>
      <c r="Z1622" s="54"/>
      <c r="AA1622" s="237"/>
      <c r="AB1622" s="237"/>
      <c r="AC1622" s="237"/>
      <c r="AD1622" s="237"/>
      <c r="AE1622" s="66" t="str">
        <f t="shared" si="48"/>
        <v/>
      </c>
      <c r="AF1622" s="66"/>
      <c r="AG1622" s="66"/>
      <c r="AH1622" s="66"/>
      <c r="AI1622" s="66"/>
      <c r="AJ1622" s="66"/>
      <c r="AK1622" s="54"/>
      <c r="AL1622" s="54"/>
      <c r="AM1622" s="54"/>
      <c r="AN1622" s="54"/>
      <c r="AO1622" s="54"/>
      <c r="AP1622" s="264" t="str">
        <f t="shared" si="49"/>
        <v/>
      </c>
    </row>
    <row r="1623" spans="1:42" ht="16" customHeight="1" x14ac:dyDescent="0.35">
      <c r="A1623" s="55"/>
      <c r="B1623" s="56"/>
      <c r="C1623" s="56"/>
      <c r="D1623" s="56"/>
      <c r="E1623" s="56"/>
      <c r="F1623" s="57"/>
      <c r="G1623" s="58"/>
      <c r="H1623" s="59"/>
      <c r="I1623" s="60"/>
      <c r="J1623" s="61"/>
      <c r="K1623" s="61"/>
      <c r="L1623" s="61"/>
      <c r="M1623" s="61"/>
      <c r="N1623" s="61"/>
      <c r="O1623" s="61"/>
      <c r="P1623" s="61"/>
      <c r="Q1623" s="61"/>
      <c r="R1623" s="61"/>
      <c r="S1623" s="61"/>
      <c r="T1623" s="236"/>
      <c r="U1623" s="70"/>
      <c r="V1623" s="70"/>
      <c r="W1623" s="71"/>
      <c r="X1623" s="54"/>
      <c r="Y1623" s="54"/>
      <c r="Z1623" s="54"/>
      <c r="AA1623" s="237"/>
      <c r="AB1623" s="237"/>
      <c r="AC1623" s="237"/>
      <c r="AD1623" s="237"/>
      <c r="AE1623" s="66" t="str">
        <f t="shared" si="48"/>
        <v/>
      </c>
      <c r="AF1623" s="66"/>
      <c r="AG1623" s="66"/>
      <c r="AH1623" s="66"/>
      <c r="AI1623" s="66"/>
      <c r="AJ1623" s="66"/>
      <c r="AK1623" s="54"/>
      <c r="AL1623" s="54"/>
      <c r="AM1623" s="54"/>
      <c r="AN1623" s="54"/>
      <c r="AO1623" s="54"/>
      <c r="AP1623" s="264" t="str">
        <f t="shared" si="49"/>
        <v/>
      </c>
    </row>
    <row r="1624" spans="1:42" ht="16" customHeight="1" x14ac:dyDescent="0.35">
      <c r="A1624" s="55"/>
      <c r="B1624" s="56"/>
      <c r="C1624" s="56"/>
      <c r="D1624" s="56"/>
      <c r="E1624" s="56"/>
      <c r="F1624" s="57"/>
      <c r="G1624" s="58"/>
      <c r="H1624" s="59"/>
      <c r="I1624" s="60"/>
      <c r="J1624" s="61"/>
      <c r="K1624" s="61"/>
      <c r="L1624" s="61"/>
      <c r="M1624" s="61"/>
      <c r="N1624" s="61"/>
      <c r="O1624" s="61"/>
      <c r="P1624" s="61"/>
      <c r="Q1624" s="61"/>
      <c r="R1624" s="61"/>
      <c r="S1624" s="61"/>
      <c r="T1624" s="236"/>
      <c r="U1624" s="70"/>
      <c r="V1624" s="70"/>
      <c r="W1624" s="71"/>
      <c r="X1624" s="54"/>
      <c r="Y1624" s="54"/>
      <c r="Z1624" s="54"/>
      <c r="AA1624" s="237"/>
      <c r="AB1624" s="237"/>
      <c r="AC1624" s="237"/>
      <c r="AD1624" s="237"/>
      <c r="AE1624" s="66" t="str">
        <f t="shared" si="48"/>
        <v/>
      </c>
      <c r="AF1624" s="66"/>
      <c r="AG1624" s="66"/>
      <c r="AH1624" s="66"/>
      <c r="AI1624" s="66"/>
      <c r="AJ1624" s="66"/>
      <c r="AK1624" s="54"/>
      <c r="AL1624" s="54"/>
      <c r="AM1624" s="54"/>
      <c r="AN1624" s="54"/>
      <c r="AO1624" s="54"/>
      <c r="AP1624" s="264" t="str">
        <f t="shared" si="49"/>
        <v/>
      </c>
    </row>
    <row r="1625" spans="1:42" ht="16" customHeight="1" x14ac:dyDescent="0.35">
      <c r="A1625" s="55"/>
      <c r="B1625" s="56"/>
      <c r="C1625" s="56"/>
      <c r="D1625" s="56"/>
      <c r="E1625" s="56"/>
      <c r="F1625" s="57"/>
      <c r="G1625" s="58"/>
      <c r="H1625" s="59"/>
      <c r="I1625" s="60"/>
      <c r="J1625" s="61"/>
      <c r="K1625" s="61"/>
      <c r="L1625" s="61"/>
      <c r="M1625" s="61"/>
      <c r="N1625" s="61"/>
      <c r="O1625" s="61"/>
      <c r="P1625" s="61"/>
      <c r="Q1625" s="61"/>
      <c r="R1625" s="61"/>
      <c r="S1625" s="61"/>
      <c r="T1625" s="236"/>
      <c r="U1625" s="70"/>
      <c r="V1625" s="70"/>
      <c r="W1625" s="71"/>
      <c r="X1625" s="54"/>
      <c r="Y1625" s="54"/>
      <c r="Z1625" s="54"/>
      <c r="AA1625" s="237"/>
      <c r="AB1625" s="237"/>
      <c r="AC1625" s="237"/>
      <c r="AD1625" s="237"/>
      <c r="AE1625" s="66" t="str">
        <f t="shared" si="48"/>
        <v/>
      </c>
      <c r="AF1625" s="66"/>
      <c r="AG1625" s="66"/>
      <c r="AH1625" s="66"/>
      <c r="AI1625" s="66"/>
      <c r="AJ1625" s="66"/>
      <c r="AK1625" s="54"/>
      <c r="AL1625" s="54"/>
      <c r="AM1625" s="54"/>
      <c r="AN1625" s="54"/>
      <c r="AO1625" s="54"/>
      <c r="AP1625" s="264" t="str">
        <f t="shared" si="49"/>
        <v/>
      </c>
    </row>
    <row r="1626" spans="1:42" ht="16" customHeight="1" x14ac:dyDescent="0.35">
      <c r="A1626" s="55"/>
      <c r="B1626" s="56"/>
      <c r="C1626" s="56"/>
      <c r="D1626" s="56"/>
      <c r="E1626" s="56"/>
      <c r="F1626" s="57"/>
      <c r="G1626" s="58"/>
      <c r="H1626" s="59"/>
      <c r="I1626" s="60"/>
      <c r="J1626" s="61"/>
      <c r="K1626" s="61"/>
      <c r="L1626" s="61"/>
      <c r="M1626" s="61"/>
      <c r="N1626" s="61"/>
      <c r="O1626" s="61"/>
      <c r="P1626" s="61"/>
      <c r="Q1626" s="61"/>
      <c r="R1626" s="61"/>
      <c r="S1626" s="61"/>
      <c r="T1626" s="236"/>
      <c r="U1626" s="70"/>
      <c r="V1626" s="70"/>
      <c r="W1626" s="71"/>
      <c r="X1626" s="54"/>
      <c r="Y1626" s="54"/>
      <c r="Z1626" s="54"/>
      <c r="AA1626" s="237"/>
      <c r="AB1626" s="237"/>
      <c r="AC1626" s="237"/>
      <c r="AD1626" s="237"/>
      <c r="AE1626" s="66" t="str">
        <f t="shared" si="48"/>
        <v/>
      </c>
      <c r="AF1626" s="66"/>
      <c r="AG1626" s="66"/>
      <c r="AH1626" s="66"/>
      <c r="AI1626" s="66"/>
      <c r="AJ1626" s="66"/>
      <c r="AK1626" s="54"/>
      <c r="AL1626" s="54"/>
      <c r="AM1626" s="54"/>
      <c r="AN1626" s="54"/>
      <c r="AO1626" s="54"/>
      <c r="AP1626" s="264" t="str">
        <f t="shared" si="49"/>
        <v/>
      </c>
    </row>
    <row r="1627" spans="1:42" ht="16" customHeight="1" x14ac:dyDescent="0.35">
      <c r="A1627" s="55"/>
      <c r="B1627" s="56"/>
      <c r="C1627" s="56"/>
      <c r="D1627" s="56"/>
      <c r="E1627" s="56"/>
      <c r="F1627" s="57"/>
      <c r="G1627" s="58"/>
      <c r="H1627" s="59"/>
      <c r="I1627" s="60"/>
      <c r="J1627" s="61"/>
      <c r="K1627" s="61"/>
      <c r="L1627" s="61"/>
      <c r="M1627" s="61"/>
      <c r="N1627" s="61"/>
      <c r="O1627" s="61"/>
      <c r="P1627" s="61"/>
      <c r="Q1627" s="61"/>
      <c r="R1627" s="61"/>
      <c r="S1627" s="61"/>
      <c r="T1627" s="236"/>
      <c r="U1627" s="70"/>
      <c r="V1627" s="70"/>
      <c r="W1627" s="71"/>
      <c r="X1627" s="54"/>
      <c r="Y1627" s="54"/>
      <c r="Z1627" s="54"/>
      <c r="AA1627" s="237"/>
      <c r="AB1627" s="237"/>
      <c r="AC1627" s="237"/>
      <c r="AD1627" s="237"/>
      <c r="AE1627" s="66" t="str">
        <f t="shared" ref="AE1627:AE1690" si="50">IF(AA1627="","",ROUND(T1627*AA1627,0))</f>
        <v/>
      </c>
      <c r="AF1627" s="66"/>
      <c r="AG1627" s="66"/>
      <c r="AH1627" s="66"/>
      <c r="AI1627" s="66"/>
      <c r="AJ1627" s="66"/>
      <c r="AK1627" s="54"/>
      <c r="AL1627" s="54"/>
      <c r="AM1627" s="54"/>
      <c r="AN1627" s="54"/>
      <c r="AO1627" s="54"/>
      <c r="AP1627" s="264" t="str">
        <f t="shared" si="49"/>
        <v/>
      </c>
    </row>
    <row r="1628" spans="1:42" ht="16" customHeight="1" x14ac:dyDescent="0.35">
      <c r="A1628" s="55"/>
      <c r="B1628" s="56"/>
      <c r="C1628" s="56"/>
      <c r="D1628" s="56"/>
      <c r="E1628" s="56"/>
      <c r="F1628" s="57"/>
      <c r="G1628" s="58"/>
      <c r="H1628" s="59"/>
      <c r="I1628" s="60"/>
      <c r="J1628" s="61"/>
      <c r="K1628" s="61"/>
      <c r="L1628" s="61"/>
      <c r="M1628" s="61"/>
      <c r="N1628" s="61"/>
      <c r="O1628" s="61"/>
      <c r="P1628" s="61"/>
      <c r="Q1628" s="61"/>
      <c r="R1628" s="61"/>
      <c r="S1628" s="61"/>
      <c r="T1628" s="236"/>
      <c r="U1628" s="70"/>
      <c r="V1628" s="70"/>
      <c r="W1628" s="71"/>
      <c r="X1628" s="54"/>
      <c r="Y1628" s="54"/>
      <c r="Z1628" s="54"/>
      <c r="AA1628" s="237"/>
      <c r="AB1628" s="237"/>
      <c r="AC1628" s="237"/>
      <c r="AD1628" s="237"/>
      <c r="AE1628" s="66" t="str">
        <f t="shared" si="50"/>
        <v/>
      </c>
      <c r="AF1628" s="66"/>
      <c r="AG1628" s="66"/>
      <c r="AH1628" s="66"/>
      <c r="AI1628" s="66"/>
      <c r="AJ1628" s="66"/>
      <c r="AK1628" s="54"/>
      <c r="AL1628" s="54"/>
      <c r="AM1628" s="54"/>
      <c r="AN1628" s="54"/>
      <c r="AO1628" s="54"/>
      <c r="AP1628" s="264" t="str">
        <f t="shared" ref="AP1628:AP1691" si="51">G1628&amp;I1628</f>
        <v/>
      </c>
    </row>
    <row r="1629" spans="1:42" ht="16" customHeight="1" x14ac:dyDescent="0.35">
      <c r="A1629" s="55"/>
      <c r="B1629" s="56"/>
      <c r="C1629" s="56"/>
      <c r="D1629" s="56"/>
      <c r="E1629" s="56"/>
      <c r="F1629" s="57"/>
      <c r="G1629" s="58"/>
      <c r="H1629" s="59"/>
      <c r="I1629" s="60"/>
      <c r="J1629" s="61"/>
      <c r="K1629" s="61"/>
      <c r="L1629" s="61"/>
      <c r="M1629" s="61"/>
      <c r="N1629" s="61"/>
      <c r="O1629" s="61"/>
      <c r="P1629" s="61"/>
      <c r="Q1629" s="61"/>
      <c r="R1629" s="61"/>
      <c r="S1629" s="61"/>
      <c r="T1629" s="236"/>
      <c r="U1629" s="70"/>
      <c r="V1629" s="70"/>
      <c r="W1629" s="71"/>
      <c r="X1629" s="54"/>
      <c r="Y1629" s="54"/>
      <c r="Z1629" s="54"/>
      <c r="AA1629" s="237"/>
      <c r="AB1629" s="237"/>
      <c r="AC1629" s="237"/>
      <c r="AD1629" s="237"/>
      <c r="AE1629" s="66" t="str">
        <f t="shared" si="50"/>
        <v/>
      </c>
      <c r="AF1629" s="66"/>
      <c r="AG1629" s="66"/>
      <c r="AH1629" s="66"/>
      <c r="AI1629" s="66"/>
      <c r="AJ1629" s="66"/>
      <c r="AK1629" s="54"/>
      <c r="AL1629" s="54"/>
      <c r="AM1629" s="54"/>
      <c r="AN1629" s="54"/>
      <c r="AO1629" s="54"/>
      <c r="AP1629" s="264" t="str">
        <f t="shared" si="51"/>
        <v/>
      </c>
    </row>
    <row r="1630" spans="1:42" ht="16" customHeight="1" x14ac:dyDescent="0.35">
      <c r="A1630" s="55"/>
      <c r="B1630" s="56"/>
      <c r="C1630" s="56"/>
      <c r="D1630" s="56"/>
      <c r="E1630" s="56"/>
      <c r="F1630" s="57"/>
      <c r="G1630" s="58"/>
      <c r="H1630" s="59"/>
      <c r="I1630" s="60"/>
      <c r="J1630" s="61"/>
      <c r="K1630" s="61"/>
      <c r="L1630" s="61"/>
      <c r="M1630" s="61"/>
      <c r="N1630" s="61"/>
      <c r="O1630" s="61"/>
      <c r="P1630" s="61"/>
      <c r="Q1630" s="61"/>
      <c r="R1630" s="61"/>
      <c r="S1630" s="61"/>
      <c r="T1630" s="236"/>
      <c r="U1630" s="70"/>
      <c r="V1630" s="70"/>
      <c r="W1630" s="71"/>
      <c r="X1630" s="54"/>
      <c r="Y1630" s="54"/>
      <c r="Z1630" s="54"/>
      <c r="AA1630" s="237"/>
      <c r="AB1630" s="237"/>
      <c r="AC1630" s="237"/>
      <c r="AD1630" s="237"/>
      <c r="AE1630" s="66" t="str">
        <f t="shared" si="50"/>
        <v/>
      </c>
      <c r="AF1630" s="66"/>
      <c r="AG1630" s="66"/>
      <c r="AH1630" s="66"/>
      <c r="AI1630" s="66"/>
      <c r="AJ1630" s="66"/>
      <c r="AK1630" s="54"/>
      <c r="AL1630" s="54"/>
      <c r="AM1630" s="54"/>
      <c r="AN1630" s="54"/>
      <c r="AO1630" s="54"/>
      <c r="AP1630" s="264" t="str">
        <f t="shared" si="51"/>
        <v/>
      </c>
    </row>
    <row r="1631" spans="1:42" ht="16" customHeight="1" x14ac:dyDescent="0.35">
      <c r="A1631" s="55"/>
      <c r="B1631" s="56"/>
      <c r="C1631" s="56"/>
      <c r="D1631" s="56"/>
      <c r="E1631" s="56"/>
      <c r="F1631" s="57"/>
      <c r="G1631" s="58"/>
      <c r="H1631" s="59"/>
      <c r="I1631" s="60"/>
      <c r="J1631" s="61"/>
      <c r="K1631" s="61"/>
      <c r="L1631" s="61"/>
      <c r="M1631" s="61"/>
      <c r="N1631" s="61"/>
      <c r="O1631" s="61"/>
      <c r="P1631" s="61"/>
      <c r="Q1631" s="61"/>
      <c r="R1631" s="61"/>
      <c r="S1631" s="61"/>
      <c r="T1631" s="236"/>
      <c r="U1631" s="70"/>
      <c r="V1631" s="70"/>
      <c r="W1631" s="71"/>
      <c r="X1631" s="54"/>
      <c r="Y1631" s="54"/>
      <c r="Z1631" s="54"/>
      <c r="AA1631" s="237"/>
      <c r="AB1631" s="237"/>
      <c r="AC1631" s="237"/>
      <c r="AD1631" s="237"/>
      <c r="AE1631" s="66" t="str">
        <f t="shared" si="50"/>
        <v/>
      </c>
      <c r="AF1631" s="66"/>
      <c r="AG1631" s="66"/>
      <c r="AH1631" s="66"/>
      <c r="AI1631" s="66"/>
      <c r="AJ1631" s="66"/>
      <c r="AK1631" s="54"/>
      <c r="AL1631" s="54"/>
      <c r="AM1631" s="54"/>
      <c r="AN1631" s="54"/>
      <c r="AO1631" s="54"/>
      <c r="AP1631" s="264" t="str">
        <f t="shared" si="51"/>
        <v/>
      </c>
    </row>
    <row r="1632" spans="1:42" ht="16" customHeight="1" x14ac:dyDescent="0.35">
      <c r="A1632" s="55"/>
      <c r="B1632" s="56"/>
      <c r="C1632" s="56"/>
      <c r="D1632" s="56"/>
      <c r="E1632" s="56"/>
      <c r="F1632" s="57"/>
      <c r="G1632" s="58"/>
      <c r="H1632" s="59"/>
      <c r="I1632" s="60"/>
      <c r="J1632" s="61"/>
      <c r="K1632" s="61"/>
      <c r="L1632" s="61"/>
      <c r="M1632" s="61"/>
      <c r="N1632" s="61"/>
      <c r="O1632" s="61"/>
      <c r="P1632" s="61"/>
      <c r="Q1632" s="61"/>
      <c r="R1632" s="61"/>
      <c r="S1632" s="61"/>
      <c r="T1632" s="236"/>
      <c r="U1632" s="70"/>
      <c r="V1632" s="70"/>
      <c r="W1632" s="71"/>
      <c r="X1632" s="54"/>
      <c r="Y1632" s="54"/>
      <c r="Z1632" s="54"/>
      <c r="AA1632" s="237"/>
      <c r="AB1632" s="237"/>
      <c r="AC1632" s="237"/>
      <c r="AD1632" s="237"/>
      <c r="AE1632" s="66" t="str">
        <f t="shared" si="50"/>
        <v/>
      </c>
      <c r="AF1632" s="66"/>
      <c r="AG1632" s="66"/>
      <c r="AH1632" s="66"/>
      <c r="AI1632" s="66"/>
      <c r="AJ1632" s="66"/>
      <c r="AK1632" s="54"/>
      <c r="AL1632" s="54"/>
      <c r="AM1632" s="54"/>
      <c r="AN1632" s="54"/>
      <c r="AO1632" s="54"/>
      <c r="AP1632" s="264" t="str">
        <f t="shared" si="51"/>
        <v/>
      </c>
    </row>
    <row r="1633" spans="1:42" ht="16" customHeight="1" x14ac:dyDescent="0.35">
      <c r="A1633" s="55"/>
      <c r="B1633" s="56"/>
      <c r="C1633" s="56"/>
      <c r="D1633" s="56"/>
      <c r="E1633" s="56"/>
      <c r="F1633" s="57"/>
      <c r="G1633" s="58"/>
      <c r="H1633" s="59"/>
      <c r="I1633" s="60"/>
      <c r="J1633" s="61"/>
      <c r="K1633" s="61"/>
      <c r="L1633" s="61"/>
      <c r="M1633" s="61"/>
      <c r="N1633" s="61"/>
      <c r="O1633" s="61"/>
      <c r="P1633" s="61"/>
      <c r="Q1633" s="61"/>
      <c r="R1633" s="61"/>
      <c r="S1633" s="61"/>
      <c r="T1633" s="236"/>
      <c r="U1633" s="70"/>
      <c r="V1633" s="70"/>
      <c r="W1633" s="71"/>
      <c r="X1633" s="54"/>
      <c r="Y1633" s="54"/>
      <c r="Z1633" s="54"/>
      <c r="AA1633" s="237"/>
      <c r="AB1633" s="237"/>
      <c r="AC1633" s="237"/>
      <c r="AD1633" s="237"/>
      <c r="AE1633" s="66" t="str">
        <f t="shared" si="50"/>
        <v/>
      </c>
      <c r="AF1633" s="66"/>
      <c r="AG1633" s="66"/>
      <c r="AH1633" s="66"/>
      <c r="AI1633" s="66"/>
      <c r="AJ1633" s="66"/>
      <c r="AK1633" s="54"/>
      <c r="AL1633" s="54"/>
      <c r="AM1633" s="54"/>
      <c r="AN1633" s="54"/>
      <c r="AO1633" s="54"/>
      <c r="AP1633" s="264" t="str">
        <f t="shared" si="51"/>
        <v/>
      </c>
    </row>
    <row r="1634" spans="1:42" ht="16" customHeight="1" x14ac:dyDescent="0.35">
      <c r="A1634" s="55"/>
      <c r="B1634" s="56"/>
      <c r="C1634" s="56"/>
      <c r="D1634" s="56"/>
      <c r="E1634" s="56"/>
      <c r="F1634" s="57"/>
      <c r="G1634" s="58"/>
      <c r="H1634" s="59"/>
      <c r="I1634" s="60"/>
      <c r="J1634" s="61"/>
      <c r="K1634" s="61"/>
      <c r="L1634" s="61"/>
      <c r="M1634" s="61"/>
      <c r="N1634" s="61"/>
      <c r="O1634" s="61"/>
      <c r="P1634" s="61"/>
      <c r="Q1634" s="61"/>
      <c r="R1634" s="61"/>
      <c r="S1634" s="61"/>
      <c r="T1634" s="236"/>
      <c r="U1634" s="70"/>
      <c r="V1634" s="70"/>
      <c r="W1634" s="71"/>
      <c r="X1634" s="54"/>
      <c r="Y1634" s="54"/>
      <c r="Z1634" s="54"/>
      <c r="AA1634" s="237"/>
      <c r="AB1634" s="237"/>
      <c r="AC1634" s="237"/>
      <c r="AD1634" s="237"/>
      <c r="AE1634" s="66" t="str">
        <f t="shared" si="50"/>
        <v/>
      </c>
      <c r="AF1634" s="66"/>
      <c r="AG1634" s="66"/>
      <c r="AH1634" s="66"/>
      <c r="AI1634" s="66"/>
      <c r="AJ1634" s="66"/>
      <c r="AK1634" s="54"/>
      <c r="AL1634" s="54"/>
      <c r="AM1634" s="54"/>
      <c r="AN1634" s="54"/>
      <c r="AO1634" s="54"/>
      <c r="AP1634" s="264" t="str">
        <f t="shared" si="51"/>
        <v/>
      </c>
    </row>
    <row r="1635" spans="1:42" ht="16" customHeight="1" x14ac:dyDescent="0.35">
      <c r="A1635" s="55"/>
      <c r="B1635" s="56"/>
      <c r="C1635" s="56"/>
      <c r="D1635" s="56"/>
      <c r="E1635" s="56"/>
      <c r="F1635" s="57"/>
      <c r="G1635" s="58"/>
      <c r="H1635" s="59"/>
      <c r="I1635" s="60"/>
      <c r="J1635" s="61"/>
      <c r="K1635" s="61"/>
      <c r="L1635" s="61"/>
      <c r="M1635" s="61"/>
      <c r="N1635" s="61"/>
      <c r="O1635" s="61"/>
      <c r="P1635" s="61"/>
      <c r="Q1635" s="61"/>
      <c r="R1635" s="61"/>
      <c r="S1635" s="61"/>
      <c r="T1635" s="236"/>
      <c r="U1635" s="70"/>
      <c r="V1635" s="70"/>
      <c r="W1635" s="71"/>
      <c r="X1635" s="54"/>
      <c r="Y1635" s="54"/>
      <c r="Z1635" s="54"/>
      <c r="AA1635" s="237"/>
      <c r="AB1635" s="237"/>
      <c r="AC1635" s="237"/>
      <c r="AD1635" s="237"/>
      <c r="AE1635" s="66" t="str">
        <f t="shared" si="50"/>
        <v/>
      </c>
      <c r="AF1635" s="66"/>
      <c r="AG1635" s="66"/>
      <c r="AH1635" s="66"/>
      <c r="AI1635" s="66"/>
      <c r="AJ1635" s="66"/>
      <c r="AK1635" s="54"/>
      <c r="AL1635" s="54"/>
      <c r="AM1635" s="54"/>
      <c r="AN1635" s="54"/>
      <c r="AO1635" s="54"/>
      <c r="AP1635" s="264" t="str">
        <f t="shared" si="51"/>
        <v/>
      </c>
    </row>
    <row r="1636" spans="1:42" ht="16" customHeight="1" x14ac:dyDescent="0.35">
      <c r="A1636" s="55"/>
      <c r="B1636" s="56"/>
      <c r="C1636" s="56"/>
      <c r="D1636" s="56"/>
      <c r="E1636" s="56"/>
      <c r="F1636" s="57"/>
      <c r="G1636" s="58"/>
      <c r="H1636" s="59"/>
      <c r="I1636" s="60"/>
      <c r="J1636" s="61"/>
      <c r="K1636" s="61"/>
      <c r="L1636" s="61"/>
      <c r="M1636" s="61"/>
      <c r="N1636" s="61"/>
      <c r="O1636" s="61"/>
      <c r="P1636" s="61"/>
      <c r="Q1636" s="61"/>
      <c r="R1636" s="61"/>
      <c r="S1636" s="61"/>
      <c r="T1636" s="236"/>
      <c r="U1636" s="70"/>
      <c r="V1636" s="70"/>
      <c r="W1636" s="71"/>
      <c r="X1636" s="54"/>
      <c r="Y1636" s="54"/>
      <c r="Z1636" s="54"/>
      <c r="AA1636" s="237"/>
      <c r="AB1636" s="237"/>
      <c r="AC1636" s="237"/>
      <c r="AD1636" s="237"/>
      <c r="AE1636" s="66" t="str">
        <f t="shared" si="50"/>
        <v/>
      </c>
      <c r="AF1636" s="66"/>
      <c r="AG1636" s="66"/>
      <c r="AH1636" s="66"/>
      <c r="AI1636" s="66"/>
      <c r="AJ1636" s="66"/>
      <c r="AK1636" s="54"/>
      <c r="AL1636" s="54"/>
      <c r="AM1636" s="54"/>
      <c r="AN1636" s="54"/>
      <c r="AO1636" s="54"/>
      <c r="AP1636" s="264" t="str">
        <f t="shared" si="51"/>
        <v/>
      </c>
    </row>
    <row r="1637" spans="1:42" ht="16" customHeight="1" x14ac:dyDescent="0.35">
      <c r="A1637" s="55"/>
      <c r="B1637" s="56"/>
      <c r="C1637" s="56"/>
      <c r="D1637" s="56"/>
      <c r="E1637" s="56"/>
      <c r="F1637" s="57"/>
      <c r="G1637" s="58"/>
      <c r="H1637" s="59"/>
      <c r="I1637" s="60"/>
      <c r="J1637" s="61"/>
      <c r="K1637" s="61"/>
      <c r="L1637" s="61"/>
      <c r="M1637" s="61"/>
      <c r="N1637" s="61"/>
      <c r="O1637" s="61"/>
      <c r="P1637" s="61"/>
      <c r="Q1637" s="61"/>
      <c r="R1637" s="61"/>
      <c r="S1637" s="61"/>
      <c r="T1637" s="236"/>
      <c r="U1637" s="70"/>
      <c r="V1637" s="70"/>
      <c r="W1637" s="71"/>
      <c r="X1637" s="54"/>
      <c r="Y1637" s="54"/>
      <c r="Z1637" s="54"/>
      <c r="AA1637" s="237"/>
      <c r="AB1637" s="237"/>
      <c r="AC1637" s="237"/>
      <c r="AD1637" s="237"/>
      <c r="AE1637" s="66" t="str">
        <f t="shared" si="50"/>
        <v/>
      </c>
      <c r="AF1637" s="66"/>
      <c r="AG1637" s="66"/>
      <c r="AH1637" s="66"/>
      <c r="AI1637" s="66"/>
      <c r="AJ1637" s="66"/>
      <c r="AK1637" s="54"/>
      <c r="AL1637" s="54"/>
      <c r="AM1637" s="54"/>
      <c r="AN1637" s="54"/>
      <c r="AO1637" s="54"/>
      <c r="AP1637" s="264" t="str">
        <f t="shared" si="51"/>
        <v/>
      </c>
    </row>
    <row r="1638" spans="1:42" ht="16" customHeight="1" x14ac:dyDescent="0.35">
      <c r="A1638" s="55"/>
      <c r="B1638" s="56"/>
      <c r="C1638" s="56"/>
      <c r="D1638" s="56"/>
      <c r="E1638" s="56"/>
      <c r="F1638" s="57"/>
      <c r="G1638" s="58"/>
      <c r="H1638" s="59"/>
      <c r="I1638" s="60"/>
      <c r="J1638" s="61"/>
      <c r="K1638" s="61"/>
      <c r="L1638" s="61"/>
      <c r="M1638" s="61"/>
      <c r="N1638" s="61"/>
      <c r="O1638" s="61"/>
      <c r="P1638" s="61"/>
      <c r="Q1638" s="61"/>
      <c r="R1638" s="61"/>
      <c r="S1638" s="61"/>
      <c r="T1638" s="236"/>
      <c r="U1638" s="70"/>
      <c r="V1638" s="70"/>
      <c r="W1638" s="71"/>
      <c r="X1638" s="54"/>
      <c r="Y1638" s="54"/>
      <c r="Z1638" s="54"/>
      <c r="AA1638" s="237"/>
      <c r="AB1638" s="237"/>
      <c r="AC1638" s="237"/>
      <c r="AD1638" s="237"/>
      <c r="AE1638" s="66" t="str">
        <f t="shared" si="50"/>
        <v/>
      </c>
      <c r="AF1638" s="66"/>
      <c r="AG1638" s="66"/>
      <c r="AH1638" s="66"/>
      <c r="AI1638" s="66"/>
      <c r="AJ1638" s="66"/>
      <c r="AK1638" s="54"/>
      <c r="AL1638" s="54"/>
      <c r="AM1638" s="54"/>
      <c r="AN1638" s="54"/>
      <c r="AO1638" s="54"/>
      <c r="AP1638" s="264" t="str">
        <f t="shared" si="51"/>
        <v/>
      </c>
    </row>
    <row r="1639" spans="1:42" ht="16" customHeight="1" x14ac:dyDescent="0.35">
      <c r="A1639" s="55"/>
      <c r="B1639" s="56"/>
      <c r="C1639" s="56"/>
      <c r="D1639" s="56"/>
      <c r="E1639" s="56"/>
      <c r="F1639" s="57"/>
      <c r="G1639" s="58"/>
      <c r="H1639" s="59"/>
      <c r="I1639" s="60"/>
      <c r="J1639" s="61"/>
      <c r="K1639" s="61"/>
      <c r="L1639" s="61"/>
      <c r="M1639" s="61"/>
      <c r="N1639" s="61"/>
      <c r="O1639" s="61"/>
      <c r="P1639" s="61"/>
      <c r="Q1639" s="61"/>
      <c r="R1639" s="61"/>
      <c r="S1639" s="61"/>
      <c r="T1639" s="236"/>
      <c r="U1639" s="70"/>
      <c r="V1639" s="70"/>
      <c r="W1639" s="71"/>
      <c r="X1639" s="54"/>
      <c r="Y1639" s="54"/>
      <c r="Z1639" s="54"/>
      <c r="AA1639" s="237"/>
      <c r="AB1639" s="237"/>
      <c r="AC1639" s="237"/>
      <c r="AD1639" s="237"/>
      <c r="AE1639" s="66" t="str">
        <f t="shared" si="50"/>
        <v/>
      </c>
      <c r="AF1639" s="66"/>
      <c r="AG1639" s="66"/>
      <c r="AH1639" s="66"/>
      <c r="AI1639" s="66"/>
      <c r="AJ1639" s="66"/>
      <c r="AK1639" s="54"/>
      <c r="AL1639" s="54"/>
      <c r="AM1639" s="54"/>
      <c r="AN1639" s="54"/>
      <c r="AO1639" s="54"/>
      <c r="AP1639" s="264" t="str">
        <f t="shared" si="51"/>
        <v/>
      </c>
    </row>
    <row r="1640" spans="1:42" ht="16" customHeight="1" x14ac:dyDescent="0.35">
      <c r="A1640" s="55"/>
      <c r="B1640" s="56"/>
      <c r="C1640" s="56"/>
      <c r="D1640" s="56"/>
      <c r="E1640" s="56"/>
      <c r="F1640" s="57"/>
      <c r="G1640" s="58"/>
      <c r="H1640" s="59"/>
      <c r="I1640" s="60"/>
      <c r="J1640" s="61"/>
      <c r="K1640" s="61"/>
      <c r="L1640" s="61"/>
      <c r="M1640" s="61"/>
      <c r="N1640" s="61"/>
      <c r="O1640" s="61"/>
      <c r="P1640" s="61"/>
      <c r="Q1640" s="61"/>
      <c r="R1640" s="61"/>
      <c r="S1640" s="61"/>
      <c r="T1640" s="236"/>
      <c r="U1640" s="70"/>
      <c r="V1640" s="70"/>
      <c r="W1640" s="71"/>
      <c r="X1640" s="54"/>
      <c r="Y1640" s="54"/>
      <c r="Z1640" s="54"/>
      <c r="AA1640" s="237"/>
      <c r="AB1640" s="237"/>
      <c r="AC1640" s="237"/>
      <c r="AD1640" s="237"/>
      <c r="AE1640" s="66" t="str">
        <f t="shared" si="50"/>
        <v/>
      </c>
      <c r="AF1640" s="66"/>
      <c r="AG1640" s="66"/>
      <c r="AH1640" s="66"/>
      <c r="AI1640" s="66"/>
      <c r="AJ1640" s="66"/>
      <c r="AK1640" s="54"/>
      <c r="AL1640" s="54"/>
      <c r="AM1640" s="54"/>
      <c r="AN1640" s="54"/>
      <c r="AO1640" s="54"/>
      <c r="AP1640" s="264" t="str">
        <f t="shared" si="51"/>
        <v/>
      </c>
    </row>
    <row r="1641" spans="1:42" ht="16" customHeight="1" x14ac:dyDescent="0.35">
      <c r="A1641" s="55"/>
      <c r="B1641" s="56"/>
      <c r="C1641" s="56"/>
      <c r="D1641" s="56"/>
      <c r="E1641" s="56"/>
      <c r="F1641" s="57"/>
      <c r="G1641" s="58"/>
      <c r="H1641" s="59"/>
      <c r="I1641" s="60"/>
      <c r="J1641" s="61"/>
      <c r="K1641" s="61"/>
      <c r="L1641" s="61"/>
      <c r="M1641" s="61"/>
      <c r="N1641" s="61"/>
      <c r="O1641" s="61"/>
      <c r="P1641" s="61"/>
      <c r="Q1641" s="61"/>
      <c r="R1641" s="61"/>
      <c r="S1641" s="61"/>
      <c r="T1641" s="236"/>
      <c r="U1641" s="70"/>
      <c r="V1641" s="70"/>
      <c r="W1641" s="71"/>
      <c r="X1641" s="54"/>
      <c r="Y1641" s="54"/>
      <c r="Z1641" s="54"/>
      <c r="AA1641" s="237"/>
      <c r="AB1641" s="237"/>
      <c r="AC1641" s="237"/>
      <c r="AD1641" s="237"/>
      <c r="AE1641" s="66" t="str">
        <f t="shared" si="50"/>
        <v/>
      </c>
      <c r="AF1641" s="66"/>
      <c r="AG1641" s="66"/>
      <c r="AH1641" s="66"/>
      <c r="AI1641" s="66"/>
      <c r="AJ1641" s="66"/>
      <c r="AK1641" s="54"/>
      <c r="AL1641" s="54"/>
      <c r="AM1641" s="54"/>
      <c r="AN1641" s="54"/>
      <c r="AO1641" s="54"/>
      <c r="AP1641" s="264" t="str">
        <f t="shared" si="51"/>
        <v/>
      </c>
    </row>
    <row r="1642" spans="1:42" ht="16" customHeight="1" x14ac:dyDescent="0.35">
      <c r="A1642" s="55"/>
      <c r="B1642" s="56"/>
      <c r="C1642" s="56"/>
      <c r="D1642" s="56"/>
      <c r="E1642" s="56"/>
      <c r="F1642" s="57"/>
      <c r="G1642" s="58"/>
      <c r="H1642" s="59"/>
      <c r="I1642" s="60"/>
      <c r="J1642" s="61"/>
      <c r="K1642" s="61"/>
      <c r="L1642" s="61"/>
      <c r="M1642" s="61"/>
      <c r="N1642" s="61"/>
      <c r="O1642" s="61"/>
      <c r="P1642" s="61"/>
      <c r="Q1642" s="61"/>
      <c r="R1642" s="61"/>
      <c r="S1642" s="61"/>
      <c r="T1642" s="236"/>
      <c r="U1642" s="70"/>
      <c r="V1642" s="70"/>
      <c r="W1642" s="71"/>
      <c r="X1642" s="54"/>
      <c r="Y1642" s="54"/>
      <c r="Z1642" s="54"/>
      <c r="AA1642" s="237"/>
      <c r="AB1642" s="237"/>
      <c r="AC1642" s="237"/>
      <c r="AD1642" s="237"/>
      <c r="AE1642" s="66" t="str">
        <f t="shared" si="50"/>
        <v/>
      </c>
      <c r="AF1642" s="66"/>
      <c r="AG1642" s="66"/>
      <c r="AH1642" s="66"/>
      <c r="AI1642" s="66"/>
      <c r="AJ1642" s="66"/>
      <c r="AK1642" s="54"/>
      <c r="AL1642" s="54"/>
      <c r="AM1642" s="54"/>
      <c r="AN1642" s="54"/>
      <c r="AO1642" s="54"/>
      <c r="AP1642" s="264" t="str">
        <f t="shared" si="51"/>
        <v/>
      </c>
    </row>
    <row r="1643" spans="1:42" ht="16" customHeight="1" x14ac:dyDescent="0.35">
      <c r="A1643" s="55"/>
      <c r="B1643" s="56"/>
      <c r="C1643" s="56"/>
      <c r="D1643" s="56"/>
      <c r="E1643" s="56"/>
      <c r="F1643" s="57"/>
      <c r="G1643" s="58"/>
      <c r="H1643" s="59"/>
      <c r="I1643" s="60"/>
      <c r="J1643" s="61"/>
      <c r="K1643" s="61"/>
      <c r="L1643" s="61"/>
      <c r="M1643" s="61"/>
      <c r="N1643" s="61"/>
      <c r="O1643" s="61"/>
      <c r="P1643" s="61"/>
      <c r="Q1643" s="61"/>
      <c r="R1643" s="61"/>
      <c r="S1643" s="61"/>
      <c r="T1643" s="236"/>
      <c r="U1643" s="70"/>
      <c r="V1643" s="70"/>
      <c r="W1643" s="71"/>
      <c r="X1643" s="54"/>
      <c r="Y1643" s="54"/>
      <c r="Z1643" s="54"/>
      <c r="AA1643" s="237"/>
      <c r="AB1643" s="237"/>
      <c r="AC1643" s="237"/>
      <c r="AD1643" s="237"/>
      <c r="AE1643" s="66" t="str">
        <f t="shared" si="50"/>
        <v/>
      </c>
      <c r="AF1643" s="66"/>
      <c r="AG1643" s="66"/>
      <c r="AH1643" s="66"/>
      <c r="AI1643" s="66"/>
      <c r="AJ1643" s="66"/>
      <c r="AK1643" s="54"/>
      <c r="AL1643" s="54"/>
      <c r="AM1643" s="54"/>
      <c r="AN1643" s="54"/>
      <c r="AO1643" s="54"/>
      <c r="AP1643" s="264" t="str">
        <f t="shared" si="51"/>
        <v/>
      </c>
    </row>
    <row r="1644" spans="1:42" ht="16" customHeight="1" x14ac:dyDescent="0.35">
      <c r="A1644" s="55"/>
      <c r="B1644" s="56"/>
      <c r="C1644" s="56"/>
      <c r="D1644" s="56"/>
      <c r="E1644" s="56"/>
      <c r="F1644" s="57"/>
      <c r="G1644" s="58"/>
      <c r="H1644" s="59"/>
      <c r="I1644" s="60"/>
      <c r="J1644" s="61"/>
      <c r="K1644" s="61"/>
      <c r="L1644" s="61"/>
      <c r="M1644" s="61"/>
      <c r="N1644" s="61"/>
      <c r="O1644" s="61"/>
      <c r="P1644" s="61"/>
      <c r="Q1644" s="61"/>
      <c r="R1644" s="61"/>
      <c r="S1644" s="61"/>
      <c r="T1644" s="236"/>
      <c r="U1644" s="70"/>
      <c r="V1644" s="70"/>
      <c r="W1644" s="71"/>
      <c r="X1644" s="54"/>
      <c r="Y1644" s="54"/>
      <c r="Z1644" s="54"/>
      <c r="AA1644" s="237"/>
      <c r="AB1644" s="237"/>
      <c r="AC1644" s="237"/>
      <c r="AD1644" s="237"/>
      <c r="AE1644" s="66" t="str">
        <f t="shared" si="50"/>
        <v/>
      </c>
      <c r="AF1644" s="66"/>
      <c r="AG1644" s="66"/>
      <c r="AH1644" s="66"/>
      <c r="AI1644" s="66"/>
      <c r="AJ1644" s="66"/>
      <c r="AK1644" s="54"/>
      <c r="AL1644" s="54"/>
      <c r="AM1644" s="54"/>
      <c r="AN1644" s="54"/>
      <c r="AO1644" s="54"/>
      <c r="AP1644" s="264" t="str">
        <f t="shared" si="51"/>
        <v/>
      </c>
    </row>
    <row r="1645" spans="1:42" ht="16" customHeight="1" x14ac:dyDescent="0.35">
      <c r="A1645" s="55"/>
      <c r="B1645" s="56"/>
      <c r="C1645" s="56"/>
      <c r="D1645" s="56"/>
      <c r="E1645" s="56"/>
      <c r="F1645" s="57"/>
      <c r="G1645" s="58"/>
      <c r="H1645" s="59"/>
      <c r="I1645" s="60"/>
      <c r="J1645" s="61"/>
      <c r="K1645" s="61"/>
      <c r="L1645" s="61"/>
      <c r="M1645" s="61"/>
      <c r="N1645" s="61"/>
      <c r="O1645" s="61"/>
      <c r="P1645" s="61"/>
      <c r="Q1645" s="61"/>
      <c r="R1645" s="61"/>
      <c r="S1645" s="61"/>
      <c r="T1645" s="236"/>
      <c r="U1645" s="70"/>
      <c r="V1645" s="70"/>
      <c r="W1645" s="71"/>
      <c r="X1645" s="54"/>
      <c r="Y1645" s="54"/>
      <c r="Z1645" s="54"/>
      <c r="AA1645" s="237"/>
      <c r="AB1645" s="237"/>
      <c r="AC1645" s="237"/>
      <c r="AD1645" s="237"/>
      <c r="AE1645" s="66" t="str">
        <f t="shared" si="50"/>
        <v/>
      </c>
      <c r="AF1645" s="66"/>
      <c r="AG1645" s="66"/>
      <c r="AH1645" s="66"/>
      <c r="AI1645" s="66"/>
      <c r="AJ1645" s="66"/>
      <c r="AK1645" s="54"/>
      <c r="AL1645" s="54"/>
      <c r="AM1645" s="54"/>
      <c r="AN1645" s="54"/>
      <c r="AO1645" s="54"/>
      <c r="AP1645" s="264" t="str">
        <f t="shared" si="51"/>
        <v/>
      </c>
    </row>
    <row r="1646" spans="1:42" ht="16" customHeight="1" x14ac:dyDescent="0.35">
      <c r="A1646" s="55"/>
      <c r="B1646" s="56"/>
      <c r="C1646" s="56"/>
      <c r="D1646" s="56"/>
      <c r="E1646" s="56"/>
      <c r="F1646" s="57"/>
      <c r="G1646" s="58"/>
      <c r="H1646" s="59"/>
      <c r="I1646" s="60"/>
      <c r="J1646" s="61"/>
      <c r="K1646" s="61"/>
      <c r="L1646" s="61"/>
      <c r="M1646" s="61"/>
      <c r="N1646" s="61"/>
      <c r="O1646" s="61"/>
      <c r="P1646" s="61"/>
      <c r="Q1646" s="61"/>
      <c r="R1646" s="61"/>
      <c r="S1646" s="61"/>
      <c r="T1646" s="236"/>
      <c r="U1646" s="70"/>
      <c r="V1646" s="70"/>
      <c r="W1646" s="71"/>
      <c r="X1646" s="54"/>
      <c r="Y1646" s="54"/>
      <c r="Z1646" s="54"/>
      <c r="AA1646" s="237"/>
      <c r="AB1646" s="237"/>
      <c r="AC1646" s="237"/>
      <c r="AD1646" s="237"/>
      <c r="AE1646" s="66" t="str">
        <f t="shared" si="50"/>
        <v/>
      </c>
      <c r="AF1646" s="66"/>
      <c r="AG1646" s="66"/>
      <c r="AH1646" s="66"/>
      <c r="AI1646" s="66"/>
      <c r="AJ1646" s="66"/>
      <c r="AK1646" s="54"/>
      <c r="AL1646" s="54"/>
      <c r="AM1646" s="54"/>
      <c r="AN1646" s="54"/>
      <c r="AO1646" s="54"/>
      <c r="AP1646" s="264" t="str">
        <f t="shared" si="51"/>
        <v/>
      </c>
    </row>
    <row r="1647" spans="1:42" ht="16" customHeight="1" x14ac:dyDescent="0.35">
      <c r="A1647" s="55"/>
      <c r="B1647" s="56"/>
      <c r="C1647" s="56"/>
      <c r="D1647" s="56"/>
      <c r="E1647" s="56"/>
      <c r="F1647" s="57"/>
      <c r="G1647" s="58"/>
      <c r="H1647" s="59"/>
      <c r="I1647" s="60"/>
      <c r="J1647" s="61"/>
      <c r="K1647" s="61"/>
      <c r="L1647" s="61"/>
      <c r="M1647" s="61"/>
      <c r="N1647" s="61"/>
      <c r="O1647" s="61"/>
      <c r="P1647" s="61"/>
      <c r="Q1647" s="61"/>
      <c r="R1647" s="61"/>
      <c r="S1647" s="61"/>
      <c r="T1647" s="236"/>
      <c r="U1647" s="70"/>
      <c r="V1647" s="70"/>
      <c r="W1647" s="71"/>
      <c r="X1647" s="54"/>
      <c r="Y1647" s="54"/>
      <c r="Z1647" s="54"/>
      <c r="AA1647" s="237"/>
      <c r="AB1647" s="237"/>
      <c r="AC1647" s="237"/>
      <c r="AD1647" s="237"/>
      <c r="AE1647" s="66" t="str">
        <f t="shared" si="50"/>
        <v/>
      </c>
      <c r="AF1647" s="66"/>
      <c r="AG1647" s="66"/>
      <c r="AH1647" s="66"/>
      <c r="AI1647" s="66"/>
      <c r="AJ1647" s="66"/>
      <c r="AK1647" s="54"/>
      <c r="AL1647" s="54"/>
      <c r="AM1647" s="54"/>
      <c r="AN1647" s="54"/>
      <c r="AO1647" s="54"/>
      <c r="AP1647" s="264" t="str">
        <f t="shared" si="51"/>
        <v/>
      </c>
    </row>
    <row r="1648" spans="1:42" ht="16" customHeight="1" x14ac:dyDescent="0.35">
      <c r="A1648" s="55"/>
      <c r="B1648" s="56"/>
      <c r="C1648" s="56"/>
      <c r="D1648" s="56"/>
      <c r="E1648" s="56"/>
      <c r="F1648" s="57"/>
      <c r="G1648" s="58"/>
      <c r="H1648" s="59"/>
      <c r="I1648" s="60"/>
      <c r="J1648" s="61"/>
      <c r="K1648" s="61"/>
      <c r="L1648" s="61"/>
      <c r="M1648" s="61"/>
      <c r="N1648" s="61"/>
      <c r="O1648" s="61"/>
      <c r="P1648" s="61"/>
      <c r="Q1648" s="61"/>
      <c r="R1648" s="61"/>
      <c r="S1648" s="61"/>
      <c r="T1648" s="236"/>
      <c r="U1648" s="70"/>
      <c r="V1648" s="70"/>
      <c r="W1648" s="71"/>
      <c r="X1648" s="54"/>
      <c r="Y1648" s="54"/>
      <c r="Z1648" s="54"/>
      <c r="AA1648" s="237"/>
      <c r="AB1648" s="237"/>
      <c r="AC1648" s="237"/>
      <c r="AD1648" s="237"/>
      <c r="AE1648" s="66" t="str">
        <f t="shared" si="50"/>
        <v/>
      </c>
      <c r="AF1648" s="66"/>
      <c r="AG1648" s="66"/>
      <c r="AH1648" s="66"/>
      <c r="AI1648" s="66"/>
      <c r="AJ1648" s="66"/>
      <c r="AK1648" s="54"/>
      <c r="AL1648" s="54"/>
      <c r="AM1648" s="54"/>
      <c r="AN1648" s="54"/>
      <c r="AO1648" s="54"/>
      <c r="AP1648" s="264" t="str">
        <f t="shared" si="51"/>
        <v/>
      </c>
    </row>
    <row r="1649" spans="1:42" ht="16" customHeight="1" x14ac:dyDescent="0.35">
      <c r="A1649" s="55"/>
      <c r="B1649" s="56"/>
      <c r="C1649" s="56"/>
      <c r="D1649" s="56"/>
      <c r="E1649" s="56"/>
      <c r="F1649" s="57"/>
      <c r="G1649" s="58"/>
      <c r="H1649" s="59"/>
      <c r="I1649" s="60"/>
      <c r="J1649" s="61"/>
      <c r="K1649" s="61"/>
      <c r="L1649" s="61"/>
      <c r="M1649" s="61"/>
      <c r="N1649" s="61"/>
      <c r="O1649" s="61"/>
      <c r="P1649" s="61"/>
      <c r="Q1649" s="61"/>
      <c r="R1649" s="61"/>
      <c r="S1649" s="61"/>
      <c r="T1649" s="236"/>
      <c r="U1649" s="70"/>
      <c r="V1649" s="70"/>
      <c r="W1649" s="71"/>
      <c r="X1649" s="54"/>
      <c r="Y1649" s="54"/>
      <c r="Z1649" s="54"/>
      <c r="AA1649" s="237"/>
      <c r="AB1649" s="237"/>
      <c r="AC1649" s="237"/>
      <c r="AD1649" s="237"/>
      <c r="AE1649" s="66" t="str">
        <f t="shared" si="50"/>
        <v/>
      </c>
      <c r="AF1649" s="66"/>
      <c r="AG1649" s="66"/>
      <c r="AH1649" s="66"/>
      <c r="AI1649" s="66"/>
      <c r="AJ1649" s="66"/>
      <c r="AK1649" s="54"/>
      <c r="AL1649" s="54"/>
      <c r="AM1649" s="54"/>
      <c r="AN1649" s="54"/>
      <c r="AO1649" s="54"/>
      <c r="AP1649" s="264" t="str">
        <f t="shared" si="51"/>
        <v/>
      </c>
    </row>
    <row r="1650" spans="1:42" ht="16" customHeight="1" x14ac:dyDescent="0.35">
      <c r="A1650" s="55"/>
      <c r="B1650" s="56"/>
      <c r="C1650" s="56"/>
      <c r="D1650" s="56"/>
      <c r="E1650" s="56"/>
      <c r="F1650" s="57"/>
      <c r="G1650" s="58"/>
      <c r="H1650" s="59"/>
      <c r="I1650" s="60"/>
      <c r="J1650" s="61"/>
      <c r="K1650" s="61"/>
      <c r="L1650" s="61"/>
      <c r="M1650" s="61"/>
      <c r="N1650" s="61"/>
      <c r="O1650" s="61"/>
      <c r="P1650" s="61"/>
      <c r="Q1650" s="61"/>
      <c r="R1650" s="61"/>
      <c r="S1650" s="61"/>
      <c r="T1650" s="236"/>
      <c r="U1650" s="70"/>
      <c r="V1650" s="70"/>
      <c r="W1650" s="71"/>
      <c r="X1650" s="54"/>
      <c r="Y1650" s="54"/>
      <c r="Z1650" s="54"/>
      <c r="AA1650" s="237"/>
      <c r="AB1650" s="237"/>
      <c r="AC1650" s="237"/>
      <c r="AD1650" s="237"/>
      <c r="AE1650" s="66" t="str">
        <f t="shared" si="50"/>
        <v/>
      </c>
      <c r="AF1650" s="66"/>
      <c r="AG1650" s="66"/>
      <c r="AH1650" s="66"/>
      <c r="AI1650" s="66"/>
      <c r="AJ1650" s="66"/>
      <c r="AK1650" s="54"/>
      <c r="AL1650" s="54"/>
      <c r="AM1650" s="54"/>
      <c r="AN1650" s="54"/>
      <c r="AO1650" s="54"/>
      <c r="AP1650" s="264" t="str">
        <f t="shared" si="51"/>
        <v/>
      </c>
    </row>
    <row r="1651" spans="1:42" ht="16" customHeight="1" x14ac:dyDescent="0.35">
      <c r="A1651" s="55"/>
      <c r="B1651" s="56"/>
      <c r="C1651" s="56"/>
      <c r="D1651" s="56"/>
      <c r="E1651" s="56"/>
      <c r="F1651" s="57"/>
      <c r="G1651" s="58"/>
      <c r="H1651" s="59"/>
      <c r="I1651" s="60"/>
      <c r="J1651" s="61"/>
      <c r="K1651" s="61"/>
      <c r="L1651" s="61"/>
      <c r="M1651" s="61"/>
      <c r="N1651" s="61"/>
      <c r="O1651" s="61"/>
      <c r="P1651" s="61"/>
      <c r="Q1651" s="61"/>
      <c r="R1651" s="61"/>
      <c r="S1651" s="61"/>
      <c r="T1651" s="236"/>
      <c r="U1651" s="70"/>
      <c r="V1651" s="70"/>
      <c r="W1651" s="71"/>
      <c r="X1651" s="54"/>
      <c r="Y1651" s="54"/>
      <c r="Z1651" s="54"/>
      <c r="AA1651" s="237"/>
      <c r="AB1651" s="237"/>
      <c r="AC1651" s="237"/>
      <c r="AD1651" s="237"/>
      <c r="AE1651" s="66" t="str">
        <f t="shared" si="50"/>
        <v/>
      </c>
      <c r="AF1651" s="66"/>
      <c r="AG1651" s="66"/>
      <c r="AH1651" s="66"/>
      <c r="AI1651" s="66"/>
      <c r="AJ1651" s="66"/>
      <c r="AK1651" s="54"/>
      <c r="AL1651" s="54"/>
      <c r="AM1651" s="54"/>
      <c r="AN1651" s="54"/>
      <c r="AO1651" s="54"/>
      <c r="AP1651" s="264" t="str">
        <f t="shared" si="51"/>
        <v/>
      </c>
    </row>
    <row r="1652" spans="1:42" ht="16" customHeight="1" x14ac:dyDescent="0.35">
      <c r="A1652" s="55"/>
      <c r="B1652" s="56"/>
      <c r="C1652" s="56"/>
      <c r="D1652" s="56"/>
      <c r="E1652" s="56"/>
      <c r="F1652" s="57"/>
      <c r="G1652" s="58"/>
      <c r="H1652" s="59"/>
      <c r="I1652" s="60"/>
      <c r="J1652" s="61"/>
      <c r="K1652" s="61"/>
      <c r="L1652" s="61"/>
      <c r="M1652" s="61"/>
      <c r="N1652" s="61"/>
      <c r="O1652" s="61"/>
      <c r="P1652" s="61"/>
      <c r="Q1652" s="61"/>
      <c r="R1652" s="61"/>
      <c r="S1652" s="61"/>
      <c r="T1652" s="236"/>
      <c r="U1652" s="70"/>
      <c r="V1652" s="70"/>
      <c r="W1652" s="71"/>
      <c r="X1652" s="54"/>
      <c r="Y1652" s="54"/>
      <c r="Z1652" s="54"/>
      <c r="AA1652" s="237"/>
      <c r="AB1652" s="237"/>
      <c r="AC1652" s="237"/>
      <c r="AD1652" s="237"/>
      <c r="AE1652" s="66" t="str">
        <f t="shared" si="50"/>
        <v/>
      </c>
      <c r="AF1652" s="66"/>
      <c r="AG1652" s="66"/>
      <c r="AH1652" s="66"/>
      <c r="AI1652" s="66"/>
      <c r="AJ1652" s="66"/>
      <c r="AK1652" s="54"/>
      <c r="AL1652" s="54"/>
      <c r="AM1652" s="54"/>
      <c r="AN1652" s="54"/>
      <c r="AO1652" s="54"/>
      <c r="AP1652" s="264" t="str">
        <f t="shared" si="51"/>
        <v/>
      </c>
    </row>
    <row r="1653" spans="1:42" ht="16" customHeight="1" x14ac:dyDescent="0.35">
      <c r="A1653" s="55"/>
      <c r="B1653" s="56"/>
      <c r="C1653" s="56"/>
      <c r="D1653" s="56"/>
      <c r="E1653" s="56"/>
      <c r="F1653" s="57"/>
      <c r="G1653" s="58"/>
      <c r="H1653" s="59"/>
      <c r="I1653" s="60"/>
      <c r="J1653" s="61"/>
      <c r="K1653" s="61"/>
      <c r="L1653" s="61"/>
      <c r="M1653" s="61"/>
      <c r="N1653" s="61"/>
      <c r="O1653" s="61"/>
      <c r="P1653" s="61"/>
      <c r="Q1653" s="61"/>
      <c r="R1653" s="61"/>
      <c r="S1653" s="61"/>
      <c r="T1653" s="236"/>
      <c r="U1653" s="70"/>
      <c r="V1653" s="70"/>
      <c r="W1653" s="71"/>
      <c r="X1653" s="54"/>
      <c r="Y1653" s="54"/>
      <c r="Z1653" s="54"/>
      <c r="AA1653" s="237"/>
      <c r="AB1653" s="237"/>
      <c r="AC1653" s="237"/>
      <c r="AD1653" s="237"/>
      <c r="AE1653" s="66" t="str">
        <f t="shared" si="50"/>
        <v/>
      </c>
      <c r="AF1653" s="66"/>
      <c r="AG1653" s="66"/>
      <c r="AH1653" s="66"/>
      <c r="AI1653" s="66"/>
      <c r="AJ1653" s="66"/>
      <c r="AK1653" s="54"/>
      <c r="AL1653" s="54"/>
      <c r="AM1653" s="54"/>
      <c r="AN1653" s="54"/>
      <c r="AO1653" s="54"/>
      <c r="AP1653" s="264" t="str">
        <f t="shared" si="51"/>
        <v/>
      </c>
    </row>
    <row r="1654" spans="1:42" ht="16" customHeight="1" x14ac:dyDescent="0.35">
      <c r="A1654" s="55"/>
      <c r="B1654" s="56"/>
      <c r="C1654" s="56"/>
      <c r="D1654" s="56"/>
      <c r="E1654" s="56"/>
      <c r="F1654" s="57"/>
      <c r="G1654" s="58"/>
      <c r="H1654" s="59"/>
      <c r="I1654" s="60"/>
      <c r="J1654" s="61"/>
      <c r="K1654" s="61"/>
      <c r="L1654" s="61"/>
      <c r="M1654" s="61"/>
      <c r="N1654" s="61"/>
      <c r="O1654" s="61"/>
      <c r="P1654" s="61"/>
      <c r="Q1654" s="61"/>
      <c r="R1654" s="61"/>
      <c r="S1654" s="61"/>
      <c r="T1654" s="236"/>
      <c r="U1654" s="70"/>
      <c r="V1654" s="70"/>
      <c r="W1654" s="71"/>
      <c r="X1654" s="54"/>
      <c r="Y1654" s="54"/>
      <c r="Z1654" s="54"/>
      <c r="AA1654" s="237"/>
      <c r="AB1654" s="237"/>
      <c r="AC1654" s="237"/>
      <c r="AD1654" s="237"/>
      <c r="AE1654" s="66" t="str">
        <f t="shared" si="50"/>
        <v/>
      </c>
      <c r="AF1654" s="66"/>
      <c r="AG1654" s="66"/>
      <c r="AH1654" s="66"/>
      <c r="AI1654" s="66"/>
      <c r="AJ1654" s="66"/>
      <c r="AK1654" s="54"/>
      <c r="AL1654" s="54"/>
      <c r="AM1654" s="54"/>
      <c r="AN1654" s="54"/>
      <c r="AO1654" s="54"/>
      <c r="AP1654" s="264" t="str">
        <f t="shared" si="51"/>
        <v/>
      </c>
    </row>
    <row r="1655" spans="1:42" ht="16" customHeight="1" x14ac:dyDescent="0.35">
      <c r="A1655" s="55"/>
      <c r="B1655" s="56"/>
      <c r="C1655" s="56"/>
      <c r="D1655" s="56"/>
      <c r="E1655" s="56"/>
      <c r="F1655" s="57"/>
      <c r="G1655" s="58"/>
      <c r="H1655" s="59"/>
      <c r="I1655" s="60"/>
      <c r="J1655" s="61"/>
      <c r="K1655" s="61"/>
      <c r="L1655" s="61"/>
      <c r="M1655" s="61"/>
      <c r="N1655" s="61"/>
      <c r="O1655" s="61"/>
      <c r="P1655" s="61"/>
      <c r="Q1655" s="61"/>
      <c r="R1655" s="61"/>
      <c r="S1655" s="61"/>
      <c r="T1655" s="236"/>
      <c r="U1655" s="70"/>
      <c r="V1655" s="70"/>
      <c r="W1655" s="71"/>
      <c r="X1655" s="54"/>
      <c r="Y1655" s="54"/>
      <c r="Z1655" s="54"/>
      <c r="AA1655" s="237"/>
      <c r="AB1655" s="237"/>
      <c r="AC1655" s="237"/>
      <c r="AD1655" s="237"/>
      <c r="AE1655" s="66" t="str">
        <f t="shared" si="50"/>
        <v/>
      </c>
      <c r="AF1655" s="66"/>
      <c r="AG1655" s="66"/>
      <c r="AH1655" s="66"/>
      <c r="AI1655" s="66"/>
      <c r="AJ1655" s="66"/>
      <c r="AK1655" s="54"/>
      <c r="AL1655" s="54"/>
      <c r="AM1655" s="54"/>
      <c r="AN1655" s="54"/>
      <c r="AO1655" s="54"/>
      <c r="AP1655" s="264" t="str">
        <f t="shared" si="51"/>
        <v/>
      </c>
    </row>
    <row r="1656" spans="1:42" ht="16" customHeight="1" x14ac:dyDescent="0.35">
      <c r="A1656" s="55"/>
      <c r="B1656" s="56"/>
      <c r="C1656" s="56"/>
      <c r="D1656" s="56"/>
      <c r="E1656" s="56"/>
      <c r="F1656" s="57"/>
      <c r="G1656" s="58"/>
      <c r="H1656" s="59"/>
      <c r="I1656" s="60"/>
      <c r="J1656" s="61"/>
      <c r="K1656" s="61"/>
      <c r="L1656" s="61"/>
      <c r="M1656" s="61"/>
      <c r="N1656" s="61"/>
      <c r="O1656" s="61"/>
      <c r="P1656" s="61"/>
      <c r="Q1656" s="61"/>
      <c r="R1656" s="61"/>
      <c r="S1656" s="61"/>
      <c r="T1656" s="236"/>
      <c r="U1656" s="70"/>
      <c r="V1656" s="70"/>
      <c r="W1656" s="71"/>
      <c r="X1656" s="54"/>
      <c r="Y1656" s="54"/>
      <c r="Z1656" s="54"/>
      <c r="AA1656" s="237"/>
      <c r="AB1656" s="237"/>
      <c r="AC1656" s="237"/>
      <c r="AD1656" s="237"/>
      <c r="AE1656" s="66" t="str">
        <f t="shared" si="50"/>
        <v/>
      </c>
      <c r="AF1656" s="66"/>
      <c r="AG1656" s="66"/>
      <c r="AH1656" s="66"/>
      <c r="AI1656" s="66"/>
      <c r="AJ1656" s="66"/>
      <c r="AK1656" s="54"/>
      <c r="AL1656" s="54"/>
      <c r="AM1656" s="54"/>
      <c r="AN1656" s="54"/>
      <c r="AO1656" s="54"/>
      <c r="AP1656" s="264" t="str">
        <f t="shared" si="51"/>
        <v/>
      </c>
    </row>
    <row r="1657" spans="1:42" ht="16" customHeight="1" x14ac:dyDescent="0.35">
      <c r="A1657" s="55"/>
      <c r="B1657" s="56"/>
      <c r="C1657" s="56"/>
      <c r="D1657" s="56"/>
      <c r="E1657" s="56"/>
      <c r="F1657" s="57"/>
      <c r="G1657" s="58"/>
      <c r="H1657" s="59"/>
      <c r="I1657" s="60"/>
      <c r="J1657" s="61"/>
      <c r="K1657" s="61"/>
      <c r="L1657" s="61"/>
      <c r="M1657" s="61"/>
      <c r="N1657" s="61"/>
      <c r="O1657" s="61"/>
      <c r="P1657" s="61"/>
      <c r="Q1657" s="61"/>
      <c r="R1657" s="61"/>
      <c r="S1657" s="61"/>
      <c r="T1657" s="236"/>
      <c r="U1657" s="70"/>
      <c r="V1657" s="70"/>
      <c r="W1657" s="71"/>
      <c r="X1657" s="54"/>
      <c r="Y1657" s="54"/>
      <c r="Z1657" s="54"/>
      <c r="AA1657" s="237"/>
      <c r="AB1657" s="237"/>
      <c r="AC1657" s="237"/>
      <c r="AD1657" s="237"/>
      <c r="AE1657" s="66" t="str">
        <f t="shared" si="50"/>
        <v/>
      </c>
      <c r="AF1657" s="66"/>
      <c r="AG1657" s="66"/>
      <c r="AH1657" s="66"/>
      <c r="AI1657" s="66"/>
      <c r="AJ1657" s="66"/>
      <c r="AK1657" s="54"/>
      <c r="AL1657" s="54"/>
      <c r="AM1657" s="54"/>
      <c r="AN1657" s="54"/>
      <c r="AO1657" s="54"/>
      <c r="AP1657" s="264" t="str">
        <f t="shared" si="51"/>
        <v/>
      </c>
    </row>
    <row r="1658" spans="1:42" ht="16" customHeight="1" x14ac:dyDescent="0.35">
      <c r="A1658" s="55"/>
      <c r="B1658" s="56"/>
      <c r="C1658" s="56"/>
      <c r="D1658" s="56"/>
      <c r="E1658" s="56"/>
      <c r="F1658" s="57"/>
      <c r="G1658" s="58"/>
      <c r="H1658" s="59"/>
      <c r="I1658" s="60"/>
      <c r="J1658" s="61"/>
      <c r="K1658" s="61"/>
      <c r="L1658" s="61"/>
      <c r="M1658" s="61"/>
      <c r="N1658" s="61"/>
      <c r="O1658" s="61"/>
      <c r="P1658" s="61"/>
      <c r="Q1658" s="61"/>
      <c r="R1658" s="61"/>
      <c r="S1658" s="61"/>
      <c r="T1658" s="236"/>
      <c r="U1658" s="70"/>
      <c r="V1658" s="70"/>
      <c r="W1658" s="71"/>
      <c r="X1658" s="54"/>
      <c r="Y1658" s="54"/>
      <c r="Z1658" s="54"/>
      <c r="AA1658" s="237"/>
      <c r="AB1658" s="237"/>
      <c r="AC1658" s="237"/>
      <c r="AD1658" s="237"/>
      <c r="AE1658" s="66" t="str">
        <f t="shared" si="50"/>
        <v/>
      </c>
      <c r="AF1658" s="66"/>
      <c r="AG1658" s="66"/>
      <c r="AH1658" s="66"/>
      <c r="AI1658" s="66"/>
      <c r="AJ1658" s="66"/>
      <c r="AK1658" s="54"/>
      <c r="AL1658" s="54"/>
      <c r="AM1658" s="54"/>
      <c r="AN1658" s="54"/>
      <c r="AO1658" s="54"/>
      <c r="AP1658" s="264" t="str">
        <f t="shared" si="51"/>
        <v/>
      </c>
    </row>
    <row r="1659" spans="1:42" ht="16" customHeight="1" x14ac:dyDescent="0.35">
      <c r="A1659" s="55"/>
      <c r="B1659" s="56"/>
      <c r="C1659" s="56"/>
      <c r="D1659" s="56"/>
      <c r="E1659" s="56"/>
      <c r="F1659" s="57"/>
      <c r="G1659" s="58"/>
      <c r="H1659" s="59"/>
      <c r="I1659" s="60"/>
      <c r="J1659" s="61"/>
      <c r="K1659" s="61"/>
      <c r="L1659" s="61"/>
      <c r="M1659" s="61"/>
      <c r="N1659" s="61"/>
      <c r="O1659" s="61"/>
      <c r="P1659" s="61"/>
      <c r="Q1659" s="61"/>
      <c r="R1659" s="61"/>
      <c r="S1659" s="61"/>
      <c r="T1659" s="236"/>
      <c r="U1659" s="70"/>
      <c r="V1659" s="70"/>
      <c r="W1659" s="71"/>
      <c r="X1659" s="54"/>
      <c r="Y1659" s="54"/>
      <c r="Z1659" s="54"/>
      <c r="AA1659" s="237"/>
      <c r="AB1659" s="237"/>
      <c r="AC1659" s="237"/>
      <c r="AD1659" s="237"/>
      <c r="AE1659" s="66" t="str">
        <f t="shared" si="50"/>
        <v/>
      </c>
      <c r="AF1659" s="66"/>
      <c r="AG1659" s="66"/>
      <c r="AH1659" s="66"/>
      <c r="AI1659" s="66"/>
      <c r="AJ1659" s="66"/>
      <c r="AK1659" s="54"/>
      <c r="AL1659" s="54"/>
      <c r="AM1659" s="54"/>
      <c r="AN1659" s="54"/>
      <c r="AO1659" s="54"/>
      <c r="AP1659" s="264" t="str">
        <f t="shared" si="51"/>
        <v/>
      </c>
    </row>
    <row r="1660" spans="1:42" ht="16" customHeight="1" x14ac:dyDescent="0.35">
      <c r="A1660" s="55"/>
      <c r="B1660" s="56"/>
      <c r="C1660" s="56"/>
      <c r="D1660" s="56"/>
      <c r="E1660" s="56"/>
      <c r="F1660" s="57"/>
      <c r="G1660" s="58"/>
      <c r="H1660" s="59"/>
      <c r="I1660" s="60"/>
      <c r="J1660" s="61"/>
      <c r="K1660" s="61"/>
      <c r="L1660" s="61"/>
      <c r="M1660" s="61"/>
      <c r="N1660" s="61"/>
      <c r="O1660" s="61"/>
      <c r="P1660" s="61"/>
      <c r="Q1660" s="61"/>
      <c r="R1660" s="61"/>
      <c r="S1660" s="61"/>
      <c r="T1660" s="236"/>
      <c r="U1660" s="70"/>
      <c r="V1660" s="70"/>
      <c r="W1660" s="71"/>
      <c r="X1660" s="54"/>
      <c r="Y1660" s="54"/>
      <c r="Z1660" s="54"/>
      <c r="AA1660" s="237"/>
      <c r="AB1660" s="237"/>
      <c r="AC1660" s="237"/>
      <c r="AD1660" s="237"/>
      <c r="AE1660" s="66" t="str">
        <f t="shared" si="50"/>
        <v/>
      </c>
      <c r="AF1660" s="66"/>
      <c r="AG1660" s="66"/>
      <c r="AH1660" s="66"/>
      <c r="AI1660" s="66"/>
      <c r="AJ1660" s="66"/>
      <c r="AK1660" s="54"/>
      <c r="AL1660" s="54"/>
      <c r="AM1660" s="54"/>
      <c r="AN1660" s="54"/>
      <c r="AO1660" s="54"/>
      <c r="AP1660" s="264" t="str">
        <f t="shared" si="51"/>
        <v/>
      </c>
    </row>
    <row r="1661" spans="1:42" ht="16" customHeight="1" x14ac:dyDescent="0.35">
      <c r="A1661" s="55"/>
      <c r="B1661" s="56"/>
      <c r="C1661" s="56"/>
      <c r="D1661" s="56"/>
      <c r="E1661" s="56"/>
      <c r="F1661" s="57"/>
      <c r="G1661" s="58"/>
      <c r="H1661" s="59"/>
      <c r="I1661" s="60"/>
      <c r="J1661" s="61"/>
      <c r="K1661" s="61"/>
      <c r="L1661" s="61"/>
      <c r="M1661" s="61"/>
      <c r="N1661" s="61"/>
      <c r="O1661" s="61"/>
      <c r="P1661" s="61"/>
      <c r="Q1661" s="61"/>
      <c r="R1661" s="61"/>
      <c r="S1661" s="61"/>
      <c r="T1661" s="236"/>
      <c r="U1661" s="70"/>
      <c r="V1661" s="70"/>
      <c r="W1661" s="71"/>
      <c r="X1661" s="54"/>
      <c r="Y1661" s="54"/>
      <c r="Z1661" s="54"/>
      <c r="AA1661" s="237"/>
      <c r="AB1661" s="237"/>
      <c r="AC1661" s="237"/>
      <c r="AD1661" s="237"/>
      <c r="AE1661" s="66" t="str">
        <f t="shared" si="50"/>
        <v/>
      </c>
      <c r="AF1661" s="66"/>
      <c r="AG1661" s="66"/>
      <c r="AH1661" s="66"/>
      <c r="AI1661" s="66"/>
      <c r="AJ1661" s="66"/>
      <c r="AK1661" s="54"/>
      <c r="AL1661" s="54"/>
      <c r="AM1661" s="54"/>
      <c r="AN1661" s="54"/>
      <c r="AO1661" s="54"/>
      <c r="AP1661" s="264" t="str">
        <f t="shared" si="51"/>
        <v/>
      </c>
    </row>
    <row r="1662" spans="1:42" ht="16" customHeight="1" x14ac:dyDescent="0.35">
      <c r="A1662" s="55"/>
      <c r="B1662" s="56"/>
      <c r="C1662" s="56"/>
      <c r="D1662" s="56"/>
      <c r="E1662" s="56"/>
      <c r="F1662" s="57"/>
      <c r="G1662" s="58"/>
      <c r="H1662" s="59"/>
      <c r="I1662" s="60"/>
      <c r="J1662" s="61"/>
      <c r="K1662" s="61"/>
      <c r="L1662" s="61"/>
      <c r="M1662" s="61"/>
      <c r="N1662" s="61"/>
      <c r="O1662" s="61"/>
      <c r="P1662" s="61"/>
      <c r="Q1662" s="61"/>
      <c r="R1662" s="61"/>
      <c r="S1662" s="61"/>
      <c r="T1662" s="236"/>
      <c r="U1662" s="70"/>
      <c r="V1662" s="70"/>
      <c r="W1662" s="71"/>
      <c r="X1662" s="54"/>
      <c r="Y1662" s="54"/>
      <c r="Z1662" s="54"/>
      <c r="AA1662" s="237"/>
      <c r="AB1662" s="237"/>
      <c r="AC1662" s="237"/>
      <c r="AD1662" s="237"/>
      <c r="AE1662" s="66" t="str">
        <f t="shared" si="50"/>
        <v/>
      </c>
      <c r="AF1662" s="66"/>
      <c r="AG1662" s="66"/>
      <c r="AH1662" s="66"/>
      <c r="AI1662" s="66"/>
      <c r="AJ1662" s="66"/>
      <c r="AK1662" s="54"/>
      <c r="AL1662" s="54"/>
      <c r="AM1662" s="54"/>
      <c r="AN1662" s="54"/>
      <c r="AO1662" s="54"/>
      <c r="AP1662" s="264" t="str">
        <f t="shared" si="51"/>
        <v/>
      </c>
    </row>
    <row r="1663" spans="1:42" ht="16" customHeight="1" x14ac:dyDescent="0.35">
      <c r="A1663" s="55"/>
      <c r="B1663" s="56"/>
      <c r="C1663" s="56"/>
      <c r="D1663" s="56"/>
      <c r="E1663" s="56"/>
      <c r="F1663" s="57"/>
      <c r="G1663" s="58"/>
      <c r="H1663" s="59"/>
      <c r="I1663" s="60"/>
      <c r="J1663" s="61"/>
      <c r="K1663" s="61"/>
      <c r="L1663" s="61"/>
      <c r="M1663" s="61"/>
      <c r="N1663" s="61"/>
      <c r="O1663" s="61"/>
      <c r="P1663" s="61"/>
      <c r="Q1663" s="61"/>
      <c r="R1663" s="61"/>
      <c r="S1663" s="61"/>
      <c r="T1663" s="236"/>
      <c r="U1663" s="70"/>
      <c r="V1663" s="70"/>
      <c r="W1663" s="71"/>
      <c r="X1663" s="54"/>
      <c r="Y1663" s="54"/>
      <c r="Z1663" s="54"/>
      <c r="AA1663" s="237"/>
      <c r="AB1663" s="237"/>
      <c r="AC1663" s="237"/>
      <c r="AD1663" s="237"/>
      <c r="AE1663" s="66" t="str">
        <f t="shared" si="50"/>
        <v/>
      </c>
      <c r="AF1663" s="66"/>
      <c r="AG1663" s="66"/>
      <c r="AH1663" s="66"/>
      <c r="AI1663" s="66"/>
      <c r="AJ1663" s="66"/>
      <c r="AK1663" s="54"/>
      <c r="AL1663" s="54"/>
      <c r="AM1663" s="54"/>
      <c r="AN1663" s="54"/>
      <c r="AO1663" s="54"/>
      <c r="AP1663" s="264" t="str">
        <f t="shared" si="51"/>
        <v/>
      </c>
    </row>
    <row r="1664" spans="1:42" ht="16" customHeight="1" x14ac:dyDescent="0.35">
      <c r="A1664" s="55"/>
      <c r="B1664" s="56"/>
      <c r="C1664" s="56"/>
      <c r="D1664" s="56"/>
      <c r="E1664" s="56"/>
      <c r="F1664" s="57"/>
      <c r="G1664" s="58"/>
      <c r="H1664" s="59"/>
      <c r="I1664" s="60"/>
      <c r="J1664" s="61"/>
      <c r="K1664" s="61"/>
      <c r="L1664" s="61"/>
      <c r="M1664" s="61"/>
      <c r="N1664" s="61"/>
      <c r="O1664" s="61"/>
      <c r="P1664" s="61"/>
      <c r="Q1664" s="61"/>
      <c r="R1664" s="61"/>
      <c r="S1664" s="61"/>
      <c r="T1664" s="236"/>
      <c r="U1664" s="70"/>
      <c r="V1664" s="70"/>
      <c r="W1664" s="71"/>
      <c r="X1664" s="54"/>
      <c r="Y1664" s="54"/>
      <c r="Z1664" s="54"/>
      <c r="AA1664" s="237"/>
      <c r="AB1664" s="237"/>
      <c r="AC1664" s="237"/>
      <c r="AD1664" s="237"/>
      <c r="AE1664" s="66" t="str">
        <f t="shared" si="50"/>
        <v/>
      </c>
      <c r="AF1664" s="66"/>
      <c r="AG1664" s="66"/>
      <c r="AH1664" s="66"/>
      <c r="AI1664" s="66"/>
      <c r="AJ1664" s="66"/>
      <c r="AK1664" s="54"/>
      <c r="AL1664" s="54"/>
      <c r="AM1664" s="54"/>
      <c r="AN1664" s="54"/>
      <c r="AO1664" s="54"/>
      <c r="AP1664" s="264" t="str">
        <f t="shared" si="51"/>
        <v/>
      </c>
    </row>
    <row r="1665" spans="1:42" ht="16" customHeight="1" x14ac:dyDescent="0.35">
      <c r="A1665" s="55"/>
      <c r="B1665" s="56"/>
      <c r="C1665" s="56"/>
      <c r="D1665" s="56"/>
      <c r="E1665" s="56"/>
      <c r="F1665" s="57"/>
      <c r="G1665" s="58"/>
      <c r="H1665" s="59"/>
      <c r="I1665" s="60"/>
      <c r="J1665" s="61"/>
      <c r="K1665" s="61"/>
      <c r="L1665" s="61"/>
      <c r="M1665" s="61"/>
      <c r="N1665" s="61"/>
      <c r="O1665" s="61"/>
      <c r="P1665" s="61"/>
      <c r="Q1665" s="61"/>
      <c r="R1665" s="61"/>
      <c r="S1665" s="61"/>
      <c r="T1665" s="236"/>
      <c r="U1665" s="70"/>
      <c r="V1665" s="70"/>
      <c r="W1665" s="71"/>
      <c r="X1665" s="54"/>
      <c r="Y1665" s="54"/>
      <c r="Z1665" s="54"/>
      <c r="AA1665" s="237"/>
      <c r="AB1665" s="237"/>
      <c r="AC1665" s="237"/>
      <c r="AD1665" s="237"/>
      <c r="AE1665" s="66" t="str">
        <f t="shared" si="50"/>
        <v/>
      </c>
      <c r="AF1665" s="66"/>
      <c r="AG1665" s="66"/>
      <c r="AH1665" s="66"/>
      <c r="AI1665" s="66"/>
      <c r="AJ1665" s="66"/>
      <c r="AK1665" s="54"/>
      <c r="AL1665" s="54"/>
      <c r="AM1665" s="54"/>
      <c r="AN1665" s="54"/>
      <c r="AO1665" s="54"/>
      <c r="AP1665" s="264" t="str">
        <f t="shared" si="51"/>
        <v/>
      </c>
    </row>
    <row r="1666" spans="1:42" ht="16" customHeight="1" x14ac:dyDescent="0.35">
      <c r="A1666" s="55"/>
      <c r="B1666" s="56"/>
      <c r="C1666" s="56"/>
      <c r="D1666" s="56"/>
      <c r="E1666" s="56"/>
      <c r="F1666" s="57"/>
      <c r="G1666" s="58"/>
      <c r="H1666" s="59"/>
      <c r="I1666" s="60"/>
      <c r="J1666" s="61"/>
      <c r="K1666" s="61"/>
      <c r="L1666" s="61"/>
      <c r="M1666" s="61"/>
      <c r="N1666" s="61"/>
      <c r="O1666" s="61"/>
      <c r="P1666" s="61"/>
      <c r="Q1666" s="61"/>
      <c r="R1666" s="61"/>
      <c r="S1666" s="61"/>
      <c r="T1666" s="236"/>
      <c r="U1666" s="70"/>
      <c r="V1666" s="70"/>
      <c r="W1666" s="71"/>
      <c r="X1666" s="54"/>
      <c r="Y1666" s="54"/>
      <c r="Z1666" s="54"/>
      <c r="AA1666" s="237"/>
      <c r="AB1666" s="237"/>
      <c r="AC1666" s="237"/>
      <c r="AD1666" s="237"/>
      <c r="AE1666" s="66" t="str">
        <f t="shared" si="50"/>
        <v/>
      </c>
      <c r="AF1666" s="66"/>
      <c r="AG1666" s="66"/>
      <c r="AH1666" s="66"/>
      <c r="AI1666" s="66"/>
      <c r="AJ1666" s="66"/>
      <c r="AK1666" s="54"/>
      <c r="AL1666" s="54"/>
      <c r="AM1666" s="54"/>
      <c r="AN1666" s="54"/>
      <c r="AO1666" s="54"/>
      <c r="AP1666" s="264" t="str">
        <f t="shared" si="51"/>
        <v/>
      </c>
    </row>
    <row r="1667" spans="1:42" ht="16" customHeight="1" x14ac:dyDescent="0.35">
      <c r="A1667" s="55"/>
      <c r="B1667" s="56"/>
      <c r="C1667" s="56"/>
      <c r="D1667" s="56"/>
      <c r="E1667" s="56"/>
      <c r="F1667" s="57"/>
      <c r="G1667" s="58"/>
      <c r="H1667" s="59"/>
      <c r="I1667" s="60"/>
      <c r="J1667" s="61"/>
      <c r="K1667" s="61"/>
      <c r="L1667" s="61"/>
      <c r="M1667" s="61"/>
      <c r="N1667" s="61"/>
      <c r="O1667" s="61"/>
      <c r="P1667" s="61"/>
      <c r="Q1667" s="61"/>
      <c r="R1667" s="61"/>
      <c r="S1667" s="61"/>
      <c r="T1667" s="236"/>
      <c r="U1667" s="70"/>
      <c r="V1667" s="70"/>
      <c r="W1667" s="71"/>
      <c r="X1667" s="54"/>
      <c r="Y1667" s="54"/>
      <c r="Z1667" s="54"/>
      <c r="AA1667" s="237"/>
      <c r="AB1667" s="237"/>
      <c r="AC1667" s="237"/>
      <c r="AD1667" s="237"/>
      <c r="AE1667" s="66" t="str">
        <f t="shared" si="50"/>
        <v/>
      </c>
      <c r="AF1667" s="66"/>
      <c r="AG1667" s="66"/>
      <c r="AH1667" s="66"/>
      <c r="AI1667" s="66"/>
      <c r="AJ1667" s="66"/>
      <c r="AK1667" s="54"/>
      <c r="AL1667" s="54"/>
      <c r="AM1667" s="54"/>
      <c r="AN1667" s="54"/>
      <c r="AO1667" s="54"/>
      <c r="AP1667" s="264" t="str">
        <f t="shared" si="51"/>
        <v/>
      </c>
    </row>
    <row r="1668" spans="1:42" ht="16" customHeight="1" x14ac:dyDescent="0.35">
      <c r="A1668" s="55"/>
      <c r="B1668" s="56"/>
      <c r="C1668" s="56"/>
      <c r="D1668" s="56"/>
      <c r="E1668" s="56"/>
      <c r="F1668" s="57"/>
      <c r="G1668" s="58"/>
      <c r="H1668" s="59"/>
      <c r="I1668" s="60"/>
      <c r="J1668" s="61"/>
      <c r="K1668" s="61"/>
      <c r="L1668" s="61"/>
      <c r="M1668" s="61"/>
      <c r="N1668" s="61"/>
      <c r="O1668" s="61"/>
      <c r="P1668" s="61"/>
      <c r="Q1668" s="61"/>
      <c r="R1668" s="61"/>
      <c r="S1668" s="61"/>
      <c r="T1668" s="236"/>
      <c r="U1668" s="70"/>
      <c r="V1668" s="70"/>
      <c r="W1668" s="71"/>
      <c r="X1668" s="54"/>
      <c r="Y1668" s="54"/>
      <c r="Z1668" s="54"/>
      <c r="AA1668" s="237"/>
      <c r="AB1668" s="237"/>
      <c r="AC1668" s="237"/>
      <c r="AD1668" s="237"/>
      <c r="AE1668" s="66" t="str">
        <f t="shared" si="50"/>
        <v/>
      </c>
      <c r="AF1668" s="66"/>
      <c r="AG1668" s="66"/>
      <c r="AH1668" s="66"/>
      <c r="AI1668" s="66"/>
      <c r="AJ1668" s="66"/>
      <c r="AK1668" s="54"/>
      <c r="AL1668" s="54"/>
      <c r="AM1668" s="54"/>
      <c r="AN1668" s="54"/>
      <c r="AO1668" s="54"/>
      <c r="AP1668" s="264" t="str">
        <f t="shared" si="51"/>
        <v/>
      </c>
    </row>
    <row r="1669" spans="1:42" ht="16" customHeight="1" x14ac:dyDescent="0.35">
      <c r="A1669" s="55"/>
      <c r="B1669" s="56"/>
      <c r="C1669" s="56"/>
      <c r="D1669" s="56"/>
      <c r="E1669" s="56"/>
      <c r="F1669" s="57"/>
      <c r="G1669" s="58"/>
      <c r="H1669" s="59"/>
      <c r="I1669" s="60"/>
      <c r="J1669" s="61"/>
      <c r="K1669" s="61"/>
      <c r="L1669" s="61"/>
      <c r="M1669" s="61"/>
      <c r="N1669" s="61"/>
      <c r="O1669" s="61"/>
      <c r="P1669" s="61"/>
      <c r="Q1669" s="61"/>
      <c r="R1669" s="61"/>
      <c r="S1669" s="61"/>
      <c r="T1669" s="236"/>
      <c r="U1669" s="70"/>
      <c r="V1669" s="70"/>
      <c r="W1669" s="71"/>
      <c r="X1669" s="54"/>
      <c r="Y1669" s="54"/>
      <c r="Z1669" s="54"/>
      <c r="AA1669" s="237"/>
      <c r="AB1669" s="237"/>
      <c r="AC1669" s="237"/>
      <c r="AD1669" s="237"/>
      <c r="AE1669" s="66" t="str">
        <f t="shared" si="50"/>
        <v/>
      </c>
      <c r="AF1669" s="66"/>
      <c r="AG1669" s="66"/>
      <c r="AH1669" s="66"/>
      <c r="AI1669" s="66"/>
      <c r="AJ1669" s="66"/>
      <c r="AK1669" s="54"/>
      <c r="AL1669" s="54"/>
      <c r="AM1669" s="54"/>
      <c r="AN1669" s="54"/>
      <c r="AO1669" s="54"/>
      <c r="AP1669" s="264" t="str">
        <f t="shared" si="51"/>
        <v/>
      </c>
    </row>
    <row r="1670" spans="1:42" ht="16" customHeight="1" x14ac:dyDescent="0.35">
      <c r="A1670" s="55"/>
      <c r="B1670" s="56"/>
      <c r="C1670" s="56"/>
      <c r="D1670" s="56"/>
      <c r="E1670" s="56"/>
      <c r="F1670" s="57"/>
      <c r="G1670" s="58"/>
      <c r="H1670" s="59"/>
      <c r="I1670" s="60"/>
      <c r="J1670" s="61"/>
      <c r="K1670" s="61"/>
      <c r="L1670" s="61"/>
      <c r="M1670" s="61"/>
      <c r="N1670" s="61"/>
      <c r="O1670" s="61"/>
      <c r="P1670" s="61"/>
      <c r="Q1670" s="61"/>
      <c r="R1670" s="61"/>
      <c r="S1670" s="61"/>
      <c r="T1670" s="236"/>
      <c r="U1670" s="70"/>
      <c r="V1670" s="70"/>
      <c r="W1670" s="71"/>
      <c r="X1670" s="54"/>
      <c r="Y1670" s="54"/>
      <c r="Z1670" s="54"/>
      <c r="AA1670" s="237"/>
      <c r="AB1670" s="237"/>
      <c r="AC1670" s="237"/>
      <c r="AD1670" s="237"/>
      <c r="AE1670" s="66" t="str">
        <f t="shared" si="50"/>
        <v/>
      </c>
      <c r="AF1670" s="66"/>
      <c r="AG1670" s="66"/>
      <c r="AH1670" s="66"/>
      <c r="AI1670" s="66"/>
      <c r="AJ1670" s="66"/>
      <c r="AK1670" s="54"/>
      <c r="AL1670" s="54"/>
      <c r="AM1670" s="54"/>
      <c r="AN1670" s="54"/>
      <c r="AO1670" s="54"/>
      <c r="AP1670" s="264" t="str">
        <f t="shared" si="51"/>
        <v/>
      </c>
    </row>
    <row r="1671" spans="1:42" ht="16" customHeight="1" x14ac:dyDescent="0.35">
      <c r="A1671" s="55"/>
      <c r="B1671" s="56"/>
      <c r="C1671" s="56"/>
      <c r="D1671" s="56"/>
      <c r="E1671" s="56"/>
      <c r="F1671" s="57"/>
      <c r="G1671" s="58"/>
      <c r="H1671" s="59"/>
      <c r="I1671" s="60"/>
      <c r="J1671" s="61"/>
      <c r="K1671" s="61"/>
      <c r="L1671" s="61"/>
      <c r="M1671" s="61"/>
      <c r="N1671" s="61"/>
      <c r="O1671" s="61"/>
      <c r="P1671" s="61"/>
      <c r="Q1671" s="61"/>
      <c r="R1671" s="61"/>
      <c r="S1671" s="61"/>
      <c r="T1671" s="236"/>
      <c r="U1671" s="70"/>
      <c r="V1671" s="70"/>
      <c r="W1671" s="71"/>
      <c r="X1671" s="54"/>
      <c r="Y1671" s="54"/>
      <c r="Z1671" s="54"/>
      <c r="AA1671" s="237"/>
      <c r="AB1671" s="237"/>
      <c r="AC1671" s="237"/>
      <c r="AD1671" s="237"/>
      <c r="AE1671" s="66" t="str">
        <f t="shared" si="50"/>
        <v/>
      </c>
      <c r="AF1671" s="66"/>
      <c r="AG1671" s="66"/>
      <c r="AH1671" s="66"/>
      <c r="AI1671" s="66"/>
      <c r="AJ1671" s="66"/>
      <c r="AK1671" s="54"/>
      <c r="AL1671" s="54"/>
      <c r="AM1671" s="54"/>
      <c r="AN1671" s="54"/>
      <c r="AO1671" s="54"/>
      <c r="AP1671" s="264" t="str">
        <f t="shared" si="51"/>
        <v/>
      </c>
    </row>
    <row r="1672" spans="1:42" ht="16" customHeight="1" x14ac:dyDescent="0.35">
      <c r="A1672" s="55"/>
      <c r="B1672" s="56"/>
      <c r="C1672" s="56"/>
      <c r="D1672" s="56"/>
      <c r="E1672" s="56"/>
      <c r="F1672" s="57"/>
      <c r="G1672" s="58"/>
      <c r="H1672" s="59"/>
      <c r="I1672" s="60"/>
      <c r="J1672" s="61"/>
      <c r="K1672" s="61"/>
      <c r="L1672" s="61"/>
      <c r="M1672" s="61"/>
      <c r="N1672" s="61"/>
      <c r="O1672" s="61"/>
      <c r="P1672" s="61"/>
      <c r="Q1672" s="61"/>
      <c r="R1672" s="61"/>
      <c r="S1672" s="61"/>
      <c r="T1672" s="236"/>
      <c r="U1672" s="70"/>
      <c r="V1672" s="70"/>
      <c r="W1672" s="71"/>
      <c r="X1672" s="54"/>
      <c r="Y1672" s="54"/>
      <c r="Z1672" s="54"/>
      <c r="AA1672" s="237"/>
      <c r="AB1672" s="237"/>
      <c r="AC1672" s="237"/>
      <c r="AD1672" s="237"/>
      <c r="AE1672" s="66" t="str">
        <f t="shared" si="50"/>
        <v/>
      </c>
      <c r="AF1672" s="66"/>
      <c r="AG1672" s="66"/>
      <c r="AH1672" s="66"/>
      <c r="AI1672" s="66"/>
      <c r="AJ1672" s="66"/>
      <c r="AK1672" s="54"/>
      <c r="AL1672" s="54"/>
      <c r="AM1672" s="54"/>
      <c r="AN1672" s="54"/>
      <c r="AO1672" s="54"/>
      <c r="AP1672" s="264" t="str">
        <f t="shared" si="51"/>
        <v/>
      </c>
    </row>
    <row r="1673" spans="1:42" ht="16" customHeight="1" x14ac:dyDescent="0.35">
      <c r="A1673" s="55"/>
      <c r="B1673" s="56"/>
      <c r="C1673" s="56"/>
      <c r="D1673" s="56"/>
      <c r="E1673" s="56"/>
      <c r="F1673" s="57"/>
      <c r="G1673" s="58"/>
      <c r="H1673" s="59"/>
      <c r="I1673" s="60"/>
      <c r="J1673" s="61"/>
      <c r="K1673" s="61"/>
      <c r="L1673" s="61"/>
      <c r="M1673" s="61"/>
      <c r="N1673" s="61"/>
      <c r="O1673" s="61"/>
      <c r="P1673" s="61"/>
      <c r="Q1673" s="61"/>
      <c r="R1673" s="61"/>
      <c r="S1673" s="61"/>
      <c r="T1673" s="236"/>
      <c r="U1673" s="70"/>
      <c r="V1673" s="70"/>
      <c r="W1673" s="71"/>
      <c r="X1673" s="54"/>
      <c r="Y1673" s="54"/>
      <c r="Z1673" s="54"/>
      <c r="AA1673" s="237"/>
      <c r="AB1673" s="237"/>
      <c r="AC1673" s="237"/>
      <c r="AD1673" s="237"/>
      <c r="AE1673" s="66" t="str">
        <f t="shared" si="50"/>
        <v/>
      </c>
      <c r="AF1673" s="66"/>
      <c r="AG1673" s="66"/>
      <c r="AH1673" s="66"/>
      <c r="AI1673" s="66"/>
      <c r="AJ1673" s="66"/>
      <c r="AK1673" s="54"/>
      <c r="AL1673" s="54"/>
      <c r="AM1673" s="54"/>
      <c r="AN1673" s="54"/>
      <c r="AO1673" s="54"/>
      <c r="AP1673" s="264" t="str">
        <f t="shared" si="51"/>
        <v/>
      </c>
    </row>
    <row r="1674" spans="1:42" ht="16" customHeight="1" x14ac:dyDescent="0.35">
      <c r="A1674" s="55"/>
      <c r="B1674" s="56"/>
      <c r="C1674" s="56"/>
      <c r="D1674" s="56"/>
      <c r="E1674" s="56"/>
      <c r="F1674" s="57"/>
      <c r="G1674" s="58"/>
      <c r="H1674" s="59"/>
      <c r="I1674" s="60"/>
      <c r="J1674" s="61"/>
      <c r="K1674" s="61"/>
      <c r="L1674" s="61"/>
      <c r="M1674" s="61"/>
      <c r="N1674" s="61"/>
      <c r="O1674" s="61"/>
      <c r="P1674" s="61"/>
      <c r="Q1674" s="61"/>
      <c r="R1674" s="61"/>
      <c r="S1674" s="61"/>
      <c r="T1674" s="236"/>
      <c r="U1674" s="70"/>
      <c r="V1674" s="70"/>
      <c r="W1674" s="71"/>
      <c r="X1674" s="54"/>
      <c r="Y1674" s="54"/>
      <c r="Z1674" s="54"/>
      <c r="AA1674" s="237"/>
      <c r="AB1674" s="237"/>
      <c r="AC1674" s="237"/>
      <c r="AD1674" s="237"/>
      <c r="AE1674" s="66" t="str">
        <f t="shared" si="50"/>
        <v/>
      </c>
      <c r="AF1674" s="66"/>
      <c r="AG1674" s="66"/>
      <c r="AH1674" s="66"/>
      <c r="AI1674" s="66"/>
      <c r="AJ1674" s="66"/>
      <c r="AK1674" s="54"/>
      <c r="AL1674" s="54"/>
      <c r="AM1674" s="54"/>
      <c r="AN1674" s="54"/>
      <c r="AO1674" s="54"/>
      <c r="AP1674" s="264" t="str">
        <f t="shared" si="51"/>
        <v/>
      </c>
    </row>
    <row r="1675" spans="1:42" ht="16" customHeight="1" x14ac:dyDescent="0.35">
      <c r="A1675" s="55"/>
      <c r="B1675" s="56"/>
      <c r="C1675" s="56"/>
      <c r="D1675" s="56"/>
      <c r="E1675" s="56"/>
      <c r="F1675" s="57"/>
      <c r="G1675" s="58"/>
      <c r="H1675" s="59"/>
      <c r="I1675" s="60"/>
      <c r="J1675" s="61"/>
      <c r="K1675" s="61"/>
      <c r="L1675" s="61"/>
      <c r="M1675" s="61"/>
      <c r="N1675" s="61"/>
      <c r="O1675" s="61"/>
      <c r="P1675" s="61"/>
      <c r="Q1675" s="61"/>
      <c r="R1675" s="61"/>
      <c r="S1675" s="61"/>
      <c r="T1675" s="236"/>
      <c r="U1675" s="70"/>
      <c r="V1675" s="70"/>
      <c r="W1675" s="71"/>
      <c r="X1675" s="54"/>
      <c r="Y1675" s="54"/>
      <c r="Z1675" s="54"/>
      <c r="AA1675" s="237"/>
      <c r="AB1675" s="237"/>
      <c r="AC1675" s="237"/>
      <c r="AD1675" s="237"/>
      <c r="AE1675" s="66" t="str">
        <f t="shared" si="50"/>
        <v/>
      </c>
      <c r="AF1675" s="66"/>
      <c r="AG1675" s="66"/>
      <c r="AH1675" s="66"/>
      <c r="AI1675" s="66"/>
      <c r="AJ1675" s="66"/>
      <c r="AK1675" s="54"/>
      <c r="AL1675" s="54"/>
      <c r="AM1675" s="54"/>
      <c r="AN1675" s="54"/>
      <c r="AO1675" s="54"/>
      <c r="AP1675" s="264" t="str">
        <f t="shared" si="51"/>
        <v/>
      </c>
    </row>
    <row r="1676" spans="1:42" ht="16" customHeight="1" x14ac:dyDescent="0.35">
      <c r="A1676" s="55"/>
      <c r="B1676" s="56"/>
      <c r="C1676" s="56"/>
      <c r="D1676" s="56"/>
      <c r="E1676" s="56"/>
      <c r="F1676" s="57"/>
      <c r="G1676" s="58"/>
      <c r="H1676" s="59"/>
      <c r="I1676" s="60"/>
      <c r="J1676" s="61"/>
      <c r="K1676" s="61"/>
      <c r="L1676" s="61"/>
      <c r="M1676" s="61"/>
      <c r="N1676" s="61"/>
      <c r="O1676" s="61"/>
      <c r="P1676" s="61"/>
      <c r="Q1676" s="61"/>
      <c r="R1676" s="61"/>
      <c r="S1676" s="61"/>
      <c r="T1676" s="236"/>
      <c r="U1676" s="70"/>
      <c r="V1676" s="70"/>
      <c r="W1676" s="71"/>
      <c r="X1676" s="54"/>
      <c r="Y1676" s="54"/>
      <c r="Z1676" s="54"/>
      <c r="AA1676" s="237"/>
      <c r="AB1676" s="237"/>
      <c r="AC1676" s="237"/>
      <c r="AD1676" s="237"/>
      <c r="AE1676" s="66" t="str">
        <f t="shared" si="50"/>
        <v/>
      </c>
      <c r="AF1676" s="66"/>
      <c r="AG1676" s="66"/>
      <c r="AH1676" s="66"/>
      <c r="AI1676" s="66"/>
      <c r="AJ1676" s="66"/>
      <c r="AK1676" s="54"/>
      <c r="AL1676" s="54"/>
      <c r="AM1676" s="54"/>
      <c r="AN1676" s="54"/>
      <c r="AO1676" s="54"/>
      <c r="AP1676" s="264" t="str">
        <f t="shared" si="51"/>
        <v/>
      </c>
    </row>
    <row r="1677" spans="1:42" ht="16" customHeight="1" x14ac:dyDescent="0.35">
      <c r="A1677" s="55"/>
      <c r="B1677" s="56"/>
      <c r="C1677" s="56"/>
      <c r="D1677" s="56"/>
      <c r="E1677" s="56"/>
      <c r="F1677" s="57"/>
      <c r="G1677" s="58"/>
      <c r="H1677" s="59"/>
      <c r="I1677" s="60"/>
      <c r="J1677" s="61"/>
      <c r="K1677" s="61"/>
      <c r="L1677" s="61"/>
      <c r="M1677" s="61"/>
      <c r="N1677" s="61"/>
      <c r="O1677" s="61"/>
      <c r="P1677" s="61"/>
      <c r="Q1677" s="61"/>
      <c r="R1677" s="61"/>
      <c r="S1677" s="61"/>
      <c r="T1677" s="236"/>
      <c r="U1677" s="70"/>
      <c r="V1677" s="70"/>
      <c r="W1677" s="71"/>
      <c r="X1677" s="54"/>
      <c r="Y1677" s="54"/>
      <c r="Z1677" s="54"/>
      <c r="AA1677" s="237"/>
      <c r="AB1677" s="237"/>
      <c r="AC1677" s="237"/>
      <c r="AD1677" s="237"/>
      <c r="AE1677" s="66" t="str">
        <f t="shared" si="50"/>
        <v/>
      </c>
      <c r="AF1677" s="66"/>
      <c r="AG1677" s="66"/>
      <c r="AH1677" s="66"/>
      <c r="AI1677" s="66"/>
      <c r="AJ1677" s="66"/>
      <c r="AK1677" s="54"/>
      <c r="AL1677" s="54"/>
      <c r="AM1677" s="54"/>
      <c r="AN1677" s="54"/>
      <c r="AO1677" s="54"/>
      <c r="AP1677" s="264" t="str">
        <f t="shared" si="51"/>
        <v/>
      </c>
    </row>
    <row r="1678" spans="1:42" ht="16" customHeight="1" x14ac:dyDescent="0.35">
      <c r="A1678" s="55"/>
      <c r="B1678" s="56"/>
      <c r="C1678" s="56"/>
      <c r="D1678" s="56"/>
      <c r="E1678" s="56"/>
      <c r="F1678" s="57"/>
      <c r="G1678" s="58"/>
      <c r="H1678" s="59"/>
      <c r="I1678" s="60"/>
      <c r="J1678" s="61"/>
      <c r="K1678" s="61"/>
      <c r="L1678" s="61"/>
      <c r="M1678" s="61"/>
      <c r="N1678" s="61"/>
      <c r="O1678" s="61"/>
      <c r="P1678" s="61"/>
      <c r="Q1678" s="61"/>
      <c r="R1678" s="61"/>
      <c r="S1678" s="61"/>
      <c r="T1678" s="236"/>
      <c r="U1678" s="70"/>
      <c r="V1678" s="70"/>
      <c r="W1678" s="71"/>
      <c r="X1678" s="54"/>
      <c r="Y1678" s="54"/>
      <c r="Z1678" s="54"/>
      <c r="AA1678" s="237"/>
      <c r="AB1678" s="237"/>
      <c r="AC1678" s="237"/>
      <c r="AD1678" s="237"/>
      <c r="AE1678" s="66" t="str">
        <f t="shared" si="50"/>
        <v/>
      </c>
      <c r="AF1678" s="66"/>
      <c r="AG1678" s="66"/>
      <c r="AH1678" s="66"/>
      <c r="AI1678" s="66"/>
      <c r="AJ1678" s="66"/>
      <c r="AK1678" s="54"/>
      <c r="AL1678" s="54"/>
      <c r="AM1678" s="54"/>
      <c r="AN1678" s="54"/>
      <c r="AO1678" s="54"/>
      <c r="AP1678" s="264" t="str">
        <f t="shared" si="51"/>
        <v/>
      </c>
    </row>
    <row r="1679" spans="1:42" ht="16" customHeight="1" x14ac:dyDescent="0.35">
      <c r="A1679" s="55"/>
      <c r="B1679" s="56"/>
      <c r="C1679" s="56"/>
      <c r="D1679" s="56"/>
      <c r="E1679" s="56"/>
      <c r="F1679" s="57"/>
      <c r="G1679" s="58"/>
      <c r="H1679" s="59"/>
      <c r="I1679" s="60"/>
      <c r="J1679" s="61"/>
      <c r="K1679" s="61"/>
      <c r="L1679" s="61"/>
      <c r="M1679" s="61"/>
      <c r="N1679" s="61"/>
      <c r="O1679" s="61"/>
      <c r="P1679" s="61"/>
      <c r="Q1679" s="61"/>
      <c r="R1679" s="61"/>
      <c r="S1679" s="61"/>
      <c r="T1679" s="236"/>
      <c r="U1679" s="70"/>
      <c r="V1679" s="70"/>
      <c r="W1679" s="71"/>
      <c r="X1679" s="54"/>
      <c r="Y1679" s="54"/>
      <c r="Z1679" s="54"/>
      <c r="AA1679" s="237"/>
      <c r="AB1679" s="237"/>
      <c r="AC1679" s="237"/>
      <c r="AD1679" s="237"/>
      <c r="AE1679" s="66" t="str">
        <f t="shared" si="50"/>
        <v/>
      </c>
      <c r="AF1679" s="66"/>
      <c r="AG1679" s="66"/>
      <c r="AH1679" s="66"/>
      <c r="AI1679" s="66"/>
      <c r="AJ1679" s="66"/>
      <c r="AK1679" s="54"/>
      <c r="AL1679" s="54"/>
      <c r="AM1679" s="54"/>
      <c r="AN1679" s="54"/>
      <c r="AO1679" s="54"/>
      <c r="AP1679" s="264" t="str">
        <f t="shared" si="51"/>
        <v/>
      </c>
    </row>
    <row r="1680" spans="1:42" ht="16" customHeight="1" x14ac:dyDescent="0.35">
      <c r="A1680" s="55"/>
      <c r="B1680" s="56"/>
      <c r="C1680" s="56"/>
      <c r="D1680" s="56"/>
      <c r="E1680" s="56"/>
      <c r="F1680" s="57"/>
      <c r="G1680" s="58"/>
      <c r="H1680" s="59"/>
      <c r="I1680" s="60"/>
      <c r="J1680" s="61"/>
      <c r="K1680" s="61"/>
      <c r="L1680" s="61"/>
      <c r="M1680" s="61"/>
      <c r="N1680" s="61"/>
      <c r="O1680" s="61"/>
      <c r="P1680" s="61"/>
      <c r="Q1680" s="61"/>
      <c r="R1680" s="61"/>
      <c r="S1680" s="61"/>
      <c r="T1680" s="236"/>
      <c r="U1680" s="70"/>
      <c r="V1680" s="70"/>
      <c r="W1680" s="71"/>
      <c r="X1680" s="54"/>
      <c r="Y1680" s="54"/>
      <c r="Z1680" s="54"/>
      <c r="AA1680" s="237"/>
      <c r="AB1680" s="237"/>
      <c r="AC1680" s="237"/>
      <c r="AD1680" s="237"/>
      <c r="AE1680" s="66" t="str">
        <f t="shared" si="50"/>
        <v/>
      </c>
      <c r="AF1680" s="66"/>
      <c r="AG1680" s="66"/>
      <c r="AH1680" s="66"/>
      <c r="AI1680" s="66"/>
      <c r="AJ1680" s="66"/>
      <c r="AK1680" s="54"/>
      <c r="AL1680" s="54"/>
      <c r="AM1680" s="54"/>
      <c r="AN1680" s="54"/>
      <c r="AO1680" s="54"/>
      <c r="AP1680" s="264" t="str">
        <f t="shared" si="51"/>
        <v/>
      </c>
    </row>
    <row r="1681" spans="1:42" ht="16" customHeight="1" x14ac:dyDescent="0.35">
      <c r="A1681" s="55"/>
      <c r="B1681" s="56"/>
      <c r="C1681" s="56"/>
      <c r="D1681" s="56"/>
      <c r="E1681" s="56"/>
      <c r="F1681" s="57"/>
      <c r="G1681" s="58"/>
      <c r="H1681" s="59"/>
      <c r="I1681" s="60"/>
      <c r="J1681" s="61"/>
      <c r="K1681" s="61"/>
      <c r="L1681" s="61"/>
      <c r="M1681" s="61"/>
      <c r="N1681" s="61"/>
      <c r="O1681" s="61"/>
      <c r="P1681" s="61"/>
      <c r="Q1681" s="61"/>
      <c r="R1681" s="61"/>
      <c r="S1681" s="61"/>
      <c r="T1681" s="236"/>
      <c r="U1681" s="70"/>
      <c r="V1681" s="70"/>
      <c r="W1681" s="71"/>
      <c r="X1681" s="54"/>
      <c r="Y1681" s="54"/>
      <c r="Z1681" s="54"/>
      <c r="AA1681" s="237"/>
      <c r="AB1681" s="237"/>
      <c r="AC1681" s="237"/>
      <c r="AD1681" s="237"/>
      <c r="AE1681" s="66" t="str">
        <f t="shared" si="50"/>
        <v/>
      </c>
      <c r="AF1681" s="66"/>
      <c r="AG1681" s="66"/>
      <c r="AH1681" s="66"/>
      <c r="AI1681" s="66"/>
      <c r="AJ1681" s="66"/>
      <c r="AK1681" s="54"/>
      <c r="AL1681" s="54"/>
      <c r="AM1681" s="54"/>
      <c r="AN1681" s="54"/>
      <c r="AO1681" s="54"/>
      <c r="AP1681" s="264" t="str">
        <f t="shared" si="51"/>
        <v/>
      </c>
    </row>
    <row r="1682" spans="1:42" ht="16" customHeight="1" x14ac:dyDescent="0.35">
      <c r="A1682" s="55"/>
      <c r="B1682" s="56"/>
      <c r="C1682" s="56"/>
      <c r="D1682" s="56"/>
      <c r="E1682" s="56"/>
      <c r="F1682" s="57"/>
      <c r="G1682" s="58"/>
      <c r="H1682" s="59"/>
      <c r="I1682" s="60"/>
      <c r="J1682" s="61"/>
      <c r="K1682" s="61"/>
      <c r="L1682" s="61"/>
      <c r="M1682" s="61"/>
      <c r="N1682" s="61"/>
      <c r="O1682" s="61"/>
      <c r="P1682" s="61"/>
      <c r="Q1682" s="61"/>
      <c r="R1682" s="61"/>
      <c r="S1682" s="61"/>
      <c r="T1682" s="236"/>
      <c r="U1682" s="70"/>
      <c r="V1682" s="70"/>
      <c r="W1682" s="71"/>
      <c r="X1682" s="54"/>
      <c r="Y1682" s="54"/>
      <c r="Z1682" s="54"/>
      <c r="AA1682" s="237"/>
      <c r="AB1682" s="237"/>
      <c r="AC1682" s="237"/>
      <c r="AD1682" s="237"/>
      <c r="AE1682" s="66" t="str">
        <f t="shared" si="50"/>
        <v/>
      </c>
      <c r="AF1682" s="66"/>
      <c r="AG1682" s="66"/>
      <c r="AH1682" s="66"/>
      <c r="AI1682" s="66"/>
      <c r="AJ1682" s="66"/>
      <c r="AK1682" s="54"/>
      <c r="AL1682" s="54"/>
      <c r="AM1682" s="54"/>
      <c r="AN1682" s="54"/>
      <c r="AO1682" s="54"/>
      <c r="AP1682" s="264" t="str">
        <f t="shared" si="51"/>
        <v/>
      </c>
    </row>
    <row r="1683" spans="1:42" ht="16" customHeight="1" x14ac:dyDescent="0.35">
      <c r="A1683" s="55"/>
      <c r="B1683" s="56"/>
      <c r="C1683" s="56"/>
      <c r="D1683" s="56"/>
      <c r="E1683" s="56"/>
      <c r="F1683" s="57"/>
      <c r="G1683" s="58"/>
      <c r="H1683" s="59"/>
      <c r="I1683" s="60"/>
      <c r="J1683" s="61"/>
      <c r="K1683" s="61"/>
      <c r="L1683" s="61"/>
      <c r="M1683" s="61"/>
      <c r="N1683" s="61"/>
      <c r="O1683" s="61"/>
      <c r="P1683" s="61"/>
      <c r="Q1683" s="61"/>
      <c r="R1683" s="61"/>
      <c r="S1683" s="61"/>
      <c r="T1683" s="236"/>
      <c r="U1683" s="70"/>
      <c r="V1683" s="70"/>
      <c r="W1683" s="71"/>
      <c r="X1683" s="54"/>
      <c r="Y1683" s="54"/>
      <c r="Z1683" s="54"/>
      <c r="AA1683" s="237"/>
      <c r="AB1683" s="237"/>
      <c r="AC1683" s="237"/>
      <c r="AD1683" s="237"/>
      <c r="AE1683" s="66" t="str">
        <f t="shared" si="50"/>
        <v/>
      </c>
      <c r="AF1683" s="66"/>
      <c r="AG1683" s="66"/>
      <c r="AH1683" s="66"/>
      <c r="AI1683" s="66"/>
      <c r="AJ1683" s="66"/>
      <c r="AK1683" s="54"/>
      <c r="AL1683" s="54"/>
      <c r="AM1683" s="54"/>
      <c r="AN1683" s="54"/>
      <c r="AO1683" s="54"/>
      <c r="AP1683" s="264" t="str">
        <f t="shared" si="51"/>
        <v/>
      </c>
    </row>
    <row r="1684" spans="1:42" ht="16" customHeight="1" x14ac:dyDescent="0.35">
      <c r="A1684" s="55"/>
      <c r="B1684" s="56"/>
      <c r="C1684" s="56"/>
      <c r="D1684" s="56"/>
      <c r="E1684" s="56"/>
      <c r="F1684" s="57"/>
      <c r="G1684" s="58"/>
      <c r="H1684" s="59"/>
      <c r="I1684" s="60"/>
      <c r="J1684" s="61"/>
      <c r="K1684" s="61"/>
      <c r="L1684" s="61"/>
      <c r="M1684" s="61"/>
      <c r="N1684" s="61"/>
      <c r="O1684" s="61"/>
      <c r="P1684" s="61"/>
      <c r="Q1684" s="61"/>
      <c r="R1684" s="61"/>
      <c r="S1684" s="61"/>
      <c r="T1684" s="236"/>
      <c r="U1684" s="70"/>
      <c r="V1684" s="70"/>
      <c r="W1684" s="71"/>
      <c r="X1684" s="54"/>
      <c r="Y1684" s="54"/>
      <c r="Z1684" s="54"/>
      <c r="AA1684" s="237"/>
      <c r="AB1684" s="237"/>
      <c r="AC1684" s="237"/>
      <c r="AD1684" s="237"/>
      <c r="AE1684" s="66" t="str">
        <f t="shared" si="50"/>
        <v/>
      </c>
      <c r="AF1684" s="66"/>
      <c r="AG1684" s="66"/>
      <c r="AH1684" s="66"/>
      <c r="AI1684" s="66"/>
      <c r="AJ1684" s="66"/>
      <c r="AK1684" s="54"/>
      <c r="AL1684" s="54"/>
      <c r="AM1684" s="54"/>
      <c r="AN1684" s="54"/>
      <c r="AO1684" s="54"/>
      <c r="AP1684" s="264" t="str">
        <f t="shared" si="51"/>
        <v/>
      </c>
    </row>
    <row r="1685" spans="1:42" ht="16" customHeight="1" x14ac:dyDescent="0.35">
      <c r="A1685" s="55"/>
      <c r="B1685" s="56"/>
      <c r="C1685" s="56"/>
      <c r="D1685" s="56"/>
      <c r="E1685" s="56"/>
      <c r="F1685" s="57"/>
      <c r="G1685" s="58"/>
      <c r="H1685" s="59"/>
      <c r="I1685" s="60"/>
      <c r="J1685" s="61"/>
      <c r="K1685" s="61"/>
      <c r="L1685" s="61"/>
      <c r="M1685" s="61"/>
      <c r="N1685" s="61"/>
      <c r="O1685" s="61"/>
      <c r="P1685" s="61"/>
      <c r="Q1685" s="61"/>
      <c r="R1685" s="61"/>
      <c r="S1685" s="61"/>
      <c r="T1685" s="236"/>
      <c r="U1685" s="70"/>
      <c r="V1685" s="70"/>
      <c r="W1685" s="71"/>
      <c r="X1685" s="54"/>
      <c r="Y1685" s="54"/>
      <c r="Z1685" s="54"/>
      <c r="AA1685" s="237"/>
      <c r="AB1685" s="237"/>
      <c r="AC1685" s="237"/>
      <c r="AD1685" s="237"/>
      <c r="AE1685" s="66" t="str">
        <f t="shared" si="50"/>
        <v/>
      </c>
      <c r="AF1685" s="66"/>
      <c r="AG1685" s="66"/>
      <c r="AH1685" s="66"/>
      <c r="AI1685" s="66"/>
      <c r="AJ1685" s="66"/>
      <c r="AK1685" s="54"/>
      <c r="AL1685" s="54"/>
      <c r="AM1685" s="54"/>
      <c r="AN1685" s="54"/>
      <c r="AO1685" s="54"/>
      <c r="AP1685" s="264" t="str">
        <f t="shared" si="51"/>
        <v/>
      </c>
    </row>
    <row r="1686" spans="1:42" ht="16" customHeight="1" x14ac:dyDescent="0.35">
      <c r="A1686" s="55"/>
      <c r="B1686" s="56"/>
      <c r="C1686" s="56"/>
      <c r="D1686" s="56"/>
      <c r="E1686" s="56"/>
      <c r="F1686" s="57"/>
      <c r="G1686" s="58"/>
      <c r="H1686" s="59"/>
      <c r="I1686" s="60"/>
      <c r="J1686" s="61"/>
      <c r="K1686" s="61"/>
      <c r="L1686" s="61"/>
      <c r="M1686" s="61"/>
      <c r="N1686" s="61"/>
      <c r="O1686" s="61"/>
      <c r="P1686" s="61"/>
      <c r="Q1686" s="61"/>
      <c r="R1686" s="61"/>
      <c r="S1686" s="61"/>
      <c r="T1686" s="236"/>
      <c r="U1686" s="70"/>
      <c r="V1686" s="70"/>
      <c r="W1686" s="71"/>
      <c r="X1686" s="54"/>
      <c r="Y1686" s="54"/>
      <c r="Z1686" s="54"/>
      <c r="AA1686" s="237"/>
      <c r="AB1686" s="237"/>
      <c r="AC1686" s="237"/>
      <c r="AD1686" s="237"/>
      <c r="AE1686" s="66" t="str">
        <f t="shared" si="50"/>
        <v/>
      </c>
      <c r="AF1686" s="66"/>
      <c r="AG1686" s="66"/>
      <c r="AH1686" s="66"/>
      <c r="AI1686" s="66"/>
      <c r="AJ1686" s="66"/>
      <c r="AK1686" s="54"/>
      <c r="AL1686" s="54"/>
      <c r="AM1686" s="54"/>
      <c r="AN1686" s="54"/>
      <c r="AO1686" s="54"/>
      <c r="AP1686" s="264" t="str">
        <f t="shared" si="51"/>
        <v/>
      </c>
    </row>
    <row r="1687" spans="1:42" ht="16" customHeight="1" x14ac:dyDescent="0.35">
      <c r="A1687" s="55"/>
      <c r="B1687" s="56"/>
      <c r="C1687" s="56"/>
      <c r="D1687" s="56"/>
      <c r="E1687" s="56"/>
      <c r="F1687" s="57"/>
      <c r="G1687" s="58"/>
      <c r="H1687" s="59"/>
      <c r="I1687" s="60"/>
      <c r="J1687" s="61"/>
      <c r="K1687" s="61"/>
      <c r="L1687" s="61"/>
      <c r="M1687" s="61"/>
      <c r="N1687" s="61"/>
      <c r="O1687" s="61"/>
      <c r="P1687" s="61"/>
      <c r="Q1687" s="61"/>
      <c r="R1687" s="61"/>
      <c r="S1687" s="61"/>
      <c r="T1687" s="236"/>
      <c r="U1687" s="70"/>
      <c r="V1687" s="70"/>
      <c r="W1687" s="71"/>
      <c r="X1687" s="54"/>
      <c r="Y1687" s="54"/>
      <c r="Z1687" s="54"/>
      <c r="AA1687" s="237"/>
      <c r="AB1687" s="237"/>
      <c r="AC1687" s="237"/>
      <c r="AD1687" s="237"/>
      <c r="AE1687" s="66" t="str">
        <f t="shared" si="50"/>
        <v/>
      </c>
      <c r="AF1687" s="66"/>
      <c r="AG1687" s="66"/>
      <c r="AH1687" s="66"/>
      <c r="AI1687" s="66"/>
      <c r="AJ1687" s="66"/>
      <c r="AK1687" s="54"/>
      <c r="AL1687" s="54"/>
      <c r="AM1687" s="54"/>
      <c r="AN1687" s="54"/>
      <c r="AO1687" s="54"/>
      <c r="AP1687" s="264" t="str">
        <f t="shared" si="51"/>
        <v/>
      </c>
    </row>
    <row r="1688" spans="1:42" ht="16" customHeight="1" x14ac:dyDescent="0.35">
      <c r="A1688" s="55"/>
      <c r="B1688" s="56"/>
      <c r="C1688" s="56"/>
      <c r="D1688" s="56"/>
      <c r="E1688" s="56"/>
      <c r="F1688" s="57"/>
      <c r="G1688" s="58"/>
      <c r="H1688" s="59"/>
      <c r="I1688" s="60"/>
      <c r="J1688" s="61"/>
      <c r="K1688" s="61"/>
      <c r="L1688" s="61"/>
      <c r="M1688" s="61"/>
      <c r="N1688" s="61"/>
      <c r="O1688" s="61"/>
      <c r="P1688" s="61"/>
      <c r="Q1688" s="61"/>
      <c r="R1688" s="61"/>
      <c r="S1688" s="61"/>
      <c r="T1688" s="236"/>
      <c r="U1688" s="70"/>
      <c r="V1688" s="70"/>
      <c r="W1688" s="71"/>
      <c r="X1688" s="54"/>
      <c r="Y1688" s="54"/>
      <c r="Z1688" s="54"/>
      <c r="AA1688" s="237"/>
      <c r="AB1688" s="237"/>
      <c r="AC1688" s="237"/>
      <c r="AD1688" s="237"/>
      <c r="AE1688" s="66" t="str">
        <f t="shared" si="50"/>
        <v/>
      </c>
      <c r="AF1688" s="66"/>
      <c r="AG1688" s="66"/>
      <c r="AH1688" s="66"/>
      <c r="AI1688" s="66"/>
      <c r="AJ1688" s="66"/>
      <c r="AK1688" s="54"/>
      <c r="AL1688" s="54"/>
      <c r="AM1688" s="54"/>
      <c r="AN1688" s="54"/>
      <c r="AO1688" s="54"/>
      <c r="AP1688" s="264" t="str">
        <f t="shared" si="51"/>
        <v/>
      </c>
    </row>
    <row r="1689" spans="1:42" ht="16" customHeight="1" x14ac:dyDescent="0.35">
      <c r="A1689" s="55"/>
      <c r="B1689" s="56"/>
      <c r="C1689" s="56"/>
      <c r="D1689" s="56"/>
      <c r="E1689" s="56"/>
      <c r="F1689" s="57"/>
      <c r="G1689" s="58"/>
      <c r="H1689" s="59"/>
      <c r="I1689" s="60"/>
      <c r="J1689" s="61"/>
      <c r="K1689" s="61"/>
      <c r="L1689" s="61"/>
      <c r="M1689" s="61"/>
      <c r="N1689" s="61"/>
      <c r="O1689" s="61"/>
      <c r="P1689" s="61"/>
      <c r="Q1689" s="61"/>
      <c r="R1689" s="61"/>
      <c r="S1689" s="61"/>
      <c r="T1689" s="236"/>
      <c r="U1689" s="70"/>
      <c r="V1689" s="70"/>
      <c r="W1689" s="71"/>
      <c r="X1689" s="54"/>
      <c r="Y1689" s="54"/>
      <c r="Z1689" s="54"/>
      <c r="AA1689" s="237"/>
      <c r="AB1689" s="237"/>
      <c r="AC1689" s="237"/>
      <c r="AD1689" s="237"/>
      <c r="AE1689" s="66" t="str">
        <f t="shared" si="50"/>
        <v/>
      </c>
      <c r="AF1689" s="66"/>
      <c r="AG1689" s="66"/>
      <c r="AH1689" s="66"/>
      <c r="AI1689" s="66"/>
      <c r="AJ1689" s="66"/>
      <c r="AK1689" s="54"/>
      <c r="AL1689" s="54"/>
      <c r="AM1689" s="54"/>
      <c r="AN1689" s="54"/>
      <c r="AO1689" s="54"/>
      <c r="AP1689" s="264" t="str">
        <f t="shared" si="51"/>
        <v/>
      </c>
    </row>
    <row r="1690" spans="1:42" ht="16" customHeight="1" x14ac:dyDescent="0.35">
      <c r="A1690" s="55"/>
      <c r="B1690" s="56"/>
      <c r="C1690" s="56"/>
      <c r="D1690" s="56"/>
      <c r="E1690" s="56"/>
      <c r="F1690" s="57"/>
      <c r="G1690" s="58"/>
      <c r="H1690" s="59"/>
      <c r="I1690" s="60"/>
      <c r="J1690" s="61"/>
      <c r="K1690" s="61"/>
      <c r="L1690" s="61"/>
      <c r="M1690" s="61"/>
      <c r="N1690" s="61"/>
      <c r="O1690" s="61"/>
      <c r="P1690" s="61"/>
      <c r="Q1690" s="61"/>
      <c r="R1690" s="61"/>
      <c r="S1690" s="61"/>
      <c r="T1690" s="236"/>
      <c r="U1690" s="70"/>
      <c r="V1690" s="70"/>
      <c r="W1690" s="71"/>
      <c r="X1690" s="54"/>
      <c r="Y1690" s="54"/>
      <c r="Z1690" s="54"/>
      <c r="AA1690" s="237"/>
      <c r="AB1690" s="237"/>
      <c r="AC1690" s="237"/>
      <c r="AD1690" s="237"/>
      <c r="AE1690" s="66" t="str">
        <f t="shared" si="50"/>
        <v/>
      </c>
      <c r="AF1690" s="66"/>
      <c r="AG1690" s="66"/>
      <c r="AH1690" s="66"/>
      <c r="AI1690" s="66"/>
      <c r="AJ1690" s="66"/>
      <c r="AK1690" s="54"/>
      <c r="AL1690" s="54"/>
      <c r="AM1690" s="54"/>
      <c r="AN1690" s="54"/>
      <c r="AO1690" s="54"/>
      <c r="AP1690" s="264" t="str">
        <f t="shared" si="51"/>
        <v/>
      </c>
    </row>
    <row r="1691" spans="1:42" ht="16" customHeight="1" x14ac:dyDescent="0.35">
      <c r="A1691" s="55"/>
      <c r="B1691" s="56"/>
      <c r="C1691" s="56"/>
      <c r="D1691" s="56"/>
      <c r="E1691" s="56"/>
      <c r="F1691" s="57"/>
      <c r="G1691" s="58"/>
      <c r="H1691" s="59"/>
      <c r="I1691" s="60"/>
      <c r="J1691" s="61"/>
      <c r="K1691" s="61"/>
      <c r="L1691" s="61"/>
      <c r="M1691" s="61"/>
      <c r="N1691" s="61"/>
      <c r="O1691" s="61"/>
      <c r="P1691" s="61"/>
      <c r="Q1691" s="61"/>
      <c r="R1691" s="61"/>
      <c r="S1691" s="61"/>
      <c r="T1691" s="236"/>
      <c r="U1691" s="70"/>
      <c r="V1691" s="70"/>
      <c r="W1691" s="71"/>
      <c r="X1691" s="54"/>
      <c r="Y1691" s="54"/>
      <c r="Z1691" s="54"/>
      <c r="AA1691" s="237"/>
      <c r="AB1691" s="237"/>
      <c r="AC1691" s="237"/>
      <c r="AD1691" s="237"/>
      <c r="AE1691" s="66" t="str">
        <f t="shared" ref="AE1691:AE1754" si="52">IF(AA1691="","",ROUND(T1691*AA1691,0))</f>
        <v/>
      </c>
      <c r="AF1691" s="66"/>
      <c r="AG1691" s="66"/>
      <c r="AH1691" s="66"/>
      <c r="AI1691" s="66"/>
      <c r="AJ1691" s="66"/>
      <c r="AK1691" s="54"/>
      <c r="AL1691" s="54"/>
      <c r="AM1691" s="54"/>
      <c r="AN1691" s="54"/>
      <c r="AO1691" s="54"/>
      <c r="AP1691" s="264" t="str">
        <f t="shared" si="51"/>
        <v/>
      </c>
    </row>
    <row r="1692" spans="1:42" ht="16" customHeight="1" x14ac:dyDescent="0.35">
      <c r="A1692" s="55"/>
      <c r="B1692" s="56"/>
      <c r="C1692" s="56"/>
      <c r="D1692" s="56"/>
      <c r="E1692" s="56"/>
      <c r="F1692" s="57"/>
      <c r="G1692" s="58"/>
      <c r="H1692" s="59"/>
      <c r="I1692" s="60"/>
      <c r="J1692" s="61"/>
      <c r="K1692" s="61"/>
      <c r="L1692" s="61"/>
      <c r="M1692" s="61"/>
      <c r="N1692" s="61"/>
      <c r="O1692" s="61"/>
      <c r="P1692" s="61"/>
      <c r="Q1692" s="61"/>
      <c r="R1692" s="61"/>
      <c r="S1692" s="61"/>
      <c r="T1692" s="236"/>
      <c r="U1692" s="70"/>
      <c r="V1692" s="70"/>
      <c r="W1692" s="71"/>
      <c r="X1692" s="54"/>
      <c r="Y1692" s="54"/>
      <c r="Z1692" s="54"/>
      <c r="AA1692" s="237"/>
      <c r="AB1692" s="237"/>
      <c r="AC1692" s="237"/>
      <c r="AD1692" s="237"/>
      <c r="AE1692" s="66" t="str">
        <f t="shared" si="52"/>
        <v/>
      </c>
      <c r="AF1692" s="66"/>
      <c r="AG1692" s="66"/>
      <c r="AH1692" s="66"/>
      <c r="AI1692" s="66"/>
      <c r="AJ1692" s="66"/>
      <c r="AK1692" s="54"/>
      <c r="AL1692" s="54"/>
      <c r="AM1692" s="54"/>
      <c r="AN1692" s="54"/>
      <c r="AO1692" s="54"/>
      <c r="AP1692" s="264" t="str">
        <f t="shared" ref="AP1692:AP1755" si="53">G1692&amp;I1692</f>
        <v/>
      </c>
    </row>
    <row r="1693" spans="1:42" ht="16" customHeight="1" x14ac:dyDescent="0.35">
      <c r="A1693" s="55"/>
      <c r="B1693" s="56"/>
      <c r="C1693" s="56"/>
      <c r="D1693" s="56"/>
      <c r="E1693" s="56"/>
      <c r="F1693" s="57"/>
      <c r="G1693" s="58"/>
      <c r="H1693" s="59"/>
      <c r="I1693" s="60"/>
      <c r="J1693" s="61"/>
      <c r="K1693" s="61"/>
      <c r="L1693" s="61"/>
      <c r="M1693" s="61"/>
      <c r="N1693" s="61"/>
      <c r="O1693" s="61"/>
      <c r="P1693" s="61"/>
      <c r="Q1693" s="61"/>
      <c r="R1693" s="61"/>
      <c r="S1693" s="61"/>
      <c r="T1693" s="236"/>
      <c r="U1693" s="70"/>
      <c r="V1693" s="70"/>
      <c r="W1693" s="71"/>
      <c r="X1693" s="54"/>
      <c r="Y1693" s="54"/>
      <c r="Z1693" s="54"/>
      <c r="AA1693" s="237"/>
      <c r="AB1693" s="237"/>
      <c r="AC1693" s="237"/>
      <c r="AD1693" s="237"/>
      <c r="AE1693" s="66" t="str">
        <f t="shared" si="52"/>
        <v/>
      </c>
      <c r="AF1693" s="66"/>
      <c r="AG1693" s="66"/>
      <c r="AH1693" s="66"/>
      <c r="AI1693" s="66"/>
      <c r="AJ1693" s="66"/>
      <c r="AK1693" s="54"/>
      <c r="AL1693" s="54"/>
      <c r="AM1693" s="54"/>
      <c r="AN1693" s="54"/>
      <c r="AO1693" s="54"/>
      <c r="AP1693" s="264" t="str">
        <f t="shared" si="53"/>
        <v/>
      </c>
    </row>
    <row r="1694" spans="1:42" ht="16" customHeight="1" x14ac:dyDescent="0.35">
      <c r="A1694" s="55"/>
      <c r="B1694" s="56"/>
      <c r="C1694" s="56"/>
      <c r="D1694" s="56"/>
      <c r="E1694" s="56"/>
      <c r="F1694" s="57"/>
      <c r="G1694" s="58"/>
      <c r="H1694" s="59"/>
      <c r="I1694" s="60"/>
      <c r="J1694" s="61"/>
      <c r="K1694" s="61"/>
      <c r="L1694" s="61"/>
      <c r="M1694" s="61"/>
      <c r="N1694" s="61"/>
      <c r="O1694" s="61"/>
      <c r="P1694" s="61"/>
      <c r="Q1694" s="61"/>
      <c r="R1694" s="61"/>
      <c r="S1694" s="61"/>
      <c r="T1694" s="236"/>
      <c r="U1694" s="70"/>
      <c r="V1694" s="70"/>
      <c r="W1694" s="71"/>
      <c r="X1694" s="54"/>
      <c r="Y1694" s="54"/>
      <c r="Z1694" s="54"/>
      <c r="AA1694" s="237"/>
      <c r="AB1694" s="237"/>
      <c r="AC1694" s="237"/>
      <c r="AD1694" s="237"/>
      <c r="AE1694" s="66" t="str">
        <f t="shared" si="52"/>
        <v/>
      </c>
      <c r="AF1694" s="66"/>
      <c r="AG1694" s="66"/>
      <c r="AH1694" s="66"/>
      <c r="AI1694" s="66"/>
      <c r="AJ1694" s="66"/>
      <c r="AK1694" s="54"/>
      <c r="AL1694" s="54"/>
      <c r="AM1694" s="54"/>
      <c r="AN1694" s="54"/>
      <c r="AO1694" s="54"/>
      <c r="AP1694" s="264" t="str">
        <f t="shared" si="53"/>
        <v/>
      </c>
    </row>
    <row r="1695" spans="1:42" ht="16" customHeight="1" x14ac:dyDescent="0.35">
      <c r="A1695" s="55"/>
      <c r="B1695" s="56"/>
      <c r="C1695" s="56"/>
      <c r="D1695" s="56"/>
      <c r="E1695" s="56"/>
      <c r="F1695" s="57"/>
      <c r="G1695" s="58"/>
      <c r="H1695" s="59"/>
      <c r="I1695" s="60"/>
      <c r="J1695" s="61"/>
      <c r="K1695" s="61"/>
      <c r="L1695" s="61"/>
      <c r="M1695" s="61"/>
      <c r="N1695" s="61"/>
      <c r="O1695" s="61"/>
      <c r="P1695" s="61"/>
      <c r="Q1695" s="61"/>
      <c r="R1695" s="61"/>
      <c r="S1695" s="61"/>
      <c r="T1695" s="236"/>
      <c r="U1695" s="70"/>
      <c r="V1695" s="70"/>
      <c r="W1695" s="71"/>
      <c r="X1695" s="54"/>
      <c r="Y1695" s="54"/>
      <c r="Z1695" s="54"/>
      <c r="AA1695" s="237"/>
      <c r="AB1695" s="237"/>
      <c r="AC1695" s="237"/>
      <c r="AD1695" s="237"/>
      <c r="AE1695" s="66" t="str">
        <f t="shared" si="52"/>
        <v/>
      </c>
      <c r="AF1695" s="66"/>
      <c r="AG1695" s="66"/>
      <c r="AH1695" s="66"/>
      <c r="AI1695" s="66"/>
      <c r="AJ1695" s="66"/>
      <c r="AK1695" s="54"/>
      <c r="AL1695" s="54"/>
      <c r="AM1695" s="54"/>
      <c r="AN1695" s="54"/>
      <c r="AO1695" s="54"/>
      <c r="AP1695" s="264" t="str">
        <f t="shared" si="53"/>
        <v/>
      </c>
    </row>
    <row r="1696" spans="1:42" ht="16" customHeight="1" x14ac:dyDescent="0.35">
      <c r="A1696" s="55"/>
      <c r="B1696" s="56"/>
      <c r="C1696" s="56"/>
      <c r="D1696" s="56"/>
      <c r="E1696" s="56"/>
      <c r="F1696" s="57"/>
      <c r="G1696" s="58"/>
      <c r="H1696" s="59"/>
      <c r="I1696" s="60"/>
      <c r="J1696" s="61"/>
      <c r="K1696" s="61"/>
      <c r="L1696" s="61"/>
      <c r="M1696" s="61"/>
      <c r="N1696" s="61"/>
      <c r="O1696" s="61"/>
      <c r="P1696" s="61"/>
      <c r="Q1696" s="61"/>
      <c r="R1696" s="61"/>
      <c r="S1696" s="61"/>
      <c r="T1696" s="236"/>
      <c r="U1696" s="70"/>
      <c r="V1696" s="70"/>
      <c r="W1696" s="71"/>
      <c r="X1696" s="54"/>
      <c r="Y1696" s="54"/>
      <c r="Z1696" s="54"/>
      <c r="AA1696" s="237"/>
      <c r="AB1696" s="237"/>
      <c r="AC1696" s="237"/>
      <c r="AD1696" s="237"/>
      <c r="AE1696" s="66" t="str">
        <f t="shared" si="52"/>
        <v/>
      </c>
      <c r="AF1696" s="66"/>
      <c r="AG1696" s="66"/>
      <c r="AH1696" s="66"/>
      <c r="AI1696" s="66"/>
      <c r="AJ1696" s="66"/>
      <c r="AK1696" s="54"/>
      <c r="AL1696" s="54"/>
      <c r="AM1696" s="54"/>
      <c r="AN1696" s="54"/>
      <c r="AO1696" s="54"/>
      <c r="AP1696" s="264" t="str">
        <f t="shared" si="53"/>
        <v/>
      </c>
    </row>
    <row r="1697" spans="1:42" ht="16" customHeight="1" x14ac:dyDescent="0.35">
      <c r="A1697" s="55"/>
      <c r="B1697" s="56"/>
      <c r="C1697" s="56"/>
      <c r="D1697" s="56"/>
      <c r="E1697" s="56"/>
      <c r="F1697" s="57"/>
      <c r="G1697" s="58"/>
      <c r="H1697" s="59"/>
      <c r="I1697" s="60"/>
      <c r="J1697" s="61"/>
      <c r="K1697" s="61"/>
      <c r="L1697" s="61"/>
      <c r="M1697" s="61"/>
      <c r="N1697" s="61"/>
      <c r="O1697" s="61"/>
      <c r="P1697" s="61"/>
      <c r="Q1697" s="61"/>
      <c r="R1697" s="61"/>
      <c r="S1697" s="61"/>
      <c r="T1697" s="236"/>
      <c r="U1697" s="70"/>
      <c r="V1697" s="70"/>
      <c r="W1697" s="71"/>
      <c r="X1697" s="54"/>
      <c r="Y1697" s="54"/>
      <c r="Z1697" s="54"/>
      <c r="AA1697" s="237"/>
      <c r="AB1697" s="237"/>
      <c r="AC1697" s="237"/>
      <c r="AD1697" s="237"/>
      <c r="AE1697" s="66" t="str">
        <f t="shared" si="52"/>
        <v/>
      </c>
      <c r="AF1697" s="66"/>
      <c r="AG1697" s="66"/>
      <c r="AH1697" s="66"/>
      <c r="AI1697" s="66"/>
      <c r="AJ1697" s="66"/>
      <c r="AK1697" s="54"/>
      <c r="AL1697" s="54"/>
      <c r="AM1697" s="54"/>
      <c r="AN1697" s="54"/>
      <c r="AO1697" s="54"/>
      <c r="AP1697" s="264" t="str">
        <f t="shared" si="53"/>
        <v/>
      </c>
    </row>
    <row r="1698" spans="1:42" ht="16" customHeight="1" x14ac:dyDescent="0.35">
      <c r="A1698" s="55"/>
      <c r="B1698" s="56"/>
      <c r="C1698" s="56"/>
      <c r="D1698" s="56"/>
      <c r="E1698" s="56"/>
      <c r="F1698" s="57"/>
      <c r="G1698" s="58"/>
      <c r="H1698" s="59"/>
      <c r="I1698" s="60"/>
      <c r="J1698" s="61"/>
      <c r="K1698" s="61"/>
      <c r="L1698" s="61"/>
      <c r="M1698" s="61"/>
      <c r="N1698" s="61"/>
      <c r="O1698" s="61"/>
      <c r="P1698" s="61"/>
      <c r="Q1698" s="61"/>
      <c r="R1698" s="61"/>
      <c r="S1698" s="61"/>
      <c r="T1698" s="236"/>
      <c r="U1698" s="70"/>
      <c r="V1698" s="70"/>
      <c r="W1698" s="71"/>
      <c r="X1698" s="54"/>
      <c r="Y1698" s="54"/>
      <c r="Z1698" s="54"/>
      <c r="AA1698" s="237"/>
      <c r="AB1698" s="237"/>
      <c r="AC1698" s="237"/>
      <c r="AD1698" s="237"/>
      <c r="AE1698" s="66" t="str">
        <f t="shared" si="52"/>
        <v/>
      </c>
      <c r="AF1698" s="66"/>
      <c r="AG1698" s="66"/>
      <c r="AH1698" s="66"/>
      <c r="AI1698" s="66"/>
      <c r="AJ1698" s="66"/>
      <c r="AK1698" s="54"/>
      <c r="AL1698" s="54"/>
      <c r="AM1698" s="54"/>
      <c r="AN1698" s="54"/>
      <c r="AO1698" s="54"/>
      <c r="AP1698" s="264" t="str">
        <f t="shared" si="53"/>
        <v/>
      </c>
    </row>
    <row r="1699" spans="1:42" ht="16" customHeight="1" x14ac:dyDescent="0.35">
      <c r="A1699" s="55"/>
      <c r="B1699" s="56"/>
      <c r="C1699" s="56"/>
      <c r="D1699" s="56"/>
      <c r="E1699" s="56"/>
      <c r="F1699" s="57"/>
      <c r="G1699" s="58"/>
      <c r="H1699" s="59"/>
      <c r="I1699" s="60"/>
      <c r="J1699" s="61"/>
      <c r="K1699" s="61"/>
      <c r="L1699" s="61"/>
      <c r="M1699" s="61"/>
      <c r="N1699" s="61"/>
      <c r="O1699" s="61"/>
      <c r="P1699" s="61"/>
      <c r="Q1699" s="61"/>
      <c r="R1699" s="61"/>
      <c r="S1699" s="61"/>
      <c r="T1699" s="236"/>
      <c r="U1699" s="70"/>
      <c r="V1699" s="70"/>
      <c r="W1699" s="71"/>
      <c r="X1699" s="54"/>
      <c r="Y1699" s="54"/>
      <c r="Z1699" s="54"/>
      <c r="AA1699" s="237"/>
      <c r="AB1699" s="237"/>
      <c r="AC1699" s="237"/>
      <c r="AD1699" s="237"/>
      <c r="AE1699" s="66" t="str">
        <f t="shared" si="52"/>
        <v/>
      </c>
      <c r="AF1699" s="66"/>
      <c r="AG1699" s="66"/>
      <c r="AH1699" s="66"/>
      <c r="AI1699" s="66"/>
      <c r="AJ1699" s="66"/>
      <c r="AK1699" s="54"/>
      <c r="AL1699" s="54"/>
      <c r="AM1699" s="54"/>
      <c r="AN1699" s="54"/>
      <c r="AO1699" s="54"/>
      <c r="AP1699" s="264" t="str">
        <f t="shared" si="53"/>
        <v/>
      </c>
    </row>
    <row r="1700" spans="1:42" ht="16" customHeight="1" x14ac:dyDescent="0.35">
      <c r="A1700" s="55"/>
      <c r="B1700" s="56"/>
      <c r="C1700" s="56"/>
      <c r="D1700" s="56"/>
      <c r="E1700" s="56"/>
      <c r="F1700" s="57"/>
      <c r="G1700" s="58"/>
      <c r="H1700" s="59"/>
      <c r="I1700" s="60"/>
      <c r="J1700" s="61"/>
      <c r="K1700" s="61"/>
      <c r="L1700" s="61"/>
      <c r="M1700" s="61"/>
      <c r="N1700" s="61"/>
      <c r="O1700" s="61"/>
      <c r="P1700" s="61"/>
      <c r="Q1700" s="61"/>
      <c r="R1700" s="61"/>
      <c r="S1700" s="61"/>
      <c r="T1700" s="236"/>
      <c r="U1700" s="70"/>
      <c r="V1700" s="70"/>
      <c r="W1700" s="71"/>
      <c r="X1700" s="54"/>
      <c r="Y1700" s="54"/>
      <c r="Z1700" s="54"/>
      <c r="AA1700" s="237"/>
      <c r="AB1700" s="237"/>
      <c r="AC1700" s="237"/>
      <c r="AD1700" s="237"/>
      <c r="AE1700" s="66" t="str">
        <f t="shared" si="52"/>
        <v/>
      </c>
      <c r="AF1700" s="66"/>
      <c r="AG1700" s="66"/>
      <c r="AH1700" s="66"/>
      <c r="AI1700" s="66"/>
      <c r="AJ1700" s="66"/>
      <c r="AK1700" s="54"/>
      <c r="AL1700" s="54"/>
      <c r="AM1700" s="54"/>
      <c r="AN1700" s="54"/>
      <c r="AO1700" s="54"/>
      <c r="AP1700" s="264" t="str">
        <f t="shared" si="53"/>
        <v/>
      </c>
    </row>
    <row r="1701" spans="1:42" ht="16" customHeight="1" x14ac:dyDescent="0.35">
      <c r="A1701" s="55"/>
      <c r="B1701" s="56"/>
      <c r="C1701" s="56"/>
      <c r="D1701" s="56"/>
      <c r="E1701" s="56"/>
      <c r="F1701" s="57"/>
      <c r="G1701" s="58"/>
      <c r="H1701" s="59"/>
      <c r="I1701" s="60"/>
      <c r="J1701" s="61"/>
      <c r="K1701" s="61"/>
      <c r="L1701" s="61"/>
      <c r="M1701" s="61"/>
      <c r="N1701" s="61"/>
      <c r="O1701" s="61"/>
      <c r="P1701" s="61"/>
      <c r="Q1701" s="61"/>
      <c r="R1701" s="61"/>
      <c r="S1701" s="61"/>
      <c r="T1701" s="236"/>
      <c r="U1701" s="70"/>
      <c r="V1701" s="70"/>
      <c r="W1701" s="71"/>
      <c r="X1701" s="54"/>
      <c r="Y1701" s="54"/>
      <c r="Z1701" s="54"/>
      <c r="AA1701" s="237"/>
      <c r="AB1701" s="237"/>
      <c r="AC1701" s="237"/>
      <c r="AD1701" s="237"/>
      <c r="AE1701" s="66" t="str">
        <f t="shared" si="52"/>
        <v/>
      </c>
      <c r="AF1701" s="66"/>
      <c r="AG1701" s="66"/>
      <c r="AH1701" s="66"/>
      <c r="AI1701" s="66"/>
      <c r="AJ1701" s="66"/>
      <c r="AK1701" s="54"/>
      <c r="AL1701" s="54"/>
      <c r="AM1701" s="54"/>
      <c r="AN1701" s="54"/>
      <c r="AO1701" s="54"/>
      <c r="AP1701" s="264" t="str">
        <f t="shared" si="53"/>
        <v/>
      </c>
    </row>
    <row r="1702" spans="1:42" ht="16" customHeight="1" x14ac:dyDescent="0.35">
      <c r="A1702" s="55"/>
      <c r="B1702" s="56"/>
      <c r="C1702" s="56"/>
      <c r="D1702" s="56"/>
      <c r="E1702" s="56"/>
      <c r="F1702" s="57"/>
      <c r="G1702" s="58"/>
      <c r="H1702" s="59"/>
      <c r="I1702" s="60"/>
      <c r="J1702" s="61"/>
      <c r="K1702" s="61"/>
      <c r="L1702" s="61"/>
      <c r="M1702" s="61"/>
      <c r="N1702" s="61"/>
      <c r="O1702" s="61"/>
      <c r="P1702" s="61"/>
      <c r="Q1702" s="61"/>
      <c r="R1702" s="61"/>
      <c r="S1702" s="61"/>
      <c r="T1702" s="236"/>
      <c r="U1702" s="70"/>
      <c r="V1702" s="70"/>
      <c r="W1702" s="71"/>
      <c r="X1702" s="54"/>
      <c r="Y1702" s="54"/>
      <c r="Z1702" s="54"/>
      <c r="AA1702" s="237"/>
      <c r="AB1702" s="237"/>
      <c r="AC1702" s="237"/>
      <c r="AD1702" s="237"/>
      <c r="AE1702" s="66" t="str">
        <f t="shared" si="52"/>
        <v/>
      </c>
      <c r="AF1702" s="66"/>
      <c r="AG1702" s="66"/>
      <c r="AH1702" s="66"/>
      <c r="AI1702" s="66"/>
      <c r="AJ1702" s="66"/>
      <c r="AK1702" s="54"/>
      <c r="AL1702" s="54"/>
      <c r="AM1702" s="54"/>
      <c r="AN1702" s="54"/>
      <c r="AO1702" s="54"/>
      <c r="AP1702" s="264" t="str">
        <f t="shared" si="53"/>
        <v/>
      </c>
    </row>
    <row r="1703" spans="1:42" ht="16" customHeight="1" x14ac:dyDescent="0.35">
      <c r="A1703" s="55"/>
      <c r="B1703" s="56"/>
      <c r="C1703" s="56"/>
      <c r="D1703" s="56"/>
      <c r="E1703" s="56"/>
      <c r="F1703" s="57"/>
      <c r="G1703" s="58"/>
      <c r="H1703" s="59"/>
      <c r="I1703" s="60"/>
      <c r="J1703" s="61"/>
      <c r="K1703" s="61"/>
      <c r="L1703" s="61"/>
      <c r="M1703" s="61"/>
      <c r="N1703" s="61"/>
      <c r="O1703" s="61"/>
      <c r="P1703" s="61"/>
      <c r="Q1703" s="61"/>
      <c r="R1703" s="61"/>
      <c r="S1703" s="61"/>
      <c r="T1703" s="236"/>
      <c r="U1703" s="70"/>
      <c r="V1703" s="70"/>
      <c r="W1703" s="71"/>
      <c r="X1703" s="54"/>
      <c r="Y1703" s="54"/>
      <c r="Z1703" s="54"/>
      <c r="AA1703" s="237"/>
      <c r="AB1703" s="237"/>
      <c r="AC1703" s="237"/>
      <c r="AD1703" s="237"/>
      <c r="AE1703" s="66" t="str">
        <f t="shared" si="52"/>
        <v/>
      </c>
      <c r="AF1703" s="66"/>
      <c r="AG1703" s="66"/>
      <c r="AH1703" s="66"/>
      <c r="AI1703" s="66"/>
      <c r="AJ1703" s="66"/>
      <c r="AK1703" s="54"/>
      <c r="AL1703" s="54"/>
      <c r="AM1703" s="54"/>
      <c r="AN1703" s="54"/>
      <c r="AO1703" s="54"/>
      <c r="AP1703" s="264" t="str">
        <f t="shared" si="53"/>
        <v/>
      </c>
    </row>
    <row r="1704" spans="1:42" ht="16" customHeight="1" x14ac:dyDescent="0.35">
      <c r="A1704" s="55"/>
      <c r="B1704" s="56"/>
      <c r="C1704" s="56"/>
      <c r="D1704" s="56"/>
      <c r="E1704" s="56"/>
      <c r="F1704" s="57"/>
      <c r="G1704" s="58"/>
      <c r="H1704" s="59"/>
      <c r="I1704" s="60"/>
      <c r="J1704" s="61"/>
      <c r="K1704" s="61"/>
      <c r="L1704" s="61"/>
      <c r="M1704" s="61"/>
      <c r="N1704" s="61"/>
      <c r="O1704" s="61"/>
      <c r="P1704" s="61"/>
      <c r="Q1704" s="61"/>
      <c r="R1704" s="61"/>
      <c r="S1704" s="61"/>
      <c r="T1704" s="236"/>
      <c r="U1704" s="70"/>
      <c r="V1704" s="70"/>
      <c r="W1704" s="71"/>
      <c r="X1704" s="54"/>
      <c r="Y1704" s="54"/>
      <c r="Z1704" s="54"/>
      <c r="AA1704" s="237"/>
      <c r="AB1704" s="237"/>
      <c r="AC1704" s="237"/>
      <c r="AD1704" s="237"/>
      <c r="AE1704" s="66" t="str">
        <f t="shared" si="52"/>
        <v/>
      </c>
      <c r="AF1704" s="66"/>
      <c r="AG1704" s="66"/>
      <c r="AH1704" s="66"/>
      <c r="AI1704" s="66"/>
      <c r="AJ1704" s="66"/>
      <c r="AK1704" s="54"/>
      <c r="AL1704" s="54"/>
      <c r="AM1704" s="54"/>
      <c r="AN1704" s="54"/>
      <c r="AO1704" s="54"/>
      <c r="AP1704" s="264" t="str">
        <f t="shared" si="53"/>
        <v/>
      </c>
    </row>
    <row r="1705" spans="1:42" ht="16" customHeight="1" x14ac:dyDescent="0.35">
      <c r="A1705" s="55"/>
      <c r="B1705" s="56"/>
      <c r="C1705" s="56"/>
      <c r="D1705" s="56"/>
      <c r="E1705" s="56"/>
      <c r="F1705" s="57"/>
      <c r="G1705" s="58"/>
      <c r="H1705" s="59"/>
      <c r="I1705" s="60"/>
      <c r="J1705" s="61"/>
      <c r="K1705" s="61"/>
      <c r="L1705" s="61"/>
      <c r="M1705" s="61"/>
      <c r="N1705" s="61"/>
      <c r="O1705" s="61"/>
      <c r="P1705" s="61"/>
      <c r="Q1705" s="61"/>
      <c r="R1705" s="61"/>
      <c r="S1705" s="61"/>
      <c r="T1705" s="236"/>
      <c r="U1705" s="70"/>
      <c r="V1705" s="70"/>
      <c r="W1705" s="71"/>
      <c r="X1705" s="54"/>
      <c r="Y1705" s="54"/>
      <c r="Z1705" s="54"/>
      <c r="AA1705" s="237"/>
      <c r="AB1705" s="237"/>
      <c r="AC1705" s="237"/>
      <c r="AD1705" s="237"/>
      <c r="AE1705" s="66" t="str">
        <f t="shared" si="52"/>
        <v/>
      </c>
      <c r="AF1705" s="66"/>
      <c r="AG1705" s="66"/>
      <c r="AH1705" s="66"/>
      <c r="AI1705" s="66"/>
      <c r="AJ1705" s="66"/>
      <c r="AK1705" s="54"/>
      <c r="AL1705" s="54"/>
      <c r="AM1705" s="54"/>
      <c r="AN1705" s="54"/>
      <c r="AO1705" s="54"/>
      <c r="AP1705" s="264" t="str">
        <f t="shared" si="53"/>
        <v/>
      </c>
    </row>
    <row r="1706" spans="1:42" ht="16" customHeight="1" x14ac:dyDescent="0.35">
      <c r="A1706" s="55"/>
      <c r="B1706" s="56"/>
      <c r="C1706" s="56"/>
      <c r="D1706" s="56"/>
      <c r="E1706" s="56"/>
      <c r="F1706" s="57"/>
      <c r="G1706" s="58"/>
      <c r="H1706" s="59"/>
      <c r="I1706" s="60"/>
      <c r="J1706" s="61"/>
      <c r="K1706" s="61"/>
      <c r="L1706" s="61"/>
      <c r="M1706" s="61"/>
      <c r="N1706" s="61"/>
      <c r="O1706" s="61"/>
      <c r="P1706" s="61"/>
      <c r="Q1706" s="61"/>
      <c r="R1706" s="61"/>
      <c r="S1706" s="61"/>
      <c r="T1706" s="236"/>
      <c r="U1706" s="70"/>
      <c r="V1706" s="70"/>
      <c r="W1706" s="71"/>
      <c r="X1706" s="54"/>
      <c r="Y1706" s="54"/>
      <c r="Z1706" s="54"/>
      <c r="AA1706" s="237"/>
      <c r="AB1706" s="237"/>
      <c r="AC1706" s="237"/>
      <c r="AD1706" s="237"/>
      <c r="AE1706" s="66" t="str">
        <f t="shared" si="52"/>
        <v/>
      </c>
      <c r="AF1706" s="66"/>
      <c r="AG1706" s="66"/>
      <c r="AH1706" s="66"/>
      <c r="AI1706" s="66"/>
      <c r="AJ1706" s="66"/>
      <c r="AK1706" s="54"/>
      <c r="AL1706" s="54"/>
      <c r="AM1706" s="54"/>
      <c r="AN1706" s="54"/>
      <c r="AO1706" s="54"/>
      <c r="AP1706" s="264" t="str">
        <f t="shared" si="53"/>
        <v/>
      </c>
    </row>
    <row r="1707" spans="1:42" ht="16" customHeight="1" x14ac:dyDescent="0.35">
      <c r="A1707" s="55"/>
      <c r="B1707" s="56"/>
      <c r="C1707" s="56"/>
      <c r="D1707" s="56"/>
      <c r="E1707" s="56"/>
      <c r="F1707" s="57"/>
      <c r="G1707" s="58"/>
      <c r="H1707" s="59"/>
      <c r="I1707" s="60"/>
      <c r="J1707" s="61"/>
      <c r="K1707" s="61"/>
      <c r="L1707" s="61"/>
      <c r="M1707" s="61"/>
      <c r="N1707" s="61"/>
      <c r="O1707" s="61"/>
      <c r="P1707" s="61"/>
      <c r="Q1707" s="61"/>
      <c r="R1707" s="61"/>
      <c r="S1707" s="61"/>
      <c r="T1707" s="236"/>
      <c r="U1707" s="70"/>
      <c r="V1707" s="70"/>
      <c r="W1707" s="71"/>
      <c r="X1707" s="54"/>
      <c r="Y1707" s="54"/>
      <c r="Z1707" s="54"/>
      <c r="AA1707" s="237"/>
      <c r="AB1707" s="237"/>
      <c r="AC1707" s="237"/>
      <c r="AD1707" s="237"/>
      <c r="AE1707" s="66" t="str">
        <f t="shared" si="52"/>
        <v/>
      </c>
      <c r="AF1707" s="66"/>
      <c r="AG1707" s="66"/>
      <c r="AH1707" s="66"/>
      <c r="AI1707" s="66"/>
      <c r="AJ1707" s="66"/>
      <c r="AK1707" s="54"/>
      <c r="AL1707" s="54"/>
      <c r="AM1707" s="54"/>
      <c r="AN1707" s="54"/>
      <c r="AO1707" s="54"/>
      <c r="AP1707" s="264" t="str">
        <f t="shared" si="53"/>
        <v/>
      </c>
    </row>
    <row r="1708" spans="1:42" ht="16" customHeight="1" x14ac:dyDescent="0.35">
      <c r="A1708" s="55"/>
      <c r="B1708" s="56"/>
      <c r="C1708" s="56"/>
      <c r="D1708" s="56"/>
      <c r="E1708" s="56"/>
      <c r="F1708" s="57"/>
      <c r="G1708" s="58"/>
      <c r="H1708" s="59"/>
      <c r="I1708" s="60"/>
      <c r="J1708" s="61"/>
      <c r="K1708" s="61"/>
      <c r="L1708" s="61"/>
      <c r="M1708" s="61"/>
      <c r="N1708" s="61"/>
      <c r="O1708" s="61"/>
      <c r="P1708" s="61"/>
      <c r="Q1708" s="61"/>
      <c r="R1708" s="61"/>
      <c r="S1708" s="61"/>
      <c r="T1708" s="236"/>
      <c r="U1708" s="70"/>
      <c r="V1708" s="70"/>
      <c r="W1708" s="71"/>
      <c r="X1708" s="54"/>
      <c r="Y1708" s="54"/>
      <c r="Z1708" s="54"/>
      <c r="AA1708" s="237"/>
      <c r="AB1708" s="237"/>
      <c r="AC1708" s="237"/>
      <c r="AD1708" s="237"/>
      <c r="AE1708" s="66" t="str">
        <f t="shared" si="52"/>
        <v/>
      </c>
      <c r="AF1708" s="66"/>
      <c r="AG1708" s="66"/>
      <c r="AH1708" s="66"/>
      <c r="AI1708" s="66"/>
      <c r="AJ1708" s="66"/>
      <c r="AK1708" s="54"/>
      <c r="AL1708" s="54"/>
      <c r="AM1708" s="54"/>
      <c r="AN1708" s="54"/>
      <c r="AO1708" s="54"/>
      <c r="AP1708" s="264" t="str">
        <f t="shared" si="53"/>
        <v/>
      </c>
    </row>
    <row r="1709" spans="1:42" ht="16" customHeight="1" x14ac:dyDescent="0.35">
      <c r="A1709" s="55"/>
      <c r="B1709" s="56"/>
      <c r="C1709" s="56"/>
      <c r="D1709" s="56"/>
      <c r="E1709" s="56"/>
      <c r="F1709" s="57"/>
      <c r="G1709" s="58"/>
      <c r="H1709" s="59"/>
      <c r="I1709" s="60"/>
      <c r="J1709" s="61"/>
      <c r="K1709" s="61"/>
      <c r="L1709" s="61"/>
      <c r="M1709" s="61"/>
      <c r="N1709" s="61"/>
      <c r="O1709" s="61"/>
      <c r="P1709" s="61"/>
      <c r="Q1709" s="61"/>
      <c r="R1709" s="61"/>
      <c r="S1709" s="61"/>
      <c r="T1709" s="236"/>
      <c r="U1709" s="70"/>
      <c r="V1709" s="70"/>
      <c r="W1709" s="71"/>
      <c r="X1709" s="54"/>
      <c r="Y1709" s="54"/>
      <c r="Z1709" s="54"/>
      <c r="AA1709" s="237"/>
      <c r="AB1709" s="237"/>
      <c r="AC1709" s="237"/>
      <c r="AD1709" s="237"/>
      <c r="AE1709" s="66" t="str">
        <f t="shared" si="52"/>
        <v/>
      </c>
      <c r="AF1709" s="66"/>
      <c r="AG1709" s="66"/>
      <c r="AH1709" s="66"/>
      <c r="AI1709" s="66"/>
      <c r="AJ1709" s="66"/>
      <c r="AK1709" s="54"/>
      <c r="AL1709" s="54"/>
      <c r="AM1709" s="54"/>
      <c r="AN1709" s="54"/>
      <c r="AO1709" s="54"/>
      <c r="AP1709" s="264" t="str">
        <f t="shared" si="53"/>
        <v/>
      </c>
    </row>
    <row r="1710" spans="1:42" ht="16" customHeight="1" x14ac:dyDescent="0.35">
      <c r="A1710" s="55"/>
      <c r="B1710" s="56"/>
      <c r="C1710" s="56"/>
      <c r="D1710" s="56"/>
      <c r="E1710" s="56"/>
      <c r="F1710" s="57"/>
      <c r="G1710" s="58"/>
      <c r="H1710" s="59"/>
      <c r="I1710" s="60"/>
      <c r="J1710" s="61"/>
      <c r="K1710" s="61"/>
      <c r="L1710" s="61"/>
      <c r="M1710" s="61"/>
      <c r="N1710" s="61"/>
      <c r="O1710" s="61"/>
      <c r="P1710" s="61"/>
      <c r="Q1710" s="61"/>
      <c r="R1710" s="61"/>
      <c r="S1710" s="61"/>
      <c r="T1710" s="236"/>
      <c r="U1710" s="70"/>
      <c r="V1710" s="70"/>
      <c r="W1710" s="71"/>
      <c r="X1710" s="54"/>
      <c r="Y1710" s="54"/>
      <c r="Z1710" s="54"/>
      <c r="AA1710" s="237"/>
      <c r="AB1710" s="237"/>
      <c r="AC1710" s="237"/>
      <c r="AD1710" s="237"/>
      <c r="AE1710" s="66" t="str">
        <f t="shared" si="52"/>
        <v/>
      </c>
      <c r="AF1710" s="66"/>
      <c r="AG1710" s="66"/>
      <c r="AH1710" s="66"/>
      <c r="AI1710" s="66"/>
      <c r="AJ1710" s="66"/>
      <c r="AK1710" s="54"/>
      <c r="AL1710" s="54"/>
      <c r="AM1710" s="54"/>
      <c r="AN1710" s="54"/>
      <c r="AO1710" s="54"/>
      <c r="AP1710" s="264" t="str">
        <f t="shared" si="53"/>
        <v/>
      </c>
    </row>
    <row r="1711" spans="1:42" ht="16" customHeight="1" x14ac:dyDescent="0.35">
      <c r="A1711" s="55"/>
      <c r="B1711" s="56"/>
      <c r="C1711" s="56"/>
      <c r="D1711" s="56"/>
      <c r="E1711" s="56"/>
      <c r="F1711" s="57"/>
      <c r="G1711" s="58"/>
      <c r="H1711" s="59"/>
      <c r="I1711" s="60"/>
      <c r="J1711" s="61"/>
      <c r="K1711" s="61"/>
      <c r="L1711" s="61"/>
      <c r="M1711" s="61"/>
      <c r="N1711" s="61"/>
      <c r="O1711" s="61"/>
      <c r="P1711" s="61"/>
      <c r="Q1711" s="61"/>
      <c r="R1711" s="61"/>
      <c r="S1711" s="61"/>
      <c r="T1711" s="236"/>
      <c r="U1711" s="70"/>
      <c r="V1711" s="70"/>
      <c r="W1711" s="71"/>
      <c r="X1711" s="54"/>
      <c r="Y1711" s="54"/>
      <c r="Z1711" s="54"/>
      <c r="AA1711" s="237"/>
      <c r="AB1711" s="237"/>
      <c r="AC1711" s="237"/>
      <c r="AD1711" s="237"/>
      <c r="AE1711" s="66" t="str">
        <f t="shared" si="52"/>
        <v/>
      </c>
      <c r="AF1711" s="66"/>
      <c r="AG1711" s="66"/>
      <c r="AH1711" s="66"/>
      <c r="AI1711" s="66"/>
      <c r="AJ1711" s="66"/>
      <c r="AK1711" s="54"/>
      <c r="AL1711" s="54"/>
      <c r="AM1711" s="54"/>
      <c r="AN1711" s="54"/>
      <c r="AO1711" s="54"/>
      <c r="AP1711" s="264" t="str">
        <f t="shared" si="53"/>
        <v/>
      </c>
    </row>
    <row r="1712" spans="1:42" ht="16" customHeight="1" x14ac:dyDescent="0.35">
      <c r="A1712" s="55"/>
      <c r="B1712" s="56"/>
      <c r="C1712" s="56"/>
      <c r="D1712" s="56"/>
      <c r="E1712" s="56"/>
      <c r="F1712" s="57"/>
      <c r="G1712" s="58"/>
      <c r="H1712" s="59"/>
      <c r="I1712" s="60"/>
      <c r="J1712" s="61"/>
      <c r="K1712" s="61"/>
      <c r="L1712" s="61"/>
      <c r="M1712" s="61"/>
      <c r="N1712" s="61"/>
      <c r="O1712" s="61"/>
      <c r="P1712" s="61"/>
      <c r="Q1712" s="61"/>
      <c r="R1712" s="61"/>
      <c r="S1712" s="61"/>
      <c r="T1712" s="236"/>
      <c r="U1712" s="70"/>
      <c r="V1712" s="70"/>
      <c r="W1712" s="71"/>
      <c r="X1712" s="54"/>
      <c r="Y1712" s="54"/>
      <c r="Z1712" s="54"/>
      <c r="AA1712" s="237"/>
      <c r="AB1712" s="237"/>
      <c r="AC1712" s="237"/>
      <c r="AD1712" s="237"/>
      <c r="AE1712" s="66" t="str">
        <f t="shared" si="52"/>
        <v/>
      </c>
      <c r="AF1712" s="66"/>
      <c r="AG1712" s="66"/>
      <c r="AH1712" s="66"/>
      <c r="AI1712" s="66"/>
      <c r="AJ1712" s="66"/>
      <c r="AK1712" s="54"/>
      <c r="AL1712" s="54"/>
      <c r="AM1712" s="54"/>
      <c r="AN1712" s="54"/>
      <c r="AO1712" s="54"/>
      <c r="AP1712" s="264" t="str">
        <f t="shared" si="53"/>
        <v/>
      </c>
    </row>
    <row r="1713" spans="1:42" ht="16" customHeight="1" x14ac:dyDescent="0.35">
      <c r="A1713" s="55"/>
      <c r="B1713" s="56"/>
      <c r="C1713" s="56"/>
      <c r="D1713" s="56"/>
      <c r="E1713" s="56"/>
      <c r="F1713" s="57"/>
      <c r="G1713" s="58"/>
      <c r="H1713" s="59"/>
      <c r="I1713" s="60"/>
      <c r="J1713" s="61"/>
      <c r="K1713" s="61"/>
      <c r="L1713" s="61"/>
      <c r="M1713" s="61"/>
      <c r="N1713" s="61"/>
      <c r="O1713" s="61"/>
      <c r="P1713" s="61"/>
      <c r="Q1713" s="61"/>
      <c r="R1713" s="61"/>
      <c r="S1713" s="61"/>
      <c r="T1713" s="236"/>
      <c r="U1713" s="70"/>
      <c r="V1713" s="70"/>
      <c r="W1713" s="71"/>
      <c r="X1713" s="54"/>
      <c r="Y1713" s="54"/>
      <c r="Z1713" s="54"/>
      <c r="AA1713" s="237"/>
      <c r="AB1713" s="237"/>
      <c r="AC1713" s="237"/>
      <c r="AD1713" s="237"/>
      <c r="AE1713" s="66" t="str">
        <f t="shared" si="52"/>
        <v/>
      </c>
      <c r="AF1713" s="66"/>
      <c r="AG1713" s="66"/>
      <c r="AH1713" s="66"/>
      <c r="AI1713" s="66"/>
      <c r="AJ1713" s="66"/>
      <c r="AK1713" s="54"/>
      <c r="AL1713" s="54"/>
      <c r="AM1713" s="54"/>
      <c r="AN1713" s="54"/>
      <c r="AO1713" s="54"/>
      <c r="AP1713" s="264" t="str">
        <f t="shared" si="53"/>
        <v/>
      </c>
    </row>
    <row r="1714" spans="1:42" ht="16" customHeight="1" x14ac:dyDescent="0.35">
      <c r="A1714" s="55"/>
      <c r="B1714" s="56"/>
      <c r="C1714" s="56"/>
      <c r="D1714" s="56"/>
      <c r="E1714" s="56"/>
      <c r="F1714" s="57"/>
      <c r="G1714" s="58"/>
      <c r="H1714" s="59"/>
      <c r="I1714" s="60"/>
      <c r="J1714" s="61"/>
      <c r="K1714" s="61"/>
      <c r="L1714" s="61"/>
      <c r="M1714" s="61"/>
      <c r="N1714" s="61"/>
      <c r="O1714" s="61"/>
      <c r="P1714" s="61"/>
      <c r="Q1714" s="61"/>
      <c r="R1714" s="61"/>
      <c r="S1714" s="61"/>
      <c r="T1714" s="236"/>
      <c r="U1714" s="70"/>
      <c r="V1714" s="70"/>
      <c r="W1714" s="71"/>
      <c r="X1714" s="54"/>
      <c r="Y1714" s="54"/>
      <c r="Z1714" s="54"/>
      <c r="AA1714" s="237"/>
      <c r="AB1714" s="237"/>
      <c r="AC1714" s="237"/>
      <c r="AD1714" s="237"/>
      <c r="AE1714" s="66" t="str">
        <f t="shared" si="52"/>
        <v/>
      </c>
      <c r="AF1714" s="66"/>
      <c r="AG1714" s="66"/>
      <c r="AH1714" s="66"/>
      <c r="AI1714" s="66"/>
      <c r="AJ1714" s="66"/>
      <c r="AK1714" s="54"/>
      <c r="AL1714" s="54"/>
      <c r="AM1714" s="54"/>
      <c r="AN1714" s="54"/>
      <c r="AO1714" s="54"/>
      <c r="AP1714" s="264" t="str">
        <f t="shared" si="53"/>
        <v/>
      </c>
    </row>
    <row r="1715" spans="1:42" ht="16" customHeight="1" x14ac:dyDescent="0.35">
      <c r="A1715" s="55"/>
      <c r="B1715" s="56"/>
      <c r="C1715" s="56"/>
      <c r="D1715" s="56"/>
      <c r="E1715" s="56"/>
      <c r="F1715" s="57"/>
      <c r="G1715" s="58"/>
      <c r="H1715" s="59"/>
      <c r="I1715" s="60"/>
      <c r="J1715" s="61"/>
      <c r="K1715" s="61"/>
      <c r="L1715" s="61"/>
      <c r="M1715" s="61"/>
      <c r="N1715" s="61"/>
      <c r="O1715" s="61"/>
      <c r="P1715" s="61"/>
      <c r="Q1715" s="61"/>
      <c r="R1715" s="61"/>
      <c r="S1715" s="61"/>
      <c r="T1715" s="236"/>
      <c r="U1715" s="70"/>
      <c r="V1715" s="70"/>
      <c r="W1715" s="71"/>
      <c r="X1715" s="54"/>
      <c r="Y1715" s="54"/>
      <c r="Z1715" s="54"/>
      <c r="AA1715" s="237"/>
      <c r="AB1715" s="237"/>
      <c r="AC1715" s="237"/>
      <c r="AD1715" s="237"/>
      <c r="AE1715" s="66" t="str">
        <f t="shared" si="52"/>
        <v/>
      </c>
      <c r="AF1715" s="66"/>
      <c r="AG1715" s="66"/>
      <c r="AH1715" s="66"/>
      <c r="AI1715" s="66"/>
      <c r="AJ1715" s="66"/>
      <c r="AK1715" s="54"/>
      <c r="AL1715" s="54"/>
      <c r="AM1715" s="54"/>
      <c r="AN1715" s="54"/>
      <c r="AO1715" s="54"/>
      <c r="AP1715" s="264" t="str">
        <f t="shared" si="53"/>
        <v/>
      </c>
    </row>
    <row r="1716" spans="1:42" ht="16" customHeight="1" x14ac:dyDescent="0.35">
      <c r="A1716" s="55"/>
      <c r="B1716" s="56"/>
      <c r="C1716" s="56"/>
      <c r="D1716" s="56"/>
      <c r="E1716" s="56"/>
      <c r="F1716" s="57"/>
      <c r="G1716" s="58"/>
      <c r="H1716" s="59"/>
      <c r="I1716" s="60"/>
      <c r="J1716" s="61"/>
      <c r="K1716" s="61"/>
      <c r="L1716" s="61"/>
      <c r="M1716" s="61"/>
      <c r="N1716" s="61"/>
      <c r="O1716" s="61"/>
      <c r="P1716" s="61"/>
      <c r="Q1716" s="61"/>
      <c r="R1716" s="61"/>
      <c r="S1716" s="61"/>
      <c r="T1716" s="236"/>
      <c r="U1716" s="70"/>
      <c r="V1716" s="70"/>
      <c r="W1716" s="71"/>
      <c r="X1716" s="54"/>
      <c r="Y1716" s="54"/>
      <c r="Z1716" s="54"/>
      <c r="AA1716" s="237"/>
      <c r="AB1716" s="237"/>
      <c r="AC1716" s="237"/>
      <c r="AD1716" s="237"/>
      <c r="AE1716" s="66" t="str">
        <f t="shared" si="52"/>
        <v/>
      </c>
      <c r="AF1716" s="66"/>
      <c r="AG1716" s="66"/>
      <c r="AH1716" s="66"/>
      <c r="AI1716" s="66"/>
      <c r="AJ1716" s="66"/>
      <c r="AK1716" s="54"/>
      <c r="AL1716" s="54"/>
      <c r="AM1716" s="54"/>
      <c r="AN1716" s="54"/>
      <c r="AO1716" s="54"/>
      <c r="AP1716" s="264" t="str">
        <f t="shared" si="53"/>
        <v/>
      </c>
    </row>
    <row r="1717" spans="1:42" ht="16" customHeight="1" x14ac:dyDescent="0.35">
      <c r="A1717" s="55"/>
      <c r="B1717" s="56"/>
      <c r="C1717" s="56"/>
      <c r="D1717" s="56"/>
      <c r="E1717" s="56"/>
      <c r="F1717" s="57"/>
      <c r="G1717" s="58"/>
      <c r="H1717" s="59"/>
      <c r="I1717" s="60"/>
      <c r="J1717" s="61"/>
      <c r="K1717" s="61"/>
      <c r="L1717" s="61"/>
      <c r="M1717" s="61"/>
      <c r="N1717" s="61"/>
      <c r="O1717" s="61"/>
      <c r="P1717" s="61"/>
      <c r="Q1717" s="61"/>
      <c r="R1717" s="61"/>
      <c r="S1717" s="61"/>
      <c r="T1717" s="236"/>
      <c r="U1717" s="70"/>
      <c r="V1717" s="70"/>
      <c r="W1717" s="71"/>
      <c r="X1717" s="54"/>
      <c r="Y1717" s="54"/>
      <c r="Z1717" s="54"/>
      <c r="AA1717" s="237"/>
      <c r="AB1717" s="237"/>
      <c r="AC1717" s="237"/>
      <c r="AD1717" s="237"/>
      <c r="AE1717" s="66" t="str">
        <f t="shared" si="52"/>
        <v/>
      </c>
      <c r="AF1717" s="66"/>
      <c r="AG1717" s="66"/>
      <c r="AH1717" s="66"/>
      <c r="AI1717" s="66"/>
      <c r="AJ1717" s="66"/>
      <c r="AK1717" s="54"/>
      <c r="AL1717" s="54"/>
      <c r="AM1717" s="54"/>
      <c r="AN1717" s="54"/>
      <c r="AO1717" s="54"/>
      <c r="AP1717" s="264" t="str">
        <f t="shared" si="53"/>
        <v/>
      </c>
    </row>
    <row r="1718" spans="1:42" ht="16" customHeight="1" x14ac:dyDescent="0.35">
      <c r="A1718" s="55"/>
      <c r="B1718" s="56"/>
      <c r="C1718" s="56"/>
      <c r="D1718" s="56"/>
      <c r="E1718" s="56"/>
      <c r="F1718" s="57"/>
      <c r="G1718" s="58"/>
      <c r="H1718" s="59"/>
      <c r="I1718" s="60"/>
      <c r="J1718" s="61"/>
      <c r="K1718" s="61"/>
      <c r="L1718" s="61"/>
      <c r="M1718" s="61"/>
      <c r="N1718" s="61"/>
      <c r="O1718" s="61"/>
      <c r="P1718" s="61"/>
      <c r="Q1718" s="61"/>
      <c r="R1718" s="61"/>
      <c r="S1718" s="61"/>
      <c r="T1718" s="236"/>
      <c r="U1718" s="70"/>
      <c r="V1718" s="70"/>
      <c r="W1718" s="71"/>
      <c r="X1718" s="54"/>
      <c r="Y1718" s="54"/>
      <c r="Z1718" s="54"/>
      <c r="AA1718" s="237"/>
      <c r="AB1718" s="237"/>
      <c r="AC1718" s="237"/>
      <c r="AD1718" s="237"/>
      <c r="AE1718" s="66" t="str">
        <f t="shared" si="52"/>
        <v/>
      </c>
      <c r="AF1718" s="66"/>
      <c r="AG1718" s="66"/>
      <c r="AH1718" s="66"/>
      <c r="AI1718" s="66"/>
      <c r="AJ1718" s="66"/>
      <c r="AK1718" s="54"/>
      <c r="AL1718" s="54"/>
      <c r="AM1718" s="54"/>
      <c r="AN1718" s="54"/>
      <c r="AO1718" s="54"/>
      <c r="AP1718" s="264" t="str">
        <f t="shared" si="53"/>
        <v/>
      </c>
    </row>
    <row r="1719" spans="1:42" ht="16" customHeight="1" x14ac:dyDescent="0.35">
      <c r="A1719" s="55"/>
      <c r="B1719" s="56"/>
      <c r="C1719" s="56"/>
      <c r="D1719" s="56"/>
      <c r="E1719" s="56"/>
      <c r="F1719" s="57"/>
      <c r="G1719" s="58"/>
      <c r="H1719" s="59"/>
      <c r="I1719" s="60"/>
      <c r="J1719" s="61"/>
      <c r="K1719" s="61"/>
      <c r="L1719" s="61"/>
      <c r="M1719" s="61"/>
      <c r="N1719" s="61"/>
      <c r="O1719" s="61"/>
      <c r="P1719" s="61"/>
      <c r="Q1719" s="61"/>
      <c r="R1719" s="61"/>
      <c r="S1719" s="61"/>
      <c r="T1719" s="236"/>
      <c r="U1719" s="70"/>
      <c r="V1719" s="70"/>
      <c r="W1719" s="71"/>
      <c r="X1719" s="54"/>
      <c r="Y1719" s="54"/>
      <c r="Z1719" s="54"/>
      <c r="AA1719" s="237"/>
      <c r="AB1719" s="237"/>
      <c r="AC1719" s="237"/>
      <c r="AD1719" s="237"/>
      <c r="AE1719" s="66" t="str">
        <f t="shared" si="52"/>
        <v/>
      </c>
      <c r="AF1719" s="66"/>
      <c r="AG1719" s="66"/>
      <c r="AH1719" s="66"/>
      <c r="AI1719" s="66"/>
      <c r="AJ1719" s="66"/>
      <c r="AK1719" s="54"/>
      <c r="AL1719" s="54"/>
      <c r="AM1719" s="54"/>
      <c r="AN1719" s="54"/>
      <c r="AO1719" s="54"/>
      <c r="AP1719" s="264" t="str">
        <f t="shared" si="53"/>
        <v/>
      </c>
    </row>
    <row r="1720" spans="1:42" ht="16" customHeight="1" x14ac:dyDescent="0.35">
      <c r="A1720" s="55"/>
      <c r="B1720" s="56"/>
      <c r="C1720" s="56"/>
      <c r="D1720" s="56"/>
      <c r="E1720" s="56"/>
      <c r="F1720" s="57"/>
      <c r="G1720" s="58"/>
      <c r="H1720" s="59"/>
      <c r="I1720" s="60"/>
      <c r="J1720" s="61"/>
      <c r="K1720" s="61"/>
      <c r="L1720" s="61"/>
      <c r="M1720" s="61"/>
      <c r="N1720" s="61"/>
      <c r="O1720" s="61"/>
      <c r="P1720" s="61"/>
      <c r="Q1720" s="61"/>
      <c r="R1720" s="61"/>
      <c r="S1720" s="61"/>
      <c r="T1720" s="236"/>
      <c r="U1720" s="70"/>
      <c r="V1720" s="70"/>
      <c r="W1720" s="71"/>
      <c r="X1720" s="54"/>
      <c r="Y1720" s="54"/>
      <c r="Z1720" s="54"/>
      <c r="AA1720" s="237"/>
      <c r="AB1720" s="237"/>
      <c r="AC1720" s="237"/>
      <c r="AD1720" s="237"/>
      <c r="AE1720" s="66" t="str">
        <f t="shared" si="52"/>
        <v/>
      </c>
      <c r="AF1720" s="66"/>
      <c r="AG1720" s="66"/>
      <c r="AH1720" s="66"/>
      <c r="AI1720" s="66"/>
      <c r="AJ1720" s="66"/>
      <c r="AK1720" s="54"/>
      <c r="AL1720" s="54"/>
      <c r="AM1720" s="54"/>
      <c r="AN1720" s="54"/>
      <c r="AO1720" s="54"/>
      <c r="AP1720" s="264" t="str">
        <f t="shared" si="53"/>
        <v/>
      </c>
    </row>
    <row r="1721" spans="1:42" ht="16" customHeight="1" x14ac:dyDescent="0.35">
      <c r="A1721" s="55"/>
      <c r="B1721" s="56"/>
      <c r="C1721" s="56"/>
      <c r="D1721" s="56"/>
      <c r="E1721" s="56"/>
      <c r="F1721" s="57"/>
      <c r="G1721" s="58"/>
      <c r="H1721" s="59"/>
      <c r="I1721" s="60"/>
      <c r="J1721" s="61"/>
      <c r="K1721" s="61"/>
      <c r="L1721" s="61"/>
      <c r="M1721" s="61"/>
      <c r="N1721" s="61"/>
      <c r="O1721" s="61"/>
      <c r="P1721" s="61"/>
      <c r="Q1721" s="61"/>
      <c r="R1721" s="61"/>
      <c r="S1721" s="61"/>
      <c r="T1721" s="236"/>
      <c r="U1721" s="70"/>
      <c r="V1721" s="70"/>
      <c r="W1721" s="71"/>
      <c r="X1721" s="54"/>
      <c r="Y1721" s="54"/>
      <c r="Z1721" s="54"/>
      <c r="AA1721" s="237"/>
      <c r="AB1721" s="237"/>
      <c r="AC1721" s="237"/>
      <c r="AD1721" s="237"/>
      <c r="AE1721" s="66" t="str">
        <f t="shared" si="52"/>
        <v/>
      </c>
      <c r="AF1721" s="66"/>
      <c r="AG1721" s="66"/>
      <c r="AH1721" s="66"/>
      <c r="AI1721" s="66"/>
      <c r="AJ1721" s="66"/>
      <c r="AK1721" s="54"/>
      <c r="AL1721" s="54"/>
      <c r="AM1721" s="54"/>
      <c r="AN1721" s="54"/>
      <c r="AO1721" s="54"/>
      <c r="AP1721" s="264" t="str">
        <f t="shared" si="53"/>
        <v/>
      </c>
    </row>
    <row r="1722" spans="1:42" ht="16" customHeight="1" x14ac:dyDescent="0.35">
      <c r="A1722" s="55"/>
      <c r="B1722" s="56"/>
      <c r="C1722" s="56"/>
      <c r="D1722" s="56"/>
      <c r="E1722" s="56"/>
      <c r="F1722" s="57"/>
      <c r="G1722" s="58"/>
      <c r="H1722" s="59"/>
      <c r="I1722" s="60"/>
      <c r="J1722" s="61"/>
      <c r="K1722" s="61"/>
      <c r="L1722" s="61"/>
      <c r="M1722" s="61"/>
      <c r="N1722" s="61"/>
      <c r="O1722" s="61"/>
      <c r="P1722" s="61"/>
      <c r="Q1722" s="61"/>
      <c r="R1722" s="61"/>
      <c r="S1722" s="61"/>
      <c r="T1722" s="236"/>
      <c r="U1722" s="70"/>
      <c r="V1722" s="70"/>
      <c r="W1722" s="71"/>
      <c r="X1722" s="54"/>
      <c r="Y1722" s="54"/>
      <c r="Z1722" s="54"/>
      <c r="AA1722" s="237"/>
      <c r="AB1722" s="237"/>
      <c r="AC1722" s="237"/>
      <c r="AD1722" s="237"/>
      <c r="AE1722" s="66" t="str">
        <f t="shared" si="52"/>
        <v/>
      </c>
      <c r="AF1722" s="66"/>
      <c r="AG1722" s="66"/>
      <c r="AH1722" s="66"/>
      <c r="AI1722" s="66"/>
      <c r="AJ1722" s="66"/>
      <c r="AK1722" s="54"/>
      <c r="AL1722" s="54"/>
      <c r="AM1722" s="54"/>
      <c r="AN1722" s="54"/>
      <c r="AO1722" s="54"/>
      <c r="AP1722" s="264" t="str">
        <f t="shared" si="53"/>
        <v/>
      </c>
    </row>
    <row r="1723" spans="1:42" ht="16" customHeight="1" x14ac:dyDescent="0.35">
      <c r="A1723" s="55"/>
      <c r="B1723" s="56"/>
      <c r="C1723" s="56"/>
      <c r="D1723" s="56"/>
      <c r="E1723" s="56"/>
      <c r="F1723" s="57"/>
      <c r="G1723" s="58"/>
      <c r="H1723" s="59"/>
      <c r="I1723" s="60"/>
      <c r="J1723" s="61"/>
      <c r="K1723" s="61"/>
      <c r="L1723" s="61"/>
      <c r="M1723" s="61"/>
      <c r="N1723" s="61"/>
      <c r="O1723" s="61"/>
      <c r="P1723" s="61"/>
      <c r="Q1723" s="61"/>
      <c r="R1723" s="61"/>
      <c r="S1723" s="61"/>
      <c r="T1723" s="236"/>
      <c r="U1723" s="70"/>
      <c r="V1723" s="70"/>
      <c r="W1723" s="71"/>
      <c r="X1723" s="54"/>
      <c r="Y1723" s="54"/>
      <c r="Z1723" s="54"/>
      <c r="AA1723" s="237"/>
      <c r="AB1723" s="237"/>
      <c r="AC1723" s="237"/>
      <c r="AD1723" s="237"/>
      <c r="AE1723" s="66" t="str">
        <f t="shared" si="52"/>
        <v/>
      </c>
      <c r="AF1723" s="66"/>
      <c r="AG1723" s="66"/>
      <c r="AH1723" s="66"/>
      <c r="AI1723" s="66"/>
      <c r="AJ1723" s="66"/>
      <c r="AK1723" s="54"/>
      <c r="AL1723" s="54"/>
      <c r="AM1723" s="54"/>
      <c r="AN1723" s="54"/>
      <c r="AO1723" s="54"/>
      <c r="AP1723" s="264" t="str">
        <f t="shared" si="53"/>
        <v/>
      </c>
    </row>
    <row r="1724" spans="1:42" ht="16" customHeight="1" x14ac:dyDescent="0.35">
      <c r="A1724" s="55"/>
      <c r="B1724" s="56"/>
      <c r="C1724" s="56"/>
      <c r="D1724" s="56"/>
      <c r="E1724" s="56"/>
      <c r="F1724" s="57"/>
      <c r="G1724" s="58"/>
      <c r="H1724" s="59"/>
      <c r="I1724" s="60"/>
      <c r="J1724" s="61"/>
      <c r="K1724" s="61"/>
      <c r="L1724" s="61"/>
      <c r="M1724" s="61"/>
      <c r="N1724" s="61"/>
      <c r="O1724" s="61"/>
      <c r="P1724" s="61"/>
      <c r="Q1724" s="61"/>
      <c r="R1724" s="61"/>
      <c r="S1724" s="61"/>
      <c r="T1724" s="236"/>
      <c r="U1724" s="70"/>
      <c r="V1724" s="70"/>
      <c r="W1724" s="71"/>
      <c r="X1724" s="54"/>
      <c r="Y1724" s="54"/>
      <c r="Z1724" s="54"/>
      <c r="AA1724" s="237"/>
      <c r="AB1724" s="237"/>
      <c r="AC1724" s="237"/>
      <c r="AD1724" s="237"/>
      <c r="AE1724" s="66" t="str">
        <f t="shared" si="52"/>
        <v/>
      </c>
      <c r="AF1724" s="66"/>
      <c r="AG1724" s="66"/>
      <c r="AH1724" s="66"/>
      <c r="AI1724" s="66"/>
      <c r="AJ1724" s="66"/>
      <c r="AK1724" s="54"/>
      <c r="AL1724" s="54"/>
      <c r="AM1724" s="54"/>
      <c r="AN1724" s="54"/>
      <c r="AO1724" s="54"/>
      <c r="AP1724" s="264" t="str">
        <f t="shared" si="53"/>
        <v/>
      </c>
    </row>
    <row r="1725" spans="1:42" ht="16" customHeight="1" x14ac:dyDescent="0.35">
      <c r="A1725" s="55"/>
      <c r="B1725" s="56"/>
      <c r="C1725" s="56"/>
      <c r="D1725" s="56"/>
      <c r="E1725" s="56"/>
      <c r="F1725" s="57"/>
      <c r="G1725" s="58"/>
      <c r="H1725" s="59"/>
      <c r="I1725" s="60"/>
      <c r="J1725" s="61"/>
      <c r="K1725" s="61"/>
      <c r="L1725" s="61"/>
      <c r="M1725" s="61"/>
      <c r="N1725" s="61"/>
      <c r="O1725" s="61"/>
      <c r="P1725" s="61"/>
      <c r="Q1725" s="61"/>
      <c r="R1725" s="61"/>
      <c r="S1725" s="61"/>
      <c r="T1725" s="236"/>
      <c r="U1725" s="70"/>
      <c r="V1725" s="70"/>
      <c r="W1725" s="71"/>
      <c r="X1725" s="54"/>
      <c r="Y1725" s="54"/>
      <c r="Z1725" s="54"/>
      <c r="AA1725" s="237"/>
      <c r="AB1725" s="237"/>
      <c r="AC1725" s="237"/>
      <c r="AD1725" s="237"/>
      <c r="AE1725" s="66" t="str">
        <f t="shared" si="52"/>
        <v/>
      </c>
      <c r="AF1725" s="66"/>
      <c r="AG1725" s="66"/>
      <c r="AH1725" s="66"/>
      <c r="AI1725" s="66"/>
      <c r="AJ1725" s="66"/>
      <c r="AK1725" s="54"/>
      <c r="AL1725" s="54"/>
      <c r="AM1725" s="54"/>
      <c r="AN1725" s="54"/>
      <c r="AO1725" s="54"/>
      <c r="AP1725" s="264" t="str">
        <f t="shared" si="53"/>
        <v/>
      </c>
    </row>
    <row r="1726" spans="1:42" ht="16" customHeight="1" x14ac:dyDescent="0.35">
      <c r="A1726" s="55"/>
      <c r="B1726" s="56"/>
      <c r="C1726" s="56"/>
      <c r="D1726" s="56"/>
      <c r="E1726" s="56"/>
      <c r="F1726" s="57"/>
      <c r="G1726" s="58"/>
      <c r="H1726" s="59"/>
      <c r="I1726" s="60"/>
      <c r="J1726" s="61"/>
      <c r="K1726" s="61"/>
      <c r="L1726" s="61"/>
      <c r="M1726" s="61"/>
      <c r="N1726" s="61"/>
      <c r="O1726" s="61"/>
      <c r="P1726" s="61"/>
      <c r="Q1726" s="61"/>
      <c r="R1726" s="61"/>
      <c r="S1726" s="61"/>
      <c r="T1726" s="236"/>
      <c r="U1726" s="70"/>
      <c r="V1726" s="70"/>
      <c r="W1726" s="71"/>
      <c r="X1726" s="54"/>
      <c r="Y1726" s="54"/>
      <c r="Z1726" s="54"/>
      <c r="AA1726" s="237"/>
      <c r="AB1726" s="237"/>
      <c r="AC1726" s="237"/>
      <c r="AD1726" s="237"/>
      <c r="AE1726" s="66" t="str">
        <f t="shared" si="52"/>
        <v/>
      </c>
      <c r="AF1726" s="66"/>
      <c r="AG1726" s="66"/>
      <c r="AH1726" s="66"/>
      <c r="AI1726" s="66"/>
      <c r="AJ1726" s="66"/>
      <c r="AK1726" s="54"/>
      <c r="AL1726" s="54"/>
      <c r="AM1726" s="54"/>
      <c r="AN1726" s="54"/>
      <c r="AO1726" s="54"/>
      <c r="AP1726" s="264" t="str">
        <f t="shared" si="53"/>
        <v/>
      </c>
    </row>
    <row r="1727" spans="1:42" ht="16" customHeight="1" x14ac:dyDescent="0.35">
      <c r="A1727" s="55"/>
      <c r="B1727" s="56"/>
      <c r="C1727" s="56"/>
      <c r="D1727" s="56"/>
      <c r="E1727" s="56"/>
      <c r="F1727" s="57"/>
      <c r="G1727" s="58"/>
      <c r="H1727" s="59"/>
      <c r="I1727" s="60"/>
      <c r="J1727" s="61"/>
      <c r="K1727" s="61"/>
      <c r="L1727" s="61"/>
      <c r="M1727" s="61"/>
      <c r="N1727" s="61"/>
      <c r="O1727" s="61"/>
      <c r="P1727" s="61"/>
      <c r="Q1727" s="61"/>
      <c r="R1727" s="61"/>
      <c r="S1727" s="61"/>
      <c r="T1727" s="236"/>
      <c r="U1727" s="70"/>
      <c r="V1727" s="70"/>
      <c r="W1727" s="71"/>
      <c r="X1727" s="54"/>
      <c r="Y1727" s="54"/>
      <c r="Z1727" s="54"/>
      <c r="AA1727" s="237"/>
      <c r="AB1727" s="237"/>
      <c r="AC1727" s="237"/>
      <c r="AD1727" s="237"/>
      <c r="AE1727" s="66" t="str">
        <f t="shared" si="52"/>
        <v/>
      </c>
      <c r="AF1727" s="66"/>
      <c r="AG1727" s="66"/>
      <c r="AH1727" s="66"/>
      <c r="AI1727" s="66"/>
      <c r="AJ1727" s="66"/>
      <c r="AK1727" s="54"/>
      <c r="AL1727" s="54"/>
      <c r="AM1727" s="54"/>
      <c r="AN1727" s="54"/>
      <c r="AO1727" s="54"/>
      <c r="AP1727" s="264" t="str">
        <f t="shared" si="53"/>
        <v/>
      </c>
    </row>
    <row r="1728" spans="1:42" ht="16" customHeight="1" x14ac:dyDescent="0.35">
      <c r="A1728" s="55"/>
      <c r="B1728" s="56"/>
      <c r="C1728" s="56"/>
      <c r="D1728" s="56"/>
      <c r="E1728" s="56"/>
      <c r="F1728" s="57"/>
      <c r="G1728" s="58"/>
      <c r="H1728" s="59"/>
      <c r="I1728" s="60"/>
      <c r="J1728" s="61"/>
      <c r="K1728" s="61"/>
      <c r="L1728" s="61"/>
      <c r="M1728" s="61"/>
      <c r="N1728" s="61"/>
      <c r="O1728" s="61"/>
      <c r="P1728" s="61"/>
      <c r="Q1728" s="61"/>
      <c r="R1728" s="61"/>
      <c r="S1728" s="61"/>
      <c r="T1728" s="236"/>
      <c r="U1728" s="70"/>
      <c r="V1728" s="70"/>
      <c r="W1728" s="71"/>
      <c r="X1728" s="54"/>
      <c r="Y1728" s="54"/>
      <c r="Z1728" s="54"/>
      <c r="AA1728" s="237"/>
      <c r="AB1728" s="237"/>
      <c r="AC1728" s="237"/>
      <c r="AD1728" s="237"/>
      <c r="AE1728" s="66" t="str">
        <f t="shared" si="52"/>
        <v/>
      </c>
      <c r="AF1728" s="66"/>
      <c r="AG1728" s="66"/>
      <c r="AH1728" s="66"/>
      <c r="AI1728" s="66"/>
      <c r="AJ1728" s="66"/>
      <c r="AK1728" s="54"/>
      <c r="AL1728" s="54"/>
      <c r="AM1728" s="54"/>
      <c r="AN1728" s="54"/>
      <c r="AO1728" s="54"/>
      <c r="AP1728" s="264" t="str">
        <f t="shared" si="53"/>
        <v/>
      </c>
    </row>
    <row r="1729" spans="1:42" ht="16" customHeight="1" x14ac:dyDescent="0.35">
      <c r="A1729" s="55"/>
      <c r="B1729" s="56"/>
      <c r="C1729" s="56"/>
      <c r="D1729" s="56"/>
      <c r="E1729" s="56"/>
      <c r="F1729" s="57"/>
      <c r="G1729" s="58"/>
      <c r="H1729" s="59"/>
      <c r="I1729" s="60"/>
      <c r="J1729" s="61"/>
      <c r="K1729" s="61"/>
      <c r="L1729" s="61"/>
      <c r="M1729" s="61"/>
      <c r="N1729" s="61"/>
      <c r="O1729" s="61"/>
      <c r="P1729" s="61"/>
      <c r="Q1729" s="61"/>
      <c r="R1729" s="61"/>
      <c r="S1729" s="61"/>
      <c r="T1729" s="236"/>
      <c r="U1729" s="70"/>
      <c r="V1729" s="70"/>
      <c r="W1729" s="71"/>
      <c r="X1729" s="54"/>
      <c r="Y1729" s="54"/>
      <c r="Z1729" s="54"/>
      <c r="AA1729" s="237"/>
      <c r="AB1729" s="237"/>
      <c r="AC1729" s="237"/>
      <c r="AD1729" s="237"/>
      <c r="AE1729" s="66" t="str">
        <f t="shared" si="52"/>
        <v/>
      </c>
      <c r="AF1729" s="66"/>
      <c r="AG1729" s="66"/>
      <c r="AH1729" s="66"/>
      <c r="AI1729" s="66"/>
      <c r="AJ1729" s="66"/>
      <c r="AK1729" s="54"/>
      <c r="AL1729" s="54"/>
      <c r="AM1729" s="54"/>
      <c r="AN1729" s="54"/>
      <c r="AO1729" s="54"/>
      <c r="AP1729" s="264" t="str">
        <f t="shared" si="53"/>
        <v/>
      </c>
    </row>
    <row r="1730" spans="1:42" ht="16" customHeight="1" x14ac:dyDescent="0.35">
      <c r="A1730" s="55"/>
      <c r="B1730" s="56"/>
      <c r="C1730" s="56"/>
      <c r="D1730" s="56"/>
      <c r="E1730" s="56"/>
      <c r="F1730" s="57"/>
      <c r="G1730" s="58"/>
      <c r="H1730" s="59"/>
      <c r="I1730" s="60"/>
      <c r="J1730" s="61"/>
      <c r="K1730" s="61"/>
      <c r="L1730" s="61"/>
      <c r="M1730" s="61"/>
      <c r="N1730" s="61"/>
      <c r="O1730" s="61"/>
      <c r="P1730" s="61"/>
      <c r="Q1730" s="61"/>
      <c r="R1730" s="61"/>
      <c r="S1730" s="61"/>
      <c r="T1730" s="236"/>
      <c r="U1730" s="70"/>
      <c r="V1730" s="70"/>
      <c r="W1730" s="71"/>
      <c r="X1730" s="54"/>
      <c r="Y1730" s="54"/>
      <c r="Z1730" s="54"/>
      <c r="AA1730" s="237"/>
      <c r="AB1730" s="237"/>
      <c r="AC1730" s="237"/>
      <c r="AD1730" s="237"/>
      <c r="AE1730" s="66" t="str">
        <f t="shared" si="52"/>
        <v/>
      </c>
      <c r="AF1730" s="66"/>
      <c r="AG1730" s="66"/>
      <c r="AH1730" s="66"/>
      <c r="AI1730" s="66"/>
      <c r="AJ1730" s="66"/>
      <c r="AK1730" s="54"/>
      <c r="AL1730" s="54"/>
      <c r="AM1730" s="54"/>
      <c r="AN1730" s="54"/>
      <c r="AO1730" s="54"/>
      <c r="AP1730" s="264" t="str">
        <f t="shared" si="53"/>
        <v/>
      </c>
    </row>
    <row r="1731" spans="1:42" ht="16" customHeight="1" x14ac:dyDescent="0.35">
      <c r="A1731" s="55"/>
      <c r="B1731" s="56"/>
      <c r="C1731" s="56"/>
      <c r="D1731" s="56"/>
      <c r="E1731" s="56"/>
      <c r="F1731" s="57"/>
      <c r="G1731" s="58"/>
      <c r="H1731" s="59"/>
      <c r="I1731" s="60"/>
      <c r="J1731" s="61"/>
      <c r="K1731" s="61"/>
      <c r="L1731" s="61"/>
      <c r="M1731" s="61"/>
      <c r="N1731" s="61"/>
      <c r="O1731" s="61"/>
      <c r="P1731" s="61"/>
      <c r="Q1731" s="61"/>
      <c r="R1731" s="61"/>
      <c r="S1731" s="61"/>
      <c r="T1731" s="236"/>
      <c r="U1731" s="70"/>
      <c r="V1731" s="70"/>
      <c r="W1731" s="71"/>
      <c r="X1731" s="54"/>
      <c r="Y1731" s="54"/>
      <c r="Z1731" s="54"/>
      <c r="AA1731" s="237"/>
      <c r="AB1731" s="237"/>
      <c r="AC1731" s="237"/>
      <c r="AD1731" s="237"/>
      <c r="AE1731" s="66" t="str">
        <f t="shared" si="52"/>
        <v/>
      </c>
      <c r="AF1731" s="66"/>
      <c r="AG1731" s="66"/>
      <c r="AH1731" s="66"/>
      <c r="AI1731" s="66"/>
      <c r="AJ1731" s="66"/>
      <c r="AK1731" s="54"/>
      <c r="AL1731" s="54"/>
      <c r="AM1731" s="54"/>
      <c r="AN1731" s="54"/>
      <c r="AO1731" s="54"/>
      <c r="AP1731" s="264" t="str">
        <f t="shared" si="53"/>
        <v/>
      </c>
    </row>
    <row r="1732" spans="1:42" ht="16" customHeight="1" x14ac:dyDescent="0.35">
      <c r="A1732" s="55"/>
      <c r="B1732" s="56"/>
      <c r="C1732" s="56"/>
      <c r="D1732" s="56"/>
      <c r="E1732" s="56"/>
      <c r="F1732" s="57"/>
      <c r="G1732" s="58"/>
      <c r="H1732" s="59"/>
      <c r="I1732" s="60"/>
      <c r="J1732" s="61"/>
      <c r="K1732" s="61"/>
      <c r="L1732" s="61"/>
      <c r="M1732" s="61"/>
      <c r="N1732" s="61"/>
      <c r="O1732" s="61"/>
      <c r="P1732" s="61"/>
      <c r="Q1732" s="61"/>
      <c r="R1732" s="61"/>
      <c r="S1732" s="61"/>
      <c r="T1732" s="236"/>
      <c r="U1732" s="70"/>
      <c r="V1732" s="70"/>
      <c r="W1732" s="71"/>
      <c r="X1732" s="54"/>
      <c r="Y1732" s="54"/>
      <c r="Z1732" s="54"/>
      <c r="AA1732" s="237"/>
      <c r="AB1732" s="237"/>
      <c r="AC1732" s="237"/>
      <c r="AD1732" s="237"/>
      <c r="AE1732" s="66" t="str">
        <f t="shared" si="52"/>
        <v/>
      </c>
      <c r="AF1732" s="66"/>
      <c r="AG1732" s="66"/>
      <c r="AH1732" s="66"/>
      <c r="AI1732" s="66"/>
      <c r="AJ1732" s="66"/>
      <c r="AK1732" s="54"/>
      <c r="AL1732" s="54"/>
      <c r="AM1732" s="54"/>
      <c r="AN1732" s="54"/>
      <c r="AO1732" s="54"/>
      <c r="AP1732" s="264" t="str">
        <f t="shared" si="53"/>
        <v/>
      </c>
    </row>
    <row r="1733" spans="1:42" ht="16" customHeight="1" x14ac:dyDescent="0.35">
      <c r="A1733" s="55"/>
      <c r="B1733" s="56"/>
      <c r="C1733" s="56"/>
      <c r="D1733" s="56"/>
      <c r="E1733" s="56"/>
      <c r="F1733" s="57"/>
      <c r="G1733" s="58"/>
      <c r="H1733" s="59"/>
      <c r="I1733" s="60"/>
      <c r="J1733" s="61"/>
      <c r="K1733" s="61"/>
      <c r="L1733" s="61"/>
      <c r="M1733" s="61"/>
      <c r="N1733" s="61"/>
      <c r="O1733" s="61"/>
      <c r="P1733" s="61"/>
      <c r="Q1733" s="61"/>
      <c r="R1733" s="61"/>
      <c r="S1733" s="61"/>
      <c r="T1733" s="236"/>
      <c r="U1733" s="70"/>
      <c r="V1733" s="70"/>
      <c r="W1733" s="71"/>
      <c r="X1733" s="54"/>
      <c r="Y1733" s="54"/>
      <c r="Z1733" s="54"/>
      <c r="AA1733" s="237"/>
      <c r="AB1733" s="237"/>
      <c r="AC1733" s="237"/>
      <c r="AD1733" s="237"/>
      <c r="AE1733" s="66" t="str">
        <f t="shared" si="52"/>
        <v/>
      </c>
      <c r="AF1733" s="66"/>
      <c r="AG1733" s="66"/>
      <c r="AH1733" s="66"/>
      <c r="AI1733" s="66"/>
      <c r="AJ1733" s="66"/>
      <c r="AK1733" s="54"/>
      <c r="AL1733" s="54"/>
      <c r="AM1733" s="54"/>
      <c r="AN1733" s="54"/>
      <c r="AO1733" s="54"/>
      <c r="AP1733" s="264" t="str">
        <f t="shared" si="53"/>
        <v/>
      </c>
    </row>
    <row r="1734" spans="1:42" ht="16" customHeight="1" x14ac:dyDescent="0.35">
      <c r="A1734" s="55"/>
      <c r="B1734" s="56"/>
      <c r="C1734" s="56"/>
      <c r="D1734" s="56"/>
      <c r="E1734" s="56"/>
      <c r="F1734" s="57"/>
      <c r="G1734" s="58"/>
      <c r="H1734" s="59"/>
      <c r="I1734" s="60"/>
      <c r="J1734" s="61"/>
      <c r="K1734" s="61"/>
      <c r="L1734" s="61"/>
      <c r="M1734" s="61"/>
      <c r="N1734" s="61"/>
      <c r="O1734" s="61"/>
      <c r="P1734" s="61"/>
      <c r="Q1734" s="61"/>
      <c r="R1734" s="61"/>
      <c r="S1734" s="61"/>
      <c r="T1734" s="236"/>
      <c r="U1734" s="70"/>
      <c r="V1734" s="70"/>
      <c r="W1734" s="71"/>
      <c r="X1734" s="54"/>
      <c r="Y1734" s="54"/>
      <c r="Z1734" s="54"/>
      <c r="AA1734" s="237"/>
      <c r="AB1734" s="237"/>
      <c r="AC1734" s="237"/>
      <c r="AD1734" s="237"/>
      <c r="AE1734" s="66" t="str">
        <f t="shared" si="52"/>
        <v/>
      </c>
      <c r="AF1734" s="66"/>
      <c r="AG1734" s="66"/>
      <c r="AH1734" s="66"/>
      <c r="AI1734" s="66"/>
      <c r="AJ1734" s="66"/>
      <c r="AK1734" s="54"/>
      <c r="AL1734" s="54"/>
      <c r="AM1734" s="54"/>
      <c r="AN1734" s="54"/>
      <c r="AO1734" s="54"/>
      <c r="AP1734" s="264" t="str">
        <f t="shared" si="53"/>
        <v/>
      </c>
    </row>
    <row r="1735" spans="1:42" ht="16" customHeight="1" x14ac:dyDescent="0.35">
      <c r="A1735" s="55"/>
      <c r="B1735" s="56"/>
      <c r="C1735" s="56"/>
      <c r="D1735" s="56"/>
      <c r="E1735" s="56"/>
      <c r="F1735" s="57"/>
      <c r="G1735" s="58"/>
      <c r="H1735" s="59"/>
      <c r="I1735" s="60"/>
      <c r="J1735" s="61"/>
      <c r="K1735" s="61"/>
      <c r="L1735" s="61"/>
      <c r="M1735" s="61"/>
      <c r="N1735" s="61"/>
      <c r="O1735" s="61"/>
      <c r="P1735" s="61"/>
      <c r="Q1735" s="61"/>
      <c r="R1735" s="61"/>
      <c r="S1735" s="61"/>
      <c r="T1735" s="236"/>
      <c r="U1735" s="70"/>
      <c r="V1735" s="70"/>
      <c r="W1735" s="71"/>
      <c r="X1735" s="54"/>
      <c r="Y1735" s="54"/>
      <c r="Z1735" s="54"/>
      <c r="AA1735" s="237"/>
      <c r="AB1735" s="237"/>
      <c r="AC1735" s="237"/>
      <c r="AD1735" s="237"/>
      <c r="AE1735" s="66" t="str">
        <f t="shared" si="52"/>
        <v/>
      </c>
      <c r="AF1735" s="66"/>
      <c r="AG1735" s="66"/>
      <c r="AH1735" s="66"/>
      <c r="AI1735" s="66"/>
      <c r="AJ1735" s="66"/>
      <c r="AK1735" s="54"/>
      <c r="AL1735" s="54"/>
      <c r="AM1735" s="54"/>
      <c r="AN1735" s="54"/>
      <c r="AO1735" s="54"/>
      <c r="AP1735" s="264" t="str">
        <f t="shared" si="53"/>
        <v/>
      </c>
    </row>
    <row r="1736" spans="1:42" ht="16" customHeight="1" x14ac:dyDescent="0.35">
      <c r="A1736" s="55"/>
      <c r="B1736" s="56"/>
      <c r="C1736" s="56"/>
      <c r="D1736" s="56"/>
      <c r="E1736" s="56"/>
      <c r="F1736" s="57"/>
      <c r="G1736" s="58"/>
      <c r="H1736" s="59"/>
      <c r="I1736" s="60"/>
      <c r="J1736" s="61"/>
      <c r="K1736" s="61"/>
      <c r="L1736" s="61"/>
      <c r="M1736" s="61"/>
      <c r="N1736" s="61"/>
      <c r="O1736" s="61"/>
      <c r="P1736" s="61"/>
      <c r="Q1736" s="61"/>
      <c r="R1736" s="61"/>
      <c r="S1736" s="61"/>
      <c r="T1736" s="236"/>
      <c r="U1736" s="70"/>
      <c r="V1736" s="70"/>
      <c r="W1736" s="71"/>
      <c r="X1736" s="54"/>
      <c r="Y1736" s="54"/>
      <c r="Z1736" s="54"/>
      <c r="AA1736" s="237"/>
      <c r="AB1736" s="237"/>
      <c r="AC1736" s="237"/>
      <c r="AD1736" s="237"/>
      <c r="AE1736" s="66" t="str">
        <f t="shared" si="52"/>
        <v/>
      </c>
      <c r="AF1736" s="66"/>
      <c r="AG1736" s="66"/>
      <c r="AH1736" s="66"/>
      <c r="AI1736" s="66"/>
      <c r="AJ1736" s="66"/>
      <c r="AK1736" s="54"/>
      <c r="AL1736" s="54"/>
      <c r="AM1736" s="54"/>
      <c r="AN1736" s="54"/>
      <c r="AO1736" s="54"/>
      <c r="AP1736" s="264" t="str">
        <f t="shared" si="53"/>
        <v/>
      </c>
    </row>
    <row r="1737" spans="1:42" ht="16" customHeight="1" x14ac:dyDescent="0.35">
      <c r="A1737" s="55"/>
      <c r="B1737" s="56"/>
      <c r="C1737" s="56"/>
      <c r="D1737" s="56"/>
      <c r="E1737" s="56"/>
      <c r="F1737" s="57"/>
      <c r="G1737" s="58"/>
      <c r="H1737" s="59"/>
      <c r="I1737" s="60"/>
      <c r="J1737" s="61"/>
      <c r="K1737" s="61"/>
      <c r="L1737" s="61"/>
      <c r="M1737" s="61"/>
      <c r="N1737" s="61"/>
      <c r="O1737" s="61"/>
      <c r="P1737" s="61"/>
      <c r="Q1737" s="61"/>
      <c r="R1737" s="61"/>
      <c r="S1737" s="61"/>
      <c r="T1737" s="236"/>
      <c r="U1737" s="70"/>
      <c r="V1737" s="70"/>
      <c r="W1737" s="71"/>
      <c r="X1737" s="54"/>
      <c r="Y1737" s="54"/>
      <c r="Z1737" s="54"/>
      <c r="AA1737" s="237"/>
      <c r="AB1737" s="237"/>
      <c r="AC1737" s="237"/>
      <c r="AD1737" s="237"/>
      <c r="AE1737" s="66" t="str">
        <f t="shared" si="52"/>
        <v/>
      </c>
      <c r="AF1737" s="66"/>
      <c r="AG1737" s="66"/>
      <c r="AH1737" s="66"/>
      <c r="AI1737" s="66"/>
      <c r="AJ1737" s="66"/>
      <c r="AK1737" s="54"/>
      <c r="AL1737" s="54"/>
      <c r="AM1737" s="54"/>
      <c r="AN1737" s="54"/>
      <c r="AO1737" s="54"/>
      <c r="AP1737" s="264" t="str">
        <f t="shared" si="53"/>
        <v/>
      </c>
    </row>
    <row r="1738" spans="1:42" ht="16" customHeight="1" x14ac:dyDescent="0.35">
      <c r="A1738" s="55"/>
      <c r="B1738" s="56"/>
      <c r="C1738" s="56"/>
      <c r="D1738" s="56"/>
      <c r="E1738" s="56"/>
      <c r="F1738" s="57"/>
      <c r="G1738" s="58"/>
      <c r="H1738" s="59"/>
      <c r="I1738" s="60"/>
      <c r="J1738" s="61"/>
      <c r="K1738" s="61"/>
      <c r="L1738" s="61"/>
      <c r="M1738" s="61"/>
      <c r="N1738" s="61"/>
      <c r="O1738" s="61"/>
      <c r="P1738" s="61"/>
      <c r="Q1738" s="61"/>
      <c r="R1738" s="61"/>
      <c r="S1738" s="61"/>
      <c r="T1738" s="236"/>
      <c r="U1738" s="70"/>
      <c r="V1738" s="70"/>
      <c r="W1738" s="71"/>
      <c r="X1738" s="54"/>
      <c r="Y1738" s="54"/>
      <c r="Z1738" s="54"/>
      <c r="AA1738" s="237"/>
      <c r="AB1738" s="237"/>
      <c r="AC1738" s="237"/>
      <c r="AD1738" s="237"/>
      <c r="AE1738" s="66" t="str">
        <f t="shared" si="52"/>
        <v/>
      </c>
      <c r="AF1738" s="66"/>
      <c r="AG1738" s="66"/>
      <c r="AH1738" s="66"/>
      <c r="AI1738" s="66"/>
      <c r="AJ1738" s="66"/>
      <c r="AK1738" s="54"/>
      <c r="AL1738" s="54"/>
      <c r="AM1738" s="54"/>
      <c r="AN1738" s="54"/>
      <c r="AO1738" s="54"/>
      <c r="AP1738" s="264" t="str">
        <f t="shared" si="53"/>
        <v/>
      </c>
    </row>
    <row r="1739" spans="1:42" ht="16" customHeight="1" x14ac:dyDescent="0.35">
      <c r="A1739" s="55"/>
      <c r="B1739" s="56"/>
      <c r="C1739" s="56"/>
      <c r="D1739" s="56"/>
      <c r="E1739" s="56"/>
      <c r="F1739" s="57"/>
      <c r="G1739" s="58"/>
      <c r="H1739" s="59"/>
      <c r="I1739" s="60"/>
      <c r="J1739" s="61"/>
      <c r="K1739" s="61"/>
      <c r="L1739" s="61"/>
      <c r="M1739" s="61"/>
      <c r="N1739" s="61"/>
      <c r="O1739" s="61"/>
      <c r="P1739" s="61"/>
      <c r="Q1739" s="61"/>
      <c r="R1739" s="61"/>
      <c r="S1739" s="61"/>
      <c r="T1739" s="236"/>
      <c r="U1739" s="70"/>
      <c r="V1739" s="70"/>
      <c r="W1739" s="71"/>
      <c r="X1739" s="54"/>
      <c r="Y1739" s="54"/>
      <c r="Z1739" s="54"/>
      <c r="AA1739" s="237"/>
      <c r="AB1739" s="237"/>
      <c r="AC1739" s="237"/>
      <c r="AD1739" s="237"/>
      <c r="AE1739" s="66" t="str">
        <f t="shared" si="52"/>
        <v/>
      </c>
      <c r="AF1739" s="66"/>
      <c r="AG1739" s="66"/>
      <c r="AH1739" s="66"/>
      <c r="AI1739" s="66"/>
      <c r="AJ1739" s="66"/>
      <c r="AK1739" s="54"/>
      <c r="AL1739" s="54"/>
      <c r="AM1739" s="54"/>
      <c r="AN1739" s="54"/>
      <c r="AO1739" s="54"/>
      <c r="AP1739" s="264" t="str">
        <f t="shared" si="53"/>
        <v/>
      </c>
    </row>
    <row r="1740" spans="1:42" ht="16" customHeight="1" x14ac:dyDescent="0.35">
      <c r="A1740" s="55"/>
      <c r="B1740" s="56"/>
      <c r="C1740" s="56"/>
      <c r="D1740" s="56"/>
      <c r="E1740" s="56"/>
      <c r="F1740" s="57"/>
      <c r="G1740" s="58"/>
      <c r="H1740" s="59"/>
      <c r="I1740" s="60"/>
      <c r="J1740" s="61"/>
      <c r="K1740" s="61"/>
      <c r="L1740" s="61"/>
      <c r="M1740" s="61"/>
      <c r="N1740" s="61"/>
      <c r="O1740" s="61"/>
      <c r="P1740" s="61"/>
      <c r="Q1740" s="61"/>
      <c r="R1740" s="61"/>
      <c r="S1740" s="61"/>
      <c r="T1740" s="236"/>
      <c r="U1740" s="70"/>
      <c r="V1740" s="70"/>
      <c r="W1740" s="71"/>
      <c r="X1740" s="54"/>
      <c r="Y1740" s="54"/>
      <c r="Z1740" s="54"/>
      <c r="AA1740" s="237"/>
      <c r="AB1740" s="237"/>
      <c r="AC1740" s="237"/>
      <c r="AD1740" s="237"/>
      <c r="AE1740" s="66" t="str">
        <f t="shared" si="52"/>
        <v/>
      </c>
      <c r="AF1740" s="66"/>
      <c r="AG1740" s="66"/>
      <c r="AH1740" s="66"/>
      <c r="AI1740" s="66"/>
      <c r="AJ1740" s="66"/>
      <c r="AK1740" s="54"/>
      <c r="AL1740" s="54"/>
      <c r="AM1740" s="54"/>
      <c r="AN1740" s="54"/>
      <c r="AO1740" s="54"/>
      <c r="AP1740" s="264" t="str">
        <f t="shared" si="53"/>
        <v/>
      </c>
    </row>
    <row r="1741" spans="1:42" ht="16" customHeight="1" x14ac:dyDescent="0.35">
      <c r="A1741" s="55"/>
      <c r="B1741" s="56"/>
      <c r="C1741" s="56"/>
      <c r="D1741" s="56"/>
      <c r="E1741" s="56"/>
      <c r="F1741" s="57"/>
      <c r="G1741" s="58"/>
      <c r="H1741" s="59"/>
      <c r="I1741" s="60"/>
      <c r="J1741" s="61"/>
      <c r="K1741" s="61"/>
      <c r="L1741" s="61"/>
      <c r="M1741" s="61"/>
      <c r="N1741" s="61"/>
      <c r="O1741" s="61"/>
      <c r="P1741" s="61"/>
      <c r="Q1741" s="61"/>
      <c r="R1741" s="61"/>
      <c r="S1741" s="61"/>
      <c r="T1741" s="236"/>
      <c r="U1741" s="70"/>
      <c r="V1741" s="70"/>
      <c r="W1741" s="71"/>
      <c r="X1741" s="54"/>
      <c r="Y1741" s="54"/>
      <c r="Z1741" s="54"/>
      <c r="AA1741" s="237"/>
      <c r="AB1741" s="237"/>
      <c r="AC1741" s="237"/>
      <c r="AD1741" s="237"/>
      <c r="AE1741" s="66" t="str">
        <f t="shared" si="52"/>
        <v/>
      </c>
      <c r="AF1741" s="66"/>
      <c r="AG1741" s="66"/>
      <c r="AH1741" s="66"/>
      <c r="AI1741" s="66"/>
      <c r="AJ1741" s="66"/>
      <c r="AK1741" s="54"/>
      <c r="AL1741" s="54"/>
      <c r="AM1741" s="54"/>
      <c r="AN1741" s="54"/>
      <c r="AO1741" s="54"/>
      <c r="AP1741" s="264" t="str">
        <f t="shared" si="53"/>
        <v/>
      </c>
    </row>
    <row r="1742" spans="1:42" ht="16" customHeight="1" x14ac:dyDescent="0.35">
      <c r="A1742" s="55"/>
      <c r="B1742" s="56"/>
      <c r="C1742" s="56"/>
      <c r="D1742" s="56"/>
      <c r="E1742" s="56"/>
      <c r="F1742" s="57"/>
      <c r="G1742" s="58"/>
      <c r="H1742" s="59"/>
      <c r="I1742" s="60"/>
      <c r="J1742" s="61"/>
      <c r="K1742" s="61"/>
      <c r="L1742" s="61"/>
      <c r="M1742" s="61"/>
      <c r="N1742" s="61"/>
      <c r="O1742" s="61"/>
      <c r="P1742" s="61"/>
      <c r="Q1742" s="61"/>
      <c r="R1742" s="61"/>
      <c r="S1742" s="61"/>
      <c r="T1742" s="236"/>
      <c r="U1742" s="70"/>
      <c r="V1742" s="70"/>
      <c r="W1742" s="71"/>
      <c r="X1742" s="54"/>
      <c r="Y1742" s="54"/>
      <c r="Z1742" s="54"/>
      <c r="AA1742" s="237"/>
      <c r="AB1742" s="237"/>
      <c r="AC1742" s="237"/>
      <c r="AD1742" s="237"/>
      <c r="AE1742" s="66" t="str">
        <f t="shared" si="52"/>
        <v/>
      </c>
      <c r="AF1742" s="66"/>
      <c r="AG1742" s="66"/>
      <c r="AH1742" s="66"/>
      <c r="AI1742" s="66"/>
      <c r="AJ1742" s="66"/>
      <c r="AK1742" s="54"/>
      <c r="AL1742" s="54"/>
      <c r="AM1742" s="54"/>
      <c r="AN1742" s="54"/>
      <c r="AO1742" s="54"/>
      <c r="AP1742" s="264" t="str">
        <f t="shared" si="53"/>
        <v/>
      </c>
    </row>
    <row r="1743" spans="1:42" ht="16" customHeight="1" x14ac:dyDescent="0.35">
      <c r="A1743" s="55"/>
      <c r="B1743" s="56"/>
      <c r="C1743" s="56"/>
      <c r="D1743" s="56"/>
      <c r="E1743" s="56"/>
      <c r="F1743" s="57"/>
      <c r="G1743" s="58"/>
      <c r="H1743" s="59"/>
      <c r="I1743" s="60"/>
      <c r="J1743" s="61"/>
      <c r="K1743" s="61"/>
      <c r="L1743" s="61"/>
      <c r="M1743" s="61"/>
      <c r="N1743" s="61"/>
      <c r="O1743" s="61"/>
      <c r="P1743" s="61"/>
      <c r="Q1743" s="61"/>
      <c r="R1743" s="61"/>
      <c r="S1743" s="61"/>
      <c r="T1743" s="236"/>
      <c r="U1743" s="70"/>
      <c r="V1743" s="70"/>
      <c r="W1743" s="71"/>
      <c r="X1743" s="54"/>
      <c r="Y1743" s="54"/>
      <c r="Z1743" s="54"/>
      <c r="AA1743" s="237"/>
      <c r="AB1743" s="237"/>
      <c r="AC1743" s="237"/>
      <c r="AD1743" s="237"/>
      <c r="AE1743" s="66" t="str">
        <f t="shared" si="52"/>
        <v/>
      </c>
      <c r="AF1743" s="66"/>
      <c r="AG1743" s="66"/>
      <c r="AH1743" s="66"/>
      <c r="AI1743" s="66"/>
      <c r="AJ1743" s="66"/>
      <c r="AK1743" s="54"/>
      <c r="AL1743" s="54"/>
      <c r="AM1743" s="54"/>
      <c r="AN1743" s="54"/>
      <c r="AO1743" s="54"/>
      <c r="AP1743" s="264" t="str">
        <f t="shared" si="53"/>
        <v/>
      </c>
    </row>
    <row r="1744" spans="1:42" ht="16" customHeight="1" x14ac:dyDescent="0.35">
      <c r="A1744" s="55"/>
      <c r="B1744" s="56"/>
      <c r="C1744" s="56"/>
      <c r="D1744" s="56"/>
      <c r="E1744" s="56"/>
      <c r="F1744" s="57"/>
      <c r="G1744" s="58"/>
      <c r="H1744" s="59"/>
      <c r="I1744" s="60"/>
      <c r="J1744" s="61"/>
      <c r="K1744" s="61"/>
      <c r="L1744" s="61"/>
      <c r="M1744" s="61"/>
      <c r="N1744" s="61"/>
      <c r="O1744" s="61"/>
      <c r="P1744" s="61"/>
      <c r="Q1744" s="61"/>
      <c r="R1744" s="61"/>
      <c r="S1744" s="61"/>
      <c r="T1744" s="236"/>
      <c r="U1744" s="70"/>
      <c r="V1744" s="70"/>
      <c r="W1744" s="71"/>
      <c r="X1744" s="54"/>
      <c r="Y1744" s="54"/>
      <c r="Z1744" s="54"/>
      <c r="AA1744" s="237"/>
      <c r="AB1744" s="237"/>
      <c r="AC1744" s="237"/>
      <c r="AD1744" s="237"/>
      <c r="AE1744" s="66" t="str">
        <f t="shared" si="52"/>
        <v/>
      </c>
      <c r="AF1744" s="66"/>
      <c r="AG1744" s="66"/>
      <c r="AH1744" s="66"/>
      <c r="AI1744" s="66"/>
      <c r="AJ1744" s="66"/>
      <c r="AK1744" s="54"/>
      <c r="AL1744" s="54"/>
      <c r="AM1744" s="54"/>
      <c r="AN1744" s="54"/>
      <c r="AO1744" s="54"/>
      <c r="AP1744" s="264" t="str">
        <f t="shared" si="53"/>
        <v/>
      </c>
    </row>
    <row r="1745" spans="1:42" ht="16" customHeight="1" x14ac:dyDescent="0.35">
      <c r="A1745" s="55"/>
      <c r="B1745" s="56"/>
      <c r="C1745" s="56"/>
      <c r="D1745" s="56"/>
      <c r="E1745" s="56"/>
      <c r="F1745" s="57"/>
      <c r="G1745" s="58"/>
      <c r="H1745" s="59"/>
      <c r="I1745" s="60"/>
      <c r="J1745" s="61"/>
      <c r="K1745" s="61"/>
      <c r="L1745" s="61"/>
      <c r="M1745" s="61"/>
      <c r="N1745" s="61"/>
      <c r="O1745" s="61"/>
      <c r="P1745" s="61"/>
      <c r="Q1745" s="61"/>
      <c r="R1745" s="61"/>
      <c r="S1745" s="61"/>
      <c r="T1745" s="236"/>
      <c r="U1745" s="70"/>
      <c r="V1745" s="70"/>
      <c r="W1745" s="71"/>
      <c r="X1745" s="54"/>
      <c r="Y1745" s="54"/>
      <c r="Z1745" s="54"/>
      <c r="AA1745" s="237"/>
      <c r="AB1745" s="237"/>
      <c r="AC1745" s="237"/>
      <c r="AD1745" s="237"/>
      <c r="AE1745" s="66" t="str">
        <f t="shared" si="52"/>
        <v/>
      </c>
      <c r="AF1745" s="66"/>
      <c r="AG1745" s="66"/>
      <c r="AH1745" s="66"/>
      <c r="AI1745" s="66"/>
      <c r="AJ1745" s="66"/>
      <c r="AK1745" s="54"/>
      <c r="AL1745" s="54"/>
      <c r="AM1745" s="54"/>
      <c r="AN1745" s="54"/>
      <c r="AO1745" s="54"/>
      <c r="AP1745" s="264" t="str">
        <f t="shared" si="53"/>
        <v/>
      </c>
    </row>
    <row r="1746" spans="1:42" ht="16" customHeight="1" x14ac:dyDescent="0.35">
      <c r="A1746" s="55"/>
      <c r="B1746" s="56"/>
      <c r="C1746" s="56"/>
      <c r="D1746" s="56"/>
      <c r="E1746" s="56"/>
      <c r="F1746" s="57"/>
      <c r="G1746" s="58"/>
      <c r="H1746" s="59"/>
      <c r="I1746" s="60"/>
      <c r="J1746" s="61"/>
      <c r="K1746" s="61"/>
      <c r="L1746" s="61"/>
      <c r="M1746" s="61"/>
      <c r="N1746" s="61"/>
      <c r="O1746" s="61"/>
      <c r="P1746" s="61"/>
      <c r="Q1746" s="61"/>
      <c r="R1746" s="61"/>
      <c r="S1746" s="61"/>
      <c r="T1746" s="236"/>
      <c r="U1746" s="70"/>
      <c r="V1746" s="70"/>
      <c r="W1746" s="71"/>
      <c r="X1746" s="54"/>
      <c r="Y1746" s="54"/>
      <c r="Z1746" s="54"/>
      <c r="AA1746" s="237"/>
      <c r="AB1746" s="237"/>
      <c r="AC1746" s="237"/>
      <c r="AD1746" s="237"/>
      <c r="AE1746" s="66" t="str">
        <f t="shared" si="52"/>
        <v/>
      </c>
      <c r="AF1746" s="66"/>
      <c r="AG1746" s="66"/>
      <c r="AH1746" s="66"/>
      <c r="AI1746" s="66"/>
      <c r="AJ1746" s="66"/>
      <c r="AK1746" s="54"/>
      <c r="AL1746" s="54"/>
      <c r="AM1746" s="54"/>
      <c r="AN1746" s="54"/>
      <c r="AO1746" s="54"/>
      <c r="AP1746" s="264" t="str">
        <f t="shared" si="53"/>
        <v/>
      </c>
    </row>
    <row r="1747" spans="1:42" ht="16" customHeight="1" x14ac:dyDescent="0.35">
      <c r="A1747" s="55"/>
      <c r="B1747" s="56"/>
      <c r="C1747" s="56"/>
      <c r="D1747" s="56"/>
      <c r="E1747" s="56"/>
      <c r="F1747" s="57"/>
      <c r="G1747" s="58"/>
      <c r="H1747" s="59"/>
      <c r="I1747" s="60"/>
      <c r="J1747" s="61"/>
      <c r="K1747" s="61"/>
      <c r="L1747" s="61"/>
      <c r="M1747" s="61"/>
      <c r="N1747" s="61"/>
      <c r="O1747" s="61"/>
      <c r="P1747" s="61"/>
      <c r="Q1747" s="61"/>
      <c r="R1747" s="61"/>
      <c r="S1747" s="61"/>
      <c r="T1747" s="236"/>
      <c r="U1747" s="70"/>
      <c r="V1747" s="70"/>
      <c r="W1747" s="71"/>
      <c r="X1747" s="54"/>
      <c r="Y1747" s="54"/>
      <c r="Z1747" s="54"/>
      <c r="AA1747" s="237"/>
      <c r="AB1747" s="237"/>
      <c r="AC1747" s="237"/>
      <c r="AD1747" s="237"/>
      <c r="AE1747" s="66" t="str">
        <f t="shared" si="52"/>
        <v/>
      </c>
      <c r="AF1747" s="66"/>
      <c r="AG1747" s="66"/>
      <c r="AH1747" s="66"/>
      <c r="AI1747" s="66"/>
      <c r="AJ1747" s="66"/>
      <c r="AK1747" s="54"/>
      <c r="AL1747" s="54"/>
      <c r="AM1747" s="54"/>
      <c r="AN1747" s="54"/>
      <c r="AO1747" s="54"/>
      <c r="AP1747" s="264" t="str">
        <f t="shared" si="53"/>
        <v/>
      </c>
    </row>
    <row r="1748" spans="1:42" ht="16" customHeight="1" x14ac:dyDescent="0.35">
      <c r="A1748" s="55"/>
      <c r="B1748" s="56"/>
      <c r="C1748" s="56"/>
      <c r="D1748" s="56"/>
      <c r="E1748" s="56"/>
      <c r="F1748" s="57"/>
      <c r="G1748" s="58"/>
      <c r="H1748" s="59"/>
      <c r="I1748" s="60"/>
      <c r="J1748" s="61"/>
      <c r="K1748" s="61"/>
      <c r="L1748" s="61"/>
      <c r="M1748" s="61"/>
      <c r="N1748" s="61"/>
      <c r="O1748" s="61"/>
      <c r="P1748" s="61"/>
      <c r="Q1748" s="61"/>
      <c r="R1748" s="61"/>
      <c r="S1748" s="61"/>
      <c r="T1748" s="236"/>
      <c r="U1748" s="70"/>
      <c r="V1748" s="70"/>
      <c r="W1748" s="71"/>
      <c r="X1748" s="54"/>
      <c r="Y1748" s="54"/>
      <c r="Z1748" s="54"/>
      <c r="AA1748" s="237"/>
      <c r="AB1748" s="237"/>
      <c r="AC1748" s="237"/>
      <c r="AD1748" s="237"/>
      <c r="AE1748" s="66" t="str">
        <f t="shared" si="52"/>
        <v/>
      </c>
      <c r="AF1748" s="66"/>
      <c r="AG1748" s="66"/>
      <c r="AH1748" s="66"/>
      <c r="AI1748" s="66"/>
      <c r="AJ1748" s="66"/>
      <c r="AK1748" s="54"/>
      <c r="AL1748" s="54"/>
      <c r="AM1748" s="54"/>
      <c r="AN1748" s="54"/>
      <c r="AO1748" s="54"/>
      <c r="AP1748" s="264" t="str">
        <f t="shared" si="53"/>
        <v/>
      </c>
    </row>
    <row r="1749" spans="1:42" ht="16" customHeight="1" x14ac:dyDescent="0.35">
      <c r="A1749" s="55"/>
      <c r="B1749" s="56"/>
      <c r="C1749" s="56"/>
      <c r="D1749" s="56"/>
      <c r="E1749" s="56"/>
      <c r="F1749" s="57"/>
      <c r="G1749" s="58"/>
      <c r="H1749" s="59"/>
      <c r="I1749" s="60"/>
      <c r="J1749" s="61"/>
      <c r="K1749" s="61"/>
      <c r="L1749" s="61"/>
      <c r="M1749" s="61"/>
      <c r="N1749" s="61"/>
      <c r="O1749" s="61"/>
      <c r="P1749" s="61"/>
      <c r="Q1749" s="61"/>
      <c r="R1749" s="61"/>
      <c r="S1749" s="61"/>
      <c r="T1749" s="236"/>
      <c r="U1749" s="70"/>
      <c r="V1749" s="70"/>
      <c r="W1749" s="71"/>
      <c r="X1749" s="54"/>
      <c r="Y1749" s="54"/>
      <c r="Z1749" s="54"/>
      <c r="AA1749" s="237"/>
      <c r="AB1749" s="237"/>
      <c r="AC1749" s="237"/>
      <c r="AD1749" s="237"/>
      <c r="AE1749" s="66" t="str">
        <f t="shared" si="52"/>
        <v/>
      </c>
      <c r="AF1749" s="66"/>
      <c r="AG1749" s="66"/>
      <c r="AH1749" s="66"/>
      <c r="AI1749" s="66"/>
      <c r="AJ1749" s="66"/>
      <c r="AK1749" s="54"/>
      <c r="AL1749" s="54"/>
      <c r="AM1749" s="54"/>
      <c r="AN1749" s="54"/>
      <c r="AO1749" s="54"/>
      <c r="AP1749" s="264" t="str">
        <f t="shared" si="53"/>
        <v/>
      </c>
    </row>
    <row r="1750" spans="1:42" ht="16" customHeight="1" x14ac:dyDescent="0.35">
      <c r="A1750" s="55"/>
      <c r="B1750" s="56"/>
      <c r="C1750" s="56"/>
      <c r="D1750" s="56"/>
      <c r="E1750" s="56"/>
      <c r="F1750" s="57"/>
      <c r="G1750" s="58"/>
      <c r="H1750" s="59"/>
      <c r="I1750" s="60"/>
      <c r="J1750" s="61"/>
      <c r="K1750" s="61"/>
      <c r="L1750" s="61"/>
      <c r="M1750" s="61"/>
      <c r="N1750" s="61"/>
      <c r="O1750" s="61"/>
      <c r="P1750" s="61"/>
      <c r="Q1750" s="61"/>
      <c r="R1750" s="61"/>
      <c r="S1750" s="61"/>
      <c r="T1750" s="236"/>
      <c r="U1750" s="70"/>
      <c r="V1750" s="70"/>
      <c r="W1750" s="71"/>
      <c r="X1750" s="54"/>
      <c r="Y1750" s="54"/>
      <c r="Z1750" s="54"/>
      <c r="AA1750" s="237"/>
      <c r="AB1750" s="237"/>
      <c r="AC1750" s="237"/>
      <c r="AD1750" s="237"/>
      <c r="AE1750" s="66" t="str">
        <f t="shared" si="52"/>
        <v/>
      </c>
      <c r="AF1750" s="66"/>
      <c r="AG1750" s="66"/>
      <c r="AH1750" s="66"/>
      <c r="AI1750" s="66"/>
      <c r="AJ1750" s="66"/>
      <c r="AK1750" s="54"/>
      <c r="AL1750" s="54"/>
      <c r="AM1750" s="54"/>
      <c r="AN1750" s="54"/>
      <c r="AO1750" s="54"/>
      <c r="AP1750" s="264" t="str">
        <f t="shared" si="53"/>
        <v/>
      </c>
    </row>
    <row r="1751" spans="1:42" ht="16" customHeight="1" x14ac:dyDescent="0.35">
      <c r="A1751" s="55"/>
      <c r="B1751" s="56"/>
      <c r="C1751" s="56"/>
      <c r="D1751" s="56"/>
      <c r="E1751" s="56"/>
      <c r="F1751" s="57"/>
      <c r="G1751" s="58"/>
      <c r="H1751" s="59"/>
      <c r="I1751" s="60"/>
      <c r="J1751" s="61"/>
      <c r="K1751" s="61"/>
      <c r="L1751" s="61"/>
      <c r="M1751" s="61"/>
      <c r="N1751" s="61"/>
      <c r="O1751" s="61"/>
      <c r="P1751" s="61"/>
      <c r="Q1751" s="61"/>
      <c r="R1751" s="61"/>
      <c r="S1751" s="61"/>
      <c r="T1751" s="236"/>
      <c r="U1751" s="70"/>
      <c r="V1751" s="70"/>
      <c r="W1751" s="71"/>
      <c r="X1751" s="54"/>
      <c r="Y1751" s="54"/>
      <c r="Z1751" s="54"/>
      <c r="AA1751" s="237"/>
      <c r="AB1751" s="237"/>
      <c r="AC1751" s="237"/>
      <c r="AD1751" s="237"/>
      <c r="AE1751" s="66" t="str">
        <f t="shared" si="52"/>
        <v/>
      </c>
      <c r="AF1751" s="66"/>
      <c r="AG1751" s="66"/>
      <c r="AH1751" s="66"/>
      <c r="AI1751" s="66"/>
      <c r="AJ1751" s="66"/>
      <c r="AK1751" s="54"/>
      <c r="AL1751" s="54"/>
      <c r="AM1751" s="54"/>
      <c r="AN1751" s="54"/>
      <c r="AO1751" s="54"/>
      <c r="AP1751" s="264" t="str">
        <f t="shared" si="53"/>
        <v/>
      </c>
    </row>
    <row r="1752" spans="1:42" ht="16" customHeight="1" x14ac:dyDescent="0.35">
      <c r="A1752" s="55"/>
      <c r="B1752" s="56"/>
      <c r="C1752" s="56"/>
      <c r="D1752" s="56"/>
      <c r="E1752" s="56"/>
      <c r="F1752" s="57"/>
      <c r="G1752" s="58"/>
      <c r="H1752" s="59"/>
      <c r="I1752" s="60"/>
      <c r="J1752" s="61"/>
      <c r="K1752" s="61"/>
      <c r="L1752" s="61"/>
      <c r="M1752" s="61"/>
      <c r="N1752" s="61"/>
      <c r="O1752" s="61"/>
      <c r="P1752" s="61"/>
      <c r="Q1752" s="61"/>
      <c r="R1752" s="61"/>
      <c r="S1752" s="61"/>
      <c r="T1752" s="236"/>
      <c r="U1752" s="70"/>
      <c r="V1752" s="70"/>
      <c r="W1752" s="71"/>
      <c r="X1752" s="54"/>
      <c r="Y1752" s="54"/>
      <c r="Z1752" s="54"/>
      <c r="AA1752" s="237"/>
      <c r="AB1752" s="237"/>
      <c r="AC1752" s="237"/>
      <c r="AD1752" s="237"/>
      <c r="AE1752" s="66" t="str">
        <f t="shared" si="52"/>
        <v/>
      </c>
      <c r="AF1752" s="66"/>
      <c r="AG1752" s="66"/>
      <c r="AH1752" s="66"/>
      <c r="AI1752" s="66"/>
      <c r="AJ1752" s="66"/>
      <c r="AK1752" s="54"/>
      <c r="AL1752" s="54"/>
      <c r="AM1752" s="54"/>
      <c r="AN1752" s="54"/>
      <c r="AO1752" s="54"/>
      <c r="AP1752" s="264" t="str">
        <f t="shared" si="53"/>
        <v/>
      </c>
    </row>
    <row r="1753" spans="1:42" ht="16" customHeight="1" x14ac:dyDescent="0.35">
      <c r="A1753" s="55"/>
      <c r="B1753" s="56"/>
      <c r="C1753" s="56"/>
      <c r="D1753" s="56"/>
      <c r="E1753" s="56"/>
      <c r="F1753" s="57"/>
      <c r="G1753" s="58"/>
      <c r="H1753" s="59"/>
      <c r="I1753" s="60"/>
      <c r="J1753" s="61"/>
      <c r="K1753" s="61"/>
      <c r="L1753" s="61"/>
      <c r="M1753" s="61"/>
      <c r="N1753" s="61"/>
      <c r="O1753" s="61"/>
      <c r="P1753" s="61"/>
      <c r="Q1753" s="61"/>
      <c r="R1753" s="61"/>
      <c r="S1753" s="61"/>
      <c r="T1753" s="236"/>
      <c r="U1753" s="70"/>
      <c r="V1753" s="70"/>
      <c r="W1753" s="71"/>
      <c r="X1753" s="54"/>
      <c r="Y1753" s="54"/>
      <c r="Z1753" s="54"/>
      <c r="AA1753" s="237"/>
      <c r="AB1753" s="237"/>
      <c r="AC1753" s="237"/>
      <c r="AD1753" s="237"/>
      <c r="AE1753" s="66" t="str">
        <f t="shared" si="52"/>
        <v/>
      </c>
      <c r="AF1753" s="66"/>
      <c r="AG1753" s="66"/>
      <c r="AH1753" s="66"/>
      <c r="AI1753" s="66"/>
      <c r="AJ1753" s="66"/>
      <c r="AK1753" s="54"/>
      <c r="AL1753" s="54"/>
      <c r="AM1753" s="54"/>
      <c r="AN1753" s="54"/>
      <c r="AO1753" s="54"/>
      <c r="AP1753" s="264" t="str">
        <f t="shared" si="53"/>
        <v/>
      </c>
    </row>
    <row r="1754" spans="1:42" ht="16" customHeight="1" x14ac:dyDescent="0.35">
      <c r="A1754" s="55"/>
      <c r="B1754" s="56"/>
      <c r="C1754" s="56"/>
      <c r="D1754" s="56"/>
      <c r="E1754" s="56"/>
      <c r="F1754" s="57"/>
      <c r="G1754" s="58"/>
      <c r="H1754" s="59"/>
      <c r="I1754" s="60"/>
      <c r="J1754" s="61"/>
      <c r="K1754" s="61"/>
      <c r="L1754" s="61"/>
      <c r="M1754" s="61"/>
      <c r="N1754" s="61"/>
      <c r="O1754" s="61"/>
      <c r="P1754" s="61"/>
      <c r="Q1754" s="61"/>
      <c r="R1754" s="61"/>
      <c r="S1754" s="61"/>
      <c r="T1754" s="236"/>
      <c r="U1754" s="70"/>
      <c r="V1754" s="70"/>
      <c r="W1754" s="71"/>
      <c r="X1754" s="54"/>
      <c r="Y1754" s="54"/>
      <c r="Z1754" s="54"/>
      <c r="AA1754" s="237"/>
      <c r="AB1754" s="237"/>
      <c r="AC1754" s="237"/>
      <c r="AD1754" s="237"/>
      <c r="AE1754" s="66" t="str">
        <f t="shared" si="52"/>
        <v/>
      </c>
      <c r="AF1754" s="66"/>
      <c r="AG1754" s="66"/>
      <c r="AH1754" s="66"/>
      <c r="AI1754" s="66"/>
      <c r="AJ1754" s="66"/>
      <c r="AK1754" s="54"/>
      <c r="AL1754" s="54"/>
      <c r="AM1754" s="54"/>
      <c r="AN1754" s="54"/>
      <c r="AO1754" s="54"/>
      <c r="AP1754" s="264" t="str">
        <f t="shared" si="53"/>
        <v/>
      </c>
    </row>
    <row r="1755" spans="1:42" ht="16" customHeight="1" x14ac:dyDescent="0.35">
      <c r="A1755" s="55"/>
      <c r="B1755" s="56"/>
      <c r="C1755" s="56"/>
      <c r="D1755" s="56"/>
      <c r="E1755" s="56"/>
      <c r="F1755" s="57"/>
      <c r="G1755" s="58"/>
      <c r="H1755" s="59"/>
      <c r="I1755" s="60"/>
      <c r="J1755" s="61"/>
      <c r="K1755" s="61"/>
      <c r="L1755" s="61"/>
      <c r="M1755" s="61"/>
      <c r="N1755" s="61"/>
      <c r="O1755" s="61"/>
      <c r="P1755" s="61"/>
      <c r="Q1755" s="61"/>
      <c r="R1755" s="61"/>
      <c r="S1755" s="61"/>
      <c r="T1755" s="236"/>
      <c r="U1755" s="70"/>
      <c r="V1755" s="70"/>
      <c r="W1755" s="71"/>
      <c r="X1755" s="54"/>
      <c r="Y1755" s="54"/>
      <c r="Z1755" s="54"/>
      <c r="AA1755" s="237"/>
      <c r="AB1755" s="237"/>
      <c r="AC1755" s="237"/>
      <c r="AD1755" s="237"/>
      <c r="AE1755" s="66" t="str">
        <f t="shared" ref="AE1755:AE1818" si="54">IF(AA1755="","",ROUND(T1755*AA1755,0))</f>
        <v/>
      </c>
      <c r="AF1755" s="66"/>
      <c r="AG1755" s="66"/>
      <c r="AH1755" s="66"/>
      <c r="AI1755" s="66"/>
      <c r="AJ1755" s="66"/>
      <c r="AK1755" s="54"/>
      <c r="AL1755" s="54"/>
      <c r="AM1755" s="54"/>
      <c r="AN1755" s="54"/>
      <c r="AO1755" s="54"/>
      <c r="AP1755" s="264" t="str">
        <f t="shared" si="53"/>
        <v/>
      </c>
    </row>
    <row r="1756" spans="1:42" ht="16" customHeight="1" x14ac:dyDescent="0.35">
      <c r="A1756" s="55"/>
      <c r="B1756" s="56"/>
      <c r="C1756" s="56"/>
      <c r="D1756" s="56"/>
      <c r="E1756" s="56"/>
      <c r="F1756" s="57"/>
      <c r="G1756" s="58"/>
      <c r="H1756" s="59"/>
      <c r="I1756" s="60"/>
      <c r="J1756" s="61"/>
      <c r="K1756" s="61"/>
      <c r="L1756" s="61"/>
      <c r="M1756" s="61"/>
      <c r="N1756" s="61"/>
      <c r="O1756" s="61"/>
      <c r="P1756" s="61"/>
      <c r="Q1756" s="61"/>
      <c r="R1756" s="61"/>
      <c r="S1756" s="61"/>
      <c r="T1756" s="236"/>
      <c r="U1756" s="70"/>
      <c r="V1756" s="70"/>
      <c r="W1756" s="71"/>
      <c r="X1756" s="54"/>
      <c r="Y1756" s="54"/>
      <c r="Z1756" s="54"/>
      <c r="AA1756" s="237"/>
      <c r="AB1756" s="237"/>
      <c r="AC1756" s="237"/>
      <c r="AD1756" s="237"/>
      <c r="AE1756" s="66" t="str">
        <f t="shared" si="54"/>
        <v/>
      </c>
      <c r="AF1756" s="66"/>
      <c r="AG1756" s="66"/>
      <c r="AH1756" s="66"/>
      <c r="AI1756" s="66"/>
      <c r="AJ1756" s="66"/>
      <c r="AK1756" s="54"/>
      <c r="AL1756" s="54"/>
      <c r="AM1756" s="54"/>
      <c r="AN1756" s="54"/>
      <c r="AO1756" s="54"/>
      <c r="AP1756" s="264" t="str">
        <f t="shared" ref="AP1756:AP1819" si="55">G1756&amp;I1756</f>
        <v/>
      </c>
    </row>
    <row r="1757" spans="1:42" ht="16" customHeight="1" x14ac:dyDescent="0.35">
      <c r="A1757" s="55"/>
      <c r="B1757" s="56"/>
      <c r="C1757" s="56"/>
      <c r="D1757" s="56"/>
      <c r="E1757" s="56"/>
      <c r="F1757" s="57"/>
      <c r="G1757" s="58"/>
      <c r="H1757" s="59"/>
      <c r="I1757" s="60"/>
      <c r="J1757" s="61"/>
      <c r="K1757" s="61"/>
      <c r="L1757" s="61"/>
      <c r="M1757" s="61"/>
      <c r="N1757" s="61"/>
      <c r="O1757" s="61"/>
      <c r="P1757" s="61"/>
      <c r="Q1757" s="61"/>
      <c r="R1757" s="61"/>
      <c r="S1757" s="61"/>
      <c r="T1757" s="236"/>
      <c r="U1757" s="70"/>
      <c r="V1757" s="70"/>
      <c r="W1757" s="71"/>
      <c r="X1757" s="54"/>
      <c r="Y1757" s="54"/>
      <c r="Z1757" s="54"/>
      <c r="AA1757" s="237"/>
      <c r="AB1757" s="237"/>
      <c r="AC1757" s="237"/>
      <c r="AD1757" s="237"/>
      <c r="AE1757" s="66" t="str">
        <f t="shared" si="54"/>
        <v/>
      </c>
      <c r="AF1757" s="66"/>
      <c r="AG1757" s="66"/>
      <c r="AH1757" s="66"/>
      <c r="AI1757" s="66"/>
      <c r="AJ1757" s="66"/>
      <c r="AK1757" s="54"/>
      <c r="AL1757" s="54"/>
      <c r="AM1757" s="54"/>
      <c r="AN1757" s="54"/>
      <c r="AO1757" s="54"/>
      <c r="AP1757" s="264" t="str">
        <f t="shared" si="55"/>
        <v/>
      </c>
    </row>
    <row r="1758" spans="1:42" ht="16" customHeight="1" x14ac:dyDescent="0.35">
      <c r="A1758" s="55"/>
      <c r="B1758" s="56"/>
      <c r="C1758" s="56"/>
      <c r="D1758" s="56"/>
      <c r="E1758" s="56"/>
      <c r="F1758" s="57"/>
      <c r="G1758" s="58"/>
      <c r="H1758" s="59"/>
      <c r="I1758" s="60"/>
      <c r="J1758" s="61"/>
      <c r="K1758" s="61"/>
      <c r="L1758" s="61"/>
      <c r="M1758" s="61"/>
      <c r="N1758" s="61"/>
      <c r="O1758" s="61"/>
      <c r="P1758" s="61"/>
      <c r="Q1758" s="61"/>
      <c r="R1758" s="61"/>
      <c r="S1758" s="61"/>
      <c r="T1758" s="236"/>
      <c r="U1758" s="70"/>
      <c r="V1758" s="70"/>
      <c r="W1758" s="71"/>
      <c r="X1758" s="54"/>
      <c r="Y1758" s="54"/>
      <c r="Z1758" s="54"/>
      <c r="AA1758" s="237"/>
      <c r="AB1758" s="237"/>
      <c r="AC1758" s="237"/>
      <c r="AD1758" s="237"/>
      <c r="AE1758" s="66" t="str">
        <f t="shared" si="54"/>
        <v/>
      </c>
      <c r="AF1758" s="66"/>
      <c r="AG1758" s="66"/>
      <c r="AH1758" s="66"/>
      <c r="AI1758" s="66"/>
      <c r="AJ1758" s="66"/>
      <c r="AK1758" s="54"/>
      <c r="AL1758" s="54"/>
      <c r="AM1758" s="54"/>
      <c r="AN1758" s="54"/>
      <c r="AO1758" s="54"/>
      <c r="AP1758" s="264" t="str">
        <f t="shared" si="55"/>
        <v/>
      </c>
    </row>
    <row r="1759" spans="1:42" ht="16" customHeight="1" x14ac:dyDescent="0.35">
      <c r="A1759" s="55"/>
      <c r="B1759" s="56"/>
      <c r="C1759" s="56"/>
      <c r="D1759" s="56"/>
      <c r="E1759" s="56"/>
      <c r="F1759" s="57"/>
      <c r="G1759" s="58"/>
      <c r="H1759" s="59"/>
      <c r="I1759" s="60"/>
      <c r="J1759" s="61"/>
      <c r="K1759" s="61"/>
      <c r="L1759" s="61"/>
      <c r="M1759" s="61"/>
      <c r="N1759" s="61"/>
      <c r="O1759" s="61"/>
      <c r="P1759" s="61"/>
      <c r="Q1759" s="61"/>
      <c r="R1759" s="61"/>
      <c r="S1759" s="61"/>
      <c r="T1759" s="236"/>
      <c r="U1759" s="70"/>
      <c r="V1759" s="70"/>
      <c r="W1759" s="71"/>
      <c r="X1759" s="54"/>
      <c r="Y1759" s="54"/>
      <c r="Z1759" s="54"/>
      <c r="AA1759" s="237"/>
      <c r="AB1759" s="237"/>
      <c r="AC1759" s="237"/>
      <c r="AD1759" s="237"/>
      <c r="AE1759" s="66" t="str">
        <f t="shared" si="54"/>
        <v/>
      </c>
      <c r="AF1759" s="66"/>
      <c r="AG1759" s="66"/>
      <c r="AH1759" s="66"/>
      <c r="AI1759" s="66"/>
      <c r="AJ1759" s="66"/>
      <c r="AK1759" s="54"/>
      <c r="AL1759" s="54"/>
      <c r="AM1759" s="54"/>
      <c r="AN1759" s="54"/>
      <c r="AO1759" s="54"/>
      <c r="AP1759" s="264" t="str">
        <f t="shared" si="55"/>
        <v/>
      </c>
    </row>
    <row r="1760" spans="1:42" ht="16" customHeight="1" x14ac:dyDescent="0.35">
      <c r="A1760" s="55"/>
      <c r="B1760" s="56"/>
      <c r="C1760" s="56"/>
      <c r="D1760" s="56"/>
      <c r="E1760" s="56"/>
      <c r="F1760" s="57"/>
      <c r="G1760" s="58"/>
      <c r="H1760" s="59"/>
      <c r="I1760" s="60"/>
      <c r="J1760" s="61"/>
      <c r="K1760" s="61"/>
      <c r="L1760" s="61"/>
      <c r="M1760" s="61"/>
      <c r="N1760" s="61"/>
      <c r="O1760" s="61"/>
      <c r="P1760" s="61"/>
      <c r="Q1760" s="61"/>
      <c r="R1760" s="61"/>
      <c r="S1760" s="61"/>
      <c r="T1760" s="236"/>
      <c r="U1760" s="70"/>
      <c r="V1760" s="70"/>
      <c r="W1760" s="71"/>
      <c r="X1760" s="54"/>
      <c r="Y1760" s="54"/>
      <c r="Z1760" s="54"/>
      <c r="AA1760" s="237"/>
      <c r="AB1760" s="237"/>
      <c r="AC1760" s="237"/>
      <c r="AD1760" s="237"/>
      <c r="AE1760" s="66" t="str">
        <f t="shared" si="54"/>
        <v/>
      </c>
      <c r="AF1760" s="66"/>
      <c r="AG1760" s="66"/>
      <c r="AH1760" s="66"/>
      <c r="AI1760" s="66"/>
      <c r="AJ1760" s="66"/>
      <c r="AK1760" s="54"/>
      <c r="AL1760" s="54"/>
      <c r="AM1760" s="54"/>
      <c r="AN1760" s="54"/>
      <c r="AO1760" s="54"/>
      <c r="AP1760" s="264" t="str">
        <f t="shared" si="55"/>
        <v/>
      </c>
    </row>
    <row r="1761" spans="1:42" ht="16" customHeight="1" x14ac:dyDescent="0.35">
      <c r="A1761" s="55"/>
      <c r="B1761" s="56"/>
      <c r="C1761" s="56"/>
      <c r="D1761" s="56"/>
      <c r="E1761" s="56"/>
      <c r="F1761" s="57"/>
      <c r="G1761" s="58"/>
      <c r="H1761" s="59"/>
      <c r="I1761" s="60"/>
      <c r="J1761" s="61"/>
      <c r="K1761" s="61"/>
      <c r="L1761" s="61"/>
      <c r="M1761" s="61"/>
      <c r="N1761" s="61"/>
      <c r="O1761" s="61"/>
      <c r="P1761" s="61"/>
      <c r="Q1761" s="61"/>
      <c r="R1761" s="61"/>
      <c r="S1761" s="61"/>
      <c r="T1761" s="236"/>
      <c r="U1761" s="70"/>
      <c r="V1761" s="70"/>
      <c r="W1761" s="71"/>
      <c r="X1761" s="54"/>
      <c r="Y1761" s="54"/>
      <c r="Z1761" s="54"/>
      <c r="AA1761" s="237"/>
      <c r="AB1761" s="237"/>
      <c r="AC1761" s="237"/>
      <c r="AD1761" s="237"/>
      <c r="AE1761" s="66" t="str">
        <f t="shared" si="54"/>
        <v/>
      </c>
      <c r="AF1761" s="66"/>
      <c r="AG1761" s="66"/>
      <c r="AH1761" s="66"/>
      <c r="AI1761" s="66"/>
      <c r="AJ1761" s="66"/>
      <c r="AK1761" s="54"/>
      <c r="AL1761" s="54"/>
      <c r="AM1761" s="54"/>
      <c r="AN1761" s="54"/>
      <c r="AO1761" s="54"/>
      <c r="AP1761" s="264" t="str">
        <f t="shared" si="55"/>
        <v/>
      </c>
    </row>
    <row r="1762" spans="1:42" ht="16" customHeight="1" x14ac:dyDescent="0.35">
      <c r="A1762" s="55"/>
      <c r="B1762" s="56"/>
      <c r="C1762" s="56"/>
      <c r="D1762" s="56"/>
      <c r="E1762" s="56"/>
      <c r="F1762" s="57"/>
      <c r="G1762" s="58"/>
      <c r="H1762" s="59"/>
      <c r="I1762" s="60"/>
      <c r="J1762" s="61"/>
      <c r="K1762" s="61"/>
      <c r="L1762" s="61"/>
      <c r="M1762" s="61"/>
      <c r="N1762" s="61"/>
      <c r="O1762" s="61"/>
      <c r="P1762" s="61"/>
      <c r="Q1762" s="61"/>
      <c r="R1762" s="61"/>
      <c r="S1762" s="61"/>
      <c r="T1762" s="236"/>
      <c r="U1762" s="70"/>
      <c r="V1762" s="70"/>
      <c r="W1762" s="71"/>
      <c r="X1762" s="54"/>
      <c r="Y1762" s="54"/>
      <c r="Z1762" s="54"/>
      <c r="AA1762" s="237"/>
      <c r="AB1762" s="237"/>
      <c r="AC1762" s="237"/>
      <c r="AD1762" s="237"/>
      <c r="AE1762" s="66" t="str">
        <f t="shared" si="54"/>
        <v/>
      </c>
      <c r="AF1762" s="66"/>
      <c r="AG1762" s="66"/>
      <c r="AH1762" s="66"/>
      <c r="AI1762" s="66"/>
      <c r="AJ1762" s="66"/>
      <c r="AK1762" s="54"/>
      <c r="AL1762" s="54"/>
      <c r="AM1762" s="54"/>
      <c r="AN1762" s="54"/>
      <c r="AO1762" s="54"/>
      <c r="AP1762" s="264" t="str">
        <f t="shared" si="55"/>
        <v/>
      </c>
    </row>
    <row r="1763" spans="1:42" ht="16" customHeight="1" x14ac:dyDescent="0.35">
      <c r="A1763" s="55"/>
      <c r="B1763" s="56"/>
      <c r="C1763" s="56"/>
      <c r="D1763" s="56"/>
      <c r="E1763" s="56"/>
      <c r="F1763" s="57"/>
      <c r="G1763" s="58"/>
      <c r="H1763" s="59"/>
      <c r="I1763" s="60"/>
      <c r="J1763" s="61"/>
      <c r="K1763" s="61"/>
      <c r="L1763" s="61"/>
      <c r="M1763" s="61"/>
      <c r="N1763" s="61"/>
      <c r="O1763" s="61"/>
      <c r="P1763" s="61"/>
      <c r="Q1763" s="61"/>
      <c r="R1763" s="61"/>
      <c r="S1763" s="61"/>
      <c r="T1763" s="236"/>
      <c r="U1763" s="70"/>
      <c r="V1763" s="70"/>
      <c r="W1763" s="71"/>
      <c r="X1763" s="54"/>
      <c r="Y1763" s="54"/>
      <c r="Z1763" s="54"/>
      <c r="AA1763" s="237"/>
      <c r="AB1763" s="237"/>
      <c r="AC1763" s="237"/>
      <c r="AD1763" s="237"/>
      <c r="AE1763" s="66" t="str">
        <f t="shared" si="54"/>
        <v/>
      </c>
      <c r="AF1763" s="66"/>
      <c r="AG1763" s="66"/>
      <c r="AH1763" s="66"/>
      <c r="AI1763" s="66"/>
      <c r="AJ1763" s="66"/>
      <c r="AK1763" s="54"/>
      <c r="AL1763" s="54"/>
      <c r="AM1763" s="54"/>
      <c r="AN1763" s="54"/>
      <c r="AO1763" s="54"/>
      <c r="AP1763" s="264" t="str">
        <f t="shared" si="55"/>
        <v/>
      </c>
    </row>
    <row r="1764" spans="1:42" ht="16" customHeight="1" x14ac:dyDescent="0.35">
      <c r="A1764" s="55"/>
      <c r="B1764" s="56"/>
      <c r="C1764" s="56"/>
      <c r="D1764" s="56"/>
      <c r="E1764" s="56"/>
      <c r="F1764" s="57"/>
      <c r="G1764" s="58"/>
      <c r="H1764" s="59"/>
      <c r="I1764" s="60"/>
      <c r="J1764" s="61"/>
      <c r="K1764" s="61"/>
      <c r="L1764" s="61"/>
      <c r="M1764" s="61"/>
      <c r="N1764" s="61"/>
      <c r="O1764" s="61"/>
      <c r="P1764" s="61"/>
      <c r="Q1764" s="61"/>
      <c r="R1764" s="61"/>
      <c r="S1764" s="61"/>
      <c r="T1764" s="236"/>
      <c r="U1764" s="70"/>
      <c r="V1764" s="70"/>
      <c r="W1764" s="71"/>
      <c r="X1764" s="54"/>
      <c r="Y1764" s="54"/>
      <c r="Z1764" s="54"/>
      <c r="AA1764" s="237"/>
      <c r="AB1764" s="237"/>
      <c r="AC1764" s="237"/>
      <c r="AD1764" s="237"/>
      <c r="AE1764" s="66" t="str">
        <f t="shared" si="54"/>
        <v/>
      </c>
      <c r="AF1764" s="66"/>
      <c r="AG1764" s="66"/>
      <c r="AH1764" s="66"/>
      <c r="AI1764" s="66"/>
      <c r="AJ1764" s="66"/>
      <c r="AK1764" s="54"/>
      <c r="AL1764" s="54"/>
      <c r="AM1764" s="54"/>
      <c r="AN1764" s="54"/>
      <c r="AO1764" s="54"/>
      <c r="AP1764" s="264" t="str">
        <f t="shared" si="55"/>
        <v/>
      </c>
    </row>
    <row r="1765" spans="1:42" ht="16" customHeight="1" x14ac:dyDescent="0.35">
      <c r="A1765" s="55"/>
      <c r="B1765" s="56"/>
      <c r="C1765" s="56"/>
      <c r="D1765" s="56"/>
      <c r="E1765" s="56"/>
      <c r="F1765" s="57"/>
      <c r="G1765" s="58"/>
      <c r="H1765" s="59"/>
      <c r="I1765" s="60"/>
      <c r="J1765" s="61"/>
      <c r="K1765" s="61"/>
      <c r="L1765" s="61"/>
      <c r="M1765" s="61"/>
      <c r="N1765" s="61"/>
      <c r="O1765" s="61"/>
      <c r="P1765" s="61"/>
      <c r="Q1765" s="61"/>
      <c r="R1765" s="61"/>
      <c r="S1765" s="61"/>
      <c r="T1765" s="236"/>
      <c r="U1765" s="70"/>
      <c r="V1765" s="70"/>
      <c r="W1765" s="71"/>
      <c r="X1765" s="54"/>
      <c r="Y1765" s="54"/>
      <c r="Z1765" s="54"/>
      <c r="AA1765" s="237"/>
      <c r="AB1765" s="237"/>
      <c r="AC1765" s="237"/>
      <c r="AD1765" s="237"/>
      <c r="AE1765" s="66" t="str">
        <f t="shared" si="54"/>
        <v/>
      </c>
      <c r="AF1765" s="66"/>
      <c r="AG1765" s="66"/>
      <c r="AH1765" s="66"/>
      <c r="AI1765" s="66"/>
      <c r="AJ1765" s="66"/>
      <c r="AK1765" s="54"/>
      <c r="AL1765" s="54"/>
      <c r="AM1765" s="54"/>
      <c r="AN1765" s="54"/>
      <c r="AO1765" s="54"/>
      <c r="AP1765" s="264" t="str">
        <f t="shared" si="55"/>
        <v/>
      </c>
    </row>
    <row r="1766" spans="1:42" ht="16" customHeight="1" x14ac:dyDescent="0.35">
      <c r="A1766" s="55"/>
      <c r="B1766" s="56"/>
      <c r="C1766" s="56"/>
      <c r="D1766" s="56"/>
      <c r="E1766" s="56"/>
      <c r="F1766" s="57"/>
      <c r="G1766" s="58"/>
      <c r="H1766" s="59"/>
      <c r="I1766" s="60"/>
      <c r="J1766" s="61"/>
      <c r="K1766" s="61"/>
      <c r="L1766" s="61"/>
      <c r="M1766" s="61"/>
      <c r="N1766" s="61"/>
      <c r="O1766" s="61"/>
      <c r="P1766" s="61"/>
      <c r="Q1766" s="61"/>
      <c r="R1766" s="61"/>
      <c r="S1766" s="61"/>
      <c r="T1766" s="236"/>
      <c r="U1766" s="70"/>
      <c r="V1766" s="70"/>
      <c r="W1766" s="71"/>
      <c r="X1766" s="54"/>
      <c r="Y1766" s="54"/>
      <c r="Z1766" s="54"/>
      <c r="AA1766" s="237"/>
      <c r="AB1766" s="237"/>
      <c r="AC1766" s="237"/>
      <c r="AD1766" s="237"/>
      <c r="AE1766" s="66" t="str">
        <f t="shared" si="54"/>
        <v/>
      </c>
      <c r="AF1766" s="66"/>
      <c r="AG1766" s="66"/>
      <c r="AH1766" s="66"/>
      <c r="AI1766" s="66"/>
      <c r="AJ1766" s="66"/>
      <c r="AK1766" s="54"/>
      <c r="AL1766" s="54"/>
      <c r="AM1766" s="54"/>
      <c r="AN1766" s="54"/>
      <c r="AO1766" s="54"/>
      <c r="AP1766" s="264" t="str">
        <f t="shared" si="55"/>
        <v/>
      </c>
    </row>
    <row r="1767" spans="1:42" ht="16" customHeight="1" x14ac:dyDescent="0.35">
      <c r="A1767" s="55"/>
      <c r="B1767" s="56"/>
      <c r="C1767" s="56"/>
      <c r="D1767" s="56"/>
      <c r="E1767" s="56"/>
      <c r="F1767" s="57"/>
      <c r="G1767" s="58"/>
      <c r="H1767" s="59"/>
      <c r="I1767" s="60"/>
      <c r="J1767" s="61"/>
      <c r="K1767" s="61"/>
      <c r="L1767" s="61"/>
      <c r="M1767" s="61"/>
      <c r="N1767" s="61"/>
      <c r="O1767" s="61"/>
      <c r="P1767" s="61"/>
      <c r="Q1767" s="61"/>
      <c r="R1767" s="61"/>
      <c r="S1767" s="61"/>
      <c r="T1767" s="236"/>
      <c r="U1767" s="70"/>
      <c r="V1767" s="70"/>
      <c r="W1767" s="71"/>
      <c r="X1767" s="54"/>
      <c r="Y1767" s="54"/>
      <c r="Z1767" s="54"/>
      <c r="AA1767" s="237"/>
      <c r="AB1767" s="237"/>
      <c r="AC1767" s="237"/>
      <c r="AD1767" s="237"/>
      <c r="AE1767" s="66" t="str">
        <f t="shared" si="54"/>
        <v/>
      </c>
      <c r="AF1767" s="66"/>
      <c r="AG1767" s="66"/>
      <c r="AH1767" s="66"/>
      <c r="AI1767" s="66"/>
      <c r="AJ1767" s="66"/>
      <c r="AK1767" s="54"/>
      <c r="AL1767" s="54"/>
      <c r="AM1767" s="54"/>
      <c r="AN1767" s="54"/>
      <c r="AO1767" s="54"/>
      <c r="AP1767" s="264" t="str">
        <f t="shared" si="55"/>
        <v/>
      </c>
    </row>
    <row r="1768" spans="1:42" ht="16" customHeight="1" x14ac:dyDescent="0.35">
      <c r="A1768" s="55"/>
      <c r="B1768" s="56"/>
      <c r="C1768" s="56"/>
      <c r="D1768" s="56"/>
      <c r="E1768" s="56"/>
      <c r="F1768" s="57"/>
      <c r="G1768" s="58"/>
      <c r="H1768" s="59"/>
      <c r="I1768" s="60"/>
      <c r="J1768" s="61"/>
      <c r="K1768" s="61"/>
      <c r="L1768" s="61"/>
      <c r="M1768" s="61"/>
      <c r="N1768" s="61"/>
      <c r="O1768" s="61"/>
      <c r="P1768" s="61"/>
      <c r="Q1768" s="61"/>
      <c r="R1768" s="61"/>
      <c r="S1768" s="61"/>
      <c r="T1768" s="236"/>
      <c r="U1768" s="70"/>
      <c r="V1768" s="70"/>
      <c r="W1768" s="71"/>
      <c r="X1768" s="54"/>
      <c r="Y1768" s="54"/>
      <c r="Z1768" s="54"/>
      <c r="AA1768" s="237"/>
      <c r="AB1768" s="237"/>
      <c r="AC1768" s="237"/>
      <c r="AD1768" s="237"/>
      <c r="AE1768" s="66" t="str">
        <f t="shared" si="54"/>
        <v/>
      </c>
      <c r="AF1768" s="66"/>
      <c r="AG1768" s="66"/>
      <c r="AH1768" s="66"/>
      <c r="AI1768" s="66"/>
      <c r="AJ1768" s="66"/>
      <c r="AK1768" s="54"/>
      <c r="AL1768" s="54"/>
      <c r="AM1768" s="54"/>
      <c r="AN1768" s="54"/>
      <c r="AO1768" s="54"/>
      <c r="AP1768" s="264" t="str">
        <f t="shared" si="55"/>
        <v/>
      </c>
    </row>
    <row r="1769" spans="1:42" ht="16" customHeight="1" x14ac:dyDescent="0.35">
      <c r="A1769" s="55"/>
      <c r="B1769" s="56"/>
      <c r="C1769" s="56"/>
      <c r="D1769" s="56"/>
      <c r="E1769" s="56"/>
      <c r="F1769" s="57"/>
      <c r="G1769" s="58"/>
      <c r="H1769" s="59"/>
      <c r="I1769" s="60"/>
      <c r="J1769" s="61"/>
      <c r="K1769" s="61"/>
      <c r="L1769" s="61"/>
      <c r="M1769" s="61"/>
      <c r="N1769" s="61"/>
      <c r="O1769" s="61"/>
      <c r="P1769" s="61"/>
      <c r="Q1769" s="61"/>
      <c r="R1769" s="61"/>
      <c r="S1769" s="61"/>
      <c r="T1769" s="236"/>
      <c r="U1769" s="70"/>
      <c r="V1769" s="70"/>
      <c r="W1769" s="71"/>
      <c r="X1769" s="54"/>
      <c r="Y1769" s="54"/>
      <c r="Z1769" s="54"/>
      <c r="AA1769" s="237"/>
      <c r="AB1769" s="237"/>
      <c r="AC1769" s="237"/>
      <c r="AD1769" s="237"/>
      <c r="AE1769" s="66" t="str">
        <f t="shared" si="54"/>
        <v/>
      </c>
      <c r="AF1769" s="66"/>
      <c r="AG1769" s="66"/>
      <c r="AH1769" s="66"/>
      <c r="AI1769" s="66"/>
      <c r="AJ1769" s="66"/>
      <c r="AK1769" s="54"/>
      <c r="AL1769" s="54"/>
      <c r="AM1769" s="54"/>
      <c r="AN1769" s="54"/>
      <c r="AO1769" s="54"/>
      <c r="AP1769" s="264" t="str">
        <f t="shared" si="55"/>
        <v/>
      </c>
    </row>
    <row r="1770" spans="1:42" ht="16" customHeight="1" x14ac:dyDescent="0.35">
      <c r="A1770" s="55"/>
      <c r="B1770" s="56"/>
      <c r="C1770" s="56"/>
      <c r="D1770" s="56"/>
      <c r="E1770" s="56"/>
      <c r="F1770" s="57"/>
      <c r="G1770" s="58"/>
      <c r="H1770" s="59"/>
      <c r="I1770" s="60"/>
      <c r="J1770" s="61"/>
      <c r="K1770" s="61"/>
      <c r="L1770" s="61"/>
      <c r="M1770" s="61"/>
      <c r="N1770" s="61"/>
      <c r="O1770" s="61"/>
      <c r="P1770" s="61"/>
      <c r="Q1770" s="61"/>
      <c r="R1770" s="61"/>
      <c r="S1770" s="61"/>
      <c r="T1770" s="236"/>
      <c r="U1770" s="70"/>
      <c r="V1770" s="70"/>
      <c r="W1770" s="71"/>
      <c r="X1770" s="54"/>
      <c r="Y1770" s="54"/>
      <c r="Z1770" s="54"/>
      <c r="AA1770" s="237"/>
      <c r="AB1770" s="237"/>
      <c r="AC1770" s="237"/>
      <c r="AD1770" s="237"/>
      <c r="AE1770" s="66" t="str">
        <f t="shared" si="54"/>
        <v/>
      </c>
      <c r="AF1770" s="66"/>
      <c r="AG1770" s="66"/>
      <c r="AH1770" s="66"/>
      <c r="AI1770" s="66"/>
      <c r="AJ1770" s="66"/>
      <c r="AK1770" s="54"/>
      <c r="AL1770" s="54"/>
      <c r="AM1770" s="54"/>
      <c r="AN1770" s="54"/>
      <c r="AO1770" s="54"/>
      <c r="AP1770" s="264" t="str">
        <f t="shared" si="55"/>
        <v/>
      </c>
    </row>
    <row r="1771" spans="1:42" ht="16" customHeight="1" x14ac:dyDescent="0.35">
      <c r="A1771" s="55"/>
      <c r="B1771" s="56"/>
      <c r="C1771" s="56"/>
      <c r="D1771" s="56"/>
      <c r="E1771" s="56"/>
      <c r="F1771" s="57"/>
      <c r="G1771" s="58"/>
      <c r="H1771" s="59"/>
      <c r="I1771" s="60"/>
      <c r="J1771" s="61"/>
      <c r="K1771" s="61"/>
      <c r="L1771" s="61"/>
      <c r="M1771" s="61"/>
      <c r="N1771" s="61"/>
      <c r="O1771" s="61"/>
      <c r="P1771" s="61"/>
      <c r="Q1771" s="61"/>
      <c r="R1771" s="61"/>
      <c r="S1771" s="61"/>
      <c r="T1771" s="236"/>
      <c r="U1771" s="70"/>
      <c r="V1771" s="70"/>
      <c r="W1771" s="71"/>
      <c r="X1771" s="54"/>
      <c r="Y1771" s="54"/>
      <c r="Z1771" s="54"/>
      <c r="AA1771" s="237"/>
      <c r="AB1771" s="237"/>
      <c r="AC1771" s="237"/>
      <c r="AD1771" s="237"/>
      <c r="AE1771" s="66" t="str">
        <f t="shared" si="54"/>
        <v/>
      </c>
      <c r="AF1771" s="66"/>
      <c r="AG1771" s="66"/>
      <c r="AH1771" s="66"/>
      <c r="AI1771" s="66"/>
      <c r="AJ1771" s="66"/>
      <c r="AK1771" s="54"/>
      <c r="AL1771" s="54"/>
      <c r="AM1771" s="54"/>
      <c r="AN1771" s="54"/>
      <c r="AO1771" s="54"/>
      <c r="AP1771" s="264" t="str">
        <f t="shared" si="55"/>
        <v/>
      </c>
    </row>
    <row r="1772" spans="1:42" ht="16" customHeight="1" x14ac:dyDescent="0.35">
      <c r="A1772" s="55"/>
      <c r="B1772" s="56"/>
      <c r="C1772" s="56"/>
      <c r="D1772" s="56"/>
      <c r="E1772" s="56"/>
      <c r="F1772" s="57"/>
      <c r="G1772" s="58"/>
      <c r="H1772" s="59"/>
      <c r="I1772" s="60"/>
      <c r="J1772" s="61"/>
      <c r="K1772" s="61"/>
      <c r="L1772" s="61"/>
      <c r="M1772" s="61"/>
      <c r="N1772" s="61"/>
      <c r="O1772" s="61"/>
      <c r="P1772" s="61"/>
      <c r="Q1772" s="61"/>
      <c r="R1772" s="61"/>
      <c r="S1772" s="61"/>
      <c r="T1772" s="236"/>
      <c r="U1772" s="70"/>
      <c r="V1772" s="70"/>
      <c r="W1772" s="71"/>
      <c r="X1772" s="54"/>
      <c r="Y1772" s="54"/>
      <c r="Z1772" s="54"/>
      <c r="AA1772" s="237"/>
      <c r="AB1772" s="237"/>
      <c r="AC1772" s="237"/>
      <c r="AD1772" s="237"/>
      <c r="AE1772" s="66" t="str">
        <f t="shared" si="54"/>
        <v/>
      </c>
      <c r="AF1772" s="66"/>
      <c r="AG1772" s="66"/>
      <c r="AH1772" s="66"/>
      <c r="AI1772" s="66"/>
      <c r="AJ1772" s="66"/>
      <c r="AK1772" s="54"/>
      <c r="AL1772" s="54"/>
      <c r="AM1772" s="54"/>
      <c r="AN1772" s="54"/>
      <c r="AO1772" s="54"/>
      <c r="AP1772" s="264" t="str">
        <f t="shared" si="55"/>
        <v/>
      </c>
    </row>
    <row r="1773" spans="1:42" ht="16" customHeight="1" x14ac:dyDescent="0.35">
      <c r="A1773" s="55"/>
      <c r="B1773" s="56"/>
      <c r="C1773" s="56"/>
      <c r="D1773" s="56"/>
      <c r="E1773" s="56"/>
      <c r="F1773" s="57"/>
      <c r="G1773" s="58"/>
      <c r="H1773" s="59"/>
      <c r="I1773" s="60"/>
      <c r="J1773" s="61"/>
      <c r="K1773" s="61"/>
      <c r="L1773" s="61"/>
      <c r="M1773" s="61"/>
      <c r="N1773" s="61"/>
      <c r="O1773" s="61"/>
      <c r="P1773" s="61"/>
      <c r="Q1773" s="61"/>
      <c r="R1773" s="61"/>
      <c r="S1773" s="61"/>
      <c r="T1773" s="236"/>
      <c r="U1773" s="70"/>
      <c r="V1773" s="70"/>
      <c r="W1773" s="71"/>
      <c r="X1773" s="54"/>
      <c r="Y1773" s="54"/>
      <c r="Z1773" s="54"/>
      <c r="AA1773" s="237"/>
      <c r="AB1773" s="237"/>
      <c r="AC1773" s="237"/>
      <c r="AD1773" s="237"/>
      <c r="AE1773" s="66" t="str">
        <f t="shared" si="54"/>
        <v/>
      </c>
      <c r="AF1773" s="66"/>
      <c r="AG1773" s="66"/>
      <c r="AH1773" s="66"/>
      <c r="AI1773" s="66"/>
      <c r="AJ1773" s="66"/>
      <c r="AK1773" s="54"/>
      <c r="AL1773" s="54"/>
      <c r="AM1773" s="54"/>
      <c r="AN1773" s="54"/>
      <c r="AO1773" s="54"/>
      <c r="AP1773" s="264" t="str">
        <f t="shared" si="55"/>
        <v/>
      </c>
    </row>
    <row r="1774" spans="1:42" ht="16" customHeight="1" x14ac:dyDescent="0.35">
      <c r="A1774" s="55"/>
      <c r="B1774" s="56"/>
      <c r="C1774" s="56"/>
      <c r="D1774" s="56"/>
      <c r="E1774" s="56"/>
      <c r="F1774" s="57"/>
      <c r="G1774" s="58"/>
      <c r="H1774" s="59"/>
      <c r="I1774" s="60"/>
      <c r="J1774" s="61"/>
      <c r="K1774" s="61"/>
      <c r="L1774" s="61"/>
      <c r="M1774" s="61"/>
      <c r="N1774" s="61"/>
      <c r="O1774" s="61"/>
      <c r="P1774" s="61"/>
      <c r="Q1774" s="61"/>
      <c r="R1774" s="61"/>
      <c r="S1774" s="61"/>
      <c r="T1774" s="236"/>
      <c r="U1774" s="70"/>
      <c r="V1774" s="70"/>
      <c r="W1774" s="71"/>
      <c r="X1774" s="54"/>
      <c r="Y1774" s="54"/>
      <c r="Z1774" s="54"/>
      <c r="AA1774" s="237"/>
      <c r="AB1774" s="237"/>
      <c r="AC1774" s="237"/>
      <c r="AD1774" s="237"/>
      <c r="AE1774" s="66" t="str">
        <f t="shared" si="54"/>
        <v/>
      </c>
      <c r="AF1774" s="66"/>
      <c r="AG1774" s="66"/>
      <c r="AH1774" s="66"/>
      <c r="AI1774" s="66"/>
      <c r="AJ1774" s="66"/>
      <c r="AK1774" s="54"/>
      <c r="AL1774" s="54"/>
      <c r="AM1774" s="54"/>
      <c r="AN1774" s="54"/>
      <c r="AO1774" s="54"/>
      <c r="AP1774" s="264" t="str">
        <f t="shared" si="55"/>
        <v/>
      </c>
    </row>
    <row r="1775" spans="1:42" ht="16" customHeight="1" x14ac:dyDescent="0.35">
      <c r="A1775" s="55"/>
      <c r="B1775" s="56"/>
      <c r="C1775" s="56"/>
      <c r="D1775" s="56"/>
      <c r="E1775" s="56"/>
      <c r="F1775" s="57"/>
      <c r="G1775" s="58"/>
      <c r="H1775" s="59"/>
      <c r="I1775" s="60"/>
      <c r="J1775" s="61"/>
      <c r="K1775" s="61"/>
      <c r="L1775" s="61"/>
      <c r="M1775" s="61"/>
      <c r="N1775" s="61"/>
      <c r="O1775" s="61"/>
      <c r="P1775" s="61"/>
      <c r="Q1775" s="61"/>
      <c r="R1775" s="61"/>
      <c r="S1775" s="61"/>
      <c r="T1775" s="236"/>
      <c r="U1775" s="70"/>
      <c r="V1775" s="70"/>
      <c r="W1775" s="71"/>
      <c r="X1775" s="54"/>
      <c r="Y1775" s="54"/>
      <c r="Z1775" s="54"/>
      <c r="AA1775" s="237"/>
      <c r="AB1775" s="237"/>
      <c r="AC1775" s="237"/>
      <c r="AD1775" s="237"/>
      <c r="AE1775" s="66" t="str">
        <f t="shared" si="54"/>
        <v/>
      </c>
      <c r="AF1775" s="66"/>
      <c r="AG1775" s="66"/>
      <c r="AH1775" s="66"/>
      <c r="AI1775" s="66"/>
      <c r="AJ1775" s="66"/>
      <c r="AK1775" s="54"/>
      <c r="AL1775" s="54"/>
      <c r="AM1775" s="54"/>
      <c r="AN1775" s="54"/>
      <c r="AO1775" s="54"/>
      <c r="AP1775" s="264" t="str">
        <f t="shared" si="55"/>
        <v/>
      </c>
    </row>
    <row r="1776" spans="1:42" ht="16" customHeight="1" x14ac:dyDescent="0.35">
      <c r="A1776" s="55"/>
      <c r="B1776" s="56"/>
      <c r="C1776" s="56"/>
      <c r="D1776" s="56"/>
      <c r="E1776" s="56"/>
      <c r="F1776" s="57"/>
      <c r="G1776" s="58"/>
      <c r="H1776" s="59"/>
      <c r="I1776" s="60"/>
      <c r="J1776" s="61"/>
      <c r="K1776" s="61"/>
      <c r="L1776" s="61"/>
      <c r="M1776" s="61"/>
      <c r="N1776" s="61"/>
      <c r="O1776" s="61"/>
      <c r="P1776" s="61"/>
      <c r="Q1776" s="61"/>
      <c r="R1776" s="61"/>
      <c r="S1776" s="61"/>
      <c r="T1776" s="236"/>
      <c r="U1776" s="70"/>
      <c r="V1776" s="70"/>
      <c r="W1776" s="71"/>
      <c r="X1776" s="54"/>
      <c r="Y1776" s="54"/>
      <c r="Z1776" s="54"/>
      <c r="AA1776" s="237"/>
      <c r="AB1776" s="237"/>
      <c r="AC1776" s="237"/>
      <c r="AD1776" s="237"/>
      <c r="AE1776" s="66" t="str">
        <f t="shared" si="54"/>
        <v/>
      </c>
      <c r="AF1776" s="66"/>
      <c r="AG1776" s="66"/>
      <c r="AH1776" s="66"/>
      <c r="AI1776" s="66"/>
      <c r="AJ1776" s="66"/>
      <c r="AK1776" s="54"/>
      <c r="AL1776" s="54"/>
      <c r="AM1776" s="54"/>
      <c r="AN1776" s="54"/>
      <c r="AO1776" s="54"/>
      <c r="AP1776" s="264" t="str">
        <f t="shared" si="55"/>
        <v/>
      </c>
    </row>
    <row r="1777" spans="1:42" ht="16" customHeight="1" x14ac:dyDescent="0.35">
      <c r="A1777" s="55"/>
      <c r="B1777" s="56"/>
      <c r="C1777" s="56"/>
      <c r="D1777" s="56"/>
      <c r="E1777" s="56"/>
      <c r="F1777" s="57"/>
      <c r="G1777" s="58"/>
      <c r="H1777" s="59"/>
      <c r="I1777" s="60"/>
      <c r="J1777" s="61"/>
      <c r="K1777" s="61"/>
      <c r="L1777" s="61"/>
      <c r="M1777" s="61"/>
      <c r="N1777" s="61"/>
      <c r="O1777" s="61"/>
      <c r="P1777" s="61"/>
      <c r="Q1777" s="61"/>
      <c r="R1777" s="61"/>
      <c r="S1777" s="61"/>
      <c r="T1777" s="236"/>
      <c r="U1777" s="70"/>
      <c r="V1777" s="70"/>
      <c r="W1777" s="71"/>
      <c r="X1777" s="54"/>
      <c r="Y1777" s="54"/>
      <c r="Z1777" s="54"/>
      <c r="AA1777" s="237"/>
      <c r="AB1777" s="237"/>
      <c r="AC1777" s="237"/>
      <c r="AD1777" s="237"/>
      <c r="AE1777" s="66" t="str">
        <f t="shared" si="54"/>
        <v/>
      </c>
      <c r="AF1777" s="66"/>
      <c r="AG1777" s="66"/>
      <c r="AH1777" s="66"/>
      <c r="AI1777" s="66"/>
      <c r="AJ1777" s="66"/>
      <c r="AK1777" s="54"/>
      <c r="AL1777" s="54"/>
      <c r="AM1777" s="54"/>
      <c r="AN1777" s="54"/>
      <c r="AO1777" s="54"/>
      <c r="AP1777" s="264" t="str">
        <f t="shared" si="55"/>
        <v/>
      </c>
    </row>
    <row r="1778" spans="1:42" ht="16" customHeight="1" x14ac:dyDescent="0.35">
      <c r="A1778" s="55"/>
      <c r="B1778" s="56"/>
      <c r="C1778" s="56"/>
      <c r="D1778" s="56"/>
      <c r="E1778" s="56"/>
      <c r="F1778" s="57"/>
      <c r="G1778" s="58"/>
      <c r="H1778" s="59"/>
      <c r="I1778" s="60"/>
      <c r="J1778" s="61"/>
      <c r="K1778" s="61"/>
      <c r="L1778" s="61"/>
      <c r="M1778" s="61"/>
      <c r="N1778" s="61"/>
      <c r="O1778" s="61"/>
      <c r="P1778" s="61"/>
      <c r="Q1778" s="61"/>
      <c r="R1778" s="61"/>
      <c r="S1778" s="61"/>
      <c r="T1778" s="236"/>
      <c r="U1778" s="70"/>
      <c r="V1778" s="70"/>
      <c r="W1778" s="71"/>
      <c r="X1778" s="54"/>
      <c r="Y1778" s="54"/>
      <c r="Z1778" s="54"/>
      <c r="AA1778" s="237"/>
      <c r="AB1778" s="237"/>
      <c r="AC1778" s="237"/>
      <c r="AD1778" s="237"/>
      <c r="AE1778" s="66" t="str">
        <f t="shared" si="54"/>
        <v/>
      </c>
      <c r="AF1778" s="66"/>
      <c r="AG1778" s="66"/>
      <c r="AH1778" s="66"/>
      <c r="AI1778" s="66"/>
      <c r="AJ1778" s="66"/>
      <c r="AK1778" s="54"/>
      <c r="AL1778" s="54"/>
      <c r="AM1778" s="54"/>
      <c r="AN1778" s="54"/>
      <c r="AO1778" s="54"/>
      <c r="AP1778" s="264" t="str">
        <f t="shared" si="55"/>
        <v/>
      </c>
    </row>
    <row r="1779" spans="1:42" ht="16" customHeight="1" x14ac:dyDescent="0.35">
      <c r="A1779" s="55"/>
      <c r="B1779" s="56"/>
      <c r="C1779" s="56"/>
      <c r="D1779" s="56"/>
      <c r="E1779" s="56"/>
      <c r="F1779" s="57"/>
      <c r="G1779" s="58"/>
      <c r="H1779" s="59"/>
      <c r="I1779" s="60"/>
      <c r="J1779" s="61"/>
      <c r="K1779" s="61"/>
      <c r="L1779" s="61"/>
      <c r="M1779" s="61"/>
      <c r="N1779" s="61"/>
      <c r="O1779" s="61"/>
      <c r="P1779" s="61"/>
      <c r="Q1779" s="61"/>
      <c r="R1779" s="61"/>
      <c r="S1779" s="61"/>
      <c r="T1779" s="236"/>
      <c r="U1779" s="70"/>
      <c r="V1779" s="70"/>
      <c r="W1779" s="71"/>
      <c r="X1779" s="54"/>
      <c r="Y1779" s="54"/>
      <c r="Z1779" s="54"/>
      <c r="AA1779" s="237"/>
      <c r="AB1779" s="237"/>
      <c r="AC1779" s="237"/>
      <c r="AD1779" s="237"/>
      <c r="AE1779" s="66" t="str">
        <f t="shared" si="54"/>
        <v/>
      </c>
      <c r="AF1779" s="66"/>
      <c r="AG1779" s="66"/>
      <c r="AH1779" s="66"/>
      <c r="AI1779" s="66"/>
      <c r="AJ1779" s="66"/>
      <c r="AK1779" s="54"/>
      <c r="AL1779" s="54"/>
      <c r="AM1779" s="54"/>
      <c r="AN1779" s="54"/>
      <c r="AO1779" s="54"/>
      <c r="AP1779" s="264" t="str">
        <f t="shared" si="55"/>
        <v/>
      </c>
    </row>
    <row r="1780" spans="1:42" ht="16" customHeight="1" x14ac:dyDescent="0.35">
      <c r="A1780" s="55"/>
      <c r="B1780" s="56"/>
      <c r="C1780" s="56"/>
      <c r="D1780" s="56"/>
      <c r="E1780" s="56"/>
      <c r="F1780" s="57"/>
      <c r="G1780" s="58"/>
      <c r="H1780" s="59"/>
      <c r="I1780" s="60"/>
      <c r="J1780" s="61"/>
      <c r="K1780" s="61"/>
      <c r="L1780" s="61"/>
      <c r="M1780" s="61"/>
      <c r="N1780" s="61"/>
      <c r="O1780" s="61"/>
      <c r="P1780" s="61"/>
      <c r="Q1780" s="61"/>
      <c r="R1780" s="61"/>
      <c r="S1780" s="61"/>
      <c r="T1780" s="236"/>
      <c r="U1780" s="70"/>
      <c r="V1780" s="70"/>
      <c r="W1780" s="71"/>
      <c r="X1780" s="54"/>
      <c r="Y1780" s="54"/>
      <c r="Z1780" s="54"/>
      <c r="AA1780" s="237"/>
      <c r="AB1780" s="237"/>
      <c r="AC1780" s="237"/>
      <c r="AD1780" s="237"/>
      <c r="AE1780" s="66" t="str">
        <f t="shared" si="54"/>
        <v/>
      </c>
      <c r="AF1780" s="66"/>
      <c r="AG1780" s="66"/>
      <c r="AH1780" s="66"/>
      <c r="AI1780" s="66"/>
      <c r="AJ1780" s="66"/>
      <c r="AK1780" s="54"/>
      <c r="AL1780" s="54"/>
      <c r="AM1780" s="54"/>
      <c r="AN1780" s="54"/>
      <c r="AO1780" s="54"/>
      <c r="AP1780" s="264" t="str">
        <f t="shared" si="55"/>
        <v/>
      </c>
    </row>
    <row r="1781" spans="1:42" ht="16" customHeight="1" x14ac:dyDescent="0.35">
      <c r="A1781" s="55"/>
      <c r="B1781" s="56"/>
      <c r="C1781" s="56"/>
      <c r="D1781" s="56"/>
      <c r="E1781" s="56"/>
      <c r="F1781" s="57"/>
      <c r="G1781" s="58"/>
      <c r="H1781" s="59"/>
      <c r="I1781" s="60"/>
      <c r="J1781" s="61"/>
      <c r="K1781" s="61"/>
      <c r="L1781" s="61"/>
      <c r="M1781" s="61"/>
      <c r="N1781" s="61"/>
      <c r="O1781" s="61"/>
      <c r="P1781" s="61"/>
      <c r="Q1781" s="61"/>
      <c r="R1781" s="61"/>
      <c r="S1781" s="61"/>
      <c r="T1781" s="236"/>
      <c r="U1781" s="70"/>
      <c r="V1781" s="70"/>
      <c r="W1781" s="71"/>
      <c r="X1781" s="54"/>
      <c r="Y1781" s="54"/>
      <c r="Z1781" s="54"/>
      <c r="AA1781" s="237"/>
      <c r="AB1781" s="237"/>
      <c r="AC1781" s="237"/>
      <c r="AD1781" s="237"/>
      <c r="AE1781" s="66" t="str">
        <f t="shared" si="54"/>
        <v/>
      </c>
      <c r="AF1781" s="66"/>
      <c r="AG1781" s="66"/>
      <c r="AH1781" s="66"/>
      <c r="AI1781" s="66"/>
      <c r="AJ1781" s="66"/>
      <c r="AK1781" s="54"/>
      <c r="AL1781" s="54"/>
      <c r="AM1781" s="54"/>
      <c r="AN1781" s="54"/>
      <c r="AO1781" s="54"/>
      <c r="AP1781" s="264" t="str">
        <f t="shared" si="55"/>
        <v/>
      </c>
    </row>
    <row r="1782" spans="1:42" ht="16" customHeight="1" x14ac:dyDescent="0.35">
      <c r="A1782" s="55"/>
      <c r="B1782" s="56"/>
      <c r="C1782" s="56"/>
      <c r="D1782" s="56"/>
      <c r="E1782" s="56"/>
      <c r="F1782" s="57"/>
      <c r="G1782" s="58"/>
      <c r="H1782" s="59"/>
      <c r="I1782" s="60"/>
      <c r="J1782" s="61"/>
      <c r="K1782" s="61"/>
      <c r="L1782" s="61"/>
      <c r="M1782" s="61"/>
      <c r="N1782" s="61"/>
      <c r="O1782" s="61"/>
      <c r="P1782" s="61"/>
      <c r="Q1782" s="61"/>
      <c r="R1782" s="61"/>
      <c r="S1782" s="61"/>
      <c r="T1782" s="236"/>
      <c r="U1782" s="70"/>
      <c r="V1782" s="70"/>
      <c r="W1782" s="71"/>
      <c r="X1782" s="54"/>
      <c r="Y1782" s="54"/>
      <c r="Z1782" s="54"/>
      <c r="AA1782" s="237"/>
      <c r="AB1782" s="237"/>
      <c r="AC1782" s="237"/>
      <c r="AD1782" s="237"/>
      <c r="AE1782" s="66" t="str">
        <f t="shared" si="54"/>
        <v/>
      </c>
      <c r="AF1782" s="66"/>
      <c r="AG1782" s="66"/>
      <c r="AH1782" s="66"/>
      <c r="AI1782" s="66"/>
      <c r="AJ1782" s="66"/>
      <c r="AK1782" s="54"/>
      <c r="AL1782" s="54"/>
      <c r="AM1782" s="54"/>
      <c r="AN1782" s="54"/>
      <c r="AO1782" s="54"/>
      <c r="AP1782" s="264" t="str">
        <f t="shared" si="55"/>
        <v/>
      </c>
    </row>
    <row r="1783" spans="1:42" ht="16" customHeight="1" x14ac:dyDescent="0.35">
      <c r="A1783" s="55"/>
      <c r="B1783" s="56"/>
      <c r="C1783" s="56"/>
      <c r="D1783" s="56"/>
      <c r="E1783" s="56"/>
      <c r="F1783" s="57"/>
      <c r="G1783" s="58"/>
      <c r="H1783" s="59"/>
      <c r="I1783" s="60"/>
      <c r="J1783" s="61"/>
      <c r="K1783" s="61"/>
      <c r="L1783" s="61"/>
      <c r="M1783" s="61"/>
      <c r="N1783" s="61"/>
      <c r="O1783" s="61"/>
      <c r="P1783" s="61"/>
      <c r="Q1783" s="61"/>
      <c r="R1783" s="61"/>
      <c r="S1783" s="61"/>
      <c r="T1783" s="236"/>
      <c r="U1783" s="70"/>
      <c r="V1783" s="70"/>
      <c r="W1783" s="71"/>
      <c r="X1783" s="54"/>
      <c r="Y1783" s="54"/>
      <c r="Z1783" s="54"/>
      <c r="AA1783" s="237"/>
      <c r="AB1783" s="237"/>
      <c r="AC1783" s="237"/>
      <c r="AD1783" s="237"/>
      <c r="AE1783" s="66" t="str">
        <f t="shared" si="54"/>
        <v/>
      </c>
      <c r="AF1783" s="66"/>
      <c r="AG1783" s="66"/>
      <c r="AH1783" s="66"/>
      <c r="AI1783" s="66"/>
      <c r="AJ1783" s="66"/>
      <c r="AK1783" s="54"/>
      <c r="AL1783" s="54"/>
      <c r="AM1783" s="54"/>
      <c r="AN1783" s="54"/>
      <c r="AO1783" s="54"/>
      <c r="AP1783" s="264" t="str">
        <f t="shared" si="55"/>
        <v/>
      </c>
    </row>
    <row r="1784" spans="1:42" ht="16" customHeight="1" x14ac:dyDescent="0.35">
      <c r="A1784" s="55"/>
      <c r="B1784" s="56"/>
      <c r="C1784" s="56"/>
      <c r="D1784" s="56"/>
      <c r="E1784" s="56"/>
      <c r="F1784" s="57"/>
      <c r="G1784" s="58"/>
      <c r="H1784" s="59"/>
      <c r="I1784" s="60"/>
      <c r="J1784" s="61"/>
      <c r="K1784" s="61"/>
      <c r="L1784" s="61"/>
      <c r="M1784" s="61"/>
      <c r="N1784" s="61"/>
      <c r="O1784" s="61"/>
      <c r="P1784" s="61"/>
      <c r="Q1784" s="61"/>
      <c r="R1784" s="61"/>
      <c r="S1784" s="61"/>
      <c r="T1784" s="236"/>
      <c r="U1784" s="70"/>
      <c r="V1784" s="70"/>
      <c r="W1784" s="71"/>
      <c r="X1784" s="54"/>
      <c r="Y1784" s="54"/>
      <c r="Z1784" s="54"/>
      <c r="AA1784" s="237"/>
      <c r="AB1784" s="237"/>
      <c r="AC1784" s="237"/>
      <c r="AD1784" s="237"/>
      <c r="AE1784" s="66" t="str">
        <f t="shared" si="54"/>
        <v/>
      </c>
      <c r="AF1784" s="66"/>
      <c r="AG1784" s="66"/>
      <c r="AH1784" s="66"/>
      <c r="AI1784" s="66"/>
      <c r="AJ1784" s="66"/>
      <c r="AK1784" s="54"/>
      <c r="AL1784" s="54"/>
      <c r="AM1784" s="54"/>
      <c r="AN1784" s="54"/>
      <c r="AO1784" s="54"/>
      <c r="AP1784" s="264" t="str">
        <f t="shared" si="55"/>
        <v/>
      </c>
    </row>
    <row r="1785" spans="1:42" ht="16" customHeight="1" x14ac:dyDescent="0.35">
      <c r="A1785" s="55"/>
      <c r="B1785" s="56"/>
      <c r="C1785" s="56"/>
      <c r="D1785" s="56"/>
      <c r="E1785" s="56"/>
      <c r="F1785" s="57"/>
      <c r="G1785" s="58"/>
      <c r="H1785" s="59"/>
      <c r="I1785" s="60"/>
      <c r="J1785" s="61"/>
      <c r="K1785" s="61"/>
      <c r="L1785" s="61"/>
      <c r="M1785" s="61"/>
      <c r="N1785" s="61"/>
      <c r="O1785" s="61"/>
      <c r="P1785" s="61"/>
      <c r="Q1785" s="61"/>
      <c r="R1785" s="61"/>
      <c r="S1785" s="61"/>
      <c r="T1785" s="236"/>
      <c r="U1785" s="70"/>
      <c r="V1785" s="70"/>
      <c r="W1785" s="71"/>
      <c r="X1785" s="54"/>
      <c r="Y1785" s="54"/>
      <c r="Z1785" s="54"/>
      <c r="AA1785" s="237"/>
      <c r="AB1785" s="237"/>
      <c r="AC1785" s="237"/>
      <c r="AD1785" s="237"/>
      <c r="AE1785" s="66" t="str">
        <f t="shared" si="54"/>
        <v/>
      </c>
      <c r="AF1785" s="66"/>
      <c r="AG1785" s="66"/>
      <c r="AH1785" s="66"/>
      <c r="AI1785" s="66"/>
      <c r="AJ1785" s="66"/>
      <c r="AK1785" s="54"/>
      <c r="AL1785" s="54"/>
      <c r="AM1785" s="54"/>
      <c r="AN1785" s="54"/>
      <c r="AO1785" s="54"/>
      <c r="AP1785" s="264" t="str">
        <f t="shared" si="55"/>
        <v/>
      </c>
    </row>
    <row r="1786" spans="1:42" ht="16" customHeight="1" x14ac:dyDescent="0.35">
      <c r="A1786" s="55"/>
      <c r="B1786" s="56"/>
      <c r="C1786" s="56"/>
      <c r="D1786" s="56"/>
      <c r="E1786" s="56"/>
      <c r="F1786" s="57"/>
      <c r="G1786" s="58"/>
      <c r="H1786" s="59"/>
      <c r="I1786" s="60"/>
      <c r="J1786" s="61"/>
      <c r="K1786" s="61"/>
      <c r="L1786" s="61"/>
      <c r="M1786" s="61"/>
      <c r="N1786" s="61"/>
      <c r="O1786" s="61"/>
      <c r="P1786" s="61"/>
      <c r="Q1786" s="61"/>
      <c r="R1786" s="61"/>
      <c r="S1786" s="61"/>
      <c r="T1786" s="236"/>
      <c r="U1786" s="70"/>
      <c r="V1786" s="70"/>
      <c r="W1786" s="71"/>
      <c r="X1786" s="54"/>
      <c r="Y1786" s="54"/>
      <c r="Z1786" s="54"/>
      <c r="AA1786" s="237"/>
      <c r="AB1786" s="237"/>
      <c r="AC1786" s="237"/>
      <c r="AD1786" s="237"/>
      <c r="AE1786" s="66" t="str">
        <f t="shared" si="54"/>
        <v/>
      </c>
      <c r="AF1786" s="66"/>
      <c r="AG1786" s="66"/>
      <c r="AH1786" s="66"/>
      <c r="AI1786" s="66"/>
      <c r="AJ1786" s="66"/>
      <c r="AK1786" s="54"/>
      <c r="AL1786" s="54"/>
      <c r="AM1786" s="54"/>
      <c r="AN1786" s="54"/>
      <c r="AO1786" s="54"/>
      <c r="AP1786" s="264" t="str">
        <f t="shared" si="55"/>
        <v/>
      </c>
    </row>
    <row r="1787" spans="1:42" ht="16" customHeight="1" x14ac:dyDescent="0.35">
      <c r="A1787" s="55"/>
      <c r="B1787" s="56"/>
      <c r="C1787" s="56"/>
      <c r="D1787" s="56"/>
      <c r="E1787" s="56"/>
      <c r="F1787" s="57"/>
      <c r="G1787" s="58"/>
      <c r="H1787" s="59"/>
      <c r="I1787" s="60"/>
      <c r="J1787" s="61"/>
      <c r="K1787" s="61"/>
      <c r="L1787" s="61"/>
      <c r="M1787" s="61"/>
      <c r="N1787" s="61"/>
      <c r="O1787" s="61"/>
      <c r="P1787" s="61"/>
      <c r="Q1787" s="61"/>
      <c r="R1787" s="61"/>
      <c r="S1787" s="61"/>
      <c r="T1787" s="236"/>
      <c r="U1787" s="70"/>
      <c r="V1787" s="70"/>
      <c r="W1787" s="71"/>
      <c r="X1787" s="54"/>
      <c r="Y1787" s="54"/>
      <c r="Z1787" s="54"/>
      <c r="AA1787" s="237"/>
      <c r="AB1787" s="237"/>
      <c r="AC1787" s="237"/>
      <c r="AD1787" s="237"/>
      <c r="AE1787" s="66" t="str">
        <f t="shared" si="54"/>
        <v/>
      </c>
      <c r="AF1787" s="66"/>
      <c r="AG1787" s="66"/>
      <c r="AH1787" s="66"/>
      <c r="AI1787" s="66"/>
      <c r="AJ1787" s="66"/>
      <c r="AK1787" s="54"/>
      <c r="AL1787" s="54"/>
      <c r="AM1787" s="54"/>
      <c r="AN1787" s="54"/>
      <c r="AO1787" s="54"/>
      <c r="AP1787" s="264" t="str">
        <f t="shared" si="55"/>
        <v/>
      </c>
    </row>
    <row r="1788" spans="1:42" ht="16" customHeight="1" x14ac:dyDescent="0.35">
      <c r="A1788" s="55"/>
      <c r="B1788" s="56"/>
      <c r="C1788" s="56"/>
      <c r="D1788" s="56"/>
      <c r="E1788" s="56"/>
      <c r="F1788" s="57"/>
      <c r="G1788" s="58"/>
      <c r="H1788" s="59"/>
      <c r="I1788" s="60"/>
      <c r="J1788" s="61"/>
      <c r="K1788" s="61"/>
      <c r="L1788" s="61"/>
      <c r="M1788" s="61"/>
      <c r="N1788" s="61"/>
      <c r="O1788" s="61"/>
      <c r="P1788" s="61"/>
      <c r="Q1788" s="61"/>
      <c r="R1788" s="61"/>
      <c r="S1788" s="61"/>
      <c r="T1788" s="236"/>
      <c r="U1788" s="70"/>
      <c r="V1788" s="70"/>
      <c r="W1788" s="71"/>
      <c r="X1788" s="54"/>
      <c r="Y1788" s="54"/>
      <c r="Z1788" s="54"/>
      <c r="AA1788" s="237"/>
      <c r="AB1788" s="237"/>
      <c r="AC1788" s="237"/>
      <c r="AD1788" s="237"/>
      <c r="AE1788" s="66" t="str">
        <f t="shared" si="54"/>
        <v/>
      </c>
      <c r="AF1788" s="66"/>
      <c r="AG1788" s="66"/>
      <c r="AH1788" s="66"/>
      <c r="AI1788" s="66"/>
      <c r="AJ1788" s="66"/>
      <c r="AK1788" s="54"/>
      <c r="AL1788" s="54"/>
      <c r="AM1788" s="54"/>
      <c r="AN1788" s="54"/>
      <c r="AO1788" s="54"/>
      <c r="AP1788" s="264" t="str">
        <f t="shared" si="55"/>
        <v/>
      </c>
    </row>
    <row r="1789" spans="1:42" ht="16" customHeight="1" x14ac:dyDescent="0.35">
      <c r="A1789" s="55"/>
      <c r="B1789" s="56"/>
      <c r="C1789" s="56"/>
      <c r="D1789" s="56"/>
      <c r="E1789" s="56"/>
      <c r="F1789" s="57"/>
      <c r="G1789" s="58"/>
      <c r="H1789" s="59"/>
      <c r="I1789" s="60"/>
      <c r="J1789" s="61"/>
      <c r="K1789" s="61"/>
      <c r="L1789" s="61"/>
      <c r="M1789" s="61"/>
      <c r="N1789" s="61"/>
      <c r="O1789" s="61"/>
      <c r="P1789" s="61"/>
      <c r="Q1789" s="61"/>
      <c r="R1789" s="61"/>
      <c r="S1789" s="61"/>
      <c r="T1789" s="236"/>
      <c r="U1789" s="70"/>
      <c r="V1789" s="70"/>
      <c r="W1789" s="71"/>
      <c r="X1789" s="54"/>
      <c r="Y1789" s="54"/>
      <c r="Z1789" s="54"/>
      <c r="AA1789" s="237"/>
      <c r="AB1789" s="237"/>
      <c r="AC1789" s="237"/>
      <c r="AD1789" s="237"/>
      <c r="AE1789" s="66" t="str">
        <f t="shared" si="54"/>
        <v/>
      </c>
      <c r="AF1789" s="66"/>
      <c r="AG1789" s="66"/>
      <c r="AH1789" s="66"/>
      <c r="AI1789" s="66"/>
      <c r="AJ1789" s="66"/>
      <c r="AK1789" s="54"/>
      <c r="AL1789" s="54"/>
      <c r="AM1789" s="54"/>
      <c r="AN1789" s="54"/>
      <c r="AO1789" s="54"/>
      <c r="AP1789" s="264" t="str">
        <f t="shared" si="55"/>
        <v/>
      </c>
    </row>
    <row r="1790" spans="1:42" ht="16" customHeight="1" x14ac:dyDescent="0.35">
      <c r="A1790" s="55"/>
      <c r="B1790" s="56"/>
      <c r="C1790" s="56"/>
      <c r="D1790" s="56"/>
      <c r="E1790" s="56"/>
      <c r="F1790" s="57"/>
      <c r="G1790" s="58"/>
      <c r="H1790" s="59"/>
      <c r="I1790" s="60"/>
      <c r="J1790" s="61"/>
      <c r="K1790" s="61"/>
      <c r="L1790" s="61"/>
      <c r="M1790" s="61"/>
      <c r="N1790" s="61"/>
      <c r="O1790" s="61"/>
      <c r="P1790" s="61"/>
      <c r="Q1790" s="61"/>
      <c r="R1790" s="61"/>
      <c r="S1790" s="61"/>
      <c r="T1790" s="236"/>
      <c r="U1790" s="70"/>
      <c r="V1790" s="70"/>
      <c r="W1790" s="71"/>
      <c r="X1790" s="54"/>
      <c r="Y1790" s="54"/>
      <c r="Z1790" s="54"/>
      <c r="AA1790" s="237"/>
      <c r="AB1790" s="237"/>
      <c r="AC1790" s="237"/>
      <c r="AD1790" s="237"/>
      <c r="AE1790" s="66" t="str">
        <f t="shared" si="54"/>
        <v/>
      </c>
      <c r="AF1790" s="66"/>
      <c r="AG1790" s="66"/>
      <c r="AH1790" s="66"/>
      <c r="AI1790" s="66"/>
      <c r="AJ1790" s="66"/>
      <c r="AK1790" s="54"/>
      <c r="AL1790" s="54"/>
      <c r="AM1790" s="54"/>
      <c r="AN1790" s="54"/>
      <c r="AO1790" s="54"/>
      <c r="AP1790" s="264" t="str">
        <f t="shared" si="55"/>
        <v/>
      </c>
    </row>
    <row r="1791" spans="1:42" ht="16" customHeight="1" x14ac:dyDescent="0.35">
      <c r="A1791" s="55"/>
      <c r="B1791" s="56"/>
      <c r="C1791" s="56"/>
      <c r="D1791" s="56"/>
      <c r="E1791" s="56"/>
      <c r="F1791" s="57"/>
      <c r="G1791" s="58"/>
      <c r="H1791" s="59"/>
      <c r="I1791" s="60"/>
      <c r="J1791" s="61"/>
      <c r="K1791" s="61"/>
      <c r="L1791" s="61"/>
      <c r="M1791" s="61"/>
      <c r="N1791" s="61"/>
      <c r="O1791" s="61"/>
      <c r="P1791" s="61"/>
      <c r="Q1791" s="61"/>
      <c r="R1791" s="61"/>
      <c r="S1791" s="61"/>
      <c r="T1791" s="236"/>
      <c r="U1791" s="70"/>
      <c r="V1791" s="70"/>
      <c r="W1791" s="71"/>
      <c r="X1791" s="54"/>
      <c r="Y1791" s="54"/>
      <c r="Z1791" s="54"/>
      <c r="AA1791" s="237"/>
      <c r="AB1791" s="237"/>
      <c r="AC1791" s="237"/>
      <c r="AD1791" s="237"/>
      <c r="AE1791" s="66" t="str">
        <f t="shared" si="54"/>
        <v/>
      </c>
      <c r="AF1791" s="66"/>
      <c r="AG1791" s="66"/>
      <c r="AH1791" s="66"/>
      <c r="AI1791" s="66"/>
      <c r="AJ1791" s="66"/>
      <c r="AK1791" s="54"/>
      <c r="AL1791" s="54"/>
      <c r="AM1791" s="54"/>
      <c r="AN1791" s="54"/>
      <c r="AO1791" s="54"/>
      <c r="AP1791" s="264" t="str">
        <f t="shared" si="55"/>
        <v/>
      </c>
    </row>
    <row r="1792" spans="1:42" ht="16" customHeight="1" x14ac:dyDescent="0.35">
      <c r="A1792" s="55"/>
      <c r="B1792" s="56"/>
      <c r="C1792" s="56"/>
      <c r="D1792" s="56"/>
      <c r="E1792" s="56"/>
      <c r="F1792" s="57"/>
      <c r="G1792" s="58"/>
      <c r="H1792" s="59"/>
      <c r="I1792" s="60"/>
      <c r="J1792" s="61"/>
      <c r="K1792" s="61"/>
      <c r="L1792" s="61"/>
      <c r="M1792" s="61"/>
      <c r="N1792" s="61"/>
      <c r="O1792" s="61"/>
      <c r="P1792" s="61"/>
      <c r="Q1792" s="61"/>
      <c r="R1792" s="61"/>
      <c r="S1792" s="61"/>
      <c r="T1792" s="236"/>
      <c r="U1792" s="70"/>
      <c r="V1792" s="70"/>
      <c r="W1792" s="71"/>
      <c r="X1792" s="54"/>
      <c r="Y1792" s="54"/>
      <c r="Z1792" s="54"/>
      <c r="AA1792" s="237"/>
      <c r="AB1792" s="237"/>
      <c r="AC1792" s="237"/>
      <c r="AD1792" s="237"/>
      <c r="AE1792" s="66" t="str">
        <f t="shared" si="54"/>
        <v/>
      </c>
      <c r="AF1792" s="66"/>
      <c r="AG1792" s="66"/>
      <c r="AH1792" s="66"/>
      <c r="AI1792" s="66"/>
      <c r="AJ1792" s="66"/>
      <c r="AK1792" s="54"/>
      <c r="AL1792" s="54"/>
      <c r="AM1792" s="54"/>
      <c r="AN1792" s="54"/>
      <c r="AO1792" s="54"/>
      <c r="AP1792" s="264" t="str">
        <f t="shared" si="55"/>
        <v/>
      </c>
    </row>
    <row r="1793" spans="1:42" ht="16" customHeight="1" x14ac:dyDescent="0.35">
      <c r="A1793" s="55"/>
      <c r="B1793" s="56"/>
      <c r="C1793" s="56"/>
      <c r="D1793" s="56"/>
      <c r="E1793" s="56"/>
      <c r="F1793" s="57"/>
      <c r="G1793" s="58"/>
      <c r="H1793" s="59"/>
      <c r="I1793" s="60"/>
      <c r="J1793" s="61"/>
      <c r="K1793" s="61"/>
      <c r="L1793" s="61"/>
      <c r="M1793" s="61"/>
      <c r="N1793" s="61"/>
      <c r="O1793" s="61"/>
      <c r="P1793" s="61"/>
      <c r="Q1793" s="61"/>
      <c r="R1793" s="61"/>
      <c r="S1793" s="61"/>
      <c r="T1793" s="236"/>
      <c r="U1793" s="70"/>
      <c r="V1793" s="70"/>
      <c r="W1793" s="71"/>
      <c r="X1793" s="54"/>
      <c r="Y1793" s="54"/>
      <c r="Z1793" s="54"/>
      <c r="AA1793" s="237"/>
      <c r="AB1793" s="237"/>
      <c r="AC1793" s="237"/>
      <c r="AD1793" s="237"/>
      <c r="AE1793" s="66" t="str">
        <f t="shared" si="54"/>
        <v/>
      </c>
      <c r="AF1793" s="66"/>
      <c r="AG1793" s="66"/>
      <c r="AH1793" s="66"/>
      <c r="AI1793" s="66"/>
      <c r="AJ1793" s="66"/>
      <c r="AK1793" s="54"/>
      <c r="AL1793" s="54"/>
      <c r="AM1793" s="54"/>
      <c r="AN1793" s="54"/>
      <c r="AO1793" s="54"/>
      <c r="AP1793" s="264" t="str">
        <f t="shared" si="55"/>
        <v/>
      </c>
    </row>
    <row r="1794" spans="1:42" ht="16" customHeight="1" x14ac:dyDescent="0.35">
      <c r="A1794" s="55"/>
      <c r="B1794" s="56"/>
      <c r="C1794" s="56"/>
      <c r="D1794" s="56"/>
      <c r="E1794" s="56"/>
      <c r="F1794" s="57"/>
      <c r="G1794" s="58"/>
      <c r="H1794" s="59"/>
      <c r="I1794" s="60"/>
      <c r="J1794" s="61"/>
      <c r="K1794" s="61"/>
      <c r="L1794" s="61"/>
      <c r="M1794" s="61"/>
      <c r="N1794" s="61"/>
      <c r="O1794" s="61"/>
      <c r="P1794" s="61"/>
      <c r="Q1794" s="61"/>
      <c r="R1794" s="61"/>
      <c r="S1794" s="61"/>
      <c r="T1794" s="236"/>
      <c r="U1794" s="70"/>
      <c r="V1794" s="70"/>
      <c r="W1794" s="71"/>
      <c r="X1794" s="54"/>
      <c r="Y1794" s="54"/>
      <c r="Z1794" s="54"/>
      <c r="AA1794" s="237"/>
      <c r="AB1794" s="237"/>
      <c r="AC1794" s="237"/>
      <c r="AD1794" s="237"/>
      <c r="AE1794" s="66" t="str">
        <f t="shared" si="54"/>
        <v/>
      </c>
      <c r="AF1794" s="66"/>
      <c r="AG1794" s="66"/>
      <c r="AH1794" s="66"/>
      <c r="AI1794" s="66"/>
      <c r="AJ1794" s="66"/>
      <c r="AK1794" s="54"/>
      <c r="AL1794" s="54"/>
      <c r="AM1794" s="54"/>
      <c r="AN1794" s="54"/>
      <c r="AO1794" s="54"/>
      <c r="AP1794" s="264" t="str">
        <f t="shared" si="55"/>
        <v/>
      </c>
    </row>
    <row r="1795" spans="1:42" ht="16" customHeight="1" x14ac:dyDescent="0.35">
      <c r="A1795" s="55"/>
      <c r="B1795" s="56"/>
      <c r="C1795" s="56"/>
      <c r="D1795" s="56"/>
      <c r="E1795" s="56"/>
      <c r="F1795" s="57"/>
      <c r="G1795" s="58"/>
      <c r="H1795" s="59"/>
      <c r="I1795" s="60"/>
      <c r="J1795" s="61"/>
      <c r="K1795" s="61"/>
      <c r="L1795" s="61"/>
      <c r="M1795" s="61"/>
      <c r="N1795" s="61"/>
      <c r="O1795" s="61"/>
      <c r="P1795" s="61"/>
      <c r="Q1795" s="61"/>
      <c r="R1795" s="61"/>
      <c r="S1795" s="61"/>
      <c r="T1795" s="236"/>
      <c r="U1795" s="70"/>
      <c r="V1795" s="70"/>
      <c r="W1795" s="71"/>
      <c r="X1795" s="54"/>
      <c r="Y1795" s="54"/>
      <c r="Z1795" s="54"/>
      <c r="AA1795" s="237"/>
      <c r="AB1795" s="237"/>
      <c r="AC1795" s="237"/>
      <c r="AD1795" s="237"/>
      <c r="AE1795" s="66" t="str">
        <f t="shared" si="54"/>
        <v/>
      </c>
      <c r="AF1795" s="66"/>
      <c r="AG1795" s="66"/>
      <c r="AH1795" s="66"/>
      <c r="AI1795" s="66"/>
      <c r="AJ1795" s="66"/>
      <c r="AK1795" s="54"/>
      <c r="AL1795" s="54"/>
      <c r="AM1795" s="54"/>
      <c r="AN1795" s="54"/>
      <c r="AO1795" s="54"/>
      <c r="AP1795" s="264" t="str">
        <f t="shared" si="55"/>
        <v/>
      </c>
    </row>
    <row r="1796" spans="1:42" ht="16" customHeight="1" x14ac:dyDescent="0.35">
      <c r="A1796" s="55"/>
      <c r="B1796" s="56"/>
      <c r="C1796" s="56"/>
      <c r="D1796" s="56"/>
      <c r="E1796" s="56"/>
      <c r="F1796" s="57"/>
      <c r="G1796" s="58"/>
      <c r="H1796" s="59"/>
      <c r="I1796" s="60"/>
      <c r="J1796" s="61"/>
      <c r="K1796" s="61"/>
      <c r="L1796" s="61"/>
      <c r="M1796" s="61"/>
      <c r="N1796" s="61"/>
      <c r="O1796" s="61"/>
      <c r="P1796" s="61"/>
      <c r="Q1796" s="61"/>
      <c r="R1796" s="61"/>
      <c r="S1796" s="61"/>
      <c r="T1796" s="236"/>
      <c r="U1796" s="70"/>
      <c r="V1796" s="70"/>
      <c r="W1796" s="71"/>
      <c r="X1796" s="54"/>
      <c r="Y1796" s="54"/>
      <c r="Z1796" s="54"/>
      <c r="AA1796" s="237"/>
      <c r="AB1796" s="237"/>
      <c r="AC1796" s="237"/>
      <c r="AD1796" s="237"/>
      <c r="AE1796" s="66" t="str">
        <f t="shared" si="54"/>
        <v/>
      </c>
      <c r="AF1796" s="66"/>
      <c r="AG1796" s="66"/>
      <c r="AH1796" s="66"/>
      <c r="AI1796" s="66"/>
      <c r="AJ1796" s="66"/>
      <c r="AK1796" s="54"/>
      <c r="AL1796" s="54"/>
      <c r="AM1796" s="54"/>
      <c r="AN1796" s="54"/>
      <c r="AO1796" s="54"/>
      <c r="AP1796" s="264" t="str">
        <f t="shared" si="55"/>
        <v/>
      </c>
    </row>
    <row r="1797" spans="1:42" ht="16" customHeight="1" x14ac:dyDescent="0.35">
      <c r="A1797" s="55"/>
      <c r="B1797" s="56"/>
      <c r="C1797" s="56"/>
      <c r="D1797" s="56"/>
      <c r="E1797" s="56"/>
      <c r="F1797" s="57"/>
      <c r="G1797" s="58"/>
      <c r="H1797" s="59"/>
      <c r="I1797" s="60"/>
      <c r="J1797" s="61"/>
      <c r="K1797" s="61"/>
      <c r="L1797" s="61"/>
      <c r="M1797" s="61"/>
      <c r="N1797" s="61"/>
      <c r="O1797" s="61"/>
      <c r="P1797" s="61"/>
      <c r="Q1797" s="61"/>
      <c r="R1797" s="61"/>
      <c r="S1797" s="61"/>
      <c r="T1797" s="236"/>
      <c r="U1797" s="70"/>
      <c r="V1797" s="70"/>
      <c r="W1797" s="71"/>
      <c r="X1797" s="54"/>
      <c r="Y1797" s="54"/>
      <c r="Z1797" s="54"/>
      <c r="AA1797" s="237"/>
      <c r="AB1797" s="237"/>
      <c r="AC1797" s="237"/>
      <c r="AD1797" s="237"/>
      <c r="AE1797" s="66" t="str">
        <f t="shared" si="54"/>
        <v/>
      </c>
      <c r="AF1797" s="66"/>
      <c r="AG1797" s="66"/>
      <c r="AH1797" s="66"/>
      <c r="AI1797" s="66"/>
      <c r="AJ1797" s="66"/>
      <c r="AK1797" s="54"/>
      <c r="AL1797" s="54"/>
      <c r="AM1797" s="54"/>
      <c r="AN1797" s="54"/>
      <c r="AO1797" s="54"/>
      <c r="AP1797" s="264" t="str">
        <f t="shared" si="55"/>
        <v/>
      </c>
    </row>
    <row r="1798" spans="1:42" ht="16" customHeight="1" x14ac:dyDescent="0.35">
      <c r="A1798" s="55"/>
      <c r="B1798" s="56"/>
      <c r="C1798" s="56"/>
      <c r="D1798" s="56"/>
      <c r="E1798" s="56"/>
      <c r="F1798" s="57"/>
      <c r="G1798" s="58"/>
      <c r="H1798" s="59"/>
      <c r="I1798" s="60"/>
      <c r="J1798" s="61"/>
      <c r="K1798" s="61"/>
      <c r="L1798" s="61"/>
      <c r="M1798" s="61"/>
      <c r="N1798" s="61"/>
      <c r="O1798" s="61"/>
      <c r="P1798" s="61"/>
      <c r="Q1798" s="61"/>
      <c r="R1798" s="61"/>
      <c r="S1798" s="61"/>
      <c r="T1798" s="236"/>
      <c r="U1798" s="70"/>
      <c r="V1798" s="70"/>
      <c r="W1798" s="71"/>
      <c r="X1798" s="54"/>
      <c r="Y1798" s="54"/>
      <c r="Z1798" s="54"/>
      <c r="AA1798" s="237"/>
      <c r="AB1798" s="237"/>
      <c r="AC1798" s="237"/>
      <c r="AD1798" s="237"/>
      <c r="AE1798" s="66" t="str">
        <f t="shared" si="54"/>
        <v/>
      </c>
      <c r="AF1798" s="66"/>
      <c r="AG1798" s="66"/>
      <c r="AH1798" s="66"/>
      <c r="AI1798" s="66"/>
      <c r="AJ1798" s="66"/>
      <c r="AK1798" s="54"/>
      <c r="AL1798" s="54"/>
      <c r="AM1798" s="54"/>
      <c r="AN1798" s="54"/>
      <c r="AO1798" s="54"/>
      <c r="AP1798" s="264" t="str">
        <f t="shared" si="55"/>
        <v/>
      </c>
    </row>
    <row r="1799" spans="1:42" ht="16" customHeight="1" x14ac:dyDescent="0.35">
      <c r="A1799" s="55"/>
      <c r="B1799" s="56"/>
      <c r="C1799" s="56"/>
      <c r="D1799" s="56"/>
      <c r="E1799" s="56"/>
      <c r="F1799" s="57"/>
      <c r="G1799" s="58"/>
      <c r="H1799" s="59"/>
      <c r="I1799" s="60"/>
      <c r="J1799" s="61"/>
      <c r="K1799" s="61"/>
      <c r="L1799" s="61"/>
      <c r="M1799" s="61"/>
      <c r="N1799" s="61"/>
      <c r="O1799" s="61"/>
      <c r="P1799" s="61"/>
      <c r="Q1799" s="61"/>
      <c r="R1799" s="61"/>
      <c r="S1799" s="61"/>
      <c r="T1799" s="236"/>
      <c r="U1799" s="70"/>
      <c r="V1799" s="70"/>
      <c r="W1799" s="71"/>
      <c r="X1799" s="54"/>
      <c r="Y1799" s="54"/>
      <c r="Z1799" s="54"/>
      <c r="AA1799" s="237"/>
      <c r="AB1799" s="237"/>
      <c r="AC1799" s="237"/>
      <c r="AD1799" s="237"/>
      <c r="AE1799" s="66" t="str">
        <f t="shared" si="54"/>
        <v/>
      </c>
      <c r="AF1799" s="66"/>
      <c r="AG1799" s="66"/>
      <c r="AH1799" s="66"/>
      <c r="AI1799" s="66"/>
      <c r="AJ1799" s="66"/>
      <c r="AK1799" s="54"/>
      <c r="AL1799" s="54"/>
      <c r="AM1799" s="54"/>
      <c r="AN1799" s="54"/>
      <c r="AO1799" s="54"/>
      <c r="AP1799" s="264" t="str">
        <f t="shared" si="55"/>
        <v/>
      </c>
    </row>
    <row r="1800" spans="1:42" ht="16" customHeight="1" x14ac:dyDescent="0.35">
      <c r="A1800" s="55"/>
      <c r="B1800" s="56"/>
      <c r="C1800" s="56"/>
      <c r="D1800" s="56"/>
      <c r="E1800" s="56"/>
      <c r="F1800" s="57"/>
      <c r="G1800" s="58"/>
      <c r="H1800" s="59"/>
      <c r="I1800" s="60"/>
      <c r="J1800" s="61"/>
      <c r="K1800" s="61"/>
      <c r="L1800" s="61"/>
      <c r="M1800" s="61"/>
      <c r="N1800" s="61"/>
      <c r="O1800" s="61"/>
      <c r="P1800" s="61"/>
      <c r="Q1800" s="61"/>
      <c r="R1800" s="61"/>
      <c r="S1800" s="61"/>
      <c r="T1800" s="236"/>
      <c r="U1800" s="70"/>
      <c r="V1800" s="70"/>
      <c r="W1800" s="71"/>
      <c r="X1800" s="54"/>
      <c r="Y1800" s="54"/>
      <c r="Z1800" s="54"/>
      <c r="AA1800" s="237"/>
      <c r="AB1800" s="237"/>
      <c r="AC1800" s="237"/>
      <c r="AD1800" s="237"/>
      <c r="AE1800" s="66" t="str">
        <f t="shared" si="54"/>
        <v/>
      </c>
      <c r="AF1800" s="66"/>
      <c r="AG1800" s="66"/>
      <c r="AH1800" s="66"/>
      <c r="AI1800" s="66"/>
      <c r="AJ1800" s="66"/>
      <c r="AK1800" s="54"/>
      <c r="AL1800" s="54"/>
      <c r="AM1800" s="54"/>
      <c r="AN1800" s="54"/>
      <c r="AO1800" s="54"/>
      <c r="AP1800" s="264" t="str">
        <f t="shared" si="55"/>
        <v/>
      </c>
    </row>
    <row r="1801" spans="1:42" ht="16" customHeight="1" x14ac:dyDescent="0.35">
      <c r="A1801" s="55"/>
      <c r="B1801" s="56"/>
      <c r="C1801" s="56"/>
      <c r="D1801" s="56"/>
      <c r="E1801" s="56"/>
      <c r="F1801" s="57"/>
      <c r="G1801" s="58"/>
      <c r="H1801" s="59"/>
      <c r="I1801" s="60"/>
      <c r="J1801" s="61"/>
      <c r="K1801" s="61"/>
      <c r="L1801" s="61"/>
      <c r="M1801" s="61"/>
      <c r="N1801" s="61"/>
      <c r="O1801" s="61"/>
      <c r="P1801" s="61"/>
      <c r="Q1801" s="61"/>
      <c r="R1801" s="61"/>
      <c r="S1801" s="61"/>
      <c r="T1801" s="236"/>
      <c r="U1801" s="70"/>
      <c r="V1801" s="70"/>
      <c r="W1801" s="71"/>
      <c r="X1801" s="54"/>
      <c r="Y1801" s="54"/>
      <c r="Z1801" s="54"/>
      <c r="AA1801" s="237"/>
      <c r="AB1801" s="237"/>
      <c r="AC1801" s="237"/>
      <c r="AD1801" s="237"/>
      <c r="AE1801" s="66" t="str">
        <f t="shared" si="54"/>
        <v/>
      </c>
      <c r="AF1801" s="66"/>
      <c r="AG1801" s="66"/>
      <c r="AH1801" s="66"/>
      <c r="AI1801" s="66"/>
      <c r="AJ1801" s="66"/>
      <c r="AK1801" s="54"/>
      <c r="AL1801" s="54"/>
      <c r="AM1801" s="54"/>
      <c r="AN1801" s="54"/>
      <c r="AO1801" s="54"/>
      <c r="AP1801" s="264" t="str">
        <f t="shared" si="55"/>
        <v/>
      </c>
    </row>
    <row r="1802" spans="1:42" ht="16" customHeight="1" x14ac:dyDescent="0.35">
      <c r="A1802" s="55"/>
      <c r="B1802" s="56"/>
      <c r="C1802" s="56"/>
      <c r="D1802" s="56"/>
      <c r="E1802" s="56"/>
      <c r="F1802" s="57"/>
      <c r="G1802" s="58"/>
      <c r="H1802" s="59"/>
      <c r="I1802" s="60"/>
      <c r="J1802" s="61"/>
      <c r="K1802" s="61"/>
      <c r="L1802" s="61"/>
      <c r="M1802" s="61"/>
      <c r="N1802" s="61"/>
      <c r="O1802" s="61"/>
      <c r="P1802" s="61"/>
      <c r="Q1802" s="61"/>
      <c r="R1802" s="61"/>
      <c r="S1802" s="61"/>
      <c r="T1802" s="236"/>
      <c r="U1802" s="70"/>
      <c r="V1802" s="70"/>
      <c r="W1802" s="71"/>
      <c r="X1802" s="54"/>
      <c r="Y1802" s="54"/>
      <c r="Z1802" s="54"/>
      <c r="AA1802" s="237"/>
      <c r="AB1802" s="237"/>
      <c r="AC1802" s="237"/>
      <c r="AD1802" s="237"/>
      <c r="AE1802" s="66" t="str">
        <f t="shared" si="54"/>
        <v/>
      </c>
      <c r="AF1802" s="66"/>
      <c r="AG1802" s="66"/>
      <c r="AH1802" s="66"/>
      <c r="AI1802" s="66"/>
      <c r="AJ1802" s="66"/>
      <c r="AK1802" s="54"/>
      <c r="AL1802" s="54"/>
      <c r="AM1802" s="54"/>
      <c r="AN1802" s="54"/>
      <c r="AO1802" s="54"/>
      <c r="AP1802" s="264" t="str">
        <f t="shared" si="55"/>
        <v/>
      </c>
    </row>
    <row r="1803" spans="1:42" ht="16" customHeight="1" x14ac:dyDescent="0.35">
      <c r="A1803" s="55"/>
      <c r="B1803" s="56"/>
      <c r="C1803" s="56"/>
      <c r="D1803" s="56"/>
      <c r="E1803" s="56"/>
      <c r="F1803" s="57"/>
      <c r="G1803" s="58"/>
      <c r="H1803" s="59"/>
      <c r="I1803" s="60"/>
      <c r="J1803" s="61"/>
      <c r="K1803" s="61"/>
      <c r="L1803" s="61"/>
      <c r="M1803" s="61"/>
      <c r="N1803" s="61"/>
      <c r="O1803" s="61"/>
      <c r="P1803" s="61"/>
      <c r="Q1803" s="61"/>
      <c r="R1803" s="61"/>
      <c r="S1803" s="61"/>
      <c r="T1803" s="236"/>
      <c r="U1803" s="70"/>
      <c r="V1803" s="70"/>
      <c r="W1803" s="71"/>
      <c r="X1803" s="54"/>
      <c r="Y1803" s="54"/>
      <c r="Z1803" s="54"/>
      <c r="AA1803" s="237"/>
      <c r="AB1803" s="237"/>
      <c r="AC1803" s="237"/>
      <c r="AD1803" s="237"/>
      <c r="AE1803" s="66" t="str">
        <f t="shared" si="54"/>
        <v/>
      </c>
      <c r="AF1803" s="66"/>
      <c r="AG1803" s="66"/>
      <c r="AH1803" s="66"/>
      <c r="AI1803" s="66"/>
      <c r="AJ1803" s="66"/>
      <c r="AK1803" s="54"/>
      <c r="AL1803" s="54"/>
      <c r="AM1803" s="54"/>
      <c r="AN1803" s="54"/>
      <c r="AO1803" s="54"/>
      <c r="AP1803" s="264" t="str">
        <f t="shared" si="55"/>
        <v/>
      </c>
    </row>
    <row r="1804" spans="1:42" ht="16" customHeight="1" x14ac:dyDescent="0.35">
      <c r="A1804" s="55"/>
      <c r="B1804" s="56"/>
      <c r="C1804" s="56"/>
      <c r="D1804" s="56"/>
      <c r="E1804" s="56"/>
      <c r="F1804" s="57"/>
      <c r="G1804" s="58"/>
      <c r="H1804" s="59"/>
      <c r="I1804" s="60"/>
      <c r="J1804" s="61"/>
      <c r="K1804" s="61"/>
      <c r="L1804" s="61"/>
      <c r="M1804" s="61"/>
      <c r="N1804" s="61"/>
      <c r="O1804" s="61"/>
      <c r="P1804" s="61"/>
      <c r="Q1804" s="61"/>
      <c r="R1804" s="61"/>
      <c r="S1804" s="61"/>
      <c r="T1804" s="236"/>
      <c r="U1804" s="70"/>
      <c r="V1804" s="70"/>
      <c r="W1804" s="71"/>
      <c r="X1804" s="54"/>
      <c r="Y1804" s="54"/>
      <c r="Z1804" s="54"/>
      <c r="AA1804" s="237"/>
      <c r="AB1804" s="237"/>
      <c r="AC1804" s="237"/>
      <c r="AD1804" s="237"/>
      <c r="AE1804" s="66" t="str">
        <f t="shared" si="54"/>
        <v/>
      </c>
      <c r="AF1804" s="66"/>
      <c r="AG1804" s="66"/>
      <c r="AH1804" s="66"/>
      <c r="AI1804" s="66"/>
      <c r="AJ1804" s="66"/>
      <c r="AK1804" s="54"/>
      <c r="AL1804" s="54"/>
      <c r="AM1804" s="54"/>
      <c r="AN1804" s="54"/>
      <c r="AO1804" s="54"/>
      <c r="AP1804" s="264" t="str">
        <f t="shared" si="55"/>
        <v/>
      </c>
    </row>
    <row r="1805" spans="1:42" ht="16" customHeight="1" x14ac:dyDescent="0.35">
      <c r="A1805" s="55"/>
      <c r="B1805" s="56"/>
      <c r="C1805" s="56"/>
      <c r="D1805" s="56"/>
      <c r="E1805" s="56"/>
      <c r="F1805" s="57"/>
      <c r="G1805" s="58"/>
      <c r="H1805" s="59"/>
      <c r="I1805" s="60"/>
      <c r="J1805" s="61"/>
      <c r="K1805" s="61"/>
      <c r="L1805" s="61"/>
      <c r="M1805" s="61"/>
      <c r="N1805" s="61"/>
      <c r="O1805" s="61"/>
      <c r="P1805" s="61"/>
      <c r="Q1805" s="61"/>
      <c r="R1805" s="61"/>
      <c r="S1805" s="61"/>
      <c r="T1805" s="236"/>
      <c r="U1805" s="70"/>
      <c r="V1805" s="70"/>
      <c r="W1805" s="71"/>
      <c r="X1805" s="54"/>
      <c r="Y1805" s="54"/>
      <c r="Z1805" s="54"/>
      <c r="AA1805" s="237"/>
      <c r="AB1805" s="237"/>
      <c r="AC1805" s="237"/>
      <c r="AD1805" s="237"/>
      <c r="AE1805" s="66" t="str">
        <f t="shared" si="54"/>
        <v/>
      </c>
      <c r="AF1805" s="66"/>
      <c r="AG1805" s="66"/>
      <c r="AH1805" s="66"/>
      <c r="AI1805" s="66"/>
      <c r="AJ1805" s="66"/>
      <c r="AK1805" s="54"/>
      <c r="AL1805" s="54"/>
      <c r="AM1805" s="54"/>
      <c r="AN1805" s="54"/>
      <c r="AO1805" s="54"/>
      <c r="AP1805" s="264" t="str">
        <f t="shared" si="55"/>
        <v/>
      </c>
    </row>
    <row r="1806" spans="1:42" ht="16" customHeight="1" x14ac:dyDescent="0.35">
      <c r="A1806" s="55"/>
      <c r="B1806" s="56"/>
      <c r="C1806" s="56"/>
      <c r="D1806" s="56"/>
      <c r="E1806" s="56"/>
      <c r="F1806" s="57"/>
      <c r="G1806" s="58"/>
      <c r="H1806" s="59"/>
      <c r="I1806" s="60"/>
      <c r="J1806" s="61"/>
      <c r="K1806" s="61"/>
      <c r="L1806" s="61"/>
      <c r="M1806" s="61"/>
      <c r="N1806" s="61"/>
      <c r="O1806" s="61"/>
      <c r="P1806" s="61"/>
      <c r="Q1806" s="61"/>
      <c r="R1806" s="61"/>
      <c r="S1806" s="61"/>
      <c r="T1806" s="236"/>
      <c r="U1806" s="70"/>
      <c r="V1806" s="70"/>
      <c r="W1806" s="71"/>
      <c r="X1806" s="54"/>
      <c r="Y1806" s="54"/>
      <c r="Z1806" s="54"/>
      <c r="AA1806" s="237"/>
      <c r="AB1806" s="237"/>
      <c r="AC1806" s="237"/>
      <c r="AD1806" s="237"/>
      <c r="AE1806" s="66" t="str">
        <f t="shared" si="54"/>
        <v/>
      </c>
      <c r="AF1806" s="66"/>
      <c r="AG1806" s="66"/>
      <c r="AH1806" s="66"/>
      <c r="AI1806" s="66"/>
      <c r="AJ1806" s="66"/>
      <c r="AK1806" s="54"/>
      <c r="AL1806" s="54"/>
      <c r="AM1806" s="54"/>
      <c r="AN1806" s="54"/>
      <c r="AO1806" s="54"/>
      <c r="AP1806" s="264" t="str">
        <f t="shared" si="55"/>
        <v/>
      </c>
    </row>
    <row r="1807" spans="1:42" ht="16" customHeight="1" x14ac:dyDescent="0.35">
      <c r="A1807" s="55"/>
      <c r="B1807" s="56"/>
      <c r="C1807" s="56"/>
      <c r="D1807" s="56"/>
      <c r="E1807" s="56"/>
      <c r="F1807" s="57"/>
      <c r="G1807" s="58"/>
      <c r="H1807" s="59"/>
      <c r="I1807" s="60"/>
      <c r="J1807" s="61"/>
      <c r="K1807" s="61"/>
      <c r="L1807" s="61"/>
      <c r="M1807" s="61"/>
      <c r="N1807" s="61"/>
      <c r="O1807" s="61"/>
      <c r="P1807" s="61"/>
      <c r="Q1807" s="61"/>
      <c r="R1807" s="61"/>
      <c r="S1807" s="61"/>
      <c r="T1807" s="236"/>
      <c r="U1807" s="70"/>
      <c r="V1807" s="70"/>
      <c r="W1807" s="71"/>
      <c r="X1807" s="54"/>
      <c r="Y1807" s="54"/>
      <c r="Z1807" s="54"/>
      <c r="AA1807" s="237"/>
      <c r="AB1807" s="237"/>
      <c r="AC1807" s="237"/>
      <c r="AD1807" s="237"/>
      <c r="AE1807" s="66" t="str">
        <f t="shared" si="54"/>
        <v/>
      </c>
      <c r="AF1807" s="66"/>
      <c r="AG1807" s="66"/>
      <c r="AH1807" s="66"/>
      <c r="AI1807" s="66"/>
      <c r="AJ1807" s="66"/>
      <c r="AK1807" s="54"/>
      <c r="AL1807" s="54"/>
      <c r="AM1807" s="54"/>
      <c r="AN1807" s="54"/>
      <c r="AO1807" s="54"/>
      <c r="AP1807" s="264" t="str">
        <f t="shared" si="55"/>
        <v/>
      </c>
    </row>
    <row r="1808" spans="1:42" ht="16" customHeight="1" x14ac:dyDescent="0.35">
      <c r="A1808" s="55"/>
      <c r="B1808" s="56"/>
      <c r="C1808" s="56"/>
      <c r="D1808" s="56"/>
      <c r="E1808" s="56"/>
      <c r="F1808" s="57"/>
      <c r="G1808" s="58"/>
      <c r="H1808" s="59"/>
      <c r="I1808" s="60"/>
      <c r="J1808" s="61"/>
      <c r="K1808" s="61"/>
      <c r="L1808" s="61"/>
      <c r="M1808" s="61"/>
      <c r="N1808" s="61"/>
      <c r="O1808" s="61"/>
      <c r="P1808" s="61"/>
      <c r="Q1808" s="61"/>
      <c r="R1808" s="61"/>
      <c r="S1808" s="61"/>
      <c r="T1808" s="236"/>
      <c r="U1808" s="70"/>
      <c r="V1808" s="70"/>
      <c r="W1808" s="71"/>
      <c r="X1808" s="54"/>
      <c r="Y1808" s="54"/>
      <c r="Z1808" s="54"/>
      <c r="AA1808" s="237"/>
      <c r="AB1808" s="237"/>
      <c r="AC1808" s="237"/>
      <c r="AD1808" s="237"/>
      <c r="AE1808" s="66" t="str">
        <f t="shared" si="54"/>
        <v/>
      </c>
      <c r="AF1808" s="66"/>
      <c r="AG1808" s="66"/>
      <c r="AH1808" s="66"/>
      <c r="AI1808" s="66"/>
      <c r="AJ1808" s="66"/>
      <c r="AK1808" s="54"/>
      <c r="AL1808" s="54"/>
      <c r="AM1808" s="54"/>
      <c r="AN1808" s="54"/>
      <c r="AO1808" s="54"/>
      <c r="AP1808" s="264" t="str">
        <f t="shared" si="55"/>
        <v/>
      </c>
    </row>
    <row r="1809" spans="1:42" ht="16" customHeight="1" x14ac:dyDescent="0.35">
      <c r="A1809" s="55"/>
      <c r="B1809" s="56"/>
      <c r="C1809" s="56"/>
      <c r="D1809" s="56"/>
      <c r="E1809" s="56"/>
      <c r="F1809" s="57"/>
      <c r="G1809" s="58"/>
      <c r="H1809" s="59"/>
      <c r="I1809" s="60"/>
      <c r="J1809" s="61"/>
      <c r="K1809" s="61"/>
      <c r="L1809" s="61"/>
      <c r="M1809" s="61"/>
      <c r="N1809" s="61"/>
      <c r="O1809" s="61"/>
      <c r="P1809" s="61"/>
      <c r="Q1809" s="61"/>
      <c r="R1809" s="61"/>
      <c r="S1809" s="61"/>
      <c r="T1809" s="236"/>
      <c r="U1809" s="70"/>
      <c r="V1809" s="70"/>
      <c r="W1809" s="71"/>
      <c r="X1809" s="54"/>
      <c r="Y1809" s="54"/>
      <c r="Z1809" s="54"/>
      <c r="AA1809" s="237"/>
      <c r="AB1809" s="237"/>
      <c r="AC1809" s="237"/>
      <c r="AD1809" s="237"/>
      <c r="AE1809" s="66" t="str">
        <f t="shared" si="54"/>
        <v/>
      </c>
      <c r="AF1809" s="66"/>
      <c r="AG1809" s="66"/>
      <c r="AH1809" s="66"/>
      <c r="AI1809" s="66"/>
      <c r="AJ1809" s="66"/>
      <c r="AK1809" s="54"/>
      <c r="AL1809" s="54"/>
      <c r="AM1809" s="54"/>
      <c r="AN1809" s="54"/>
      <c r="AO1809" s="54"/>
      <c r="AP1809" s="264" t="str">
        <f t="shared" si="55"/>
        <v/>
      </c>
    </row>
    <row r="1810" spans="1:42" ht="16" customHeight="1" x14ac:dyDescent="0.35">
      <c r="A1810" s="55"/>
      <c r="B1810" s="56"/>
      <c r="C1810" s="56"/>
      <c r="D1810" s="56"/>
      <c r="E1810" s="56"/>
      <c r="F1810" s="57"/>
      <c r="G1810" s="58"/>
      <c r="H1810" s="59"/>
      <c r="I1810" s="60"/>
      <c r="J1810" s="61"/>
      <c r="K1810" s="61"/>
      <c r="L1810" s="61"/>
      <c r="M1810" s="61"/>
      <c r="N1810" s="61"/>
      <c r="O1810" s="61"/>
      <c r="P1810" s="61"/>
      <c r="Q1810" s="61"/>
      <c r="R1810" s="61"/>
      <c r="S1810" s="61"/>
      <c r="T1810" s="236"/>
      <c r="U1810" s="70"/>
      <c r="V1810" s="70"/>
      <c r="W1810" s="71"/>
      <c r="X1810" s="54"/>
      <c r="Y1810" s="54"/>
      <c r="Z1810" s="54"/>
      <c r="AA1810" s="237"/>
      <c r="AB1810" s="237"/>
      <c r="AC1810" s="237"/>
      <c r="AD1810" s="237"/>
      <c r="AE1810" s="66" t="str">
        <f t="shared" si="54"/>
        <v/>
      </c>
      <c r="AF1810" s="66"/>
      <c r="AG1810" s="66"/>
      <c r="AH1810" s="66"/>
      <c r="AI1810" s="66"/>
      <c r="AJ1810" s="66"/>
      <c r="AK1810" s="54"/>
      <c r="AL1810" s="54"/>
      <c r="AM1810" s="54"/>
      <c r="AN1810" s="54"/>
      <c r="AO1810" s="54"/>
      <c r="AP1810" s="264" t="str">
        <f t="shared" si="55"/>
        <v/>
      </c>
    </row>
    <row r="1811" spans="1:42" ht="16" customHeight="1" x14ac:dyDescent="0.35">
      <c r="A1811" s="55"/>
      <c r="B1811" s="56"/>
      <c r="C1811" s="56"/>
      <c r="D1811" s="56"/>
      <c r="E1811" s="56"/>
      <c r="F1811" s="57"/>
      <c r="G1811" s="58"/>
      <c r="H1811" s="59"/>
      <c r="I1811" s="60"/>
      <c r="J1811" s="61"/>
      <c r="K1811" s="61"/>
      <c r="L1811" s="61"/>
      <c r="M1811" s="61"/>
      <c r="N1811" s="61"/>
      <c r="O1811" s="61"/>
      <c r="P1811" s="61"/>
      <c r="Q1811" s="61"/>
      <c r="R1811" s="61"/>
      <c r="S1811" s="61"/>
      <c r="T1811" s="236"/>
      <c r="U1811" s="70"/>
      <c r="V1811" s="70"/>
      <c r="W1811" s="71"/>
      <c r="X1811" s="54"/>
      <c r="Y1811" s="54"/>
      <c r="Z1811" s="54"/>
      <c r="AA1811" s="237"/>
      <c r="AB1811" s="237"/>
      <c r="AC1811" s="237"/>
      <c r="AD1811" s="237"/>
      <c r="AE1811" s="66" t="str">
        <f t="shared" si="54"/>
        <v/>
      </c>
      <c r="AF1811" s="66"/>
      <c r="AG1811" s="66"/>
      <c r="AH1811" s="66"/>
      <c r="AI1811" s="66"/>
      <c r="AJ1811" s="66"/>
      <c r="AK1811" s="54"/>
      <c r="AL1811" s="54"/>
      <c r="AM1811" s="54"/>
      <c r="AN1811" s="54"/>
      <c r="AO1811" s="54"/>
      <c r="AP1811" s="264" t="str">
        <f t="shared" si="55"/>
        <v/>
      </c>
    </row>
    <row r="1812" spans="1:42" ht="16" customHeight="1" x14ac:dyDescent="0.35">
      <c r="A1812" s="55"/>
      <c r="B1812" s="56"/>
      <c r="C1812" s="56"/>
      <c r="D1812" s="56"/>
      <c r="E1812" s="56"/>
      <c r="F1812" s="57"/>
      <c r="G1812" s="58"/>
      <c r="H1812" s="59"/>
      <c r="I1812" s="60"/>
      <c r="J1812" s="61"/>
      <c r="K1812" s="61"/>
      <c r="L1812" s="61"/>
      <c r="M1812" s="61"/>
      <c r="N1812" s="61"/>
      <c r="O1812" s="61"/>
      <c r="P1812" s="61"/>
      <c r="Q1812" s="61"/>
      <c r="R1812" s="61"/>
      <c r="S1812" s="61"/>
      <c r="T1812" s="236"/>
      <c r="U1812" s="70"/>
      <c r="V1812" s="70"/>
      <c r="W1812" s="71"/>
      <c r="X1812" s="54"/>
      <c r="Y1812" s="54"/>
      <c r="Z1812" s="54"/>
      <c r="AA1812" s="237"/>
      <c r="AB1812" s="237"/>
      <c r="AC1812" s="237"/>
      <c r="AD1812" s="237"/>
      <c r="AE1812" s="66" t="str">
        <f t="shared" si="54"/>
        <v/>
      </c>
      <c r="AF1812" s="66"/>
      <c r="AG1812" s="66"/>
      <c r="AH1812" s="66"/>
      <c r="AI1812" s="66"/>
      <c r="AJ1812" s="66"/>
      <c r="AK1812" s="54"/>
      <c r="AL1812" s="54"/>
      <c r="AM1812" s="54"/>
      <c r="AN1812" s="54"/>
      <c r="AO1812" s="54"/>
      <c r="AP1812" s="264" t="str">
        <f t="shared" si="55"/>
        <v/>
      </c>
    </row>
    <row r="1813" spans="1:42" ht="16" customHeight="1" x14ac:dyDescent="0.35">
      <c r="A1813" s="55"/>
      <c r="B1813" s="56"/>
      <c r="C1813" s="56"/>
      <c r="D1813" s="56"/>
      <c r="E1813" s="56"/>
      <c r="F1813" s="57"/>
      <c r="G1813" s="58"/>
      <c r="H1813" s="59"/>
      <c r="I1813" s="60"/>
      <c r="J1813" s="61"/>
      <c r="K1813" s="61"/>
      <c r="L1813" s="61"/>
      <c r="M1813" s="61"/>
      <c r="N1813" s="61"/>
      <c r="O1813" s="61"/>
      <c r="P1813" s="61"/>
      <c r="Q1813" s="61"/>
      <c r="R1813" s="61"/>
      <c r="S1813" s="61"/>
      <c r="T1813" s="236"/>
      <c r="U1813" s="70"/>
      <c r="V1813" s="70"/>
      <c r="W1813" s="71"/>
      <c r="X1813" s="54"/>
      <c r="Y1813" s="54"/>
      <c r="Z1813" s="54"/>
      <c r="AA1813" s="237"/>
      <c r="AB1813" s="237"/>
      <c r="AC1813" s="237"/>
      <c r="AD1813" s="237"/>
      <c r="AE1813" s="66" t="str">
        <f t="shared" si="54"/>
        <v/>
      </c>
      <c r="AF1813" s="66"/>
      <c r="AG1813" s="66"/>
      <c r="AH1813" s="66"/>
      <c r="AI1813" s="66"/>
      <c r="AJ1813" s="66"/>
      <c r="AK1813" s="54"/>
      <c r="AL1813" s="54"/>
      <c r="AM1813" s="54"/>
      <c r="AN1813" s="54"/>
      <c r="AO1813" s="54"/>
      <c r="AP1813" s="264" t="str">
        <f t="shared" si="55"/>
        <v/>
      </c>
    </row>
    <row r="1814" spans="1:42" ht="16" customHeight="1" x14ac:dyDescent="0.35">
      <c r="A1814" s="55"/>
      <c r="B1814" s="56"/>
      <c r="C1814" s="56"/>
      <c r="D1814" s="56"/>
      <c r="E1814" s="56"/>
      <c r="F1814" s="57"/>
      <c r="G1814" s="58"/>
      <c r="H1814" s="59"/>
      <c r="I1814" s="60"/>
      <c r="J1814" s="61"/>
      <c r="K1814" s="61"/>
      <c r="L1814" s="61"/>
      <c r="M1814" s="61"/>
      <c r="N1814" s="61"/>
      <c r="O1814" s="61"/>
      <c r="P1814" s="61"/>
      <c r="Q1814" s="61"/>
      <c r="R1814" s="61"/>
      <c r="S1814" s="61"/>
      <c r="T1814" s="236"/>
      <c r="U1814" s="70"/>
      <c r="V1814" s="70"/>
      <c r="W1814" s="71"/>
      <c r="X1814" s="54"/>
      <c r="Y1814" s="54"/>
      <c r="Z1814" s="54"/>
      <c r="AA1814" s="237"/>
      <c r="AB1814" s="237"/>
      <c r="AC1814" s="237"/>
      <c r="AD1814" s="237"/>
      <c r="AE1814" s="66" t="str">
        <f t="shared" si="54"/>
        <v/>
      </c>
      <c r="AF1814" s="66"/>
      <c r="AG1814" s="66"/>
      <c r="AH1814" s="66"/>
      <c r="AI1814" s="66"/>
      <c r="AJ1814" s="66"/>
      <c r="AK1814" s="54"/>
      <c r="AL1814" s="54"/>
      <c r="AM1814" s="54"/>
      <c r="AN1814" s="54"/>
      <c r="AO1814" s="54"/>
      <c r="AP1814" s="264" t="str">
        <f t="shared" si="55"/>
        <v/>
      </c>
    </row>
    <row r="1815" spans="1:42" ht="16" customHeight="1" x14ac:dyDescent="0.35">
      <c r="A1815" s="55"/>
      <c r="B1815" s="56"/>
      <c r="C1815" s="56"/>
      <c r="D1815" s="56"/>
      <c r="E1815" s="56"/>
      <c r="F1815" s="57"/>
      <c r="G1815" s="58"/>
      <c r="H1815" s="59"/>
      <c r="I1815" s="60"/>
      <c r="J1815" s="61"/>
      <c r="K1815" s="61"/>
      <c r="L1815" s="61"/>
      <c r="M1815" s="61"/>
      <c r="N1815" s="61"/>
      <c r="O1815" s="61"/>
      <c r="P1815" s="61"/>
      <c r="Q1815" s="61"/>
      <c r="R1815" s="61"/>
      <c r="S1815" s="61"/>
      <c r="T1815" s="236"/>
      <c r="U1815" s="70"/>
      <c r="V1815" s="70"/>
      <c r="W1815" s="71"/>
      <c r="X1815" s="54"/>
      <c r="Y1815" s="54"/>
      <c r="Z1815" s="54"/>
      <c r="AA1815" s="237"/>
      <c r="AB1815" s="237"/>
      <c r="AC1815" s="237"/>
      <c r="AD1815" s="237"/>
      <c r="AE1815" s="66" t="str">
        <f t="shared" si="54"/>
        <v/>
      </c>
      <c r="AF1815" s="66"/>
      <c r="AG1815" s="66"/>
      <c r="AH1815" s="66"/>
      <c r="AI1815" s="66"/>
      <c r="AJ1815" s="66"/>
      <c r="AK1815" s="54"/>
      <c r="AL1815" s="54"/>
      <c r="AM1815" s="54"/>
      <c r="AN1815" s="54"/>
      <c r="AO1815" s="54"/>
      <c r="AP1815" s="264" t="str">
        <f t="shared" si="55"/>
        <v/>
      </c>
    </row>
    <row r="1816" spans="1:42" ht="16" customHeight="1" x14ac:dyDescent="0.35">
      <c r="A1816" s="55"/>
      <c r="B1816" s="56"/>
      <c r="C1816" s="56"/>
      <c r="D1816" s="56"/>
      <c r="E1816" s="56"/>
      <c r="F1816" s="57"/>
      <c r="G1816" s="58"/>
      <c r="H1816" s="59"/>
      <c r="I1816" s="60"/>
      <c r="J1816" s="61"/>
      <c r="K1816" s="61"/>
      <c r="L1816" s="61"/>
      <c r="M1816" s="61"/>
      <c r="N1816" s="61"/>
      <c r="O1816" s="61"/>
      <c r="P1816" s="61"/>
      <c r="Q1816" s="61"/>
      <c r="R1816" s="61"/>
      <c r="S1816" s="61"/>
      <c r="T1816" s="236"/>
      <c r="U1816" s="70"/>
      <c r="V1816" s="70"/>
      <c r="W1816" s="71"/>
      <c r="X1816" s="54"/>
      <c r="Y1816" s="54"/>
      <c r="Z1816" s="54"/>
      <c r="AA1816" s="237"/>
      <c r="AB1816" s="237"/>
      <c r="AC1816" s="237"/>
      <c r="AD1816" s="237"/>
      <c r="AE1816" s="66" t="str">
        <f t="shared" si="54"/>
        <v/>
      </c>
      <c r="AF1816" s="66"/>
      <c r="AG1816" s="66"/>
      <c r="AH1816" s="66"/>
      <c r="AI1816" s="66"/>
      <c r="AJ1816" s="66"/>
      <c r="AK1816" s="54"/>
      <c r="AL1816" s="54"/>
      <c r="AM1816" s="54"/>
      <c r="AN1816" s="54"/>
      <c r="AO1816" s="54"/>
      <c r="AP1816" s="264" t="str">
        <f t="shared" si="55"/>
        <v/>
      </c>
    </row>
    <row r="1817" spans="1:42" ht="16" customHeight="1" x14ac:dyDescent="0.35">
      <c r="A1817" s="55"/>
      <c r="B1817" s="56"/>
      <c r="C1817" s="56"/>
      <c r="D1817" s="56"/>
      <c r="E1817" s="56"/>
      <c r="F1817" s="57"/>
      <c r="G1817" s="58"/>
      <c r="H1817" s="59"/>
      <c r="I1817" s="60"/>
      <c r="J1817" s="61"/>
      <c r="K1817" s="61"/>
      <c r="L1817" s="61"/>
      <c r="M1817" s="61"/>
      <c r="N1817" s="61"/>
      <c r="O1817" s="61"/>
      <c r="P1817" s="61"/>
      <c r="Q1817" s="61"/>
      <c r="R1817" s="61"/>
      <c r="S1817" s="61"/>
      <c r="T1817" s="236"/>
      <c r="U1817" s="70"/>
      <c r="V1817" s="70"/>
      <c r="W1817" s="71"/>
      <c r="X1817" s="54"/>
      <c r="Y1817" s="54"/>
      <c r="Z1817" s="54"/>
      <c r="AA1817" s="237"/>
      <c r="AB1817" s="237"/>
      <c r="AC1817" s="237"/>
      <c r="AD1817" s="237"/>
      <c r="AE1817" s="66" t="str">
        <f t="shared" si="54"/>
        <v/>
      </c>
      <c r="AF1817" s="66"/>
      <c r="AG1817" s="66"/>
      <c r="AH1817" s="66"/>
      <c r="AI1817" s="66"/>
      <c r="AJ1817" s="66"/>
      <c r="AK1817" s="54"/>
      <c r="AL1817" s="54"/>
      <c r="AM1817" s="54"/>
      <c r="AN1817" s="54"/>
      <c r="AO1817" s="54"/>
      <c r="AP1817" s="264" t="str">
        <f t="shared" si="55"/>
        <v/>
      </c>
    </row>
    <row r="1818" spans="1:42" ht="16" customHeight="1" x14ac:dyDescent="0.35">
      <c r="A1818" s="55"/>
      <c r="B1818" s="56"/>
      <c r="C1818" s="56"/>
      <c r="D1818" s="56"/>
      <c r="E1818" s="56"/>
      <c r="F1818" s="57"/>
      <c r="G1818" s="58"/>
      <c r="H1818" s="59"/>
      <c r="I1818" s="60"/>
      <c r="J1818" s="61"/>
      <c r="K1818" s="61"/>
      <c r="L1818" s="61"/>
      <c r="M1818" s="61"/>
      <c r="N1818" s="61"/>
      <c r="O1818" s="61"/>
      <c r="P1818" s="61"/>
      <c r="Q1818" s="61"/>
      <c r="R1818" s="61"/>
      <c r="S1818" s="61"/>
      <c r="T1818" s="236"/>
      <c r="U1818" s="70"/>
      <c r="V1818" s="70"/>
      <c r="W1818" s="71"/>
      <c r="X1818" s="54"/>
      <c r="Y1818" s="54"/>
      <c r="Z1818" s="54"/>
      <c r="AA1818" s="237"/>
      <c r="AB1818" s="237"/>
      <c r="AC1818" s="237"/>
      <c r="AD1818" s="237"/>
      <c r="AE1818" s="66" t="str">
        <f t="shared" si="54"/>
        <v/>
      </c>
      <c r="AF1818" s="66"/>
      <c r="AG1818" s="66"/>
      <c r="AH1818" s="66"/>
      <c r="AI1818" s="66"/>
      <c r="AJ1818" s="66"/>
      <c r="AK1818" s="54"/>
      <c r="AL1818" s="54"/>
      <c r="AM1818" s="54"/>
      <c r="AN1818" s="54"/>
      <c r="AO1818" s="54"/>
      <c r="AP1818" s="264" t="str">
        <f t="shared" si="55"/>
        <v/>
      </c>
    </row>
    <row r="1819" spans="1:42" ht="16" customHeight="1" x14ac:dyDescent="0.35">
      <c r="A1819" s="55"/>
      <c r="B1819" s="56"/>
      <c r="C1819" s="56"/>
      <c r="D1819" s="56"/>
      <c r="E1819" s="56"/>
      <c r="F1819" s="57"/>
      <c r="G1819" s="58"/>
      <c r="H1819" s="59"/>
      <c r="I1819" s="60"/>
      <c r="J1819" s="61"/>
      <c r="K1819" s="61"/>
      <c r="L1819" s="61"/>
      <c r="M1819" s="61"/>
      <c r="N1819" s="61"/>
      <c r="O1819" s="61"/>
      <c r="P1819" s="61"/>
      <c r="Q1819" s="61"/>
      <c r="R1819" s="61"/>
      <c r="S1819" s="61"/>
      <c r="T1819" s="236"/>
      <c r="U1819" s="70"/>
      <c r="V1819" s="70"/>
      <c r="W1819" s="71"/>
      <c r="X1819" s="54"/>
      <c r="Y1819" s="54"/>
      <c r="Z1819" s="54"/>
      <c r="AA1819" s="237"/>
      <c r="AB1819" s="237"/>
      <c r="AC1819" s="237"/>
      <c r="AD1819" s="237"/>
      <c r="AE1819" s="66" t="str">
        <f t="shared" ref="AE1819:AE1882" si="56">IF(AA1819="","",ROUND(T1819*AA1819,0))</f>
        <v/>
      </c>
      <c r="AF1819" s="66"/>
      <c r="AG1819" s="66"/>
      <c r="AH1819" s="66"/>
      <c r="AI1819" s="66"/>
      <c r="AJ1819" s="66"/>
      <c r="AK1819" s="54"/>
      <c r="AL1819" s="54"/>
      <c r="AM1819" s="54"/>
      <c r="AN1819" s="54"/>
      <c r="AO1819" s="54"/>
      <c r="AP1819" s="264" t="str">
        <f t="shared" si="55"/>
        <v/>
      </c>
    </row>
    <row r="1820" spans="1:42" ht="16" customHeight="1" x14ac:dyDescent="0.35">
      <c r="A1820" s="55"/>
      <c r="B1820" s="56"/>
      <c r="C1820" s="56"/>
      <c r="D1820" s="56"/>
      <c r="E1820" s="56"/>
      <c r="F1820" s="57"/>
      <c r="G1820" s="58"/>
      <c r="H1820" s="59"/>
      <c r="I1820" s="60"/>
      <c r="J1820" s="61"/>
      <c r="K1820" s="61"/>
      <c r="L1820" s="61"/>
      <c r="M1820" s="61"/>
      <c r="N1820" s="61"/>
      <c r="O1820" s="61"/>
      <c r="P1820" s="61"/>
      <c r="Q1820" s="61"/>
      <c r="R1820" s="61"/>
      <c r="S1820" s="61"/>
      <c r="T1820" s="236"/>
      <c r="U1820" s="70"/>
      <c r="V1820" s="70"/>
      <c r="W1820" s="71"/>
      <c r="X1820" s="54"/>
      <c r="Y1820" s="54"/>
      <c r="Z1820" s="54"/>
      <c r="AA1820" s="237"/>
      <c r="AB1820" s="237"/>
      <c r="AC1820" s="237"/>
      <c r="AD1820" s="237"/>
      <c r="AE1820" s="66" t="str">
        <f t="shared" si="56"/>
        <v/>
      </c>
      <c r="AF1820" s="66"/>
      <c r="AG1820" s="66"/>
      <c r="AH1820" s="66"/>
      <c r="AI1820" s="66"/>
      <c r="AJ1820" s="66"/>
      <c r="AK1820" s="54"/>
      <c r="AL1820" s="54"/>
      <c r="AM1820" s="54"/>
      <c r="AN1820" s="54"/>
      <c r="AO1820" s="54"/>
      <c r="AP1820" s="264" t="str">
        <f t="shared" ref="AP1820:AP1883" si="57">G1820&amp;I1820</f>
        <v/>
      </c>
    </row>
    <row r="1821" spans="1:42" ht="16" customHeight="1" x14ac:dyDescent="0.35">
      <c r="A1821" s="55"/>
      <c r="B1821" s="56"/>
      <c r="C1821" s="56"/>
      <c r="D1821" s="56"/>
      <c r="E1821" s="56"/>
      <c r="F1821" s="57"/>
      <c r="G1821" s="58"/>
      <c r="H1821" s="59"/>
      <c r="I1821" s="60"/>
      <c r="J1821" s="61"/>
      <c r="K1821" s="61"/>
      <c r="L1821" s="61"/>
      <c r="M1821" s="61"/>
      <c r="N1821" s="61"/>
      <c r="O1821" s="61"/>
      <c r="P1821" s="61"/>
      <c r="Q1821" s="61"/>
      <c r="R1821" s="61"/>
      <c r="S1821" s="61"/>
      <c r="T1821" s="236"/>
      <c r="U1821" s="70"/>
      <c r="V1821" s="70"/>
      <c r="W1821" s="71"/>
      <c r="X1821" s="54"/>
      <c r="Y1821" s="54"/>
      <c r="Z1821" s="54"/>
      <c r="AA1821" s="237"/>
      <c r="AB1821" s="237"/>
      <c r="AC1821" s="237"/>
      <c r="AD1821" s="237"/>
      <c r="AE1821" s="66" t="str">
        <f t="shared" si="56"/>
        <v/>
      </c>
      <c r="AF1821" s="66"/>
      <c r="AG1821" s="66"/>
      <c r="AH1821" s="66"/>
      <c r="AI1821" s="66"/>
      <c r="AJ1821" s="66"/>
      <c r="AK1821" s="54"/>
      <c r="AL1821" s="54"/>
      <c r="AM1821" s="54"/>
      <c r="AN1821" s="54"/>
      <c r="AO1821" s="54"/>
      <c r="AP1821" s="264" t="str">
        <f t="shared" si="57"/>
        <v/>
      </c>
    </row>
    <row r="1822" spans="1:42" ht="16" customHeight="1" x14ac:dyDescent="0.35">
      <c r="A1822" s="55"/>
      <c r="B1822" s="56"/>
      <c r="C1822" s="56"/>
      <c r="D1822" s="56"/>
      <c r="E1822" s="56"/>
      <c r="F1822" s="57"/>
      <c r="G1822" s="58"/>
      <c r="H1822" s="59"/>
      <c r="I1822" s="60"/>
      <c r="J1822" s="61"/>
      <c r="K1822" s="61"/>
      <c r="L1822" s="61"/>
      <c r="M1822" s="61"/>
      <c r="N1822" s="61"/>
      <c r="O1822" s="61"/>
      <c r="P1822" s="61"/>
      <c r="Q1822" s="61"/>
      <c r="R1822" s="61"/>
      <c r="S1822" s="61"/>
      <c r="T1822" s="236"/>
      <c r="U1822" s="70"/>
      <c r="V1822" s="70"/>
      <c r="W1822" s="71"/>
      <c r="X1822" s="54"/>
      <c r="Y1822" s="54"/>
      <c r="Z1822" s="54"/>
      <c r="AA1822" s="237"/>
      <c r="AB1822" s="237"/>
      <c r="AC1822" s="237"/>
      <c r="AD1822" s="237"/>
      <c r="AE1822" s="66" t="str">
        <f t="shared" si="56"/>
        <v/>
      </c>
      <c r="AF1822" s="66"/>
      <c r="AG1822" s="66"/>
      <c r="AH1822" s="66"/>
      <c r="AI1822" s="66"/>
      <c r="AJ1822" s="66"/>
      <c r="AK1822" s="54"/>
      <c r="AL1822" s="54"/>
      <c r="AM1822" s="54"/>
      <c r="AN1822" s="54"/>
      <c r="AO1822" s="54"/>
      <c r="AP1822" s="264" t="str">
        <f t="shared" si="57"/>
        <v/>
      </c>
    </row>
    <row r="1823" spans="1:42" ht="16" customHeight="1" x14ac:dyDescent="0.35">
      <c r="A1823" s="55"/>
      <c r="B1823" s="56"/>
      <c r="C1823" s="56"/>
      <c r="D1823" s="56"/>
      <c r="E1823" s="56"/>
      <c r="F1823" s="57"/>
      <c r="G1823" s="58"/>
      <c r="H1823" s="59"/>
      <c r="I1823" s="60"/>
      <c r="J1823" s="61"/>
      <c r="K1823" s="61"/>
      <c r="L1823" s="61"/>
      <c r="M1823" s="61"/>
      <c r="N1823" s="61"/>
      <c r="O1823" s="61"/>
      <c r="P1823" s="61"/>
      <c r="Q1823" s="61"/>
      <c r="R1823" s="61"/>
      <c r="S1823" s="61"/>
      <c r="T1823" s="236"/>
      <c r="U1823" s="70"/>
      <c r="V1823" s="70"/>
      <c r="W1823" s="71"/>
      <c r="X1823" s="54"/>
      <c r="Y1823" s="54"/>
      <c r="Z1823" s="54"/>
      <c r="AA1823" s="237"/>
      <c r="AB1823" s="237"/>
      <c r="AC1823" s="237"/>
      <c r="AD1823" s="237"/>
      <c r="AE1823" s="66" t="str">
        <f t="shared" si="56"/>
        <v/>
      </c>
      <c r="AF1823" s="66"/>
      <c r="AG1823" s="66"/>
      <c r="AH1823" s="66"/>
      <c r="AI1823" s="66"/>
      <c r="AJ1823" s="66"/>
      <c r="AK1823" s="54"/>
      <c r="AL1823" s="54"/>
      <c r="AM1823" s="54"/>
      <c r="AN1823" s="54"/>
      <c r="AO1823" s="54"/>
      <c r="AP1823" s="264" t="str">
        <f t="shared" si="57"/>
        <v/>
      </c>
    </row>
    <row r="1824" spans="1:42" ht="16" customHeight="1" x14ac:dyDescent="0.35">
      <c r="A1824" s="55"/>
      <c r="B1824" s="56"/>
      <c r="C1824" s="56"/>
      <c r="D1824" s="56"/>
      <c r="E1824" s="56"/>
      <c r="F1824" s="57"/>
      <c r="G1824" s="58"/>
      <c r="H1824" s="59"/>
      <c r="I1824" s="60"/>
      <c r="J1824" s="61"/>
      <c r="K1824" s="61"/>
      <c r="L1824" s="61"/>
      <c r="M1824" s="61"/>
      <c r="N1824" s="61"/>
      <c r="O1824" s="61"/>
      <c r="P1824" s="61"/>
      <c r="Q1824" s="61"/>
      <c r="R1824" s="61"/>
      <c r="S1824" s="61"/>
      <c r="T1824" s="236"/>
      <c r="U1824" s="70"/>
      <c r="V1824" s="70"/>
      <c r="W1824" s="71"/>
      <c r="X1824" s="54"/>
      <c r="Y1824" s="54"/>
      <c r="Z1824" s="54"/>
      <c r="AA1824" s="237"/>
      <c r="AB1824" s="237"/>
      <c r="AC1824" s="237"/>
      <c r="AD1824" s="237"/>
      <c r="AE1824" s="66" t="str">
        <f t="shared" si="56"/>
        <v/>
      </c>
      <c r="AF1824" s="66"/>
      <c r="AG1824" s="66"/>
      <c r="AH1824" s="66"/>
      <c r="AI1824" s="66"/>
      <c r="AJ1824" s="66"/>
      <c r="AK1824" s="54"/>
      <c r="AL1824" s="54"/>
      <c r="AM1824" s="54"/>
      <c r="AN1824" s="54"/>
      <c r="AO1824" s="54"/>
      <c r="AP1824" s="264" t="str">
        <f t="shared" si="57"/>
        <v/>
      </c>
    </row>
    <row r="1825" spans="1:42" ht="16" customHeight="1" x14ac:dyDescent="0.35">
      <c r="A1825" s="55"/>
      <c r="B1825" s="56"/>
      <c r="C1825" s="56"/>
      <c r="D1825" s="56"/>
      <c r="E1825" s="56"/>
      <c r="F1825" s="57"/>
      <c r="G1825" s="58"/>
      <c r="H1825" s="59"/>
      <c r="I1825" s="60"/>
      <c r="J1825" s="61"/>
      <c r="K1825" s="61"/>
      <c r="L1825" s="61"/>
      <c r="M1825" s="61"/>
      <c r="N1825" s="61"/>
      <c r="O1825" s="61"/>
      <c r="P1825" s="61"/>
      <c r="Q1825" s="61"/>
      <c r="R1825" s="61"/>
      <c r="S1825" s="61"/>
      <c r="T1825" s="236"/>
      <c r="U1825" s="70"/>
      <c r="V1825" s="70"/>
      <c r="W1825" s="71"/>
      <c r="X1825" s="54"/>
      <c r="Y1825" s="54"/>
      <c r="Z1825" s="54"/>
      <c r="AA1825" s="237"/>
      <c r="AB1825" s="237"/>
      <c r="AC1825" s="237"/>
      <c r="AD1825" s="237"/>
      <c r="AE1825" s="66" t="str">
        <f t="shared" si="56"/>
        <v/>
      </c>
      <c r="AF1825" s="66"/>
      <c r="AG1825" s="66"/>
      <c r="AH1825" s="66"/>
      <c r="AI1825" s="66"/>
      <c r="AJ1825" s="66"/>
      <c r="AK1825" s="54"/>
      <c r="AL1825" s="54"/>
      <c r="AM1825" s="54"/>
      <c r="AN1825" s="54"/>
      <c r="AO1825" s="54"/>
      <c r="AP1825" s="264" t="str">
        <f t="shared" si="57"/>
        <v/>
      </c>
    </row>
    <row r="1826" spans="1:42" ht="16" customHeight="1" x14ac:dyDescent="0.35">
      <c r="A1826" s="55"/>
      <c r="B1826" s="56"/>
      <c r="C1826" s="56"/>
      <c r="D1826" s="56"/>
      <c r="E1826" s="56"/>
      <c r="F1826" s="57"/>
      <c r="G1826" s="58"/>
      <c r="H1826" s="59"/>
      <c r="I1826" s="60"/>
      <c r="J1826" s="61"/>
      <c r="K1826" s="61"/>
      <c r="L1826" s="61"/>
      <c r="M1826" s="61"/>
      <c r="N1826" s="61"/>
      <c r="O1826" s="61"/>
      <c r="P1826" s="61"/>
      <c r="Q1826" s="61"/>
      <c r="R1826" s="61"/>
      <c r="S1826" s="61"/>
      <c r="T1826" s="236"/>
      <c r="U1826" s="70"/>
      <c r="V1826" s="70"/>
      <c r="W1826" s="71"/>
      <c r="X1826" s="54"/>
      <c r="Y1826" s="54"/>
      <c r="Z1826" s="54"/>
      <c r="AA1826" s="237"/>
      <c r="AB1826" s="237"/>
      <c r="AC1826" s="237"/>
      <c r="AD1826" s="237"/>
      <c r="AE1826" s="66" t="str">
        <f t="shared" si="56"/>
        <v/>
      </c>
      <c r="AF1826" s="66"/>
      <c r="AG1826" s="66"/>
      <c r="AH1826" s="66"/>
      <c r="AI1826" s="66"/>
      <c r="AJ1826" s="66"/>
      <c r="AK1826" s="54"/>
      <c r="AL1826" s="54"/>
      <c r="AM1826" s="54"/>
      <c r="AN1826" s="54"/>
      <c r="AO1826" s="54"/>
      <c r="AP1826" s="264" t="str">
        <f t="shared" si="57"/>
        <v/>
      </c>
    </row>
    <row r="1827" spans="1:42" ht="16" customHeight="1" x14ac:dyDescent="0.35">
      <c r="A1827" s="55"/>
      <c r="B1827" s="56"/>
      <c r="C1827" s="56"/>
      <c r="D1827" s="56"/>
      <c r="E1827" s="56"/>
      <c r="F1827" s="57"/>
      <c r="G1827" s="58"/>
      <c r="H1827" s="59"/>
      <c r="I1827" s="60"/>
      <c r="J1827" s="61"/>
      <c r="K1827" s="61"/>
      <c r="L1827" s="61"/>
      <c r="M1827" s="61"/>
      <c r="N1827" s="61"/>
      <c r="O1827" s="61"/>
      <c r="P1827" s="61"/>
      <c r="Q1827" s="61"/>
      <c r="R1827" s="61"/>
      <c r="S1827" s="61"/>
      <c r="T1827" s="236"/>
      <c r="U1827" s="70"/>
      <c r="V1827" s="70"/>
      <c r="W1827" s="71"/>
      <c r="X1827" s="54"/>
      <c r="Y1827" s="54"/>
      <c r="Z1827" s="54"/>
      <c r="AA1827" s="237"/>
      <c r="AB1827" s="237"/>
      <c r="AC1827" s="237"/>
      <c r="AD1827" s="237"/>
      <c r="AE1827" s="66" t="str">
        <f t="shared" si="56"/>
        <v/>
      </c>
      <c r="AF1827" s="66"/>
      <c r="AG1827" s="66"/>
      <c r="AH1827" s="66"/>
      <c r="AI1827" s="66"/>
      <c r="AJ1827" s="66"/>
      <c r="AK1827" s="54"/>
      <c r="AL1827" s="54"/>
      <c r="AM1827" s="54"/>
      <c r="AN1827" s="54"/>
      <c r="AO1827" s="54"/>
      <c r="AP1827" s="264" t="str">
        <f t="shared" si="57"/>
        <v/>
      </c>
    </row>
    <row r="1828" spans="1:42" ht="16" customHeight="1" x14ac:dyDescent="0.35">
      <c r="A1828" s="55"/>
      <c r="B1828" s="56"/>
      <c r="C1828" s="56"/>
      <c r="D1828" s="56"/>
      <c r="E1828" s="56"/>
      <c r="F1828" s="57"/>
      <c r="G1828" s="58"/>
      <c r="H1828" s="59"/>
      <c r="I1828" s="60"/>
      <c r="J1828" s="61"/>
      <c r="K1828" s="61"/>
      <c r="L1828" s="61"/>
      <c r="M1828" s="61"/>
      <c r="N1828" s="61"/>
      <c r="O1828" s="61"/>
      <c r="P1828" s="61"/>
      <c r="Q1828" s="61"/>
      <c r="R1828" s="61"/>
      <c r="S1828" s="61"/>
      <c r="T1828" s="236"/>
      <c r="U1828" s="70"/>
      <c r="V1828" s="70"/>
      <c r="W1828" s="71"/>
      <c r="X1828" s="54"/>
      <c r="Y1828" s="54"/>
      <c r="Z1828" s="54"/>
      <c r="AA1828" s="237"/>
      <c r="AB1828" s="237"/>
      <c r="AC1828" s="237"/>
      <c r="AD1828" s="237"/>
      <c r="AE1828" s="66" t="str">
        <f t="shared" si="56"/>
        <v/>
      </c>
      <c r="AF1828" s="66"/>
      <c r="AG1828" s="66"/>
      <c r="AH1828" s="66"/>
      <c r="AI1828" s="66"/>
      <c r="AJ1828" s="66"/>
      <c r="AK1828" s="54"/>
      <c r="AL1828" s="54"/>
      <c r="AM1828" s="54"/>
      <c r="AN1828" s="54"/>
      <c r="AO1828" s="54"/>
      <c r="AP1828" s="264" t="str">
        <f t="shared" si="57"/>
        <v/>
      </c>
    </row>
    <row r="1829" spans="1:42" ht="16" customHeight="1" x14ac:dyDescent="0.35">
      <c r="A1829" s="55"/>
      <c r="B1829" s="56"/>
      <c r="C1829" s="56"/>
      <c r="D1829" s="56"/>
      <c r="E1829" s="56"/>
      <c r="F1829" s="57"/>
      <c r="G1829" s="58"/>
      <c r="H1829" s="59"/>
      <c r="I1829" s="60"/>
      <c r="J1829" s="61"/>
      <c r="K1829" s="61"/>
      <c r="L1829" s="61"/>
      <c r="M1829" s="61"/>
      <c r="N1829" s="61"/>
      <c r="O1829" s="61"/>
      <c r="P1829" s="61"/>
      <c r="Q1829" s="61"/>
      <c r="R1829" s="61"/>
      <c r="S1829" s="61"/>
      <c r="T1829" s="236"/>
      <c r="U1829" s="70"/>
      <c r="V1829" s="70"/>
      <c r="W1829" s="71"/>
      <c r="X1829" s="54"/>
      <c r="Y1829" s="54"/>
      <c r="Z1829" s="54"/>
      <c r="AA1829" s="237"/>
      <c r="AB1829" s="237"/>
      <c r="AC1829" s="237"/>
      <c r="AD1829" s="237"/>
      <c r="AE1829" s="66" t="str">
        <f t="shared" si="56"/>
        <v/>
      </c>
      <c r="AF1829" s="66"/>
      <c r="AG1829" s="66"/>
      <c r="AH1829" s="66"/>
      <c r="AI1829" s="66"/>
      <c r="AJ1829" s="66"/>
      <c r="AK1829" s="54"/>
      <c r="AL1829" s="54"/>
      <c r="AM1829" s="54"/>
      <c r="AN1829" s="54"/>
      <c r="AO1829" s="54"/>
      <c r="AP1829" s="264" t="str">
        <f t="shared" si="57"/>
        <v/>
      </c>
    </row>
    <row r="1830" spans="1:42" ht="16" customHeight="1" x14ac:dyDescent="0.35">
      <c r="A1830" s="55"/>
      <c r="B1830" s="56"/>
      <c r="C1830" s="56"/>
      <c r="D1830" s="56"/>
      <c r="E1830" s="56"/>
      <c r="F1830" s="57"/>
      <c r="G1830" s="58"/>
      <c r="H1830" s="59"/>
      <c r="I1830" s="60"/>
      <c r="J1830" s="61"/>
      <c r="K1830" s="61"/>
      <c r="L1830" s="61"/>
      <c r="M1830" s="61"/>
      <c r="N1830" s="61"/>
      <c r="O1830" s="61"/>
      <c r="P1830" s="61"/>
      <c r="Q1830" s="61"/>
      <c r="R1830" s="61"/>
      <c r="S1830" s="61"/>
      <c r="T1830" s="236"/>
      <c r="U1830" s="70"/>
      <c r="V1830" s="70"/>
      <c r="W1830" s="71"/>
      <c r="X1830" s="54"/>
      <c r="Y1830" s="54"/>
      <c r="Z1830" s="54"/>
      <c r="AA1830" s="237"/>
      <c r="AB1830" s="237"/>
      <c r="AC1830" s="237"/>
      <c r="AD1830" s="237"/>
      <c r="AE1830" s="66" t="str">
        <f t="shared" si="56"/>
        <v/>
      </c>
      <c r="AF1830" s="66"/>
      <c r="AG1830" s="66"/>
      <c r="AH1830" s="66"/>
      <c r="AI1830" s="66"/>
      <c r="AJ1830" s="66"/>
      <c r="AK1830" s="54"/>
      <c r="AL1830" s="54"/>
      <c r="AM1830" s="54"/>
      <c r="AN1830" s="54"/>
      <c r="AO1830" s="54"/>
      <c r="AP1830" s="264" t="str">
        <f t="shared" si="57"/>
        <v/>
      </c>
    </row>
    <row r="1831" spans="1:42" ht="16" customHeight="1" x14ac:dyDescent="0.35">
      <c r="A1831" s="55"/>
      <c r="B1831" s="56"/>
      <c r="C1831" s="56"/>
      <c r="D1831" s="56"/>
      <c r="E1831" s="56"/>
      <c r="F1831" s="57"/>
      <c r="G1831" s="58"/>
      <c r="H1831" s="59"/>
      <c r="I1831" s="60"/>
      <c r="J1831" s="61"/>
      <c r="K1831" s="61"/>
      <c r="L1831" s="61"/>
      <c r="M1831" s="61"/>
      <c r="N1831" s="61"/>
      <c r="O1831" s="61"/>
      <c r="P1831" s="61"/>
      <c r="Q1831" s="61"/>
      <c r="R1831" s="61"/>
      <c r="S1831" s="61"/>
      <c r="T1831" s="236"/>
      <c r="U1831" s="70"/>
      <c r="V1831" s="70"/>
      <c r="W1831" s="71"/>
      <c r="X1831" s="54"/>
      <c r="Y1831" s="54"/>
      <c r="Z1831" s="54"/>
      <c r="AA1831" s="237"/>
      <c r="AB1831" s="237"/>
      <c r="AC1831" s="237"/>
      <c r="AD1831" s="237"/>
      <c r="AE1831" s="66" t="str">
        <f t="shared" si="56"/>
        <v/>
      </c>
      <c r="AF1831" s="66"/>
      <c r="AG1831" s="66"/>
      <c r="AH1831" s="66"/>
      <c r="AI1831" s="66"/>
      <c r="AJ1831" s="66"/>
      <c r="AK1831" s="54"/>
      <c r="AL1831" s="54"/>
      <c r="AM1831" s="54"/>
      <c r="AN1831" s="54"/>
      <c r="AO1831" s="54"/>
      <c r="AP1831" s="264" t="str">
        <f t="shared" si="57"/>
        <v/>
      </c>
    </row>
    <row r="1832" spans="1:42" ht="16" customHeight="1" x14ac:dyDescent="0.35">
      <c r="A1832" s="55"/>
      <c r="B1832" s="56"/>
      <c r="C1832" s="56"/>
      <c r="D1832" s="56"/>
      <c r="E1832" s="56"/>
      <c r="F1832" s="57"/>
      <c r="G1832" s="58"/>
      <c r="H1832" s="59"/>
      <c r="I1832" s="60"/>
      <c r="J1832" s="61"/>
      <c r="K1832" s="61"/>
      <c r="L1832" s="61"/>
      <c r="M1832" s="61"/>
      <c r="N1832" s="61"/>
      <c r="O1832" s="61"/>
      <c r="P1832" s="61"/>
      <c r="Q1832" s="61"/>
      <c r="R1832" s="61"/>
      <c r="S1832" s="61"/>
      <c r="T1832" s="236"/>
      <c r="U1832" s="70"/>
      <c r="V1832" s="70"/>
      <c r="W1832" s="71"/>
      <c r="X1832" s="54"/>
      <c r="Y1832" s="54"/>
      <c r="Z1832" s="54"/>
      <c r="AA1832" s="237"/>
      <c r="AB1832" s="237"/>
      <c r="AC1832" s="237"/>
      <c r="AD1832" s="237"/>
      <c r="AE1832" s="66" t="str">
        <f t="shared" si="56"/>
        <v/>
      </c>
      <c r="AF1832" s="66"/>
      <c r="AG1832" s="66"/>
      <c r="AH1832" s="66"/>
      <c r="AI1832" s="66"/>
      <c r="AJ1832" s="66"/>
      <c r="AK1832" s="54"/>
      <c r="AL1832" s="54"/>
      <c r="AM1832" s="54"/>
      <c r="AN1832" s="54"/>
      <c r="AO1832" s="54"/>
      <c r="AP1832" s="264" t="str">
        <f t="shared" si="57"/>
        <v/>
      </c>
    </row>
    <row r="1833" spans="1:42" ht="16" customHeight="1" x14ac:dyDescent="0.35">
      <c r="A1833" s="55"/>
      <c r="B1833" s="56"/>
      <c r="C1833" s="56"/>
      <c r="D1833" s="56"/>
      <c r="E1833" s="56"/>
      <c r="F1833" s="57"/>
      <c r="G1833" s="58"/>
      <c r="H1833" s="59"/>
      <c r="I1833" s="60"/>
      <c r="J1833" s="61"/>
      <c r="K1833" s="61"/>
      <c r="L1833" s="61"/>
      <c r="M1833" s="61"/>
      <c r="N1833" s="61"/>
      <c r="O1833" s="61"/>
      <c r="P1833" s="61"/>
      <c r="Q1833" s="61"/>
      <c r="R1833" s="61"/>
      <c r="S1833" s="61"/>
      <c r="T1833" s="236"/>
      <c r="U1833" s="70"/>
      <c r="V1833" s="70"/>
      <c r="W1833" s="71"/>
      <c r="X1833" s="54"/>
      <c r="Y1833" s="54"/>
      <c r="Z1833" s="54"/>
      <c r="AA1833" s="237"/>
      <c r="AB1833" s="237"/>
      <c r="AC1833" s="237"/>
      <c r="AD1833" s="237"/>
      <c r="AE1833" s="66" t="str">
        <f t="shared" si="56"/>
        <v/>
      </c>
      <c r="AF1833" s="66"/>
      <c r="AG1833" s="66"/>
      <c r="AH1833" s="66"/>
      <c r="AI1833" s="66"/>
      <c r="AJ1833" s="66"/>
      <c r="AK1833" s="54"/>
      <c r="AL1833" s="54"/>
      <c r="AM1833" s="54"/>
      <c r="AN1833" s="54"/>
      <c r="AO1833" s="54"/>
      <c r="AP1833" s="264" t="str">
        <f t="shared" si="57"/>
        <v/>
      </c>
    </row>
    <row r="1834" spans="1:42" ht="16" customHeight="1" x14ac:dyDescent="0.35">
      <c r="A1834" s="55"/>
      <c r="B1834" s="56"/>
      <c r="C1834" s="56"/>
      <c r="D1834" s="56"/>
      <c r="E1834" s="56"/>
      <c r="F1834" s="57"/>
      <c r="G1834" s="58"/>
      <c r="H1834" s="59"/>
      <c r="I1834" s="60"/>
      <c r="J1834" s="61"/>
      <c r="K1834" s="61"/>
      <c r="L1834" s="61"/>
      <c r="M1834" s="61"/>
      <c r="N1834" s="61"/>
      <c r="O1834" s="61"/>
      <c r="P1834" s="61"/>
      <c r="Q1834" s="61"/>
      <c r="R1834" s="61"/>
      <c r="S1834" s="61"/>
      <c r="T1834" s="236"/>
      <c r="U1834" s="70"/>
      <c r="V1834" s="70"/>
      <c r="W1834" s="71"/>
      <c r="X1834" s="54"/>
      <c r="Y1834" s="54"/>
      <c r="Z1834" s="54"/>
      <c r="AA1834" s="237"/>
      <c r="AB1834" s="237"/>
      <c r="AC1834" s="237"/>
      <c r="AD1834" s="237"/>
      <c r="AE1834" s="66" t="str">
        <f t="shared" si="56"/>
        <v/>
      </c>
      <c r="AF1834" s="66"/>
      <c r="AG1834" s="66"/>
      <c r="AH1834" s="66"/>
      <c r="AI1834" s="66"/>
      <c r="AJ1834" s="66"/>
      <c r="AK1834" s="54"/>
      <c r="AL1834" s="54"/>
      <c r="AM1834" s="54"/>
      <c r="AN1834" s="54"/>
      <c r="AO1834" s="54"/>
      <c r="AP1834" s="264" t="str">
        <f t="shared" si="57"/>
        <v/>
      </c>
    </row>
    <row r="1835" spans="1:42" ht="16" customHeight="1" x14ac:dyDescent="0.35">
      <c r="A1835" s="55"/>
      <c r="B1835" s="56"/>
      <c r="C1835" s="56"/>
      <c r="D1835" s="56"/>
      <c r="E1835" s="56"/>
      <c r="F1835" s="57"/>
      <c r="G1835" s="58"/>
      <c r="H1835" s="59"/>
      <c r="I1835" s="60"/>
      <c r="J1835" s="61"/>
      <c r="K1835" s="61"/>
      <c r="L1835" s="61"/>
      <c r="M1835" s="61"/>
      <c r="N1835" s="61"/>
      <c r="O1835" s="61"/>
      <c r="P1835" s="61"/>
      <c r="Q1835" s="61"/>
      <c r="R1835" s="61"/>
      <c r="S1835" s="61"/>
      <c r="T1835" s="236"/>
      <c r="U1835" s="70"/>
      <c r="V1835" s="70"/>
      <c r="W1835" s="71"/>
      <c r="X1835" s="54"/>
      <c r="Y1835" s="54"/>
      <c r="Z1835" s="54"/>
      <c r="AA1835" s="237"/>
      <c r="AB1835" s="237"/>
      <c r="AC1835" s="237"/>
      <c r="AD1835" s="237"/>
      <c r="AE1835" s="66" t="str">
        <f t="shared" si="56"/>
        <v/>
      </c>
      <c r="AF1835" s="66"/>
      <c r="AG1835" s="66"/>
      <c r="AH1835" s="66"/>
      <c r="AI1835" s="66"/>
      <c r="AJ1835" s="66"/>
      <c r="AK1835" s="54"/>
      <c r="AL1835" s="54"/>
      <c r="AM1835" s="54"/>
      <c r="AN1835" s="54"/>
      <c r="AO1835" s="54"/>
      <c r="AP1835" s="264" t="str">
        <f t="shared" si="57"/>
        <v/>
      </c>
    </row>
    <row r="1836" spans="1:42" ht="16" customHeight="1" x14ac:dyDescent="0.35">
      <c r="A1836" s="55"/>
      <c r="B1836" s="56"/>
      <c r="C1836" s="56"/>
      <c r="D1836" s="56"/>
      <c r="E1836" s="56"/>
      <c r="F1836" s="57"/>
      <c r="G1836" s="58"/>
      <c r="H1836" s="59"/>
      <c r="I1836" s="60"/>
      <c r="J1836" s="61"/>
      <c r="K1836" s="61"/>
      <c r="L1836" s="61"/>
      <c r="M1836" s="61"/>
      <c r="N1836" s="61"/>
      <c r="O1836" s="61"/>
      <c r="P1836" s="61"/>
      <c r="Q1836" s="61"/>
      <c r="R1836" s="61"/>
      <c r="S1836" s="61"/>
      <c r="T1836" s="236"/>
      <c r="U1836" s="70"/>
      <c r="V1836" s="70"/>
      <c r="W1836" s="71"/>
      <c r="X1836" s="54"/>
      <c r="Y1836" s="54"/>
      <c r="Z1836" s="54"/>
      <c r="AA1836" s="237"/>
      <c r="AB1836" s="237"/>
      <c r="AC1836" s="237"/>
      <c r="AD1836" s="237"/>
      <c r="AE1836" s="66" t="str">
        <f t="shared" si="56"/>
        <v/>
      </c>
      <c r="AF1836" s="66"/>
      <c r="AG1836" s="66"/>
      <c r="AH1836" s="66"/>
      <c r="AI1836" s="66"/>
      <c r="AJ1836" s="66"/>
      <c r="AK1836" s="54"/>
      <c r="AL1836" s="54"/>
      <c r="AM1836" s="54"/>
      <c r="AN1836" s="54"/>
      <c r="AO1836" s="54"/>
      <c r="AP1836" s="264" t="str">
        <f t="shared" si="57"/>
        <v/>
      </c>
    </row>
    <row r="1837" spans="1:42" ht="16" customHeight="1" x14ac:dyDescent="0.35">
      <c r="A1837" s="55"/>
      <c r="B1837" s="56"/>
      <c r="C1837" s="56"/>
      <c r="D1837" s="56"/>
      <c r="E1837" s="56"/>
      <c r="F1837" s="57"/>
      <c r="G1837" s="58"/>
      <c r="H1837" s="59"/>
      <c r="I1837" s="60"/>
      <c r="J1837" s="61"/>
      <c r="K1837" s="61"/>
      <c r="L1837" s="61"/>
      <c r="M1837" s="61"/>
      <c r="N1837" s="61"/>
      <c r="O1837" s="61"/>
      <c r="P1837" s="61"/>
      <c r="Q1837" s="61"/>
      <c r="R1837" s="61"/>
      <c r="S1837" s="61"/>
      <c r="T1837" s="236"/>
      <c r="U1837" s="70"/>
      <c r="V1837" s="70"/>
      <c r="W1837" s="71"/>
      <c r="X1837" s="54"/>
      <c r="Y1837" s="54"/>
      <c r="Z1837" s="54"/>
      <c r="AA1837" s="237"/>
      <c r="AB1837" s="237"/>
      <c r="AC1837" s="237"/>
      <c r="AD1837" s="237"/>
      <c r="AE1837" s="66" t="str">
        <f t="shared" si="56"/>
        <v/>
      </c>
      <c r="AF1837" s="66"/>
      <c r="AG1837" s="66"/>
      <c r="AH1837" s="66"/>
      <c r="AI1837" s="66"/>
      <c r="AJ1837" s="66"/>
      <c r="AK1837" s="54"/>
      <c r="AL1837" s="54"/>
      <c r="AM1837" s="54"/>
      <c r="AN1837" s="54"/>
      <c r="AO1837" s="54"/>
      <c r="AP1837" s="264" t="str">
        <f t="shared" si="57"/>
        <v/>
      </c>
    </row>
    <row r="1838" spans="1:42" ht="16" customHeight="1" x14ac:dyDescent="0.35">
      <c r="A1838" s="55"/>
      <c r="B1838" s="56"/>
      <c r="C1838" s="56"/>
      <c r="D1838" s="56"/>
      <c r="E1838" s="56"/>
      <c r="F1838" s="57"/>
      <c r="G1838" s="58"/>
      <c r="H1838" s="59"/>
      <c r="I1838" s="60"/>
      <c r="J1838" s="61"/>
      <c r="K1838" s="61"/>
      <c r="L1838" s="61"/>
      <c r="M1838" s="61"/>
      <c r="N1838" s="61"/>
      <c r="O1838" s="61"/>
      <c r="P1838" s="61"/>
      <c r="Q1838" s="61"/>
      <c r="R1838" s="61"/>
      <c r="S1838" s="61"/>
      <c r="T1838" s="236"/>
      <c r="U1838" s="70"/>
      <c r="V1838" s="70"/>
      <c r="W1838" s="71"/>
      <c r="X1838" s="54"/>
      <c r="Y1838" s="54"/>
      <c r="Z1838" s="54"/>
      <c r="AA1838" s="237"/>
      <c r="AB1838" s="237"/>
      <c r="AC1838" s="237"/>
      <c r="AD1838" s="237"/>
      <c r="AE1838" s="66" t="str">
        <f t="shared" si="56"/>
        <v/>
      </c>
      <c r="AF1838" s="66"/>
      <c r="AG1838" s="66"/>
      <c r="AH1838" s="66"/>
      <c r="AI1838" s="66"/>
      <c r="AJ1838" s="66"/>
      <c r="AK1838" s="54"/>
      <c r="AL1838" s="54"/>
      <c r="AM1838" s="54"/>
      <c r="AN1838" s="54"/>
      <c r="AO1838" s="54"/>
      <c r="AP1838" s="264" t="str">
        <f t="shared" si="57"/>
        <v/>
      </c>
    </row>
    <row r="1839" spans="1:42" ht="16" customHeight="1" x14ac:dyDescent="0.35">
      <c r="A1839" s="55"/>
      <c r="B1839" s="56"/>
      <c r="C1839" s="56"/>
      <c r="D1839" s="56"/>
      <c r="E1839" s="56"/>
      <c r="F1839" s="57"/>
      <c r="G1839" s="58"/>
      <c r="H1839" s="59"/>
      <c r="I1839" s="60"/>
      <c r="J1839" s="61"/>
      <c r="K1839" s="61"/>
      <c r="L1839" s="61"/>
      <c r="M1839" s="61"/>
      <c r="N1839" s="61"/>
      <c r="O1839" s="61"/>
      <c r="P1839" s="61"/>
      <c r="Q1839" s="61"/>
      <c r="R1839" s="61"/>
      <c r="S1839" s="61"/>
      <c r="T1839" s="236"/>
      <c r="U1839" s="70"/>
      <c r="V1839" s="70"/>
      <c r="W1839" s="71"/>
      <c r="X1839" s="54"/>
      <c r="Y1839" s="54"/>
      <c r="Z1839" s="54"/>
      <c r="AA1839" s="237"/>
      <c r="AB1839" s="237"/>
      <c r="AC1839" s="237"/>
      <c r="AD1839" s="237"/>
      <c r="AE1839" s="66" t="str">
        <f t="shared" si="56"/>
        <v/>
      </c>
      <c r="AF1839" s="66"/>
      <c r="AG1839" s="66"/>
      <c r="AH1839" s="66"/>
      <c r="AI1839" s="66"/>
      <c r="AJ1839" s="66"/>
      <c r="AK1839" s="54"/>
      <c r="AL1839" s="54"/>
      <c r="AM1839" s="54"/>
      <c r="AN1839" s="54"/>
      <c r="AO1839" s="54"/>
      <c r="AP1839" s="264" t="str">
        <f t="shared" si="57"/>
        <v/>
      </c>
    </row>
    <row r="1840" spans="1:42" ht="16" customHeight="1" x14ac:dyDescent="0.35">
      <c r="A1840" s="55"/>
      <c r="B1840" s="56"/>
      <c r="C1840" s="56"/>
      <c r="D1840" s="56"/>
      <c r="E1840" s="56"/>
      <c r="F1840" s="57"/>
      <c r="G1840" s="58"/>
      <c r="H1840" s="59"/>
      <c r="I1840" s="60"/>
      <c r="J1840" s="61"/>
      <c r="K1840" s="61"/>
      <c r="L1840" s="61"/>
      <c r="M1840" s="61"/>
      <c r="N1840" s="61"/>
      <c r="O1840" s="61"/>
      <c r="P1840" s="61"/>
      <c r="Q1840" s="61"/>
      <c r="R1840" s="61"/>
      <c r="S1840" s="61"/>
      <c r="T1840" s="236"/>
      <c r="U1840" s="70"/>
      <c r="V1840" s="70"/>
      <c r="W1840" s="71"/>
      <c r="X1840" s="54"/>
      <c r="Y1840" s="54"/>
      <c r="Z1840" s="54"/>
      <c r="AA1840" s="237"/>
      <c r="AB1840" s="237"/>
      <c r="AC1840" s="237"/>
      <c r="AD1840" s="237"/>
      <c r="AE1840" s="66" t="str">
        <f t="shared" si="56"/>
        <v/>
      </c>
      <c r="AF1840" s="66"/>
      <c r="AG1840" s="66"/>
      <c r="AH1840" s="66"/>
      <c r="AI1840" s="66"/>
      <c r="AJ1840" s="66"/>
      <c r="AK1840" s="54"/>
      <c r="AL1840" s="54"/>
      <c r="AM1840" s="54"/>
      <c r="AN1840" s="54"/>
      <c r="AO1840" s="54"/>
      <c r="AP1840" s="264" t="str">
        <f t="shared" si="57"/>
        <v/>
      </c>
    </row>
    <row r="1841" spans="1:42" ht="16" customHeight="1" x14ac:dyDescent="0.35">
      <c r="A1841" s="55"/>
      <c r="B1841" s="56"/>
      <c r="C1841" s="56"/>
      <c r="D1841" s="56"/>
      <c r="E1841" s="56"/>
      <c r="F1841" s="57"/>
      <c r="G1841" s="58"/>
      <c r="H1841" s="59"/>
      <c r="I1841" s="60"/>
      <c r="J1841" s="61"/>
      <c r="K1841" s="61"/>
      <c r="L1841" s="61"/>
      <c r="M1841" s="61"/>
      <c r="N1841" s="61"/>
      <c r="O1841" s="61"/>
      <c r="P1841" s="61"/>
      <c r="Q1841" s="61"/>
      <c r="R1841" s="61"/>
      <c r="S1841" s="61"/>
      <c r="T1841" s="236"/>
      <c r="U1841" s="70"/>
      <c r="V1841" s="70"/>
      <c r="W1841" s="71"/>
      <c r="X1841" s="54"/>
      <c r="Y1841" s="54"/>
      <c r="Z1841" s="54"/>
      <c r="AA1841" s="237"/>
      <c r="AB1841" s="237"/>
      <c r="AC1841" s="237"/>
      <c r="AD1841" s="237"/>
      <c r="AE1841" s="66" t="str">
        <f t="shared" si="56"/>
        <v/>
      </c>
      <c r="AF1841" s="66"/>
      <c r="AG1841" s="66"/>
      <c r="AH1841" s="66"/>
      <c r="AI1841" s="66"/>
      <c r="AJ1841" s="66"/>
      <c r="AK1841" s="54"/>
      <c r="AL1841" s="54"/>
      <c r="AM1841" s="54"/>
      <c r="AN1841" s="54"/>
      <c r="AO1841" s="54"/>
      <c r="AP1841" s="264" t="str">
        <f t="shared" si="57"/>
        <v/>
      </c>
    </row>
    <row r="1842" spans="1:42" ht="16" customHeight="1" x14ac:dyDescent="0.35">
      <c r="A1842" s="55"/>
      <c r="B1842" s="56"/>
      <c r="C1842" s="56"/>
      <c r="D1842" s="56"/>
      <c r="E1842" s="56"/>
      <c r="F1842" s="57"/>
      <c r="G1842" s="58"/>
      <c r="H1842" s="59"/>
      <c r="I1842" s="60"/>
      <c r="J1842" s="61"/>
      <c r="K1842" s="61"/>
      <c r="L1842" s="61"/>
      <c r="M1842" s="61"/>
      <c r="N1842" s="61"/>
      <c r="O1842" s="61"/>
      <c r="P1842" s="61"/>
      <c r="Q1842" s="61"/>
      <c r="R1842" s="61"/>
      <c r="S1842" s="61"/>
      <c r="T1842" s="236"/>
      <c r="U1842" s="70"/>
      <c r="V1842" s="70"/>
      <c r="W1842" s="71"/>
      <c r="X1842" s="54"/>
      <c r="Y1842" s="54"/>
      <c r="Z1842" s="54"/>
      <c r="AA1842" s="237"/>
      <c r="AB1842" s="237"/>
      <c r="AC1842" s="237"/>
      <c r="AD1842" s="237"/>
      <c r="AE1842" s="66" t="str">
        <f t="shared" si="56"/>
        <v/>
      </c>
      <c r="AF1842" s="66"/>
      <c r="AG1842" s="66"/>
      <c r="AH1842" s="66"/>
      <c r="AI1842" s="66"/>
      <c r="AJ1842" s="66"/>
      <c r="AK1842" s="54"/>
      <c r="AL1842" s="54"/>
      <c r="AM1842" s="54"/>
      <c r="AN1842" s="54"/>
      <c r="AO1842" s="54"/>
      <c r="AP1842" s="264" t="str">
        <f t="shared" si="57"/>
        <v/>
      </c>
    </row>
    <row r="1843" spans="1:42" ht="16" customHeight="1" x14ac:dyDescent="0.35">
      <c r="A1843" s="55"/>
      <c r="B1843" s="56"/>
      <c r="C1843" s="56"/>
      <c r="D1843" s="56"/>
      <c r="E1843" s="56"/>
      <c r="F1843" s="57"/>
      <c r="G1843" s="58"/>
      <c r="H1843" s="59"/>
      <c r="I1843" s="60"/>
      <c r="J1843" s="61"/>
      <c r="K1843" s="61"/>
      <c r="L1843" s="61"/>
      <c r="M1843" s="61"/>
      <c r="N1843" s="61"/>
      <c r="O1843" s="61"/>
      <c r="P1843" s="61"/>
      <c r="Q1843" s="61"/>
      <c r="R1843" s="61"/>
      <c r="S1843" s="61"/>
      <c r="T1843" s="236"/>
      <c r="U1843" s="70"/>
      <c r="V1843" s="70"/>
      <c r="W1843" s="71"/>
      <c r="X1843" s="54"/>
      <c r="Y1843" s="54"/>
      <c r="Z1843" s="54"/>
      <c r="AA1843" s="237"/>
      <c r="AB1843" s="237"/>
      <c r="AC1843" s="237"/>
      <c r="AD1843" s="237"/>
      <c r="AE1843" s="66" t="str">
        <f t="shared" si="56"/>
        <v/>
      </c>
      <c r="AF1843" s="66"/>
      <c r="AG1843" s="66"/>
      <c r="AH1843" s="66"/>
      <c r="AI1843" s="66"/>
      <c r="AJ1843" s="66"/>
      <c r="AK1843" s="54"/>
      <c r="AL1843" s="54"/>
      <c r="AM1843" s="54"/>
      <c r="AN1843" s="54"/>
      <c r="AO1843" s="54"/>
      <c r="AP1843" s="264" t="str">
        <f t="shared" si="57"/>
        <v/>
      </c>
    </row>
    <row r="1844" spans="1:42" ht="16" customHeight="1" x14ac:dyDescent="0.35">
      <c r="A1844" s="55"/>
      <c r="B1844" s="56"/>
      <c r="C1844" s="56"/>
      <c r="D1844" s="56"/>
      <c r="E1844" s="56"/>
      <c r="F1844" s="57"/>
      <c r="G1844" s="58"/>
      <c r="H1844" s="59"/>
      <c r="I1844" s="60"/>
      <c r="J1844" s="61"/>
      <c r="K1844" s="61"/>
      <c r="L1844" s="61"/>
      <c r="M1844" s="61"/>
      <c r="N1844" s="61"/>
      <c r="O1844" s="61"/>
      <c r="P1844" s="61"/>
      <c r="Q1844" s="61"/>
      <c r="R1844" s="61"/>
      <c r="S1844" s="61"/>
      <c r="T1844" s="236"/>
      <c r="U1844" s="70"/>
      <c r="V1844" s="70"/>
      <c r="W1844" s="71"/>
      <c r="X1844" s="54"/>
      <c r="Y1844" s="54"/>
      <c r="Z1844" s="54"/>
      <c r="AA1844" s="237"/>
      <c r="AB1844" s="237"/>
      <c r="AC1844" s="237"/>
      <c r="AD1844" s="237"/>
      <c r="AE1844" s="66" t="str">
        <f t="shared" si="56"/>
        <v/>
      </c>
      <c r="AF1844" s="66"/>
      <c r="AG1844" s="66"/>
      <c r="AH1844" s="66"/>
      <c r="AI1844" s="66"/>
      <c r="AJ1844" s="66"/>
      <c r="AK1844" s="54"/>
      <c r="AL1844" s="54"/>
      <c r="AM1844" s="54"/>
      <c r="AN1844" s="54"/>
      <c r="AO1844" s="54"/>
      <c r="AP1844" s="264" t="str">
        <f t="shared" si="57"/>
        <v/>
      </c>
    </row>
    <row r="1845" spans="1:42" ht="16" customHeight="1" x14ac:dyDescent="0.35">
      <c r="A1845" s="55"/>
      <c r="B1845" s="56"/>
      <c r="C1845" s="56"/>
      <c r="D1845" s="56"/>
      <c r="E1845" s="56"/>
      <c r="F1845" s="57"/>
      <c r="G1845" s="58"/>
      <c r="H1845" s="59"/>
      <c r="I1845" s="60"/>
      <c r="J1845" s="61"/>
      <c r="K1845" s="61"/>
      <c r="L1845" s="61"/>
      <c r="M1845" s="61"/>
      <c r="N1845" s="61"/>
      <c r="O1845" s="61"/>
      <c r="P1845" s="61"/>
      <c r="Q1845" s="61"/>
      <c r="R1845" s="61"/>
      <c r="S1845" s="61"/>
      <c r="T1845" s="236"/>
      <c r="U1845" s="70"/>
      <c r="V1845" s="70"/>
      <c r="W1845" s="71"/>
      <c r="X1845" s="54"/>
      <c r="Y1845" s="54"/>
      <c r="Z1845" s="54"/>
      <c r="AA1845" s="237"/>
      <c r="AB1845" s="237"/>
      <c r="AC1845" s="237"/>
      <c r="AD1845" s="237"/>
      <c r="AE1845" s="66" t="str">
        <f t="shared" si="56"/>
        <v/>
      </c>
      <c r="AF1845" s="66"/>
      <c r="AG1845" s="66"/>
      <c r="AH1845" s="66"/>
      <c r="AI1845" s="66"/>
      <c r="AJ1845" s="66"/>
      <c r="AK1845" s="54"/>
      <c r="AL1845" s="54"/>
      <c r="AM1845" s="54"/>
      <c r="AN1845" s="54"/>
      <c r="AO1845" s="54"/>
      <c r="AP1845" s="264" t="str">
        <f t="shared" si="57"/>
        <v/>
      </c>
    </row>
    <row r="1846" spans="1:42" ht="16" customHeight="1" x14ac:dyDescent="0.35">
      <c r="A1846" s="55"/>
      <c r="B1846" s="56"/>
      <c r="C1846" s="56"/>
      <c r="D1846" s="56"/>
      <c r="E1846" s="56"/>
      <c r="F1846" s="57"/>
      <c r="G1846" s="58"/>
      <c r="H1846" s="59"/>
      <c r="I1846" s="60"/>
      <c r="J1846" s="61"/>
      <c r="K1846" s="61"/>
      <c r="L1846" s="61"/>
      <c r="M1846" s="61"/>
      <c r="N1846" s="61"/>
      <c r="O1846" s="61"/>
      <c r="P1846" s="61"/>
      <c r="Q1846" s="61"/>
      <c r="R1846" s="61"/>
      <c r="S1846" s="61"/>
      <c r="T1846" s="236"/>
      <c r="U1846" s="70"/>
      <c r="V1846" s="70"/>
      <c r="W1846" s="71"/>
      <c r="X1846" s="54"/>
      <c r="Y1846" s="54"/>
      <c r="Z1846" s="54"/>
      <c r="AA1846" s="237"/>
      <c r="AB1846" s="237"/>
      <c r="AC1846" s="237"/>
      <c r="AD1846" s="237"/>
      <c r="AE1846" s="66" t="str">
        <f t="shared" si="56"/>
        <v/>
      </c>
      <c r="AF1846" s="66"/>
      <c r="AG1846" s="66"/>
      <c r="AH1846" s="66"/>
      <c r="AI1846" s="66"/>
      <c r="AJ1846" s="66"/>
      <c r="AK1846" s="54"/>
      <c r="AL1846" s="54"/>
      <c r="AM1846" s="54"/>
      <c r="AN1846" s="54"/>
      <c r="AO1846" s="54"/>
      <c r="AP1846" s="264" t="str">
        <f t="shared" si="57"/>
        <v/>
      </c>
    </row>
    <row r="1847" spans="1:42" ht="16" customHeight="1" x14ac:dyDescent="0.35">
      <c r="A1847" s="55"/>
      <c r="B1847" s="56"/>
      <c r="C1847" s="56"/>
      <c r="D1847" s="56"/>
      <c r="E1847" s="56"/>
      <c r="F1847" s="57"/>
      <c r="G1847" s="58"/>
      <c r="H1847" s="59"/>
      <c r="I1847" s="60"/>
      <c r="J1847" s="61"/>
      <c r="K1847" s="61"/>
      <c r="L1847" s="61"/>
      <c r="M1847" s="61"/>
      <c r="N1847" s="61"/>
      <c r="O1847" s="61"/>
      <c r="P1847" s="61"/>
      <c r="Q1847" s="61"/>
      <c r="R1847" s="61"/>
      <c r="S1847" s="61"/>
      <c r="T1847" s="236"/>
      <c r="U1847" s="70"/>
      <c r="V1847" s="70"/>
      <c r="W1847" s="71"/>
      <c r="X1847" s="54"/>
      <c r="Y1847" s="54"/>
      <c r="Z1847" s="54"/>
      <c r="AA1847" s="237"/>
      <c r="AB1847" s="237"/>
      <c r="AC1847" s="237"/>
      <c r="AD1847" s="237"/>
      <c r="AE1847" s="66" t="str">
        <f t="shared" si="56"/>
        <v/>
      </c>
      <c r="AF1847" s="66"/>
      <c r="AG1847" s="66"/>
      <c r="AH1847" s="66"/>
      <c r="AI1847" s="66"/>
      <c r="AJ1847" s="66"/>
      <c r="AK1847" s="54"/>
      <c r="AL1847" s="54"/>
      <c r="AM1847" s="54"/>
      <c r="AN1847" s="54"/>
      <c r="AO1847" s="54"/>
      <c r="AP1847" s="264" t="str">
        <f t="shared" si="57"/>
        <v/>
      </c>
    </row>
    <row r="1848" spans="1:42" ht="16" customHeight="1" x14ac:dyDescent="0.35">
      <c r="A1848" s="55"/>
      <c r="B1848" s="56"/>
      <c r="C1848" s="56"/>
      <c r="D1848" s="56"/>
      <c r="E1848" s="56"/>
      <c r="F1848" s="57"/>
      <c r="G1848" s="58"/>
      <c r="H1848" s="59"/>
      <c r="I1848" s="60"/>
      <c r="J1848" s="61"/>
      <c r="K1848" s="61"/>
      <c r="L1848" s="61"/>
      <c r="M1848" s="61"/>
      <c r="N1848" s="61"/>
      <c r="O1848" s="61"/>
      <c r="P1848" s="61"/>
      <c r="Q1848" s="61"/>
      <c r="R1848" s="61"/>
      <c r="S1848" s="61"/>
      <c r="T1848" s="236"/>
      <c r="U1848" s="70"/>
      <c r="V1848" s="70"/>
      <c r="W1848" s="71"/>
      <c r="X1848" s="54"/>
      <c r="Y1848" s="54"/>
      <c r="Z1848" s="54"/>
      <c r="AA1848" s="237"/>
      <c r="AB1848" s="237"/>
      <c r="AC1848" s="237"/>
      <c r="AD1848" s="237"/>
      <c r="AE1848" s="66" t="str">
        <f t="shared" si="56"/>
        <v/>
      </c>
      <c r="AF1848" s="66"/>
      <c r="AG1848" s="66"/>
      <c r="AH1848" s="66"/>
      <c r="AI1848" s="66"/>
      <c r="AJ1848" s="66"/>
      <c r="AK1848" s="54"/>
      <c r="AL1848" s="54"/>
      <c r="AM1848" s="54"/>
      <c r="AN1848" s="54"/>
      <c r="AO1848" s="54"/>
      <c r="AP1848" s="264" t="str">
        <f t="shared" si="57"/>
        <v/>
      </c>
    </row>
    <row r="1849" spans="1:42" ht="16" customHeight="1" x14ac:dyDescent="0.35">
      <c r="A1849" s="55"/>
      <c r="B1849" s="56"/>
      <c r="C1849" s="56"/>
      <c r="D1849" s="56"/>
      <c r="E1849" s="56"/>
      <c r="F1849" s="57"/>
      <c r="G1849" s="58"/>
      <c r="H1849" s="59"/>
      <c r="I1849" s="60"/>
      <c r="J1849" s="61"/>
      <c r="K1849" s="61"/>
      <c r="L1849" s="61"/>
      <c r="M1849" s="61"/>
      <c r="N1849" s="61"/>
      <c r="O1849" s="61"/>
      <c r="P1849" s="61"/>
      <c r="Q1849" s="61"/>
      <c r="R1849" s="61"/>
      <c r="S1849" s="61"/>
      <c r="T1849" s="236"/>
      <c r="U1849" s="70"/>
      <c r="V1849" s="70"/>
      <c r="W1849" s="71"/>
      <c r="X1849" s="54"/>
      <c r="Y1849" s="54"/>
      <c r="Z1849" s="54"/>
      <c r="AA1849" s="237"/>
      <c r="AB1849" s="237"/>
      <c r="AC1849" s="237"/>
      <c r="AD1849" s="237"/>
      <c r="AE1849" s="66" t="str">
        <f t="shared" si="56"/>
        <v/>
      </c>
      <c r="AF1849" s="66"/>
      <c r="AG1849" s="66"/>
      <c r="AH1849" s="66"/>
      <c r="AI1849" s="66"/>
      <c r="AJ1849" s="66"/>
      <c r="AK1849" s="54"/>
      <c r="AL1849" s="54"/>
      <c r="AM1849" s="54"/>
      <c r="AN1849" s="54"/>
      <c r="AO1849" s="54"/>
      <c r="AP1849" s="264" t="str">
        <f t="shared" si="57"/>
        <v/>
      </c>
    </row>
    <row r="1850" spans="1:42" ht="16" customHeight="1" x14ac:dyDescent="0.35">
      <c r="A1850" s="55"/>
      <c r="B1850" s="56"/>
      <c r="C1850" s="56"/>
      <c r="D1850" s="56"/>
      <c r="E1850" s="56"/>
      <c r="F1850" s="57"/>
      <c r="G1850" s="58"/>
      <c r="H1850" s="59"/>
      <c r="I1850" s="60"/>
      <c r="J1850" s="61"/>
      <c r="K1850" s="61"/>
      <c r="L1850" s="61"/>
      <c r="M1850" s="61"/>
      <c r="N1850" s="61"/>
      <c r="O1850" s="61"/>
      <c r="P1850" s="61"/>
      <c r="Q1850" s="61"/>
      <c r="R1850" s="61"/>
      <c r="S1850" s="61"/>
      <c r="T1850" s="236"/>
      <c r="U1850" s="70"/>
      <c r="V1850" s="70"/>
      <c r="W1850" s="71"/>
      <c r="X1850" s="54"/>
      <c r="Y1850" s="54"/>
      <c r="Z1850" s="54"/>
      <c r="AA1850" s="237"/>
      <c r="AB1850" s="237"/>
      <c r="AC1850" s="237"/>
      <c r="AD1850" s="237"/>
      <c r="AE1850" s="66" t="str">
        <f t="shared" si="56"/>
        <v/>
      </c>
      <c r="AF1850" s="66"/>
      <c r="AG1850" s="66"/>
      <c r="AH1850" s="66"/>
      <c r="AI1850" s="66"/>
      <c r="AJ1850" s="66"/>
      <c r="AK1850" s="54"/>
      <c r="AL1850" s="54"/>
      <c r="AM1850" s="54"/>
      <c r="AN1850" s="54"/>
      <c r="AO1850" s="54"/>
      <c r="AP1850" s="264" t="str">
        <f t="shared" si="57"/>
        <v/>
      </c>
    </row>
    <row r="1851" spans="1:42" ht="16" customHeight="1" x14ac:dyDescent="0.35">
      <c r="A1851" s="55"/>
      <c r="B1851" s="56"/>
      <c r="C1851" s="56"/>
      <c r="D1851" s="56"/>
      <c r="E1851" s="56"/>
      <c r="F1851" s="57"/>
      <c r="G1851" s="58"/>
      <c r="H1851" s="59"/>
      <c r="I1851" s="60"/>
      <c r="J1851" s="61"/>
      <c r="K1851" s="61"/>
      <c r="L1851" s="61"/>
      <c r="M1851" s="61"/>
      <c r="N1851" s="61"/>
      <c r="O1851" s="61"/>
      <c r="P1851" s="61"/>
      <c r="Q1851" s="61"/>
      <c r="R1851" s="61"/>
      <c r="S1851" s="61"/>
      <c r="T1851" s="236"/>
      <c r="U1851" s="70"/>
      <c r="V1851" s="70"/>
      <c r="W1851" s="71"/>
      <c r="X1851" s="54"/>
      <c r="Y1851" s="54"/>
      <c r="Z1851" s="54"/>
      <c r="AA1851" s="237"/>
      <c r="AB1851" s="237"/>
      <c r="AC1851" s="237"/>
      <c r="AD1851" s="237"/>
      <c r="AE1851" s="66" t="str">
        <f t="shared" si="56"/>
        <v/>
      </c>
      <c r="AF1851" s="66"/>
      <c r="AG1851" s="66"/>
      <c r="AH1851" s="66"/>
      <c r="AI1851" s="66"/>
      <c r="AJ1851" s="66"/>
      <c r="AK1851" s="54"/>
      <c r="AL1851" s="54"/>
      <c r="AM1851" s="54"/>
      <c r="AN1851" s="54"/>
      <c r="AO1851" s="54"/>
      <c r="AP1851" s="264" t="str">
        <f t="shared" si="57"/>
        <v/>
      </c>
    </row>
    <row r="1852" spans="1:42" ht="16" customHeight="1" x14ac:dyDescent="0.35">
      <c r="A1852" s="55"/>
      <c r="B1852" s="56"/>
      <c r="C1852" s="56"/>
      <c r="D1852" s="56"/>
      <c r="E1852" s="56"/>
      <c r="F1852" s="57"/>
      <c r="G1852" s="58"/>
      <c r="H1852" s="59"/>
      <c r="I1852" s="60"/>
      <c r="J1852" s="61"/>
      <c r="K1852" s="61"/>
      <c r="L1852" s="61"/>
      <c r="M1852" s="61"/>
      <c r="N1852" s="61"/>
      <c r="O1852" s="61"/>
      <c r="P1852" s="61"/>
      <c r="Q1852" s="61"/>
      <c r="R1852" s="61"/>
      <c r="S1852" s="61"/>
      <c r="T1852" s="236"/>
      <c r="U1852" s="70"/>
      <c r="V1852" s="70"/>
      <c r="W1852" s="71"/>
      <c r="X1852" s="54"/>
      <c r="Y1852" s="54"/>
      <c r="Z1852" s="54"/>
      <c r="AA1852" s="237"/>
      <c r="AB1852" s="237"/>
      <c r="AC1852" s="237"/>
      <c r="AD1852" s="237"/>
      <c r="AE1852" s="66" t="str">
        <f t="shared" si="56"/>
        <v/>
      </c>
      <c r="AF1852" s="66"/>
      <c r="AG1852" s="66"/>
      <c r="AH1852" s="66"/>
      <c r="AI1852" s="66"/>
      <c r="AJ1852" s="66"/>
      <c r="AK1852" s="54"/>
      <c r="AL1852" s="54"/>
      <c r="AM1852" s="54"/>
      <c r="AN1852" s="54"/>
      <c r="AO1852" s="54"/>
      <c r="AP1852" s="264" t="str">
        <f t="shared" si="57"/>
        <v/>
      </c>
    </row>
    <row r="1853" spans="1:42" ht="16" customHeight="1" x14ac:dyDescent="0.35">
      <c r="A1853" s="55"/>
      <c r="B1853" s="56"/>
      <c r="C1853" s="56"/>
      <c r="D1853" s="56"/>
      <c r="E1853" s="56"/>
      <c r="F1853" s="57"/>
      <c r="G1853" s="58"/>
      <c r="H1853" s="59"/>
      <c r="I1853" s="60"/>
      <c r="J1853" s="61"/>
      <c r="K1853" s="61"/>
      <c r="L1853" s="61"/>
      <c r="M1853" s="61"/>
      <c r="N1853" s="61"/>
      <c r="O1853" s="61"/>
      <c r="P1853" s="61"/>
      <c r="Q1853" s="61"/>
      <c r="R1853" s="61"/>
      <c r="S1853" s="61"/>
      <c r="T1853" s="236"/>
      <c r="U1853" s="70"/>
      <c r="V1853" s="70"/>
      <c r="W1853" s="71"/>
      <c r="X1853" s="54"/>
      <c r="Y1853" s="54"/>
      <c r="Z1853" s="54"/>
      <c r="AA1853" s="237"/>
      <c r="AB1853" s="237"/>
      <c r="AC1853" s="237"/>
      <c r="AD1853" s="237"/>
      <c r="AE1853" s="66" t="str">
        <f t="shared" si="56"/>
        <v/>
      </c>
      <c r="AF1853" s="66"/>
      <c r="AG1853" s="66"/>
      <c r="AH1853" s="66"/>
      <c r="AI1853" s="66"/>
      <c r="AJ1853" s="66"/>
      <c r="AK1853" s="54"/>
      <c r="AL1853" s="54"/>
      <c r="AM1853" s="54"/>
      <c r="AN1853" s="54"/>
      <c r="AO1853" s="54"/>
      <c r="AP1853" s="264" t="str">
        <f t="shared" si="57"/>
        <v/>
      </c>
    </row>
    <row r="1854" spans="1:42" ht="16" customHeight="1" x14ac:dyDescent="0.35">
      <c r="A1854" s="55"/>
      <c r="B1854" s="56"/>
      <c r="C1854" s="56"/>
      <c r="D1854" s="56"/>
      <c r="E1854" s="56"/>
      <c r="F1854" s="57"/>
      <c r="G1854" s="58"/>
      <c r="H1854" s="59"/>
      <c r="I1854" s="60"/>
      <c r="J1854" s="61"/>
      <c r="K1854" s="61"/>
      <c r="L1854" s="61"/>
      <c r="M1854" s="61"/>
      <c r="N1854" s="61"/>
      <c r="O1854" s="61"/>
      <c r="P1854" s="61"/>
      <c r="Q1854" s="61"/>
      <c r="R1854" s="61"/>
      <c r="S1854" s="61"/>
      <c r="T1854" s="236"/>
      <c r="U1854" s="70"/>
      <c r="V1854" s="70"/>
      <c r="W1854" s="71"/>
      <c r="X1854" s="54"/>
      <c r="Y1854" s="54"/>
      <c r="Z1854" s="54"/>
      <c r="AA1854" s="237"/>
      <c r="AB1854" s="237"/>
      <c r="AC1854" s="237"/>
      <c r="AD1854" s="237"/>
      <c r="AE1854" s="66" t="str">
        <f t="shared" si="56"/>
        <v/>
      </c>
      <c r="AF1854" s="66"/>
      <c r="AG1854" s="66"/>
      <c r="AH1854" s="66"/>
      <c r="AI1854" s="66"/>
      <c r="AJ1854" s="66"/>
      <c r="AK1854" s="54"/>
      <c r="AL1854" s="54"/>
      <c r="AM1854" s="54"/>
      <c r="AN1854" s="54"/>
      <c r="AO1854" s="54"/>
      <c r="AP1854" s="264" t="str">
        <f t="shared" si="57"/>
        <v/>
      </c>
    </row>
    <row r="1855" spans="1:42" ht="16" customHeight="1" x14ac:dyDescent="0.35">
      <c r="A1855" s="55"/>
      <c r="B1855" s="56"/>
      <c r="C1855" s="56"/>
      <c r="D1855" s="56"/>
      <c r="E1855" s="56"/>
      <c r="F1855" s="57"/>
      <c r="G1855" s="58"/>
      <c r="H1855" s="59"/>
      <c r="I1855" s="60"/>
      <c r="J1855" s="61"/>
      <c r="K1855" s="61"/>
      <c r="L1855" s="61"/>
      <c r="M1855" s="61"/>
      <c r="N1855" s="61"/>
      <c r="O1855" s="61"/>
      <c r="P1855" s="61"/>
      <c r="Q1855" s="61"/>
      <c r="R1855" s="61"/>
      <c r="S1855" s="61"/>
      <c r="T1855" s="236"/>
      <c r="U1855" s="70"/>
      <c r="V1855" s="70"/>
      <c r="W1855" s="71"/>
      <c r="X1855" s="54"/>
      <c r="Y1855" s="54"/>
      <c r="Z1855" s="54"/>
      <c r="AA1855" s="237"/>
      <c r="AB1855" s="237"/>
      <c r="AC1855" s="237"/>
      <c r="AD1855" s="237"/>
      <c r="AE1855" s="66" t="str">
        <f t="shared" si="56"/>
        <v/>
      </c>
      <c r="AF1855" s="66"/>
      <c r="AG1855" s="66"/>
      <c r="AH1855" s="66"/>
      <c r="AI1855" s="66"/>
      <c r="AJ1855" s="66"/>
      <c r="AK1855" s="54"/>
      <c r="AL1855" s="54"/>
      <c r="AM1855" s="54"/>
      <c r="AN1855" s="54"/>
      <c r="AO1855" s="54"/>
      <c r="AP1855" s="264" t="str">
        <f t="shared" si="57"/>
        <v/>
      </c>
    </row>
    <row r="1856" spans="1:42" ht="16" customHeight="1" x14ac:dyDescent="0.35">
      <c r="A1856" s="55"/>
      <c r="B1856" s="56"/>
      <c r="C1856" s="56"/>
      <c r="D1856" s="56"/>
      <c r="E1856" s="56"/>
      <c r="F1856" s="57"/>
      <c r="G1856" s="58"/>
      <c r="H1856" s="59"/>
      <c r="I1856" s="60"/>
      <c r="J1856" s="61"/>
      <c r="K1856" s="61"/>
      <c r="L1856" s="61"/>
      <c r="M1856" s="61"/>
      <c r="N1856" s="61"/>
      <c r="O1856" s="61"/>
      <c r="P1856" s="61"/>
      <c r="Q1856" s="61"/>
      <c r="R1856" s="61"/>
      <c r="S1856" s="61"/>
      <c r="T1856" s="236"/>
      <c r="U1856" s="70"/>
      <c r="V1856" s="70"/>
      <c r="W1856" s="71"/>
      <c r="X1856" s="54"/>
      <c r="Y1856" s="54"/>
      <c r="Z1856" s="54"/>
      <c r="AA1856" s="237"/>
      <c r="AB1856" s="237"/>
      <c r="AC1856" s="237"/>
      <c r="AD1856" s="237"/>
      <c r="AE1856" s="66" t="str">
        <f t="shared" si="56"/>
        <v/>
      </c>
      <c r="AF1856" s="66"/>
      <c r="AG1856" s="66"/>
      <c r="AH1856" s="66"/>
      <c r="AI1856" s="66"/>
      <c r="AJ1856" s="66"/>
      <c r="AK1856" s="54"/>
      <c r="AL1856" s="54"/>
      <c r="AM1856" s="54"/>
      <c r="AN1856" s="54"/>
      <c r="AO1856" s="54"/>
      <c r="AP1856" s="264" t="str">
        <f t="shared" si="57"/>
        <v/>
      </c>
    </row>
    <row r="1857" spans="1:42" ht="16" customHeight="1" x14ac:dyDescent="0.35">
      <c r="A1857" s="55"/>
      <c r="B1857" s="56"/>
      <c r="C1857" s="56"/>
      <c r="D1857" s="56"/>
      <c r="E1857" s="56"/>
      <c r="F1857" s="57"/>
      <c r="G1857" s="58"/>
      <c r="H1857" s="59"/>
      <c r="I1857" s="60"/>
      <c r="J1857" s="61"/>
      <c r="K1857" s="61"/>
      <c r="L1857" s="61"/>
      <c r="M1857" s="61"/>
      <c r="N1857" s="61"/>
      <c r="O1857" s="61"/>
      <c r="P1857" s="61"/>
      <c r="Q1857" s="61"/>
      <c r="R1857" s="61"/>
      <c r="S1857" s="61"/>
      <c r="T1857" s="236"/>
      <c r="U1857" s="70"/>
      <c r="V1857" s="70"/>
      <c r="W1857" s="71"/>
      <c r="X1857" s="54"/>
      <c r="Y1857" s="54"/>
      <c r="Z1857" s="54"/>
      <c r="AA1857" s="237"/>
      <c r="AB1857" s="237"/>
      <c r="AC1857" s="237"/>
      <c r="AD1857" s="237"/>
      <c r="AE1857" s="66" t="str">
        <f t="shared" si="56"/>
        <v/>
      </c>
      <c r="AF1857" s="66"/>
      <c r="AG1857" s="66"/>
      <c r="AH1857" s="66"/>
      <c r="AI1857" s="66"/>
      <c r="AJ1857" s="66"/>
      <c r="AK1857" s="54"/>
      <c r="AL1857" s="54"/>
      <c r="AM1857" s="54"/>
      <c r="AN1857" s="54"/>
      <c r="AO1857" s="54"/>
      <c r="AP1857" s="264" t="str">
        <f t="shared" si="57"/>
        <v/>
      </c>
    </row>
    <row r="1858" spans="1:42" ht="16" customHeight="1" x14ac:dyDescent="0.35">
      <c r="A1858" s="55"/>
      <c r="B1858" s="56"/>
      <c r="C1858" s="56"/>
      <c r="D1858" s="56"/>
      <c r="E1858" s="56"/>
      <c r="F1858" s="57"/>
      <c r="G1858" s="58"/>
      <c r="H1858" s="59"/>
      <c r="I1858" s="60"/>
      <c r="J1858" s="61"/>
      <c r="K1858" s="61"/>
      <c r="L1858" s="61"/>
      <c r="M1858" s="61"/>
      <c r="N1858" s="61"/>
      <c r="O1858" s="61"/>
      <c r="P1858" s="61"/>
      <c r="Q1858" s="61"/>
      <c r="R1858" s="61"/>
      <c r="S1858" s="61"/>
      <c r="T1858" s="236"/>
      <c r="U1858" s="70"/>
      <c r="V1858" s="70"/>
      <c r="W1858" s="71"/>
      <c r="X1858" s="54"/>
      <c r="Y1858" s="54"/>
      <c r="Z1858" s="54"/>
      <c r="AA1858" s="237"/>
      <c r="AB1858" s="237"/>
      <c r="AC1858" s="237"/>
      <c r="AD1858" s="237"/>
      <c r="AE1858" s="66" t="str">
        <f t="shared" si="56"/>
        <v/>
      </c>
      <c r="AF1858" s="66"/>
      <c r="AG1858" s="66"/>
      <c r="AH1858" s="66"/>
      <c r="AI1858" s="66"/>
      <c r="AJ1858" s="66"/>
      <c r="AK1858" s="54"/>
      <c r="AL1858" s="54"/>
      <c r="AM1858" s="54"/>
      <c r="AN1858" s="54"/>
      <c r="AO1858" s="54"/>
      <c r="AP1858" s="264" t="str">
        <f t="shared" si="57"/>
        <v/>
      </c>
    </row>
    <row r="1859" spans="1:42" ht="16" customHeight="1" x14ac:dyDescent="0.35">
      <c r="A1859" s="55"/>
      <c r="B1859" s="56"/>
      <c r="C1859" s="56"/>
      <c r="D1859" s="56"/>
      <c r="E1859" s="56"/>
      <c r="F1859" s="57"/>
      <c r="G1859" s="58"/>
      <c r="H1859" s="59"/>
      <c r="I1859" s="60"/>
      <c r="J1859" s="61"/>
      <c r="K1859" s="61"/>
      <c r="L1859" s="61"/>
      <c r="M1859" s="61"/>
      <c r="N1859" s="61"/>
      <c r="O1859" s="61"/>
      <c r="P1859" s="61"/>
      <c r="Q1859" s="61"/>
      <c r="R1859" s="61"/>
      <c r="S1859" s="61"/>
      <c r="T1859" s="236"/>
      <c r="U1859" s="70"/>
      <c r="V1859" s="70"/>
      <c r="W1859" s="71"/>
      <c r="X1859" s="54"/>
      <c r="Y1859" s="54"/>
      <c r="Z1859" s="54"/>
      <c r="AA1859" s="237"/>
      <c r="AB1859" s="237"/>
      <c r="AC1859" s="237"/>
      <c r="AD1859" s="237"/>
      <c r="AE1859" s="66" t="str">
        <f t="shared" si="56"/>
        <v/>
      </c>
      <c r="AF1859" s="66"/>
      <c r="AG1859" s="66"/>
      <c r="AH1859" s="66"/>
      <c r="AI1859" s="66"/>
      <c r="AJ1859" s="66"/>
      <c r="AK1859" s="54"/>
      <c r="AL1859" s="54"/>
      <c r="AM1859" s="54"/>
      <c r="AN1859" s="54"/>
      <c r="AO1859" s="54"/>
      <c r="AP1859" s="264" t="str">
        <f t="shared" si="57"/>
        <v/>
      </c>
    </row>
    <row r="1860" spans="1:42" ht="16" customHeight="1" x14ac:dyDescent="0.35">
      <c r="A1860" s="55"/>
      <c r="B1860" s="56"/>
      <c r="C1860" s="56"/>
      <c r="D1860" s="56"/>
      <c r="E1860" s="56"/>
      <c r="F1860" s="57"/>
      <c r="G1860" s="58"/>
      <c r="H1860" s="59"/>
      <c r="I1860" s="60"/>
      <c r="J1860" s="61"/>
      <c r="K1860" s="61"/>
      <c r="L1860" s="61"/>
      <c r="M1860" s="61"/>
      <c r="N1860" s="61"/>
      <c r="O1860" s="61"/>
      <c r="P1860" s="61"/>
      <c r="Q1860" s="61"/>
      <c r="R1860" s="61"/>
      <c r="S1860" s="61"/>
      <c r="T1860" s="236"/>
      <c r="U1860" s="70"/>
      <c r="V1860" s="70"/>
      <c r="W1860" s="71"/>
      <c r="X1860" s="54"/>
      <c r="Y1860" s="54"/>
      <c r="Z1860" s="54"/>
      <c r="AA1860" s="237"/>
      <c r="AB1860" s="237"/>
      <c r="AC1860" s="237"/>
      <c r="AD1860" s="237"/>
      <c r="AE1860" s="66" t="str">
        <f t="shared" si="56"/>
        <v/>
      </c>
      <c r="AF1860" s="66"/>
      <c r="AG1860" s="66"/>
      <c r="AH1860" s="66"/>
      <c r="AI1860" s="66"/>
      <c r="AJ1860" s="66"/>
      <c r="AK1860" s="54"/>
      <c r="AL1860" s="54"/>
      <c r="AM1860" s="54"/>
      <c r="AN1860" s="54"/>
      <c r="AO1860" s="54"/>
      <c r="AP1860" s="264" t="str">
        <f t="shared" si="57"/>
        <v/>
      </c>
    </row>
    <row r="1861" spans="1:42" ht="16" customHeight="1" x14ac:dyDescent="0.35">
      <c r="A1861" s="55"/>
      <c r="B1861" s="56"/>
      <c r="C1861" s="56"/>
      <c r="D1861" s="56"/>
      <c r="E1861" s="56"/>
      <c r="F1861" s="57"/>
      <c r="G1861" s="58"/>
      <c r="H1861" s="59"/>
      <c r="I1861" s="60"/>
      <c r="J1861" s="61"/>
      <c r="K1861" s="61"/>
      <c r="L1861" s="61"/>
      <c r="M1861" s="61"/>
      <c r="N1861" s="61"/>
      <c r="O1861" s="61"/>
      <c r="P1861" s="61"/>
      <c r="Q1861" s="61"/>
      <c r="R1861" s="61"/>
      <c r="S1861" s="61"/>
      <c r="T1861" s="236"/>
      <c r="U1861" s="70"/>
      <c r="V1861" s="70"/>
      <c r="W1861" s="71"/>
      <c r="X1861" s="54"/>
      <c r="Y1861" s="54"/>
      <c r="Z1861" s="54"/>
      <c r="AA1861" s="237"/>
      <c r="AB1861" s="237"/>
      <c r="AC1861" s="237"/>
      <c r="AD1861" s="237"/>
      <c r="AE1861" s="66" t="str">
        <f t="shared" si="56"/>
        <v/>
      </c>
      <c r="AF1861" s="66"/>
      <c r="AG1861" s="66"/>
      <c r="AH1861" s="66"/>
      <c r="AI1861" s="66"/>
      <c r="AJ1861" s="66"/>
      <c r="AK1861" s="54"/>
      <c r="AL1861" s="54"/>
      <c r="AM1861" s="54"/>
      <c r="AN1861" s="54"/>
      <c r="AO1861" s="54"/>
      <c r="AP1861" s="264" t="str">
        <f t="shared" si="57"/>
        <v/>
      </c>
    </row>
    <row r="1862" spans="1:42" ht="16" customHeight="1" x14ac:dyDescent="0.35">
      <c r="A1862" s="55"/>
      <c r="B1862" s="56"/>
      <c r="C1862" s="56"/>
      <c r="D1862" s="56"/>
      <c r="E1862" s="56"/>
      <c r="F1862" s="57"/>
      <c r="G1862" s="58"/>
      <c r="H1862" s="59"/>
      <c r="I1862" s="60"/>
      <c r="J1862" s="61"/>
      <c r="K1862" s="61"/>
      <c r="L1862" s="61"/>
      <c r="M1862" s="61"/>
      <c r="N1862" s="61"/>
      <c r="O1862" s="61"/>
      <c r="P1862" s="61"/>
      <c r="Q1862" s="61"/>
      <c r="R1862" s="61"/>
      <c r="S1862" s="61"/>
      <c r="T1862" s="236"/>
      <c r="U1862" s="70"/>
      <c r="V1862" s="70"/>
      <c r="W1862" s="71"/>
      <c r="X1862" s="54"/>
      <c r="Y1862" s="54"/>
      <c r="Z1862" s="54"/>
      <c r="AA1862" s="237"/>
      <c r="AB1862" s="237"/>
      <c r="AC1862" s="237"/>
      <c r="AD1862" s="237"/>
      <c r="AE1862" s="66" t="str">
        <f t="shared" si="56"/>
        <v/>
      </c>
      <c r="AF1862" s="66"/>
      <c r="AG1862" s="66"/>
      <c r="AH1862" s="66"/>
      <c r="AI1862" s="66"/>
      <c r="AJ1862" s="66"/>
      <c r="AK1862" s="54"/>
      <c r="AL1862" s="54"/>
      <c r="AM1862" s="54"/>
      <c r="AN1862" s="54"/>
      <c r="AO1862" s="54"/>
      <c r="AP1862" s="264" t="str">
        <f t="shared" si="57"/>
        <v/>
      </c>
    </row>
    <row r="1863" spans="1:42" ht="16" customHeight="1" x14ac:dyDescent="0.35">
      <c r="A1863" s="55"/>
      <c r="B1863" s="56"/>
      <c r="C1863" s="56"/>
      <c r="D1863" s="56"/>
      <c r="E1863" s="56"/>
      <c r="F1863" s="57"/>
      <c r="G1863" s="58"/>
      <c r="H1863" s="59"/>
      <c r="I1863" s="60"/>
      <c r="J1863" s="61"/>
      <c r="K1863" s="61"/>
      <c r="L1863" s="61"/>
      <c r="M1863" s="61"/>
      <c r="N1863" s="61"/>
      <c r="O1863" s="61"/>
      <c r="P1863" s="61"/>
      <c r="Q1863" s="61"/>
      <c r="R1863" s="61"/>
      <c r="S1863" s="61"/>
      <c r="T1863" s="236"/>
      <c r="U1863" s="70"/>
      <c r="V1863" s="70"/>
      <c r="W1863" s="71"/>
      <c r="X1863" s="54"/>
      <c r="Y1863" s="54"/>
      <c r="Z1863" s="54"/>
      <c r="AA1863" s="237"/>
      <c r="AB1863" s="237"/>
      <c r="AC1863" s="237"/>
      <c r="AD1863" s="237"/>
      <c r="AE1863" s="66" t="str">
        <f t="shared" si="56"/>
        <v/>
      </c>
      <c r="AF1863" s="66"/>
      <c r="AG1863" s="66"/>
      <c r="AH1863" s="66"/>
      <c r="AI1863" s="66"/>
      <c r="AJ1863" s="66"/>
      <c r="AK1863" s="54"/>
      <c r="AL1863" s="54"/>
      <c r="AM1863" s="54"/>
      <c r="AN1863" s="54"/>
      <c r="AO1863" s="54"/>
      <c r="AP1863" s="264" t="str">
        <f t="shared" si="57"/>
        <v/>
      </c>
    </row>
    <row r="1864" spans="1:42" ht="16" customHeight="1" x14ac:dyDescent="0.35">
      <c r="A1864" s="55"/>
      <c r="B1864" s="56"/>
      <c r="C1864" s="56"/>
      <c r="D1864" s="56"/>
      <c r="E1864" s="56"/>
      <c r="F1864" s="57"/>
      <c r="G1864" s="58"/>
      <c r="H1864" s="59"/>
      <c r="I1864" s="60"/>
      <c r="J1864" s="61"/>
      <c r="K1864" s="61"/>
      <c r="L1864" s="61"/>
      <c r="M1864" s="61"/>
      <c r="N1864" s="61"/>
      <c r="O1864" s="61"/>
      <c r="P1864" s="61"/>
      <c r="Q1864" s="61"/>
      <c r="R1864" s="61"/>
      <c r="S1864" s="61"/>
      <c r="T1864" s="236"/>
      <c r="U1864" s="70"/>
      <c r="V1864" s="70"/>
      <c r="W1864" s="71"/>
      <c r="X1864" s="54"/>
      <c r="Y1864" s="54"/>
      <c r="Z1864" s="54"/>
      <c r="AA1864" s="237"/>
      <c r="AB1864" s="237"/>
      <c r="AC1864" s="237"/>
      <c r="AD1864" s="237"/>
      <c r="AE1864" s="66" t="str">
        <f t="shared" si="56"/>
        <v/>
      </c>
      <c r="AF1864" s="66"/>
      <c r="AG1864" s="66"/>
      <c r="AH1864" s="66"/>
      <c r="AI1864" s="66"/>
      <c r="AJ1864" s="66"/>
      <c r="AK1864" s="54"/>
      <c r="AL1864" s="54"/>
      <c r="AM1864" s="54"/>
      <c r="AN1864" s="54"/>
      <c r="AO1864" s="54"/>
      <c r="AP1864" s="264" t="str">
        <f t="shared" si="57"/>
        <v/>
      </c>
    </row>
    <row r="1865" spans="1:42" ht="16" customHeight="1" x14ac:dyDescent="0.35">
      <c r="A1865" s="55"/>
      <c r="B1865" s="56"/>
      <c r="C1865" s="56"/>
      <c r="D1865" s="56"/>
      <c r="E1865" s="56"/>
      <c r="F1865" s="57"/>
      <c r="G1865" s="58"/>
      <c r="H1865" s="59"/>
      <c r="I1865" s="60"/>
      <c r="J1865" s="61"/>
      <c r="K1865" s="61"/>
      <c r="L1865" s="61"/>
      <c r="M1865" s="61"/>
      <c r="N1865" s="61"/>
      <c r="O1865" s="61"/>
      <c r="P1865" s="61"/>
      <c r="Q1865" s="61"/>
      <c r="R1865" s="61"/>
      <c r="S1865" s="61"/>
      <c r="T1865" s="236"/>
      <c r="U1865" s="70"/>
      <c r="V1865" s="70"/>
      <c r="W1865" s="71"/>
      <c r="X1865" s="54"/>
      <c r="Y1865" s="54"/>
      <c r="Z1865" s="54"/>
      <c r="AA1865" s="237"/>
      <c r="AB1865" s="237"/>
      <c r="AC1865" s="237"/>
      <c r="AD1865" s="237"/>
      <c r="AE1865" s="66" t="str">
        <f t="shared" si="56"/>
        <v/>
      </c>
      <c r="AF1865" s="66"/>
      <c r="AG1865" s="66"/>
      <c r="AH1865" s="66"/>
      <c r="AI1865" s="66"/>
      <c r="AJ1865" s="66"/>
      <c r="AK1865" s="54"/>
      <c r="AL1865" s="54"/>
      <c r="AM1865" s="54"/>
      <c r="AN1865" s="54"/>
      <c r="AO1865" s="54"/>
      <c r="AP1865" s="264" t="str">
        <f t="shared" si="57"/>
        <v/>
      </c>
    </row>
    <row r="1866" spans="1:42" ht="16" customHeight="1" x14ac:dyDescent="0.35">
      <c r="A1866" s="55"/>
      <c r="B1866" s="56"/>
      <c r="C1866" s="56"/>
      <c r="D1866" s="56"/>
      <c r="E1866" s="56"/>
      <c r="F1866" s="57"/>
      <c r="G1866" s="58"/>
      <c r="H1866" s="59"/>
      <c r="I1866" s="60"/>
      <c r="J1866" s="61"/>
      <c r="K1866" s="61"/>
      <c r="L1866" s="61"/>
      <c r="M1866" s="61"/>
      <c r="N1866" s="61"/>
      <c r="O1866" s="61"/>
      <c r="P1866" s="61"/>
      <c r="Q1866" s="61"/>
      <c r="R1866" s="61"/>
      <c r="S1866" s="61"/>
      <c r="T1866" s="236"/>
      <c r="U1866" s="70"/>
      <c r="V1866" s="70"/>
      <c r="W1866" s="71"/>
      <c r="X1866" s="54"/>
      <c r="Y1866" s="54"/>
      <c r="Z1866" s="54"/>
      <c r="AA1866" s="237"/>
      <c r="AB1866" s="237"/>
      <c r="AC1866" s="237"/>
      <c r="AD1866" s="237"/>
      <c r="AE1866" s="66" t="str">
        <f t="shared" si="56"/>
        <v/>
      </c>
      <c r="AF1866" s="66"/>
      <c r="AG1866" s="66"/>
      <c r="AH1866" s="66"/>
      <c r="AI1866" s="66"/>
      <c r="AJ1866" s="66"/>
      <c r="AK1866" s="54"/>
      <c r="AL1866" s="54"/>
      <c r="AM1866" s="54"/>
      <c r="AN1866" s="54"/>
      <c r="AO1866" s="54"/>
      <c r="AP1866" s="264" t="str">
        <f t="shared" si="57"/>
        <v/>
      </c>
    </row>
    <row r="1867" spans="1:42" ht="16" customHeight="1" x14ac:dyDescent="0.35">
      <c r="A1867" s="55"/>
      <c r="B1867" s="56"/>
      <c r="C1867" s="56"/>
      <c r="D1867" s="56"/>
      <c r="E1867" s="56"/>
      <c r="F1867" s="57"/>
      <c r="G1867" s="58"/>
      <c r="H1867" s="59"/>
      <c r="I1867" s="60"/>
      <c r="J1867" s="61"/>
      <c r="K1867" s="61"/>
      <c r="L1867" s="61"/>
      <c r="M1867" s="61"/>
      <c r="N1867" s="61"/>
      <c r="O1867" s="61"/>
      <c r="P1867" s="61"/>
      <c r="Q1867" s="61"/>
      <c r="R1867" s="61"/>
      <c r="S1867" s="61"/>
      <c r="T1867" s="236"/>
      <c r="U1867" s="70"/>
      <c r="V1867" s="70"/>
      <c r="W1867" s="71"/>
      <c r="X1867" s="54"/>
      <c r="Y1867" s="54"/>
      <c r="Z1867" s="54"/>
      <c r="AA1867" s="237"/>
      <c r="AB1867" s="237"/>
      <c r="AC1867" s="237"/>
      <c r="AD1867" s="237"/>
      <c r="AE1867" s="66" t="str">
        <f t="shared" si="56"/>
        <v/>
      </c>
      <c r="AF1867" s="66"/>
      <c r="AG1867" s="66"/>
      <c r="AH1867" s="66"/>
      <c r="AI1867" s="66"/>
      <c r="AJ1867" s="66"/>
      <c r="AK1867" s="54"/>
      <c r="AL1867" s="54"/>
      <c r="AM1867" s="54"/>
      <c r="AN1867" s="54"/>
      <c r="AO1867" s="54"/>
      <c r="AP1867" s="264" t="str">
        <f t="shared" si="57"/>
        <v/>
      </c>
    </row>
    <row r="1868" spans="1:42" ht="16" customHeight="1" x14ac:dyDescent="0.35">
      <c r="A1868" s="55"/>
      <c r="B1868" s="56"/>
      <c r="C1868" s="56"/>
      <c r="D1868" s="56"/>
      <c r="E1868" s="56"/>
      <c r="F1868" s="57"/>
      <c r="G1868" s="58"/>
      <c r="H1868" s="59"/>
      <c r="I1868" s="60"/>
      <c r="J1868" s="61"/>
      <c r="K1868" s="61"/>
      <c r="L1868" s="61"/>
      <c r="M1868" s="61"/>
      <c r="N1868" s="61"/>
      <c r="O1868" s="61"/>
      <c r="P1868" s="61"/>
      <c r="Q1868" s="61"/>
      <c r="R1868" s="61"/>
      <c r="S1868" s="61"/>
      <c r="T1868" s="236"/>
      <c r="U1868" s="70"/>
      <c r="V1868" s="70"/>
      <c r="W1868" s="71"/>
      <c r="X1868" s="54"/>
      <c r="Y1868" s="54"/>
      <c r="Z1868" s="54"/>
      <c r="AA1868" s="237"/>
      <c r="AB1868" s="237"/>
      <c r="AC1868" s="237"/>
      <c r="AD1868" s="237"/>
      <c r="AE1868" s="66" t="str">
        <f t="shared" si="56"/>
        <v/>
      </c>
      <c r="AF1868" s="66"/>
      <c r="AG1868" s="66"/>
      <c r="AH1868" s="66"/>
      <c r="AI1868" s="66"/>
      <c r="AJ1868" s="66"/>
      <c r="AK1868" s="54"/>
      <c r="AL1868" s="54"/>
      <c r="AM1868" s="54"/>
      <c r="AN1868" s="54"/>
      <c r="AO1868" s="54"/>
      <c r="AP1868" s="264" t="str">
        <f t="shared" si="57"/>
        <v/>
      </c>
    </row>
    <row r="1869" spans="1:42" ht="16" customHeight="1" x14ac:dyDescent="0.35">
      <c r="A1869" s="55"/>
      <c r="B1869" s="56"/>
      <c r="C1869" s="56"/>
      <c r="D1869" s="56"/>
      <c r="E1869" s="56"/>
      <c r="F1869" s="57"/>
      <c r="G1869" s="58"/>
      <c r="H1869" s="59"/>
      <c r="I1869" s="60"/>
      <c r="J1869" s="61"/>
      <c r="K1869" s="61"/>
      <c r="L1869" s="61"/>
      <c r="M1869" s="61"/>
      <c r="N1869" s="61"/>
      <c r="O1869" s="61"/>
      <c r="P1869" s="61"/>
      <c r="Q1869" s="61"/>
      <c r="R1869" s="61"/>
      <c r="S1869" s="61"/>
      <c r="T1869" s="236"/>
      <c r="U1869" s="70"/>
      <c r="V1869" s="70"/>
      <c r="W1869" s="71"/>
      <c r="X1869" s="54"/>
      <c r="Y1869" s="54"/>
      <c r="Z1869" s="54"/>
      <c r="AA1869" s="237"/>
      <c r="AB1869" s="237"/>
      <c r="AC1869" s="237"/>
      <c r="AD1869" s="237"/>
      <c r="AE1869" s="66" t="str">
        <f t="shared" si="56"/>
        <v/>
      </c>
      <c r="AF1869" s="66"/>
      <c r="AG1869" s="66"/>
      <c r="AH1869" s="66"/>
      <c r="AI1869" s="66"/>
      <c r="AJ1869" s="66"/>
      <c r="AK1869" s="54"/>
      <c r="AL1869" s="54"/>
      <c r="AM1869" s="54"/>
      <c r="AN1869" s="54"/>
      <c r="AO1869" s="54"/>
      <c r="AP1869" s="264" t="str">
        <f t="shared" si="57"/>
        <v/>
      </c>
    </row>
    <row r="1870" spans="1:42" ht="16" customHeight="1" x14ac:dyDescent="0.35">
      <c r="A1870" s="55"/>
      <c r="B1870" s="56"/>
      <c r="C1870" s="56"/>
      <c r="D1870" s="56"/>
      <c r="E1870" s="56"/>
      <c r="F1870" s="57"/>
      <c r="G1870" s="58"/>
      <c r="H1870" s="59"/>
      <c r="I1870" s="60"/>
      <c r="J1870" s="61"/>
      <c r="K1870" s="61"/>
      <c r="L1870" s="61"/>
      <c r="M1870" s="61"/>
      <c r="N1870" s="61"/>
      <c r="O1870" s="61"/>
      <c r="P1870" s="61"/>
      <c r="Q1870" s="61"/>
      <c r="R1870" s="61"/>
      <c r="S1870" s="61"/>
      <c r="T1870" s="236"/>
      <c r="U1870" s="70"/>
      <c r="V1870" s="70"/>
      <c r="W1870" s="71"/>
      <c r="X1870" s="54"/>
      <c r="Y1870" s="54"/>
      <c r="Z1870" s="54"/>
      <c r="AA1870" s="237"/>
      <c r="AB1870" s="237"/>
      <c r="AC1870" s="237"/>
      <c r="AD1870" s="237"/>
      <c r="AE1870" s="66" t="str">
        <f t="shared" si="56"/>
        <v/>
      </c>
      <c r="AF1870" s="66"/>
      <c r="AG1870" s="66"/>
      <c r="AH1870" s="66"/>
      <c r="AI1870" s="66"/>
      <c r="AJ1870" s="66"/>
      <c r="AK1870" s="54"/>
      <c r="AL1870" s="54"/>
      <c r="AM1870" s="54"/>
      <c r="AN1870" s="54"/>
      <c r="AO1870" s="54"/>
      <c r="AP1870" s="264" t="str">
        <f t="shared" si="57"/>
        <v/>
      </c>
    </row>
    <row r="1871" spans="1:42" ht="16" customHeight="1" x14ac:dyDescent="0.35">
      <c r="A1871" s="55"/>
      <c r="B1871" s="56"/>
      <c r="C1871" s="56"/>
      <c r="D1871" s="56"/>
      <c r="E1871" s="56"/>
      <c r="F1871" s="57"/>
      <c r="G1871" s="58"/>
      <c r="H1871" s="59"/>
      <c r="I1871" s="60"/>
      <c r="J1871" s="61"/>
      <c r="K1871" s="61"/>
      <c r="L1871" s="61"/>
      <c r="M1871" s="61"/>
      <c r="N1871" s="61"/>
      <c r="O1871" s="61"/>
      <c r="P1871" s="61"/>
      <c r="Q1871" s="61"/>
      <c r="R1871" s="61"/>
      <c r="S1871" s="61"/>
      <c r="T1871" s="236"/>
      <c r="U1871" s="70"/>
      <c r="V1871" s="70"/>
      <c r="W1871" s="71"/>
      <c r="X1871" s="54"/>
      <c r="Y1871" s="54"/>
      <c r="Z1871" s="54"/>
      <c r="AA1871" s="237"/>
      <c r="AB1871" s="237"/>
      <c r="AC1871" s="237"/>
      <c r="AD1871" s="237"/>
      <c r="AE1871" s="66" t="str">
        <f t="shared" si="56"/>
        <v/>
      </c>
      <c r="AF1871" s="66"/>
      <c r="AG1871" s="66"/>
      <c r="AH1871" s="66"/>
      <c r="AI1871" s="66"/>
      <c r="AJ1871" s="66"/>
      <c r="AK1871" s="54"/>
      <c r="AL1871" s="54"/>
      <c r="AM1871" s="54"/>
      <c r="AN1871" s="54"/>
      <c r="AO1871" s="54"/>
      <c r="AP1871" s="264" t="str">
        <f t="shared" si="57"/>
        <v/>
      </c>
    </row>
    <row r="1872" spans="1:42" ht="16" customHeight="1" x14ac:dyDescent="0.35">
      <c r="A1872" s="55"/>
      <c r="B1872" s="56"/>
      <c r="C1872" s="56"/>
      <c r="D1872" s="56"/>
      <c r="E1872" s="56"/>
      <c r="F1872" s="57"/>
      <c r="G1872" s="58"/>
      <c r="H1872" s="59"/>
      <c r="I1872" s="60"/>
      <c r="J1872" s="61"/>
      <c r="K1872" s="61"/>
      <c r="L1872" s="61"/>
      <c r="M1872" s="61"/>
      <c r="N1872" s="61"/>
      <c r="O1872" s="61"/>
      <c r="P1872" s="61"/>
      <c r="Q1872" s="61"/>
      <c r="R1872" s="61"/>
      <c r="S1872" s="61"/>
      <c r="T1872" s="236"/>
      <c r="U1872" s="70"/>
      <c r="V1872" s="70"/>
      <c r="W1872" s="71"/>
      <c r="X1872" s="54"/>
      <c r="Y1872" s="54"/>
      <c r="Z1872" s="54"/>
      <c r="AA1872" s="237"/>
      <c r="AB1872" s="237"/>
      <c r="AC1872" s="237"/>
      <c r="AD1872" s="237"/>
      <c r="AE1872" s="66" t="str">
        <f t="shared" si="56"/>
        <v/>
      </c>
      <c r="AF1872" s="66"/>
      <c r="AG1872" s="66"/>
      <c r="AH1872" s="66"/>
      <c r="AI1872" s="66"/>
      <c r="AJ1872" s="66"/>
      <c r="AK1872" s="54"/>
      <c r="AL1872" s="54"/>
      <c r="AM1872" s="54"/>
      <c r="AN1872" s="54"/>
      <c r="AO1872" s="54"/>
      <c r="AP1872" s="264" t="str">
        <f t="shared" si="57"/>
        <v/>
      </c>
    </row>
    <row r="1873" spans="1:42" ht="16" customHeight="1" x14ac:dyDescent="0.35">
      <c r="A1873" s="55"/>
      <c r="B1873" s="56"/>
      <c r="C1873" s="56"/>
      <c r="D1873" s="56"/>
      <c r="E1873" s="56"/>
      <c r="F1873" s="57"/>
      <c r="G1873" s="58"/>
      <c r="H1873" s="59"/>
      <c r="I1873" s="60"/>
      <c r="J1873" s="61"/>
      <c r="K1873" s="61"/>
      <c r="L1873" s="61"/>
      <c r="M1873" s="61"/>
      <c r="N1873" s="61"/>
      <c r="O1873" s="61"/>
      <c r="P1873" s="61"/>
      <c r="Q1873" s="61"/>
      <c r="R1873" s="61"/>
      <c r="S1873" s="61"/>
      <c r="T1873" s="236"/>
      <c r="U1873" s="70"/>
      <c r="V1873" s="70"/>
      <c r="W1873" s="71"/>
      <c r="X1873" s="54"/>
      <c r="Y1873" s="54"/>
      <c r="Z1873" s="54"/>
      <c r="AA1873" s="237"/>
      <c r="AB1873" s="237"/>
      <c r="AC1873" s="237"/>
      <c r="AD1873" s="237"/>
      <c r="AE1873" s="66" t="str">
        <f t="shared" si="56"/>
        <v/>
      </c>
      <c r="AF1873" s="66"/>
      <c r="AG1873" s="66"/>
      <c r="AH1873" s="66"/>
      <c r="AI1873" s="66"/>
      <c r="AJ1873" s="66"/>
      <c r="AK1873" s="54"/>
      <c r="AL1873" s="54"/>
      <c r="AM1873" s="54"/>
      <c r="AN1873" s="54"/>
      <c r="AO1873" s="54"/>
      <c r="AP1873" s="264" t="str">
        <f t="shared" si="57"/>
        <v/>
      </c>
    </row>
    <row r="1874" spans="1:42" ht="16" customHeight="1" x14ac:dyDescent="0.35">
      <c r="A1874" s="55"/>
      <c r="B1874" s="56"/>
      <c r="C1874" s="56"/>
      <c r="D1874" s="56"/>
      <c r="E1874" s="56"/>
      <c r="F1874" s="57"/>
      <c r="G1874" s="58"/>
      <c r="H1874" s="59"/>
      <c r="I1874" s="60"/>
      <c r="J1874" s="61"/>
      <c r="K1874" s="61"/>
      <c r="L1874" s="61"/>
      <c r="M1874" s="61"/>
      <c r="N1874" s="61"/>
      <c r="O1874" s="61"/>
      <c r="P1874" s="61"/>
      <c r="Q1874" s="61"/>
      <c r="R1874" s="61"/>
      <c r="S1874" s="61"/>
      <c r="T1874" s="236"/>
      <c r="U1874" s="70"/>
      <c r="V1874" s="70"/>
      <c r="W1874" s="71"/>
      <c r="X1874" s="54"/>
      <c r="Y1874" s="54"/>
      <c r="Z1874" s="54"/>
      <c r="AA1874" s="237"/>
      <c r="AB1874" s="237"/>
      <c r="AC1874" s="237"/>
      <c r="AD1874" s="237"/>
      <c r="AE1874" s="66" t="str">
        <f t="shared" si="56"/>
        <v/>
      </c>
      <c r="AF1874" s="66"/>
      <c r="AG1874" s="66"/>
      <c r="AH1874" s="66"/>
      <c r="AI1874" s="66"/>
      <c r="AJ1874" s="66"/>
      <c r="AK1874" s="54"/>
      <c r="AL1874" s="54"/>
      <c r="AM1874" s="54"/>
      <c r="AN1874" s="54"/>
      <c r="AO1874" s="54"/>
      <c r="AP1874" s="264" t="str">
        <f t="shared" si="57"/>
        <v/>
      </c>
    </row>
    <row r="1875" spans="1:42" ht="16" customHeight="1" x14ac:dyDescent="0.35">
      <c r="A1875" s="55"/>
      <c r="B1875" s="56"/>
      <c r="C1875" s="56"/>
      <c r="D1875" s="56"/>
      <c r="E1875" s="56"/>
      <c r="F1875" s="57"/>
      <c r="G1875" s="58"/>
      <c r="H1875" s="59"/>
      <c r="I1875" s="60"/>
      <c r="J1875" s="61"/>
      <c r="K1875" s="61"/>
      <c r="L1875" s="61"/>
      <c r="M1875" s="61"/>
      <c r="N1875" s="61"/>
      <c r="O1875" s="61"/>
      <c r="P1875" s="61"/>
      <c r="Q1875" s="61"/>
      <c r="R1875" s="61"/>
      <c r="S1875" s="61"/>
      <c r="T1875" s="236"/>
      <c r="U1875" s="70"/>
      <c r="V1875" s="70"/>
      <c r="W1875" s="71"/>
      <c r="X1875" s="54"/>
      <c r="Y1875" s="54"/>
      <c r="Z1875" s="54"/>
      <c r="AA1875" s="237"/>
      <c r="AB1875" s="237"/>
      <c r="AC1875" s="237"/>
      <c r="AD1875" s="237"/>
      <c r="AE1875" s="66" t="str">
        <f t="shared" si="56"/>
        <v/>
      </c>
      <c r="AF1875" s="66"/>
      <c r="AG1875" s="66"/>
      <c r="AH1875" s="66"/>
      <c r="AI1875" s="66"/>
      <c r="AJ1875" s="66"/>
      <c r="AK1875" s="54"/>
      <c r="AL1875" s="54"/>
      <c r="AM1875" s="54"/>
      <c r="AN1875" s="54"/>
      <c r="AO1875" s="54"/>
      <c r="AP1875" s="264" t="str">
        <f t="shared" si="57"/>
        <v/>
      </c>
    </row>
    <row r="1876" spans="1:42" ht="16" customHeight="1" x14ac:dyDescent="0.35">
      <c r="A1876" s="55"/>
      <c r="B1876" s="56"/>
      <c r="C1876" s="56"/>
      <c r="D1876" s="56"/>
      <c r="E1876" s="56"/>
      <c r="F1876" s="57"/>
      <c r="G1876" s="58"/>
      <c r="H1876" s="59"/>
      <c r="I1876" s="60"/>
      <c r="J1876" s="61"/>
      <c r="K1876" s="61"/>
      <c r="L1876" s="61"/>
      <c r="M1876" s="61"/>
      <c r="N1876" s="61"/>
      <c r="O1876" s="61"/>
      <c r="P1876" s="61"/>
      <c r="Q1876" s="61"/>
      <c r="R1876" s="61"/>
      <c r="S1876" s="61"/>
      <c r="T1876" s="236"/>
      <c r="U1876" s="70"/>
      <c r="V1876" s="70"/>
      <c r="W1876" s="71"/>
      <c r="X1876" s="54"/>
      <c r="Y1876" s="54"/>
      <c r="Z1876" s="54"/>
      <c r="AA1876" s="237"/>
      <c r="AB1876" s="237"/>
      <c r="AC1876" s="237"/>
      <c r="AD1876" s="237"/>
      <c r="AE1876" s="66" t="str">
        <f t="shared" si="56"/>
        <v/>
      </c>
      <c r="AF1876" s="66"/>
      <c r="AG1876" s="66"/>
      <c r="AH1876" s="66"/>
      <c r="AI1876" s="66"/>
      <c r="AJ1876" s="66"/>
      <c r="AK1876" s="54"/>
      <c r="AL1876" s="54"/>
      <c r="AM1876" s="54"/>
      <c r="AN1876" s="54"/>
      <c r="AO1876" s="54"/>
      <c r="AP1876" s="264" t="str">
        <f t="shared" si="57"/>
        <v/>
      </c>
    </row>
    <row r="1877" spans="1:42" ht="16" customHeight="1" x14ac:dyDescent="0.35">
      <c r="A1877" s="55"/>
      <c r="B1877" s="56"/>
      <c r="C1877" s="56"/>
      <c r="D1877" s="56"/>
      <c r="E1877" s="56"/>
      <c r="F1877" s="57"/>
      <c r="G1877" s="58"/>
      <c r="H1877" s="59"/>
      <c r="I1877" s="60"/>
      <c r="J1877" s="61"/>
      <c r="K1877" s="61"/>
      <c r="L1877" s="61"/>
      <c r="M1877" s="61"/>
      <c r="N1877" s="61"/>
      <c r="O1877" s="61"/>
      <c r="P1877" s="61"/>
      <c r="Q1877" s="61"/>
      <c r="R1877" s="61"/>
      <c r="S1877" s="61"/>
      <c r="T1877" s="236"/>
      <c r="U1877" s="70"/>
      <c r="V1877" s="70"/>
      <c r="W1877" s="71"/>
      <c r="X1877" s="54"/>
      <c r="Y1877" s="54"/>
      <c r="Z1877" s="54"/>
      <c r="AA1877" s="237"/>
      <c r="AB1877" s="237"/>
      <c r="AC1877" s="237"/>
      <c r="AD1877" s="237"/>
      <c r="AE1877" s="66" t="str">
        <f t="shared" si="56"/>
        <v/>
      </c>
      <c r="AF1877" s="66"/>
      <c r="AG1877" s="66"/>
      <c r="AH1877" s="66"/>
      <c r="AI1877" s="66"/>
      <c r="AJ1877" s="66"/>
      <c r="AK1877" s="54"/>
      <c r="AL1877" s="54"/>
      <c r="AM1877" s="54"/>
      <c r="AN1877" s="54"/>
      <c r="AO1877" s="54"/>
      <c r="AP1877" s="264" t="str">
        <f t="shared" si="57"/>
        <v/>
      </c>
    </row>
    <row r="1878" spans="1:42" ht="16" customHeight="1" x14ac:dyDescent="0.35">
      <c r="A1878" s="55"/>
      <c r="B1878" s="56"/>
      <c r="C1878" s="56"/>
      <c r="D1878" s="56"/>
      <c r="E1878" s="56"/>
      <c r="F1878" s="57"/>
      <c r="G1878" s="58"/>
      <c r="H1878" s="59"/>
      <c r="I1878" s="60"/>
      <c r="J1878" s="61"/>
      <c r="K1878" s="61"/>
      <c r="L1878" s="61"/>
      <c r="M1878" s="61"/>
      <c r="N1878" s="61"/>
      <c r="O1878" s="61"/>
      <c r="P1878" s="61"/>
      <c r="Q1878" s="61"/>
      <c r="R1878" s="61"/>
      <c r="S1878" s="61"/>
      <c r="T1878" s="236"/>
      <c r="U1878" s="70"/>
      <c r="V1878" s="70"/>
      <c r="W1878" s="71"/>
      <c r="X1878" s="54"/>
      <c r="Y1878" s="54"/>
      <c r="Z1878" s="54"/>
      <c r="AA1878" s="237"/>
      <c r="AB1878" s="237"/>
      <c r="AC1878" s="237"/>
      <c r="AD1878" s="237"/>
      <c r="AE1878" s="66" t="str">
        <f t="shared" si="56"/>
        <v/>
      </c>
      <c r="AF1878" s="66"/>
      <c r="AG1878" s="66"/>
      <c r="AH1878" s="66"/>
      <c r="AI1878" s="66"/>
      <c r="AJ1878" s="66"/>
      <c r="AK1878" s="54"/>
      <c r="AL1878" s="54"/>
      <c r="AM1878" s="54"/>
      <c r="AN1878" s="54"/>
      <c r="AO1878" s="54"/>
      <c r="AP1878" s="264" t="str">
        <f t="shared" si="57"/>
        <v/>
      </c>
    </row>
    <row r="1879" spans="1:42" ht="16" customHeight="1" x14ac:dyDescent="0.35">
      <c r="A1879" s="55"/>
      <c r="B1879" s="56"/>
      <c r="C1879" s="56"/>
      <c r="D1879" s="56"/>
      <c r="E1879" s="56"/>
      <c r="F1879" s="57"/>
      <c r="G1879" s="58"/>
      <c r="H1879" s="59"/>
      <c r="I1879" s="60"/>
      <c r="J1879" s="61"/>
      <c r="K1879" s="61"/>
      <c r="L1879" s="61"/>
      <c r="M1879" s="61"/>
      <c r="N1879" s="61"/>
      <c r="O1879" s="61"/>
      <c r="P1879" s="61"/>
      <c r="Q1879" s="61"/>
      <c r="R1879" s="61"/>
      <c r="S1879" s="61"/>
      <c r="T1879" s="236"/>
      <c r="U1879" s="70"/>
      <c r="V1879" s="70"/>
      <c r="W1879" s="71"/>
      <c r="X1879" s="54"/>
      <c r="Y1879" s="54"/>
      <c r="Z1879" s="54"/>
      <c r="AA1879" s="237"/>
      <c r="AB1879" s="237"/>
      <c r="AC1879" s="237"/>
      <c r="AD1879" s="237"/>
      <c r="AE1879" s="66" t="str">
        <f t="shared" si="56"/>
        <v/>
      </c>
      <c r="AF1879" s="66"/>
      <c r="AG1879" s="66"/>
      <c r="AH1879" s="66"/>
      <c r="AI1879" s="66"/>
      <c r="AJ1879" s="66"/>
      <c r="AK1879" s="54"/>
      <c r="AL1879" s="54"/>
      <c r="AM1879" s="54"/>
      <c r="AN1879" s="54"/>
      <c r="AO1879" s="54"/>
      <c r="AP1879" s="264" t="str">
        <f t="shared" si="57"/>
        <v/>
      </c>
    </row>
    <row r="1880" spans="1:42" ht="16" customHeight="1" x14ac:dyDescent="0.35">
      <c r="A1880" s="55"/>
      <c r="B1880" s="56"/>
      <c r="C1880" s="56"/>
      <c r="D1880" s="56"/>
      <c r="E1880" s="56"/>
      <c r="F1880" s="57"/>
      <c r="G1880" s="58"/>
      <c r="H1880" s="59"/>
      <c r="I1880" s="60"/>
      <c r="J1880" s="61"/>
      <c r="K1880" s="61"/>
      <c r="L1880" s="61"/>
      <c r="M1880" s="61"/>
      <c r="N1880" s="61"/>
      <c r="O1880" s="61"/>
      <c r="P1880" s="61"/>
      <c r="Q1880" s="61"/>
      <c r="R1880" s="61"/>
      <c r="S1880" s="61"/>
      <c r="T1880" s="236"/>
      <c r="U1880" s="70"/>
      <c r="V1880" s="70"/>
      <c r="W1880" s="71"/>
      <c r="X1880" s="54"/>
      <c r="Y1880" s="54"/>
      <c r="Z1880" s="54"/>
      <c r="AA1880" s="237"/>
      <c r="AB1880" s="237"/>
      <c r="AC1880" s="237"/>
      <c r="AD1880" s="237"/>
      <c r="AE1880" s="66" t="str">
        <f t="shared" si="56"/>
        <v/>
      </c>
      <c r="AF1880" s="66"/>
      <c r="AG1880" s="66"/>
      <c r="AH1880" s="66"/>
      <c r="AI1880" s="66"/>
      <c r="AJ1880" s="66"/>
      <c r="AK1880" s="54"/>
      <c r="AL1880" s="54"/>
      <c r="AM1880" s="54"/>
      <c r="AN1880" s="54"/>
      <c r="AO1880" s="54"/>
      <c r="AP1880" s="264" t="str">
        <f t="shared" si="57"/>
        <v/>
      </c>
    </row>
    <row r="1881" spans="1:42" ht="16" customHeight="1" x14ac:dyDescent="0.35">
      <c r="A1881" s="55"/>
      <c r="B1881" s="56"/>
      <c r="C1881" s="56"/>
      <c r="D1881" s="56"/>
      <c r="E1881" s="56"/>
      <c r="F1881" s="57"/>
      <c r="G1881" s="58"/>
      <c r="H1881" s="59"/>
      <c r="I1881" s="60"/>
      <c r="J1881" s="61"/>
      <c r="K1881" s="61"/>
      <c r="L1881" s="61"/>
      <c r="M1881" s="61"/>
      <c r="N1881" s="61"/>
      <c r="O1881" s="61"/>
      <c r="P1881" s="61"/>
      <c r="Q1881" s="61"/>
      <c r="R1881" s="61"/>
      <c r="S1881" s="61"/>
      <c r="T1881" s="236"/>
      <c r="U1881" s="70"/>
      <c r="V1881" s="70"/>
      <c r="W1881" s="71"/>
      <c r="X1881" s="54"/>
      <c r="Y1881" s="54"/>
      <c r="Z1881" s="54"/>
      <c r="AA1881" s="237"/>
      <c r="AB1881" s="237"/>
      <c r="AC1881" s="237"/>
      <c r="AD1881" s="237"/>
      <c r="AE1881" s="66" t="str">
        <f t="shared" si="56"/>
        <v/>
      </c>
      <c r="AF1881" s="66"/>
      <c r="AG1881" s="66"/>
      <c r="AH1881" s="66"/>
      <c r="AI1881" s="66"/>
      <c r="AJ1881" s="66"/>
      <c r="AK1881" s="54"/>
      <c r="AL1881" s="54"/>
      <c r="AM1881" s="54"/>
      <c r="AN1881" s="54"/>
      <c r="AO1881" s="54"/>
      <c r="AP1881" s="264" t="str">
        <f t="shared" si="57"/>
        <v/>
      </c>
    </row>
    <row r="1882" spans="1:42" ht="16" customHeight="1" x14ac:dyDescent="0.35">
      <c r="A1882" s="55"/>
      <c r="B1882" s="56"/>
      <c r="C1882" s="56"/>
      <c r="D1882" s="56"/>
      <c r="E1882" s="56"/>
      <c r="F1882" s="57"/>
      <c r="G1882" s="58"/>
      <c r="H1882" s="59"/>
      <c r="I1882" s="60"/>
      <c r="J1882" s="61"/>
      <c r="K1882" s="61"/>
      <c r="L1882" s="61"/>
      <c r="M1882" s="61"/>
      <c r="N1882" s="61"/>
      <c r="O1882" s="61"/>
      <c r="P1882" s="61"/>
      <c r="Q1882" s="61"/>
      <c r="R1882" s="61"/>
      <c r="S1882" s="61"/>
      <c r="T1882" s="236"/>
      <c r="U1882" s="70"/>
      <c r="V1882" s="70"/>
      <c r="W1882" s="71"/>
      <c r="X1882" s="54"/>
      <c r="Y1882" s="54"/>
      <c r="Z1882" s="54"/>
      <c r="AA1882" s="237"/>
      <c r="AB1882" s="237"/>
      <c r="AC1882" s="237"/>
      <c r="AD1882" s="237"/>
      <c r="AE1882" s="66" t="str">
        <f t="shared" si="56"/>
        <v/>
      </c>
      <c r="AF1882" s="66"/>
      <c r="AG1882" s="66"/>
      <c r="AH1882" s="66"/>
      <c r="AI1882" s="66"/>
      <c r="AJ1882" s="66"/>
      <c r="AK1882" s="54"/>
      <c r="AL1882" s="54"/>
      <c r="AM1882" s="54"/>
      <c r="AN1882" s="54"/>
      <c r="AO1882" s="54"/>
      <c r="AP1882" s="264" t="str">
        <f t="shared" si="57"/>
        <v/>
      </c>
    </row>
    <row r="1883" spans="1:42" ht="16" customHeight="1" x14ac:dyDescent="0.35">
      <c r="A1883" s="55"/>
      <c r="B1883" s="56"/>
      <c r="C1883" s="56"/>
      <c r="D1883" s="56"/>
      <c r="E1883" s="56"/>
      <c r="F1883" s="57"/>
      <c r="G1883" s="58"/>
      <c r="H1883" s="59"/>
      <c r="I1883" s="60"/>
      <c r="J1883" s="61"/>
      <c r="K1883" s="61"/>
      <c r="L1883" s="61"/>
      <c r="M1883" s="61"/>
      <c r="N1883" s="61"/>
      <c r="O1883" s="61"/>
      <c r="P1883" s="61"/>
      <c r="Q1883" s="61"/>
      <c r="R1883" s="61"/>
      <c r="S1883" s="61"/>
      <c r="T1883" s="236"/>
      <c r="U1883" s="70"/>
      <c r="V1883" s="70"/>
      <c r="W1883" s="71"/>
      <c r="X1883" s="54"/>
      <c r="Y1883" s="54"/>
      <c r="Z1883" s="54"/>
      <c r="AA1883" s="237"/>
      <c r="AB1883" s="237"/>
      <c r="AC1883" s="237"/>
      <c r="AD1883" s="237"/>
      <c r="AE1883" s="66" t="str">
        <f t="shared" ref="AE1883:AE1946" si="58">IF(AA1883="","",ROUND(T1883*AA1883,0))</f>
        <v/>
      </c>
      <c r="AF1883" s="66"/>
      <c r="AG1883" s="66"/>
      <c r="AH1883" s="66"/>
      <c r="AI1883" s="66"/>
      <c r="AJ1883" s="66"/>
      <c r="AK1883" s="54"/>
      <c r="AL1883" s="54"/>
      <c r="AM1883" s="54"/>
      <c r="AN1883" s="54"/>
      <c r="AO1883" s="54"/>
      <c r="AP1883" s="264" t="str">
        <f t="shared" si="57"/>
        <v/>
      </c>
    </row>
    <row r="1884" spans="1:42" ht="16" customHeight="1" x14ac:dyDescent="0.35">
      <c r="A1884" s="55"/>
      <c r="B1884" s="56"/>
      <c r="C1884" s="56"/>
      <c r="D1884" s="56"/>
      <c r="E1884" s="56"/>
      <c r="F1884" s="57"/>
      <c r="G1884" s="58"/>
      <c r="H1884" s="59"/>
      <c r="I1884" s="60"/>
      <c r="J1884" s="61"/>
      <c r="K1884" s="61"/>
      <c r="L1884" s="61"/>
      <c r="M1884" s="61"/>
      <c r="N1884" s="61"/>
      <c r="O1884" s="61"/>
      <c r="P1884" s="61"/>
      <c r="Q1884" s="61"/>
      <c r="R1884" s="61"/>
      <c r="S1884" s="61"/>
      <c r="T1884" s="236"/>
      <c r="U1884" s="70"/>
      <c r="V1884" s="70"/>
      <c r="W1884" s="71"/>
      <c r="X1884" s="54"/>
      <c r="Y1884" s="54"/>
      <c r="Z1884" s="54"/>
      <c r="AA1884" s="237"/>
      <c r="AB1884" s="237"/>
      <c r="AC1884" s="237"/>
      <c r="AD1884" s="237"/>
      <c r="AE1884" s="66" t="str">
        <f t="shared" si="58"/>
        <v/>
      </c>
      <c r="AF1884" s="66"/>
      <c r="AG1884" s="66"/>
      <c r="AH1884" s="66"/>
      <c r="AI1884" s="66"/>
      <c r="AJ1884" s="66"/>
      <c r="AK1884" s="54"/>
      <c r="AL1884" s="54"/>
      <c r="AM1884" s="54"/>
      <c r="AN1884" s="54"/>
      <c r="AO1884" s="54"/>
      <c r="AP1884" s="264" t="str">
        <f t="shared" ref="AP1884:AP1947" si="59">G1884&amp;I1884</f>
        <v/>
      </c>
    </row>
    <row r="1885" spans="1:42" ht="16" customHeight="1" x14ac:dyDescent="0.35">
      <c r="A1885" s="55"/>
      <c r="B1885" s="56"/>
      <c r="C1885" s="56"/>
      <c r="D1885" s="56"/>
      <c r="E1885" s="56"/>
      <c r="F1885" s="57"/>
      <c r="G1885" s="58"/>
      <c r="H1885" s="59"/>
      <c r="I1885" s="60"/>
      <c r="J1885" s="61"/>
      <c r="K1885" s="61"/>
      <c r="L1885" s="61"/>
      <c r="M1885" s="61"/>
      <c r="N1885" s="61"/>
      <c r="O1885" s="61"/>
      <c r="P1885" s="61"/>
      <c r="Q1885" s="61"/>
      <c r="R1885" s="61"/>
      <c r="S1885" s="61"/>
      <c r="T1885" s="236"/>
      <c r="U1885" s="70"/>
      <c r="V1885" s="70"/>
      <c r="W1885" s="71"/>
      <c r="X1885" s="54"/>
      <c r="Y1885" s="54"/>
      <c r="Z1885" s="54"/>
      <c r="AA1885" s="237"/>
      <c r="AB1885" s="237"/>
      <c r="AC1885" s="237"/>
      <c r="AD1885" s="237"/>
      <c r="AE1885" s="66" t="str">
        <f t="shared" si="58"/>
        <v/>
      </c>
      <c r="AF1885" s="66"/>
      <c r="AG1885" s="66"/>
      <c r="AH1885" s="66"/>
      <c r="AI1885" s="66"/>
      <c r="AJ1885" s="66"/>
      <c r="AK1885" s="54"/>
      <c r="AL1885" s="54"/>
      <c r="AM1885" s="54"/>
      <c r="AN1885" s="54"/>
      <c r="AO1885" s="54"/>
      <c r="AP1885" s="264" t="str">
        <f t="shared" si="59"/>
        <v/>
      </c>
    </row>
    <row r="1886" spans="1:42" ht="16" customHeight="1" x14ac:dyDescent="0.35">
      <c r="A1886" s="55"/>
      <c r="B1886" s="56"/>
      <c r="C1886" s="56"/>
      <c r="D1886" s="56"/>
      <c r="E1886" s="56"/>
      <c r="F1886" s="57"/>
      <c r="G1886" s="58"/>
      <c r="H1886" s="59"/>
      <c r="I1886" s="60"/>
      <c r="J1886" s="61"/>
      <c r="K1886" s="61"/>
      <c r="L1886" s="61"/>
      <c r="M1886" s="61"/>
      <c r="N1886" s="61"/>
      <c r="O1886" s="61"/>
      <c r="P1886" s="61"/>
      <c r="Q1886" s="61"/>
      <c r="R1886" s="61"/>
      <c r="S1886" s="61"/>
      <c r="T1886" s="236"/>
      <c r="U1886" s="70"/>
      <c r="V1886" s="70"/>
      <c r="W1886" s="71"/>
      <c r="X1886" s="54"/>
      <c r="Y1886" s="54"/>
      <c r="Z1886" s="54"/>
      <c r="AA1886" s="237"/>
      <c r="AB1886" s="237"/>
      <c r="AC1886" s="237"/>
      <c r="AD1886" s="237"/>
      <c r="AE1886" s="66" t="str">
        <f t="shared" si="58"/>
        <v/>
      </c>
      <c r="AF1886" s="66"/>
      <c r="AG1886" s="66"/>
      <c r="AH1886" s="66"/>
      <c r="AI1886" s="66"/>
      <c r="AJ1886" s="66"/>
      <c r="AK1886" s="54"/>
      <c r="AL1886" s="54"/>
      <c r="AM1886" s="54"/>
      <c r="AN1886" s="54"/>
      <c r="AO1886" s="54"/>
      <c r="AP1886" s="264" t="str">
        <f t="shared" si="59"/>
        <v/>
      </c>
    </row>
    <row r="1887" spans="1:42" ht="16" customHeight="1" x14ac:dyDescent="0.35">
      <c r="A1887" s="55"/>
      <c r="B1887" s="56"/>
      <c r="C1887" s="56"/>
      <c r="D1887" s="56"/>
      <c r="E1887" s="56"/>
      <c r="F1887" s="57"/>
      <c r="G1887" s="58"/>
      <c r="H1887" s="59"/>
      <c r="I1887" s="60"/>
      <c r="J1887" s="61"/>
      <c r="K1887" s="61"/>
      <c r="L1887" s="61"/>
      <c r="M1887" s="61"/>
      <c r="N1887" s="61"/>
      <c r="O1887" s="61"/>
      <c r="P1887" s="61"/>
      <c r="Q1887" s="61"/>
      <c r="R1887" s="61"/>
      <c r="S1887" s="61"/>
      <c r="T1887" s="236"/>
      <c r="U1887" s="70"/>
      <c r="V1887" s="70"/>
      <c r="W1887" s="71"/>
      <c r="X1887" s="54"/>
      <c r="Y1887" s="54"/>
      <c r="Z1887" s="54"/>
      <c r="AA1887" s="237"/>
      <c r="AB1887" s="237"/>
      <c r="AC1887" s="237"/>
      <c r="AD1887" s="237"/>
      <c r="AE1887" s="66" t="str">
        <f t="shared" si="58"/>
        <v/>
      </c>
      <c r="AF1887" s="66"/>
      <c r="AG1887" s="66"/>
      <c r="AH1887" s="66"/>
      <c r="AI1887" s="66"/>
      <c r="AJ1887" s="66"/>
      <c r="AK1887" s="54"/>
      <c r="AL1887" s="54"/>
      <c r="AM1887" s="54"/>
      <c r="AN1887" s="54"/>
      <c r="AO1887" s="54"/>
      <c r="AP1887" s="264" t="str">
        <f t="shared" si="59"/>
        <v/>
      </c>
    </row>
    <row r="1888" spans="1:42" ht="16" customHeight="1" x14ac:dyDescent="0.35">
      <c r="A1888" s="55"/>
      <c r="B1888" s="56"/>
      <c r="C1888" s="56"/>
      <c r="D1888" s="56"/>
      <c r="E1888" s="56"/>
      <c r="F1888" s="57"/>
      <c r="G1888" s="58"/>
      <c r="H1888" s="59"/>
      <c r="I1888" s="60"/>
      <c r="J1888" s="61"/>
      <c r="K1888" s="61"/>
      <c r="L1888" s="61"/>
      <c r="M1888" s="61"/>
      <c r="N1888" s="61"/>
      <c r="O1888" s="61"/>
      <c r="P1888" s="61"/>
      <c r="Q1888" s="61"/>
      <c r="R1888" s="61"/>
      <c r="S1888" s="61"/>
      <c r="T1888" s="236"/>
      <c r="U1888" s="70"/>
      <c r="V1888" s="70"/>
      <c r="W1888" s="71"/>
      <c r="X1888" s="54"/>
      <c r="Y1888" s="54"/>
      <c r="Z1888" s="54"/>
      <c r="AA1888" s="237"/>
      <c r="AB1888" s="237"/>
      <c r="AC1888" s="237"/>
      <c r="AD1888" s="237"/>
      <c r="AE1888" s="66" t="str">
        <f t="shared" si="58"/>
        <v/>
      </c>
      <c r="AF1888" s="66"/>
      <c r="AG1888" s="66"/>
      <c r="AH1888" s="66"/>
      <c r="AI1888" s="66"/>
      <c r="AJ1888" s="66"/>
      <c r="AK1888" s="54"/>
      <c r="AL1888" s="54"/>
      <c r="AM1888" s="54"/>
      <c r="AN1888" s="54"/>
      <c r="AO1888" s="54"/>
      <c r="AP1888" s="264" t="str">
        <f t="shared" si="59"/>
        <v/>
      </c>
    </row>
    <row r="1889" spans="1:42" ht="16" customHeight="1" x14ac:dyDescent="0.35">
      <c r="A1889" s="55"/>
      <c r="B1889" s="56"/>
      <c r="C1889" s="56"/>
      <c r="D1889" s="56"/>
      <c r="E1889" s="56"/>
      <c r="F1889" s="57"/>
      <c r="G1889" s="58"/>
      <c r="H1889" s="59"/>
      <c r="I1889" s="60"/>
      <c r="J1889" s="61"/>
      <c r="K1889" s="61"/>
      <c r="L1889" s="61"/>
      <c r="M1889" s="61"/>
      <c r="N1889" s="61"/>
      <c r="O1889" s="61"/>
      <c r="P1889" s="61"/>
      <c r="Q1889" s="61"/>
      <c r="R1889" s="61"/>
      <c r="S1889" s="61"/>
      <c r="T1889" s="236"/>
      <c r="U1889" s="70"/>
      <c r="V1889" s="70"/>
      <c r="W1889" s="71"/>
      <c r="X1889" s="54"/>
      <c r="Y1889" s="54"/>
      <c r="Z1889" s="54"/>
      <c r="AA1889" s="237"/>
      <c r="AB1889" s="237"/>
      <c r="AC1889" s="237"/>
      <c r="AD1889" s="237"/>
      <c r="AE1889" s="66" t="str">
        <f t="shared" si="58"/>
        <v/>
      </c>
      <c r="AF1889" s="66"/>
      <c r="AG1889" s="66"/>
      <c r="AH1889" s="66"/>
      <c r="AI1889" s="66"/>
      <c r="AJ1889" s="66"/>
      <c r="AK1889" s="54"/>
      <c r="AL1889" s="54"/>
      <c r="AM1889" s="54"/>
      <c r="AN1889" s="54"/>
      <c r="AO1889" s="54"/>
      <c r="AP1889" s="264" t="str">
        <f t="shared" si="59"/>
        <v/>
      </c>
    </row>
    <row r="1890" spans="1:42" ht="16" customHeight="1" x14ac:dyDescent="0.35">
      <c r="A1890" s="55"/>
      <c r="B1890" s="56"/>
      <c r="C1890" s="56"/>
      <c r="D1890" s="56"/>
      <c r="E1890" s="56"/>
      <c r="F1890" s="57"/>
      <c r="G1890" s="58"/>
      <c r="H1890" s="59"/>
      <c r="I1890" s="60"/>
      <c r="J1890" s="61"/>
      <c r="K1890" s="61"/>
      <c r="L1890" s="61"/>
      <c r="M1890" s="61"/>
      <c r="N1890" s="61"/>
      <c r="O1890" s="61"/>
      <c r="P1890" s="61"/>
      <c r="Q1890" s="61"/>
      <c r="R1890" s="61"/>
      <c r="S1890" s="61"/>
      <c r="T1890" s="236"/>
      <c r="U1890" s="70"/>
      <c r="V1890" s="70"/>
      <c r="W1890" s="71"/>
      <c r="X1890" s="54"/>
      <c r="Y1890" s="54"/>
      <c r="Z1890" s="54"/>
      <c r="AA1890" s="237"/>
      <c r="AB1890" s="237"/>
      <c r="AC1890" s="237"/>
      <c r="AD1890" s="237"/>
      <c r="AE1890" s="66" t="str">
        <f t="shared" si="58"/>
        <v/>
      </c>
      <c r="AF1890" s="66"/>
      <c r="AG1890" s="66"/>
      <c r="AH1890" s="66"/>
      <c r="AI1890" s="66"/>
      <c r="AJ1890" s="66"/>
      <c r="AK1890" s="54"/>
      <c r="AL1890" s="54"/>
      <c r="AM1890" s="54"/>
      <c r="AN1890" s="54"/>
      <c r="AO1890" s="54"/>
      <c r="AP1890" s="264" t="str">
        <f t="shared" si="59"/>
        <v/>
      </c>
    </row>
    <row r="1891" spans="1:42" ht="16" customHeight="1" x14ac:dyDescent="0.35">
      <c r="A1891" s="55"/>
      <c r="B1891" s="56"/>
      <c r="C1891" s="56"/>
      <c r="D1891" s="56"/>
      <c r="E1891" s="56"/>
      <c r="F1891" s="57"/>
      <c r="G1891" s="58"/>
      <c r="H1891" s="59"/>
      <c r="I1891" s="60"/>
      <c r="J1891" s="61"/>
      <c r="K1891" s="61"/>
      <c r="L1891" s="61"/>
      <c r="M1891" s="61"/>
      <c r="N1891" s="61"/>
      <c r="O1891" s="61"/>
      <c r="P1891" s="61"/>
      <c r="Q1891" s="61"/>
      <c r="R1891" s="61"/>
      <c r="S1891" s="61"/>
      <c r="T1891" s="236"/>
      <c r="U1891" s="70"/>
      <c r="V1891" s="70"/>
      <c r="W1891" s="71"/>
      <c r="X1891" s="54"/>
      <c r="Y1891" s="54"/>
      <c r="Z1891" s="54"/>
      <c r="AA1891" s="237"/>
      <c r="AB1891" s="237"/>
      <c r="AC1891" s="237"/>
      <c r="AD1891" s="237"/>
      <c r="AE1891" s="66" t="str">
        <f t="shared" si="58"/>
        <v/>
      </c>
      <c r="AF1891" s="66"/>
      <c r="AG1891" s="66"/>
      <c r="AH1891" s="66"/>
      <c r="AI1891" s="66"/>
      <c r="AJ1891" s="66"/>
      <c r="AK1891" s="54"/>
      <c r="AL1891" s="54"/>
      <c r="AM1891" s="54"/>
      <c r="AN1891" s="54"/>
      <c r="AO1891" s="54"/>
      <c r="AP1891" s="264" t="str">
        <f t="shared" si="59"/>
        <v/>
      </c>
    </row>
    <row r="1892" spans="1:42" ht="16" customHeight="1" x14ac:dyDescent="0.35">
      <c r="A1892" s="55"/>
      <c r="B1892" s="56"/>
      <c r="C1892" s="56"/>
      <c r="D1892" s="56"/>
      <c r="E1892" s="56"/>
      <c r="F1892" s="57"/>
      <c r="G1892" s="58"/>
      <c r="H1892" s="59"/>
      <c r="I1892" s="60"/>
      <c r="J1892" s="61"/>
      <c r="K1892" s="61"/>
      <c r="L1892" s="61"/>
      <c r="M1892" s="61"/>
      <c r="N1892" s="61"/>
      <c r="O1892" s="61"/>
      <c r="P1892" s="61"/>
      <c r="Q1892" s="61"/>
      <c r="R1892" s="61"/>
      <c r="S1892" s="61"/>
      <c r="T1892" s="236"/>
      <c r="U1892" s="70"/>
      <c r="V1892" s="70"/>
      <c r="W1892" s="71"/>
      <c r="X1892" s="54"/>
      <c r="Y1892" s="54"/>
      <c r="Z1892" s="54"/>
      <c r="AA1892" s="237"/>
      <c r="AB1892" s="237"/>
      <c r="AC1892" s="237"/>
      <c r="AD1892" s="237"/>
      <c r="AE1892" s="66" t="str">
        <f t="shared" si="58"/>
        <v/>
      </c>
      <c r="AF1892" s="66"/>
      <c r="AG1892" s="66"/>
      <c r="AH1892" s="66"/>
      <c r="AI1892" s="66"/>
      <c r="AJ1892" s="66"/>
      <c r="AK1892" s="54"/>
      <c r="AL1892" s="54"/>
      <c r="AM1892" s="54"/>
      <c r="AN1892" s="54"/>
      <c r="AO1892" s="54"/>
      <c r="AP1892" s="264" t="str">
        <f t="shared" si="59"/>
        <v/>
      </c>
    </row>
    <row r="1893" spans="1:42" ht="16" customHeight="1" x14ac:dyDescent="0.35">
      <c r="A1893" s="55"/>
      <c r="B1893" s="56"/>
      <c r="C1893" s="56"/>
      <c r="D1893" s="56"/>
      <c r="E1893" s="56"/>
      <c r="F1893" s="57"/>
      <c r="G1893" s="58"/>
      <c r="H1893" s="59"/>
      <c r="I1893" s="60"/>
      <c r="J1893" s="61"/>
      <c r="K1893" s="61"/>
      <c r="L1893" s="61"/>
      <c r="M1893" s="61"/>
      <c r="N1893" s="61"/>
      <c r="O1893" s="61"/>
      <c r="P1893" s="61"/>
      <c r="Q1893" s="61"/>
      <c r="R1893" s="61"/>
      <c r="S1893" s="61"/>
      <c r="T1893" s="236"/>
      <c r="U1893" s="70"/>
      <c r="V1893" s="70"/>
      <c r="W1893" s="71"/>
      <c r="X1893" s="54"/>
      <c r="Y1893" s="54"/>
      <c r="Z1893" s="54"/>
      <c r="AA1893" s="237"/>
      <c r="AB1893" s="237"/>
      <c r="AC1893" s="237"/>
      <c r="AD1893" s="237"/>
      <c r="AE1893" s="66" t="str">
        <f t="shared" si="58"/>
        <v/>
      </c>
      <c r="AF1893" s="66"/>
      <c r="AG1893" s="66"/>
      <c r="AH1893" s="66"/>
      <c r="AI1893" s="66"/>
      <c r="AJ1893" s="66"/>
      <c r="AK1893" s="54"/>
      <c r="AL1893" s="54"/>
      <c r="AM1893" s="54"/>
      <c r="AN1893" s="54"/>
      <c r="AO1893" s="54"/>
      <c r="AP1893" s="264" t="str">
        <f t="shared" si="59"/>
        <v/>
      </c>
    </row>
    <row r="1894" spans="1:42" ht="16" customHeight="1" x14ac:dyDescent="0.35">
      <c r="A1894" s="55"/>
      <c r="B1894" s="56"/>
      <c r="C1894" s="56"/>
      <c r="D1894" s="56"/>
      <c r="E1894" s="56"/>
      <c r="F1894" s="57"/>
      <c r="G1894" s="58"/>
      <c r="H1894" s="59"/>
      <c r="I1894" s="60"/>
      <c r="J1894" s="61"/>
      <c r="K1894" s="61"/>
      <c r="L1894" s="61"/>
      <c r="M1894" s="61"/>
      <c r="N1894" s="61"/>
      <c r="O1894" s="61"/>
      <c r="P1894" s="61"/>
      <c r="Q1894" s="61"/>
      <c r="R1894" s="61"/>
      <c r="S1894" s="61"/>
      <c r="T1894" s="236"/>
      <c r="U1894" s="70"/>
      <c r="V1894" s="70"/>
      <c r="W1894" s="71"/>
      <c r="X1894" s="54"/>
      <c r="Y1894" s="54"/>
      <c r="Z1894" s="54"/>
      <c r="AA1894" s="237"/>
      <c r="AB1894" s="237"/>
      <c r="AC1894" s="237"/>
      <c r="AD1894" s="237"/>
      <c r="AE1894" s="66" t="str">
        <f t="shared" si="58"/>
        <v/>
      </c>
      <c r="AF1894" s="66"/>
      <c r="AG1894" s="66"/>
      <c r="AH1894" s="66"/>
      <c r="AI1894" s="66"/>
      <c r="AJ1894" s="66"/>
      <c r="AK1894" s="54"/>
      <c r="AL1894" s="54"/>
      <c r="AM1894" s="54"/>
      <c r="AN1894" s="54"/>
      <c r="AO1894" s="54"/>
      <c r="AP1894" s="264" t="str">
        <f t="shared" si="59"/>
        <v/>
      </c>
    </row>
    <row r="1895" spans="1:42" ht="16" customHeight="1" x14ac:dyDescent="0.35">
      <c r="A1895" s="55"/>
      <c r="B1895" s="56"/>
      <c r="C1895" s="56"/>
      <c r="D1895" s="56"/>
      <c r="E1895" s="56"/>
      <c r="F1895" s="57"/>
      <c r="G1895" s="58"/>
      <c r="H1895" s="59"/>
      <c r="I1895" s="60"/>
      <c r="J1895" s="61"/>
      <c r="K1895" s="61"/>
      <c r="L1895" s="61"/>
      <c r="M1895" s="61"/>
      <c r="N1895" s="61"/>
      <c r="O1895" s="61"/>
      <c r="P1895" s="61"/>
      <c r="Q1895" s="61"/>
      <c r="R1895" s="61"/>
      <c r="S1895" s="61"/>
      <c r="T1895" s="236"/>
      <c r="U1895" s="70"/>
      <c r="V1895" s="70"/>
      <c r="W1895" s="71"/>
      <c r="X1895" s="54"/>
      <c r="Y1895" s="54"/>
      <c r="Z1895" s="54"/>
      <c r="AA1895" s="237"/>
      <c r="AB1895" s="237"/>
      <c r="AC1895" s="237"/>
      <c r="AD1895" s="237"/>
      <c r="AE1895" s="66" t="str">
        <f t="shared" si="58"/>
        <v/>
      </c>
      <c r="AF1895" s="66"/>
      <c r="AG1895" s="66"/>
      <c r="AH1895" s="66"/>
      <c r="AI1895" s="66"/>
      <c r="AJ1895" s="66"/>
      <c r="AK1895" s="54"/>
      <c r="AL1895" s="54"/>
      <c r="AM1895" s="54"/>
      <c r="AN1895" s="54"/>
      <c r="AO1895" s="54"/>
      <c r="AP1895" s="264" t="str">
        <f t="shared" si="59"/>
        <v/>
      </c>
    </row>
    <row r="1896" spans="1:42" ht="16" customHeight="1" x14ac:dyDescent="0.35">
      <c r="A1896" s="55"/>
      <c r="B1896" s="56"/>
      <c r="C1896" s="56"/>
      <c r="D1896" s="56"/>
      <c r="E1896" s="56"/>
      <c r="F1896" s="57"/>
      <c r="G1896" s="58"/>
      <c r="H1896" s="59"/>
      <c r="I1896" s="60"/>
      <c r="J1896" s="61"/>
      <c r="K1896" s="61"/>
      <c r="L1896" s="61"/>
      <c r="M1896" s="61"/>
      <c r="N1896" s="61"/>
      <c r="O1896" s="61"/>
      <c r="P1896" s="61"/>
      <c r="Q1896" s="61"/>
      <c r="R1896" s="61"/>
      <c r="S1896" s="61"/>
      <c r="T1896" s="236"/>
      <c r="U1896" s="70"/>
      <c r="V1896" s="70"/>
      <c r="W1896" s="71"/>
      <c r="X1896" s="54"/>
      <c r="Y1896" s="54"/>
      <c r="Z1896" s="54"/>
      <c r="AA1896" s="237"/>
      <c r="AB1896" s="237"/>
      <c r="AC1896" s="237"/>
      <c r="AD1896" s="237"/>
      <c r="AE1896" s="66" t="str">
        <f t="shared" si="58"/>
        <v/>
      </c>
      <c r="AF1896" s="66"/>
      <c r="AG1896" s="66"/>
      <c r="AH1896" s="66"/>
      <c r="AI1896" s="66"/>
      <c r="AJ1896" s="66"/>
      <c r="AK1896" s="54"/>
      <c r="AL1896" s="54"/>
      <c r="AM1896" s="54"/>
      <c r="AN1896" s="54"/>
      <c r="AO1896" s="54"/>
      <c r="AP1896" s="264" t="str">
        <f t="shared" si="59"/>
        <v/>
      </c>
    </row>
    <row r="1897" spans="1:42" ht="16" customHeight="1" x14ac:dyDescent="0.35">
      <c r="A1897" s="55"/>
      <c r="B1897" s="56"/>
      <c r="C1897" s="56"/>
      <c r="D1897" s="56"/>
      <c r="E1897" s="56"/>
      <c r="F1897" s="57"/>
      <c r="G1897" s="58"/>
      <c r="H1897" s="59"/>
      <c r="I1897" s="60"/>
      <c r="J1897" s="61"/>
      <c r="K1897" s="61"/>
      <c r="L1897" s="61"/>
      <c r="M1897" s="61"/>
      <c r="N1897" s="61"/>
      <c r="O1897" s="61"/>
      <c r="P1897" s="61"/>
      <c r="Q1897" s="61"/>
      <c r="R1897" s="61"/>
      <c r="S1897" s="61"/>
      <c r="T1897" s="236"/>
      <c r="U1897" s="70"/>
      <c r="V1897" s="70"/>
      <c r="W1897" s="71"/>
      <c r="X1897" s="54"/>
      <c r="Y1897" s="54"/>
      <c r="Z1897" s="54"/>
      <c r="AA1897" s="237"/>
      <c r="AB1897" s="237"/>
      <c r="AC1897" s="237"/>
      <c r="AD1897" s="237"/>
      <c r="AE1897" s="66" t="str">
        <f t="shared" si="58"/>
        <v/>
      </c>
      <c r="AF1897" s="66"/>
      <c r="AG1897" s="66"/>
      <c r="AH1897" s="66"/>
      <c r="AI1897" s="66"/>
      <c r="AJ1897" s="66"/>
      <c r="AK1897" s="54"/>
      <c r="AL1897" s="54"/>
      <c r="AM1897" s="54"/>
      <c r="AN1897" s="54"/>
      <c r="AO1897" s="54"/>
      <c r="AP1897" s="264" t="str">
        <f t="shared" si="59"/>
        <v/>
      </c>
    </row>
    <row r="1898" spans="1:42" ht="16" customHeight="1" x14ac:dyDescent="0.35">
      <c r="A1898" s="55"/>
      <c r="B1898" s="56"/>
      <c r="C1898" s="56"/>
      <c r="D1898" s="56"/>
      <c r="E1898" s="56"/>
      <c r="F1898" s="57"/>
      <c r="G1898" s="58"/>
      <c r="H1898" s="59"/>
      <c r="I1898" s="60"/>
      <c r="J1898" s="61"/>
      <c r="K1898" s="61"/>
      <c r="L1898" s="61"/>
      <c r="M1898" s="61"/>
      <c r="N1898" s="61"/>
      <c r="O1898" s="61"/>
      <c r="P1898" s="61"/>
      <c r="Q1898" s="61"/>
      <c r="R1898" s="61"/>
      <c r="S1898" s="61"/>
      <c r="T1898" s="236"/>
      <c r="U1898" s="70"/>
      <c r="V1898" s="70"/>
      <c r="W1898" s="71"/>
      <c r="X1898" s="54"/>
      <c r="Y1898" s="54"/>
      <c r="Z1898" s="54"/>
      <c r="AA1898" s="237"/>
      <c r="AB1898" s="237"/>
      <c r="AC1898" s="237"/>
      <c r="AD1898" s="237"/>
      <c r="AE1898" s="66" t="str">
        <f t="shared" si="58"/>
        <v/>
      </c>
      <c r="AF1898" s="66"/>
      <c r="AG1898" s="66"/>
      <c r="AH1898" s="66"/>
      <c r="AI1898" s="66"/>
      <c r="AJ1898" s="66"/>
      <c r="AK1898" s="54"/>
      <c r="AL1898" s="54"/>
      <c r="AM1898" s="54"/>
      <c r="AN1898" s="54"/>
      <c r="AO1898" s="54"/>
      <c r="AP1898" s="264" t="str">
        <f t="shared" si="59"/>
        <v/>
      </c>
    </row>
    <row r="1899" spans="1:42" ht="16" customHeight="1" x14ac:dyDescent="0.35">
      <c r="A1899" s="55"/>
      <c r="B1899" s="56"/>
      <c r="C1899" s="56"/>
      <c r="D1899" s="56"/>
      <c r="E1899" s="56"/>
      <c r="F1899" s="57"/>
      <c r="G1899" s="58"/>
      <c r="H1899" s="59"/>
      <c r="I1899" s="60"/>
      <c r="J1899" s="61"/>
      <c r="K1899" s="61"/>
      <c r="L1899" s="61"/>
      <c r="M1899" s="61"/>
      <c r="N1899" s="61"/>
      <c r="O1899" s="61"/>
      <c r="P1899" s="61"/>
      <c r="Q1899" s="61"/>
      <c r="R1899" s="61"/>
      <c r="S1899" s="61"/>
      <c r="T1899" s="236"/>
      <c r="U1899" s="70"/>
      <c r="V1899" s="70"/>
      <c r="W1899" s="71"/>
      <c r="X1899" s="54"/>
      <c r="Y1899" s="54"/>
      <c r="Z1899" s="54"/>
      <c r="AA1899" s="237"/>
      <c r="AB1899" s="237"/>
      <c r="AC1899" s="237"/>
      <c r="AD1899" s="237"/>
      <c r="AE1899" s="66" t="str">
        <f t="shared" si="58"/>
        <v/>
      </c>
      <c r="AF1899" s="66"/>
      <c r="AG1899" s="66"/>
      <c r="AH1899" s="66"/>
      <c r="AI1899" s="66"/>
      <c r="AJ1899" s="66"/>
      <c r="AK1899" s="54"/>
      <c r="AL1899" s="54"/>
      <c r="AM1899" s="54"/>
      <c r="AN1899" s="54"/>
      <c r="AO1899" s="54"/>
      <c r="AP1899" s="264" t="str">
        <f t="shared" si="59"/>
        <v/>
      </c>
    </row>
    <row r="1900" spans="1:42" ht="16" customHeight="1" x14ac:dyDescent="0.35">
      <c r="A1900" s="55"/>
      <c r="B1900" s="56"/>
      <c r="C1900" s="56"/>
      <c r="D1900" s="56"/>
      <c r="E1900" s="56"/>
      <c r="F1900" s="57"/>
      <c r="G1900" s="58"/>
      <c r="H1900" s="59"/>
      <c r="I1900" s="60"/>
      <c r="J1900" s="61"/>
      <c r="K1900" s="61"/>
      <c r="L1900" s="61"/>
      <c r="M1900" s="61"/>
      <c r="N1900" s="61"/>
      <c r="O1900" s="61"/>
      <c r="P1900" s="61"/>
      <c r="Q1900" s="61"/>
      <c r="R1900" s="61"/>
      <c r="S1900" s="61"/>
      <c r="T1900" s="236"/>
      <c r="U1900" s="70"/>
      <c r="V1900" s="70"/>
      <c r="W1900" s="71"/>
      <c r="X1900" s="54"/>
      <c r="Y1900" s="54"/>
      <c r="Z1900" s="54"/>
      <c r="AA1900" s="237"/>
      <c r="AB1900" s="237"/>
      <c r="AC1900" s="237"/>
      <c r="AD1900" s="237"/>
      <c r="AE1900" s="66" t="str">
        <f t="shared" si="58"/>
        <v/>
      </c>
      <c r="AF1900" s="66"/>
      <c r="AG1900" s="66"/>
      <c r="AH1900" s="66"/>
      <c r="AI1900" s="66"/>
      <c r="AJ1900" s="66"/>
      <c r="AK1900" s="54"/>
      <c r="AL1900" s="54"/>
      <c r="AM1900" s="54"/>
      <c r="AN1900" s="54"/>
      <c r="AO1900" s="54"/>
      <c r="AP1900" s="264" t="str">
        <f t="shared" si="59"/>
        <v/>
      </c>
    </row>
    <row r="1901" spans="1:42" ht="16" customHeight="1" x14ac:dyDescent="0.35">
      <c r="A1901" s="55"/>
      <c r="B1901" s="56"/>
      <c r="C1901" s="56"/>
      <c r="D1901" s="56"/>
      <c r="E1901" s="56"/>
      <c r="F1901" s="57"/>
      <c r="G1901" s="58"/>
      <c r="H1901" s="59"/>
      <c r="I1901" s="60"/>
      <c r="J1901" s="61"/>
      <c r="K1901" s="61"/>
      <c r="L1901" s="61"/>
      <c r="M1901" s="61"/>
      <c r="N1901" s="61"/>
      <c r="O1901" s="61"/>
      <c r="P1901" s="61"/>
      <c r="Q1901" s="61"/>
      <c r="R1901" s="61"/>
      <c r="S1901" s="61"/>
      <c r="T1901" s="236"/>
      <c r="U1901" s="70"/>
      <c r="V1901" s="70"/>
      <c r="W1901" s="71"/>
      <c r="X1901" s="54"/>
      <c r="Y1901" s="54"/>
      <c r="Z1901" s="54"/>
      <c r="AA1901" s="237"/>
      <c r="AB1901" s="237"/>
      <c r="AC1901" s="237"/>
      <c r="AD1901" s="237"/>
      <c r="AE1901" s="66" t="str">
        <f t="shared" si="58"/>
        <v/>
      </c>
      <c r="AF1901" s="66"/>
      <c r="AG1901" s="66"/>
      <c r="AH1901" s="66"/>
      <c r="AI1901" s="66"/>
      <c r="AJ1901" s="66"/>
      <c r="AK1901" s="54"/>
      <c r="AL1901" s="54"/>
      <c r="AM1901" s="54"/>
      <c r="AN1901" s="54"/>
      <c r="AO1901" s="54"/>
      <c r="AP1901" s="264" t="str">
        <f t="shared" si="59"/>
        <v/>
      </c>
    </row>
    <row r="1902" spans="1:42" ht="16" customHeight="1" x14ac:dyDescent="0.35">
      <c r="A1902" s="55"/>
      <c r="B1902" s="56"/>
      <c r="C1902" s="56"/>
      <c r="D1902" s="56"/>
      <c r="E1902" s="56"/>
      <c r="F1902" s="57"/>
      <c r="G1902" s="58"/>
      <c r="H1902" s="59"/>
      <c r="I1902" s="60"/>
      <c r="J1902" s="61"/>
      <c r="K1902" s="61"/>
      <c r="L1902" s="61"/>
      <c r="M1902" s="61"/>
      <c r="N1902" s="61"/>
      <c r="O1902" s="61"/>
      <c r="P1902" s="61"/>
      <c r="Q1902" s="61"/>
      <c r="R1902" s="61"/>
      <c r="S1902" s="61"/>
      <c r="T1902" s="236"/>
      <c r="U1902" s="70"/>
      <c r="V1902" s="70"/>
      <c r="W1902" s="71"/>
      <c r="X1902" s="54"/>
      <c r="Y1902" s="54"/>
      <c r="Z1902" s="54"/>
      <c r="AA1902" s="237"/>
      <c r="AB1902" s="237"/>
      <c r="AC1902" s="237"/>
      <c r="AD1902" s="237"/>
      <c r="AE1902" s="66" t="str">
        <f t="shared" si="58"/>
        <v/>
      </c>
      <c r="AF1902" s="66"/>
      <c r="AG1902" s="66"/>
      <c r="AH1902" s="66"/>
      <c r="AI1902" s="66"/>
      <c r="AJ1902" s="66"/>
      <c r="AK1902" s="54"/>
      <c r="AL1902" s="54"/>
      <c r="AM1902" s="54"/>
      <c r="AN1902" s="54"/>
      <c r="AO1902" s="54"/>
      <c r="AP1902" s="264" t="str">
        <f t="shared" si="59"/>
        <v/>
      </c>
    </row>
    <row r="1903" spans="1:42" ht="16" customHeight="1" x14ac:dyDescent="0.35">
      <c r="A1903" s="55"/>
      <c r="B1903" s="56"/>
      <c r="C1903" s="56"/>
      <c r="D1903" s="56"/>
      <c r="E1903" s="56"/>
      <c r="F1903" s="57"/>
      <c r="G1903" s="58"/>
      <c r="H1903" s="59"/>
      <c r="I1903" s="60"/>
      <c r="J1903" s="61"/>
      <c r="K1903" s="61"/>
      <c r="L1903" s="61"/>
      <c r="M1903" s="61"/>
      <c r="N1903" s="61"/>
      <c r="O1903" s="61"/>
      <c r="P1903" s="61"/>
      <c r="Q1903" s="61"/>
      <c r="R1903" s="61"/>
      <c r="S1903" s="61"/>
      <c r="T1903" s="236"/>
      <c r="U1903" s="70"/>
      <c r="V1903" s="70"/>
      <c r="W1903" s="71"/>
      <c r="X1903" s="54"/>
      <c r="Y1903" s="54"/>
      <c r="Z1903" s="54"/>
      <c r="AA1903" s="237"/>
      <c r="AB1903" s="237"/>
      <c r="AC1903" s="237"/>
      <c r="AD1903" s="237"/>
      <c r="AE1903" s="66" t="str">
        <f t="shared" si="58"/>
        <v/>
      </c>
      <c r="AF1903" s="66"/>
      <c r="AG1903" s="66"/>
      <c r="AH1903" s="66"/>
      <c r="AI1903" s="66"/>
      <c r="AJ1903" s="66"/>
      <c r="AK1903" s="54"/>
      <c r="AL1903" s="54"/>
      <c r="AM1903" s="54"/>
      <c r="AN1903" s="54"/>
      <c r="AO1903" s="54"/>
      <c r="AP1903" s="264" t="str">
        <f t="shared" si="59"/>
        <v/>
      </c>
    </row>
    <row r="1904" spans="1:42" ht="16" customHeight="1" x14ac:dyDescent="0.35">
      <c r="A1904" s="55"/>
      <c r="B1904" s="56"/>
      <c r="C1904" s="56"/>
      <c r="D1904" s="56"/>
      <c r="E1904" s="56"/>
      <c r="F1904" s="57"/>
      <c r="G1904" s="58"/>
      <c r="H1904" s="59"/>
      <c r="I1904" s="60"/>
      <c r="J1904" s="61"/>
      <c r="K1904" s="61"/>
      <c r="L1904" s="61"/>
      <c r="M1904" s="61"/>
      <c r="N1904" s="61"/>
      <c r="O1904" s="61"/>
      <c r="P1904" s="61"/>
      <c r="Q1904" s="61"/>
      <c r="R1904" s="61"/>
      <c r="S1904" s="61"/>
      <c r="T1904" s="236"/>
      <c r="U1904" s="70"/>
      <c r="V1904" s="70"/>
      <c r="W1904" s="71"/>
      <c r="X1904" s="54"/>
      <c r="Y1904" s="54"/>
      <c r="Z1904" s="54"/>
      <c r="AA1904" s="237"/>
      <c r="AB1904" s="237"/>
      <c r="AC1904" s="237"/>
      <c r="AD1904" s="237"/>
      <c r="AE1904" s="66" t="str">
        <f t="shared" si="58"/>
        <v/>
      </c>
      <c r="AF1904" s="66"/>
      <c r="AG1904" s="66"/>
      <c r="AH1904" s="66"/>
      <c r="AI1904" s="66"/>
      <c r="AJ1904" s="66"/>
      <c r="AK1904" s="54"/>
      <c r="AL1904" s="54"/>
      <c r="AM1904" s="54"/>
      <c r="AN1904" s="54"/>
      <c r="AO1904" s="54"/>
      <c r="AP1904" s="264" t="str">
        <f t="shared" si="59"/>
        <v/>
      </c>
    </row>
    <row r="1905" spans="1:42" ht="16" customHeight="1" x14ac:dyDescent="0.35">
      <c r="A1905" s="55"/>
      <c r="B1905" s="56"/>
      <c r="C1905" s="56"/>
      <c r="D1905" s="56"/>
      <c r="E1905" s="56"/>
      <c r="F1905" s="57"/>
      <c r="G1905" s="58"/>
      <c r="H1905" s="59"/>
      <c r="I1905" s="60"/>
      <c r="J1905" s="61"/>
      <c r="K1905" s="61"/>
      <c r="L1905" s="61"/>
      <c r="M1905" s="61"/>
      <c r="N1905" s="61"/>
      <c r="O1905" s="61"/>
      <c r="P1905" s="61"/>
      <c r="Q1905" s="61"/>
      <c r="R1905" s="61"/>
      <c r="S1905" s="61"/>
      <c r="T1905" s="236"/>
      <c r="U1905" s="70"/>
      <c r="V1905" s="70"/>
      <c r="W1905" s="71"/>
      <c r="X1905" s="54"/>
      <c r="Y1905" s="54"/>
      <c r="Z1905" s="54"/>
      <c r="AA1905" s="237"/>
      <c r="AB1905" s="237"/>
      <c r="AC1905" s="237"/>
      <c r="AD1905" s="237"/>
      <c r="AE1905" s="66" t="str">
        <f t="shared" si="58"/>
        <v/>
      </c>
      <c r="AF1905" s="66"/>
      <c r="AG1905" s="66"/>
      <c r="AH1905" s="66"/>
      <c r="AI1905" s="66"/>
      <c r="AJ1905" s="66"/>
      <c r="AK1905" s="54"/>
      <c r="AL1905" s="54"/>
      <c r="AM1905" s="54"/>
      <c r="AN1905" s="54"/>
      <c r="AO1905" s="54"/>
      <c r="AP1905" s="264" t="str">
        <f t="shared" si="59"/>
        <v/>
      </c>
    </row>
    <row r="1906" spans="1:42" ht="16" customHeight="1" x14ac:dyDescent="0.35">
      <c r="A1906" s="55"/>
      <c r="B1906" s="56"/>
      <c r="C1906" s="56"/>
      <c r="D1906" s="56"/>
      <c r="E1906" s="56"/>
      <c r="F1906" s="57"/>
      <c r="G1906" s="58"/>
      <c r="H1906" s="59"/>
      <c r="I1906" s="60"/>
      <c r="J1906" s="61"/>
      <c r="K1906" s="61"/>
      <c r="L1906" s="61"/>
      <c r="M1906" s="61"/>
      <c r="N1906" s="61"/>
      <c r="O1906" s="61"/>
      <c r="P1906" s="61"/>
      <c r="Q1906" s="61"/>
      <c r="R1906" s="61"/>
      <c r="S1906" s="61"/>
      <c r="T1906" s="236"/>
      <c r="U1906" s="70"/>
      <c r="V1906" s="70"/>
      <c r="W1906" s="71"/>
      <c r="X1906" s="54"/>
      <c r="Y1906" s="54"/>
      <c r="Z1906" s="54"/>
      <c r="AA1906" s="237"/>
      <c r="AB1906" s="237"/>
      <c r="AC1906" s="237"/>
      <c r="AD1906" s="237"/>
      <c r="AE1906" s="66" t="str">
        <f t="shared" si="58"/>
        <v/>
      </c>
      <c r="AF1906" s="66"/>
      <c r="AG1906" s="66"/>
      <c r="AH1906" s="66"/>
      <c r="AI1906" s="66"/>
      <c r="AJ1906" s="66"/>
      <c r="AK1906" s="54"/>
      <c r="AL1906" s="54"/>
      <c r="AM1906" s="54"/>
      <c r="AN1906" s="54"/>
      <c r="AO1906" s="54"/>
      <c r="AP1906" s="264" t="str">
        <f t="shared" si="59"/>
        <v/>
      </c>
    </row>
    <row r="1907" spans="1:42" ht="16" customHeight="1" x14ac:dyDescent="0.35">
      <c r="A1907" s="55"/>
      <c r="B1907" s="56"/>
      <c r="C1907" s="56"/>
      <c r="D1907" s="56"/>
      <c r="E1907" s="56"/>
      <c r="F1907" s="57"/>
      <c r="G1907" s="58"/>
      <c r="H1907" s="59"/>
      <c r="I1907" s="60"/>
      <c r="J1907" s="61"/>
      <c r="K1907" s="61"/>
      <c r="L1907" s="61"/>
      <c r="M1907" s="61"/>
      <c r="N1907" s="61"/>
      <c r="O1907" s="61"/>
      <c r="P1907" s="61"/>
      <c r="Q1907" s="61"/>
      <c r="R1907" s="61"/>
      <c r="S1907" s="61"/>
      <c r="T1907" s="236"/>
      <c r="U1907" s="70"/>
      <c r="V1907" s="70"/>
      <c r="W1907" s="71"/>
      <c r="X1907" s="54"/>
      <c r="Y1907" s="54"/>
      <c r="Z1907" s="54"/>
      <c r="AA1907" s="237"/>
      <c r="AB1907" s="237"/>
      <c r="AC1907" s="237"/>
      <c r="AD1907" s="237"/>
      <c r="AE1907" s="66" t="str">
        <f t="shared" si="58"/>
        <v/>
      </c>
      <c r="AF1907" s="66"/>
      <c r="AG1907" s="66"/>
      <c r="AH1907" s="66"/>
      <c r="AI1907" s="66"/>
      <c r="AJ1907" s="66"/>
      <c r="AK1907" s="54"/>
      <c r="AL1907" s="54"/>
      <c r="AM1907" s="54"/>
      <c r="AN1907" s="54"/>
      <c r="AO1907" s="54"/>
      <c r="AP1907" s="264" t="str">
        <f t="shared" si="59"/>
        <v/>
      </c>
    </row>
    <row r="1908" spans="1:42" ht="16" customHeight="1" x14ac:dyDescent="0.35">
      <c r="A1908" s="55"/>
      <c r="B1908" s="56"/>
      <c r="C1908" s="56"/>
      <c r="D1908" s="56"/>
      <c r="E1908" s="56"/>
      <c r="F1908" s="57"/>
      <c r="G1908" s="58"/>
      <c r="H1908" s="59"/>
      <c r="I1908" s="60"/>
      <c r="J1908" s="61"/>
      <c r="K1908" s="61"/>
      <c r="L1908" s="61"/>
      <c r="M1908" s="61"/>
      <c r="N1908" s="61"/>
      <c r="O1908" s="61"/>
      <c r="P1908" s="61"/>
      <c r="Q1908" s="61"/>
      <c r="R1908" s="61"/>
      <c r="S1908" s="61"/>
      <c r="T1908" s="236"/>
      <c r="U1908" s="70"/>
      <c r="V1908" s="70"/>
      <c r="W1908" s="71"/>
      <c r="X1908" s="54"/>
      <c r="Y1908" s="54"/>
      <c r="Z1908" s="54"/>
      <c r="AA1908" s="237"/>
      <c r="AB1908" s="237"/>
      <c r="AC1908" s="237"/>
      <c r="AD1908" s="237"/>
      <c r="AE1908" s="66" t="str">
        <f t="shared" si="58"/>
        <v/>
      </c>
      <c r="AF1908" s="66"/>
      <c r="AG1908" s="66"/>
      <c r="AH1908" s="66"/>
      <c r="AI1908" s="66"/>
      <c r="AJ1908" s="66"/>
      <c r="AK1908" s="54"/>
      <c r="AL1908" s="54"/>
      <c r="AM1908" s="54"/>
      <c r="AN1908" s="54"/>
      <c r="AO1908" s="54"/>
      <c r="AP1908" s="264" t="str">
        <f t="shared" si="59"/>
        <v/>
      </c>
    </row>
    <row r="1909" spans="1:42" ht="16" customHeight="1" x14ac:dyDescent="0.35">
      <c r="A1909" s="55"/>
      <c r="B1909" s="56"/>
      <c r="C1909" s="56"/>
      <c r="D1909" s="56"/>
      <c r="E1909" s="56"/>
      <c r="F1909" s="57"/>
      <c r="G1909" s="58"/>
      <c r="H1909" s="59"/>
      <c r="I1909" s="60"/>
      <c r="J1909" s="61"/>
      <c r="K1909" s="61"/>
      <c r="L1909" s="61"/>
      <c r="M1909" s="61"/>
      <c r="N1909" s="61"/>
      <c r="O1909" s="61"/>
      <c r="P1909" s="61"/>
      <c r="Q1909" s="61"/>
      <c r="R1909" s="61"/>
      <c r="S1909" s="61"/>
      <c r="T1909" s="236"/>
      <c r="U1909" s="70"/>
      <c r="V1909" s="70"/>
      <c r="W1909" s="71"/>
      <c r="X1909" s="54"/>
      <c r="Y1909" s="54"/>
      <c r="Z1909" s="54"/>
      <c r="AA1909" s="237"/>
      <c r="AB1909" s="237"/>
      <c r="AC1909" s="237"/>
      <c r="AD1909" s="237"/>
      <c r="AE1909" s="66" t="str">
        <f t="shared" si="58"/>
        <v/>
      </c>
      <c r="AF1909" s="66"/>
      <c r="AG1909" s="66"/>
      <c r="AH1909" s="66"/>
      <c r="AI1909" s="66"/>
      <c r="AJ1909" s="66"/>
      <c r="AK1909" s="54"/>
      <c r="AL1909" s="54"/>
      <c r="AM1909" s="54"/>
      <c r="AN1909" s="54"/>
      <c r="AO1909" s="54"/>
      <c r="AP1909" s="264" t="str">
        <f t="shared" si="59"/>
        <v/>
      </c>
    </row>
    <row r="1910" spans="1:42" ht="16" customHeight="1" x14ac:dyDescent="0.35">
      <c r="A1910" s="55"/>
      <c r="B1910" s="56"/>
      <c r="C1910" s="56"/>
      <c r="D1910" s="56"/>
      <c r="E1910" s="56"/>
      <c r="F1910" s="57"/>
      <c r="G1910" s="58"/>
      <c r="H1910" s="59"/>
      <c r="I1910" s="60"/>
      <c r="J1910" s="61"/>
      <c r="K1910" s="61"/>
      <c r="L1910" s="61"/>
      <c r="M1910" s="61"/>
      <c r="N1910" s="61"/>
      <c r="O1910" s="61"/>
      <c r="P1910" s="61"/>
      <c r="Q1910" s="61"/>
      <c r="R1910" s="61"/>
      <c r="S1910" s="61"/>
      <c r="T1910" s="236"/>
      <c r="U1910" s="70"/>
      <c r="V1910" s="70"/>
      <c r="W1910" s="71"/>
      <c r="X1910" s="54"/>
      <c r="Y1910" s="54"/>
      <c r="Z1910" s="54"/>
      <c r="AA1910" s="237"/>
      <c r="AB1910" s="237"/>
      <c r="AC1910" s="237"/>
      <c r="AD1910" s="237"/>
      <c r="AE1910" s="66" t="str">
        <f t="shared" si="58"/>
        <v/>
      </c>
      <c r="AF1910" s="66"/>
      <c r="AG1910" s="66"/>
      <c r="AH1910" s="66"/>
      <c r="AI1910" s="66"/>
      <c r="AJ1910" s="66"/>
      <c r="AK1910" s="54"/>
      <c r="AL1910" s="54"/>
      <c r="AM1910" s="54"/>
      <c r="AN1910" s="54"/>
      <c r="AO1910" s="54"/>
      <c r="AP1910" s="264" t="str">
        <f t="shared" si="59"/>
        <v/>
      </c>
    </row>
    <row r="1911" spans="1:42" ht="16" customHeight="1" x14ac:dyDescent="0.35">
      <c r="A1911" s="55"/>
      <c r="B1911" s="56"/>
      <c r="C1911" s="56"/>
      <c r="D1911" s="56"/>
      <c r="E1911" s="56"/>
      <c r="F1911" s="57"/>
      <c r="G1911" s="58"/>
      <c r="H1911" s="59"/>
      <c r="I1911" s="60"/>
      <c r="J1911" s="61"/>
      <c r="K1911" s="61"/>
      <c r="L1911" s="61"/>
      <c r="M1911" s="61"/>
      <c r="N1911" s="61"/>
      <c r="O1911" s="61"/>
      <c r="P1911" s="61"/>
      <c r="Q1911" s="61"/>
      <c r="R1911" s="61"/>
      <c r="S1911" s="61"/>
      <c r="T1911" s="236"/>
      <c r="U1911" s="70"/>
      <c r="V1911" s="70"/>
      <c r="W1911" s="71"/>
      <c r="X1911" s="54"/>
      <c r="Y1911" s="54"/>
      <c r="Z1911" s="54"/>
      <c r="AA1911" s="237"/>
      <c r="AB1911" s="237"/>
      <c r="AC1911" s="237"/>
      <c r="AD1911" s="237"/>
      <c r="AE1911" s="66" t="str">
        <f t="shared" si="58"/>
        <v/>
      </c>
      <c r="AF1911" s="66"/>
      <c r="AG1911" s="66"/>
      <c r="AH1911" s="66"/>
      <c r="AI1911" s="66"/>
      <c r="AJ1911" s="66"/>
      <c r="AK1911" s="54"/>
      <c r="AL1911" s="54"/>
      <c r="AM1911" s="54"/>
      <c r="AN1911" s="54"/>
      <c r="AO1911" s="54"/>
      <c r="AP1911" s="264" t="str">
        <f t="shared" si="59"/>
        <v/>
      </c>
    </row>
    <row r="1912" spans="1:42" ht="16" customHeight="1" x14ac:dyDescent="0.35">
      <c r="A1912" s="55"/>
      <c r="B1912" s="56"/>
      <c r="C1912" s="56"/>
      <c r="D1912" s="56"/>
      <c r="E1912" s="56"/>
      <c r="F1912" s="57"/>
      <c r="G1912" s="58"/>
      <c r="H1912" s="59"/>
      <c r="I1912" s="60"/>
      <c r="J1912" s="61"/>
      <c r="K1912" s="61"/>
      <c r="L1912" s="61"/>
      <c r="M1912" s="61"/>
      <c r="N1912" s="61"/>
      <c r="O1912" s="61"/>
      <c r="P1912" s="61"/>
      <c r="Q1912" s="61"/>
      <c r="R1912" s="61"/>
      <c r="S1912" s="61"/>
      <c r="T1912" s="236"/>
      <c r="U1912" s="70"/>
      <c r="V1912" s="70"/>
      <c r="W1912" s="71"/>
      <c r="X1912" s="54"/>
      <c r="Y1912" s="54"/>
      <c r="Z1912" s="54"/>
      <c r="AA1912" s="237"/>
      <c r="AB1912" s="237"/>
      <c r="AC1912" s="237"/>
      <c r="AD1912" s="237"/>
      <c r="AE1912" s="66" t="str">
        <f t="shared" si="58"/>
        <v/>
      </c>
      <c r="AF1912" s="66"/>
      <c r="AG1912" s="66"/>
      <c r="AH1912" s="66"/>
      <c r="AI1912" s="66"/>
      <c r="AJ1912" s="66"/>
      <c r="AK1912" s="54"/>
      <c r="AL1912" s="54"/>
      <c r="AM1912" s="54"/>
      <c r="AN1912" s="54"/>
      <c r="AO1912" s="54"/>
      <c r="AP1912" s="264" t="str">
        <f t="shared" si="59"/>
        <v/>
      </c>
    </row>
    <row r="1913" spans="1:42" ht="16" customHeight="1" x14ac:dyDescent="0.35">
      <c r="A1913" s="55"/>
      <c r="B1913" s="56"/>
      <c r="C1913" s="56"/>
      <c r="D1913" s="56"/>
      <c r="E1913" s="56"/>
      <c r="F1913" s="57"/>
      <c r="G1913" s="58"/>
      <c r="H1913" s="59"/>
      <c r="I1913" s="60"/>
      <c r="J1913" s="61"/>
      <c r="K1913" s="61"/>
      <c r="L1913" s="61"/>
      <c r="M1913" s="61"/>
      <c r="N1913" s="61"/>
      <c r="O1913" s="61"/>
      <c r="P1913" s="61"/>
      <c r="Q1913" s="61"/>
      <c r="R1913" s="61"/>
      <c r="S1913" s="61"/>
      <c r="T1913" s="236"/>
      <c r="U1913" s="70"/>
      <c r="V1913" s="70"/>
      <c r="W1913" s="71"/>
      <c r="X1913" s="54"/>
      <c r="Y1913" s="54"/>
      <c r="Z1913" s="54"/>
      <c r="AA1913" s="237"/>
      <c r="AB1913" s="237"/>
      <c r="AC1913" s="237"/>
      <c r="AD1913" s="237"/>
      <c r="AE1913" s="66" t="str">
        <f t="shared" si="58"/>
        <v/>
      </c>
      <c r="AF1913" s="66"/>
      <c r="AG1913" s="66"/>
      <c r="AH1913" s="66"/>
      <c r="AI1913" s="66"/>
      <c r="AJ1913" s="66"/>
      <c r="AK1913" s="54"/>
      <c r="AL1913" s="54"/>
      <c r="AM1913" s="54"/>
      <c r="AN1913" s="54"/>
      <c r="AO1913" s="54"/>
      <c r="AP1913" s="264" t="str">
        <f t="shared" si="59"/>
        <v/>
      </c>
    </row>
    <row r="1914" spans="1:42" ht="16" customHeight="1" x14ac:dyDescent="0.35">
      <c r="A1914" s="55"/>
      <c r="B1914" s="56"/>
      <c r="C1914" s="56"/>
      <c r="D1914" s="56"/>
      <c r="E1914" s="56"/>
      <c r="F1914" s="57"/>
      <c r="G1914" s="58"/>
      <c r="H1914" s="59"/>
      <c r="I1914" s="60"/>
      <c r="J1914" s="61"/>
      <c r="K1914" s="61"/>
      <c r="L1914" s="61"/>
      <c r="M1914" s="61"/>
      <c r="N1914" s="61"/>
      <c r="O1914" s="61"/>
      <c r="P1914" s="61"/>
      <c r="Q1914" s="61"/>
      <c r="R1914" s="61"/>
      <c r="S1914" s="61"/>
      <c r="T1914" s="236"/>
      <c r="U1914" s="70"/>
      <c r="V1914" s="70"/>
      <c r="W1914" s="71"/>
      <c r="X1914" s="54"/>
      <c r="Y1914" s="54"/>
      <c r="Z1914" s="54"/>
      <c r="AA1914" s="237"/>
      <c r="AB1914" s="237"/>
      <c r="AC1914" s="237"/>
      <c r="AD1914" s="237"/>
      <c r="AE1914" s="66" t="str">
        <f t="shared" si="58"/>
        <v/>
      </c>
      <c r="AF1914" s="66"/>
      <c r="AG1914" s="66"/>
      <c r="AH1914" s="66"/>
      <c r="AI1914" s="66"/>
      <c r="AJ1914" s="66"/>
      <c r="AK1914" s="54"/>
      <c r="AL1914" s="54"/>
      <c r="AM1914" s="54"/>
      <c r="AN1914" s="54"/>
      <c r="AO1914" s="54"/>
      <c r="AP1914" s="264" t="str">
        <f t="shared" si="59"/>
        <v/>
      </c>
    </row>
    <row r="1915" spans="1:42" ht="16" customHeight="1" x14ac:dyDescent="0.35">
      <c r="A1915" s="55"/>
      <c r="B1915" s="56"/>
      <c r="C1915" s="56"/>
      <c r="D1915" s="56"/>
      <c r="E1915" s="56"/>
      <c r="F1915" s="57"/>
      <c r="G1915" s="58"/>
      <c r="H1915" s="59"/>
      <c r="I1915" s="60"/>
      <c r="J1915" s="61"/>
      <c r="K1915" s="61"/>
      <c r="L1915" s="61"/>
      <c r="M1915" s="61"/>
      <c r="N1915" s="61"/>
      <c r="O1915" s="61"/>
      <c r="P1915" s="61"/>
      <c r="Q1915" s="61"/>
      <c r="R1915" s="61"/>
      <c r="S1915" s="61"/>
      <c r="T1915" s="236"/>
      <c r="U1915" s="70"/>
      <c r="V1915" s="70"/>
      <c r="W1915" s="71"/>
      <c r="X1915" s="54"/>
      <c r="Y1915" s="54"/>
      <c r="Z1915" s="54"/>
      <c r="AA1915" s="237"/>
      <c r="AB1915" s="237"/>
      <c r="AC1915" s="237"/>
      <c r="AD1915" s="237"/>
      <c r="AE1915" s="66" t="str">
        <f t="shared" si="58"/>
        <v/>
      </c>
      <c r="AF1915" s="66"/>
      <c r="AG1915" s="66"/>
      <c r="AH1915" s="66"/>
      <c r="AI1915" s="66"/>
      <c r="AJ1915" s="66"/>
      <c r="AK1915" s="54"/>
      <c r="AL1915" s="54"/>
      <c r="AM1915" s="54"/>
      <c r="AN1915" s="54"/>
      <c r="AO1915" s="54"/>
      <c r="AP1915" s="264" t="str">
        <f t="shared" si="59"/>
        <v/>
      </c>
    </row>
    <row r="1916" spans="1:42" ht="16" customHeight="1" x14ac:dyDescent="0.35">
      <c r="A1916" s="55"/>
      <c r="B1916" s="56"/>
      <c r="C1916" s="56"/>
      <c r="D1916" s="56"/>
      <c r="E1916" s="56"/>
      <c r="F1916" s="57"/>
      <c r="G1916" s="58"/>
      <c r="H1916" s="59"/>
      <c r="I1916" s="60"/>
      <c r="J1916" s="61"/>
      <c r="K1916" s="61"/>
      <c r="L1916" s="61"/>
      <c r="M1916" s="61"/>
      <c r="N1916" s="61"/>
      <c r="O1916" s="61"/>
      <c r="P1916" s="61"/>
      <c r="Q1916" s="61"/>
      <c r="R1916" s="61"/>
      <c r="S1916" s="61"/>
      <c r="T1916" s="236"/>
      <c r="U1916" s="70"/>
      <c r="V1916" s="70"/>
      <c r="W1916" s="71"/>
      <c r="X1916" s="54"/>
      <c r="Y1916" s="54"/>
      <c r="Z1916" s="54"/>
      <c r="AA1916" s="237"/>
      <c r="AB1916" s="237"/>
      <c r="AC1916" s="237"/>
      <c r="AD1916" s="237"/>
      <c r="AE1916" s="66" t="str">
        <f t="shared" si="58"/>
        <v/>
      </c>
      <c r="AF1916" s="66"/>
      <c r="AG1916" s="66"/>
      <c r="AH1916" s="66"/>
      <c r="AI1916" s="66"/>
      <c r="AJ1916" s="66"/>
      <c r="AK1916" s="54"/>
      <c r="AL1916" s="54"/>
      <c r="AM1916" s="54"/>
      <c r="AN1916" s="54"/>
      <c r="AO1916" s="54"/>
      <c r="AP1916" s="264" t="str">
        <f t="shared" si="59"/>
        <v/>
      </c>
    </row>
    <row r="1917" spans="1:42" ht="16" customHeight="1" x14ac:dyDescent="0.35">
      <c r="A1917" s="55"/>
      <c r="B1917" s="56"/>
      <c r="C1917" s="56"/>
      <c r="D1917" s="56"/>
      <c r="E1917" s="56"/>
      <c r="F1917" s="57"/>
      <c r="G1917" s="58"/>
      <c r="H1917" s="59"/>
      <c r="I1917" s="60"/>
      <c r="J1917" s="61"/>
      <c r="K1917" s="61"/>
      <c r="L1917" s="61"/>
      <c r="M1917" s="61"/>
      <c r="N1917" s="61"/>
      <c r="O1917" s="61"/>
      <c r="P1917" s="61"/>
      <c r="Q1917" s="61"/>
      <c r="R1917" s="61"/>
      <c r="S1917" s="61"/>
      <c r="T1917" s="236"/>
      <c r="U1917" s="70"/>
      <c r="V1917" s="70"/>
      <c r="W1917" s="71"/>
      <c r="X1917" s="54"/>
      <c r="Y1917" s="54"/>
      <c r="Z1917" s="54"/>
      <c r="AA1917" s="237"/>
      <c r="AB1917" s="237"/>
      <c r="AC1917" s="237"/>
      <c r="AD1917" s="237"/>
      <c r="AE1917" s="66" t="str">
        <f t="shared" si="58"/>
        <v/>
      </c>
      <c r="AF1917" s="66"/>
      <c r="AG1917" s="66"/>
      <c r="AH1917" s="66"/>
      <c r="AI1917" s="66"/>
      <c r="AJ1917" s="66"/>
      <c r="AK1917" s="54"/>
      <c r="AL1917" s="54"/>
      <c r="AM1917" s="54"/>
      <c r="AN1917" s="54"/>
      <c r="AO1917" s="54"/>
      <c r="AP1917" s="264" t="str">
        <f t="shared" si="59"/>
        <v/>
      </c>
    </row>
    <row r="1918" spans="1:42" ht="16" customHeight="1" x14ac:dyDescent="0.35">
      <c r="A1918" s="55"/>
      <c r="B1918" s="56"/>
      <c r="C1918" s="56"/>
      <c r="D1918" s="56"/>
      <c r="E1918" s="56"/>
      <c r="F1918" s="57"/>
      <c r="G1918" s="58"/>
      <c r="H1918" s="59"/>
      <c r="I1918" s="60"/>
      <c r="J1918" s="61"/>
      <c r="K1918" s="61"/>
      <c r="L1918" s="61"/>
      <c r="M1918" s="61"/>
      <c r="N1918" s="61"/>
      <c r="O1918" s="61"/>
      <c r="P1918" s="61"/>
      <c r="Q1918" s="61"/>
      <c r="R1918" s="61"/>
      <c r="S1918" s="61"/>
      <c r="T1918" s="236"/>
      <c r="U1918" s="70"/>
      <c r="V1918" s="70"/>
      <c r="W1918" s="71"/>
      <c r="X1918" s="54"/>
      <c r="Y1918" s="54"/>
      <c r="Z1918" s="54"/>
      <c r="AA1918" s="237"/>
      <c r="AB1918" s="237"/>
      <c r="AC1918" s="237"/>
      <c r="AD1918" s="237"/>
      <c r="AE1918" s="66" t="str">
        <f t="shared" si="58"/>
        <v/>
      </c>
      <c r="AF1918" s="66"/>
      <c r="AG1918" s="66"/>
      <c r="AH1918" s="66"/>
      <c r="AI1918" s="66"/>
      <c r="AJ1918" s="66"/>
      <c r="AK1918" s="54"/>
      <c r="AL1918" s="54"/>
      <c r="AM1918" s="54"/>
      <c r="AN1918" s="54"/>
      <c r="AO1918" s="54"/>
      <c r="AP1918" s="264" t="str">
        <f t="shared" si="59"/>
        <v/>
      </c>
    </row>
    <row r="1919" spans="1:42" ht="16" customHeight="1" x14ac:dyDescent="0.35">
      <c r="A1919" s="55"/>
      <c r="B1919" s="56"/>
      <c r="C1919" s="56"/>
      <c r="D1919" s="56"/>
      <c r="E1919" s="56"/>
      <c r="F1919" s="57"/>
      <c r="G1919" s="58"/>
      <c r="H1919" s="59"/>
      <c r="I1919" s="60"/>
      <c r="J1919" s="61"/>
      <c r="K1919" s="61"/>
      <c r="L1919" s="61"/>
      <c r="M1919" s="61"/>
      <c r="N1919" s="61"/>
      <c r="O1919" s="61"/>
      <c r="P1919" s="61"/>
      <c r="Q1919" s="61"/>
      <c r="R1919" s="61"/>
      <c r="S1919" s="61"/>
      <c r="T1919" s="236"/>
      <c r="U1919" s="70"/>
      <c r="V1919" s="70"/>
      <c r="W1919" s="71"/>
      <c r="X1919" s="54"/>
      <c r="Y1919" s="54"/>
      <c r="Z1919" s="54"/>
      <c r="AA1919" s="237"/>
      <c r="AB1919" s="237"/>
      <c r="AC1919" s="237"/>
      <c r="AD1919" s="237"/>
      <c r="AE1919" s="66" t="str">
        <f t="shared" si="58"/>
        <v/>
      </c>
      <c r="AF1919" s="66"/>
      <c r="AG1919" s="66"/>
      <c r="AH1919" s="66"/>
      <c r="AI1919" s="66"/>
      <c r="AJ1919" s="66"/>
      <c r="AK1919" s="54"/>
      <c r="AL1919" s="54"/>
      <c r="AM1919" s="54"/>
      <c r="AN1919" s="54"/>
      <c r="AO1919" s="54"/>
      <c r="AP1919" s="264" t="str">
        <f t="shared" si="59"/>
        <v/>
      </c>
    </row>
    <row r="1920" spans="1:42" ht="16" customHeight="1" x14ac:dyDescent="0.35">
      <c r="A1920" s="55"/>
      <c r="B1920" s="56"/>
      <c r="C1920" s="56"/>
      <c r="D1920" s="56"/>
      <c r="E1920" s="56"/>
      <c r="F1920" s="57"/>
      <c r="G1920" s="58"/>
      <c r="H1920" s="59"/>
      <c r="I1920" s="60"/>
      <c r="J1920" s="61"/>
      <c r="K1920" s="61"/>
      <c r="L1920" s="61"/>
      <c r="M1920" s="61"/>
      <c r="N1920" s="61"/>
      <c r="O1920" s="61"/>
      <c r="P1920" s="61"/>
      <c r="Q1920" s="61"/>
      <c r="R1920" s="61"/>
      <c r="S1920" s="61"/>
      <c r="T1920" s="236"/>
      <c r="U1920" s="70"/>
      <c r="V1920" s="70"/>
      <c r="W1920" s="71"/>
      <c r="X1920" s="54"/>
      <c r="Y1920" s="54"/>
      <c r="Z1920" s="54"/>
      <c r="AA1920" s="237"/>
      <c r="AB1920" s="237"/>
      <c r="AC1920" s="237"/>
      <c r="AD1920" s="237"/>
      <c r="AE1920" s="66" t="str">
        <f t="shared" si="58"/>
        <v/>
      </c>
      <c r="AF1920" s="66"/>
      <c r="AG1920" s="66"/>
      <c r="AH1920" s="66"/>
      <c r="AI1920" s="66"/>
      <c r="AJ1920" s="66"/>
      <c r="AK1920" s="54"/>
      <c r="AL1920" s="54"/>
      <c r="AM1920" s="54"/>
      <c r="AN1920" s="54"/>
      <c r="AO1920" s="54"/>
      <c r="AP1920" s="264" t="str">
        <f t="shared" si="59"/>
        <v/>
      </c>
    </row>
    <row r="1921" spans="1:42" ht="16" customHeight="1" x14ac:dyDescent="0.35">
      <c r="A1921" s="55"/>
      <c r="B1921" s="56"/>
      <c r="C1921" s="56"/>
      <c r="D1921" s="56"/>
      <c r="E1921" s="56"/>
      <c r="F1921" s="57"/>
      <c r="G1921" s="58"/>
      <c r="H1921" s="59"/>
      <c r="I1921" s="60"/>
      <c r="J1921" s="61"/>
      <c r="K1921" s="61"/>
      <c r="L1921" s="61"/>
      <c r="M1921" s="61"/>
      <c r="N1921" s="61"/>
      <c r="O1921" s="61"/>
      <c r="P1921" s="61"/>
      <c r="Q1921" s="61"/>
      <c r="R1921" s="61"/>
      <c r="S1921" s="61"/>
      <c r="T1921" s="236"/>
      <c r="U1921" s="70"/>
      <c r="V1921" s="70"/>
      <c r="W1921" s="71"/>
      <c r="X1921" s="54"/>
      <c r="Y1921" s="54"/>
      <c r="Z1921" s="54"/>
      <c r="AA1921" s="237"/>
      <c r="AB1921" s="237"/>
      <c r="AC1921" s="237"/>
      <c r="AD1921" s="237"/>
      <c r="AE1921" s="66" t="str">
        <f t="shared" si="58"/>
        <v/>
      </c>
      <c r="AF1921" s="66"/>
      <c r="AG1921" s="66"/>
      <c r="AH1921" s="66"/>
      <c r="AI1921" s="66"/>
      <c r="AJ1921" s="66"/>
      <c r="AK1921" s="54"/>
      <c r="AL1921" s="54"/>
      <c r="AM1921" s="54"/>
      <c r="AN1921" s="54"/>
      <c r="AO1921" s="54"/>
      <c r="AP1921" s="264" t="str">
        <f t="shared" si="59"/>
        <v/>
      </c>
    </row>
    <row r="1922" spans="1:42" ht="16" customHeight="1" x14ac:dyDescent="0.35">
      <c r="A1922" s="55"/>
      <c r="B1922" s="56"/>
      <c r="C1922" s="56"/>
      <c r="D1922" s="56"/>
      <c r="E1922" s="56"/>
      <c r="F1922" s="57"/>
      <c r="G1922" s="58"/>
      <c r="H1922" s="59"/>
      <c r="I1922" s="60"/>
      <c r="J1922" s="61"/>
      <c r="K1922" s="61"/>
      <c r="L1922" s="61"/>
      <c r="M1922" s="61"/>
      <c r="N1922" s="61"/>
      <c r="O1922" s="61"/>
      <c r="P1922" s="61"/>
      <c r="Q1922" s="61"/>
      <c r="R1922" s="61"/>
      <c r="S1922" s="61"/>
      <c r="T1922" s="236"/>
      <c r="U1922" s="70"/>
      <c r="V1922" s="70"/>
      <c r="W1922" s="71"/>
      <c r="X1922" s="54"/>
      <c r="Y1922" s="54"/>
      <c r="Z1922" s="54"/>
      <c r="AA1922" s="237"/>
      <c r="AB1922" s="237"/>
      <c r="AC1922" s="237"/>
      <c r="AD1922" s="237"/>
      <c r="AE1922" s="66" t="str">
        <f t="shared" si="58"/>
        <v/>
      </c>
      <c r="AF1922" s="66"/>
      <c r="AG1922" s="66"/>
      <c r="AH1922" s="66"/>
      <c r="AI1922" s="66"/>
      <c r="AJ1922" s="66"/>
      <c r="AK1922" s="54"/>
      <c r="AL1922" s="54"/>
      <c r="AM1922" s="54"/>
      <c r="AN1922" s="54"/>
      <c r="AO1922" s="54"/>
      <c r="AP1922" s="264" t="str">
        <f t="shared" si="59"/>
        <v/>
      </c>
    </row>
    <row r="1923" spans="1:42" ht="16" customHeight="1" x14ac:dyDescent="0.35">
      <c r="A1923" s="55"/>
      <c r="B1923" s="56"/>
      <c r="C1923" s="56"/>
      <c r="D1923" s="56"/>
      <c r="E1923" s="56"/>
      <c r="F1923" s="57"/>
      <c r="G1923" s="58"/>
      <c r="H1923" s="59"/>
      <c r="I1923" s="60"/>
      <c r="J1923" s="61"/>
      <c r="K1923" s="61"/>
      <c r="L1923" s="61"/>
      <c r="M1923" s="61"/>
      <c r="N1923" s="61"/>
      <c r="O1923" s="61"/>
      <c r="P1923" s="61"/>
      <c r="Q1923" s="61"/>
      <c r="R1923" s="61"/>
      <c r="S1923" s="61"/>
      <c r="T1923" s="236"/>
      <c r="U1923" s="70"/>
      <c r="V1923" s="70"/>
      <c r="W1923" s="71"/>
      <c r="X1923" s="54"/>
      <c r="Y1923" s="54"/>
      <c r="Z1923" s="54"/>
      <c r="AA1923" s="237"/>
      <c r="AB1923" s="237"/>
      <c r="AC1923" s="237"/>
      <c r="AD1923" s="237"/>
      <c r="AE1923" s="66" t="str">
        <f t="shared" si="58"/>
        <v/>
      </c>
      <c r="AF1923" s="66"/>
      <c r="AG1923" s="66"/>
      <c r="AH1923" s="66"/>
      <c r="AI1923" s="66"/>
      <c r="AJ1923" s="66"/>
      <c r="AK1923" s="54"/>
      <c r="AL1923" s="54"/>
      <c r="AM1923" s="54"/>
      <c r="AN1923" s="54"/>
      <c r="AO1923" s="54"/>
      <c r="AP1923" s="264" t="str">
        <f t="shared" si="59"/>
        <v/>
      </c>
    </row>
    <row r="1924" spans="1:42" ht="16" customHeight="1" x14ac:dyDescent="0.35">
      <c r="A1924" s="55"/>
      <c r="B1924" s="56"/>
      <c r="C1924" s="56"/>
      <c r="D1924" s="56"/>
      <c r="E1924" s="56"/>
      <c r="F1924" s="57"/>
      <c r="G1924" s="58"/>
      <c r="H1924" s="59"/>
      <c r="I1924" s="60"/>
      <c r="J1924" s="61"/>
      <c r="K1924" s="61"/>
      <c r="L1924" s="61"/>
      <c r="M1924" s="61"/>
      <c r="N1924" s="61"/>
      <c r="O1924" s="61"/>
      <c r="P1924" s="61"/>
      <c r="Q1924" s="61"/>
      <c r="R1924" s="61"/>
      <c r="S1924" s="61"/>
      <c r="T1924" s="236"/>
      <c r="U1924" s="70"/>
      <c r="V1924" s="70"/>
      <c r="W1924" s="71"/>
      <c r="X1924" s="54"/>
      <c r="Y1924" s="54"/>
      <c r="Z1924" s="54"/>
      <c r="AA1924" s="237"/>
      <c r="AB1924" s="237"/>
      <c r="AC1924" s="237"/>
      <c r="AD1924" s="237"/>
      <c r="AE1924" s="66" t="str">
        <f t="shared" si="58"/>
        <v/>
      </c>
      <c r="AF1924" s="66"/>
      <c r="AG1924" s="66"/>
      <c r="AH1924" s="66"/>
      <c r="AI1924" s="66"/>
      <c r="AJ1924" s="66"/>
      <c r="AK1924" s="54"/>
      <c r="AL1924" s="54"/>
      <c r="AM1924" s="54"/>
      <c r="AN1924" s="54"/>
      <c r="AO1924" s="54"/>
      <c r="AP1924" s="264" t="str">
        <f t="shared" si="59"/>
        <v/>
      </c>
    </row>
    <row r="1925" spans="1:42" ht="16" customHeight="1" x14ac:dyDescent="0.35">
      <c r="A1925" s="55"/>
      <c r="B1925" s="56"/>
      <c r="C1925" s="56"/>
      <c r="D1925" s="56"/>
      <c r="E1925" s="56"/>
      <c r="F1925" s="57"/>
      <c r="G1925" s="58"/>
      <c r="H1925" s="59"/>
      <c r="I1925" s="60"/>
      <c r="J1925" s="61"/>
      <c r="K1925" s="61"/>
      <c r="L1925" s="61"/>
      <c r="M1925" s="61"/>
      <c r="N1925" s="61"/>
      <c r="O1925" s="61"/>
      <c r="P1925" s="61"/>
      <c r="Q1925" s="61"/>
      <c r="R1925" s="61"/>
      <c r="S1925" s="61"/>
      <c r="T1925" s="236"/>
      <c r="U1925" s="70"/>
      <c r="V1925" s="70"/>
      <c r="W1925" s="71"/>
      <c r="X1925" s="54"/>
      <c r="Y1925" s="54"/>
      <c r="Z1925" s="54"/>
      <c r="AA1925" s="237"/>
      <c r="AB1925" s="237"/>
      <c r="AC1925" s="237"/>
      <c r="AD1925" s="237"/>
      <c r="AE1925" s="66" t="str">
        <f t="shared" si="58"/>
        <v/>
      </c>
      <c r="AF1925" s="66"/>
      <c r="AG1925" s="66"/>
      <c r="AH1925" s="66"/>
      <c r="AI1925" s="66"/>
      <c r="AJ1925" s="66"/>
      <c r="AK1925" s="54"/>
      <c r="AL1925" s="54"/>
      <c r="AM1925" s="54"/>
      <c r="AN1925" s="54"/>
      <c r="AO1925" s="54"/>
      <c r="AP1925" s="264" t="str">
        <f t="shared" si="59"/>
        <v/>
      </c>
    </row>
    <row r="1926" spans="1:42" ht="16" customHeight="1" x14ac:dyDescent="0.35">
      <c r="A1926" s="55"/>
      <c r="B1926" s="56"/>
      <c r="C1926" s="56"/>
      <c r="D1926" s="56"/>
      <c r="E1926" s="56"/>
      <c r="F1926" s="57"/>
      <c r="G1926" s="58"/>
      <c r="H1926" s="59"/>
      <c r="I1926" s="60"/>
      <c r="J1926" s="61"/>
      <c r="K1926" s="61"/>
      <c r="L1926" s="61"/>
      <c r="M1926" s="61"/>
      <c r="N1926" s="61"/>
      <c r="O1926" s="61"/>
      <c r="P1926" s="61"/>
      <c r="Q1926" s="61"/>
      <c r="R1926" s="61"/>
      <c r="S1926" s="61"/>
      <c r="T1926" s="236"/>
      <c r="U1926" s="70"/>
      <c r="V1926" s="70"/>
      <c r="W1926" s="71"/>
      <c r="X1926" s="54"/>
      <c r="Y1926" s="54"/>
      <c r="Z1926" s="54"/>
      <c r="AA1926" s="237"/>
      <c r="AB1926" s="237"/>
      <c r="AC1926" s="237"/>
      <c r="AD1926" s="237"/>
      <c r="AE1926" s="66" t="str">
        <f t="shared" si="58"/>
        <v/>
      </c>
      <c r="AF1926" s="66"/>
      <c r="AG1926" s="66"/>
      <c r="AH1926" s="66"/>
      <c r="AI1926" s="66"/>
      <c r="AJ1926" s="66"/>
      <c r="AK1926" s="54"/>
      <c r="AL1926" s="54"/>
      <c r="AM1926" s="54"/>
      <c r="AN1926" s="54"/>
      <c r="AO1926" s="54"/>
      <c r="AP1926" s="264" t="str">
        <f t="shared" si="59"/>
        <v/>
      </c>
    </row>
    <row r="1927" spans="1:42" ht="16" customHeight="1" x14ac:dyDescent="0.35">
      <c r="A1927" s="55"/>
      <c r="B1927" s="56"/>
      <c r="C1927" s="56"/>
      <c r="D1927" s="56"/>
      <c r="E1927" s="56"/>
      <c r="F1927" s="57"/>
      <c r="G1927" s="58"/>
      <c r="H1927" s="59"/>
      <c r="I1927" s="60"/>
      <c r="J1927" s="61"/>
      <c r="K1927" s="61"/>
      <c r="L1927" s="61"/>
      <c r="M1927" s="61"/>
      <c r="N1927" s="61"/>
      <c r="O1927" s="61"/>
      <c r="P1927" s="61"/>
      <c r="Q1927" s="61"/>
      <c r="R1927" s="61"/>
      <c r="S1927" s="61"/>
      <c r="T1927" s="236"/>
      <c r="U1927" s="70"/>
      <c r="V1927" s="70"/>
      <c r="W1927" s="71"/>
      <c r="X1927" s="54"/>
      <c r="Y1927" s="54"/>
      <c r="Z1927" s="54"/>
      <c r="AA1927" s="237"/>
      <c r="AB1927" s="237"/>
      <c r="AC1927" s="237"/>
      <c r="AD1927" s="237"/>
      <c r="AE1927" s="66" t="str">
        <f t="shared" si="58"/>
        <v/>
      </c>
      <c r="AF1927" s="66"/>
      <c r="AG1927" s="66"/>
      <c r="AH1927" s="66"/>
      <c r="AI1927" s="66"/>
      <c r="AJ1927" s="66"/>
      <c r="AK1927" s="54"/>
      <c r="AL1927" s="54"/>
      <c r="AM1927" s="54"/>
      <c r="AN1927" s="54"/>
      <c r="AO1927" s="54"/>
      <c r="AP1927" s="264" t="str">
        <f t="shared" si="59"/>
        <v/>
      </c>
    </row>
    <row r="1928" spans="1:42" ht="16" customHeight="1" x14ac:dyDescent="0.35">
      <c r="A1928" s="55"/>
      <c r="B1928" s="56"/>
      <c r="C1928" s="56"/>
      <c r="D1928" s="56"/>
      <c r="E1928" s="56"/>
      <c r="F1928" s="57"/>
      <c r="G1928" s="58"/>
      <c r="H1928" s="59"/>
      <c r="I1928" s="60"/>
      <c r="J1928" s="61"/>
      <c r="K1928" s="61"/>
      <c r="L1928" s="61"/>
      <c r="M1928" s="61"/>
      <c r="N1928" s="61"/>
      <c r="O1928" s="61"/>
      <c r="P1928" s="61"/>
      <c r="Q1928" s="61"/>
      <c r="R1928" s="61"/>
      <c r="S1928" s="61"/>
      <c r="T1928" s="236"/>
      <c r="U1928" s="70"/>
      <c r="V1928" s="70"/>
      <c r="W1928" s="71"/>
      <c r="X1928" s="54"/>
      <c r="Y1928" s="54"/>
      <c r="Z1928" s="54"/>
      <c r="AA1928" s="237"/>
      <c r="AB1928" s="237"/>
      <c r="AC1928" s="237"/>
      <c r="AD1928" s="237"/>
      <c r="AE1928" s="66" t="str">
        <f t="shared" si="58"/>
        <v/>
      </c>
      <c r="AF1928" s="66"/>
      <c r="AG1928" s="66"/>
      <c r="AH1928" s="66"/>
      <c r="AI1928" s="66"/>
      <c r="AJ1928" s="66"/>
      <c r="AK1928" s="54"/>
      <c r="AL1928" s="54"/>
      <c r="AM1928" s="54"/>
      <c r="AN1928" s="54"/>
      <c r="AO1928" s="54"/>
      <c r="AP1928" s="264" t="str">
        <f t="shared" si="59"/>
        <v/>
      </c>
    </row>
    <row r="1929" spans="1:42" ht="16" customHeight="1" x14ac:dyDescent="0.35">
      <c r="A1929" s="55"/>
      <c r="B1929" s="56"/>
      <c r="C1929" s="56"/>
      <c r="D1929" s="56"/>
      <c r="E1929" s="56"/>
      <c r="F1929" s="57"/>
      <c r="G1929" s="58"/>
      <c r="H1929" s="59"/>
      <c r="I1929" s="60"/>
      <c r="J1929" s="61"/>
      <c r="K1929" s="61"/>
      <c r="L1929" s="61"/>
      <c r="M1929" s="61"/>
      <c r="N1929" s="61"/>
      <c r="O1929" s="61"/>
      <c r="P1929" s="61"/>
      <c r="Q1929" s="61"/>
      <c r="R1929" s="61"/>
      <c r="S1929" s="61"/>
      <c r="T1929" s="236"/>
      <c r="U1929" s="70"/>
      <c r="V1929" s="70"/>
      <c r="W1929" s="71"/>
      <c r="X1929" s="54"/>
      <c r="Y1929" s="54"/>
      <c r="Z1929" s="54"/>
      <c r="AA1929" s="237"/>
      <c r="AB1929" s="237"/>
      <c r="AC1929" s="237"/>
      <c r="AD1929" s="237"/>
      <c r="AE1929" s="66" t="str">
        <f t="shared" si="58"/>
        <v/>
      </c>
      <c r="AF1929" s="66"/>
      <c r="AG1929" s="66"/>
      <c r="AH1929" s="66"/>
      <c r="AI1929" s="66"/>
      <c r="AJ1929" s="66"/>
      <c r="AK1929" s="54"/>
      <c r="AL1929" s="54"/>
      <c r="AM1929" s="54"/>
      <c r="AN1929" s="54"/>
      <c r="AO1929" s="54"/>
      <c r="AP1929" s="264" t="str">
        <f t="shared" si="59"/>
        <v/>
      </c>
    </row>
    <row r="1930" spans="1:42" ht="16" customHeight="1" x14ac:dyDescent="0.35">
      <c r="A1930" s="55"/>
      <c r="B1930" s="56"/>
      <c r="C1930" s="56"/>
      <c r="D1930" s="56"/>
      <c r="E1930" s="56"/>
      <c r="F1930" s="57"/>
      <c r="G1930" s="58"/>
      <c r="H1930" s="59"/>
      <c r="I1930" s="60"/>
      <c r="J1930" s="61"/>
      <c r="K1930" s="61"/>
      <c r="L1930" s="61"/>
      <c r="M1930" s="61"/>
      <c r="N1930" s="61"/>
      <c r="O1930" s="61"/>
      <c r="P1930" s="61"/>
      <c r="Q1930" s="61"/>
      <c r="R1930" s="61"/>
      <c r="S1930" s="61"/>
      <c r="T1930" s="236"/>
      <c r="U1930" s="70"/>
      <c r="V1930" s="70"/>
      <c r="W1930" s="71"/>
      <c r="X1930" s="54"/>
      <c r="Y1930" s="54"/>
      <c r="Z1930" s="54"/>
      <c r="AA1930" s="237"/>
      <c r="AB1930" s="237"/>
      <c r="AC1930" s="237"/>
      <c r="AD1930" s="237"/>
      <c r="AE1930" s="66" t="str">
        <f t="shared" si="58"/>
        <v/>
      </c>
      <c r="AF1930" s="66"/>
      <c r="AG1930" s="66"/>
      <c r="AH1930" s="66"/>
      <c r="AI1930" s="66"/>
      <c r="AJ1930" s="66"/>
      <c r="AK1930" s="54"/>
      <c r="AL1930" s="54"/>
      <c r="AM1930" s="54"/>
      <c r="AN1930" s="54"/>
      <c r="AO1930" s="54"/>
      <c r="AP1930" s="264" t="str">
        <f t="shared" si="59"/>
        <v/>
      </c>
    </row>
    <row r="1931" spans="1:42" ht="16" customHeight="1" x14ac:dyDescent="0.35">
      <c r="A1931" s="55"/>
      <c r="B1931" s="56"/>
      <c r="C1931" s="56"/>
      <c r="D1931" s="56"/>
      <c r="E1931" s="56"/>
      <c r="F1931" s="57"/>
      <c r="G1931" s="58"/>
      <c r="H1931" s="59"/>
      <c r="I1931" s="60"/>
      <c r="J1931" s="61"/>
      <c r="K1931" s="61"/>
      <c r="L1931" s="61"/>
      <c r="M1931" s="61"/>
      <c r="N1931" s="61"/>
      <c r="O1931" s="61"/>
      <c r="P1931" s="61"/>
      <c r="Q1931" s="61"/>
      <c r="R1931" s="61"/>
      <c r="S1931" s="61"/>
      <c r="T1931" s="236"/>
      <c r="U1931" s="70"/>
      <c r="V1931" s="70"/>
      <c r="W1931" s="71"/>
      <c r="X1931" s="54"/>
      <c r="Y1931" s="54"/>
      <c r="Z1931" s="54"/>
      <c r="AA1931" s="237"/>
      <c r="AB1931" s="237"/>
      <c r="AC1931" s="237"/>
      <c r="AD1931" s="237"/>
      <c r="AE1931" s="66" t="str">
        <f t="shared" si="58"/>
        <v/>
      </c>
      <c r="AF1931" s="66"/>
      <c r="AG1931" s="66"/>
      <c r="AH1931" s="66"/>
      <c r="AI1931" s="66"/>
      <c r="AJ1931" s="66"/>
      <c r="AK1931" s="54"/>
      <c r="AL1931" s="54"/>
      <c r="AM1931" s="54"/>
      <c r="AN1931" s="54"/>
      <c r="AO1931" s="54"/>
      <c r="AP1931" s="264" t="str">
        <f t="shared" si="59"/>
        <v/>
      </c>
    </row>
    <row r="1932" spans="1:42" ht="16" customHeight="1" x14ac:dyDescent="0.35">
      <c r="A1932" s="55"/>
      <c r="B1932" s="56"/>
      <c r="C1932" s="56"/>
      <c r="D1932" s="56"/>
      <c r="E1932" s="56"/>
      <c r="F1932" s="57"/>
      <c r="G1932" s="58"/>
      <c r="H1932" s="59"/>
      <c r="I1932" s="60"/>
      <c r="J1932" s="61"/>
      <c r="K1932" s="61"/>
      <c r="L1932" s="61"/>
      <c r="M1932" s="61"/>
      <c r="N1932" s="61"/>
      <c r="O1932" s="61"/>
      <c r="P1932" s="61"/>
      <c r="Q1932" s="61"/>
      <c r="R1932" s="61"/>
      <c r="S1932" s="61"/>
      <c r="T1932" s="236"/>
      <c r="U1932" s="70"/>
      <c r="V1932" s="70"/>
      <c r="W1932" s="71"/>
      <c r="X1932" s="54"/>
      <c r="Y1932" s="54"/>
      <c r="Z1932" s="54"/>
      <c r="AA1932" s="237"/>
      <c r="AB1932" s="237"/>
      <c r="AC1932" s="237"/>
      <c r="AD1932" s="237"/>
      <c r="AE1932" s="66" t="str">
        <f t="shared" si="58"/>
        <v/>
      </c>
      <c r="AF1932" s="66"/>
      <c r="AG1932" s="66"/>
      <c r="AH1932" s="66"/>
      <c r="AI1932" s="66"/>
      <c r="AJ1932" s="66"/>
      <c r="AK1932" s="54"/>
      <c r="AL1932" s="54"/>
      <c r="AM1932" s="54"/>
      <c r="AN1932" s="54"/>
      <c r="AO1932" s="54"/>
      <c r="AP1932" s="264" t="str">
        <f t="shared" si="59"/>
        <v/>
      </c>
    </row>
    <row r="1933" spans="1:42" ht="16" customHeight="1" x14ac:dyDescent="0.35">
      <c r="A1933" s="55"/>
      <c r="B1933" s="56"/>
      <c r="C1933" s="56"/>
      <c r="D1933" s="56"/>
      <c r="E1933" s="56"/>
      <c r="F1933" s="57"/>
      <c r="G1933" s="58"/>
      <c r="H1933" s="59"/>
      <c r="I1933" s="60"/>
      <c r="J1933" s="61"/>
      <c r="K1933" s="61"/>
      <c r="L1933" s="61"/>
      <c r="M1933" s="61"/>
      <c r="N1933" s="61"/>
      <c r="O1933" s="61"/>
      <c r="P1933" s="61"/>
      <c r="Q1933" s="61"/>
      <c r="R1933" s="61"/>
      <c r="S1933" s="61"/>
      <c r="T1933" s="236"/>
      <c r="U1933" s="70"/>
      <c r="V1933" s="70"/>
      <c r="W1933" s="71"/>
      <c r="X1933" s="54"/>
      <c r="Y1933" s="54"/>
      <c r="Z1933" s="54"/>
      <c r="AA1933" s="237"/>
      <c r="AB1933" s="237"/>
      <c r="AC1933" s="237"/>
      <c r="AD1933" s="237"/>
      <c r="AE1933" s="66" t="str">
        <f t="shared" si="58"/>
        <v/>
      </c>
      <c r="AF1933" s="66"/>
      <c r="AG1933" s="66"/>
      <c r="AH1933" s="66"/>
      <c r="AI1933" s="66"/>
      <c r="AJ1933" s="66"/>
      <c r="AK1933" s="54"/>
      <c r="AL1933" s="54"/>
      <c r="AM1933" s="54"/>
      <c r="AN1933" s="54"/>
      <c r="AO1933" s="54"/>
      <c r="AP1933" s="264" t="str">
        <f t="shared" si="59"/>
        <v/>
      </c>
    </row>
    <row r="1934" spans="1:42" ht="16" customHeight="1" x14ac:dyDescent="0.35">
      <c r="A1934" s="55"/>
      <c r="B1934" s="56"/>
      <c r="C1934" s="56"/>
      <c r="D1934" s="56"/>
      <c r="E1934" s="56"/>
      <c r="F1934" s="57"/>
      <c r="G1934" s="58"/>
      <c r="H1934" s="59"/>
      <c r="I1934" s="60"/>
      <c r="J1934" s="61"/>
      <c r="K1934" s="61"/>
      <c r="L1934" s="61"/>
      <c r="M1934" s="61"/>
      <c r="N1934" s="61"/>
      <c r="O1934" s="61"/>
      <c r="P1934" s="61"/>
      <c r="Q1934" s="61"/>
      <c r="R1934" s="61"/>
      <c r="S1934" s="61"/>
      <c r="T1934" s="236"/>
      <c r="U1934" s="70"/>
      <c r="V1934" s="70"/>
      <c r="W1934" s="71"/>
      <c r="X1934" s="54"/>
      <c r="Y1934" s="54"/>
      <c r="Z1934" s="54"/>
      <c r="AA1934" s="237"/>
      <c r="AB1934" s="237"/>
      <c r="AC1934" s="237"/>
      <c r="AD1934" s="237"/>
      <c r="AE1934" s="66" t="str">
        <f t="shared" si="58"/>
        <v/>
      </c>
      <c r="AF1934" s="66"/>
      <c r="AG1934" s="66"/>
      <c r="AH1934" s="66"/>
      <c r="AI1934" s="66"/>
      <c r="AJ1934" s="66"/>
      <c r="AK1934" s="54"/>
      <c r="AL1934" s="54"/>
      <c r="AM1934" s="54"/>
      <c r="AN1934" s="54"/>
      <c r="AO1934" s="54"/>
      <c r="AP1934" s="264" t="str">
        <f t="shared" si="59"/>
        <v/>
      </c>
    </row>
    <row r="1935" spans="1:42" ht="16" customHeight="1" x14ac:dyDescent="0.35">
      <c r="A1935" s="55"/>
      <c r="B1935" s="56"/>
      <c r="C1935" s="56"/>
      <c r="D1935" s="56"/>
      <c r="E1935" s="56"/>
      <c r="F1935" s="57"/>
      <c r="G1935" s="58"/>
      <c r="H1935" s="59"/>
      <c r="I1935" s="60"/>
      <c r="J1935" s="61"/>
      <c r="K1935" s="61"/>
      <c r="L1935" s="61"/>
      <c r="M1935" s="61"/>
      <c r="N1935" s="61"/>
      <c r="O1935" s="61"/>
      <c r="P1935" s="61"/>
      <c r="Q1935" s="61"/>
      <c r="R1935" s="61"/>
      <c r="S1935" s="61"/>
      <c r="T1935" s="236"/>
      <c r="U1935" s="70"/>
      <c r="V1935" s="70"/>
      <c r="W1935" s="71"/>
      <c r="X1935" s="54"/>
      <c r="Y1935" s="54"/>
      <c r="Z1935" s="54"/>
      <c r="AA1935" s="237"/>
      <c r="AB1935" s="237"/>
      <c r="AC1935" s="237"/>
      <c r="AD1935" s="237"/>
      <c r="AE1935" s="66" t="str">
        <f t="shared" si="58"/>
        <v/>
      </c>
      <c r="AF1935" s="66"/>
      <c r="AG1935" s="66"/>
      <c r="AH1935" s="66"/>
      <c r="AI1935" s="66"/>
      <c r="AJ1935" s="66"/>
      <c r="AK1935" s="54"/>
      <c r="AL1935" s="54"/>
      <c r="AM1935" s="54"/>
      <c r="AN1935" s="54"/>
      <c r="AO1935" s="54"/>
      <c r="AP1935" s="264" t="str">
        <f t="shared" si="59"/>
        <v/>
      </c>
    </row>
    <row r="1936" spans="1:42" ht="16" customHeight="1" x14ac:dyDescent="0.35">
      <c r="A1936" s="55"/>
      <c r="B1936" s="56"/>
      <c r="C1936" s="56"/>
      <c r="D1936" s="56"/>
      <c r="E1936" s="56"/>
      <c r="F1936" s="57"/>
      <c r="G1936" s="58"/>
      <c r="H1936" s="59"/>
      <c r="I1936" s="60"/>
      <c r="J1936" s="61"/>
      <c r="K1936" s="61"/>
      <c r="L1936" s="61"/>
      <c r="M1936" s="61"/>
      <c r="N1936" s="61"/>
      <c r="O1936" s="61"/>
      <c r="P1936" s="61"/>
      <c r="Q1936" s="61"/>
      <c r="R1936" s="61"/>
      <c r="S1936" s="61"/>
      <c r="T1936" s="236"/>
      <c r="U1936" s="70"/>
      <c r="V1936" s="70"/>
      <c r="W1936" s="71"/>
      <c r="X1936" s="54"/>
      <c r="Y1936" s="54"/>
      <c r="Z1936" s="54"/>
      <c r="AA1936" s="237"/>
      <c r="AB1936" s="237"/>
      <c r="AC1936" s="237"/>
      <c r="AD1936" s="237"/>
      <c r="AE1936" s="66" t="str">
        <f t="shared" si="58"/>
        <v/>
      </c>
      <c r="AF1936" s="66"/>
      <c r="AG1936" s="66"/>
      <c r="AH1936" s="66"/>
      <c r="AI1936" s="66"/>
      <c r="AJ1936" s="66"/>
      <c r="AK1936" s="54"/>
      <c r="AL1936" s="54"/>
      <c r="AM1936" s="54"/>
      <c r="AN1936" s="54"/>
      <c r="AO1936" s="54"/>
      <c r="AP1936" s="264" t="str">
        <f t="shared" si="59"/>
        <v/>
      </c>
    </row>
    <row r="1937" spans="1:42" ht="16" customHeight="1" x14ac:dyDescent="0.35">
      <c r="A1937" s="55"/>
      <c r="B1937" s="56"/>
      <c r="C1937" s="56"/>
      <c r="D1937" s="56"/>
      <c r="E1937" s="56"/>
      <c r="F1937" s="57"/>
      <c r="G1937" s="58"/>
      <c r="H1937" s="59"/>
      <c r="I1937" s="60"/>
      <c r="J1937" s="61"/>
      <c r="K1937" s="61"/>
      <c r="L1937" s="61"/>
      <c r="M1937" s="61"/>
      <c r="N1937" s="61"/>
      <c r="O1937" s="61"/>
      <c r="P1937" s="61"/>
      <c r="Q1937" s="61"/>
      <c r="R1937" s="61"/>
      <c r="S1937" s="61"/>
      <c r="T1937" s="236"/>
      <c r="U1937" s="70"/>
      <c r="V1937" s="70"/>
      <c r="W1937" s="71"/>
      <c r="X1937" s="54"/>
      <c r="Y1937" s="54"/>
      <c r="Z1937" s="54"/>
      <c r="AA1937" s="237"/>
      <c r="AB1937" s="237"/>
      <c r="AC1937" s="237"/>
      <c r="AD1937" s="237"/>
      <c r="AE1937" s="66" t="str">
        <f t="shared" si="58"/>
        <v/>
      </c>
      <c r="AF1937" s="66"/>
      <c r="AG1937" s="66"/>
      <c r="AH1937" s="66"/>
      <c r="AI1937" s="66"/>
      <c r="AJ1937" s="66"/>
      <c r="AK1937" s="54"/>
      <c r="AL1937" s="54"/>
      <c r="AM1937" s="54"/>
      <c r="AN1937" s="54"/>
      <c r="AO1937" s="54"/>
      <c r="AP1937" s="264" t="str">
        <f t="shared" si="59"/>
        <v/>
      </c>
    </row>
    <row r="1938" spans="1:42" ht="16" customHeight="1" x14ac:dyDescent="0.35">
      <c r="A1938" s="55"/>
      <c r="B1938" s="56"/>
      <c r="C1938" s="56"/>
      <c r="D1938" s="56"/>
      <c r="E1938" s="56"/>
      <c r="F1938" s="57"/>
      <c r="G1938" s="58"/>
      <c r="H1938" s="59"/>
      <c r="I1938" s="60"/>
      <c r="J1938" s="61"/>
      <c r="K1938" s="61"/>
      <c r="L1938" s="61"/>
      <c r="M1938" s="61"/>
      <c r="N1938" s="61"/>
      <c r="O1938" s="61"/>
      <c r="P1938" s="61"/>
      <c r="Q1938" s="61"/>
      <c r="R1938" s="61"/>
      <c r="S1938" s="61"/>
      <c r="T1938" s="236"/>
      <c r="U1938" s="70"/>
      <c r="V1938" s="70"/>
      <c r="W1938" s="71"/>
      <c r="X1938" s="54"/>
      <c r="Y1938" s="54"/>
      <c r="Z1938" s="54"/>
      <c r="AA1938" s="237"/>
      <c r="AB1938" s="237"/>
      <c r="AC1938" s="237"/>
      <c r="AD1938" s="237"/>
      <c r="AE1938" s="66" t="str">
        <f t="shared" si="58"/>
        <v/>
      </c>
      <c r="AF1938" s="66"/>
      <c r="AG1938" s="66"/>
      <c r="AH1938" s="66"/>
      <c r="AI1938" s="66"/>
      <c r="AJ1938" s="66"/>
      <c r="AK1938" s="54"/>
      <c r="AL1938" s="54"/>
      <c r="AM1938" s="54"/>
      <c r="AN1938" s="54"/>
      <c r="AO1938" s="54"/>
      <c r="AP1938" s="264" t="str">
        <f t="shared" si="59"/>
        <v/>
      </c>
    </row>
    <row r="1939" spans="1:42" ht="16" customHeight="1" x14ac:dyDescent="0.35">
      <c r="A1939" s="55"/>
      <c r="B1939" s="56"/>
      <c r="C1939" s="56"/>
      <c r="D1939" s="56"/>
      <c r="E1939" s="56"/>
      <c r="F1939" s="57"/>
      <c r="G1939" s="58"/>
      <c r="H1939" s="59"/>
      <c r="I1939" s="60"/>
      <c r="J1939" s="61"/>
      <c r="K1939" s="61"/>
      <c r="L1939" s="61"/>
      <c r="M1939" s="61"/>
      <c r="N1939" s="61"/>
      <c r="O1939" s="61"/>
      <c r="P1939" s="61"/>
      <c r="Q1939" s="61"/>
      <c r="R1939" s="61"/>
      <c r="S1939" s="61"/>
      <c r="T1939" s="236"/>
      <c r="U1939" s="70"/>
      <c r="V1939" s="70"/>
      <c r="W1939" s="71"/>
      <c r="X1939" s="54"/>
      <c r="Y1939" s="54"/>
      <c r="Z1939" s="54"/>
      <c r="AA1939" s="237"/>
      <c r="AB1939" s="237"/>
      <c r="AC1939" s="237"/>
      <c r="AD1939" s="237"/>
      <c r="AE1939" s="66" t="str">
        <f t="shared" si="58"/>
        <v/>
      </c>
      <c r="AF1939" s="66"/>
      <c r="AG1939" s="66"/>
      <c r="AH1939" s="66"/>
      <c r="AI1939" s="66"/>
      <c r="AJ1939" s="66"/>
      <c r="AK1939" s="54"/>
      <c r="AL1939" s="54"/>
      <c r="AM1939" s="54"/>
      <c r="AN1939" s="54"/>
      <c r="AO1939" s="54"/>
      <c r="AP1939" s="264" t="str">
        <f t="shared" si="59"/>
        <v/>
      </c>
    </row>
    <row r="1940" spans="1:42" ht="16" customHeight="1" x14ac:dyDescent="0.35">
      <c r="A1940" s="55"/>
      <c r="B1940" s="56"/>
      <c r="C1940" s="56"/>
      <c r="D1940" s="56"/>
      <c r="E1940" s="56"/>
      <c r="F1940" s="57"/>
      <c r="G1940" s="58"/>
      <c r="H1940" s="59"/>
      <c r="I1940" s="60"/>
      <c r="J1940" s="61"/>
      <c r="K1940" s="61"/>
      <c r="L1940" s="61"/>
      <c r="M1940" s="61"/>
      <c r="N1940" s="61"/>
      <c r="O1940" s="61"/>
      <c r="P1940" s="61"/>
      <c r="Q1940" s="61"/>
      <c r="R1940" s="61"/>
      <c r="S1940" s="61"/>
      <c r="T1940" s="236"/>
      <c r="U1940" s="70"/>
      <c r="V1940" s="70"/>
      <c r="W1940" s="71"/>
      <c r="X1940" s="54"/>
      <c r="Y1940" s="54"/>
      <c r="Z1940" s="54"/>
      <c r="AA1940" s="237"/>
      <c r="AB1940" s="237"/>
      <c r="AC1940" s="237"/>
      <c r="AD1940" s="237"/>
      <c r="AE1940" s="66" t="str">
        <f t="shared" si="58"/>
        <v/>
      </c>
      <c r="AF1940" s="66"/>
      <c r="AG1940" s="66"/>
      <c r="AH1940" s="66"/>
      <c r="AI1940" s="66"/>
      <c r="AJ1940" s="66"/>
      <c r="AK1940" s="54"/>
      <c r="AL1940" s="54"/>
      <c r="AM1940" s="54"/>
      <c r="AN1940" s="54"/>
      <c r="AO1940" s="54"/>
      <c r="AP1940" s="264" t="str">
        <f t="shared" si="59"/>
        <v/>
      </c>
    </row>
    <row r="1941" spans="1:42" ht="16" customHeight="1" x14ac:dyDescent="0.35">
      <c r="A1941" s="55"/>
      <c r="B1941" s="56"/>
      <c r="C1941" s="56"/>
      <c r="D1941" s="56"/>
      <c r="E1941" s="56"/>
      <c r="F1941" s="57"/>
      <c r="G1941" s="58"/>
      <c r="H1941" s="59"/>
      <c r="I1941" s="60"/>
      <c r="J1941" s="61"/>
      <c r="K1941" s="61"/>
      <c r="L1941" s="61"/>
      <c r="M1941" s="61"/>
      <c r="N1941" s="61"/>
      <c r="O1941" s="61"/>
      <c r="P1941" s="61"/>
      <c r="Q1941" s="61"/>
      <c r="R1941" s="61"/>
      <c r="S1941" s="61"/>
      <c r="T1941" s="236"/>
      <c r="U1941" s="70"/>
      <c r="V1941" s="70"/>
      <c r="W1941" s="71"/>
      <c r="X1941" s="54"/>
      <c r="Y1941" s="54"/>
      <c r="Z1941" s="54"/>
      <c r="AA1941" s="237"/>
      <c r="AB1941" s="237"/>
      <c r="AC1941" s="237"/>
      <c r="AD1941" s="237"/>
      <c r="AE1941" s="66" t="str">
        <f t="shared" si="58"/>
        <v/>
      </c>
      <c r="AF1941" s="66"/>
      <c r="AG1941" s="66"/>
      <c r="AH1941" s="66"/>
      <c r="AI1941" s="66"/>
      <c r="AJ1941" s="66"/>
      <c r="AK1941" s="54"/>
      <c r="AL1941" s="54"/>
      <c r="AM1941" s="54"/>
      <c r="AN1941" s="54"/>
      <c r="AO1941" s="54"/>
      <c r="AP1941" s="264" t="str">
        <f t="shared" si="59"/>
        <v/>
      </c>
    </row>
    <row r="1942" spans="1:42" ht="16" customHeight="1" x14ac:dyDescent="0.35">
      <c r="A1942" s="55"/>
      <c r="B1942" s="56"/>
      <c r="C1942" s="56"/>
      <c r="D1942" s="56"/>
      <c r="E1942" s="56"/>
      <c r="F1942" s="57"/>
      <c r="G1942" s="58"/>
      <c r="H1942" s="59"/>
      <c r="I1942" s="60"/>
      <c r="J1942" s="61"/>
      <c r="K1942" s="61"/>
      <c r="L1942" s="61"/>
      <c r="M1942" s="61"/>
      <c r="N1942" s="61"/>
      <c r="O1942" s="61"/>
      <c r="P1942" s="61"/>
      <c r="Q1942" s="61"/>
      <c r="R1942" s="61"/>
      <c r="S1942" s="61"/>
      <c r="T1942" s="236"/>
      <c r="U1942" s="70"/>
      <c r="V1942" s="70"/>
      <c r="W1942" s="71"/>
      <c r="X1942" s="54"/>
      <c r="Y1942" s="54"/>
      <c r="Z1942" s="54"/>
      <c r="AA1942" s="237"/>
      <c r="AB1942" s="237"/>
      <c r="AC1942" s="237"/>
      <c r="AD1942" s="237"/>
      <c r="AE1942" s="66" t="str">
        <f t="shared" si="58"/>
        <v/>
      </c>
      <c r="AF1942" s="66"/>
      <c r="AG1942" s="66"/>
      <c r="AH1942" s="66"/>
      <c r="AI1942" s="66"/>
      <c r="AJ1942" s="66"/>
      <c r="AK1942" s="54"/>
      <c r="AL1942" s="54"/>
      <c r="AM1942" s="54"/>
      <c r="AN1942" s="54"/>
      <c r="AO1942" s="54"/>
      <c r="AP1942" s="264" t="str">
        <f t="shared" si="59"/>
        <v/>
      </c>
    </row>
    <row r="1943" spans="1:42" ht="16" customHeight="1" x14ac:dyDescent="0.35">
      <c r="A1943" s="55"/>
      <c r="B1943" s="56"/>
      <c r="C1943" s="56"/>
      <c r="D1943" s="56"/>
      <c r="E1943" s="56"/>
      <c r="F1943" s="57"/>
      <c r="G1943" s="58"/>
      <c r="H1943" s="59"/>
      <c r="I1943" s="60"/>
      <c r="J1943" s="61"/>
      <c r="K1943" s="61"/>
      <c r="L1943" s="61"/>
      <c r="M1943" s="61"/>
      <c r="N1943" s="61"/>
      <c r="O1943" s="61"/>
      <c r="P1943" s="61"/>
      <c r="Q1943" s="61"/>
      <c r="R1943" s="61"/>
      <c r="S1943" s="61"/>
      <c r="T1943" s="236"/>
      <c r="U1943" s="70"/>
      <c r="V1943" s="70"/>
      <c r="W1943" s="71"/>
      <c r="X1943" s="54"/>
      <c r="Y1943" s="54"/>
      <c r="Z1943" s="54"/>
      <c r="AA1943" s="237"/>
      <c r="AB1943" s="237"/>
      <c r="AC1943" s="237"/>
      <c r="AD1943" s="237"/>
      <c r="AE1943" s="66" t="str">
        <f t="shared" si="58"/>
        <v/>
      </c>
      <c r="AF1943" s="66"/>
      <c r="AG1943" s="66"/>
      <c r="AH1943" s="66"/>
      <c r="AI1943" s="66"/>
      <c r="AJ1943" s="66"/>
      <c r="AK1943" s="54"/>
      <c r="AL1943" s="54"/>
      <c r="AM1943" s="54"/>
      <c r="AN1943" s="54"/>
      <c r="AO1943" s="54"/>
      <c r="AP1943" s="264" t="str">
        <f t="shared" si="59"/>
        <v/>
      </c>
    </row>
    <row r="1944" spans="1:42" ht="16" customHeight="1" x14ac:dyDescent="0.35">
      <c r="A1944" s="55"/>
      <c r="B1944" s="56"/>
      <c r="C1944" s="56"/>
      <c r="D1944" s="56"/>
      <c r="E1944" s="56"/>
      <c r="F1944" s="57"/>
      <c r="G1944" s="58"/>
      <c r="H1944" s="59"/>
      <c r="I1944" s="60"/>
      <c r="J1944" s="61"/>
      <c r="K1944" s="61"/>
      <c r="L1944" s="61"/>
      <c r="M1944" s="61"/>
      <c r="N1944" s="61"/>
      <c r="O1944" s="61"/>
      <c r="P1944" s="61"/>
      <c r="Q1944" s="61"/>
      <c r="R1944" s="61"/>
      <c r="S1944" s="61"/>
      <c r="T1944" s="236"/>
      <c r="U1944" s="70"/>
      <c r="V1944" s="70"/>
      <c r="W1944" s="71"/>
      <c r="X1944" s="54"/>
      <c r="Y1944" s="54"/>
      <c r="Z1944" s="54"/>
      <c r="AA1944" s="237"/>
      <c r="AB1944" s="237"/>
      <c r="AC1944" s="237"/>
      <c r="AD1944" s="237"/>
      <c r="AE1944" s="66" t="str">
        <f t="shared" si="58"/>
        <v/>
      </c>
      <c r="AF1944" s="66"/>
      <c r="AG1944" s="66"/>
      <c r="AH1944" s="66"/>
      <c r="AI1944" s="66"/>
      <c r="AJ1944" s="66"/>
      <c r="AK1944" s="54"/>
      <c r="AL1944" s="54"/>
      <c r="AM1944" s="54"/>
      <c r="AN1944" s="54"/>
      <c r="AO1944" s="54"/>
      <c r="AP1944" s="264" t="str">
        <f t="shared" si="59"/>
        <v/>
      </c>
    </row>
    <row r="1945" spans="1:42" ht="16" customHeight="1" x14ac:dyDescent="0.35">
      <c r="A1945" s="55"/>
      <c r="B1945" s="56"/>
      <c r="C1945" s="56"/>
      <c r="D1945" s="56"/>
      <c r="E1945" s="56"/>
      <c r="F1945" s="57"/>
      <c r="G1945" s="58"/>
      <c r="H1945" s="59"/>
      <c r="I1945" s="60"/>
      <c r="J1945" s="61"/>
      <c r="K1945" s="61"/>
      <c r="L1945" s="61"/>
      <c r="M1945" s="61"/>
      <c r="N1945" s="61"/>
      <c r="O1945" s="61"/>
      <c r="P1945" s="61"/>
      <c r="Q1945" s="61"/>
      <c r="R1945" s="61"/>
      <c r="S1945" s="61"/>
      <c r="T1945" s="236"/>
      <c r="U1945" s="70"/>
      <c r="V1945" s="70"/>
      <c r="W1945" s="71"/>
      <c r="X1945" s="54"/>
      <c r="Y1945" s="54"/>
      <c r="Z1945" s="54"/>
      <c r="AA1945" s="237"/>
      <c r="AB1945" s="237"/>
      <c r="AC1945" s="237"/>
      <c r="AD1945" s="237"/>
      <c r="AE1945" s="66" t="str">
        <f t="shared" si="58"/>
        <v/>
      </c>
      <c r="AF1945" s="66"/>
      <c r="AG1945" s="66"/>
      <c r="AH1945" s="66"/>
      <c r="AI1945" s="66"/>
      <c r="AJ1945" s="66"/>
      <c r="AK1945" s="54"/>
      <c r="AL1945" s="54"/>
      <c r="AM1945" s="54"/>
      <c r="AN1945" s="54"/>
      <c r="AO1945" s="54"/>
      <c r="AP1945" s="264" t="str">
        <f t="shared" si="59"/>
        <v/>
      </c>
    </row>
    <row r="1946" spans="1:42" ht="16" customHeight="1" x14ac:dyDescent="0.35">
      <c r="A1946" s="55"/>
      <c r="B1946" s="56"/>
      <c r="C1946" s="56"/>
      <c r="D1946" s="56"/>
      <c r="E1946" s="56"/>
      <c r="F1946" s="57"/>
      <c r="G1946" s="58"/>
      <c r="H1946" s="59"/>
      <c r="I1946" s="60"/>
      <c r="J1946" s="61"/>
      <c r="K1946" s="61"/>
      <c r="L1946" s="61"/>
      <c r="M1946" s="61"/>
      <c r="N1946" s="61"/>
      <c r="O1946" s="61"/>
      <c r="P1946" s="61"/>
      <c r="Q1946" s="61"/>
      <c r="R1946" s="61"/>
      <c r="S1946" s="61"/>
      <c r="T1946" s="236"/>
      <c r="U1946" s="70"/>
      <c r="V1946" s="70"/>
      <c r="W1946" s="71"/>
      <c r="X1946" s="54"/>
      <c r="Y1946" s="54"/>
      <c r="Z1946" s="54"/>
      <c r="AA1946" s="237"/>
      <c r="AB1946" s="237"/>
      <c r="AC1946" s="237"/>
      <c r="AD1946" s="237"/>
      <c r="AE1946" s="66" t="str">
        <f t="shared" si="58"/>
        <v/>
      </c>
      <c r="AF1946" s="66"/>
      <c r="AG1946" s="66"/>
      <c r="AH1946" s="66"/>
      <c r="AI1946" s="66"/>
      <c r="AJ1946" s="66"/>
      <c r="AK1946" s="54"/>
      <c r="AL1946" s="54"/>
      <c r="AM1946" s="54"/>
      <c r="AN1946" s="54"/>
      <c r="AO1946" s="54"/>
      <c r="AP1946" s="264" t="str">
        <f t="shared" si="59"/>
        <v/>
      </c>
    </row>
    <row r="1947" spans="1:42" ht="16" customHeight="1" x14ac:dyDescent="0.35">
      <c r="A1947" s="55"/>
      <c r="B1947" s="56"/>
      <c r="C1947" s="56"/>
      <c r="D1947" s="56"/>
      <c r="E1947" s="56"/>
      <c r="F1947" s="57"/>
      <c r="G1947" s="58"/>
      <c r="H1947" s="59"/>
      <c r="I1947" s="60"/>
      <c r="J1947" s="61"/>
      <c r="K1947" s="61"/>
      <c r="L1947" s="61"/>
      <c r="M1947" s="61"/>
      <c r="N1947" s="61"/>
      <c r="O1947" s="61"/>
      <c r="P1947" s="61"/>
      <c r="Q1947" s="61"/>
      <c r="R1947" s="61"/>
      <c r="S1947" s="61"/>
      <c r="T1947" s="236"/>
      <c r="U1947" s="70"/>
      <c r="V1947" s="70"/>
      <c r="W1947" s="71"/>
      <c r="X1947" s="54"/>
      <c r="Y1947" s="54"/>
      <c r="Z1947" s="54"/>
      <c r="AA1947" s="237"/>
      <c r="AB1947" s="237"/>
      <c r="AC1947" s="237"/>
      <c r="AD1947" s="237"/>
      <c r="AE1947" s="66" t="str">
        <f t="shared" ref="AE1947:AE2010" si="60">IF(AA1947="","",ROUND(T1947*AA1947,0))</f>
        <v/>
      </c>
      <c r="AF1947" s="66"/>
      <c r="AG1947" s="66"/>
      <c r="AH1947" s="66"/>
      <c r="AI1947" s="66"/>
      <c r="AJ1947" s="66"/>
      <c r="AK1947" s="54"/>
      <c r="AL1947" s="54"/>
      <c r="AM1947" s="54"/>
      <c r="AN1947" s="54"/>
      <c r="AO1947" s="54"/>
      <c r="AP1947" s="264" t="str">
        <f t="shared" si="59"/>
        <v/>
      </c>
    </row>
    <row r="1948" spans="1:42" ht="16" customHeight="1" x14ac:dyDescent="0.35">
      <c r="A1948" s="55"/>
      <c r="B1948" s="56"/>
      <c r="C1948" s="56"/>
      <c r="D1948" s="56"/>
      <c r="E1948" s="56"/>
      <c r="F1948" s="57"/>
      <c r="G1948" s="58"/>
      <c r="H1948" s="59"/>
      <c r="I1948" s="60"/>
      <c r="J1948" s="61"/>
      <c r="K1948" s="61"/>
      <c r="L1948" s="61"/>
      <c r="M1948" s="61"/>
      <c r="N1948" s="61"/>
      <c r="O1948" s="61"/>
      <c r="P1948" s="61"/>
      <c r="Q1948" s="61"/>
      <c r="R1948" s="61"/>
      <c r="S1948" s="61"/>
      <c r="T1948" s="236"/>
      <c r="U1948" s="70"/>
      <c r="V1948" s="70"/>
      <c r="W1948" s="71"/>
      <c r="X1948" s="54"/>
      <c r="Y1948" s="54"/>
      <c r="Z1948" s="54"/>
      <c r="AA1948" s="237"/>
      <c r="AB1948" s="237"/>
      <c r="AC1948" s="237"/>
      <c r="AD1948" s="237"/>
      <c r="AE1948" s="66" t="str">
        <f t="shared" si="60"/>
        <v/>
      </c>
      <c r="AF1948" s="66"/>
      <c r="AG1948" s="66"/>
      <c r="AH1948" s="66"/>
      <c r="AI1948" s="66"/>
      <c r="AJ1948" s="66"/>
      <c r="AK1948" s="54"/>
      <c r="AL1948" s="54"/>
      <c r="AM1948" s="54"/>
      <c r="AN1948" s="54"/>
      <c r="AO1948" s="54"/>
      <c r="AP1948" s="264" t="str">
        <f t="shared" ref="AP1948:AP2011" si="61">G1948&amp;I1948</f>
        <v/>
      </c>
    </row>
    <row r="1949" spans="1:42" ht="16" customHeight="1" x14ac:dyDescent="0.35">
      <c r="A1949" s="55"/>
      <c r="B1949" s="56"/>
      <c r="C1949" s="56"/>
      <c r="D1949" s="56"/>
      <c r="E1949" s="56"/>
      <c r="F1949" s="57"/>
      <c r="G1949" s="58"/>
      <c r="H1949" s="59"/>
      <c r="I1949" s="60"/>
      <c r="J1949" s="61"/>
      <c r="K1949" s="61"/>
      <c r="L1949" s="61"/>
      <c r="M1949" s="61"/>
      <c r="N1949" s="61"/>
      <c r="O1949" s="61"/>
      <c r="P1949" s="61"/>
      <c r="Q1949" s="61"/>
      <c r="R1949" s="61"/>
      <c r="S1949" s="61"/>
      <c r="T1949" s="236"/>
      <c r="U1949" s="70"/>
      <c r="V1949" s="70"/>
      <c r="W1949" s="71"/>
      <c r="X1949" s="54"/>
      <c r="Y1949" s="54"/>
      <c r="Z1949" s="54"/>
      <c r="AA1949" s="237"/>
      <c r="AB1949" s="237"/>
      <c r="AC1949" s="237"/>
      <c r="AD1949" s="237"/>
      <c r="AE1949" s="66" t="str">
        <f t="shared" si="60"/>
        <v/>
      </c>
      <c r="AF1949" s="66"/>
      <c r="AG1949" s="66"/>
      <c r="AH1949" s="66"/>
      <c r="AI1949" s="66"/>
      <c r="AJ1949" s="66"/>
      <c r="AK1949" s="54"/>
      <c r="AL1949" s="54"/>
      <c r="AM1949" s="54"/>
      <c r="AN1949" s="54"/>
      <c r="AO1949" s="54"/>
      <c r="AP1949" s="264" t="str">
        <f t="shared" si="61"/>
        <v/>
      </c>
    </row>
    <row r="1950" spans="1:42" ht="16" customHeight="1" x14ac:dyDescent="0.35">
      <c r="A1950" s="55"/>
      <c r="B1950" s="56"/>
      <c r="C1950" s="56"/>
      <c r="D1950" s="56"/>
      <c r="E1950" s="56"/>
      <c r="F1950" s="57"/>
      <c r="G1950" s="58"/>
      <c r="H1950" s="59"/>
      <c r="I1950" s="60"/>
      <c r="J1950" s="61"/>
      <c r="K1950" s="61"/>
      <c r="L1950" s="61"/>
      <c r="M1950" s="61"/>
      <c r="N1950" s="61"/>
      <c r="O1950" s="61"/>
      <c r="P1950" s="61"/>
      <c r="Q1950" s="61"/>
      <c r="R1950" s="61"/>
      <c r="S1950" s="61"/>
      <c r="T1950" s="236"/>
      <c r="U1950" s="70"/>
      <c r="V1950" s="70"/>
      <c r="W1950" s="71"/>
      <c r="X1950" s="54"/>
      <c r="Y1950" s="54"/>
      <c r="Z1950" s="54"/>
      <c r="AA1950" s="237"/>
      <c r="AB1950" s="237"/>
      <c r="AC1950" s="237"/>
      <c r="AD1950" s="237"/>
      <c r="AE1950" s="66" t="str">
        <f t="shared" si="60"/>
        <v/>
      </c>
      <c r="AF1950" s="66"/>
      <c r="AG1950" s="66"/>
      <c r="AH1950" s="66"/>
      <c r="AI1950" s="66"/>
      <c r="AJ1950" s="66"/>
      <c r="AK1950" s="54"/>
      <c r="AL1950" s="54"/>
      <c r="AM1950" s="54"/>
      <c r="AN1950" s="54"/>
      <c r="AO1950" s="54"/>
      <c r="AP1950" s="264" t="str">
        <f t="shared" si="61"/>
        <v/>
      </c>
    </row>
    <row r="1951" spans="1:42" ht="16" customHeight="1" x14ac:dyDescent="0.35">
      <c r="A1951" s="55"/>
      <c r="B1951" s="56"/>
      <c r="C1951" s="56"/>
      <c r="D1951" s="56"/>
      <c r="E1951" s="56"/>
      <c r="F1951" s="57"/>
      <c r="G1951" s="58"/>
      <c r="H1951" s="59"/>
      <c r="I1951" s="60"/>
      <c r="J1951" s="61"/>
      <c r="K1951" s="61"/>
      <c r="L1951" s="61"/>
      <c r="M1951" s="61"/>
      <c r="N1951" s="61"/>
      <c r="O1951" s="61"/>
      <c r="P1951" s="61"/>
      <c r="Q1951" s="61"/>
      <c r="R1951" s="61"/>
      <c r="S1951" s="61"/>
      <c r="T1951" s="236"/>
      <c r="U1951" s="70"/>
      <c r="V1951" s="70"/>
      <c r="W1951" s="71"/>
      <c r="X1951" s="54"/>
      <c r="Y1951" s="54"/>
      <c r="Z1951" s="54"/>
      <c r="AA1951" s="237"/>
      <c r="AB1951" s="237"/>
      <c r="AC1951" s="237"/>
      <c r="AD1951" s="237"/>
      <c r="AE1951" s="66" t="str">
        <f t="shared" si="60"/>
        <v/>
      </c>
      <c r="AF1951" s="66"/>
      <c r="AG1951" s="66"/>
      <c r="AH1951" s="66"/>
      <c r="AI1951" s="66"/>
      <c r="AJ1951" s="66"/>
      <c r="AK1951" s="54"/>
      <c r="AL1951" s="54"/>
      <c r="AM1951" s="54"/>
      <c r="AN1951" s="54"/>
      <c r="AO1951" s="54"/>
      <c r="AP1951" s="264" t="str">
        <f t="shared" si="61"/>
        <v/>
      </c>
    </row>
    <row r="1952" spans="1:42" ht="16" customHeight="1" x14ac:dyDescent="0.35">
      <c r="A1952" s="55"/>
      <c r="B1952" s="56"/>
      <c r="C1952" s="56"/>
      <c r="D1952" s="56"/>
      <c r="E1952" s="56"/>
      <c r="F1952" s="57"/>
      <c r="G1952" s="58"/>
      <c r="H1952" s="59"/>
      <c r="I1952" s="60"/>
      <c r="J1952" s="61"/>
      <c r="K1952" s="61"/>
      <c r="L1952" s="61"/>
      <c r="M1952" s="61"/>
      <c r="N1952" s="61"/>
      <c r="O1952" s="61"/>
      <c r="P1952" s="61"/>
      <c r="Q1952" s="61"/>
      <c r="R1952" s="61"/>
      <c r="S1952" s="61"/>
      <c r="T1952" s="236"/>
      <c r="U1952" s="70"/>
      <c r="V1952" s="70"/>
      <c r="W1952" s="71"/>
      <c r="X1952" s="54"/>
      <c r="Y1952" s="54"/>
      <c r="Z1952" s="54"/>
      <c r="AA1952" s="237"/>
      <c r="AB1952" s="237"/>
      <c r="AC1952" s="237"/>
      <c r="AD1952" s="237"/>
      <c r="AE1952" s="66" t="str">
        <f t="shared" si="60"/>
        <v/>
      </c>
      <c r="AF1952" s="66"/>
      <c r="AG1952" s="66"/>
      <c r="AH1952" s="66"/>
      <c r="AI1952" s="66"/>
      <c r="AJ1952" s="66"/>
      <c r="AK1952" s="54"/>
      <c r="AL1952" s="54"/>
      <c r="AM1952" s="54"/>
      <c r="AN1952" s="54"/>
      <c r="AO1952" s="54"/>
      <c r="AP1952" s="264" t="str">
        <f t="shared" si="61"/>
        <v/>
      </c>
    </row>
    <row r="1953" spans="1:42" ht="16" customHeight="1" x14ac:dyDescent="0.35">
      <c r="A1953" s="55"/>
      <c r="B1953" s="56"/>
      <c r="C1953" s="56"/>
      <c r="D1953" s="56"/>
      <c r="E1953" s="56"/>
      <c r="F1953" s="57"/>
      <c r="G1953" s="58"/>
      <c r="H1953" s="59"/>
      <c r="I1953" s="60"/>
      <c r="J1953" s="61"/>
      <c r="K1953" s="61"/>
      <c r="L1953" s="61"/>
      <c r="M1953" s="61"/>
      <c r="N1953" s="61"/>
      <c r="O1953" s="61"/>
      <c r="P1953" s="61"/>
      <c r="Q1953" s="61"/>
      <c r="R1953" s="61"/>
      <c r="S1953" s="61"/>
      <c r="T1953" s="236"/>
      <c r="U1953" s="70"/>
      <c r="V1953" s="70"/>
      <c r="W1953" s="71"/>
      <c r="X1953" s="54"/>
      <c r="Y1953" s="54"/>
      <c r="Z1953" s="54"/>
      <c r="AA1953" s="237"/>
      <c r="AB1953" s="237"/>
      <c r="AC1953" s="237"/>
      <c r="AD1953" s="237"/>
      <c r="AE1953" s="66" t="str">
        <f t="shared" si="60"/>
        <v/>
      </c>
      <c r="AF1953" s="66"/>
      <c r="AG1953" s="66"/>
      <c r="AH1953" s="66"/>
      <c r="AI1953" s="66"/>
      <c r="AJ1953" s="66"/>
      <c r="AK1953" s="54"/>
      <c r="AL1953" s="54"/>
      <c r="AM1953" s="54"/>
      <c r="AN1953" s="54"/>
      <c r="AO1953" s="54"/>
      <c r="AP1953" s="264" t="str">
        <f t="shared" si="61"/>
        <v/>
      </c>
    </row>
    <row r="1954" spans="1:42" ht="16" customHeight="1" x14ac:dyDescent="0.35">
      <c r="A1954" s="55"/>
      <c r="B1954" s="56"/>
      <c r="C1954" s="56"/>
      <c r="D1954" s="56"/>
      <c r="E1954" s="56"/>
      <c r="F1954" s="57"/>
      <c r="G1954" s="58"/>
      <c r="H1954" s="59"/>
      <c r="I1954" s="60"/>
      <c r="J1954" s="61"/>
      <c r="K1954" s="61"/>
      <c r="L1954" s="61"/>
      <c r="M1954" s="61"/>
      <c r="N1954" s="61"/>
      <c r="O1954" s="61"/>
      <c r="P1954" s="61"/>
      <c r="Q1954" s="61"/>
      <c r="R1954" s="61"/>
      <c r="S1954" s="61"/>
      <c r="T1954" s="236"/>
      <c r="U1954" s="70"/>
      <c r="V1954" s="70"/>
      <c r="W1954" s="71"/>
      <c r="X1954" s="54"/>
      <c r="Y1954" s="54"/>
      <c r="Z1954" s="54"/>
      <c r="AA1954" s="237"/>
      <c r="AB1954" s="237"/>
      <c r="AC1954" s="237"/>
      <c r="AD1954" s="237"/>
      <c r="AE1954" s="66" t="str">
        <f t="shared" si="60"/>
        <v/>
      </c>
      <c r="AF1954" s="66"/>
      <c r="AG1954" s="66"/>
      <c r="AH1954" s="66"/>
      <c r="AI1954" s="66"/>
      <c r="AJ1954" s="66"/>
      <c r="AK1954" s="54"/>
      <c r="AL1954" s="54"/>
      <c r="AM1954" s="54"/>
      <c r="AN1954" s="54"/>
      <c r="AO1954" s="54"/>
      <c r="AP1954" s="264" t="str">
        <f t="shared" si="61"/>
        <v/>
      </c>
    </row>
    <row r="1955" spans="1:42" ht="16" customHeight="1" x14ac:dyDescent="0.35">
      <c r="A1955" s="55"/>
      <c r="B1955" s="56"/>
      <c r="C1955" s="56"/>
      <c r="D1955" s="56"/>
      <c r="E1955" s="56"/>
      <c r="F1955" s="57"/>
      <c r="G1955" s="58"/>
      <c r="H1955" s="59"/>
      <c r="I1955" s="60"/>
      <c r="J1955" s="61"/>
      <c r="K1955" s="61"/>
      <c r="L1955" s="61"/>
      <c r="M1955" s="61"/>
      <c r="N1955" s="61"/>
      <c r="O1955" s="61"/>
      <c r="P1955" s="61"/>
      <c r="Q1955" s="61"/>
      <c r="R1955" s="61"/>
      <c r="S1955" s="61"/>
      <c r="T1955" s="236"/>
      <c r="U1955" s="70"/>
      <c r="V1955" s="70"/>
      <c r="W1955" s="71"/>
      <c r="X1955" s="54"/>
      <c r="Y1955" s="54"/>
      <c r="Z1955" s="54"/>
      <c r="AA1955" s="237"/>
      <c r="AB1955" s="237"/>
      <c r="AC1955" s="237"/>
      <c r="AD1955" s="237"/>
      <c r="AE1955" s="66" t="str">
        <f t="shared" si="60"/>
        <v/>
      </c>
      <c r="AF1955" s="66"/>
      <c r="AG1955" s="66"/>
      <c r="AH1955" s="66"/>
      <c r="AI1955" s="66"/>
      <c r="AJ1955" s="66"/>
      <c r="AK1955" s="54"/>
      <c r="AL1955" s="54"/>
      <c r="AM1955" s="54"/>
      <c r="AN1955" s="54"/>
      <c r="AO1955" s="54"/>
      <c r="AP1955" s="264" t="str">
        <f t="shared" si="61"/>
        <v/>
      </c>
    </row>
    <row r="1956" spans="1:42" ht="16" customHeight="1" x14ac:dyDescent="0.35">
      <c r="A1956" s="55"/>
      <c r="B1956" s="56"/>
      <c r="C1956" s="56"/>
      <c r="D1956" s="56"/>
      <c r="E1956" s="56"/>
      <c r="F1956" s="57"/>
      <c r="G1956" s="58"/>
      <c r="H1956" s="59"/>
      <c r="I1956" s="60"/>
      <c r="J1956" s="61"/>
      <c r="K1956" s="61"/>
      <c r="L1956" s="61"/>
      <c r="M1956" s="61"/>
      <c r="N1956" s="61"/>
      <c r="O1956" s="61"/>
      <c r="P1956" s="61"/>
      <c r="Q1956" s="61"/>
      <c r="R1956" s="61"/>
      <c r="S1956" s="61"/>
      <c r="T1956" s="236"/>
      <c r="U1956" s="70"/>
      <c r="V1956" s="70"/>
      <c r="W1956" s="71"/>
      <c r="X1956" s="54"/>
      <c r="Y1956" s="54"/>
      <c r="Z1956" s="54"/>
      <c r="AA1956" s="237"/>
      <c r="AB1956" s="237"/>
      <c r="AC1956" s="237"/>
      <c r="AD1956" s="237"/>
      <c r="AE1956" s="66" t="str">
        <f t="shared" si="60"/>
        <v/>
      </c>
      <c r="AF1956" s="66"/>
      <c r="AG1956" s="66"/>
      <c r="AH1956" s="66"/>
      <c r="AI1956" s="66"/>
      <c r="AJ1956" s="66"/>
      <c r="AK1956" s="54"/>
      <c r="AL1956" s="54"/>
      <c r="AM1956" s="54"/>
      <c r="AN1956" s="54"/>
      <c r="AO1956" s="54"/>
      <c r="AP1956" s="264" t="str">
        <f t="shared" si="61"/>
        <v/>
      </c>
    </row>
    <row r="1957" spans="1:42" ht="16" customHeight="1" x14ac:dyDescent="0.35">
      <c r="A1957" s="55"/>
      <c r="B1957" s="56"/>
      <c r="C1957" s="56"/>
      <c r="D1957" s="56"/>
      <c r="E1957" s="56"/>
      <c r="F1957" s="57"/>
      <c r="G1957" s="58"/>
      <c r="H1957" s="59"/>
      <c r="I1957" s="60"/>
      <c r="J1957" s="61"/>
      <c r="K1957" s="61"/>
      <c r="L1957" s="61"/>
      <c r="M1957" s="61"/>
      <c r="N1957" s="61"/>
      <c r="O1957" s="61"/>
      <c r="P1957" s="61"/>
      <c r="Q1957" s="61"/>
      <c r="R1957" s="61"/>
      <c r="S1957" s="61"/>
      <c r="T1957" s="236"/>
      <c r="U1957" s="70"/>
      <c r="V1957" s="70"/>
      <c r="W1957" s="71"/>
      <c r="X1957" s="54"/>
      <c r="Y1957" s="54"/>
      <c r="Z1957" s="54"/>
      <c r="AA1957" s="237"/>
      <c r="AB1957" s="237"/>
      <c r="AC1957" s="237"/>
      <c r="AD1957" s="237"/>
      <c r="AE1957" s="66" t="str">
        <f t="shared" si="60"/>
        <v/>
      </c>
      <c r="AF1957" s="66"/>
      <c r="AG1957" s="66"/>
      <c r="AH1957" s="66"/>
      <c r="AI1957" s="66"/>
      <c r="AJ1957" s="66"/>
      <c r="AK1957" s="54"/>
      <c r="AL1957" s="54"/>
      <c r="AM1957" s="54"/>
      <c r="AN1957" s="54"/>
      <c r="AO1957" s="54"/>
      <c r="AP1957" s="264" t="str">
        <f t="shared" si="61"/>
        <v/>
      </c>
    </row>
    <row r="1958" spans="1:42" ht="16" customHeight="1" x14ac:dyDescent="0.35">
      <c r="A1958" s="55"/>
      <c r="B1958" s="56"/>
      <c r="C1958" s="56"/>
      <c r="D1958" s="56"/>
      <c r="E1958" s="56"/>
      <c r="F1958" s="57"/>
      <c r="G1958" s="58"/>
      <c r="H1958" s="59"/>
      <c r="I1958" s="60"/>
      <c r="J1958" s="61"/>
      <c r="K1958" s="61"/>
      <c r="L1958" s="61"/>
      <c r="M1958" s="61"/>
      <c r="N1958" s="61"/>
      <c r="O1958" s="61"/>
      <c r="P1958" s="61"/>
      <c r="Q1958" s="61"/>
      <c r="R1958" s="61"/>
      <c r="S1958" s="61"/>
      <c r="T1958" s="236"/>
      <c r="U1958" s="70"/>
      <c r="V1958" s="70"/>
      <c r="W1958" s="71"/>
      <c r="X1958" s="54"/>
      <c r="Y1958" s="54"/>
      <c r="Z1958" s="54"/>
      <c r="AA1958" s="237"/>
      <c r="AB1958" s="237"/>
      <c r="AC1958" s="237"/>
      <c r="AD1958" s="237"/>
      <c r="AE1958" s="66" t="str">
        <f t="shared" si="60"/>
        <v/>
      </c>
      <c r="AF1958" s="66"/>
      <c r="AG1958" s="66"/>
      <c r="AH1958" s="66"/>
      <c r="AI1958" s="66"/>
      <c r="AJ1958" s="66"/>
      <c r="AK1958" s="54"/>
      <c r="AL1958" s="54"/>
      <c r="AM1958" s="54"/>
      <c r="AN1958" s="54"/>
      <c r="AO1958" s="54"/>
      <c r="AP1958" s="264" t="str">
        <f t="shared" si="61"/>
        <v/>
      </c>
    </row>
    <row r="1959" spans="1:42" ht="16" customHeight="1" x14ac:dyDescent="0.35">
      <c r="A1959" s="55"/>
      <c r="B1959" s="56"/>
      <c r="C1959" s="56"/>
      <c r="D1959" s="56"/>
      <c r="E1959" s="56"/>
      <c r="F1959" s="57"/>
      <c r="G1959" s="58"/>
      <c r="H1959" s="59"/>
      <c r="I1959" s="60"/>
      <c r="J1959" s="61"/>
      <c r="K1959" s="61"/>
      <c r="L1959" s="61"/>
      <c r="M1959" s="61"/>
      <c r="N1959" s="61"/>
      <c r="O1959" s="61"/>
      <c r="P1959" s="61"/>
      <c r="Q1959" s="61"/>
      <c r="R1959" s="61"/>
      <c r="S1959" s="61"/>
      <c r="T1959" s="236"/>
      <c r="U1959" s="70"/>
      <c r="V1959" s="70"/>
      <c r="W1959" s="71"/>
      <c r="X1959" s="54"/>
      <c r="Y1959" s="54"/>
      <c r="Z1959" s="54"/>
      <c r="AA1959" s="237"/>
      <c r="AB1959" s="237"/>
      <c r="AC1959" s="237"/>
      <c r="AD1959" s="237"/>
      <c r="AE1959" s="66" t="str">
        <f t="shared" si="60"/>
        <v/>
      </c>
      <c r="AF1959" s="66"/>
      <c r="AG1959" s="66"/>
      <c r="AH1959" s="66"/>
      <c r="AI1959" s="66"/>
      <c r="AJ1959" s="66"/>
      <c r="AK1959" s="54"/>
      <c r="AL1959" s="54"/>
      <c r="AM1959" s="54"/>
      <c r="AN1959" s="54"/>
      <c r="AO1959" s="54"/>
      <c r="AP1959" s="264" t="str">
        <f t="shared" si="61"/>
        <v/>
      </c>
    </row>
    <row r="1960" spans="1:42" ht="16" customHeight="1" x14ac:dyDescent="0.35">
      <c r="A1960" s="55"/>
      <c r="B1960" s="56"/>
      <c r="C1960" s="56"/>
      <c r="D1960" s="56"/>
      <c r="E1960" s="56"/>
      <c r="F1960" s="57"/>
      <c r="G1960" s="58"/>
      <c r="H1960" s="59"/>
      <c r="I1960" s="60"/>
      <c r="J1960" s="61"/>
      <c r="K1960" s="61"/>
      <c r="L1960" s="61"/>
      <c r="M1960" s="61"/>
      <c r="N1960" s="61"/>
      <c r="O1960" s="61"/>
      <c r="P1960" s="61"/>
      <c r="Q1960" s="61"/>
      <c r="R1960" s="61"/>
      <c r="S1960" s="61"/>
      <c r="T1960" s="236"/>
      <c r="U1960" s="70"/>
      <c r="V1960" s="70"/>
      <c r="W1960" s="71"/>
      <c r="X1960" s="54"/>
      <c r="Y1960" s="54"/>
      <c r="Z1960" s="54"/>
      <c r="AA1960" s="237"/>
      <c r="AB1960" s="237"/>
      <c r="AC1960" s="237"/>
      <c r="AD1960" s="237"/>
      <c r="AE1960" s="66" t="str">
        <f t="shared" si="60"/>
        <v/>
      </c>
      <c r="AF1960" s="66"/>
      <c r="AG1960" s="66"/>
      <c r="AH1960" s="66"/>
      <c r="AI1960" s="66"/>
      <c r="AJ1960" s="66"/>
      <c r="AK1960" s="54"/>
      <c r="AL1960" s="54"/>
      <c r="AM1960" s="54"/>
      <c r="AN1960" s="54"/>
      <c r="AO1960" s="54"/>
      <c r="AP1960" s="264" t="str">
        <f t="shared" si="61"/>
        <v/>
      </c>
    </row>
    <row r="1961" spans="1:42" ht="16" customHeight="1" x14ac:dyDescent="0.35">
      <c r="A1961" s="55"/>
      <c r="B1961" s="56"/>
      <c r="C1961" s="56"/>
      <c r="D1961" s="56"/>
      <c r="E1961" s="56"/>
      <c r="F1961" s="57"/>
      <c r="G1961" s="58"/>
      <c r="H1961" s="59"/>
      <c r="I1961" s="60"/>
      <c r="J1961" s="61"/>
      <c r="K1961" s="61"/>
      <c r="L1961" s="61"/>
      <c r="M1961" s="61"/>
      <c r="N1961" s="61"/>
      <c r="O1961" s="61"/>
      <c r="P1961" s="61"/>
      <c r="Q1961" s="61"/>
      <c r="R1961" s="61"/>
      <c r="S1961" s="61"/>
      <c r="T1961" s="236"/>
      <c r="U1961" s="70"/>
      <c r="V1961" s="70"/>
      <c r="W1961" s="71"/>
      <c r="X1961" s="54"/>
      <c r="Y1961" s="54"/>
      <c r="Z1961" s="54"/>
      <c r="AA1961" s="237"/>
      <c r="AB1961" s="237"/>
      <c r="AC1961" s="237"/>
      <c r="AD1961" s="237"/>
      <c r="AE1961" s="66" t="str">
        <f t="shared" si="60"/>
        <v/>
      </c>
      <c r="AF1961" s="66"/>
      <c r="AG1961" s="66"/>
      <c r="AH1961" s="66"/>
      <c r="AI1961" s="66"/>
      <c r="AJ1961" s="66"/>
      <c r="AK1961" s="54"/>
      <c r="AL1961" s="54"/>
      <c r="AM1961" s="54"/>
      <c r="AN1961" s="54"/>
      <c r="AO1961" s="54"/>
      <c r="AP1961" s="264" t="str">
        <f t="shared" si="61"/>
        <v/>
      </c>
    </row>
    <row r="1962" spans="1:42" ht="16" customHeight="1" x14ac:dyDescent="0.35">
      <c r="A1962" s="55"/>
      <c r="B1962" s="56"/>
      <c r="C1962" s="56"/>
      <c r="D1962" s="56"/>
      <c r="E1962" s="56"/>
      <c r="F1962" s="57"/>
      <c r="G1962" s="58"/>
      <c r="H1962" s="59"/>
      <c r="I1962" s="60"/>
      <c r="J1962" s="61"/>
      <c r="K1962" s="61"/>
      <c r="L1962" s="61"/>
      <c r="M1962" s="61"/>
      <c r="N1962" s="61"/>
      <c r="O1962" s="61"/>
      <c r="P1962" s="61"/>
      <c r="Q1962" s="61"/>
      <c r="R1962" s="61"/>
      <c r="S1962" s="61"/>
      <c r="T1962" s="236"/>
      <c r="U1962" s="70"/>
      <c r="V1962" s="70"/>
      <c r="W1962" s="71"/>
      <c r="X1962" s="54"/>
      <c r="Y1962" s="54"/>
      <c r="Z1962" s="54"/>
      <c r="AA1962" s="237"/>
      <c r="AB1962" s="237"/>
      <c r="AC1962" s="237"/>
      <c r="AD1962" s="237"/>
      <c r="AE1962" s="66" t="str">
        <f t="shared" si="60"/>
        <v/>
      </c>
      <c r="AF1962" s="66"/>
      <c r="AG1962" s="66"/>
      <c r="AH1962" s="66"/>
      <c r="AI1962" s="66"/>
      <c r="AJ1962" s="66"/>
      <c r="AK1962" s="54"/>
      <c r="AL1962" s="54"/>
      <c r="AM1962" s="54"/>
      <c r="AN1962" s="54"/>
      <c r="AO1962" s="54"/>
      <c r="AP1962" s="264" t="str">
        <f t="shared" si="61"/>
        <v/>
      </c>
    </row>
    <row r="1963" spans="1:42" ht="16" customHeight="1" x14ac:dyDescent="0.35">
      <c r="A1963" s="55"/>
      <c r="B1963" s="56"/>
      <c r="C1963" s="56"/>
      <c r="D1963" s="56"/>
      <c r="E1963" s="56"/>
      <c r="F1963" s="57"/>
      <c r="G1963" s="58"/>
      <c r="H1963" s="59"/>
      <c r="I1963" s="60"/>
      <c r="J1963" s="61"/>
      <c r="K1963" s="61"/>
      <c r="L1963" s="61"/>
      <c r="M1963" s="61"/>
      <c r="N1963" s="61"/>
      <c r="O1963" s="61"/>
      <c r="P1963" s="61"/>
      <c r="Q1963" s="61"/>
      <c r="R1963" s="61"/>
      <c r="S1963" s="61"/>
      <c r="T1963" s="236"/>
      <c r="U1963" s="70"/>
      <c r="V1963" s="70"/>
      <c r="W1963" s="71"/>
      <c r="X1963" s="54"/>
      <c r="Y1963" s="54"/>
      <c r="Z1963" s="54"/>
      <c r="AA1963" s="237"/>
      <c r="AB1963" s="237"/>
      <c r="AC1963" s="237"/>
      <c r="AD1963" s="237"/>
      <c r="AE1963" s="66" t="str">
        <f t="shared" si="60"/>
        <v/>
      </c>
      <c r="AF1963" s="66"/>
      <c r="AG1963" s="66"/>
      <c r="AH1963" s="66"/>
      <c r="AI1963" s="66"/>
      <c r="AJ1963" s="66"/>
      <c r="AK1963" s="54"/>
      <c r="AL1963" s="54"/>
      <c r="AM1963" s="54"/>
      <c r="AN1963" s="54"/>
      <c r="AO1963" s="54"/>
      <c r="AP1963" s="264" t="str">
        <f t="shared" si="61"/>
        <v/>
      </c>
    </row>
    <row r="1964" spans="1:42" ht="16" customHeight="1" x14ac:dyDescent="0.35">
      <c r="A1964" s="55"/>
      <c r="B1964" s="56"/>
      <c r="C1964" s="56"/>
      <c r="D1964" s="56"/>
      <c r="E1964" s="56"/>
      <c r="F1964" s="57"/>
      <c r="G1964" s="58"/>
      <c r="H1964" s="59"/>
      <c r="I1964" s="60"/>
      <c r="J1964" s="61"/>
      <c r="K1964" s="61"/>
      <c r="L1964" s="61"/>
      <c r="M1964" s="61"/>
      <c r="N1964" s="61"/>
      <c r="O1964" s="61"/>
      <c r="P1964" s="61"/>
      <c r="Q1964" s="61"/>
      <c r="R1964" s="61"/>
      <c r="S1964" s="61"/>
      <c r="T1964" s="236"/>
      <c r="U1964" s="70"/>
      <c r="V1964" s="70"/>
      <c r="W1964" s="71"/>
      <c r="X1964" s="54"/>
      <c r="Y1964" s="54"/>
      <c r="Z1964" s="54"/>
      <c r="AA1964" s="237"/>
      <c r="AB1964" s="237"/>
      <c r="AC1964" s="237"/>
      <c r="AD1964" s="237"/>
      <c r="AE1964" s="66" t="str">
        <f t="shared" si="60"/>
        <v/>
      </c>
      <c r="AF1964" s="66"/>
      <c r="AG1964" s="66"/>
      <c r="AH1964" s="66"/>
      <c r="AI1964" s="66"/>
      <c r="AJ1964" s="66"/>
      <c r="AK1964" s="54"/>
      <c r="AL1964" s="54"/>
      <c r="AM1964" s="54"/>
      <c r="AN1964" s="54"/>
      <c r="AO1964" s="54"/>
      <c r="AP1964" s="264" t="str">
        <f t="shared" si="61"/>
        <v/>
      </c>
    </row>
    <row r="1965" spans="1:42" ht="16" customHeight="1" x14ac:dyDescent="0.35">
      <c r="A1965" s="55"/>
      <c r="B1965" s="56"/>
      <c r="C1965" s="56"/>
      <c r="D1965" s="56"/>
      <c r="E1965" s="56"/>
      <c r="F1965" s="57"/>
      <c r="G1965" s="58"/>
      <c r="H1965" s="59"/>
      <c r="I1965" s="60"/>
      <c r="J1965" s="61"/>
      <c r="K1965" s="61"/>
      <c r="L1965" s="61"/>
      <c r="M1965" s="61"/>
      <c r="N1965" s="61"/>
      <c r="O1965" s="61"/>
      <c r="P1965" s="61"/>
      <c r="Q1965" s="61"/>
      <c r="R1965" s="61"/>
      <c r="S1965" s="61"/>
      <c r="T1965" s="236"/>
      <c r="U1965" s="70"/>
      <c r="V1965" s="70"/>
      <c r="W1965" s="71"/>
      <c r="X1965" s="54"/>
      <c r="Y1965" s="54"/>
      <c r="Z1965" s="54"/>
      <c r="AA1965" s="237"/>
      <c r="AB1965" s="237"/>
      <c r="AC1965" s="237"/>
      <c r="AD1965" s="237"/>
      <c r="AE1965" s="66" t="str">
        <f t="shared" si="60"/>
        <v/>
      </c>
      <c r="AF1965" s="66"/>
      <c r="AG1965" s="66"/>
      <c r="AH1965" s="66"/>
      <c r="AI1965" s="66"/>
      <c r="AJ1965" s="66"/>
      <c r="AK1965" s="54"/>
      <c r="AL1965" s="54"/>
      <c r="AM1965" s="54"/>
      <c r="AN1965" s="54"/>
      <c r="AO1965" s="54"/>
      <c r="AP1965" s="264" t="str">
        <f t="shared" si="61"/>
        <v/>
      </c>
    </row>
    <row r="1966" spans="1:42" ht="16" customHeight="1" x14ac:dyDescent="0.35">
      <c r="A1966" s="55"/>
      <c r="B1966" s="56"/>
      <c r="C1966" s="56"/>
      <c r="D1966" s="56"/>
      <c r="E1966" s="56"/>
      <c r="F1966" s="57"/>
      <c r="G1966" s="58"/>
      <c r="H1966" s="59"/>
      <c r="I1966" s="60"/>
      <c r="J1966" s="61"/>
      <c r="K1966" s="61"/>
      <c r="L1966" s="61"/>
      <c r="M1966" s="61"/>
      <c r="N1966" s="61"/>
      <c r="O1966" s="61"/>
      <c r="P1966" s="61"/>
      <c r="Q1966" s="61"/>
      <c r="R1966" s="61"/>
      <c r="S1966" s="61"/>
      <c r="T1966" s="236"/>
      <c r="U1966" s="70"/>
      <c r="V1966" s="70"/>
      <c r="W1966" s="71"/>
      <c r="X1966" s="54"/>
      <c r="Y1966" s="54"/>
      <c r="Z1966" s="54"/>
      <c r="AA1966" s="237"/>
      <c r="AB1966" s="237"/>
      <c r="AC1966" s="237"/>
      <c r="AD1966" s="237"/>
      <c r="AE1966" s="66" t="str">
        <f t="shared" si="60"/>
        <v/>
      </c>
      <c r="AF1966" s="66"/>
      <c r="AG1966" s="66"/>
      <c r="AH1966" s="66"/>
      <c r="AI1966" s="66"/>
      <c r="AJ1966" s="66"/>
      <c r="AK1966" s="54"/>
      <c r="AL1966" s="54"/>
      <c r="AM1966" s="54"/>
      <c r="AN1966" s="54"/>
      <c r="AO1966" s="54"/>
      <c r="AP1966" s="264" t="str">
        <f t="shared" si="61"/>
        <v/>
      </c>
    </row>
    <row r="1967" spans="1:42" ht="16" customHeight="1" x14ac:dyDescent="0.35">
      <c r="A1967" s="55"/>
      <c r="B1967" s="56"/>
      <c r="C1967" s="56"/>
      <c r="D1967" s="56"/>
      <c r="E1967" s="56"/>
      <c r="F1967" s="57"/>
      <c r="G1967" s="58"/>
      <c r="H1967" s="59"/>
      <c r="I1967" s="60"/>
      <c r="J1967" s="61"/>
      <c r="K1967" s="61"/>
      <c r="L1967" s="61"/>
      <c r="M1967" s="61"/>
      <c r="N1967" s="61"/>
      <c r="O1967" s="61"/>
      <c r="P1967" s="61"/>
      <c r="Q1967" s="61"/>
      <c r="R1967" s="61"/>
      <c r="S1967" s="61"/>
      <c r="T1967" s="236"/>
      <c r="U1967" s="70"/>
      <c r="V1967" s="70"/>
      <c r="W1967" s="71"/>
      <c r="X1967" s="54"/>
      <c r="Y1967" s="54"/>
      <c r="Z1967" s="54"/>
      <c r="AA1967" s="237"/>
      <c r="AB1967" s="237"/>
      <c r="AC1967" s="237"/>
      <c r="AD1967" s="237"/>
      <c r="AE1967" s="66" t="str">
        <f t="shared" si="60"/>
        <v/>
      </c>
      <c r="AF1967" s="66"/>
      <c r="AG1967" s="66"/>
      <c r="AH1967" s="66"/>
      <c r="AI1967" s="66"/>
      <c r="AJ1967" s="66"/>
      <c r="AK1967" s="54"/>
      <c r="AL1967" s="54"/>
      <c r="AM1967" s="54"/>
      <c r="AN1967" s="54"/>
      <c r="AO1967" s="54"/>
      <c r="AP1967" s="264" t="str">
        <f t="shared" si="61"/>
        <v/>
      </c>
    </row>
    <row r="1968" spans="1:42" ht="16" customHeight="1" x14ac:dyDescent="0.35">
      <c r="A1968" s="55"/>
      <c r="B1968" s="56"/>
      <c r="C1968" s="56"/>
      <c r="D1968" s="56"/>
      <c r="E1968" s="56"/>
      <c r="F1968" s="57"/>
      <c r="G1968" s="58"/>
      <c r="H1968" s="59"/>
      <c r="I1968" s="60"/>
      <c r="J1968" s="61"/>
      <c r="K1968" s="61"/>
      <c r="L1968" s="61"/>
      <c r="M1968" s="61"/>
      <c r="N1968" s="61"/>
      <c r="O1968" s="61"/>
      <c r="P1968" s="61"/>
      <c r="Q1968" s="61"/>
      <c r="R1968" s="61"/>
      <c r="S1968" s="61"/>
      <c r="T1968" s="236"/>
      <c r="U1968" s="70"/>
      <c r="V1968" s="70"/>
      <c r="W1968" s="71"/>
      <c r="X1968" s="54"/>
      <c r="Y1968" s="54"/>
      <c r="Z1968" s="54"/>
      <c r="AA1968" s="237"/>
      <c r="AB1968" s="237"/>
      <c r="AC1968" s="237"/>
      <c r="AD1968" s="237"/>
      <c r="AE1968" s="66" t="str">
        <f t="shared" si="60"/>
        <v/>
      </c>
      <c r="AF1968" s="66"/>
      <c r="AG1968" s="66"/>
      <c r="AH1968" s="66"/>
      <c r="AI1968" s="66"/>
      <c r="AJ1968" s="66"/>
      <c r="AK1968" s="54"/>
      <c r="AL1968" s="54"/>
      <c r="AM1968" s="54"/>
      <c r="AN1968" s="54"/>
      <c r="AO1968" s="54"/>
      <c r="AP1968" s="264" t="str">
        <f t="shared" si="61"/>
        <v/>
      </c>
    </row>
    <row r="1969" spans="1:42" ht="16" customHeight="1" x14ac:dyDescent="0.35">
      <c r="A1969" s="55"/>
      <c r="B1969" s="56"/>
      <c r="C1969" s="56"/>
      <c r="D1969" s="56"/>
      <c r="E1969" s="56"/>
      <c r="F1969" s="57"/>
      <c r="G1969" s="58"/>
      <c r="H1969" s="59"/>
      <c r="I1969" s="60"/>
      <c r="J1969" s="61"/>
      <c r="K1969" s="61"/>
      <c r="L1969" s="61"/>
      <c r="M1969" s="61"/>
      <c r="N1969" s="61"/>
      <c r="O1969" s="61"/>
      <c r="P1969" s="61"/>
      <c r="Q1969" s="61"/>
      <c r="R1969" s="61"/>
      <c r="S1969" s="61"/>
      <c r="T1969" s="236"/>
      <c r="U1969" s="70"/>
      <c r="V1969" s="70"/>
      <c r="W1969" s="71"/>
      <c r="X1969" s="54"/>
      <c r="Y1969" s="54"/>
      <c r="Z1969" s="54"/>
      <c r="AA1969" s="237"/>
      <c r="AB1969" s="237"/>
      <c r="AC1969" s="237"/>
      <c r="AD1969" s="237"/>
      <c r="AE1969" s="66" t="str">
        <f t="shared" si="60"/>
        <v/>
      </c>
      <c r="AF1969" s="66"/>
      <c r="AG1969" s="66"/>
      <c r="AH1969" s="66"/>
      <c r="AI1969" s="66"/>
      <c r="AJ1969" s="66"/>
      <c r="AK1969" s="54"/>
      <c r="AL1969" s="54"/>
      <c r="AM1969" s="54"/>
      <c r="AN1969" s="54"/>
      <c r="AO1969" s="54"/>
      <c r="AP1969" s="264" t="str">
        <f t="shared" si="61"/>
        <v/>
      </c>
    </row>
    <row r="1970" spans="1:42" ht="16" customHeight="1" x14ac:dyDescent="0.35">
      <c r="A1970" s="55"/>
      <c r="B1970" s="56"/>
      <c r="C1970" s="56"/>
      <c r="D1970" s="56"/>
      <c r="E1970" s="56"/>
      <c r="F1970" s="57"/>
      <c r="G1970" s="58"/>
      <c r="H1970" s="59"/>
      <c r="I1970" s="60"/>
      <c r="J1970" s="61"/>
      <c r="K1970" s="61"/>
      <c r="L1970" s="61"/>
      <c r="M1970" s="61"/>
      <c r="N1970" s="61"/>
      <c r="O1970" s="61"/>
      <c r="P1970" s="61"/>
      <c r="Q1970" s="61"/>
      <c r="R1970" s="61"/>
      <c r="S1970" s="61"/>
      <c r="T1970" s="236"/>
      <c r="U1970" s="70"/>
      <c r="V1970" s="70"/>
      <c r="W1970" s="71"/>
      <c r="X1970" s="54"/>
      <c r="Y1970" s="54"/>
      <c r="Z1970" s="54"/>
      <c r="AA1970" s="237"/>
      <c r="AB1970" s="237"/>
      <c r="AC1970" s="237"/>
      <c r="AD1970" s="237"/>
      <c r="AE1970" s="66" t="str">
        <f t="shared" si="60"/>
        <v/>
      </c>
      <c r="AF1970" s="66"/>
      <c r="AG1970" s="66"/>
      <c r="AH1970" s="66"/>
      <c r="AI1970" s="66"/>
      <c r="AJ1970" s="66"/>
      <c r="AK1970" s="54"/>
      <c r="AL1970" s="54"/>
      <c r="AM1970" s="54"/>
      <c r="AN1970" s="54"/>
      <c r="AO1970" s="54"/>
      <c r="AP1970" s="264" t="str">
        <f t="shared" si="61"/>
        <v/>
      </c>
    </row>
    <row r="1971" spans="1:42" ht="16" customHeight="1" x14ac:dyDescent="0.35">
      <c r="A1971" s="55"/>
      <c r="B1971" s="56"/>
      <c r="C1971" s="56"/>
      <c r="D1971" s="56"/>
      <c r="E1971" s="56"/>
      <c r="F1971" s="57"/>
      <c r="G1971" s="58"/>
      <c r="H1971" s="59"/>
      <c r="I1971" s="60"/>
      <c r="J1971" s="61"/>
      <c r="K1971" s="61"/>
      <c r="L1971" s="61"/>
      <c r="M1971" s="61"/>
      <c r="N1971" s="61"/>
      <c r="O1971" s="61"/>
      <c r="P1971" s="61"/>
      <c r="Q1971" s="61"/>
      <c r="R1971" s="61"/>
      <c r="S1971" s="61"/>
      <c r="T1971" s="236"/>
      <c r="U1971" s="70"/>
      <c r="V1971" s="70"/>
      <c r="W1971" s="71"/>
      <c r="X1971" s="54"/>
      <c r="Y1971" s="54"/>
      <c r="Z1971" s="54"/>
      <c r="AA1971" s="237"/>
      <c r="AB1971" s="237"/>
      <c r="AC1971" s="237"/>
      <c r="AD1971" s="237"/>
      <c r="AE1971" s="66" t="str">
        <f t="shared" si="60"/>
        <v/>
      </c>
      <c r="AF1971" s="66"/>
      <c r="AG1971" s="66"/>
      <c r="AH1971" s="66"/>
      <c r="AI1971" s="66"/>
      <c r="AJ1971" s="66"/>
      <c r="AK1971" s="54"/>
      <c r="AL1971" s="54"/>
      <c r="AM1971" s="54"/>
      <c r="AN1971" s="54"/>
      <c r="AO1971" s="54"/>
      <c r="AP1971" s="264" t="str">
        <f t="shared" si="61"/>
        <v/>
      </c>
    </row>
    <row r="1972" spans="1:42" ht="16" customHeight="1" x14ac:dyDescent="0.35">
      <c r="A1972" s="55"/>
      <c r="B1972" s="56"/>
      <c r="C1972" s="56"/>
      <c r="D1972" s="56"/>
      <c r="E1972" s="56"/>
      <c r="F1972" s="57"/>
      <c r="G1972" s="58"/>
      <c r="H1972" s="59"/>
      <c r="I1972" s="60"/>
      <c r="J1972" s="61"/>
      <c r="K1972" s="61"/>
      <c r="L1972" s="61"/>
      <c r="M1972" s="61"/>
      <c r="N1972" s="61"/>
      <c r="O1972" s="61"/>
      <c r="P1972" s="61"/>
      <c r="Q1972" s="61"/>
      <c r="R1972" s="61"/>
      <c r="S1972" s="61"/>
      <c r="T1972" s="236"/>
      <c r="U1972" s="70"/>
      <c r="V1972" s="70"/>
      <c r="W1972" s="71"/>
      <c r="X1972" s="54"/>
      <c r="Y1972" s="54"/>
      <c r="Z1972" s="54"/>
      <c r="AA1972" s="237"/>
      <c r="AB1972" s="237"/>
      <c r="AC1972" s="237"/>
      <c r="AD1972" s="237"/>
      <c r="AE1972" s="66" t="str">
        <f t="shared" si="60"/>
        <v/>
      </c>
      <c r="AF1972" s="66"/>
      <c r="AG1972" s="66"/>
      <c r="AH1972" s="66"/>
      <c r="AI1972" s="66"/>
      <c r="AJ1972" s="66"/>
      <c r="AK1972" s="54"/>
      <c r="AL1972" s="54"/>
      <c r="AM1972" s="54"/>
      <c r="AN1972" s="54"/>
      <c r="AO1972" s="54"/>
      <c r="AP1972" s="264" t="str">
        <f t="shared" si="61"/>
        <v/>
      </c>
    </row>
    <row r="1973" spans="1:42" ht="16" customHeight="1" x14ac:dyDescent="0.35">
      <c r="A1973" s="55"/>
      <c r="B1973" s="56"/>
      <c r="C1973" s="56"/>
      <c r="D1973" s="56"/>
      <c r="E1973" s="56"/>
      <c r="F1973" s="57"/>
      <c r="G1973" s="58"/>
      <c r="H1973" s="59"/>
      <c r="I1973" s="60"/>
      <c r="J1973" s="61"/>
      <c r="K1973" s="61"/>
      <c r="L1973" s="61"/>
      <c r="M1973" s="61"/>
      <c r="N1973" s="61"/>
      <c r="O1973" s="61"/>
      <c r="P1973" s="61"/>
      <c r="Q1973" s="61"/>
      <c r="R1973" s="61"/>
      <c r="S1973" s="61"/>
      <c r="T1973" s="236"/>
      <c r="U1973" s="70"/>
      <c r="V1973" s="70"/>
      <c r="W1973" s="71"/>
      <c r="X1973" s="54"/>
      <c r="Y1973" s="54"/>
      <c r="Z1973" s="54"/>
      <c r="AA1973" s="237"/>
      <c r="AB1973" s="237"/>
      <c r="AC1973" s="237"/>
      <c r="AD1973" s="237"/>
      <c r="AE1973" s="66" t="str">
        <f t="shared" si="60"/>
        <v/>
      </c>
      <c r="AF1973" s="66"/>
      <c r="AG1973" s="66"/>
      <c r="AH1973" s="66"/>
      <c r="AI1973" s="66"/>
      <c r="AJ1973" s="66"/>
      <c r="AK1973" s="54"/>
      <c r="AL1973" s="54"/>
      <c r="AM1973" s="54"/>
      <c r="AN1973" s="54"/>
      <c r="AO1973" s="54"/>
      <c r="AP1973" s="264" t="str">
        <f t="shared" si="61"/>
        <v/>
      </c>
    </row>
    <row r="1974" spans="1:42" ht="16" customHeight="1" x14ac:dyDescent="0.35">
      <c r="A1974" s="55"/>
      <c r="B1974" s="56"/>
      <c r="C1974" s="56"/>
      <c r="D1974" s="56"/>
      <c r="E1974" s="56"/>
      <c r="F1974" s="57"/>
      <c r="G1974" s="58"/>
      <c r="H1974" s="59"/>
      <c r="I1974" s="60"/>
      <c r="J1974" s="61"/>
      <c r="K1974" s="61"/>
      <c r="L1974" s="61"/>
      <c r="M1974" s="61"/>
      <c r="N1974" s="61"/>
      <c r="O1974" s="61"/>
      <c r="P1974" s="61"/>
      <c r="Q1974" s="61"/>
      <c r="R1974" s="61"/>
      <c r="S1974" s="61"/>
      <c r="T1974" s="236"/>
      <c r="U1974" s="70"/>
      <c r="V1974" s="70"/>
      <c r="W1974" s="71"/>
      <c r="X1974" s="54"/>
      <c r="Y1974" s="54"/>
      <c r="Z1974" s="54"/>
      <c r="AA1974" s="237"/>
      <c r="AB1974" s="237"/>
      <c r="AC1974" s="237"/>
      <c r="AD1974" s="237"/>
      <c r="AE1974" s="66" t="str">
        <f t="shared" si="60"/>
        <v/>
      </c>
      <c r="AF1974" s="66"/>
      <c r="AG1974" s="66"/>
      <c r="AH1974" s="66"/>
      <c r="AI1974" s="66"/>
      <c r="AJ1974" s="66"/>
      <c r="AK1974" s="54"/>
      <c r="AL1974" s="54"/>
      <c r="AM1974" s="54"/>
      <c r="AN1974" s="54"/>
      <c r="AO1974" s="54"/>
      <c r="AP1974" s="264" t="str">
        <f t="shared" si="61"/>
        <v/>
      </c>
    </row>
    <row r="1975" spans="1:42" ht="16" customHeight="1" x14ac:dyDescent="0.35">
      <c r="A1975" s="55"/>
      <c r="B1975" s="56"/>
      <c r="C1975" s="56"/>
      <c r="D1975" s="56"/>
      <c r="E1975" s="56"/>
      <c r="F1975" s="57"/>
      <c r="G1975" s="58"/>
      <c r="H1975" s="59"/>
      <c r="I1975" s="60"/>
      <c r="J1975" s="61"/>
      <c r="K1975" s="61"/>
      <c r="L1975" s="61"/>
      <c r="M1975" s="61"/>
      <c r="N1975" s="61"/>
      <c r="O1975" s="61"/>
      <c r="P1975" s="61"/>
      <c r="Q1975" s="61"/>
      <c r="R1975" s="61"/>
      <c r="S1975" s="61"/>
      <c r="T1975" s="236"/>
      <c r="U1975" s="70"/>
      <c r="V1975" s="70"/>
      <c r="W1975" s="71"/>
      <c r="X1975" s="54"/>
      <c r="Y1975" s="54"/>
      <c r="Z1975" s="54"/>
      <c r="AA1975" s="237"/>
      <c r="AB1975" s="237"/>
      <c r="AC1975" s="237"/>
      <c r="AD1975" s="237"/>
      <c r="AE1975" s="66" t="str">
        <f t="shared" si="60"/>
        <v/>
      </c>
      <c r="AF1975" s="66"/>
      <c r="AG1975" s="66"/>
      <c r="AH1975" s="66"/>
      <c r="AI1975" s="66"/>
      <c r="AJ1975" s="66"/>
      <c r="AK1975" s="54"/>
      <c r="AL1975" s="54"/>
      <c r="AM1975" s="54"/>
      <c r="AN1975" s="54"/>
      <c r="AO1975" s="54"/>
      <c r="AP1975" s="264" t="str">
        <f t="shared" si="61"/>
        <v/>
      </c>
    </row>
    <row r="1976" spans="1:42" ht="16" customHeight="1" x14ac:dyDescent="0.35">
      <c r="A1976" s="55"/>
      <c r="B1976" s="56"/>
      <c r="C1976" s="56"/>
      <c r="D1976" s="56"/>
      <c r="E1976" s="56"/>
      <c r="F1976" s="57"/>
      <c r="G1976" s="58"/>
      <c r="H1976" s="59"/>
      <c r="I1976" s="60"/>
      <c r="J1976" s="61"/>
      <c r="K1976" s="61"/>
      <c r="L1976" s="61"/>
      <c r="M1976" s="61"/>
      <c r="N1976" s="61"/>
      <c r="O1976" s="61"/>
      <c r="P1976" s="61"/>
      <c r="Q1976" s="61"/>
      <c r="R1976" s="61"/>
      <c r="S1976" s="61"/>
      <c r="T1976" s="236"/>
      <c r="U1976" s="70"/>
      <c r="V1976" s="70"/>
      <c r="W1976" s="71"/>
      <c r="X1976" s="54"/>
      <c r="Y1976" s="54"/>
      <c r="Z1976" s="54"/>
      <c r="AA1976" s="237"/>
      <c r="AB1976" s="237"/>
      <c r="AC1976" s="237"/>
      <c r="AD1976" s="237"/>
      <c r="AE1976" s="66" t="str">
        <f t="shared" si="60"/>
        <v/>
      </c>
      <c r="AF1976" s="66"/>
      <c r="AG1976" s="66"/>
      <c r="AH1976" s="66"/>
      <c r="AI1976" s="66"/>
      <c r="AJ1976" s="66"/>
      <c r="AK1976" s="54"/>
      <c r="AL1976" s="54"/>
      <c r="AM1976" s="54"/>
      <c r="AN1976" s="54"/>
      <c r="AO1976" s="54"/>
      <c r="AP1976" s="264" t="str">
        <f t="shared" si="61"/>
        <v/>
      </c>
    </row>
    <row r="1977" spans="1:42" ht="16" customHeight="1" x14ac:dyDescent="0.35">
      <c r="A1977" s="55"/>
      <c r="B1977" s="56"/>
      <c r="C1977" s="56"/>
      <c r="D1977" s="56"/>
      <c r="E1977" s="56"/>
      <c r="F1977" s="57"/>
      <c r="G1977" s="58"/>
      <c r="H1977" s="59"/>
      <c r="I1977" s="60"/>
      <c r="J1977" s="61"/>
      <c r="K1977" s="61"/>
      <c r="L1977" s="61"/>
      <c r="M1977" s="61"/>
      <c r="N1977" s="61"/>
      <c r="O1977" s="61"/>
      <c r="P1977" s="61"/>
      <c r="Q1977" s="61"/>
      <c r="R1977" s="61"/>
      <c r="S1977" s="61"/>
      <c r="T1977" s="236"/>
      <c r="U1977" s="70"/>
      <c r="V1977" s="70"/>
      <c r="W1977" s="71"/>
      <c r="X1977" s="54"/>
      <c r="Y1977" s="54"/>
      <c r="Z1977" s="54"/>
      <c r="AA1977" s="237"/>
      <c r="AB1977" s="237"/>
      <c r="AC1977" s="237"/>
      <c r="AD1977" s="237"/>
      <c r="AE1977" s="66" t="str">
        <f t="shared" si="60"/>
        <v/>
      </c>
      <c r="AF1977" s="66"/>
      <c r="AG1977" s="66"/>
      <c r="AH1977" s="66"/>
      <c r="AI1977" s="66"/>
      <c r="AJ1977" s="66"/>
      <c r="AK1977" s="54"/>
      <c r="AL1977" s="54"/>
      <c r="AM1977" s="54"/>
      <c r="AN1977" s="54"/>
      <c r="AO1977" s="54"/>
      <c r="AP1977" s="264" t="str">
        <f t="shared" si="61"/>
        <v/>
      </c>
    </row>
    <row r="1978" spans="1:42" ht="16" customHeight="1" x14ac:dyDescent="0.35">
      <c r="A1978" s="55"/>
      <c r="B1978" s="56"/>
      <c r="C1978" s="56"/>
      <c r="D1978" s="56"/>
      <c r="E1978" s="56"/>
      <c r="F1978" s="57"/>
      <c r="G1978" s="58"/>
      <c r="H1978" s="59"/>
      <c r="I1978" s="60"/>
      <c r="J1978" s="61"/>
      <c r="K1978" s="61"/>
      <c r="L1978" s="61"/>
      <c r="M1978" s="61"/>
      <c r="N1978" s="61"/>
      <c r="O1978" s="61"/>
      <c r="P1978" s="61"/>
      <c r="Q1978" s="61"/>
      <c r="R1978" s="61"/>
      <c r="S1978" s="61"/>
      <c r="T1978" s="236"/>
      <c r="U1978" s="70"/>
      <c r="V1978" s="70"/>
      <c r="W1978" s="71"/>
      <c r="X1978" s="54"/>
      <c r="Y1978" s="54"/>
      <c r="Z1978" s="54"/>
      <c r="AA1978" s="237"/>
      <c r="AB1978" s="237"/>
      <c r="AC1978" s="237"/>
      <c r="AD1978" s="237"/>
      <c r="AE1978" s="66" t="str">
        <f t="shared" si="60"/>
        <v/>
      </c>
      <c r="AF1978" s="66"/>
      <c r="AG1978" s="66"/>
      <c r="AH1978" s="66"/>
      <c r="AI1978" s="66"/>
      <c r="AJ1978" s="66"/>
      <c r="AK1978" s="54"/>
      <c r="AL1978" s="54"/>
      <c r="AM1978" s="54"/>
      <c r="AN1978" s="54"/>
      <c r="AO1978" s="54"/>
      <c r="AP1978" s="264" t="str">
        <f t="shared" si="61"/>
        <v/>
      </c>
    </row>
    <row r="1979" spans="1:42" ht="16" customHeight="1" x14ac:dyDescent="0.35">
      <c r="A1979" s="55"/>
      <c r="B1979" s="56"/>
      <c r="C1979" s="56"/>
      <c r="D1979" s="56"/>
      <c r="E1979" s="56"/>
      <c r="F1979" s="57"/>
      <c r="G1979" s="58"/>
      <c r="H1979" s="59"/>
      <c r="I1979" s="60"/>
      <c r="J1979" s="61"/>
      <c r="K1979" s="61"/>
      <c r="L1979" s="61"/>
      <c r="M1979" s="61"/>
      <c r="N1979" s="61"/>
      <c r="O1979" s="61"/>
      <c r="P1979" s="61"/>
      <c r="Q1979" s="61"/>
      <c r="R1979" s="61"/>
      <c r="S1979" s="61"/>
      <c r="T1979" s="236"/>
      <c r="U1979" s="70"/>
      <c r="V1979" s="70"/>
      <c r="W1979" s="71"/>
      <c r="X1979" s="54"/>
      <c r="Y1979" s="54"/>
      <c r="Z1979" s="54"/>
      <c r="AA1979" s="237"/>
      <c r="AB1979" s="237"/>
      <c r="AC1979" s="237"/>
      <c r="AD1979" s="237"/>
      <c r="AE1979" s="66" t="str">
        <f t="shared" si="60"/>
        <v/>
      </c>
      <c r="AF1979" s="66"/>
      <c r="AG1979" s="66"/>
      <c r="AH1979" s="66"/>
      <c r="AI1979" s="66"/>
      <c r="AJ1979" s="66"/>
      <c r="AK1979" s="54"/>
      <c r="AL1979" s="54"/>
      <c r="AM1979" s="54"/>
      <c r="AN1979" s="54"/>
      <c r="AO1979" s="54"/>
      <c r="AP1979" s="264" t="str">
        <f t="shared" si="61"/>
        <v/>
      </c>
    </row>
    <row r="1980" spans="1:42" ht="16" customHeight="1" x14ac:dyDescent="0.35">
      <c r="A1980" s="55"/>
      <c r="B1980" s="56"/>
      <c r="C1980" s="56"/>
      <c r="D1980" s="56"/>
      <c r="E1980" s="56"/>
      <c r="F1980" s="57"/>
      <c r="G1980" s="58"/>
      <c r="H1980" s="59"/>
      <c r="I1980" s="60"/>
      <c r="J1980" s="61"/>
      <c r="K1980" s="61"/>
      <c r="L1980" s="61"/>
      <c r="M1980" s="61"/>
      <c r="N1980" s="61"/>
      <c r="O1980" s="61"/>
      <c r="P1980" s="61"/>
      <c r="Q1980" s="61"/>
      <c r="R1980" s="61"/>
      <c r="S1980" s="61"/>
      <c r="T1980" s="236"/>
      <c r="U1980" s="70"/>
      <c r="V1980" s="70"/>
      <c r="W1980" s="71"/>
      <c r="X1980" s="54"/>
      <c r="Y1980" s="54"/>
      <c r="Z1980" s="54"/>
      <c r="AA1980" s="237"/>
      <c r="AB1980" s="237"/>
      <c r="AC1980" s="237"/>
      <c r="AD1980" s="237"/>
      <c r="AE1980" s="66" t="str">
        <f t="shared" si="60"/>
        <v/>
      </c>
      <c r="AF1980" s="66"/>
      <c r="AG1980" s="66"/>
      <c r="AH1980" s="66"/>
      <c r="AI1980" s="66"/>
      <c r="AJ1980" s="66"/>
      <c r="AK1980" s="54"/>
      <c r="AL1980" s="54"/>
      <c r="AM1980" s="54"/>
      <c r="AN1980" s="54"/>
      <c r="AO1980" s="54"/>
      <c r="AP1980" s="264" t="str">
        <f t="shared" si="61"/>
        <v/>
      </c>
    </row>
    <row r="1981" spans="1:42" ht="16" customHeight="1" x14ac:dyDescent="0.35">
      <c r="A1981" s="55"/>
      <c r="B1981" s="56"/>
      <c r="C1981" s="56"/>
      <c r="D1981" s="56"/>
      <c r="E1981" s="56"/>
      <c r="F1981" s="57"/>
      <c r="G1981" s="58"/>
      <c r="H1981" s="59"/>
      <c r="I1981" s="60"/>
      <c r="J1981" s="61"/>
      <c r="K1981" s="61"/>
      <c r="L1981" s="61"/>
      <c r="M1981" s="61"/>
      <c r="N1981" s="61"/>
      <c r="O1981" s="61"/>
      <c r="P1981" s="61"/>
      <c r="Q1981" s="61"/>
      <c r="R1981" s="61"/>
      <c r="S1981" s="61"/>
      <c r="T1981" s="236"/>
      <c r="U1981" s="70"/>
      <c r="V1981" s="70"/>
      <c r="W1981" s="71"/>
      <c r="X1981" s="54"/>
      <c r="Y1981" s="54"/>
      <c r="Z1981" s="54"/>
      <c r="AA1981" s="237"/>
      <c r="AB1981" s="237"/>
      <c r="AC1981" s="237"/>
      <c r="AD1981" s="237"/>
      <c r="AE1981" s="66" t="str">
        <f t="shared" si="60"/>
        <v/>
      </c>
      <c r="AF1981" s="66"/>
      <c r="AG1981" s="66"/>
      <c r="AH1981" s="66"/>
      <c r="AI1981" s="66"/>
      <c r="AJ1981" s="66"/>
      <c r="AK1981" s="54"/>
      <c r="AL1981" s="54"/>
      <c r="AM1981" s="54"/>
      <c r="AN1981" s="54"/>
      <c r="AO1981" s="54"/>
      <c r="AP1981" s="264" t="str">
        <f t="shared" si="61"/>
        <v/>
      </c>
    </row>
    <row r="1982" spans="1:42" ht="16" customHeight="1" x14ac:dyDescent="0.35">
      <c r="A1982" s="55"/>
      <c r="B1982" s="56"/>
      <c r="C1982" s="56"/>
      <c r="D1982" s="56"/>
      <c r="E1982" s="56"/>
      <c r="F1982" s="57"/>
      <c r="G1982" s="58"/>
      <c r="H1982" s="59"/>
      <c r="I1982" s="60"/>
      <c r="J1982" s="61"/>
      <c r="K1982" s="61"/>
      <c r="L1982" s="61"/>
      <c r="M1982" s="61"/>
      <c r="N1982" s="61"/>
      <c r="O1982" s="61"/>
      <c r="P1982" s="61"/>
      <c r="Q1982" s="61"/>
      <c r="R1982" s="61"/>
      <c r="S1982" s="61"/>
      <c r="T1982" s="236"/>
      <c r="U1982" s="70"/>
      <c r="V1982" s="70"/>
      <c r="W1982" s="71"/>
      <c r="X1982" s="54"/>
      <c r="Y1982" s="54"/>
      <c r="Z1982" s="54"/>
      <c r="AA1982" s="237"/>
      <c r="AB1982" s="237"/>
      <c r="AC1982" s="237"/>
      <c r="AD1982" s="237"/>
      <c r="AE1982" s="66" t="str">
        <f t="shared" si="60"/>
        <v/>
      </c>
      <c r="AF1982" s="66"/>
      <c r="AG1982" s="66"/>
      <c r="AH1982" s="66"/>
      <c r="AI1982" s="66"/>
      <c r="AJ1982" s="66"/>
      <c r="AK1982" s="54"/>
      <c r="AL1982" s="54"/>
      <c r="AM1982" s="54"/>
      <c r="AN1982" s="54"/>
      <c r="AO1982" s="54"/>
      <c r="AP1982" s="264" t="str">
        <f t="shared" si="61"/>
        <v/>
      </c>
    </row>
    <row r="1983" spans="1:42" ht="16" customHeight="1" x14ac:dyDescent="0.35">
      <c r="A1983" s="55"/>
      <c r="B1983" s="56"/>
      <c r="C1983" s="56"/>
      <c r="D1983" s="56"/>
      <c r="E1983" s="56"/>
      <c r="F1983" s="57"/>
      <c r="G1983" s="58"/>
      <c r="H1983" s="59"/>
      <c r="I1983" s="60"/>
      <c r="J1983" s="61"/>
      <c r="K1983" s="61"/>
      <c r="L1983" s="61"/>
      <c r="M1983" s="61"/>
      <c r="N1983" s="61"/>
      <c r="O1983" s="61"/>
      <c r="P1983" s="61"/>
      <c r="Q1983" s="61"/>
      <c r="R1983" s="61"/>
      <c r="S1983" s="61"/>
      <c r="T1983" s="236"/>
      <c r="U1983" s="70"/>
      <c r="V1983" s="70"/>
      <c r="W1983" s="71"/>
      <c r="X1983" s="54"/>
      <c r="Y1983" s="54"/>
      <c r="Z1983" s="54"/>
      <c r="AA1983" s="237"/>
      <c r="AB1983" s="237"/>
      <c r="AC1983" s="237"/>
      <c r="AD1983" s="237"/>
      <c r="AE1983" s="66" t="str">
        <f t="shared" si="60"/>
        <v/>
      </c>
      <c r="AF1983" s="66"/>
      <c r="AG1983" s="66"/>
      <c r="AH1983" s="66"/>
      <c r="AI1983" s="66"/>
      <c r="AJ1983" s="66"/>
      <c r="AK1983" s="54"/>
      <c r="AL1983" s="54"/>
      <c r="AM1983" s="54"/>
      <c r="AN1983" s="54"/>
      <c r="AO1983" s="54"/>
      <c r="AP1983" s="264" t="str">
        <f t="shared" si="61"/>
        <v/>
      </c>
    </row>
    <row r="1984" spans="1:42" ht="16" customHeight="1" x14ac:dyDescent="0.35">
      <c r="A1984" s="55"/>
      <c r="B1984" s="56"/>
      <c r="C1984" s="56"/>
      <c r="D1984" s="56"/>
      <c r="E1984" s="56"/>
      <c r="F1984" s="57"/>
      <c r="G1984" s="58"/>
      <c r="H1984" s="59"/>
      <c r="I1984" s="60"/>
      <c r="J1984" s="61"/>
      <c r="K1984" s="61"/>
      <c r="L1984" s="61"/>
      <c r="M1984" s="61"/>
      <c r="N1984" s="61"/>
      <c r="O1984" s="61"/>
      <c r="P1984" s="61"/>
      <c r="Q1984" s="61"/>
      <c r="R1984" s="61"/>
      <c r="S1984" s="61"/>
      <c r="T1984" s="236"/>
      <c r="U1984" s="70"/>
      <c r="V1984" s="70"/>
      <c r="W1984" s="71"/>
      <c r="X1984" s="54"/>
      <c r="Y1984" s="54"/>
      <c r="Z1984" s="54"/>
      <c r="AA1984" s="237"/>
      <c r="AB1984" s="237"/>
      <c r="AC1984" s="237"/>
      <c r="AD1984" s="237"/>
      <c r="AE1984" s="66" t="str">
        <f t="shared" si="60"/>
        <v/>
      </c>
      <c r="AF1984" s="66"/>
      <c r="AG1984" s="66"/>
      <c r="AH1984" s="66"/>
      <c r="AI1984" s="66"/>
      <c r="AJ1984" s="66"/>
      <c r="AK1984" s="54"/>
      <c r="AL1984" s="54"/>
      <c r="AM1984" s="54"/>
      <c r="AN1984" s="54"/>
      <c r="AO1984" s="54"/>
      <c r="AP1984" s="264" t="str">
        <f t="shared" si="61"/>
        <v/>
      </c>
    </row>
    <row r="1985" spans="1:42" ht="16" customHeight="1" x14ac:dyDescent="0.35">
      <c r="A1985" s="55"/>
      <c r="B1985" s="56"/>
      <c r="C1985" s="56"/>
      <c r="D1985" s="56"/>
      <c r="E1985" s="56"/>
      <c r="F1985" s="57"/>
      <c r="G1985" s="58"/>
      <c r="H1985" s="59"/>
      <c r="I1985" s="60"/>
      <c r="J1985" s="61"/>
      <c r="K1985" s="61"/>
      <c r="L1985" s="61"/>
      <c r="M1985" s="61"/>
      <c r="N1985" s="61"/>
      <c r="O1985" s="61"/>
      <c r="P1985" s="61"/>
      <c r="Q1985" s="61"/>
      <c r="R1985" s="61"/>
      <c r="S1985" s="61"/>
      <c r="T1985" s="236"/>
      <c r="U1985" s="70"/>
      <c r="V1985" s="70"/>
      <c r="W1985" s="71"/>
      <c r="X1985" s="54"/>
      <c r="Y1985" s="54"/>
      <c r="Z1985" s="54"/>
      <c r="AA1985" s="237"/>
      <c r="AB1985" s="237"/>
      <c r="AC1985" s="237"/>
      <c r="AD1985" s="237"/>
      <c r="AE1985" s="66" t="str">
        <f t="shared" si="60"/>
        <v/>
      </c>
      <c r="AF1985" s="66"/>
      <c r="AG1985" s="66"/>
      <c r="AH1985" s="66"/>
      <c r="AI1985" s="66"/>
      <c r="AJ1985" s="66"/>
      <c r="AK1985" s="54"/>
      <c r="AL1985" s="54"/>
      <c r="AM1985" s="54"/>
      <c r="AN1985" s="54"/>
      <c r="AO1985" s="54"/>
      <c r="AP1985" s="264" t="str">
        <f t="shared" si="61"/>
        <v/>
      </c>
    </row>
    <row r="1986" spans="1:42" ht="16" customHeight="1" x14ac:dyDescent="0.35">
      <c r="A1986" s="55"/>
      <c r="B1986" s="56"/>
      <c r="C1986" s="56"/>
      <c r="D1986" s="56"/>
      <c r="E1986" s="56"/>
      <c r="F1986" s="57"/>
      <c r="G1986" s="58"/>
      <c r="H1986" s="59"/>
      <c r="I1986" s="60"/>
      <c r="J1986" s="61"/>
      <c r="K1986" s="61"/>
      <c r="L1986" s="61"/>
      <c r="M1986" s="61"/>
      <c r="N1986" s="61"/>
      <c r="O1986" s="61"/>
      <c r="P1986" s="61"/>
      <c r="Q1986" s="61"/>
      <c r="R1986" s="61"/>
      <c r="S1986" s="61"/>
      <c r="T1986" s="236"/>
      <c r="U1986" s="70"/>
      <c r="V1986" s="70"/>
      <c r="W1986" s="71"/>
      <c r="X1986" s="54"/>
      <c r="Y1986" s="54"/>
      <c r="Z1986" s="54"/>
      <c r="AA1986" s="237"/>
      <c r="AB1986" s="237"/>
      <c r="AC1986" s="237"/>
      <c r="AD1986" s="237"/>
      <c r="AE1986" s="66" t="str">
        <f t="shared" si="60"/>
        <v/>
      </c>
      <c r="AF1986" s="66"/>
      <c r="AG1986" s="66"/>
      <c r="AH1986" s="66"/>
      <c r="AI1986" s="66"/>
      <c r="AJ1986" s="66"/>
      <c r="AK1986" s="54"/>
      <c r="AL1986" s="54"/>
      <c r="AM1986" s="54"/>
      <c r="AN1986" s="54"/>
      <c r="AO1986" s="54"/>
      <c r="AP1986" s="264" t="str">
        <f t="shared" si="61"/>
        <v/>
      </c>
    </row>
    <row r="1987" spans="1:42" ht="16" customHeight="1" x14ac:dyDescent="0.35">
      <c r="A1987" s="55"/>
      <c r="B1987" s="56"/>
      <c r="C1987" s="56"/>
      <c r="D1987" s="56"/>
      <c r="E1987" s="56"/>
      <c r="F1987" s="57"/>
      <c r="G1987" s="58"/>
      <c r="H1987" s="59"/>
      <c r="I1987" s="60"/>
      <c r="J1987" s="61"/>
      <c r="K1987" s="61"/>
      <c r="L1987" s="61"/>
      <c r="M1987" s="61"/>
      <c r="N1987" s="61"/>
      <c r="O1987" s="61"/>
      <c r="P1987" s="61"/>
      <c r="Q1987" s="61"/>
      <c r="R1987" s="61"/>
      <c r="S1987" s="61"/>
      <c r="T1987" s="236"/>
      <c r="U1987" s="70"/>
      <c r="V1987" s="70"/>
      <c r="W1987" s="71"/>
      <c r="X1987" s="54"/>
      <c r="Y1987" s="54"/>
      <c r="Z1987" s="54"/>
      <c r="AA1987" s="237"/>
      <c r="AB1987" s="237"/>
      <c r="AC1987" s="237"/>
      <c r="AD1987" s="237"/>
      <c r="AE1987" s="66" t="str">
        <f t="shared" si="60"/>
        <v/>
      </c>
      <c r="AF1987" s="66"/>
      <c r="AG1987" s="66"/>
      <c r="AH1987" s="66"/>
      <c r="AI1987" s="66"/>
      <c r="AJ1987" s="66"/>
      <c r="AK1987" s="54"/>
      <c r="AL1987" s="54"/>
      <c r="AM1987" s="54"/>
      <c r="AN1987" s="54"/>
      <c r="AO1987" s="54"/>
      <c r="AP1987" s="264" t="str">
        <f t="shared" si="61"/>
        <v/>
      </c>
    </row>
    <row r="1988" spans="1:42" ht="16" customHeight="1" x14ac:dyDescent="0.35">
      <c r="A1988" s="55"/>
      <c r="B1988" s="56"/>
      <c r="C1988" s="56"/>
      <c r="D1988" s="56"/>
      <c r="E1988" s="56"/>
      <c r="F1988" s="57"/>
      <c r="G1988" s="58"/>
      <c r="H1988" s="59"/>
      <c r="I1988" s="60"/>
      <c r="J1988" s="61"/>
      <c r="K1988" s="61"/>
      <c r="L1988" s="61"/>
      <c r="M1988" s="61"/>
      <c r="N1988" s="61"/>
      <c r="O1988" s="61"/>
      <c r="P1988" s="61"/>
      <c r="Q1988" s="61"/>
      <c r="R1988" s="61"/>
      <c r="S1988" s="61"/>
      <c r="T1988" s="236"/>
      <c r="U1988" s="70"/>
      <c r="V1988" s="70"/>
      <c r="W1988" s="71"/>
      <c r="X1988" s="54"/>
      <c r="Y1988" s="54"/>
      <c r="Z1988" s="54"/>
      <c r="AA1988" s="237"/>
      <c r="AB1988" s="237"/>
      <c r="AC1988" s="237"/>
      <c r="AD1988" s="237"/>
      <c r="AE1988" s="66" t="str">
        <f t="shared" si="60"/>
        <v/>
      </c>
      <c r="AF1988" s="66"/>
      <c r="AG1988" s="66"/>
      <c r="AH1988" s="66"/>
      <c r="AI1988" s="66"/>
      <c r="AJ1988" s="66"/>
      <c r="AK1988" s="54"/>
      <c r="AL1988" s="54"/>
      <c r="AM1988" s="54"/>
      <c r="AN1988" s="54"/>
      <c r="AO1988" s="54"/>
      <c r="AP1988" s="264" t="str">
        <f t="shared" si="61"/>
        <v/>
      </c>
    </row>
    <row r="1989" spans="1:42" ht="16" customHeight="1" x14ac:dyDescent="0.35">
      <c r="A1989" s="55"/>
      <c r="B1989" s="56"/>
      <c r="C1989" s="56"/>
      <c r="D1989" s="56"/>
      <c r="E1989" s="56"/>
      <c r="F1989" s="57"/>
      <c r="G1989" s="58"/>
      <c r="H1989" s="59"/>
      <c r="I1989" s="60"/>
      <c r="J1989" s="61"/>
      <c r="K1989" s="61"/>
      <c r="L1989" s="61"/>
      <c r="M1989" s="61"/>
      <c r="N1989" s="61"/>
      <c r="O1989" s="61"/>
      <c r="P1989" s="61"/>
      <c r="Q1989" s="61"/>
      <c r="R1989" s="61"/>
      <c r="S1989" s="61"/>
      <c r="T1989" s="236"/>
      <c r="U1989" s="70"/>
      <c r="V1989" s="70"/>
      <c r="W1989" s="71"/>
      <c r="X1989" s="54"/>
      <c r="Y1989" s="54"/>
      <c r="Z1989" s="54"/>
      <c r="AA1989" s="237"/>
      <c r="AB1989" s="237"/>
      <c r="AC1989" s="237"/>
      <c r="AD1989" s="237"/>
      <c r="AE1989" s="66" t="str">
        <f t="shared" si="60"/>
        <v/>
      </c>
      <c r="AF1989" s="66"/>
      <c r="AG1989" s="66"/>
      <c r="AH1989" s="66"/>
      <c r="AI1989" s="66"/>
      <c r="AJ1989" s="66"/>
      <c r="AK1989" s="54"/>
      <c r="AL1989" s="54"/>
      <c r="AM1989" s="54"/>
      <c r="AN1989" s="54"/>
      <c r="AO1989" s="54"/>
      <c r="AP1989" s="264" t="str">
        <f t="shared" si="61"/>
        <v/>
      </c>
    </row>
    <row r="1990" spans="1:42" ht="16" customHeight="1" x14ac:dyDescent="0.35">
      <c r="A1990" s="55"/>
      <c r="B1990" s="56"/>
      <c r="C1990" s="56"/>
      <c r="D1990" s="56"/>
      <c r="E1990" s="56"/>
      <c r="F1990" s="57"/>
      <c r="G1990" s="58"/>
      <c r="H1990" s="59"/>
      <c r="I1990" s="60"/>
      <c r="J1990" s="61"/>
      <c r="K1990" s="61"/>
      <c r="L1990" s="61"/>
      <c r="M1990" s="61"/>
      <c r="N1990" s="61"/>
      <c r="O1990" s="61"/>
      <c r="P1990" s="61"/>
      <c r="Q1990" s="61"/>
      <c r="R1990" s="61"/>
      <c r="S1990" s="61"/>
      <c r="T1990" s="236"/>
      <c r="U1990" s="70"/>
      <c r="V1990" s="70"/>
      <c r="W1990" s="71"/>
      <c r="X1990" s="54"/>
      <c r="Y1990" s="54"/>
      <c r="Z1990" s="54"/>
      <c r="AA1990" s="237"/>
      <c r="AB1990" s="237"/>
      <c r="AC1990" s="237"/>
      <c r="AD1990" s="237"/>
      <c r="AE1990" s="66" t="str">
        <f t="shared" si="60"/>
        <v/>
      </c>
      <c r="AF1990" s="66"/>
      <c r="AG1990" s="66"/>
      <c r="AH1990" s="66"/>
      <c r="AI1990" s="66"/>
      <c r="AJ1990" s="66"/>
      <c r="AK1990" s="54"/>
      <c r="AL1990" s="54"/>
      <c r="AM1990" s="54"/>
      <c r="AN1990" s="54"/>
      <c r="AO1990" s="54"/>
      <c r="AP1990" s="264" t="str">
        <f t="shared" si="61"/>
        <v/>
      </c>
    </row>
    <row r="1991" spans="1:42" ht="16" customHeight="1" x14ac:dyDescent="0.35">
      <c r="A1991" s="55"/>
      <c r="B1991" s="56"/>
      <c r="C1991" s="56"/>
      <c r="D1991" s="56"/>
      <c r="E1991" s="56"/>
      <c r="F1991" s="57"/>
      <c r="G1991" s="58"/>
      <c r="H1991" s="59"/>
      <c r="I1991" s="60"/>
      <c r="J1991" s="61"/>
      <c r="K1991" s="61"/>
      <c r="L1991" s="61"/>
      <c r="M1991" s="61"/>
      <c r="N1991" s="61"/>
      <c r="O1991" s="61"/>
      <c r="P1991" s="61"/>
      <c r="Q1991" s="61"/>
      <c r="R1991" s="61"/>
      <c r="S1991" s="61"/>
      <c r="T1991" s="236"/>
      <c r="U1991" s="70"/>
      <c r="V1991" s="70"/>
      <c r="W1991" s="71"/>
      <c r="X1991" s="54"/>
      <c r="Y1991" s="54"/>
      <c r="Z1991" s="54"/>
      <c r="AA1991" s="237"/>
      <c r="AB1991" s="237"/>
      <c r="AC1991" s="237"/>
      <c r="AD1991" s="237"/>
      <c r="AE1991" s="66" t="str">
        <f t="shared" si="60"/>
        <v/>
      </c>
      <c r="AF1991" s="66"/>
      <c r="AG1991" s="66"/>
      <c r="AH1991" s="66"/>
      <c r="AI1991" s="66"/>
      <c r="AJ1991" s="66"/>
      <c r="AK1991" s="54"/>
      <c r="AL1991" s="54"/>
      <c r="AM1991" s="54"/>
      <c r="AN1991" s="54"/>
      <c r="AO1991" s="54"/>
      <c r="AP1991" s="264" t="str">
        <f t="shared" si="61"/>
        <v/>
      </c>
    </row>
    <row r="1992" spans="1:42" ht="16" customHeight="1" x14ac:dyDescent="0.35">
      <c r="A1992" s="55"/>
      <c r="B1992" s="56"/>
      <c r="C1992" s="56"/>
      <c r="D1992" s="56"/>
      <c r="E1992" s="56"/>
      <c r="F1992" s="57"/>
      <c r="G1992" s="58"/>
      <c r="H1992" s="59"/>
      <c r="I1992" s="60"/>
      <c r="J1992" s="61"/>
      <c r="K1992" s="61"/>
      <c r="L1992" s="61"/>
      <c r="M1992" s="61"/>
      <c r="N1992" s="61"/>
      <c r="O1992" s="61"/>
      <c r="P1992" s="61"/>
      <c r="Q1992" s="61"/>
      <c r="R1992" s="61"/>
      <c r="S1992" s="61"/>
      <c r="T1992" s="236"/>
      <c r="U1992" s="70"/>
      <c r="V1992" s="70"/>
      <c r="W1992" s="71"/>
      <c r="X1992" s="54"/>
      <c r="Y1992" s="54"/>
      <c r="Z1992" s="54"/>
      <c r="AA1992" s="237"/>
      <c r="AB1992" s="237"/>
      <c r="AC1992" s="237"/>
      <c r="AD1992" s="237"/>
      <c r="AE1992" s="66" t="str">
        <f t="shared" si="60"/>
        <v/>
      </c>
      <c r="AF1992" s="66"/>
      <c r="AG1992" s="66"/>
      <c r="AH1992" s="66"/>
      <c r="AI1992" s="66"/>
      <c r="AJ1992" s="66"/>
      <c r="AK1992" s="54"/>
      <c r="AL1992" s="54"/>
      <c r="AM1992" s="54"/>
      <c r="AN1992" s="54"/>
      <c r="AO1992" s="54"/>
      <c r="AP1992" s="264" t="str">
        <f t="shared" si="61"/>
        <v/>
      </c>
    </row>
    <row r="1993" spans="1:42" ht="16" customHeight="1" x14ac:dyDescent="0.35">
      <c r="A1993" s="55"/>
      <c r="B1993" s="56"/>
      <c r="C1993" s="56"/>
      <c r="D1993" s="56"/>
      <c r="E1993" s="56"/>
      <c r="F1993" s="57"/>
      <c r="G1993" s="58"/>
      <c r="H1993" s="59"/>
      <c r="I1993" s="60"/>
      <c r="J1993" s="61"/>
      <c r="K1993" s="61"/>
      <c r="L1993" s="61"/>
      <c r="M1993" s="61"/>
      <c r="N1993" s="61"/>
      <c r="O1993" s="61"/>
      <c r="P1993" s="61"/>
      <c r="Q1993" s="61"/>
      <c r="R1993" s="61"/>
      <c r="S1993" s="61"/>
      <c r="T1993" s="236"/>
      <c r="U1993" s="70"/>
      <c r="V1993" s="70"/>
      <c r="W1993" s="71"/>
      <c r="X1993" s="54"/>
      <c r="Y1993" s="54"/>
      <c r="Z1993" s="54"/>
      <c r="AA1993" s="237"/>
      <c r="AB1993" s="237"/>
      <c r="AC1993" s="237"/>
      <c r="AD1993" s="237"/>
      <c r="AE1993" s="66" t="str">
        <f t="shared" si="60"/>
        <v/>
      </c>
      <c r="AF1993" s="66"/>
      <c r="AG1993" s="66"/>
      <c r="AH1993" s="66"/>
      <c r="AI1993" s="66"/>
      <c r="AJ1993" s="66"/>
      <c r="AK1993" s="54"/>
      <c r="AL1993" s="54"/>
      <c r="AM1993" s="54"/>
      <c r="AN1993" s="54"/>
      <c r="AO1993" s="54"/>
      <c r="AP1993" s="264" t="str">
        <f t="shared" si="61"/>
        <v/>
      </c>
    </row>
    <row r="1994" spans="1:42" ht="16" customHeight="1" x14ac:dyDescent="0.35">
      <c r="A1994" s="55"/>
      <c r="B1994" s="56"/>
      <c r="C1994" s="56"/>
      <c r="D1994" s="56"/>
      <c r="E1994" s="56"/>
      <c r="F1994" s="57"/>
      <c r="G1994" s="58"/>
      <c r="H1994" s="59"/>
      <c r="I1994" s="60"/>
      <c r="J1994" s="61"/>
      <c r="K1994" s="61"/>
      <c r="L1994" s="61"/>
      <c r="M1994" s="61"/>
      <c r="N1994" s="61"/>
      <c r="O1994" s="61"/>
      <c r="P1994" s="61"/>
      <c r="Q1994" s="61"/>
      <c r="R1994" s="61"/>
      <c r="S1994" s="61"/>
      <c r="T1994" s="236"/>
      <c r="U1994" s="70"/>
      <c r="V1994" s="70"/>
      <c r="W1994" s="71"/>
      <c r="X1994" s="54"/>
      <c r="Y1994" s="54"/>
      <c r="Z1994" s="54"/>
      <c r="AA1994" s="237"/>
      <c r="AB1994" s="237"/>
      <c r="AC1994" s="237"/>
      <c r="AD1994" s="237"/>
      <c r="AE1994" s="66" t="str">
        <f t="shared" si="60"/>
        <v/>
      </c>
      <c r="AF1994" s="66"/>
      <c r="AG1994" s="66"/>
      <c r="AH1994" s="66"/>
      <c r="AI1994" s="66"/>
      <c r="AJ1994" s="66"/>
      <c r="AK1994" s="54"/>
      <c r="AL1994" s="54"/>
      <c r="AM1994" s="54"/>
      <c r="AN1994" s="54"/>
      <c r="AO1994" s="54"/>
      <c r="AP1994" s="264" t="str">
        <f t="shared" si="61"/>
        <v/>
      </c>
    </row>
    <row r="1995" spans="1:42" ht="16" customHeight="1" x14ac:dyDescent="0.35">
      <c r="A1995" s="55"/>
      <c r="B1995" s="56"/>
      <c r="C1995" s="56"/>
      <c r="D1995" s="56"/>
      <c r="E1995" s="56"/>
      <c r="F1995" s="57"/>
      <c r="G1995" s="58"/>
      <c r="H1995" s="59"/>
      <c r="I1995" s="60"/>
      <c r="J1995" s="61"/>
      <c r="K1995" s="61"/>
      <c r="L1995" s="61"/>
      <c r="M1995" s="61"/>
      <c r="N1995" s="61"/>
      <c r="O1995" s="61"/>
      <c r="P1995" s="61"/>
      <c r="Q1995" s="61"/>
      <c r="R1995" s="61"/>
      <c r="S1995" s="61"/>
      <c r="T1995" s="236"/>
      <c r="U1995" s="70"/>
      <c r="V1995" s="70"/>
      <c r="W1995" s="71"/>
      <c r="X1995" s="54"/>
      <c r="Y1995" s="54"/>
      <c r="Z1995" s="54"/>
      <c r="AA1995" s="237"/>
      <c r="AB1995" s="237"/>
      <c r="AC1995" s="237"/>
      <c r="AD1995" s="237"/>
      <c r="AE1995" s="66" t="str">
        <f t="shared" si="60"/>
        <v/>
      </c>
      <c r="AF1995" s="66"/>
      <c r="AG1995" s="66"/>
      <c r="AH1995" s="66"/>
      <c r="AI1995" s="66"/>
      <c r="AJ1995" s="66"/>
      <c r="AK1995" s="54"/>
      <c r="AL1995" s="54"/>
      <c r="AM1995" s="54"/>
      <c r="AN1995" s="54"/>
      <c r="AO1995" s="54"/>
      <c r="AP1995" s="264" t="str">
        <f t="shared" si="61"/>
        <v/>
      </c>
    </row>
    <row r="1996" spans="1:42" ht="16" customHeight="1" x14ac:dyDescent="0.35">
      <c r="A1996" s="55"/>
      <c r="B1996" s="56"/>
      <c r="C1996" s="56"/>
      <c r="D1996" s="56"/>
      <c r="E1996" s="56"/>
      <c r="F1996" s="57"/>
      <c r="G1996" s="58"/>
      <c r="H1996" s="59"/>
      <c r="I1996" s="60"/>
      <c r="J1996" s="61"/>
      <c r="K1996" s="61"/>
      <c r="L1996" s="61"/>
      <c r="M1996" s="61"/>
      <c r="N1996" s="61"/>
      <c r="O1996" s="61"/>
      <c r="P1996" s="61"/>
      <c r="Q1996" s="61"/>
      <c r="R1996" s="61"/>
      <c r="S1996" s="61"/>
      <c r="T1996" s="236"/>
      <c r="U1996" s="70"/>
      <c r="V1996" s="70"/>
      <c r="W1996" s="71"/>
      <c r="X1996" s="54"/>
      <c r="Y1996" s="54"/>
      <c r="Z1996" s="54"/>
      <c r="AA1996" s="237"/>
      <c r="AB1996" s="237"/>
      <c r="AC1996" s="237"/>
      <c r="AD1996" s="237"/>
      <c r="AE1996" s="66" t="str">
        <f t="shared" si="60"/>
        <v/>
      </c>
      <c r="AF1996" s="66"/>
      <c r="AG1996" s="66"/>
      <c r="AH1996" s="66"/>
      <c r="AI1996" s="66"/>
      <c r="AJ1996" s="66"/>
      <c r="AK1996" s="54"/>
      <c r="AL1996" s="54"/>
      <c r="AM1996" s="54"/>
      <c r="AN1996" s="54"/>
      <c r="AO1996" s="54"/>
      <c r="AP1996" s="264" t="str">
        <f t="shared" si="61"/>
        <v/>
      </c>
    </row>
    <row r="1997" spans="1:42" ht="16" customHeight="1" x14ac:dyDescent="0.35">
      <c r="A1997" s="55"/>
      <c r="B1997" s="56"/>
      <c r="C1997" s="56"/>
      <c r="D1997" s="56"/>
      <c r="E1997" s="56"/>
      <c r="F1997" s="57"/>
      <c r="G1997" s="58"/>
      <c r="H1997" s="59"/>
      <c r="I1997" s="60"/>
      <c r="J1997" s="61"/>
      <c r="K1997" s="61"/>
      <c r="L1997" s="61"/>
      <c r="M1997" s="61"/>
      <c r="N1997" s="61"/>
      <c r="O1997" s="61"/>
      <c r="P1997" s="61"/>
      <c r="Q1997" s="61"/>
      <c r="R1997" s="61"/>
      <c r="S1997" s="61"/>
      <c r="T1997" s="236"/>
      <c r="U1997" s="70"/>
      <c r="V1997" s="70"/>
      <c r="W1997" s="71"/>
      <c r="X1997" s="54"/>
      <c r="Y1997" s="54"/>
      <c r="Z1997" s="54"/>
      <c r="AA1997" s="237"/>
      <c r="AB1997" s="237"/>
      <c r="AC1997" s="237"/>
      <c r="AD1997" s="237"/>
      <c r="AE1997" s="66" t="str">
        <f t="shared" si="60"/>
        <v/>
      </c>
      <c r="AF1997" s="66"/>
      <c r="AG1997" s="66"/>
      <c r="AH1997" s="66"/>
      <c r="AI1997" s="66"/>
      <c r="AJ1997" s="66"/>
      <c r="AK1997" s="54"/>
      <c r="AL1997" s="54"/>
      <c r="AM1997" s="54"/>
      <c r="AN1997" s="54"/>
      <c r="AO1997" s="54"/>
      <c r="AP1997" s="264" t="str">
        <f t="shared" si="61"/>
        <v/>
      </c>
    </row>
    <row r="1998" spans="1:42" ht="16" customHeight="1" x14ac:dyDescent="0.35">
      <c r="A1998" s="55"/>
      <c r="B1998" s="56"/>
      <c r="C1998" s="56"/>
      <c r="D1998" s="56"/>
      <c r="E1998" s="56"/>
      <c r="F1998" s="57"/>
      <c r="G1998" s="58"/>
      <c r="H1998" s="59"/>
      <c r="I1998" s="60"/>
      <c r="J1998" s="61"/>
      <c r="K1998" s="61"/>
      <c r="L1998" s="61"/>
      <c r="M1998" s="61"/>
      <c r="N1998" s="61"/>
      <c r="O1998" s="61"/>
      <c r="P1998" s="61"/>
      <c r="Q1998" s="61"/>
      <c r="R1998" s="61"/>
      <c r="S1998" s="61"/>
      <c r="T1998" s="236"/>
      <c r="U1998" s="70"/>
      <c r="V1998" s="70"/>
      <c r="W1998" s="71"/>
      <c r="X1998" s="54"/>
      <c r="Y1998" s="54"/>
      <c r="Z1998" s="54"/>
      <c r="AA1998" s="237"/>
      <c r="AB1998" s="237"/>
      <c r="AC1998" s="237"/>
      <c r="AD1998" s="237"/>
      <c r="AE1998" s="66" t="str">
        <f t="shared" si="60"/>
        <v/>
      </c>
      <c r="AF1998" s="66"/>
      <c r="AG1998" s="66"/>
      <c r="AH1998" s="66"/>
      <c r="AI1998" s="66"/>
      <c r="AJ1998" s="66"/>
      <c r="AK1998" s="54"/>
      <c r="AL1998" s="54"/>
      <c r="AM1998" s="54"/>
      <c r="AN1998" s="54"/>
      <c r="AO1998" s="54"/>
      <c r="AP1998" s="264" t="str">
        <f t="shared" si="61"/>
        <v/>
      </c>
    </row>
    <row r="1999" spans="1:42" ht="16" customHeight="1" x14ac:dyDescent="0.35">
      <c r="A1999" s="55"/>
      <c r="B1999" s="56"/>
      <c r="C1999" s="56"/>
      <c r="D1999" s="56"/>
      <c r="E1999" s="56"/>
      <c r="F1999" s="57"/>
      <c r="G1999" s="58"/>
      <c r="H1999" s="59"/>
      <c r="I1999" s="60"/>
      <c r="J1999" s="61"/>
      <c r="K1999" s="61"/>
      <c r="L1999" s="61"/>
      <c r="M1999" s="61"/>
      <c r="N1999" s="61"/>
      <c r="O1999" s="61"/>
      <c r="P1999" s="61"/>
      <c r="Q1999" s="61"/>
      <c r="R1999" s="61"/>
      <c r="S1999" s="61"/>
      <c r="T1999" s="236"/>
      <c r="U1999" s="70"/>
      <c r="V1999" s="70"/>
      <c r="W1999" s="71"/>
      <c r="X1999" s="54"/>
      <c r="Y1999" s="54"/>
      <c r="Z1999" s="54"/>
      <c r="AA1999" s="237"/>
      <c r="AB1999" s="237"/>
      <c r="AC1999" s="237"/>
      <c r="AD1999" s="237"/>
      <c r="AE1999" s="66" t="str">
        <f t="shared" si="60"/>
        <v/>
      </c>
      <c r="AF1999" s="66"/>
      <c r="AG1999" s="66"/>
      <c r="AH1999" s="66"/>
      <c r="AI1999" s="66"/>
      <c r="AJ1999" s="66"/>
      <c r="AK1999" s="54"/>
      <c r="AL1999" s="54"/>
      <c r="AM1999" s="54"/>
      <c r="AN1999" s="54"/>
      <c r="AO1999" s="54"/>
      <c r="AP1999" s="264" t="str">
        <f t="shared" si="61"/>
        <v/>
      </c>
    </row>
    <row r="2000" spans="1:42" ht="16" customHeight="1" x14ac:dyDescent="0.35">
      <c r="A2000" s="55"/>
      <c r="B2000" s="56"/>
      <c r="C2000" s="56"/>
      <c r="D2000" s="56"/>
      <c r="E2000" s="56"/>
      <c r="F2000" s="57"/>
      <c r="G2000" s="58"/>
      <c r="H2000" s="59"/>
      <c r="I2000" s="60"/>
      <c r="J2000" s="61"/>
      <c r="K2000" s="61"/>
      <c r="L2000" s="61"/>
      <c r="M2000" s="61"/>
      <c r="N2000" s="61"/>
      <c r="O2000" s="61"/>
      <c r="P2000" s="61"/>
      <c r="Q2000" s="61"/>
      <c r="R2000" s="61"/>
      <c r="S2000" s="61"/>
      <c r="T2000" s="236"/>
      <c r="U2000" s="70"/>
      <c r="V2000" s="70"/>
      <c r="W2000" s="71"/>
      <c r="X2000" s="54"/>
      <c r="Y2000" s="54"/>
      <c r="Z2000" s="54"/>
      <c r="AA2000" s="237"/>
      <c r="AB2000" s="237"/>
      <c r="AC2000" s="237"/>
      <c r="AD2000" s="237"/>
      <c r="AE2000" s="66" t="str">
        <f t="shared" si="60"/>
        <v/>
      </c>
      <c r="AF2000" s="66"/>
      <c r="AG2000" s="66"/>
      <c r="AH2000" s="66"/>
      <c r="AI2000" s="66"/>
      <c r="AJ2000" s="66"/>
      <c r="AK2000" s="54"/>
      <c r="AL2000" s="54"/>
      <c r="AM2000" s="54"/>
      <c r="AN2000" s="54"/>
      <c r="AO2000" s="54"/>
      <c r="AP2000" s="264" t="str">
        <f t="shared" si="61"/>
        <v/>
      </c>
    </row>
    <row r="2001" spans="1:42" ht="16" customHeight="1" x14ac:dyDescent="0.35">
      <c r="A2001" s="55"/>
      <c r="B2001" s="56"/>
      <c r="C2001" s="56"/>
      <c r="D2001" s="56"/>
      <c r="E2001" s="56"/>
      <c r="F2001" s="57"/>
      <c r="G2001" s="58"/>
      <c r="H2001" s="59"/>
      <c r="I2001" s="60"/>
      <c r="J2001" s="61"/>
      <c r="K2001" s="61"/>
      <c r="L2001" s="61"/>
      <c r="M2001" s="61"/>
      <c r="N2001" s="61"/>
      <c r="O2001" s="61"/>
      <c r="P2001" s="61"/>
      <c r="Q2001" s="61"/>
      <c r="R2001" s="61"/>
      <c r="S2001" s="61"/>
      <c r="T2001" s="236"/>
      <c r="U2001" s="70"/>
      <c r="V2001" s="70"/>
      <c r="W2001" s="71"/>
      <c r="X2001" s="54"/>
      <c r="Y2001" s="54"/>
      <c r="Z2001" s="54"/>
      <c r="AA2001" s="237"/>
      <c r="AB2001" s="237"/>
      <c r="AC2001" s="237"/>
      <c r="AD2001" s="237"/>
      <c r="AE2001" s="66" t="str">
        <f t="shared" si="60"/>
        <v/>
      </c>
      <c r="AF2001" s="66"/>
      <c r="AG2001" s="66"/>
      <c r="AH2001" s="66"/>
      <c r="AI2001" s="66"/>
      <c r="AJ2001" s="66"/>
      <c r="AK2001" s="54"/>
      <c r="AL2001" s="54"/>
      <c r="AM2001" s="54"/>
      <c r="AN2001" s="54"/>
      <c r="AO2001" s="54"/>
      <c r="AP2001" s="264" t="str">
        <f t="shared" si="61"/>
        <v/>
      </c>
    </row>
    <row r="2002" spans="1:42" ht="16" customHeight="1" x14ac:dyDescent="0.35">
      <c r="A2002" s="55"/>
      <c r="B2002" s="56"/>
      <c r="C2002" s="56"/>
      <c r="D2002" s="56"/>
      <c r="E2002" s="56"/>
      <c r="F2002" s="57"/>
      <c r="G2002" s="58"/>
      <c r="H2002" s="59"/>
      <c r="I2002" s="60"/>
      <c r="J2002" s="61"/>
      <c r="K2002" s="61"/>
      <c r="L2002" s="61"/>
      <c r="M2002" s="61"/>
      <c r="N2002" s="61"/>
      <c r="O2002" s="61"/>
      <c r="P2002" s="61"/>
      <c r="Q2002" s="61"/>
      <c r="R2002" s="61"/>
      <c r="S2002" s="61"/>
      <c r="T2002" s="236"/>
      <c r="U2002" s="70"/>
      <c r="V2002" s="70"/>
      <c r="W2002" s="71"/>
      <c r="X2002" s="54"/>
      <c r="Y2002" s="54"/>
      <c r="Z2002" s="54"/>
      <c r="AA2002" s="237"/>
      <c r="AB2002" s="237"/>
      <c r="AC2002" s="237"/>
      <c r="AD2002" s="237"/>
      <c r="AE2002" s="66" t="str">
        <f t="shared" si="60"/>
        <v/>
      </c>
      <c r="AF2002" s="66"/>
      <c r="AG2002" s="66"/>
      <c r="AH2002" s="66"/>
      <c r="AI2002" s="66"/>
      <c r="AJ2002" s="66"/>
      <c r="AK2002" s="54"/>
      <c r="AL2002" s="54"/>
      <c r="AM2002" s="54"/>
      <c r="AN2002" s="54"/>
      <c r="AO2002" s="54"/>
      <c r="AP2002" s="264" t="str">
        <f t="shared" si="61"/>
        <v/>
      </c>
    </row>
    <row r="2003" spans="1:42" ht="16" customHeight="1" x14ac:dyDescent="0.35">
      <c r="A2003" s="55"/>
      <c r="B2003" s="56"/>
      <c r="C2003" s="56"/>
      <c r="D2003" s="56"/>
      <c r="E2003" s="56"/>
      <c r="F2003" s="57"/>
      <c r="G2003" s="58"/>
      <c r="H2003" s="59"/>
      <c r="I2003" s="60"/>
      <c r="J2003" s="61"/>
      <c r="K2003" s="61"/>
      <c r="L2003" s="61"/>
      <c r="M2003" s="61"/>
      <c r="N2003" s="61"/>
      <c r="O2003" s="61"/>
      <c r="P2003" s="61"/>
      <c r="Q2003" s="61"/>
      <c r="R2003" s="61"/>
      <c r="S2003" s="61"/>
      <c r="T2003" s="236"/>
      <c r="U2003" s="70"/>
      <c r="V2003" s="70"/>
      <c r="W2003" s="71"/>
      <c r="X2003" s="54"/>
      <c r="Y2003" s="54"/>
      <c r="Z2003" s="54"/>
      <c r="AA2003" s="237"/>
      <c r="AB2003" s="237"/>
      <c r="AC2003" s="237"/>
      <c r="AD2003" s="237"/>
      <c r="AE2003" s="66" t="str">
        <f t="shared" si="60"/>
        <v/>
      </c>
      <c r="AF2003" s="66"/>
      <c r="AG2003" s="66"/>
      <c r="AH2003" s="66"/>
      <c r="AI2003" s="66"/>
      <c r="AJ2003" s="66"/>
      <c r="AK2003" s="54"/>
      <c r="AL2003" s="54"/>
      <c r="AM2003" s="54"/>
      <c r="AN2003" s="54"/>
      <c r="AO2003" s="54"/>
      <c r="AP2003" s="264" t="str">
        <f t="shared" si="61"/>
        <v/>
      </c>
    </row>
    <row r="2004" spans="1:42" ht="16" customHeight="1" x14ac:dyDescent="0.35">
      <c r="A2004" s="55"/>
      <c r="B2004" s="56"/>
      <c r="C2004" s="56"/>
      <c r="D2004" s="56"/>
      <c r="E2004" s="56"/>
      <c r="F2004" s="57"/>
      <c r="G2004" s="58"/>
      <c r="H2004" s="59"/>
      <c r="I2004" s="60"/>
      <c r="J2004" s="61"/>
      <c r="K2004" s="61"/>
      <c r="L2004" s="61"/>
      <c r="M2004" s="61"/>
      <c r="N2004" s="61"/>
      <c r="O2004" s="61"/>
      <c r="P2004" s="61"/>
      <c r="Q2004" s="61"/>
      <c r="R2004" s="61"/>
      <c r="S2004" s="61"/>
      <c r="T2004" s="236"/>
      <c r="U2004" s="70"/>
      <c r="V2004" s="70"/>
      <c r="W2004" s="71"/>
      <c r="X2004" s="54"/>
      <c r="Y2004" s="54"/>
      <c r="Z2004" s="54"/>
      <c r="AA2004" s="237"/>
      <c r="AB2004" s="237"/>
      <c r="AC2004" s="237"/>
      <c r="AD2004" s="237"/>
      <c r="AE2004" s="66" t="str">
        <f t="shared" si="60"/>
        <v/>
      </c>
      <c r="AF2004" s="66"/>
      <c r="AG2004" s="66"/>
      <c r="AH2004" s="66"/>
      <c r="AI2004" s="66"/>
      <c r="AJ2004" s="66"/>
      <c r="AK2004" s="54"/>
      <c r="AL2004" s="54"/>
      <c r="AM2004" s="54"/>
      <c r="AN2004" s="54"/>
      <c r="AO2004" s="54"/>
      <c r="AP2004" s="264" t="str">
        <f t="shared" si="61"/>
        <v/>
      </c>
    </row>
    <row r="2005" spans="1:42" ht="16" customHeight="1" x14ac:dyDescent="0.35">
      <c r="A2005" s="55"/>
      <c r="B2005" s="56"/>
      <c r="C2005" s="56"/>
      <c r="D2005" s="56"/>
      <c r="E2005" s="56"/>
      <c r="F2005" s="57"/>
      <c r="G2005" s="58"/>
      <c r="H2005" s="59"/>
      <c r="I2005" s="60"/>
      <c r="J2005" s="61"/>
      <c r="K2005" s="61"/>
      <c r="L2005" s="61"/>
      <c r="M2005" s="61"/>
      <c r="N2005" s="61"/>
      <c r="O2005" s="61"/>
      <c r="P2005" s="61"/>
      <c r="Q2005" s="61"/>
      <c r="R2005" s="61"/>
      <c r="S2005" s="61"/>
      <c r="T2005" s="236"/>
      <c r="U2005" s="70"/>
      <c r="V2005" s="70"/>
      <c r="W2005" s="71"/>
      <c r="X2005" s="54"/>
      <c r="Y2005" s="54"/>
      <c r="Z2005" s="54"/>
      <c r="AA2005" s="237"/>
      <c r="AB2005" s="237"/>
      <c r="AC2005" s="237"/>
      <c r="AD2005" s="237"/>
      <c r="AE2005" s="66" t="str">
        <f t="shared" si="60"/>
        <v/>
      </c>
      <c r="AF2005" s="66"/>
      <c r="AG2005" s="66"/>
      <c r="AH2005" s="66"/>
      <c r="AI2005" s="66"/>
      <c r="AJ2005" s="66"/>
      <c r="AK2005" s="54"/>
      <c r="AL2005" s="54"/>
      <c r="AM2005" s="54"/>
      <c r="AN2005" s="54"/>
      <c r="AO2005" s="54"/>
      <c r="AP2005" s="264" t="str">
        <f t="shared" si="61"/>
        <v/>
      </c>
    </row>
    <row r="2006" spans="1:42" ht="16" customHeight="1" x14ac:dyDescent="0.35">
      <c r="A2006" s="55"/>
      <c r="B2006" s="56"/>
      <c r="C2006" s="56"/>
      <c r="D2006" s="56"/>
      <c r="E2006" s="56"/>
      <c r="F2006" s="57"/>
      <c r="G2006" s="58"/>
      <c r="H2006" s="59"/>
      <c r="I2006" s="60"/>
      <c r="J2006" s="61"/>
      <c r="K2006" s="61"/>
      <c r="L2006" s="61"/>
      <c r="M2006" s="61"/>
      <c r="N2006" s="61"/>
      <c r="O2006" s="61"/>
      <c r="P2006" s="61"/>
      <c r="Q2006" s="61"/>
      <c r="R2006" s="61"/>
      <c r="S2006" s="61"/>
      <c r="T2006" s="236"/>
      <c r="U2006" s="70"/>
      <c r="V2006" s="70"/>
      <c r="W2006" s="71"/>
      <c r="X2006" s="54"/>
      <c r="Y2006" s="54"/>
      <c r="Z2006" s="54"/>
      <c r="AA2006" s="237"/>
      <c r="AB2006" s="237"/>
      <c r="AC2006" s="237"/>
      <c r="AD2006" s="237"/>
      <c r="AE2006" s="66" t="str">
        <f t="shared" si="60"/>
        <v/>
      </c>
      <c r="AF2006" s="66"/>
      <c r="AG2006" s="66"/>
      <c r="AH2006" s="66"/>
      <c r="AI2006" s="66"/>
      <c r="AJ2006" s="66"/>
      <c r="AK2006" s="54"/>
      <c r="AL2006" s="54"/>
      <c r="AM2006" s="54"/>
      <c r="AN2006" s="54"/>
      <c r="AO2006" s="54"/>
      <c r="AP2006" s="264" t="str">
        <f t="shared" si="61"/>
        <v/>
      </c>
    </row>
    <row r="2007" spans="1:42" ht="16" customHeight="1" x14ac:dyDescent="0.35">
      <c r="A2007" s="55"/>
      <c r="B2007" s="56"/>
      <c r="C2007" s="56"/>
      <c r="D2007" s="56"/>
      <c r="E2007" s="56"/>
      <c r="F2007" s="57"/>
      <c r="G2007" s="58"/>
      <c r="H2007" s="59"/>
      <c r="I2007" s="60"/>
      <c r="J2007" s="61"/>
      <c r="K2007" s="61"/>
      <c r="L2007" s="61"/>
      <c r="M2007" s="61"/>
      <c r="N2007" s="61"/>
      <c r="O2007" s="61"/>
      <c r="P2007" s="61"/>
      <c r="Q2007" s="61"/>
      <c r="R2007" s="61"/>
      <c r="S2007" s="61"/>
      <c r="T2007" s="236"/>
      <c r="U2007" s="70"/>
      <c r="V2007" s="70"/>
      <c r="W2007" s="71"/>
      <c r="X2007" s="54"/>
      <c r="Y2007" s="54"/>
      <c r="Z2007" s="54"/>
      <c r="AA2007" s="237"/>
      <c r="AB2007" s="237"/>
      <c r="AC2007" s="237"/>
      <c r="AD2007" s="237"/>
      <c r="AE2007" s="66" t="str">
        <f t="shared" si="60"/>
        <v/>
      </c>
      <c r="AF2007" s="66"/>
      <c r="AG2007" s="66"/>
      <c r="AH2007" s="66"/>
      <c r="AI2007" s="66"/>
      <c r="AJ2007" s="66"/>
      <c r="AK2007" s="54"/>
      <c r="AL2007" s="54"/>
      <c r="AM2007" s="54"/>
      <c r="AN2007" s="54"/>
      <c r="AO2007" s="54"/>
      <c r="AP2007" s="264" t="str">
        <f t="shared" si="61"/>
        <v/>
      </c>
    </row>
    <row r="2008" spans="1:42" ht="16" customHeight="1" x14ac:dyDescent="0.35">
      <c r="A2008" s="55"/>
      <c r="B2008" s="56"/>
      <c r="C2008" s="56"/>
      <c r="D2008" s="56"/>
      <c r="E2008" s="56"/>
      <c r="F2008" s="57"/>
      <c r="G2008" s="58"/>
      <c r="H2008" s="59"/>
      <c r="I2008" s="60"/>
      <c r="J2008" s="61"/>
      <c r="K2008" s="61"/>
      <c r="L2008" s="61"/>
      <c r="M2008" s="61"/>
      <c r="N2008" s="61"/>
      <c r="O2008" s="61"/>
      <c r="P2008" s="61"/>
      <c r="Q2008" s="61"/>
      <c r="R2008" s="61"/>
      <c r="S2008" s="61"/>
      <c r="T2008" s="236"/>
      <c r="U2008" s="70"/>
      <c r="V2008" s="70"/>
      <c r="W2008" s="71"/>
      <c r="X2008" s="54"/>
      <c r="Y2008" s="54"/>
      <c r="Z2008" s="54"/>
      <c r="AA2008" s="237"/>
      <c r="AB2008" s="237"/>
      <c r="AC2008" s="237"/>
      <c r="AD2008" s="237"/>
      <c r="AE2008" s="66" t="str">
        <f t="shared" si="60"/>
        <v/>
      </c>
      <c r="AF2008" s="66"/>
      <c r="AG2008" s="66"/>
      <c r="AH2008" s="66"/>
      <c r="AI2008" s="66"/>
      <c r="AJ2008" s="66"/>
      <c r="AK2008" s="54"/>
      <c r="AL2008" s="54"/>
      <c r="AM2008" s="54"/>
      <c r="AN2008" s="54"/>
      <c r="AO2008" s="54"/>
      <c r="AP2008" s="264" t="str">
        <f t="shared" si="61"/>
        <v/>
      </c>
    </row>
    <row r="2009" spans="1:42" ht="16" customHeight="1" x14ac:dyDescent="0.35">
      <c r="A2009" s="55"/>
      <c r="B2009" s="56"/>
      <c r="C2009" s="56"/>
      <c r="D2009" s="56"/>
      <c r="E2009" s="56"/>
      <c r="F2009" s="57"/>
      <c r="G2009" s="58"/>
      <c r="H2009" s="59"/>
      <c r="I2009" s="60"/>
      <c r="J2009" s="61"/>
      <c r="K2009" s="61"/>
      <c r="L2009" s="61"/>
      <c r="M2009" s="61"/>
      <c r="N2009" s="61"/>
      <c r="O2009" s="61"/>
      <c r="P2009" s="61"/>
      <c r="Q2009" s="61"/>
      <c r="R2009" s="61"/>
      <c r="S2009" s="61"/>
      <c r="T2009" s="236"/>
      <c r="U2009" s="70"/>
      <c r="V2009" s="70"/>
      <c r="W2009" s="71"/>
      <c r="X2009" s="54"/>
      <c r="Y2009" s="54"/>
      <c r="Z2009" s="54"/>
      <c r="AA2009" s="237"/>
      <c r="AB2009" s="237"/>
      <c r="AC2009" s="237"/>
      <c r="AD2009" s="237"/>
      <c r="AE2009" s="66" t="str">
        <f t="shared" si="60"/>
        <v/>
      </c>
      <c r="AF2009" s="66"/>
      <c r="AG2009" s="66"/>
      <c r="AH2009" s="66"/>
      <c r="AI2009" s="66"/>
      <c r="AJ2009" s="66"/>
      <c r="AK2009" s="54"/>
      <c r="AL2009" s="54"/>
      <c r="AM2009" s="54"/>
      <c r="AN2009" s="54"/>
      <c r="AO2009" s="54"/>
      <c r="AP2009" s="264" t="str">
        <f t="shared" si="61"/>
        <v/>
      </c>
    </row>
    <row r="2010" spans="1:42" ht="16" customHeight="1" x14ac:dyDescent="0.35">
      <c r="A2010" s="55"/>
      <c r="B2010" s="56"/>
      <c r="C2010" s="56"/>
      <c r="D2010" s="56"/>
      <c r="E2010" s="56"/>
      <c r="F2010" s="57"/>
      <c r="G2010" s="58"/>
      <c r="H2010" s="59"/>
      <c r="I2010" s="60"/>
      <c r="J2010" s="61"/>
      <c r="K2010" s="61"/>
      <c r="L2010" s="61"/>
      <c r="M2010" s="61"/>
      <c r="N2010" s="61"/>
      <c r="O2010" s="61"/>
      <c r="P2010" s="61"/>
      <c r="Q2010" s="61"/>
      <c r="R2010" s="61"/>
      <c r="S2010" s="61"/>
      <c r="T2010" s="236"/>
      <c r="U2010" s="70"/>
      <c r="V2010" s="70"/>
      <c r="W2010" s="71"/>
      <c r="X2010" s="54"/>
      <c r="Y2010" s="54"/>
      <c r="Z2010" s="54"/>
      <c r="AA2010" s="237"/>
      <c r="AB2010" s="237"/>
      <c r="AC2010" s="237"/>
      <c r="AD2010" s="237"/>
      <c r="AE2010" s="66" t="str">
        <f t="shared" si="60"/>
        <v/>
      </c>
      <c r="AF2010" s="66"/>
      <c r="AG2010" s="66"/>
      <c r="AH2010" s="66"/>
      <c r="AI2010" s="66"/>
      <c r="AJ2010" s="66"/>
      <c r="AK2010" s="54"/>
      <c r="AL2010" s="54"/>
      <c r="AM2010" s="54"/>
      <c r="AN2010" s="54"/>
      <c r="AO2010" s="54"/>
      <c r="AP2010" s="264" t="str">
        <f t="shared" si="61"/>
        <v/>
      </c>
    </row>
    <row r="2011" spans="1:42" ht="16" customHeight="1" x14ac:dyDescent="0.35">
      <c r="A2011" s="55"/>
      <c r="B2011" s="56"/>
      <c r="C2011" s="56"/>
      <c r="D2011" s="56"/>
      <c r="E2011" s="56"/>
      <c r="F2011" s="57"/>
      <c r="G2011" s="58"/>
      <c r="H2011" s="59"/>
      <c r="I2011" s="60"/>
      <c r="J2011" s="61"/>
      <c r="K2011" s="61"/>
      <c r="L2011" s="61"/>
      <c r="M2011" s="61"/>
      <c r="N2011" s="61"/>
      <c r="O2011" s="61"/>
      <c r="P2011" s="61"/>
      <c r="Q2011" s="61"/>
      <c r="R2011" s="61"/>
      <c r="S2011" s="61"/>
      <c r="T2011" s="236"/>
      <c r="U2011" s="70"/>
      <c r="V2011" s="70"/>
      <c r="W2011" s="71"/>
      <c r="X2011" s="54"/>
      <c r="Y2011" s="54"/>
      <c r="Z2011" s="54"/>
      <c r="AA2011" s="237"/>
      <c r="AB2011" s="237"/>
      <c r="AC2011" s="237"/>
      <c r="AD2011" s="237"/>
      <c r="AE2011" s="66" t="str">
        <f t="shared" ref="AE2011:AE2074" si="62">IF(AA2011="","",ROUND(T2011*AA2011,0))</f>
        <v/>
      </c>
      <c r="AF2011" s="66"/>
      <c r="AG2011" s="66"/>
      <c r="AH2011" s="66"/>
      <c r="AI2011" s="66"/>
      <c r="AJ2011" s="66"/>
      <c r="AK2011" s="54"/>
      <c r="AL2011" s="54"/>
      <c r="AM2011" s="54"/>
      <c r="AN2011" s="54"/>
      <c r="AO2011" s="54"/>
      <c r="AP2011" s="264" t="str">
        <f t="shared" si="61"/>
        <v/>
      </c>
    </row>
    <row r="2012" spans="1:42" ht="16" customHeight="1" x14ac:dyDescent="0.35">
      <c r="A2012" s="55"/>
      <c r="B2012" s="56"/>
      <c r="C2012" s="56"/>
      <c r="D2012" s="56"/>
      <c r="E2012" s="56"/>
      <c r="F2012" s="57"/>
      <c r="G2012" s="58"/>
      <c r="H2012" s="59"/>
      <c r="I2012" s="60"/>
      <c r="J2012" s="61"/>
      <c r="K2012" s="61"/>
      <c r="L2012" s="61"/>
      <c r="M2012" s="61"/>
      <c r="N2012" s="61"/>
      <c r="O2012" s="61"/>
      <c r="P2012" s="61"/>
      <c r="Q2012" s="61"/>
      <c r="R2012" s="61"/>
      <c r="S2012" s="61"/>
      <c r="T2012" s="236"/>
      <c r="U2012" s="70"/>
      <c r="V2012" s="70"/>
      <c r="W2012" s="71"/>
      <c r="X2012" s="54"/>
      <c r="Y2012" s="54"/>
      <c r="Z2012" s="54"/>
      <c r="AA2012" s="237"/>
      <c r="AB2012" s="237"/>
      <c r="AC2012" s="237"/>
      <c r="AD2012" s="237"/>
      <c r="AE2012" s="66" t="str">
        <f t="shared" si="62"/>
        <v/>
      </c>
      <c r="AF2012" s="66"/>
      <c r="AG2012" s="66"/>
      <c r="AH2012" s="66"/>
      <c r="AI2012" s="66"/>
      <c r="AJ2012" s="66"/>
      <c r="AK2012" s="54"/>
      <c r="AL2012" s="54"/>
      <c r="AM2012" s="54"/>
      <c r="AN2012" s="54"/>
      <c r="AO2012" s="54"/>
      <c r="AP2012" s="264" t="str">
        <f t="shared" ref="AP2012:AP2075" si="63">G2012&amp;I2012</f>
        <v/>
      </c>
    </row>
    <row r="2013" spans="1:42" ht="16" customHeight="1" x14ac:dyDescent="0.35">
      <c r="A2013" s="55"/>
      <c r="B2013" s="56"/>
      <c r="C2013" s="56"/>
      <c r="D2013" s="56"/>
      <c r="E2013" s="56"/>
      <c r="F2013" s="57"/>
      <c r="G2013" s="58"/>
      <c r="H2013" s="59"/>
      <c r="I2013" s="60"/>
      <c r="J2013" s="61"/>
      <c r="K2013" s="61"/>
      <c r="L2013" s="61"/>
      <c r="M2013" s="61"/>
      <c r="N2013" s="61"/>
      <c r="O2013" s="61"/>
      <c r="P2013" s="61"/>
      <c r="Q2013" s="61"/>
      <c r="R2013" s="61"/>
      <c r="S2013" s="61"/>
      <c r="T2013" s="236"/>
      <c r="U2013" s="70"/>
      <c r="V2013" s="70"/>
      <c r="W2013" s="71"/>
      <c r="X2013" s="54"/>
      <c r="Y2013" s="54"/>
      <c r="Z2013" s="54"/>
      <c r="AA2013" s="237"/>
      <c r="AB2013" s="237"/>
      <c r="AC2013" s="237"/>
      <c r="AD2013" s="237"/>
      <c r="AE2013" s="66" t="str">
        <f t="shared" si="62"/>
        <v/>
      </c>
      <c r="AF2013" s="66"/>
      <c r="AG2013" s="66"/>
      <c r="AH2013" s="66"/>
      <c r="AI2013" s="66"/>
      <c r="AJ2013" s="66"/>
      <c r="AK2013" s="54"/>
      <c r="AL2013" s="54"/>
      <c r="AM2013" s="54"/>
      <c r="AN2013" s="54"/>
      <c r="AO2013" s="54"/>
      <c r="AP2013" s="264" t="str">
        <f t="shared" si="63"/>
        <v/>
      </c>
    </row>
    <row r="2014" spans="1:42" ht="16" customHeight="1" x14ac:dyDescent="0.35">
      <c r="A2014" s="55"/>
      <c r="B2014" s="56"/>
      <c r="C2014" s="56"/>
      <c r="D2014" s="56"/>
      <c r="E2014" s="56"/>
      <c r="F2014" s="57"/>
      <c r="G2014" s="58"/>
      <c r="H2014" s="59"/>
      <c r="I2014" s="60"/>
      <c r="J2014" s="61"/>
      <c r="K2014" s="61"/>
      <c r="L2014" s="61"/>
      <c r="M2014" s="61"/>
      <c r="N2014" s="61"/>
      <c r="O2014" s="61"/>
      <c r="P2014" s="61"/>
      <c r="Q2014" s="61"/>
      <c r="R2014" s="61"/>
      <c r="S2014" s="61"/>
      <c r="T2014" s="236"/>
      <c r="U2014" s="70"/>
      <c r="V2014" s="70"/>
      <c r="W2014" s="71"/>
      <c r="X2014" s="54"/>
      <c r="Y2014" s="54"/>
      <c r="Z2014" s="54"/>
      <c r="AA2014" s="237"/>
      <c r="AB2014" s="237"/>
      <c r="AC2014" s="237"/>
      <c r="AD2014" s="237"/>
      <c r="AE2014" s="66" t="str">
        <f t="shared" si="62"/>
        <v/>
      </c>
      <c r="AF2014" s="66"/>
      <c r="AG2014" s="66"/>
      <c r="AH2014" s="66"/>
      <c r="AI2014" s="66"/>
      <c r="AJ2014" s="66"/>
      <c r="AK2014" s="54"/>
      <c r="AL2014" s="54"/>
      <c r="AM2014" s="54"/>
      <c r="AN2014" s="54"/>
      <c r="AO2014" s="54"/>
      <c r="AP2014" s="264" t="str">
        <f t="shared" si="63"/>
        <v/>
      </c>
    </row>
    <row r="2015" spans="1:42" ht="16" customHeight="1" x14ac:dyDescent="0.35">
      <c r="A2015" s="55"/>
      <c r="B2015" s="56"/>
      <c r="C2015" s="56"/>
      <c r="D2015" s="56"/>
      <c r="E2015" s="56"/>
      <c r="F2015" s="57"/>
      <c r="G2015" s="58"/>
      <c r="H2015" s="59"/>
      <c r="I2015" s="60"/>
      <c r="J2015" s="61"/>
      <c r="K2015" s="61"/>
      <c r="L2015" s="61"/>
      <c r="M2015" s="61"/>
      <c r="N2015" s="61"/>
      <c r="O2015" s="61"/>
      <c r="P2015" s="61"/>
      <c r="Q2015" s="61"/>
      <c r="R2015" s="61"/>
      <c r="S2015" s="61"/>
      <c r="T2015" s="236"/>
      <c r="U2015" s="70"/>
      <c r="V2015" s="70"/>
      <c r="W2015" s="71"/>
      <c r="X2015" s="54"/>
      <c r="Y2015" s="54"/>
      <c r="Z2015" s="54"/>
      <c r="AA2015" s="237"/>
      <c r="AB2015" s="237"/>
      <c r="AC2015" s="237"/>
      <c r="AD2015" s="237"/>
      <c r="AE2015" s="66" t="str">
        <f t="shared" si="62"/>
        <v/>
      </c>
      <c r="AF2015" s="66"/>
      <c r="AG2015" s="66"/>
      <c r="AH2015" s="66"/>
      <c r="AI2015" s="66"/>
      <c r="AJ2015" s="66"/>
      <c r="AK2015" s="54"/>
      <c r="AL2015" s="54"/>
      <c r="AM2015" s="54"/>
      <c r="AN2015" s="54"/>
      <c r="AO2015" s="54"/>
      <c r="AP2015" s="264" t="str">
        <f t="shared" si="63"/>
        <v/>
      </c>
    </row>
    <row r="2016" spans="1:42" ht="16" customHeight="1" x14ac:dyDescent="0.35">
      <c r="A2016" s="55"/>
      <c r="B2016" s="56"/>
      <c r="C2016" s="56"/>
      <c r="D2016" s="56"/>
      <c r="E2016" s="56"/>
      <c r="F2016" s="57"/>
      <c r="G2016" s="58"/>
      <c r="H2016" s="59"/>
      <c r="I2016" s="60"/>
      <c r="J2016" s="61"/>
      <c r="K2016" s="61"/>
      <c r="L2016" s="61"/>
      <c r="M2016" s="61"/>
      <c r="N2016" s="61"/>
      <c r="O2016" s="61"/>
      <c r="P2016" s="61"/>
      <c r="Q2016" s="61"/>
      <c r="R2016" s="61"/>
      <c r="S2016" s="61"/>
      <c r="T2016" s="236"/>
      <c r="U2016" s="70"/>
      <c r="V2016" s="70"/>
      <c r="W2016" s="71"/>
      <c r="X2016" s="54"/>
      <c r="Y2016" s="54"/>
      <c r="Z2016" s="54"/>
      <c r="AA2016" s="237"/>
      <c r="AB2016" s="237"/>
      <c r="AC2016" s="237"/>
      <c r="AD2016" s="237"/>
      <c r="AE2016" s="66" t="str">
        <f t="shared" si="62"/>
        <v/>
      </c>
      <c r="AF2016" s="66"/>
      <c r="AG2016" s="66"/>
      <c r="AH2016" s="66"/>
      <c r="AI2016" s="66"/>
      <c r="AJ2016" s="66"/>
      <c r="AK2016" s="54"/>
      <c r="AL2016" s="54"/>
      <c r="AM2016" s="54"/>
      <c r="AN2016" s="54"/>
      <c r="AO2016" s="54"/>
      <c r="AP2016" s="264" t="str">
        <f t="shared" si="63"/>
        <v/>
      </c>
    </row>
    <row r="2017" spans="1:42" ht="16" customHeight="1" x14ac:dyDescent="0.35">
      <c r="A2017" s="55"/>
      <c r="B2017" s="56"/>
      <c r="C2017" s="56"/>
      <c r="D2017" s="56"/>
      <c r="E2017" s="56"/>
      <c r="F2017" s="57"/>
      <c r="G2017" s="58"/>
      <c r="H2017" s="59"/>
      <c r="I2017" s="60"/>
      <c r="J2017" s="61"/>
      <c r="K2017" s="61"/>
      <c r="L2017" s="61"/>
      <c r="M2017" s="61"/>
      <c r="N2017" s="61"/>
      <c r="O2017" s="61"/>
      <c r="P2017" s="61"/>
      <c r="Q2017" s="61"/>
      <c r="R2017" s="61"/>
      <c r="S2017" s="61"/>
      <c r="T2017" s="236"/>
      <c r="U2017" s="70"/>
      <c r="V2017" s="70"/>
      <c r="W2017" s="71"/>
      <c r="X2017" s="54"/>
      <c r="Y2017" s="54"/>
      <c r="Z2017" s="54"/>
      <c r="AA2017" s="237"/>
      <c r="AB2017" s="237"/>
      <c r="AC2017" s="237"/>
      <c r="AD2017" s="237"/>
      <c r="AE2017" s="66" t="str">
        <f t="shared" si="62"/>
        <v/>
      </c>
      <c r="AF2017" s="66"/>
      <c r="AG2017" s="66"/>
      <c r="AH2017" s="66"/>
      <c r="AI2017" s="66"/>
      <c r="AJ2017" s="66"/>
      <c r="AK2017" s="54"/>
      <c r="AL2017" s="54"/>
      <c r="AM2017" s="54"/>
      <c r="AN2017" s="54"/>
      <c r="AO2017" s="54"/>
      <c r="AP2017" s="264" t="str">
        <f t="shared" si="63"/>
        <v/>
      </c>
    </row>
    <row r="2018" spans="1:42" ht="16" customHeight="1" x14ac:dyDescent="0.35">
      <c r="A2018" s="55"/>
      <c r="B2018" s="56"/>
      <c r="C2018" s="56"/>
      <c r="D2018" s="56"/>
      <c r="E2018" s="56"/>
      <c r="F2018" s="57"/>
      <c r="G2018" s="58"/>
      <c r="H2018" s="59"/>
      <c r="I2018" s="60"/>
      <c r="J2018" s="61"/>
      <c r="K2018" s="61"/>
      <c r="L2018" s="61"/>
      <c r="M2018" s="61"/>
      <c r="N2018" s="61"/>
      <c r="O2018" s="61"/>
      <c r="P2018" s="61"/>
      <c r="Q2018" s="61"/>
      <c r="R2018" s="61"/>
      <c r="S2018" s="61"/>
      <c r="T2018" s="236"/>
      <c r="U2018" s="70"/>
      <c r="V2018" s="70"/>
      <c r="W2018" s="71"/>
      <c r="X2018" s="54"/>
      <c r="Y2018" s="54"/>
      <c r="Z2018" s="54"/>
      <c r="AA2018" s="237"/>
      <c r="AB2018" s="237"/>
      <c r="AC2018" s="237"/>
      <c r="AD2018" s="237"/>
      <c r="AE2018" s="66" t="str">
        <f t="shared" si="62"/>
        <v/>
      </c>
      <c r="AF2018" s="66"/>
      <c r="AG2018" s="66"/>
      <c r="AH2018" s="66"/>
      <c r="AI2018" s="66"/>
      <c r="AJ2018" s="66"/>
      <c r="AK2018" s="54"/>
      <c r="AL2018" s="54"/>
      <c r="AM2018" s="54"/>
      <c r="AN2018" s="54"/>
      <c r="AO2018" s="54"/>
      <c r="AP2018" s="264" t="str">
        <f t="shared" si="63"/>
        <v/>
      </c>
    </row>
    <row r="2019" spans="1:42" ht="16" customHeight="1" x14ac:dyDescent="0.35">
      <c r="A2019" s="55"/>
      <c r="B2019" s="56"/>
      <c r="C2019" s="56"/>
      <c r="D2019" s="56"/>
      <c r="E2019" s="56"/>
      <c r="F2019" s="57"/>
      <c r="G2019" s="58"/>
      <c r="H2019" s="59"/>
      <c r="I2019" s="60"/>
      <c r="J2019" s="61"/>
      <c r="K2019" s="61"/>
      <c r="L2019" s="61"/>
      <c r="M2019" s="61"/>
      <c r="N2019" s="61"/>
      <c r="O2019" s="61"/>
      <c r="P2019" s="61"/>
      <c r="Q2019" s="61"/>
      <c r="R2019" s="61"/>
      <c r="S2019" s="61"/>
      <c r="T2019" s="236"/>
      <c r="U2019" s="70"/>
      <c r="V2019" s="70"/>
      <c r="W2019" s="71"/>
      <c r="X2019" s="54"/>
      <c r="Y2019" s="54"/>
      <c r="Z2019" s="54"/>
      <c r="AA2019" s="237"/>
      <c r="AB2019" s="237"/>
      <c r="AC2019" s="237"/>
      <c r="AD2019" s="237"/>
      <c r="AE2019" s="66" t="str">
        <f t="shared" si="62"/>
        <v/>
      </c>
      <c r="AF2019" s="66"/>
      <c r="AG2019" s="66"/>
      <c r="AH2019" s="66"/>
      <c r="AI2019" s="66"/>
      <c r="AJ2019" s="66"/>
      <c r="AK2019" s="54"/>
      <c r="AL2019" s="54"/>
      <c r="AM2019" s="54"/>
      <c r="AN2019" s="54"/>
      <c r="AO2019" s="54"/>
      <c r="AP2019" s="264" t="str">
        <f t="shared" si="63"/>
        <v/>
      </c>
    </row>
    <row r="2020" spans="1:42" ht="16" customHeight="1" x14ac:dyDescent="0.35">
      <c r="A2020" s="55"/>
      <c r="B2020" s="56"/>
      <c r="C2020" s="56"/>
      <c r="D2020" s="56"/>
      <c r="E2020" s="56"/>
      <c r="F2020" s="57"/>
      <c r="G2020" s="58"/>
      <c r="H2020" s="59"/>
      <c r="I2020" s="60"/>
      <c r="J2020" s="61"/>
      <c r="K2020" s="61"/>
      <c r="L2020" s="61"/>
      <c r="M2020" s="61"/>
      <c r="N2020" s="61"/>
      <c r="O2020" s="61"/>
      <c r="P2020" s="61"/>
      <c r="Q2020" s="61"/>
      <c r="R2020" s="61"/>
      <c r="S2020" s="61"/>
      <c r="T2020" s="236"/>
      <c r="U2020" s="70"/>
      <c r="V2020" s="70"/>
      <c r="W2020" s="71"/>
      <c r="X2020" s="54"/>
      <c r="Y2020" s="54"/>
      <c r="Z2020" s="54"/>
      <c r="AA2020" s="237"/>
      <c r="AB2020" s="237"/>
      <c r="AC2020" s="237"/>
      <c r="AD2020" s="237"/>
      <c r="AE2020" s="66" t="str">
        <f t="shared" si="62"/>
        <v/>
      </c>
      <c r="AF2020" s="66"/>
      <c r="AG2020" s="66"/>
      <c r="AH2020" s="66"/>
      <c r="AI2020" s="66"/>
      <c r="AJ2020" s="66"/>
      <c r="AK2020" s="54"/>
      <c r="AL2020" s="54"/>
      <c r="AM2020" s="54"/>
      <c r="AN2020" s="54"/>
      <c r="AO2020" s="54"/>
      <c r="AP2020" s="264" t="str">
        <f t="shared" si="63"/>
        <v/>
      </c>
    </row>
    <row r="2021" spans="1:42" ht="16" customHeight="1" x14ac:dyDescent="0.35">
      <c r="A2021" s="55"/>
      <c r="B2021" s="56"/>
      <c r="C2021" s="56"/>
      <c r="D2021" s="56"/>
      <c r="E2021" s="56"/>
      <c r="F2021" s="57"/>
      <c r="G2021" s="58"/>
      <c r="H2021" s="59"/>
      <c r="I2021" s="60"/>
      <c r="J2021" s="61"/>
      <c r="K2021" s="61"/>
      <c r="L2021" s="61"/>
      <c r="M2021" s="61"/>
      <c r="N2021" s="61"/>
      <c r="O2021" s="61"/>
      <c r="P2021" s="61"/>
      <c r="Q2021" s="61"/>
      <c r="R2021" s="61"/>
      <c r="S2021" s="61"/>
      <c r="T2021" s="236"/>
      <c r="U2021" s="70"/>
      <c r="V2021" s="70"/>
      <c r="W2021" s="71"/>
      <c r="X2021" s="54"/>
      <c r="Y2021" s="54"/>
      <c r="Z2021" s="54"/>
      <c r="AA2021" s="237"/>
      <c r="AB2021" s="237"/>
      <c r="AC2021" s="237"/>
      <c r="AD2021" s="237"/>
      <c r="AE2021" s="66" t="str">
        <f t="shared" si="62"/>
        <v/>
      </c>
      <c r="AF2021" s="66"/>
      <c r="AG2021" s="66"/>
      <c r="AH2021" s="66"/>
      <c r="AI2021" s="66"/>
      <c r="AJ2021" s="66"/>
      <c r="AK2021" s="54"/>
      <c r="AL2021" s="54"/>
      <c r="AM2021" s="54"/>
      <c r="AN2021" s="54"/>
      <c r="AO2021" s="54"/>
      <c r="AP2021" s="264" t="str">
        <f t="shared" si="63"/>
        <v/>
      </c>
    </row>
    <row r="2022" spans="1:42" ht="16" customHeight="1" x14ac:dyDescent="0.35">
      <c r="A2022" s="55"/>
      <c r="B2022" s="56"/>
      <c r="C2022" s="56"/>
      <c r="D2022" s="56"/>
      <c r="E2022" s="56"/>
      <c r="F2022" s="57"/>
      <c r="G2022" s="58"/>
      <c r="H2022" s="59"/>
      <c r="I2022" s="60"/>
      <c r="J2022" s="61"/>
      <c r="K2022" s="61"/>
      <c r="L2022" s="61"/>
      <c r="M2022" s="61"/>
      <c r="N2022" s="61"/>
      <c r="O2022" s="61"/>
      <c r="P2022" s="61"/>
      <c r="Q2022" s="61"/>
      <c r="R2022" s="61"/>
      <c r="S2022" s="61"/>
      <c r="T2022" s="236"/>
      <c r="U2022" s="70"/>
      <c r="V2022" s="70"/>
      <c r="W2022" s="71"/>
      <c r="X2022" s="54"/>
      <c r="Y2022" s="54"/>
      <c r="Z2022" s="54"/>
      <c r="AA2022" s="237"/>
      <c r="AB2022" s="237"/>
      <c r="AC2022" s="237"/>
      <c r="AD2022" s="237"/>
      <c r="AE2022" s="66" t="str">
        <f t="shared" si="62"/>
        <v/>
      </c>
      <c r="AF2022" s="66"/>
      <c r="AG2022" s="66"/>
      <c r="AH2022" s="66"/>
      <c r="AI2022" s="66"/>
      <c r="AJ2022" s="66"/>
      <c r="AK2022" s="54"/>
      <c r="AL2022" s="54"/>
      <c r="AM2022" s="54"/>
      <c r="AN2022" s="54"/>
      <c r="AO2022" s="54"/>
      <c r="AP2022" s="264" t="str">
        <f t="shared" si="63"/>
        <v/>
      </c>
    </row>
    <row r="2023" spans="1:42" ht="16" customHeight="1" x14ac:dyDescent="0.35">
      <c r="A2023" s="55"/>
      <c r="B2023" s="56"/>
      <c r="C2023" s="56"/>
      <c r="D2023" s="56"/>
      <c r="E2023" s="56"/>
      <c r="F2023" s="57"/>
      <c r="G2023" s="58"/>
      <c r="H2023" s="59"/>
      <c r="I2023" s="60"/>
      <c r="J2023" s="61"/>
      <c r="K2023" s="61"/>
      <c r="L2023" s="61"/>
      <c r="M2023" s="61"/>
      <c r="N2023" s="61"/>
      <c r="O2023" s="61"/>
      <c r="P2023" s="61"/>
      <c r="Q2023" s="61"/>
      <c r="R2023" s="61"/>
      <c r="S2023" s="61"/>
      <c r="T2023" s="236"/>
      <c r="U2023" s="70"/>
      <c r="V2023" s="70"/>
      <c r="W2023" s="71"/>
      <c r="X2023" s="54"/>
      <c r="Y2023" s="54"/>
      <c r="Z2023" s="54"/>
      <c r="AA2023" s="237"/>
      <c r="AB2023" s="237"/>
      <c r="AC2023" s="237"/>
      <c r="AD2023" s="237"/>
      <c r="AE2023" s="66" t="str">
        <f t="shared" si="62"/>
        <v/>
      </c>
      <c r="AF2023" s="66"/>
      <c r="AG2023" s="66"/>
      <c r="AH2023" s="66"/>
      <c r="AI2023" s="66"/>
      <c r="AJ2023" s="66"/>
      <c r="AK2023" s="54"/>
      <c r="AL2023" s="54"/>
      <c r="AM2023" s="54"/>
      <c r="AN2023" s="54"/>
      <c r="AO2023" s="54"/>
      <c r="AP2023" s="264" t="str">
        <f t="shared" si="63"/>
        <v/>
      </c>
    </row>
    <row r="2024" spans="1:42" ht="16" customHeight="1" x14ac:dyDescent="0.35">
      <c r="A2024" s="55"/>
      <c r="B2024" s="56"/>
      <c r="C2024" s="56"/>
      <c r="D2024" s="56"/>
      <c r="E2024" s="56"/>
      <c r="F2024" s="57"/>
      <c r="G2024" s="58"/>
      <c r="H2024" s="59"/>
      <c r="I2024" s="60"/>
      <c r="J2024" s="61"/>
      <c r="K2024" s="61"/>
      <c r="L2024" s="61"/>
      <c r="M2024" s="61"/>
      <c r="N2024" s="61"/>
      <c r="O2024" s="61"/>
      <c r="P2024" s="61"/>
      <c r="Q2024" s="61"/>
      <c r="R2024" s="61"/>
      <c r="S2024" s="61"/>
      <c r="T2024" s="236"/>
      <c r="U2024" s="70"/>
      <c r="V2024" s="70"/>
      <c r="W2024" s="71"/>
      <c r="X2024" s="54"/>
      <c r="Y2024" s="54"/>
      <c r="Z2024" s="54"/>
      <c r="AA2024" s="237"/>
      <c r="AB2024" s="237"/>
      <c r="AC2024" s="237"/>
      <c r="AD2024" s="237"/>
      <c r="AE2024" s="66" t="str">
        <f t="shared" si="62"/>
        <v/>
      </c>
      <c r="AF2024" s="66"/>
      <c r="AG2024" s="66"/>
      <c r="AH2024" s="66"/>
      <c r="AI2024" s="66"/>
      <c r="AJ2024" s="66"/>
      <c r="AK2024" s="54"/>
      <c r="AL2024" s="54"/>
      <c r="AM2024" s="54"/>
      <c r="AN2024" s="54"/>
      <c r="AO2024" s="54"/>
      <c r="AP2024" s="264" t="str">
        <f t="shared" si="63"/>
        <v/>
      </c>
    </row>
    <row r="2025" spans="1:42" ht="16" customHeight="1" x14ac:dyDescent="0.35">
      <c r="A2025" s="55"/>
      <c r="B2025" s="56"/>
      <c r="C2025" s="56"/>
      <c r="D2025" s="56"/>
      <c r="E2025" s="56"/>
      <c r="F2025" s="57"/>
      <c r="G2025" s="58"/>
      <c r="H2025" s="59"/>
      <c r="I2025" s="60"/>
      <c r="J2025" s="61"/>
      <c r="K2025" s="61"/>
      <c r="L2025" s="61"/>
      <c r="M2025" s="61"/>
      <c r="N2025" s="61"/>
      <c r="O2025" s="61"/>
      <c r="P2025" s="61"/>
      <c r="Q2025" s="61"/>
      <c r="R2025" s="61"/>
      <c r="S2025" s="61"/>
      <c r="T2025" s="236"/>
      <c r="U2025" s="70"/>
      <c r="V2025" s="70"/>
      <c r="W2025" s="71"/>
      <c r="X2025" s="54"/>
      <c r="Y2025" s="54"/>
      <c r="Z2025" s="54"/>
      <c r="AA2025" s="237"/>
      <c r="AB2025" s="237"/>
      <c r="AC2025" s="237"/>
      <c r="AD2025" s="237"/>
      <c r="AE2025" s="66" t="str">
        <f t="shared" si="62"/>
        <v/>
      </c>
      <c r="AF2025" s="66"/>
      <c r="AG2025" s="66"/>
      <c r="AH2025" s="66"/>
      <c r="AI2025" s="66"/>
      <c r="AJ2025" s="66"/>
      <c r="AK2025" s="54"/>
      <c r="AL2025" s="54"/>
      <c r="AM2025" s="54"/>
      <c r="AN2025" s="54"/>
      <c r="AO2025" s="54"/>
      <c r="AP2025" s="264" t="str">
        <f t="shared" si="63"/>
        <v/>
      </c>
    </row>
    <row r="2026" spans="1:42" ht="16" customHeight="1" x14ac:dyDescent="0.35">
      <c r="A2026" s="55"/>
      <c r="B2026" s="56"/>
      <c r="C2026" s="56"/>
      <c r="D2026" s="56"/>
      <c r="E2026" s="56"/>
      <c r="F2026" s="57"/>
      <c r="G2026" s="58"/>
      <c r="H2026" s="59"/>
      <c r="I2026" s="60"/>
      <c r="J2026" s="61"/>
      <c r="K2026" s="61"/>
      <c r="L2026" s="61"/>
      <c r="M2026" s="61"/>
      <c r="N2026" s="61"/>
      <c r="O2026" s="61"/>
      <c r="P2026" s="61"/>
      <c r="Q2026" s="61"/>
      <c r="R2026" s="61"/>
      <c r="S2026" s="61"/>
      <c r="T2026" s="236"/>
      <c r="U2026" s="70"/>
      <c r="V2026" s="70"/>
      <c r="W2026" s="71"/>
      <c r="X2026" s="54"/>
      <c r="Y2026" s="54"/>
      <c r="Z2026" s="54"/>
      <c r="AA2026" s="237"/>
      <c r="AB2026" s="237"/>
      <c r="AC2026" s="237"/>
      <c r="AD2026" s="237"/>
      <c r="AE2026" s="66" t="str">
        <f t="shared" si="62"/>
        <v/>
      </c>
      <c r="AF2026" s="66"/>
      <c r="AG2026" s="66"/>
      <c r="AH2026" s="66"/>
      <c r="AI2026" s="66"/>
      <c r="AJ2026" s="66"/>
      <c r="AK2026" s="54"/>
      <c r="AL2026" s="54"/>
      <c r="AM2026" s="54"/>
      <c r="AN2026" s="54"/>
      <c r="AO2026" s="54"/>
      <c r="AP2026" s="264" t="str">
        <f t="shared" si="63"/>
        <v/>
      </c>
    </row>
    <row r="2027" spans="1:42" ht="16" customHeight="1" x14ac:dyDescent="0.35">
      <c r="A2027" s="55"/>
      <c r="B2027" s="56"/>
      <c r="C2027" s="56"/>
      <c r="D2027" s="56"/>
      <c r="E2027" s="56"/>
      <c r="F2027" s="57"/>
      <c r="G2027" s="58"/>
      <c r="H2027" s="59"/>
      <c r="I2027" s="60"/>
      <c r="J2027" s="61"/>
      <c r="K2027" s="61"/>
      <c r="L2027" s="61"/>
      <c r="M2027" s="61"/>
      <c r="N2027" s="61"/>
      <c r="O2027" s="61"/>
      <c r="P2027" s="61"/>
      <c r="Q2027" s="61"/>
      <c r="R2027" s="61"/>
      <c r="S2027" s="61"/>
      <c r="T2027" s="236"/>
      <c r="U2027" s="70"/>
      <c r="V2027" s="70"/>
      <c r="W2027" s="71"/>
      <c r="X2027" s="54"/>
      <c r="Y2027" s="54"/>
      <c r="Z2027" s="54"/>
      <c r="AA2027" s="237"/>
      <c r="AB2027" s="237"/>
      <c r="AC2027" s="237"/>
      <c r="AD2027" s="237"/>
      <c r="AE2027" s="66" t="str">
        <f t="shared" si="62"/>
        <v/>
      </c>
      <c r="AF2027" s="66"/>
      <c r="AG2027" s="66"/>
      <c r="AH2027" s="66"/>
      <c r="AI2027" s="66"/>
      <c r="AJ2027" s="66"/>
      <c r="AK2027" s="54"/>
      <c r="AL2027" s="54"/>
      <c r="AM2027" s="54"/>
      <c r="AN2027" s="54"/>
      <c r="AO2027" s="54"/>
      <c r="AP2027" s="264" t="str">
        <f t="shared" si="63"/>
        <v/>
      </c>
    </row>
    <row r="2028" spans="1:42" ht="16" customHeight="1" x14ac:dyDescent="0.35">
      <c r="A2028" s="55"/>
      <c r="B2028" s="56"/>
      <c r="C2028" s="56"/>
      <c r="D2028" s="56"/>
      <c r="E2028" s="56"/>
      <c r="F2028" s="57"/>
      <c r="G2028" s="58"/>
      <c r="H2028" s="59"/>
      <c r="I2028" s="60"/>
      <c r="J2028" s="61"/>
      <c r="K2028" s="61"/>
      <c r="L2028" s="61"/>
      <c r="M2028" s="61"/>
      <c r="N2028" s="61"/>
      <c r="O2028" s="61"/>
      <c r="P2028" s="61"/>
      <c r="Q2028" s="61"/>
      <c r="R2028" s="61"/>
      <c r="S2028" s="61"/>
      <c r="T2028" s="236"/>
      <c r="U2028" s="70"/>
      <c r="V2028" s="70"/>
      <c r="W2028" s="71"/>
      <c r="X2028" s="54"/>
      <c r="Y2028" s="54"/>
      <c r="Z2028" s="54"/>
      <c r="AA2028" s="237"/>
      <c r="AB2028" s="237"/>
      <c r="AC2028" s="237"/>
      <c r="AD2028" s="237"/>
      <c r="AE2028" s="66" t="str">
        <f t="shared" si="62"/>
        <v/>
      </c>
      <c r="AF2028" s="66"/>
      <c r="AG2028" s="66"/>
      <c r="AH2028" s="66"/>
      <c r="AI2028" s="66"/>
      <c r="AJ2028" s="66"/>
      <c r="AK2028" s="54"/>
      <c r="AL2028" s="54"/>
      <c r="AM2028" s="54"/>
      <c r="AN2028" s="54"/>
      <c r="AO2028" s="54"/>
      <c r="AP2028" s="264" t="str">
        <f t="shared" si="63"/>
        <v/>
      </c>
    </row>
    <row r="2029" spans="1:42" ht="16" customHeight="1" x14ac:dyDescent="0.35">
      <c r="A2029" s="55"/>
      <c r="B2029" s="56"/>
      <c r="C2029" s="56"/>
      <c r="D2029" s="56"/>
      <c r="E2029" s="56"/>
      <c r="F2029" s="57"/>
      <c r="G2029" s="58"/>
      <c r="H2029" s="59"/>
      <c r="I2029" s="60"/>
      <c r="J2029" s="61"/>
      <c r="K2029" s="61"/>
      <c r="L2029" s="61"/>
      <c r="M2029" s="61"/>
      <c r="N2029" s="61"/>
      <c r="O2029" s="61"/>
      <c r="P2029" s="61"/>
      <c r="Q2029" s="61"/>
      <c r="R2029" s="61"/>
      <c r="S2029" s="61"/>
      <c r="T2029" s="236"/>
      <c r="U2029" s="70"/>
      <c r="V2029" s="70"/>
      <c r="W2029" s="71"/>
      <c r="X2029" s="54"/>
      <c r="Y2029" s="54"/>
      <c r="Z2029" s="54"/>
      <c r="AA2029" s="237"/>
      <c r="AB2029" s="237"/>
      <c r="AC2029" s="237"/>
      <c r="AD2029" s="237"/>
      <c r="AE2029" s="66" t="str">
        <f t="shared" si="62"/>
        <v/>
      </c>
      <c r="AF2029" s="66"/>
      <c r="AG2029" s="66"/>
      <c r="AH2029" s="66"/>
      <c r="AI2029" s="66"/>
      <c r="AJ2029" s="66"/>
      <c r="AK2029" s="54"/>
      <c r="AL2029" s="54"/>
      <c r="AM2029" s="54"/>
      <c r="AN2029" s="54"/>
      <c r="AO2029" s="54"/>
      <c r="AP2029" s="264" t="str">
        <f t="shared" si="63"/>
        <v/>
      </c>
    </row>
    <row r="2030" spans="1:42" ht="16" customHeight="1" x14ac:dyDescent="0.35">
      <c r="A2030" s="55"/>
      <c r="B2030" s="56"/>
      <c r="C2030" s="56"/>
      <c r="D2030" s="56"/>
      <c r="E2030" s="56"/>
      <c r="F2030" s="57"/>
      <c r="G2030" s="58"/>
      <c r="H2030" s="59"/>
      <c r="I2030" s="60"/>
      <c r="J2030" s="61"/>
      <c r="K2030" s="61"/>
      <c r="L2030" s="61"/>
      <c r="M2030" s="61"/>
      <c r="N2030" s="61"/>
      <c r="O2030" s="61"/>
      <c r="P2030" s="61"/>
      <c r="Q2030" s="61"/>
      <c r="R2030" s="61"/>
      <c r="S2030" s="61"/>
      <c r="T2030" s="236"/>
      <c r="U2030" s="70"/>
      <c r="V2030" s="70"/>
      <c r="W2030" s="71"/>
      <c r="X2030" s="54"/>
      <c r="Y2030" s="54"/>
      <c r="Z2030" s="54"/>
      <c r="AA2030" s="237"/>
      <c r="AB2030" s="237"/>
      <c r="AC2030" s="237"/>
      <c r="AD2030" s="237"/>
      <c r="AE2030" s="66" t="str">
        <f t="shared" si="62"/>
        <v/>
      </c>
      <c r="AF2030" s="66"/>
      <c r="AG2030" s="66"/>
      <c r="AH2030" s="66"/>
      <c r="AI2030" s="66"/>
      <c r="AJ2030" s="66"/>
      <c r="AK2030" s="54"/>
      <c r="AL2030" s="54"/>
      <c r="AM2030" s="54"/>
      <c r="AN2030" s="54"/>
      <c r="AO2030" s="54"/>
      <c r="AP2030" s="264" t="str">
        <f t="shared" si="63"/>
        <v/>
      </c>
    </row>
    <row r="2031" spans="1:42" ht="16" customHeight="1" x14ac:dyDescent="0.35">
      <c r="A2031" s="55"/>
      <c r="B2031" s="56"/>
      <c r="C2031" s="56"/>
      <c r="D2031" s="56"/>
      <c r="E2031" s="56"/>
      <c r="F2031" s="57"/>
      <c r="G2031" s="58"/>
      <c r="H2031" s="59"/>
      <c r="I2031" s="60"/>
      <c r="J2031" s="61"/>
      <c r="K2031" s="61"/>
      <c r="L2031" s="61"/>
      <c r="M2031" s="61"/>
      <c r="N2031" s="61"/>
      <c r="O2031" s="61"/>
      <c r="P2031" s="61"/>
      <c r="Q2031" s="61"/>
      <c r="R2031" s="61"/>
      <c r="S2031" s="61"/>
      <c r="T2031" s="236"/>
      <c r="U2031" s="70"/>
      <c r="V2031" s="70"/>
      <c r="W2031" s="71"/>
      <c r="X2031" s="54"/>
      <c r="Y2031" s="54"/>
      <c r="Z2031" s="54"/>
      <c r="AA2031" s="237"/>
      <c r="AB2031" s="237"/>
      <c r="AC2031" s="237"/>
      <c r="AD2031" s="237"/>
      <c r="AE2031" s="66" t="str">
        <f t="shared" si="62"/>
        <v/>
      </c>
      <c r="AF2031" s="66"/>
      <c r="AG2031" s="66"/>
      <c r="AH2031" s="66"/>
      <c r="AI2031" s="66"/>
      <c r="AJ2031" s="66"/>
      <c r="AK2031" s="54"/>
      <c r="AL2031" s="54"/>
      <c r="AM2031" s="54"/>
      <c r="AN2031" s="54"/>
      <c r="AO2031" s="54"/>
      <c r="AP2031" s="264" t="str">
        <f t="shared" si="63"/>
        <v/>
      </c>
    </row>
    <row r="2032" spans="1:42" ht="16" customHeight="1" x14ac:dyDescent="0.35">
      <c r="A2032" s="55"/>
      <c r="B2032" s="56"/>
      <c r="C2032" s="56"/>
      <c r="D2032" s="56"/>
      <c r="E2032" s="56"/>
      <c r="F2032" s="57"/>
      <c r="G2032" s="58"/>
      <c r="H2032" s="59"/>
      <c r="I2032" s="60"/>
      <c r="J2032" s="61"/>
      <c r="K2032" s="61"/>
      <c r="L2032" s="61"/>
      <c r="M2032" s="61"/>
      <c r="N2032" s="61"/>
      <c r="O2032" s="61"/>
      <c r="P2032" s="61"/>
      <c r="Q2032" s="61"/>
      <c r="R2032" s="61"/>
      <c r="S2032" s="61"/>
      <c r="T2032" s="236"/>
      <c r="U2032" s="70"/>
      <c r="V2032" s="70"/>
      <c r="W2032" s="71"/>
      <c r="X2032" s="54"/>
      <c r="Y2032" s="54"/>
      <c r="Z2032" s="54"/>
      <c r="AA2032" s="237"/>
      <c r="AB2032" s="237"/>
      <c r="AC2032" s="237"/>
      <c r="AD2032" s="237"/>
      <c r="AE2032" s="66" t="str">
        <f t="shared" si="62"/>
        <v/>
      </c>
      <c r="AF2032" s="66"/>
      <c r="AG2032" s="66"/>
      <c r="AH2032" s="66"/>
      <c r="AI2032" s="66"/>
      <c r="AJ2032" s="66"/>
      <c r="AK2032" s="54"/>
      <c r="AL2032" s="54"/>
      <c r="AM2032" s="54"/>
      <c r="AN2032" s="54"/>
      <c r="AO2032" s="54"/>
      <c r="AP2032" s="264" t="str">
        <f t="shared" si="63"/>
        <v/>
      </c>
    </row>
    <row r="2033" spans="1:42" ht="16" customHeight="1" x14ac:dyDescent="0.35">
      <c r="A2033" s="55"/>
      <c r="B2033" s="56"/>
      <c r="C2033" s="56"/>
      <c r="D2033" s="56"/>
      <c r="E2033" s="56"/>
      <c r="F2033" s="57"/>
      <c r="G2033" s="58"/>
      <c r="H2033" s="59"/>
      <c r="I2033" s="60"/>
      <c r="J2033" s="61"/>
      <c r="K2033" s="61"/>
      <c r="L2033" s="61"/>
      <c r="M2033" s="61"/>
      <c r="N2033" s="61"/>
      <c r="O2033" s="61"/>
      <c r="P2033" s="61"/>
      <c r="Q2033" s="61"/>
      <c r="R2033" s="61"/>
      <c r="S2033" s="61"/>
      <c r="T2033" s="236"/>
      <c r="U2033" s="70"/>
      <c r="V2033" s="70"/>
      <c r="W2033" s="71"/>
      <c r="X2033" s="54"/>
      <c r="Y2033" s="54"/>
      <c r="Z2033" s="54"/>
      <c r="AA2033" s="237"/>
      <c r="AB2033" s="237"/>
      <c r="AC2033" s="237"/>
      <c r="AD2033" s="237"/>
      <c r="AE2033" s="66" t="str">
        <f t="shared" si="62"/>
        <v/>
      </c>
      <c r="AF2033" s="66"/>
      <c r="AG2033" s="66"/>
      <c r="AH2033" s="66"/>
      <c r="AI2033" s="66"/>
      <c r="AJ2033" s="66"/>
      <c r="AK2033" s="54"/>
      <c r="AL2033" s="54"/>
      <c r="AM2033" s="54"/>
      <c r="AN2033" s="54"/>
      <c r="AO2033" s="54"/>
      <c r="AP2033" s="264" t="str">
        <f t="shared" si="63"/>
        <v/>
      </c>
    </row>
    <row r="2034" spans="1:42" ht="16" customHeight="1" x14ac:dyDescent="0.35">
      <c r="A2034" s="55"/>
      <c r="B2034" s="56"/>
      <c r="C2034" s="56"/>
      <c r="D2034" s="56"/>
      <c r="E2034" s="56"/>
      <c r="F2034" s="57"/>
      <c r="G2034" s="58"/>
      <c r="H2034" s="59"/>
      <c r="I2034" s="60"/>
      <c r="J2034" s="61"/>
      <c r="K2034" s="61"/>
      <c r="L2034" s="61"/>
      <c r="M2034" s="61"/>
      <c r="N2034" s="61"/>
      <c r="O2034" s="61"/>
      <c r="P2034" s="61"/>
      <c r="Q2034" s="61"/>
      <c r="R2034" s="61"/>
      <c r="S2034" s="61"/>
      <c r="T2034" s="236"/>
      <c r="U2034" s="70"/>
      <c r="V2034" s="70"/>
      <c r="W2034" s="71"/>
      <c r="X2034" s="54"/>
      <c r="Y2034" s="54"/>
      <c r="Z2034" s="54"/>
      <c r="AA2034" s="237"/>
      <c r="AB2034" s="237"/>
      <c r="AC2034" s="237"/>
      <c r="AD2034" s="237"/>
      <c r="AE2034" s="66" t="str">
        <f t="shared" si="62"/>
        <v/>
      </c>
      <c r="AF2034" s="66"/>
      <c r="AG2034" s="66"/>
      <c r="AH2034" s="66"/>
      <c r="AI2034" s="66"/>
      <c r="AJ2034" s="66"/>
      <c r="AK2034" s="54"/>
      <c r="AL2034" s="54"/>
      <c r="AM2034" s="54"/>
      <c r="AN2034" s="54"/>
      <c r="AO2034" s="54"/>
      <c r="AP2034" s="264" t="str">
        <f t="shared" si="63"/>
        <v/>
      </c>
    </row>
    <row r="2035" spans="1:42" ht="16" customHeight="1" x14ac:dyDescent="0.35">
      <c r="A2035" s="55"/>
      <c r="B2035" s="56"/>
      <c r="C2035" s="56"/>
      <c r="D2035" s="56"/>
      <c r="E2035" s="56"/>
      <c r="F2035" s="57"/>
      <c r="G2035" s="58"/>
      <c r="H2035" s="59"/>
      <c r="I2035" s="60"/>
      <c r="J2035" s="61"/>
      <c r="K2035" s="61"/>
      <c r="L2035" s="61"/>
      <c r="M2035" s="61"/>
      <c r="N2035" s="61"/>
      <c r="O2035" s="61"/>
      <c r="P2035" s="61"/>
      <c r="Q2035" s="61"/>
      <c r="R2035" s="61"/>
      <c r="S2035" s="61"/>
      <c r="T2035" s="236"/>
      <c r="U2035" s="70"/>
      <c r="V2035" s="70"/>
      <c r="W2035" s="71"/>
      <c r="X2035" s="54"/>
      <c r="Y2035" s="54"/>
      <c r="Z2035" s="54"/>
      <c r="AA2035" s="237"/>
      <c r="AB2035" s="237"/>
      <c r="AC2035" s="237"/>
      <c r="AD2035" s="237"/>
      <c r="AE2035" s="66" t="str">
        <f t="shared" si="62"/>
        <v/>
      </c>
      <c r="AF2035" s="66"/>
      <c r="AG2035" s="66"/>
      <c r="AH2035" s="66"/>
      <c r="AI2035" s="66"/>
      <c r="AJ2035" s="66"/>
      <c r="AK2035" s="54"/>
      <c r="AL2035" s="54"/>
      <c r="AM2035" s="54"/>
      <c r="AN2035" s="54"/>
      <c r="AO2035" s="54"/>
      <c r="AP2035" s="264" t="str">
        <f t="shared" si="63"/>
        <v/>
      </c>
    </row>
    <row r="2036" spans="1:42" ht="16" customHeight="1" x14ac:dyDescent="0.35">
      <c r="A2036" s="55"/>
      <c r="B2036" s="56"/>
      <c r="C2036" s="56"/>
      <c r="D2036" s="56"/>
      <c r="E2036" s="56"/>
      <c r="F2036" s="57"/>
      <c r="G2036" s="58"/>
      <c r="H2036" s="59"/>
      <c r="I2036" s="60"/>
      <c r="J2036" s="61"/>
      <c r="K2036" s="61"/>
      <c r="L2036" s="61"/>
      <c r="M2036" s="61"/>
      <c r="N2036" s="61"/>
      <c r="O2036" s="61"/>
      <c r="P2036" s="61"/>
      <c r="Q2036" s="61"/>
      <c r="R2036" s="61"/>
      <c r="S2036" s="61"/>
      <c r="T2036" s="236"/>
      <c r="U2036" s="70"/>
      <c r="V2036" s="70"/>
      <c r="W2036" s="71"/>
      <c r="X2036" s="54"/>
      <c r="Y2036" s="54"/>
      <c r="Z2036" s="54"/>
      <c r="AA2036" s="237"/>
      <c r="AB2036" s="237"/>
      <c r="AC2036" s="237"/>
      <c r="AD2036" s="237"/>
      <c r="AE2036" s="66" t="str">
        <f t="shared" si="62"/>
        <v/>
      </c>
      <c r="AF2036" s="66"/>
      <c r="AG2036" s="66"/>
      <c r="AH2036" s="66"/>
      <c r="AI2036" s="66"/>
      <c r="AJ2036" s="66"/>
      <c r="AK2036" s="54"/>
      <c r="AL2036" s="54"/>
      <c r="AM2036" s="54"/>
      <c r="AN2036" s="54"/>
      <c r="AO2036" s="54"/>
      <c r="AP2036" s="264" t="str">
        <f t="shared" si="63"/>
        <v/>
      </c>
    </row>
    <row r="2037" spans="1:42" ht="16" customHeight="1" x14ac:dyDescent="0.35">
      <c r="A2037" s="55"/>
      <c r="B2037" s="56"/>
      <c r="C2037" s="56"/>
      <c r="D2037" s="56"/>
      <c r="E2037" s="56"/>
      <c r="F2037" s="57"/>
      <c r="G2037" s="58"/>
      <c r="H2037" s="59"/>
      <c r="I2037" s="60"/>
      <c r="J2037" s="61"/>
      <c r="K2037" s="61"/>
      <c r="L2037" s="61"/>
      <c r="M2037" s="61"/>
      <c r="N2037" s="61"/>
      <c r="O2037" s="61"/>
      <c r="P2037" s="61"/>
      <c r="Q2037" s="61"/>
      <c r="R2037" s="61"/>
      <c r="S2037" s="61"/>
      <c r="T2037" s="236"/>
      <c r="U2037" s="70"/>
      <c r="V2037" s="70"/>
      <c r="W2037" s="71"/>
      <c r="X2037" s="54"/>
      <c r="Y2037" s="54"/>
      <c r="Z2037" s="54"/>
      <c r="AA2037" s="237"/>
      <c r="AB2037" s="237"/>
      <c r="AC2037" s="237"/>
      <c r="AD2037" s="237"/>
      <c r="AE2037" s="66" t="str">
        <f t="shared" si="62"/>
        <v/>
      </c>
      <c r="AF2037" s="66"/>
      <c r="AG2037" s="66"/>
      <c r="AH2037" s="66"/>
      <c r="AI2037" s="66"/>
      <c r="AJ2037" s="66"/>
      <c r="AK2037" s="54"/>
      <c r="AL2037" s="54"/>
      <c r="AM2037" s="54"/>
      <c r="AN2037" s="54"/>
      <c r="AO2037" s="54"/>
      <c r="AP2037" s="264" t="str">
        <f t="shared" si="63"/>
        <v/>
      </c>
    </row>
    <row r="2038" spans="1:42" ht="16" customHeight="1" x14ac:dyDescent="0.35">
      <c r="A2038" s="55"/>
      <c r="B2038" s="56"/>
      <c r="C2038" s="56"/>
      <c r="D2038" s="56"/>
      <c r="E2038" s="56"/>
      <c r="F2038" s="57"/>
      <c r="G2038" s="58"/>
      <c r="H2038" s="59"/>
      <c r="I2038" s="60"/>
      <c r="J2038" s="61"/>
      <c r="K2038" s="61"/>
      <c r="L2038" s="61"/>
      <c r="M2038" s="61"/>
      <c r="N2038" s="61"/>
      <c r="O2038" s="61"/>
      <c r="P2038" s="61"/>
      <c r="Q2038" s="61"/>
      <c r="R2038" s="61"/>
      <c r="S2038" s="61"/>
      <c r="T2038" s="236"/>
      <c r="U2038" s="70"/>
      <c r="V2038" s="70"/>
      <c r="W2038" s="71"/>
      <c r="X2038" s="54"/>
      <c r="Y2038" s="54"/>
      <c r="Z2038" s="54"/>
      <c r="AA2038" s="237"/>
      <c r="AB2038" s="237"/>
      <c r="AC2038" s="237"/>
      <c r="AD2038" s="237"/>
      <c r="AE2038" s="66" t="str">
        <f t="shared" si="62"/>
        <v/>
      </c>
      <c r="AF2038" s="66"/>
      <c r="AG2038" s="66"/>
      <c r="AH2038" s="66"/>
      <c r="AI2038" s="66"/>
      <c r="AJ2038" s="66"/>
      <c r="AK2038" s="54"/>
      <c r="AL2038" s="54"/>
      <c r="AM2038" s="54"/>
      <c r="AN2038" s="54"/>
      <c r="AO2038" s="54"/>
      <c r="AP2038" s="264" t="str">
        <f t="shared" si="63"/>
        <v/>
      </c>
    </row>
    <row r="2039" spans="1:42" ht="16" customHeight="1" x14ac:dyDescent="0.35">
      <c r="A2039" s="55"/>
      <c r="B2039" s="56"/>
      <c r="C2039" s="56"/>
      <c r="D2039" s="56"/>
      <c r="E2039" s="56"/>
      <c r="F2039" s="57"/>
      <c r="G2039" s="58"/>
      <c r="H2039" s="59"/>
      <c r="I2039" s="60"/>
      <c r="J2039" s="61"/>
      <c r="K2039" s="61"/>
      <c r="L2039" s="61"/>
      <c r="M2039" s="61"/>
      <c r="N2039" s="61"/>
      <c r="O2039" s="61"/>
      <c r="P2039" s="61"/>
      <c r="Q2039" s="61"/>
      <c r="R2039" s="61"/>
      <c r="S2039" s="61"/>
      <c r="T2039" s="236"/>
      <c r="U2039" s="70"/>
      <c r="V2039" s="70"/>
      <c r="W2039" s="71"/>
      <c r="X2039" s="54"/>
      <c r="Y2039" s="54"/>
      <c r="Z2039" s="54"/>
      <c r="AA2039" s="237"/>
      <c r="AB2039" s="237"/>
      <c r="AC2039" s="237"/>
      <c r="AD2039" s="237"/>
      <c r="AE2039" s="66" t="str">
        <f t="shared" si="62"/>
        <v/>
      </c>
      <c r="AF2039" s="66"/>
      <c r="AG2039" s="66"/>
      <c r="AH2039" s="66"/>
      <c r="AI2039" s="66"/>
      <c r="AJ2039" s="66"/>
      <c r="AK2039" s="54"/>
      <c r="AL2039" s="54"/>
      <c r="AM2039" s="54"/>
      <c r="AN2039" s="54"/>
      <c r="AO2039" s="54"/>
      <c r="AP2039" s="264" t="str">
        <f t="shared" si="63"/>
        <v/>
      </c>
    </row>
    <row r="2040" spans="1:42" ht="16" customHeight="1" x14ac:dyDescent="0.35">
      <c r="A2040" s="55"/>
      <c r="B2040" s="56"/>
      <c r="C2040" s="56"/>
      <c r="D2040" s="56"/>
      <c r="E2040" s="56"/>
      <c r="F2040" s="57"/>
      <c r="G2040" s="58"/>
      <c r="H2040" s="59"/>
      <c r="I2040" s="60"/>
      <c r="J2040" s="61"/>
      <c r="K2040" s="61"/>
      <c r="L2040" s="61"/>
      <c r="M2040" s="61"/>
      <c r="N2040" s="61"/>
      <c r="O2040" s="61"/>
      <c r="P2040" s="61"/>
      <c r="Q2040" s="61"/>
      <c r="R2040" s="61"/>
      <c r="S2040" s="61"/>
      <c r="T2040" s="236"/>
      <c r="U2040" s="70"/>
      <c r="V2040" s="70"/>
      <c r="W2040" s="71"/>
      <c r="X2040" s="54"/>
      <c r="Y2040" s="54"/>
      <c r="Z2040" s="54"/>
      <c r="AA2040" s="237"/>
      <c r="AB2040" s="237"/>
      <c r="AC2040" s="237"/>
      <c r="AD2040" s="237"/>
      <c r="AE2040" s="66" t="str">
        <f t="shared" si="62"/>
        <v/>
      </c>
      <c r="AF2040" s="66"/>
      <c r="AG2040" s="66"/>
      <c r="AH2040" s="66"/>
      <c r="AI2040" s="66"/>
      <c r="AJ2040" s="66"/>
      <c r="AK2040" s="54"/>
      <c r="AL2040" s="54"/>
      <c r="AM2040" s="54"/>
      <c r="AN2040" s="54"/>
      <c r="AO2040" s="54"/>
      <c r="AP2040" s="264" t="str">
        <f t="shared" si="63"/>
        <v/>
      </c>
    </row>
    <row r="2041" spans="1:42" ht="16" customHeight="1" x14ac:dyDescent="0.35">
      <c r="A2041" s="55"/>
      <c r="B2041" s="56"/>
      <c r="C2041" s="56"/>
      <c r="D2041" s="56"/>
      <c r="E2041" s="56"/>
      <c r="F2041" s="57"/>
      <c r="G2041" s="58"/>
      <c r="H2041" s="59"/>
      <c r="I2041" s="60"/>
      <c r="J2041" s="61"/>
      <c r="K2041" s="61"/>
      <c r="L2041" s="61"/>
      <c r="M2041" s="61"/>
      <c r="N2041" s="61"/>
      <c r="O2041" s="61"/>
      <c r="P2041" s="61"/>
      <c r="Q2041" s="61"/>
      <c r="R2041" s="61"/>
      <c r="S2041" s="61"/>
      <c r="T2041" s="236"/>
      <c r="U2041" s="70"/>
      <c r="V2041" s="70"/>
      <c r="W2041" s="71"/>
      <c r="X2041" s="54"/>
      <c r="Y2041" s="54"/>
      <c r="Z2041" s="54"/>
      <c r="AA2041" s="237"/>
      <c r="AB2041" s="237"/>
      <c r="AC2041" s="237"/>
      <c r="AD2041" s="237"/>
      <c r="AE2041" s="66" t="str">
        <f t="shared" si="62"/>
        <v/>
      </c>
      <c r="AF2041" s="66"/>
      <c r="AG2041" s="66"/>
      <c r="AH2041" s="66"/>
      <c r="AI2041" s="66"/>
      <c r="AJ2041" s="66"/>
      <c r="AK2041" s="54"/>
      <c r="AL2041" s="54"/>
      <c r="AM2041" s="54"/>
      <c r="AN2041" s="54"/>
      <c r="AO2041" s="54"/>
      <c r="AP2041" s="264" t="str">
        <f t="shared" si="63"/>
        <v/>
      </c>
    </row>
    <row r="2042" spans="1:42" ht="16" customHeight="1" x14ac:dyDescent="0.35">
      <c r="A2042" s="55"/>
      <c r="B2042" s="56"/>
      <c r="C2042" s="56"/>
      <c r="D2042" s="56"/>
      <c r="E2042" s="56"/>
      <c r="F2042" s="57"/>
      <c r="G2042" s="58"/>
      <c r="H2042" s="59"/>
      <c r="I2042" s="60"/>
      <c r="J2042" s="61"/>
      <c r="K2042" s="61"/>
      <c r="L2042" s="61"/>
      <c r="M2042" s="61"/>
      <c r="N2042" s="61"/>
      <c r="O2042" s="61"/>
      <c r="P2042" s="61"/>
      <c r="Q2042" s="61"/>
      <c r="R2042" s="61"/>
      <c r="S2042" s="61"/>
      <c r="T2042" s="236"/>
      <c r="U2042" s="70"/>
      <c r="V2042" s="70"/>
      <c r="W2042" s="71"/>
      <c r="X2042" s="54"/>
      <c r="Y2042" s="54"/>
      <c r="Z2042" s="54"/>
      <c r="AA2042" s="237"/>
      <c r="AB2042" s="237"/>
      <c r="AC2042" s="237"/>
      <c r="AD2042" s="237"/>
      <c r="AE2042" s="66" t="str">
        <f t="shared" si="62"/>
        <v/>
      </c>
      <c r="AF2042" s="66"/>
      <c r="AG2042" s="66"/>
      <c r="AH2042" s="66"/>
      <c r="AI2042" s="66"/>
      <c r="AJ2042" s="66"/>
      <c r="AK2042" s="54"/>
      <c r="AL2042" s="54"/>
      <c r="AM2042" s="54"/>
      <c r="AN2042" s="54"/>
      <c r="AO2042" s="54"/>
      <c r="AP2042" s="264" t="str">
        <f t="shared" si="63"/>
        <v/>
      </c>
    </row>
    <row r="2043" spans="1:42" ht="16" customHeight="1" x14ac:dyDescent="0.35">
      <c r="A2043" s="55"/>
      <c r="B2043" s="56"/>
      <c r="C2043" s="56"/>
      <c r="D2043" s="56"/>
      <c r="E2043" s="56"/>
      <c r="F2043" s="57"/>
      <c r="G2043" s="58"/>
      <c r="H2043" s="59"/>
      <c r="I2043" s="60"/>
      <c r="J2043" s="61"/>
      <c r="K2043" s="61"/>
      <c r="L2043" s="61"/>
      <c r="M2043" s="61"/>
      <c r="N2043" s="61"/>
      <c r="O2043" s="61"/>
      <c r="P2043" s="61"/>
      <c r="Q2043" s="61"/>
      <c r="R2043" s="61"/>
      <c r="S2043" s="61"/>
      <c r="T2043" s="236"/>
      <c r="U2043" s="70"/>
      <c r="V2043" s="70"/>
      <c r="W2043" s="71"/>
      <c r="X2043" s="54"/>
      <c r="Y2043" s="54"/>
      <c r="Z2043" s="54"/>
      <c r="AA2043" s="237"/>
      <c r="AB2043" s="237"/>
      <c r="AC2043" s="237"/>
      <c r="AD2043" s="237"/>
      <c r="AE2043" s="66" t="str">
        <f t="shared" si="62"/>
        <v/>
      </c>
      <c r="AF2043" s="66"/>
      <c r="AG2043" s="66"/>
      <c r="AH2043" s="66"/>
      <c r="AI2043" s="66"/>
      <c r="AJ2043" s="66"/>
      <c r="AK2043" s="54"/>
      <c r="AL2043" s="54"/>
      <c r="AM2043" s="54"/>
      <c r="AN2043" s="54"/>
      <c r="AO2043" s="54"/>
      <c r="AP2043" s="264" t="str">
        <f t="shared" si="63"/>
        <v/>
      </c>
    </row>
    <row r="2044" spans="1:42" ht="16" customHeight="1" x14ac:dyDescent="0.35">
      <c r="A2044" s="55"/>
      <c r="B2044" s="56"/>
      <c r="C2044" s="56"/>
      <c r="D2044" s="56"/>
      <c r="E2044" s="56"/>
      <c r="F2044" s="57"/>
      <c r="G2044" s="58"/>
      <c r="H2044" s="59"/>
      <c r="I2044" s="60"/>
      <c r="J2044" s="61"/>
      <c r="K2044" s="61"/>
      <c r="L2044" s="61"/>
      <c r="M2044" s="61"/>
      <c r="N2044" s="61"/>
      <c r="O2044" s="61"/>
      <c r="P2044" s="61"/>
      <c r="Q2044" s="61"/>
      <c r="R2044" s="61"/>
      <c r="S2044" s="61"/>
      <c r="T2044" s="236"/>
      <c r="U2044" s="70"/>
      <c r="V2044" s="70"/>
      <c r="W2044" s="71"/>
      <c r="X2044" s="54"/>
      <c r="Y2044" s="54"/>
      <c r="Z2044" s="54"/>
      <c r="AA2044" s="237"/>
      <c r="AB2044" s="237"/>
      <c r="AC2044" s="237"/>
      <c r="AD2044" s="237"/>
      <c r="AE2044" s="66" t="str">
        <f t="shared" si="62"/>
        <v/>
      </c>
      <c r="AF2044" s="66"/>
      <c r="AG2044" s="66"/>
      <c r="AH2044" s="66"/>
      <c r="AI2044" s="66"/>
      <c r="AJ2044" s="66"/>
      <c r="AK2044" s="54"/>
      <c r="AL2044" s="54"/>
      <c r="AM2044" s="54"/>
      <c r="AN2044" s="54"/>
      <c r="AO2044" s="54"/>
      <c r="AP2044" s="264" t="str">
        <f t="shared" si="63"/>
        <v/>
      </c>
    </row>
    <row r="2045" spans="1:42" ht="16" customHeight="1" x14ac:dyDescent="0.35">
      <c r="A2045" s="55"/>
      <c r="B2045" s="56"/>
      <c r="C2045" s="56"/>
      <c r="D2045" s="56"/>
      <c r="E2045" s="56"/>
      <c r="F2045" s="57"/>
      <c r="G2045" s="58"/>
      <c r="H2045" s="59"/>
      <c r="I2045" s="60"/>
      <c r="J2045" s="61"/>
      <c r="K2045" s="61"/>
      <c r="L2045" s="61"/>
      <c r="M2045" s="61"/>
      <c r="N2045" s="61"/>
      <c r="O2045" s="61"/>
      <c r="P2045" s="61"/>
      <c r="Q2045" s="61"/>
      <c r="R2045" s="61"/>
      <c r="S2045" s="61"/>
      <c r="T2045" s="236"/>
      <c r="U2045" s="70"/>
      <c r="V2045" s="70"/>
      <c r="W2045" s="71"/>
      <c r="X2045" s="54"/>
      <c r="Y2045" s="54"/>
      <c r="Z2045" s="54"/>
      <c r="AA2045" s="237"/>
      <c r="AB2045" s="237"/>
      <c r="AC2045" s="237"/>
      <c r="AD2045" s="237"/>
      <c r="AE2045" s="66" t="str">
        <f t="shared" si="62"/>
        <v/>
      </c>
      <c r="AF2045" s="66"/>
      <c r="AG2045" s="66"/>
      <c r="AH2045" s="66"/>
      <c r="AI2045" s="66"/>
      <c r="AJ2045" s="66"/>
      <c r="AK2045" s="54"/>
      <c r="AL2045" s="54"/>
      <c r="AM2045" s="54"/>
      <c r="AN2045" s="54"/>
      <c r="AO2045" s="54"/>
      <c r="AP2045" s="264" t="str">
        <f t="shared" si="63"/>
        <v/>
      </c>
    </row>
    <row r="2046" spans="1:42" ht="16" customHeight="1" x14ac:dyDescent="0.35">
      <c r="A2046" s="55"/>
      <c r="B2046" s="56"/>
      <c r="C2046" s="56"/>
      <c r="D2046" s="56"/>
      <c r="E2046" s="56"/>
      <c r="F2046" s="57"/>
      <c r="G2046" s="58"/>
      <c r="H2046" s="59"/>
      <c r="I2046" s="60"/>
      <c r="J2046" s="61"/>
      <c r="K2046" s="61"/>
      <c r="L2046" s="61"/>
      <c r="M2046" s="61"/>
      <c r="N2046" s="61"/>
      <c r="O2046" s="61"/>
      <c r="P2046" s="61"/>
      <c r="Q2046" s="61"/>
      <c r="R2046" s="61"/>
      <c r="S2046" s="61"/>
      <c r="T2046" s="236"/>
      <c r="U2046" s="70"/>
      <c r="V2046" s="70"/>
      <c r="W2046" s="71"/>
      <c r="X2046" s="54"/>
      <c r="Y2046" s="54"/>
      <c r="Z2046" s="54"/>
      <c r="AA2046" s="237"/>
      <c r="AB2046" s="237"/>
      <c r="AC2046" s="237"/>
      <c r="AD2046" s="237"/>
      <c r="AE2046" s="66" t="str">
        <f t="shared" si="62"/>
        <v/>
      </c>
      <c r="AF2046" s="66"/>
      <c r="AG2046" s="66"/>
      <c r="AH2046" s="66"/>
      <c r="AI2046" s="66"/>
      <c r="AJ2046" s="66"/>
      <c r="AK2046" s="54"/>
      <c r="AL2046" s="54"/>
      <c r="AM2046" s="54"/>
      <c r="AN2046" s="54"/>
      <c r="AO2046" s="54"/>
      <c r="AP2046" s="264" t="str">
        <f t="shared" si="63"/>
        <v/>
      </c>
    </row>
    <row r="2047" spans="1:42" ht="16" customHeight="1" x14ac:dyDescent="0.35">
      <c r="A2047" s="55"/>
      <c r="B2047" s="56"/>
      <c r="C2047" s="56"/>
      <c r="D2047" s="56"/>
      <c r="E2047" s="56"/>
      <c r="F2047" s="57"/>
      <c r="G2047" s="58"/>
      <c r="H2047" s="59"/>
      <c r="I2047" s="60"/>
      <c r="J2047" s="61"/>
      <c r="K2047" s="61"/>
      <c r="L2047" s="61"/>
      <c r="M2047" s="61"/>
      <c r="N2047" s="61"/>
      <c r="O2047" s="61"/>
      <c r="P2047" s="61"/>
      <c r="Q2047" s="61"/>
      <c r="R2047" s="61"/>
      <c r="S2047" s="61"/>
      <c r="T2047" s="236"/>
      <c r="U2047" s="70"/>
      <c r="V2047" s="70"/>
      <c r="W2047" s="71"/>
      <c r="X2047" s="54"/>
      <c r="Y2047" s="54"/>
      <c r="Z2047" s="54"/>
      <c r="AA2047" s="237"/>
      <c r="AB2047" s="237"/>
      <c r="AC2047" s="237"/>
      <c r="AD2047" s="237"/>
      <c r="AE2047" s="66" t="str">
        <f t="shared" si="62"/>
        <v/>
      </c>
      <c r="AF2047" s="66"/>
      <c r="AG2047" s="66"/>
      <c r="AH2047" s="66"/>
      <c r="AI2047" s="66"/>
      <c r="AJ2047" s="66"/>
      <c r="AK2047" s="54"/>
      <c r="AL2047" s="54"/>
      <c r="AM2047" s="54"/>
      <c r="AN2047" s="54"/>
      <c r="AO2047" s="54"/>
      <c r="AP2047" s="264" t="str">
        <f t="shared" si="63"/>
        <v/>
      </c>
    </row>
    <row r="2048" spans="1:42" ht="16" customHeight="1" x14ac:dyDescent="0.35">
      <c r="A2048" s="55"/>
      <c r="B2048" s="56"/>
      <c r="C2048" s="56"/>
      <c r="D2048" s="56"/>
      <c r="E2048" s="56"/>
      <c r="F2048" s="57"/>
      <c r="G2048" s="58"/>
      <c r="H2048" s="59"/>
      <c r="I2048" s="60"/>
      <c r="J2048" s="61"/>
      <c r="K2048" s="61"/>
      <c r="L2048" s="61"/>
      <c r="M2048" s="61"/>
      <c r="N2048" s="61"/>
      <c r="O2048" s="61"/>
      <c r="P2048" s="61"/>
      <c r="Q2048" s="61"/>
      <c r="R2048" s="61"/>
      <c r="S2048" s="61"/>
      <c r="T2048" s="236"/>
      <c r="U2048" s="70"/>
      <c r="V2048" s="70"/>
      <c r="W2048" s="71"/>
      <c r="X2048" s="54"/>
      <c r="Y2048" s="54"/>
      <c r="Z2048" s="54"/>
      <c r="AA2048" s="237"/>
      <c r="AB2048" s="237"/>
      <c r="AC2048" s="237"/>
      <c r="AD2048" s="237"/>
      <c r="AE2048" s="66" t="str">
        <f t="shared" si="62"/>
        <v/>
      </c>
      <c r="AF2048" s="66"/>
      <c r="AG2048" s="66"/>
      <c r="AH2048" s="66"/>
      <c r="AI2048" s="66"/>
      <c r="AJ2048" s="66"/>
      <c r="AK2048" s="54"/>
      <c r="AL2048" s="54"/>
      <c r="AM2048" s="54"/>
      <c r="AN2048" s="54"/>
      <c r="AO2048" s="54"/>
      <c r="AP2048" s="264" t="str">
        <f t="shared" si="63"/>
        <v/>
      </c>
    </row>
    <row r="2049" spans="1:42" ht="16" customHeight="1" x14ac:dyDescent="0.35">
      <c r="A2049" s="55"/>
      <c r="B2049" s="56"/>
      <c r="C2049" s="56"/>
      <c r="D2049" s="56"/>
      <c r="E2049" s="56"/>
      <c r="F2049" s="57"/>
      <c r="G2049" s="58"/>
      <c r="H2049" s="59"/>
      <c r="I2049" s="60"/>
      <c r="J2049" s="61"/>
      <c r="K2049" s="61"/>
      <c r="L2049" s="61"/>
      <c r="M2049" s="61"/>
      <c r="N2049" s="61"/>
      <c r="O2049" s="61"/>
      <c r="P2049" s="61"/>
      <c r="Q2049" s="61"/>
      <c r="R2049" s="61"/>
      <c r="S2049" s="61"/>
      <c r="T2049" s="236"/>
      <c r="U2049" s="70"/>
      <c r="V2049" s="70"/>
      <c r="W2049" s="71"/>
      <c r="X2049" s="54"/>
      <c r="Y2049" s="54"/>
      <c r="Z2049" s="54"/>
      <c r="AA2049" s="237"/>
      <c r="AB2049" s="237"/>
      <c r="AC2049" s="237"/>
      <c r="AD2049" s="237"/>
      <c r="AE2049" s="66" t="str">
        <f t="shared" si="62"/>
        <v/>
      </c>
      <c r="AF2049" s="66"/>
      <c r="AG2049" s="66"/>
      <c r="AH2049" s="66"/>
      <c r="AI2049" s="66"/>
      <c r="AJ2049" s="66"/>
      <c r="AK2049" s="54"/>
      <c r="AL2049" s="54"/>
      <c r="AM2049" s="54"/>
      <c r="AN2049" s="54"/>
      <c r="AO2049" s="54"/>
      <c r="AP2049" s="264" t="str">
        <f t="shared" si="63"/>
        <v/>
      </c>
    </row>
    <row r="2050" spans="1:42" ht="16" customHeight="1" x14ac:dyDescent="0.35">
      <c r="A2050" s="55"/>
      <c r="B2050" s="56"/>
      <c r="C2050" s="56"/>
      <c r="D2050" s="56"/>
      <c r="E2050" s="56"/>
      <c r="F2050" s="57"/>
      <c r="G2050" s="58"/>
      <c r="H2050" s="59"/>
      <c r="I2050" s="60"/>
      <c r="J2050" s="61"/>
      <c r="K2050" s="61"/>
      <c r="L2050" s="61"/>
      <c r="M2050" s="61"/>
      <c r="N2050" s="61"/>
      <c r="O2050" s="61"/>
      <c r="P2050" s="61"/>
      <c r="Q2050" s="61"/>
      <c r="R2050" s="61"/>
      <c r="S2050" s="61"/>
      <c r="T2050" s="236"/>
      <c r="U2050" s="70"/>
      <c r="V2050" s="70"/>
      <c r="W2050" s="71"/>
      <c r="X2050" s="54"/>
      <c r="Y2050" s="54"/>
      <c r="Z2050" s="54"/>
      <c r="AA2050" s="237"/>
      <c r="AB2050" s="237"/>
      <c r="AC2050" s="237"/>
      <c r="AD2050" s="237"/>
      <c r="AE2050" s="66" t="str">
        <f t="shared" si="62"/>
        <v/>
      </c>
      <c r="AF2050" s="66"/>
      <c r="AG2050" s="66"/>
      <c r="AH2050" s="66"/>
      <c r="AI2050" s="66"/>
      <c r="AJ2050" s="66"/>
      <c r="AK2050" s="54"/>
      <c r="AL2050" s="54"/>
      <c r="AM2050" s="54"/>
      <c r="AN2050" s="54"/>
      <c r="AO2050" s="54"/>
      <c r="AP2050" s="264" t="str">
        <f t="shared" si="63"/>
        <v/>
      </c>
    </row>
    <row r="2051" spans="1:42" ht="16" customHeight="1" x14ac:dyDescent="0.35">
      <c r="A2051" s="55"/>
      <c r="B2051" s="56"/>
      <c r="C2051" s="56"/>
      <c r="D2051" s="56"/>
      <c r="E2051" s="56"/>
      <c r="F2051" s="57"/>
      <c r="G2051" s="58"/>
      <c r="H2051" s="59"/>
      <c r="I2051" s="60"/>
      <c r="J2051" s="61"/>
      <c r="K2051" s="61"/>
      <c r="L2051" s="61"/>
      <c r="M2051" s="61"/>
      <c r="N2051" s="61"/>
      <c r="O2051" s="61"/>
      <c r="P2051" s="61"/>
      <c r="Q2051" s="61"/>
      <c r="R2051" s="61"/>
      <c r="S2051" s="61"/>
      <c r="T2051" s="236"/>
      <c r="U2051" s="70"/>
      <c r="V2051" s="70"/>
      <c r="W2051" s="71"/>
      <c r="X2051" s="54"/>
      <c r="Y2051" s="54"/>
      <c r="Z2051" s="54"/>
      <c r="AA2051" s="237"/>
      <c r="AB2051" s="237"/>
      <c r="AC2051" s="237"/>
      <c r="AD2051" s="237"/>
      <c r="AE2051" s="66" t="str">
        <f t="shared" si="62"/>
        <v/>
      </c>
      <c r="AF2051" s="66"/>
      <c r="AG2051" s="66"/>
      <c r="AH2051" s="66"/>
      <c r="AI2051" s="66"/>
      <c r="AJ2051" s="66"/>
      <c r="AK2051" s="54"/>
      <c r="AL2051" s="54"/>
      <c r="AM2051" s="54"/>
      <c r="AN2051" s="54"/>
      <c r="AO2051" s="54"/>
      <c r="AP2051" s="264" t="str">
        <f t="shared" si="63"/>
        <v/>
      </c>
    </row>
    <row r="2052" spans="1:42" ht="16" customHeight="1" x14ac:dyDescent="0.35">
      <c r="A2052" s="55"/>
      <c r="B2052" s="56"/>
      <c r="C2052" s="56"/>
      <c r="D2052" s="56"/>
      <c r="E2052" s="56"/>
      <c r="F2052" s="57"/>
      <c r="G2052" s="58"/>
      <c r="H2052" s="59"/>
      <c r="I2052" s="60"/>
      <c r="J2052" s="61"/>
      <c r="K2052" s="61"/>
      <c r="L2052" s="61"/>
      <c r="M2052" s="61"/>
      <c r="N2052" s="61"/>
      <c r="O2052" s="61"/>
      <c r="P2052" s="61"/>
      <c r="Q2052" s="61"/>
      <c r="R2052" s="61"/>
      <c r="S2052" s="61"/>
      <c r="T2052" s="236"/>
      <c r="U2052" s="70"/>
      <c r="V2052" s="70"/>
      <c r="W2052" s="71"/>
      <c r="X2052" s="54"/>
      <c r="Y2052" s="54"/>
      <c r="Z2052" s="54"/>
      <c r="AA2052" s="237"/>
      <c r="AB2052" s="237"/>
      <c r="AC2052" s="237"/>
      <c r="AD2052" s="237"/>
      <c r="AE2052" s="66" t="str">
        <f t="shared" si="62"/>
        <v/>
      </c>
      <c r="AF2052" s="66"/>
      <c r="AG2052" s="66"/>
      <c r="AH2052" s="66"/>
      <c r="AI2052" s="66"/>
      <c r="AJ2052" s="66"/>
      <c r="AK2052" s="54"/>
      <c r="AL2052" s="54"/>
      <c r="AM2052" s="54"/>
      <c r="AN2052" s="54"/>
      <c r="AO2052" s="54"/>
      <c r="AP2052" s="264" t="str">
        <f t="shared" si="63"/>
        <v/>
      </c>
    </row>
    <row r="2053" spans="1:42" ht="16" customHeight="1" x14ac:dyDescent="0.35">
      <c r="A2053" s="55"/>
      <c r="B2053" s="56"/>
      <c r="C2053" s="56"/>
      <c r="D2053" s="56"/>
      <c r="E2053" s="56"/>
      <c r="F2053" s="57"/>
      <c r="G2053" s="58"/>
      <c r="H2053" s="59"/>
      <c r="I2053" s="60"/>
      <c r="J2053" s="61"/>
      <c r="K2053" s="61"/>
      <c r="L2053" s="61"/>
      <c r="M2053" s="61"/>
      <c r="N2053" s="61"/>
      <c r="O2053" s="61"/>
      <c r="P2053" s="61"/>
      <c r="Q2053" s="61"/>
      <c r="R2053" s="61"/>
      <c r="S2053" s="61"/>
      <c r="T2053" s="236"/>
      <c r="U2053" s="70"/>
      <c r="V2053" s="70"/>
      <c r="W2053" s="71"/>
      <c r="X2053" s="54"/>
      <c r="Y2053" s="54"/>
      <c r="Z2053" s="54"/>
      <c r="AA2053" s="237"/>
      <c r="AB2053" s="237"/>
      <c r="AC2053" s="237"/>
      <c r="AD2053" s="237"/>
      <c r="AE2053" s="66" t="str">
        <f t="shared" si="62"/>
        <v/>
      </c>
      <c r="AF2053" s="66"/>
      <c r="AG2053" s="66"/>
      <c r="AH2053" s="66"/>
      <c r="AI2053" s="66"/>
      <c r="AJ2053" s="66"/>
      <c r="AK2053" s="54"/>
      <c r="AL2053" s="54"/>
      <c r="AM2053" s="54"/>
      <c r="AN2053" s="54"/>
      <c r="AO2053" s="54"/>
      <c r="AP2053" s="264" t="str">
        <f t="shared" si="63"/>
        <v/>
      </c>
    </row>
    <row r="2054" spans="1:42" ht="16" customHeight="1" x14ac:dyDescent="0.35">
      <c r="A2054" s="55"/>
      <c r="B2054" s="56"/>
      <c r="C2054" s="56"/>
      <c r="D2054" s="56"/>
      <c r="E2054" s="56"/>
      <c r="F2054" s="57"/>
      <c r="G2054" s="58"/>
      <c r="H2054" s="59"/>
      <c r="I2054" s="60"/>
      <c r="J2054" s="61"/>
      <c r="K2054" s="61"/>
      <c r="L2054" s="61"/>
      <c r="M2054" s="61"/>
      <c r="N2054" s="61"/>
      <c r="O2054" s="61"/>
      <c r="P2054" s="61"/>
      <c r="Q2054" s="61"/>
      <c r="R2054" s="61"/>
      <c r="S2054" s="61"/>
      <c r="T2054" s="236"/>
      <c r="U2054" s="70"/>
      <c r="V2054" s="70"/>
      <c r="W2054" s="71"/>
      <c r="X2054" s="54"/>
      <c r="Y2054" s="54"/>
      <c r="Z2054" s="54"/>
      <c r="AA2054" s="237"/>
      <c r="AB2054" s="237"/>
      <c r="AC2054" s="237"/>
      <c r="AD2054" s="237"/>
      <c r="AE2054" s="66" t="str">
        <f t="shared" si="62"/>
        <v/>
      </c>
      <c r="AF2054" s="66"/>
      <c r="AG2054" s="66"/>
      <c r="AH2054" s="66"/>
      <c r="AI2054" s="66"/>
      <c r="AJ2054" s="66"/>
      <c r="AK2054" s="54"/>
      <c r="AL2054" s="54"/>
      <c r="AM2054" s="54"/>
      <c r="AN2054" s="54"/>
      <c r="AO2054" s="54"/>
      <c r="AP2054" s="264" t="str">
        <f t="shared" si="63"/>
        <v/>
      </c>
    </row>
    <row r="2055" spans="1:42" ht="16" customHeight="1" x14ac:dyDescent="0.35">
      <c r="A2055" s="55"/>
      <c r="B2055" s="56"/>
      <c r="C2055" s="56"/>
      <c r="D2055" s="56"/>
      <c r="E2055" s="56"/>
      <c r="F2055" s="57"/>
      <c r="G2055" s="58"/>
      <c r="H2055" s="59"/>
      <c r="I2055" s="60"/>
      <c r="J2055" s="61"/>
      <c r="K2055" s="61"/>
      <c r="L2055" s="61"/>
      <c r="M2055" s="61"/>
      <c r="N2055" s="61"/>
      <c r="O2055" s="61"/>
      <c r="P2055" s="61"/>
      <c r="Q2055" s="61"/>
      <c r="R2055" s="61"/>
      <c r="S2055" s="61"/>
      <c r="T2055" s="236"/>
      <c r="U2055" s="70"/>
      <c r="V2055" s="70"/>
      <c r="W2055" s="71"/>
      <c r="X2055" s="54"/>
      <c r="Y2055" s="54"/>
      <c r="Z2055" s="54"/>
      <c r="AA2055" s="237"/>
      <c r="AB2055" s="237"/>
      <c r="AC2055" s="237"/>
      <c r="AD2055" s="237"/>
      <c r="AE2055" s="66" t="str">
        <f t="shared" si="62"/>
        <v/>
      </c>
      <c r="AF2055" s="66"/>
      <c r="AG2055" s="66"/>
      <c r="AH2055" s="66"/>
      <c r="AI2055" s="66"/>
      <c r="AJ2055" s="66"/>
      <c r="AK2055" s="54"/>
      <c r="AL2055" s="54"/>
      <c r="AM2055" s="54"/>
      <c r="AN2055" s="54"/>
      <c r="AO2055" s="54"/>
      <c r="AP2055" s="264" t="str">
        <f t="shared" si="63"/>
        <v/>
      </c>
    </row>
    <row r="2056" spans="1:42" ht="16" customHeight="1" x14ac:dyDescent="0.35">
      <c r="A2056" s="55"/>
      <c r="B2056" s="56"/>
      <c r="C2056" s="56"/>
      <c r="D2056" s="56"/>
      <c r="E2056" s="56"/>
      <c r="F2056" s="57"/>
      <c r="G2056" s="58"/>
      <c r="H2056" s="59"/>
      <c r="I2056" s="60"/>
      <c r="J2056" s="61"/>
      <c r="K2056" s="61"/>
      <c r="L2056" s="61"/>
      <c r="M2056" s="61"/>
      <c r="N2056" s="61"/>
      <c r="O2056" s="61"/>
      <c r="P2056" s="61"/>
      <c r="Q2056" s="61"/>
      <c r="R2056" s="61"/>
      <c r="S2056" s="61"/>
      <c r="T2056" s="236"/>
      <c r="U2056" s="70"/>
      <c r="V2056" s="70"/>
      <c r="W2056" s="71"/>
      <c r="X2056" s="54"/>
      <c r="Y2056" s="54"/>
      <c r="Z2056" s="54"/>
      <c r="AA2056" s="237"/>
      <c r="AB2056" s="237"/>
      <c r="AC2056" s="237"/>
      <c r="AD2056" s="237"/>
      <c r="AE2056" s="66" t="str">
        <f t="shared" si="62"/>
        <v/>
      </c>
      <c r="AF2056" s="66"/>
      <c r="AG2056" s="66"/>
      <c r="AH2056" s="66"/>
      <c r="AI2056" s="66"/>
      <c r="AJ2056" s="66"/>
      <c r="AK2056" s="54"/>
      <c r="AL2056" s="54"/>
      <c r="AM2056" s="54"/>
      <c r="AN2056" s="54"/>
      <c r="AO2056" s="54"/>
      <c r="AP2056" s="264" t="str">
        <f t="shared" si="63"/>
        <v/>
      </c>
    </row>
    <row r="2057" spans="1:42" ht="16" customHeight="1" x14ac:dyDescent="0.35">
      <c r="A2057" s="55"/>
      <c r="B2057" s="56"/>
      <c r="C2057" s="56"/>
      <c r="D2057" s="56"/>
      <c r="E2057" s="56"/>
      <c r="F2057" s="57"/>
      <c r="G2057" s="58"/>
      <c r="H2057" s="59"/>
      <c r="I2057" s="60"/>
      <c r="J2057" s="61"/>
      <c r="K2057" s="61"/>
      <c r="L2057" s="61"/>
      <c r="M2057" s="61"/>
      <c r="N2057" s="61"/>
      <c r="O2057" s="61"/>
      <c r="P2057" s="61"/>
      <c r="Q2057" s="61"/>
      <c r="R2057" s="61"/>
      <c r="S2057" s="61"/>
      <c r="T2057" s="236"/>
      <c r="U2057" s="70"/>
      <c r="V2057" s="70"/>
      <c r="W2057" s="71"/>
      <c r="X2057" s="54"/>
      <c r="Y2057" s="54"/>
      <c r="Z2057" s="54"/>
      <c r="AA2057" s="237"/>
      <c r="AB2057" s="237"/>
      <c r="AC2057" s="237"/>
      <c r="AD2057" s="237"/>
      <c r="AE2057" s="66" t="str">
        <f t="shared" si="62"/>
        <v/>
      </c>
      <c r="AF2057" s="66"/>
      <c r="AG2057" s="66"/>
      <c r="AH2057" s="66"/>
      <c r="AI2057" s="66"/>
      <c r="AJ2057" s="66"/>
      <c r="AK2057" s="54"/>
      <c r="AL2057" s="54"/>
      <c r="AM2057" s="54"/>
      <c r="AN2057" s="54"/>
      <c r="AO2057" s="54"/>
      <c r="AP2057" s="264" t="str">
        <f t="shared" si="63"/>
        <v/>
      </c>
    </row>
    <row r="2058" spans="1:42" ht="16" customHeight="1" x14ac:dyDescent="0.35">
      <c r="A2058" s="55"/>
      <c r="B2058" s="56"/>
      <c r="C2058" s="56"/>
      <c r="D2058" s="56"/>
      <c r="E2058" s="56"/>
      <c r="F2058" s="57"/>
      <c r="G2058" s="58"/>
      <c r="H2058" s="59"/>
      <c r="I2058" s="60"/>
      <c r="J2058" s="61"/>
      <c r="K2058" s="61"/>
      <c r="L2058" s="61"/>
      <c r="M2058" s="61"/>
      <c r="N2058" s="61"/>
      <c r="O2058" s="61"/>
      <c r="P2058" s="61"/>
      <c r="Q2058" s="61"/>
      <c r="R2058" s="61"/>
      <c r="S2058" s="61"/>
      <c r="T2058" s="236"/>
      <c r="U2058" s="70"/>
      <c r="V2058" s="70"/>
      <c r="W2058" s="71"/>
      <c r="X2058" s="54"/>
      <c r="Y2058" s="54"/>
      <c r="Z2058" s="54"/>
      <c r="AA2058" s="237"/>
      <c r="AB2058" s="237"/>
      <c r="AC2058" s="237"/>
      <c r="AD2058" s="237"/>
      <c r="AE2058" s="66" t="str">
        <f t="shared" si="62"/>
        <v/>
      </c>
      <c r="AF2058" s="66"/>
      <c r="AG2058" s="66"/>
      <c r="AH2058" s="66"/>
      <c r="AI2058" s="66"/>
      <c r="AJ2058" s="66"/>
      <c r="AK2058" s="54"/>
      <c r="AL2058" s="54"/>
      <c r="AM2058" s="54"/>
      <c r="AN2058" s="54"/>
      <c r="AO2058" s="54"/>
      <c r="AP2058" s="264" t="str">
        <f t="shared" si="63"/>
        <v/>
      </c>
    </row>
    <row r="2059" spans="1:42" ht="16" customHeight="1" x14ac:dyDescent="0.35">
      <c r="A2059" s="55"/>
      <c r="B2059" s="56"/>
      <c r="C2059" s="56"/>
      <c r="D2059" s="56"/>
      <c r="E2059" s="56"/>
      <c r="F2059" s="57"/>
      <c r="G2059" s="58"/>
      <c r="H2059" s="59"/>
      <c r="I2059" s="60"/>
      <c r="J2059" s="61"/>
      <c r="K2059" s="61"/>
      <c r="L2059" s="61"/>
      <c r="M2059" s="61"/>
      <c r="N2059" s="61"/>
      <c r="O2059" s="61"/>
      <c r="P2059" s="61"/>
      <c r="Q2059" s="61"/>
      <c r="R2059" s="61"/>
      <c r="S2059" s="61"/>
      <c r="T2059" s="236"/>
      <c r="U2059" s="70"/>
      <c r="V2059" s="70"/>
      <c r="W2059" s="71"/>
      <c r="X2059" s="54"/>
      <c r="Y2059" s="54"/>
      <c r="Z2059" s="54"/>
      <c r="AA2059" s="237"/>
      <c r="AB2059" s="237"/>
      <c r="AC2059" s="237"/>
      <c r="AD2059" s="237"/>
      <c r="AE2059" s="66" t="str">
        <f t="shared" si="62"/>
        <v/>
      </c>
      <c r="AF2059" s="66"/>
      <c r="AG2059" s="66"/>
      <c r="AH2059" s="66"/>
      <c r="AI2059" s="66"/>
      <c r="AJ2059" s="66"/>
      <c r="AK2059" s="54"/>
      <c r="AL2059" s="54"/>
      <c r="AM2059" s="54"/>
      <c r="AN2059" s="54"/>
      <c r="AO2059" s="54"/>
      <c r="AP2059" s="264" t="str">
        <f t="shared" si="63"/>
        <v/>
      </c>
    </row>
    <row r="2060" spans="1:42" ht="16" customHeight="1" x14ac:dyDescent="0.35">
      <c r="A2060" s="55"/>
      <c r="B2060" s="56"/>
      <c r="C2060" s="56"/>
      <c r="D2060" s="56"/>
      <c r="E2060" s="56"/>
      <c r="F2060" s="57"/>
      <c r="G2060" s="58"/>
      <c r="H2060" s="59"/>
      <c r="I2060" s="60"/>
      <c r="J2060" s="61"/>
      <c r="K2060" s="61"/>
      <c r="L2060" s="61"/>
      <c r="M2060" s="61"/>
      <c r="N2060" s="61"/>
      <c r="O2060" s="61"/>
      <c r="P2060" s="61"/>
      <c r="Q2060" s="61"/>
      <c r="R2060" s="61"/>
      <c r="S2060" s="61"/>
      <c r="T2060" s="236"/>
      <c r="U2060" s="70"/>
      <c r="V2060" s="70"/>
      <c r="W2060" s="71"/>
      <c r="X2060" s="54"/>
      <c r="Y2060" s="54"/>
      <c r="Z2060" s="54"/>
      <c r="AA2060" s="237"/>
      <c r="AB2060" s="237"/>
      <c r="AC2060" s="237"/>
      <c r="AD2060" s="237"/>
      <c r="AE2060" s="66" t="str">
        <f t="shared" si="62"/>
        <v/>
      </c>
      <c r="AF2060" s="66"/>
      <c r="AG2060" s="66"/>
      <c r="AH2060" s="66"/>
      <c r="AI2060" s="66"/>
      <c r="AJ2060" s="66"/>
      <c r="AK2060" s="54"/>
      <c r="AL2060" s="54"/>
      <c r="AM2060" s="54"/>
      <c r="AN2060" s="54"/>
      <c r="AO2060" s="54"/>
      <c r="AP2060" s="264" t="str">
        <f t="shared" si="63"/>
        <v/>
      </c>
    </row>
    <row r="2061" spans="1:42" ht="16" customHeight="1" x14ac:dyDescent="0.35">
      <c r="A2061" s="55"/>
      <c r="B2061" s="56"/>
      <c r="C2061" s="56"/>
      <c r="D2061" s="56"/>
      <c r="E2061" s="56"/>
      <c r="F2061" s="57"/>
      <c r="G2061" s="58"/>
      <c r="H2061" s="59"/>
      <c r="I2061" s="60"/>
      <c r="J2061" s="61"/>
      <c r="K2061" s="61"/>
      <c r="L2061" s="61"/>
      <c r="M2061" s="61"/>
      <c r="N2061" s="61"/>
      <c r="O2061" s="61"/>
      <c r="P2061" s="61"/>
      <c r="Q2061" s="61"/>
      <c r="R2061" s="61"/>
      <c r="S2061" s="61"/>
      <c r="T2061" s="236"/>
      <c r="U2061" s="70"/>
      <c r="V2061" s="70"/>
      <c r="W2061" s="71"/>
      <c r="X2061" s="54"/>
      <c r="Y2061" s="54"/>
      <c r="Z2061" s="54"/>
      <c r="AA2061" s="237"/>
      <c r="AB2061" s="237"/>
      <c r="AC2061" s="237"/>
      <c r="AD2061" s="237"/>
      <c r="AE2061" s="66" t="str">
        <f t="shared" si="62"/>
        <v/>
      </c>
      <c r="AF2061" s="66"/>
      <c r="AG2061" s="66"/>
      <c r="AH2061" s="66"/>
      <c r="AI2061" s="66"/>
      <c r="AJ2061" s="66"/>
      <c r="AK2061" s="54"/>
      <c r="AL2061" s="54"/>
      <c r="AM2061" s="54"/>
      <c r="AN2061" s="54"/>
      <c r="AO2061" s="54"/>
      <c r="AP2061" s="264" t="str">
        <f t="shared" si="63"/>
        <v/>
      </c>
    </row>
    <row r="2062" spans="1:42" ht="16" customHeight="1" x14ac:dyDescent="0.35">
      <c r="A2062" s="55"/>
      <c r="B2062" s="56"/>
      <c r="C2062" s="56"/>
      <c r="D2062" s="56"/>
      <c r="E2062" s="56"/>
      <c r="F2062" s="57"/>
      <c r="G2062" s="58"/>
      <c r="H2062" s="59"/>
      <c r="I2062" s="60"/>
      <c r="J2062" s="61"/>
      <c r="K2062" s="61"/>
      <c r="L2062" s="61"/>
      <c r="M2062" s="61"/>
      <c r="N2062" s="61"/>
      <c r="O2062" s="61"/>
      <c r="P2062" s="61"/>
      <c r="Q2062" s="61"/>
      <c r="R2062" s="61"/>
      <c r="S2062" s="61"/>
      <c r="T2062" s="236"/>
      <c r="U2062" s="70"/>
      <c r="V2062" s="70"/>
      <c r="W2062" s="71"/>
      <c r="X2062" s="54"/>
      <c r="Y2062" s="54"/>
      <c r="Z2062" s="54"/>
      <c r="AA2062" s="237"/>
      <c r="AB2062" s="237"/>
      <c r="AC2062" s="237"/>
      <c r="AD2062" s="237"/>
      <c r="AE2062" s="66" t="str">
        <f t="shared" si="62"/>
        <v/>
      </c>
      <c r="AF2062" s="66"/>
      <c r="AG2062" s="66"/>
      <c r="AH2062" s="66"/>
      <c r="AI2062" s="66"/>
      <c r="AJ2062" s="66"/>
      <c r="AK2062" s="54"/>
      <c r="AL2062" s="54"/>
      <c r="AM2062" s="54"/>
      <c r="AN2062" s="54"/>
      <c r="AO2062" s="54"/>
      <c r="AP2062" s="264" t="str">
        <f t="shared" si="63"/>
        <v/>
      </c>
    </row>
    <row r="2063" spans="1:42" ht="16" customHeight="1" x14ac:dyDescent="0.35">
      <c r="A2063" s="55"/>
      <c r="B2063" s="56"/>
      <c r="C2063" s="56"/>
      <c r="D2063" s="56"/>
      <c r="E2063" s="56"/>
      <c r="F2063" s="57"/>
      <c r="G2063" s="58"/>
      <c r="H2063" s="59"/>
      <c r="I2063" s="60"/>
      <c r="J2063" s="61"/>
      <c r="K2063" s="61"/>
      <c r="L2063" s="61"/>
      <c r="M2063" s="61"/>
      <c r="N2063" s="61"/>
      <c r="O2063" s="61"/>
      <c r="P2063" s="61"/>
      <c r="Q2063" s="61"/>
      <c r="R2063" s="61"/>
      <c r="S2063" s="61"/>
      <c r="T2063" s="236"/>
      <c r="U2063" s="70"/>
      <c r="V2063" s="70"/>
      <c r="W2063" s="71"/>
      <c r="X2063" s="54"/>
      <c r="Y2063" s="54"/>
      <c r="Z2063" s="54"/>
      <c r="AA2063" s="237"/>
      <c r="AB2063" s="237"/>
      <c r="AC2063" s="237"/>
      <c r="AD2063" s="237"/>
      <c r="AE2063" s="66" t="str">
        <f t="shared" si="62"/>
        <v/>
      </c>
      <c r="AF2063" s="66"/>
      <c r="AG2063" s="66"/>
      <c r="AH2063" s="66"/>
      <c r="AI2063" s="66"/>
      <c r="AJ2063" s="66"/>
      <c r="AK2063" s="54"/>
      <c r="AL2063" s="54"/>
      <c r="AM2063" s="54"/>
      <c r="AN2063" s="54"/>
      <c r="AO2063" s="54"/>
      <c r="AP2063" s="264" t="str">
        <f t="shared" si="63"/>
        <v/>
      </c>
    </row>
    <row r="2064" spans="1:42" ht="16" customHeight="1" x14ac:dyDescent="0.35">
      <c r="A2064" s="55"/>
      <c r="B2064" s="56"/>
      <c r="C2064" s="56"/>
      <c r="D2064" s="56"/>
      <c r="E2064" s="56"/>
      <c r="F2064" s="57"/>
      <c r="G2064" s="58"/>
      <c r="H2064" s="59"/>
      <c r="I2064" s="60"/>
      <c r="J2064" s="61"/>
      <c r="K2064" s="61"/>
      <c r="L2064" s="61"/>
      <c r="M2064" s="61"/>
      <c r="N2064" s="61"/>
      <c r="O2064" s="61"/>
      <c r="P2064" s="61"/>
      <c r="Q2064" s="61"/>
      <c r="R2064" s="61"/>
      <c r="S2064" s="61"/>
      <c r="T2064" s="236"/>
      <c r="U2064" s="70"/>
      <c r="V2064" s="70"/>
      <c r="W2064" s="71"/>
      <c r="X2064" s="54"/>
      <c r="Y2064" s="54"/>
      <c r="Z2064" s="54"/>
      <c r="AA2064" s="237"/>
      <c r="AB2064" s="237"/>
      <c r="AC2064" s="237"/>
      <c r="AD2064" s="237"/>
      <c r="AE2064" s="66" t="str">
        <f t="shared" si="62"/>
        <v/>
      </c>
      <c r="AF2064" s="66"/>
      <c r="AG2064" s="66"/>
      <c r="AH2064" s="66"/>
      <c r="AI2064" s="66"/>
      <c r="AJ2064" s="66"/>
      <c r="AK2064" s="54"/>
      <c r="AL2064" s="54"/>
      <c r="AM2064" s="54"/>
      <c r="AN2064" s="54"/>
      <c r="AO2064" s="54"/>
      <c r="AP2064" s="264" t="str">
        <f t="shared" si="63"/>
        <v/>
      </c>
    </row>
    <row r="2065" spans="1:42" ht="16" customHeight="1" x14ac:dyDescent="0.35">
      <c r="A2065" s="55"/>
      <c r="B2065" s="56"/>
      <c r="C2065" s="56"/>
      <c r="D2065" s="56"/>
      <c r="E2065" s="56"/>
      <c r="F2065" s="57"/>
      <c r="G2065" s="58"/>
      <c r="H2065" s="59"/>
      <c r="I2065" s="60"/>
      <c r="J2065" s="61"/>
      <c r="K2065" s="61"/>
      <c r="L2065" s="61"/>
      <c r="M2065" s="61"/>
      <c r="N2065" s="61"/>
      <c r="O2065" s="61"/>
      <c r="P2065" s="61"/>
      <c r="Q2065" s="61"/>
      <c r="R2065" s="61"/>
      <c r="S2065" s="61"/>
      <c r="T2065" s="236"/>
      <c r="U2065" s="70"/>
      <c r="V2065" s="70"/>
      <c r="W2065" s="71"/>
      <c r="X2065" s="54"/>
      <c r="Y2065" s="54"/>
      <c r="Z2065" s="54"/>
      <c r="AA2065" s="237"/>
      <c r="AB2065" s="237"/>
      <c r="AC2065" s="237"/>
      <c r="AD2065" s="237"/>
      <c r="AE2065" s="66" t="str">
        <f t="shared" si="62"/>
        <v/>
      </c>
      <c r="AF2065" s="66"/>
      <c r="AG2065" s="66"/>
      <c r="AH2065" s="66"/>
      <c r="AI2065" s="66"/>
      <c r="AJ2065" s="66"/>
      <c r="AK2065" s="54"/>
      <c r="AL2065" s="54"/>
      <c r="AM2065" s="54"/>
      <c r="AN2065" s="54"/>
      <c r="AO2065" s="54"/>
      <c r="AP2065" s="264" t="str">
        <f t="shared" si="63"/>
        <v/>
      </c>
    </row>
    <row r="2066" spans="1:42" ht="16" customHeight="1" x14ac:dyDescent="0.35">
      <c r="A2066" s="55"/>
      <c r="B2066" s="56"/>
      <c r="C2066" s="56"/>
      <c r="D2066" s="56"/>
      <c r="E2066" s="56"/>
      <c r="F2066" s="57"/>
      <c r="G2066" s="58"/>
      <c r="H2066" s="59"/>
      <c r="I2066" s="60"/>
      <c r="J2066" s="61"/>
      <c r="K2066" s="61"/>
      <c r="L2066" s="61"/>
      <c r="M2066" s="61"/>
      <c r="N2066" s="61"/>
      <c r="O2066" s="61"/>
      <c r="P2066" s="61"/>
      <c r="Q2066" s="61"/>
      <c r="R2066" s="61"/>
      <c r="S2066" s="61"/>
      <c r="T2066" s="236"/>
      <c r="U2066" s="70"/>
      <c r="V2066" s="70"/>
      <c r="W2066" s="71"/>
      <c r="X2066" s="54"/>
      <c r="Y2066" s="54"/>
      <c r="Z2066" s="54"/>
      <c r="AA2066" s="237"/>
      <c r="AB2066" s="237"/>
      <c r="AC2066" s="237"/>
      <c r="AD2066" s="237"/>
      <c r="AE2066" s="66" t="str">
        <f t="shared" si="62"/>
        <v/>
      </c>
      <c r="AF2066" s="66"/>
      <c r="AG2066" s="66"/>
      <c r="AH2066" s="66"/>
      <c r="AI2066" s="66"/>
      <c r="AJ2066" s="66"/>
      <c r="AK2066" s="54"/>
      <c r="AL2066" s="54"/>
      <c r="AM2066" s="54"/>
      <c r="AN2066" s="54"/>
      <c r="AO2066" s="54"/>
      <c r="AP2066" s="264" t="str">
        <f t="shared" si="63"/>
        <v/>
      </c>
    </row>
    <row r="2067" spans="1:42" ht="16" customHeight="1" x14ac:dyDescent="0.35">
      <c r="A2067" s="55"/>
      <c r="B2067" s="56"/>
      <c r="C2067" s="56"/>
      <c r="D2067" s="56"/>
      <c r="E2067" s="56"/>
      <c r="F2067" s="57"/>
      <c r="G2067" s="58"/>
      <c r="H2067" s="59"/>
      <c r="I2067" s="60"/>
      <c r="J2067" s="61"/>
      <c r="K2067" s="61"/>
      <c r="L2067" s="61"/>
      <c r="M2067" s="61"/>
      <c r="N2067" s="61"/>
      <c r="O2067" s="61"/>
      <c r="P2067" s="61"/>
      <c r="Q2067" s="61"/>
      <c r="R2067" s="61"/>
      <c r="S2067" s="61"/>
      <c r="T2067" s="236"/>
      <c r="U2067" s="70"/>
      <c r="V2067" s="70"/>
      <c r="W2067" s="71"/>
      <c r="X2067" s="54"/>
      <c r="Y2067" s="54"/>
      <c r="Z2067" s="54"/>
      <c r="AA2067" s="237"/>
      <c r="AB2067" s="237"/>
      <c r="AC2067" s="237"/>
      <c r="AD2067" s="237"/>
      <c r="AE2067" s="66" t="str">
        <f t="shared" si="62"/>
        <v/>
      </c>
      <c r="AF2067" s="66"/>
      <c r="AG2067" s="66"/>
      <c r="AH2067" s="66"/>
      <c r="AI2067" s="66"/>
      <c r="AJ2067" s="66"/>
      <c r="AK2067" s="54"/>
      <c r="AL2067" s="54"/>
      <c r="AM2067" s="54"/>
      <c r="AN2067" s="54"/>
      <c r="AO2067" s="54"/>
      <c r="AP2067" s="264" t="str">
        <f t="shared" si="63"/>
        <v/>
      </c>
    </row>
    <row r="2068" spans="1:42" ht="16" customHeight="1" x14ac:dyDescent="0.35">
      <c r="A2068" s="55"/>
      <c r="B2068" s="56"/>
      <c r="C2068" s="56"/>
      <c r="D2068" s="56"/>
      <c r="E2068" s="56"/>
      <c r="F2068" s="57"/>
      <c r="G2068" s="58"/>
      <c r="H2068" s="59"/>
      <c r="I2068" s="60"/>
      <c r="J2068" s="61"/>
      <c r="K2068" s="61"/>
      <c r="L2068" s="61"/>
      <c r="M2068" s="61"/>
      <c r="N2068" s="61"/>
      <c r="O2068" s="61"/>
      <c r="P2068" s="61"/>
      <c r="Q2068" s="61"/>
      <c r="R2068" s="61"/>
      <c r="S2068" s="61"/>
      <c r="T2068" s="236"/>
      <c r="U2068" s="70"/>
      <c r="V2068" s="70"/>
      <c r="W2068" s="71"/>
      <c r="X2068" s="54"/>
      <c r="Y2068" s="54"/>
      <c r="Z2068" s="54"/>
      <c r="AA2068" s="237"/>
      <c r="AB2068" s="237"/>
      <c r="AC2068" s="237"/>
      <c r="AD2068" s="237"/>
      <c r="AE2068" s="66" t="str">
        <f t="shared" si="62"/>
        <v/>
      </c>
      <c r="AF2068" s="66"/>
      <c r="AG2068" s="66"/>
      <c r="AH2068" s="66"/>
      <c r="AI2068" s="66"/>
      <c r="AJ2068" s="66"/>
      <c r="AK2068" s="54"/>
      <c r="AL2068" s="54"/>
      <c r="AM2068" s="54"/>
      <c r="AN2068" s="54"/>
      <c r="AO2068" s="54"/>
      <c r="AP2068" s="264" t="str">
        <f t="shared" si="63"/>
        <v/>
      </c>
    </row>
    <row r="2069" spans="1:42" ht="16" customHeight="1" x14ac:dyDescent="0.35">
      <c r="A2069" s="55"/>
      <c r="B2069" s="56"/>
      <c r="C2069" s="56"/>
      <c r="D2069" s="56"/>
      <c r="E2069" s="56"/>
      <c r="F2069" s="57"/>
      <c r="G2069" s="58"/>
      <c r="H2069" s="59"/>
      <c r="I2069" s="60"/>
      <c r="J2069" s="61"/>
      <c r="K2069" s="61"/>
      <c r="L2069" s="61"/>
      <c r="M2069" s="61"/>
      <c r="N2069" s="61"/>
      <c r="O2069" s="61"/>
      <c r="P2069" s="61"/>
      <c r="Q2069" s="61"/>
      <c r="R2069" s="61"/>
      <c r="S2069" s="61"/>
      <c r="T2069" s="236"/>
      <c r="U2069" s="70"/>
      <c r="V2069" s="70"/>
      <c r="W2069" s="71"/>
      <c r="X2069" s="54"/>
      <c r="Y2069" s="54"/>
      <c r="Z2069" s="54"/>
      <c r="AA2069" s="237"/>
      <c r="AB2069" s="237"/>
      <c r="AC2069" s="237"/>
      <c r="AD2069" s="237"/>
      <c r="AE2069" s="66" t="str">
        <f t="shared" si="62"/>
        <v/>
      </c>
      <c r="AF2069" s="66"/>
      <c r="AG2069" s="66"/>
      <c r="AH2069" s="66"/>
      <c r="AI2069" s="66"/>
      <c r="AJ2069" s="66"/>
      <c r="AK2069" s="54"/>
      <c r="AL2069" s="54"/>
      <c r="AM2069" s="54"/>
      <c r="AN2069" s="54"/>
      <c r="AO2069" s="54"/>
      <c r="AP2069" s="264" t="str">
        <f t="shared" si="63"/>
        <v/>
      </c>
    </row>
    <row r="2070" spans="1:42" ht="16" customHeight="1" x14ac:dyDescent="0.35">
      <c r="A2070" s="55"/>
      <c r="B2070" s="56"/>
      <c r="C2070" s="56"/>
      <c r="D2070" s="56"/>
      <c r="E2070" s="56"/>
      <c r="F2070" s="57"/>
      <c r="G2070" s="58"/>
      <c r="H2070" s="59"/>
      <c r="I2070" s="60"/>
      <c r="J2070" s="61"/>
      <c r="K2070" s="61"/>
      <c r="L2070" s="61"/>
      <c r="M2070" s="61"/>
      <c r="N2070" s="61"/>
      <c r="O2070" s="61"/>
      <c r="P2070" s="61"/>
      <c r="Q2070" s="61"/>
      <c r="R2070" s="61"/>
      <c r="S2070" s="61"/>
      <c r="T2070" s="236"/>
      <c r="U2070" s="70"/>
      <c r="V2070" s="70"/>
      <c r="W2070" s="71"/>
      <c r="X2070" s="54"/>
      <c r="Y2070" s="54"/>
      <c r="Z2070" s="54"/>
      <c r="AA2070" s="237"/>
      <c r="AB2070" s="237"/>
      <c r="AC2070" s="237"/>
      <c r="AD2070" s="237"/>
      <c r="AE2070" s="66" t="str">
        <f t="shared" si="62"/>
        <v/>
      </c>
      <c r="AF2070" s="66"/>
      <c r="AG2070" s="66"/>
      <c r="AH2070" s="66"/>
      <c r="AI2070" s="66"/>
      <c r="AJ2070" s="66"/>
      <c r="AK2070" s="54"/>
      <c r="AL2070" s="54"/>
      <c r="AM2070" s="54"/>
      <c r="AN2070" s="54"/>
      <c r="AO2070" s="54"/>
      <c r="AP2070" s="264" t="str">
        <f t="shared" si="63"/>
        <v/>
      </c>
    </row>
    <row r="2071" spans="1:42" ht="16" customHeight="1" x14ac:dyDescent="0.35">
      <c r="A2071" s="55"/>
      <c r="B2071" s="56"/>
      <c r="C2071" s="56"/>
      <c r="D2071" s="56"/>
      <c r="E2071" s="56"/>
      <c r="F2071" s="57"/>
      <c r="G2071" s="58"/>
      <c r="H2071" s="59"/>
      <c r="I2071" s="60"/>
      <c r="J2071" s="61"/>
      <c r="K2071" s="61"/>
      <c r="L2071" s="61"/>
      <c r="M2071" s="61"/>
      <c r="N2071" s="61"/>
      <c r="O2071" s="61"/>
      <c r="P2071" s="61"/>
      <c r="Q2071" s="61"/>
      <c r="R2071" s="61"/>
      <c r="S2071" s="61"/>
      <c r="T2071" s="236"/>
      <c r="U2071" s="70"/>
      <c r="V2071" s="70"/>
      <c r="W2071" s="71"/>
      <c r="X2071" s="54"/>
      <c r="Y2071" s="54"/>
      <c r="Z2071" s="54"/>
      <c r="AA2071" s="237"/>
      <c r="AB2071" s="237"/>
      <c r="AC2071" s="237"/>
      <c r="AD2071" s="237"/>
      <c r="AE2071" s="66" t="str">
        <f t="shared" si="62"/>
        <v/>
      </c>
      <c r="AF2071" s="66"/>
      <c r="AG2071" s="66"/>
      <c r="AH2071" s="66"/>
      <c r="AI2071" s="66"/>
      <c r="AJ2071" s="66"/>
      <c r="AK2071" s="54"/>
      <c r="AL2071" s="54"/>
      <c r="AM2071" s="54"/>
      <c r="AN2071" s="54"/>
      <c r="AO2071" s="54"/>
      <c r="AP2071" s="264" t="str">
        <f t="shared" si="63"/>
        <v/>
      </c>
    </row>
    <row r="2072" spans="1:42" ht="16" customHeight="1" x14ac:dyDescent="0.35">
      <c r="A2072" s="55"/>
      <c r="B2072" s="56"/>
      <c r="C2072" s="56"/>
      <c r="D2072" s="56"/>
      <c r="E2072" s="56"/>
      <c r="F2072" s="57"/>
      <c r="G2072" s="58"/>
      <c r="H2072" s="59"/>
      <c r="I2072" s="60"/>
      <c r="J2072" s="61"/>
      <c r="K2072" s="61"/>
      <c r="L2072" s="61"/>
      <c r="M2072" s="61"/>
      <c r="N2072" s="61"/>
      <c r="O2072" s="61"/>
      <c r="P2072" s="61"/>
      <c r="Q2072" s="61"/>
      <c r="R2072" s="61"/>
      <c r="S2072" s="61"/>
      <c r="T2072" s="236"/>
      <c r="U2072" s="70"/>
      <c r="V2072" s="70"/>
      <c r="W2072" s="71"/>
      <c r="X2072" s="54"/>
      <c r="Y2072" s="54"/>
      <c r="Z2072" s="54"/>
      <c r="AA2072" s="237"/>
      <c r="AB2072" s="237"/>
      <c r="AC2072" s="237"/>
      <c r="AD2072" s="237"/>
      <c r="AE2072" s="66" t="str">
        <f t="shared" si="62"/>
        <v/>
      </c>
      <c r="AF2072" s="66"/>
      <c r="AG2072" s="66"/>
      <c r="AH2072" s="66"/>
      <c r="AI2072" s="66"/>
      <c r="AJ2072" s="66"/>
      <c r="AK2072" s="54"/>
      <c r="AL2072" s="54"/>
      <c r="AM2072" s="54"/>
      <c r="AN2072" s="54"/>
      <c r="AO2072" s="54"/>
      <c r="AP2072" s="264" t="str">
        <f t="shared" si="63"/>
        <v/>
      </c>
    </row>
    <row r="2073" spans="1:42" ht="16" customHeight="1" x14ac:dyDescent="0.35">
      <c r="A2073" s="55"/>
      <c r="B2073" s="56"/>
      <c r="C2073" s="56"/>
      <c r="D2073" s="56"/>
      <c r="E2073" s="56"/>
      <c r="F2073" s="57"/>
      <c r="G2073" s="58"/>
      <c r="H2073" s="59"/>
      <c r="I2073" s="60"/>
      <c r="J2073" s="61"/>
      <c r="K2073" s="61"/>
      <c r="L2073" s="61"/>
      <c r="M2073" s="61"/>
      <c r="N2073" s="61"/>
      <c r="O2073" s="61"/>
      <c r="P2073" s="61"/>
      <c r="Q2073" s="61"/>
      <c r="R2073" s="61"/>
      <c r="S2073" s="61"/>
      <c r="T2073" s="236"/>
      <c r="U2073" s="70"/>
      <c r="V2073" s="70"/>
      <c r="W2073" s="71"/>
      <c r="X2073" s="54"/>
      <c r="Y2073" s="54"/>
      <c r="Z2073" s="54"/>
      <c r="AA2073" s="237"/>
      <c r="AB2073" s="237"/>
      <c r="AC2073" s="237"/>
      <c r="AD2073" s="237"/>
      <c r="AE2073" s="66" t="str">
        <f t="shared" si="62"/>
        <v/>
      </c>
      <c r="AF2073" s="66"/>
      <c r="AG2073" s="66"/>
      <c r="AH2073" s="66"/>
      <c r="AI2073" s="66"/>
      <c r="AJ2073" s="66"/>
      <c r="AK2073" s="54"/>
      <c r="AL2073" s="54"/>
      <c r="AM2073" s="54"/>
      <c r="AN2073" s="54"/>
      <c r="AO2073" s="54"/>
      <c r="AP2073" s="264" t="str">
        <f t="shared" si="63"/>
        <v/>
      </c>
    </row>
    <row r="2074" spans="1:42" ht="16" customHeight="1" x14ac:dyDescent="0.35">
      <c r="A2074" s="55"/>
      <c r="B2074" s="56"/>
      <c r="C2074" s="56"/>
      <c r="D2074" s="56"/>
      <c r="E2074" s="56"/>
      <c r="F2074" s="57"/>
      <c r="G2074" s="58"/>
      <c r="H2074" s="59"/>
      <c r="I2074" s="60"/>
      <c r="J2074" s="61"/>
      <c r="K2074" s="61"/>
      <c r="L2074" s="61"/>
      <c r="M2074" s="61"/>
      <c r="N2074" s="61"/>
      <c r="O2074" s="61"/>
      <c r="P2074" s="61"/>
      <c r="Q2074" s="61"/>
      <c r="R2074" s="61"/>
      <c r="S2074" s="61"/>
      <c r="T2074" s="236"/>
      <c r="U2074" s="70"/>
      <c r="V2074" s="70"/>
      <c r="W2074" s="71"/>
      <c r="X2074" s="54"/>
      <c r="Y2074" s="54"/>
      <c r="Z2074" s="54"/>
      <c r="AA2074" s="237"/>
      <c r="AB2074" s="237"/>
      <c r="AC2074" s="237"/>
      <c r="AD2074" s="237"/>
      <c r="AE2074" s="66" t="str">
        <f t="shared" si="62"/>
        <v/>
      </c>
      <c r="AF2074" s="66"/>
      <c r="AG2074" s="66"/>
      <c r="AH2074" s="66"/>
      <c r="AI2074" s="66"/>
      <c r="AJ2074" s="66"/>
      <c r="AK2074" s="54"/>
      <c r="AL2074" s="54"/>
      <c r="AM2074" s="54"/>
      <c r="AN2074" s="54"/>
      <c r="AO2074" s="54"/>
      <c r="AP2074" s="264" t="str">
        <f t="shared" si="63"/>
        <v/>
      </c>
    </row>
    <row r="2075" spans="1:42" ht="16" customHeight="1" x14ac:dyDescent="0.35">
      <c r="A2075" s="55"/>
      <c r="B2075" s="56"/>
      <c r="C2075" s="56"/>
      <c r="D2075" s="56"/>
      <c r="E2075" s="56"/>
      <c r="F2075" s="57"/>
      <c r="G2075" s="58"/>
      <c r="H2075" s="59"/>
      <c r="I2075" s="60"/>
      <c r="J2075" s="61"/>
      <c r="K2075" s="61"/>
      <c r="L2075" s="61"/>
      <c r="M2075" s="61"/>
      <c r="N2075" s="61"/>
      <c r="O2075" s="61"/>
      <c r="P2075" s="61"/>
      <c r="Q2075" s="61"/>
      <c r="R2075" s="61"/>
      <c r="S2075" s="61"/>
      <c r="T2075" s="236"/>
      <c r="U2075" s="70"/>
      <c r="V2075" s="70"/>
      <c r="W2075" s="71"/>
      <c r="X2075" s="54"/>
      <c r="Y2075" s="54"/>
      <c r="Z2075" s="54"/>
      <c r="AA2075" s="237"/>
      <c r="AB2075" s="237"/>
      <c r="AC2075" s="237"/>
      <c r="AD2075" s="237"/>
      <c r="AE2075" s="66" t="str">
        <f t="shared" ref="AE2075:AE2105" si="64">IF(AA2075="","",ROUND(T2075*AA2075,0))</f>
        <v/>
      </c>
      <c r="AF2075" s="66"/>
      <c r="AG2075" s="66"/>
      <c r="AH2075" s="66"/>
      <c r="AI2075" s="66"/>
      <c r="AJ2075" s="66"/>
      <c r="AK2075" s="54"/>
      <c r="AL2075" s="54"/>
      <c r="AM2075" s="54"/>
      <c r="AN2075" s="54"/>
      <c r="AO2075" s="54"/>
      <c r="AP2075" s="264" t="str">
        <f t="shared" si="63"/>
        <v/>
      </c>
    </row>
    <row r="2076" spans="1:42" ht="16" customHeight="1" x14ac:dyDescent="0.35">
      <c r="A2076" s="55"/>
      <c r="B2076" s="56"/>
      <c r="C2076" s="56"/>
      <c r="D2076" s="56"/>
      <c r="E2076" s="56"/>
      <c r="F2076" s="57"/>
      <c r="G2076" s="58"/>
      <c r="H2076" s="59"/>
      <c r="I2076" s="60"/>
      <c r="J2076" s="61"/>
      <c r="K2076" s="61"/>
      <c r="L2076" s="61"/>
      <c r="M2076" s="61"/>
      <c r="N2076" s="61"/>
      <c r="O2076" s="61"/>
      <c r="P2076" s="61"/>
      <c r="Q2076" s="61"/>
      <c r="R2076" s="61"/>
      <c r="S2076" s="61"/>
      <c r="T2076" s="236"/>
      <c r="U2076" s="70"/>
      <c r="V2076" s="70"/>
      <c r="W2076" s="71"/>
      <c r="X2076" s="54"/>
      <c r="Y2076" s="54"/>
      <c r="Z2076" s="54"/>
      <c r="AA2076" s="237"/>
      <c r="AB2076" s="237"/>
      <c r="AC2076" s="237"/>
      <c r="AD2076" s="237"/>
      <c r="AE2076" s="66" t="str">
        <f t="shared" si="64"/>
        <v/>
      </c>
      <c r="AF2076" s="66"/>
      <c r="AG2076" s="66"/>
      <c r="AH2076" s="66"/>
      <c r="AI2076" s="66"/>
      <c r="AJ2076" s="66"/>
      <c r="AK2076" s="54"/>
      <c r="AL2076" s="54"/>
      <c r="AM2076" s="54"/>
      <c r="AN2076" s="54"/>
      <c r="AO2076" s="54"/>
      <c r="AP2076" s="264" t="str">
        <f t="shared" ref="AP2076:AP2105" si="65">G2076&amp;I2076</f>
        <v/>
      </c>
    </row>
    <row r="2077" spans="1:42" ht="16" customHeight="1" x14ac:dyDescent="0.35">
      <c r="A2077" s="55"/>
      <c r="B2077" s="56"/>
      <c r="C2077" s="56"/>
      <c r="D2077" s="56"/>
      <c r="E2077" s="56"/>
      <c r="F2077" s="57"/>
      <c r="G2077" s="58"/>
      <c r="H2077" s="59"/>
      <c r="I2077" s="60"/>
      <c r="J2077" s="61"/>
      <c r="K2077" s="61"/>
      <c r="L2077" s="61"/>
      <c r="M2077" s="61"/>
      <c r="N2077" s="61"/>
      <c r="O2077" s="61"/>
      <c r="P2077" s="61"/>
      <c r="Q2077" s="61"/>
      <c r="R2077" s="61"/>
      <c r="S2077" s="61"/>
      <c r="T2077" s="236"/>
      <c r="U2077" s="70"/>
      <c r="V2077" s="70"/>
      <c r="W2077" s="71"/>
      <c r="X2077" s="54"/>
      <c r="Y2077" s="54"/>
      <c r="Z2077" s="54"/>
      <c r="AA2077" s="237"/>
      <c r="AB2077" s="237"/>
      <c r="AC2077" s="237"/>
      <c r="AD2077" s="237"/>
      <c r="AE2077" s="66" t="str">
        <f t="shared" si="64"/>
        <v/>
      </c>
      <c r="AF2077" s="66"/>
      <c r="AG2077" s="66"/>
      <c r="AH2077" s="66"/>
      <c r="AI2077" s="66"/>
      <c r="AJ2077" s="66"/>
      <c r="AK2077" s="54"/>
      <c r="AL2077" s="54"/>
      <c r="AM2077" s="54"/>
      <c r="AN2077" s="54"/>
      <c r="AO2077" s="54"/>
      <c r="AP2077" s="264" t="str">
        <f t="shared" si="65"/>
        <v/>
      </c>
    </row>
    <row r="2078" spans="1:42" ht="16" customHeight="1" x14ac:dyDescent="0.35">
      <c r="A2078" s="55"/>
      <c r="B2078" s="56"/>
      <c r="C2078" s="56"/>
      <c r="D2078" s="56"/>
      <c r="E2078" s="56"/>
      <c r="F2078" s="57"/>
      <c r="G2078" s="58"/>
      <c r="H2078" s="59"/>
      <c r="I2078" s="60"/>
      <c r="J2078" s="61"/>
      <c r="K2078" s="61"/>
      <c r="L2078" s="61"/>
      <c r="M2078" s="61"/>
      <c r="N2078" s="61"/>
      <c r="O2078" s="61"/>
      <c r="P2078" s="61"/>
      <c r="Q2078" s="61"/>
      <c r="R2078" s="61"/>
      <c r="S2078" s="61"/>
      <c r="T2078" s="236"/>
      <c r="U2078" s="70"/>
      <c r="V2078" s="70"/>
      <c r="W2078" s="71"/>
      <c r="X2078" s="54"/>
      <c r="Y2078" s="54"/>
      <c r="Z2078" s="54"/>
      <c r="AA2078" s="237"/>
      <c r="AB2078" s="237"/>
      <c r="AC2078" s="237"/>
      <c r="AD2078" s="237"/>
      <c r="AE2078" s="66" t="str">
        <f t="shared" si="64"/>
        <v/>
      </c>
      <c r="AF2078" s="66"/>
      <c r="AG2078" s="66"/>
      <c r="AH2078" s="66"/>
      <c r="AI2078" s="66"/>
      <c r="AJ2078" s="66"/>
      <c r="AK2078" s="54"/>
      <c r="AL2078" s="54"/>
      <c r="AM2078" s="54"/>
      <c r="AN2078" s="54"/>
      <c r="AO2078" s="54"/>
      <c r="AP2078" s="264" t="str">
        <f t="shared" si="65"/>
        <v/>
      </c>
    </row>
    <row r="2079" spans="1:42" ht="16" customHeight="1" x14ac:dyDescent="0.35">
      <c r="A2079" s="55"/>
      <c r="B2079" s="56"/>
      <c r="C2079" s="56"/>
      <c r="D2079" s="56"/>
      <c r="E2079" s="56"/>
      <c r="F2079" s="57"/>
      <c r="G2079" s="58"/>
      <c r="H2079" s="59"/>
      <c r="I2079" s="60"/>
      <c r="J2079" s="61"/>
      <c r="K2079" s="61"/>
      <c r="L2079" s="61"/>
      <c r="M2079" s="61"/>
      <c r="N2079" s="61"/>
      <c r="O2079" s="61"/>
      <c r="P2079" s="61"/>
      <c r="Q2079" s="61"/>
      <c r="R2079" s="61"/>
      <c r="S2079" s="61"/>
      <c r="T2079" s="236"/>
      <c r="U2079" s="70"/>
      <c r="V2079" s="70"/>
      <c r="W2079" s="71"/>
      <c r="X2079" s="54"/>
      <c r="Y2079" s="54"/>
      <c r="Z2079" s="54"/>
      <c r="AA2079" s="237"/>
      <c r="AB2079" s="237"/>
      <c r="AC2079" s="237"/>
      <c r="AD2079" s="237"/>
      <c r="AE2079" s="66" t="str">
        <f t="shared" si="64"/>
        <v/>
      </c>
      <c r="AF2079" s="66"/>
      <c r="AG2079" s="66"/>
      <c r="AH2079" s="66"/>
      <c r="AI2079" s="66"/>
      <c r="AJ2079" s="66"/>
      <c r="AK2079" s="54"/>
      <c r="AL2079" s="54"/>
      <c r="AM2079" s="54"/>
      <c r="AN2079" s="54"/>
      <c r="AO2079" s="54"/>
      <c r="AP2079" s="264" t="str">
        <f t="shared" si="65"/>
        <v/>
      </c>
    </row>
    <row r="2080" spans="1:42" ht="16" customHeight="1" x14ac:dyDescent="0.35">
      <c r="A2080" s="55"/>
      <c r="B2080" s="56"/>
      <c r="C2080" s="56"/>
      <c r="D2080" s="56"/>
      <c r="E2080" s="56"/>
      <c r="F2080" s="57"/>
      <c r="G2080" s="58"/>
      <c r="H2080" s="59"/>
      <c r="I2080" s="60"/>
      <c r="J2080" s="61"/>
      <c r="K2080" s="61"/>
      <c r="L2080" s="61"/>
      <c r="M2080" s="61"/>
      <c r="N2080" s="61"/>
      <c r="O2080" s="61"/>
      <c r="P2080" s="61"/>
      <c r="Q2080" s="61"/>
      <c r="R2080" s="61"/>
      <c r="S2080" s="61"/>
      <c r="T2080" s="236"/>
      <c r="U2080" s="70"/>
      <c r="V2080" s="70"/>
      <c r="W2080" s="71"/>
      <c r="X2080" s="54"/>
      <c r="Y2080" s="54"/>
      <c r="Z2080" s="54"/>
      <c r="AA2080" s="237"/>
      <c r="AB2080" s="237"/>
      <c r="AC2080" s="237"/>
      <c r="AD2080" s="237"/>
      <c r="AE2080" s="66" t="str">
        <f t="shared" si="64"/>
        <v/>
      </c>
      <c r="AF2080" s="66"/>
      <c r="AG2080" s="66"/>
      <c r="AH2080" s="66"/>
      <c r="AI2080" s="66"/>
      <c r="AJ2080" s="66"/>
      <c r="AK2080" s="54"/>
      <c r="AL2080" s="54"/>
      <c r="AM2080" s="54"/>
      <c r="AN2080" s="54"/>
      <c r="AO2080" s="54"/>
      <c r="AP2080" s="264" t="str">
        <f t="shared" si="65"/>
        <v/>
      </c>
    </row>
    <row r="2081" spans="1:42" ht="16" customHeight="1" x14ac:dyDescent="0.35">
      <c r="A2081" s="55"/>
      <c r="B2081" s="56"/>
      <c r="C2081" s="56"/>
      <c r="D2081" s="56"/>
      <c r="E2081" s="56"/>
      <c r="F2081" s="57"/>
      <c r="G2081" s="58"/>
      <c r="H2081" s="59"/>
      <c r="I2081" s="60"/>
      <c r="J2081" s="61"/>
      <c r="K2081" s="61"/>
      <c r="L2081" s="61"/>
      <c r="M2081" s="61"/>
      <c r="N2081" s="61"/>
      <c r="O2081" s="61"/>
      <c r="P2081" s="61"/>
      <c r="Q2081" s="61"/>
      <c r="R2081" s="61"/>
      <c r="S2081" s="61"/>
      <c r="T2081" s="236"/>
      <c r="U2081" s="70"/>
      <c r="V2081" s="70"/>
      <c r="W2081" s="71"/>
      <c r="X2081" s="54"/>
      <c r="Y2081" s="54"/>
      <c r="Z2081" s="54"/>
      <c r="AA2081" s="237"/>
      <c r="AB2081" s="237"/>
      <c r="AC2081" s="237"/>
      <c r="AD2081" s="237"/>
      <c r="AE2081" s="66" t="str">
        <f t="shared" si="64"/>
        <v/>
      </c>
      <c r="AF2081" s="66"/>
      <c r="AG2081" s="66"/>
      <c r="AH2081" s="66"/>
      <c r="AI2081" s="66"/>
      <c r="AJ2081" s="66"/>
      <c r="AK2081" s="54"/>
      <c r="AL2081" s="54"/>
      <c r="AM2081" s="54"/>
      <c r="AN2081" s="54"/>
      <c r="AO2081" s="54"/>
      <c r="AP2081" s="264" t="str">
        <f t="shared" si="65"/>
        <v/>
      </c>
    </row>
    <row r="2082" spans="1:42" ht="16" customHeight="1" x14ac:dyDescent="0.35">
      <c r="A2082" s="55"/>
      <c r="B2082" s="56"/>
      <c r="C2082" s="56"/>
      <c r="D2082" s="56"/>
      <c r="E2082" s="56"/>
      <c r="F2082" s="57"/>
      <c r="G2082" s="58"/>
      <c r="H2082" s="59"/>
      <c r="I2082" s="60"/>
      <c r="J2082" s="61"/>
      <c r="K2082" s="61"/>
      <c r="L2082" s="61"/>
      <c r="M2082" s="61"/>
      <c r="N2082" s="61"/>
      <c r="O2082" s="61"/>
      <c r="P2082" s="61"/>
      <c r="Q2082" s="61"/>
      <c r="R2082" s="61"/>
      <c r="S2082" s="61"/>
      <c r="T2082" s="236"/>
      <c r="U2082" s="70"/>
      <c r="V2082" s="70"/>
      <c r="W2082" s="71"/>
      <c r="X2082" s="54"/>
      <c r="Y2082" s="54"/>
      <c r="Z2082" s="54"/>
      <c r="AA2082" s="237"/>
      <c r="AB2082" s="237"/>
      <c r="AC2082" s="237"/>
      <c r="AD2082" s="237"/>
      <c r="AE2082" s="66" t="str">
        <f t="shared" si="64"/>
        <v/>
      </c>
      <c r="AF2082" s="66"/>
      <c r="AG2082" s="66"/>
      <c r="AH2082" s="66"/>
      <c r="AI2082" s="66"/>
      <c r="AJ2082" s="66"/>
      <c r="AK2082" s="54"/>
      <c r="AL2082" s="54"/>
      <c r="AM2082" s="54"/>
      <c r="AN2082" s="54"/>
      <c r="AO2082" s="54"/>
      <c r="AP2082" s="264" t="str">
        <f t="shared" si="65"/>
        <v/>
      </c>
    </row>
    <row r="2083" spans="1:42" ht="16" customHeight="1" x14ac:dyDescent="0.35">
      <c r="A2083" s="55"/>
      <c r="B2083" s="56"/>
      <c r="C2083" s="56"/>
      <c r="D2083" s="56"/>
      <c r="E2083" s="56"/>
      <c r="F2083" s="57"/>
      <c r="G2083" s="58"/>
      <c r="H2083" s="59"/>
      <c r="I2083" s="60"/>
      <c r="J2083" s="61"/>
      <c r="K2083" s="61"/>
      <c r="L2083" s="61"/>
      <c r="M2083" s="61"/>
      <c r="N2083" s="61"/>
      <c r="O2083" s="61"/>
      <c r="P2083" s="61"/>
      <c r="Q2083" s="61"/>
      <c r="R2083" s="61"/>
      <c r="S2083" s="61"/>
      <c r="T2083" s="236"/>
      <c r="U2083" s="70"/>
      <c r="V2083" s="70"/>
      <c r="W2083" s="71"/>
      <c r="X2083" s="54"/>
      <c r="Y2083" s="54"/>
      <c r="Z2083" s="54"/>
      <c r="AA2083" s="237"/>
      <c r="AB2083" s="237"/>
      <c r="AC2083" s="237"/>
      <c r="AD2083" s="237"/>
      <c r="AE2083" s="66" t="str">
        <f t="shared" si="64"/>
        <v/>
      </c>
      <c r="AF2083" s="66"/>
      <c r="AG2083" s="66"/>
      <c r="AH2083" s="66"/>
      <c r="AI2083" s="66"/>
      <c r="AJ2083" s="66"/>
      <c r="AK2083" s="54"/>
      <c r="AL2083" s="54"/>
      <c r="AM2083" s="54"/>
      <c r="AN2083" s="54"/>
      <c r="AO2083" s="54"/>
      <c r="AP2083" s="264" t="str">
        <f t="shared" si="65"/>
        <v/>
      </c>
    </row>
    <row r="2084" spans="1:42" ht="16" customHeight="1" x14ac:dyDescent="0.35">
      <c r="A2084" s="55"/>
      <c r="B2084" s="56"/>
      <c r="C2084" s="56"/>
      <c r="D2084" s="56"/>
      <c r="E2084" s="56"/>
      <c r="F2084" s="57"/>
      <c r="G2084" s="58"/>
      <c r="H2084" s="59"/>
      <c r="I2084" s="60"/>
      <c r="J2084" s="61"/>
      <c r="K2084" s="61"/>
      <c r="L2084" s="61"/>
      <c r="M2084" s="61"/>
      <c r="N2084" s="61"/>
      <c r="O2084" s="61"/>
      <c r="P2084" s="61"/>
      <c r="Q2084" s="61"/>
      <c r="R2084" s="61"/>
      <c r="S2084" s="61"/>
      <c r="T2084" s="236"/>
      <c r="U2084" s="70"/>
      <c r="V2084" s="70"/>
      <c r="W2084" s="71"/>
      <c r="X2084" s="54"/>
      <c r="Y2084" s="54"/>
      <c r="Z2084" s="54"/>
      <c r="AA2084" s="237"/>
      <c r="AB2084" s="237"/>
      <c r="AC2084" s="237"/>
      <c r="AD2084" s="237"/>
      <c r="AE2084" s="66" t="str">
        <f t="shared" si="64"/>
        <v/>
      </c>
      <c r="AF2084" s="66"/>
      <c r="AG2084" s="66"/>
      <c r="AH2084" s="66"/>
      <c r="AI2084" s="66"/>
      <c r="AJ2084" s="66"/>
      <c r="AK2084" s="54"/>
      <c r="AL2084" s="54"/>
      <c r="AM2084" s="54"/>
      <c r="AN2084" s="54"/>
      <c r="AO2084" s="54"/>
      <c r="AP2084" s="264" t="str">
        <f t="shared" si="65"/>
        <v/>
      </c>
    </row>
    <row r="2085" spans="1:42" ht="16" customHeight="1" x14ac:dyDescent="0.35">
      <c r="A2085" s="55"/>
      <c r="B2085" s="56"/>
      <c r="C2085" s="56"/>
      <c r="D2085" s="56"/>
      <c r="E2085" s="56"/>
      <c r="F2085" s="57"/>
      <c r="G2085" s="58"/>
      <c r="H2085" s="59"/>
      <c r="I2085" s="60"/>
      <c r="J2085" s="61"/>
      <c r="K2085" s="61"/>
      <c r="L2085" s="61"/>
      <c r="M2085" s="61"/>
      <c r="N2085" s="61"/>
      <c r="O2085" s="61"/>
      <c r="P2085" s="61"/>
      <c r="Q2085" s="61"/>
      <c r="R2085" s="61"/>
      <c r="S2085" s="61"/>
      <c r="T2085" s="236"/>
      <c r="U2085" s="70"/>
      <c r="V2085" s="70"/>
      <c r="W2085" s="71"/>
      <c r="X2085" s="54"/>
      <c r="Y2085" s="54"/>
      <c r="Z2085" s="54"/>
      <c r="AA2085" s="237"/>
      <c r="AB2085" s="237"/>
      <c r="AC2085" s="237"/>
      <c r="AD2085" s="237"/>
      <c r="AE2085" s="66" t="str">
        <f t="shared" si="64"/>
        <v/>
      </c>
      <c r="AF2085" s="66"/>
      <c r="AG2085" s="66"/>
      <c r="AH2085" s="66"/>
      <c r="AI2085" s="66"/>
      <c r="AJ2085" s="66"/>
      <c r="AK2085" s="54"/>
      <c r="AL2085" s="54"/>
      <c r="AM2085" s="54"/>
      <c r="AN2085" s="54"/>
      <c r="AO2085" s="54"/>
      <c r="AP2085" s="264" t="str">
        <f t="shared" si="65"/>
        <v/>
      </c>
    </row>
    <row r="2086" spans="1:42" ht="16" customHeight="1" x14ac:dyDescent="0.35">
      <c r="A2086" s="55"/>
      <c r="B2086" s="56"/>
      <c r="C2086" s="56"/>
      <c r="D2086" s="56"/>
      <c r="E2086" s="56"/>
      <c r="F2086" s="57"/>
      <c r="G2086" s="58"/>
      <c r="H2086" s="59"/>
      <c r="I2086" s="60"/>
      <c r="J2086" s="61"/>
      <c r="K2086" s="61"/>
      <c r="L2086" s="61"/>
      <c r="M2086" s="61"/>
      <c r="N2086" s="61"/>
      <c r="O2086" s="61"/>
      <c r="P2086" s="61"/>
      <c r="Q2086" s="61"/>
      <c r="R2086" s="61"/>
      <c r="S2086" s="61"/>
      <c r="T2086" s="236"/>
      <c r="U2086" s="70"/>
      <c r="V2086" s="70"/>
      <c r="W2086" s="71"/>
      <c r="X2086" s="54"/>
      <c r="Y2086" s="54"/>
      <c r="Z2086" s="54"/>
      <c r="AA2086" s="237"/>
      <c r="AB2086" s="237"/>
      <c r="AC2086" s="237"/>
      <c r="AD2086" s="237"/>
      <c r="AE2086" s="66" t="str">
        <f t="shared" si="64"/>
        <v/>
      </c>
      <c r="AF2086" s="66"/>
      <c r="AG2086" s="66"/>
      <c r="AH2086" s="66"/>
      <c r="AI2086" s="66"/>
      <c r="AJ2086" s="66"/>
      <c r="AK2086" s="54"/>
      <c r="AL2086" s="54"/>
      <c r="AM2086" s="54"/>
      <c r="AN2086" s="54"/>
      <c r="AO2086" s="54"/>
      <c r="AP2086" s="264" t="str">
        <f t="shared" si="65"/>
        <v/>
      </c>
    </row>
    <row r="2087" spans="1:42" ht="16" customHeight="1" x14ac:dyDescent="0.35">
      <c r="A2087" s="55"/>
      <c r="B2087" s="56"/>
      <c r="C2087" s="56"/>
      <c r="D2087" s="56"/>
      <c r="E2087" s="56"/>
      <c r="F2087" s="57"/>
      <c r="G2087" s="58"/>
      <c r="H2087" s="59"/>
      <c r="I2087" s="60"/>
      <c r="J2087" s="61"/>
      <c r="K2087" s="61"/>
      <c r="L2087" s="61"/>
      <c r="M2087" s="61"/>
      <c r="N2087" s="61"/>
      <c r="O2087" s="61"/>
      <c r="P2087" s="61"/>
      <c r="Q2087" s="61"/>
      <c r="R2087" s="61"/>
      <c r="S2087" s="61"/>
      <c r="T2087" s="236"/>
      <c r="U2087" s="70"/>
      <c r="V2087" s="70"/>
      <c r="W2087" s="71"/>
      <c r="X2087" s="54"/>
      <c r="Y2087" s="54"/>
      <c r="Z2087" s="54"/>
      <c r="AA2087" s="237"/>
      <c r="AB2087" s="237"/>
      <c r="AC2087" s="237"/>
      <c r="AD2087" s="237"/>
      <c r="AE2087" s="66" t="str">
        <f t="shared" si="64"/>
        <v/>
      </c>
      <c r="AF2087" s="66"/>
      <c r="AG2087" s="66"/>
      <c r="AH2087" s="66"/>
      <c r="AI2087" s="66"/>
      <c r="AJ2087" s="66"/>
      <c r="AK2087" s="54"/>
      <c r="AL2087" s="54"/>
      <c r="AM2087" s="54"/>
      <c r="AN2087" s="54"/>
      <c r="AO2087" s="54"/>
      <c r="AP2087" s="264" t="str">
        <f t="shared" si="65"/>
        <v/>
      </c>
    </row>
    <row r="2088" spans="1:42" ht="16" customHeight="1" x14ac:dyDescent="0.35">
      <c r="A2088" s="55"/>
      <c r="B2088" s="56"/>
      <c r="C2088" s="56"/>
      <c r="D2088" s="56"/>
      <c r="E2088" s="56"/>
      <c r="F2088" s="57"/>
      <c r="G2088" s="58"/>
      <c r="H2088" s="59"/>
      <c r="I2088" s="60"/>
      <c r="J2088" s="61"/>
      <c r="K2088" s="61"/>
      <c r="L2088" s="61"/>
      <c r="M2088" s="61"/>
      <c r="N2088" s="61"/>
      <c r="O2088" s="61"/>
      <c r="P2088" s="61"/>
      <c r="Q2088" s="61"/>
      <c r="R2088" s="61"/>
      <c r="S2088" s="61"/>
      <c r="T2088" s="236"/>
      <c r="U2088" s="70"/>
      <c r="V2088" s="70"/>
      <c r="W2088" s="71"/>
      <c r="X2088" s="54"/>
      <c r="Y2088" s="54"/>
      <c r="Z2088" s="54"/>
      <c r="AA2088" s="237"/>
      <c r="AB2088" s="237"/>
      <c r="AC2088" s="237"/>
      <c r="AD2088" s="237"/>
      <c r="AE2088" s="66" t="str">
        <f t="shared" si="64"/>
        <v/>
      </c>
      <c r="AF2088" s="66"/>
      <c r="AG2088" s="66"/>
      <c r="AH2088" s="66"/>
      <c r="AI2088" s="66"/>
      <c r="AJ2088" s="66"/>
      <c r="AK2088" s="54"/>
      <c r="AL2088" s="54"/>
      <c r="AM2088" s="54"/>
      <c r="AN2088" s="54"/>
      <c r="AO2088" s="54"/>
      <c r="AP2088" s="264" t="str">
        <f t="shared" si="65"/>
        <v/>
      </c>
    </row>
    <row r="2089" spans="1:42" ht="16" customHeight="1" x14ac:dyDescent="0.35">
      <c r="A2089" s="55"/>
      <c r="B2089" s="56"/>
      <c r="C2089" s="56"/>
      <c r="D2089" s="56"/>
      <c r="E2089" s="56"/>
      <c r="F2089" s="57"/>
      <c r="G2089" s="58"/>
      <c r="H2089" s="59"/>
      <c r="I2089" s="60"/>
      <c r="J2089" s="61"/>
      <c r="K2089" s="61"/>
      <c r="L2089" s="61"/>
      <c r="M2089" s="61"/>
      <c r="N2089" s="61"/>
      <c r="O2089" s="61"/>
      <c r="P2089" s="61"/>
      <c r="Q2089" s="61"/>
      <c r="R2089" s="61"/>
      <c r="S2089" s="61"/>
      <c r="T2089" s="236"/>
      <c r="U2089" s="70"/>
      <c r="V2089" s="70"/>
      <c r="W2089" s="71"/>
      <c r="X2089" s="54"/>
      <c r="Y2089" s="54"/>
      <c r="Z2089" s="54"/>
      <c r="AA2089" s="237"/>
      <c r="AB2089" s="237"/>
      <c r="AC2089" s="237"/>
      <c r="AD2089" s="237"/>
      <c r="AE2089" s="66" t="str">
        <f t="shared" si="64"/>
        <v/>
      </c>
      <c r="AF2089" s="66"/>
      <c r="AG2089" s="66"/>
      <c r="AH2089" s="66"/>
      <c r="AI2089" s="66"/>
      <c r="AJ2089" s="66"/>
      <c r="AK2089" s="54"/>
      <c r="AL2089" s="54"/>
      <c r="AM2089" s="54"/>
      <c r="AN2089" s="54"/>
      <c r="AO2089" s="54"/>
      <c r="AP2089" s="264" t="str">
        <f t="shared" si="65"/>
        <v/>
      </c>
    </row>
    <row r="2090" spans="1:42" ht="16" customHeight="1" x14ac:dyDescent="0.35">
      <c r="A2090" s="55"/>
      <c r="B2090" s="56"/>
      <c r="C2090" s="56"/>
      <c r="D2090" s="56"/>
      <c r="E2090" s="56"/>
      <c r="F2090" s="57"/>
      <c r="G2090" s="58"/>
      <c r="H2090" s="59"/>
      <c r="I2090" s="60"/>
      <c r="J2090" s="61"/>
      <c r="K2090" s="61"/>
      <c r="L2090" s="61"/>
      <c r="M2090" s="61"/>
      <c r="N2090" s="61"/>
      <c r="O2090" s="61"/>
      <c r="P2090" s="61"/>
      <c r="Q2090" s="61"/>
      <c r="R2090" s="61"/>
      <c r="S2090" s="61"/>
      <c r="T2090" s="236"/>
      <c r="U2090" s="70"/>
      <c r="V2090" s="70"/>
      <c r="W2090" s="71"/>
      <c r="X2090" s="54"/>
      <c r="Y2090" s="54"/>
      <c r="Z2090" s="54"/>
      <c r="AA2090" s="237"/>
      <c r="AB2090" s="237"/>
      <c r="AC2090" s="237"/>
      <c r="AD2090" s="237"/>
      <c r="AE2090" s="66" t="str">
        <f t="shared" si="64"/>
        <v/>
      </c>
      <c r="AF2090" s="66"/>
      <c r="AG2090" s="66"/>
      <c r="AH2090" s="66"/>
      <c r="AI2090" s="66"/>
      <c r="AJ2090" s="66"/>
      <c r="AK2090" s="54"/>
      <c r="AL2090" s="54"/>
      <c r="AM2090" s="54"/>
      <c r="AN2090" s="54"/>
      <c r="AO2090" s="54"/>
      <c r="AP2090" s="264" t="str">
        <f t="shared" si="65"/>
        <v/>
      </c>
    </row>
    <row r="2091" spans="1:42" ht="16" customHeight="1" x14ac:dyDescent="0.35">
      <c r="A2091" s="55"/>
      <c r="B2091" s="56"/>
      <c r="C2091" s="56"/>
      <c r="D2091" s="56"/>
      <c r="E2091" s="56"/>
      <c r="F2091" s="57"/>
      <c r="G2091" s="58"/>
      <c r="H2091" s="59"/>
      <c r="I2091" s="60"/>
      <c r="J2091" s="61"/>
      <c r="K2091" s="61"/>
      <c r="L2091" s="61"/>
      <c r="M2091" s="61"/>
      <c r="N2091" s="61"/>
      <c r="O2091" s="61"/>
      <c r="P2091" s="61"/>
      <c r="Q2091" s="61"/>
      <c r="R2091" s="61"/>
      <c r="S2091" s="61"/>
      <c r="T2091" s="236"/>
      <c r="U2091" s="70"/>
      <c r="V2091" s="70"/>
      <c r="W2091" s="71"/>
      <c r="X2091" s="54"/>
      <c r="Y2091" s="54"/>
      <c r="Z2091" s="54"/>
      <c r="AA2091" s="237"/>
      <c r="AB2091" s="237"/>
      <c r="AC2091" s="237"/>
      <c r="AD2091" s="237"/>
      <c r="AE2091" s="66" t="str">
        <f t="shared" si="64"/>
        <v/>
      </c>
      <c r="AF2091" s="66"/>
      <c r="AG2091" s="66"/>
      <c r="AH2091" s="66"/>
      <c r="AI2091" s="66"/>
      <c r="AJ2091" s="66"/>
      <c r="AK2091" s="54"/>
      <c r="AL2091" s="54"/>
      <c r="AM2091" s="54"/>
      <c r="AN2091" s="54"/>
      <c r="AO2091" s="54"/>
      <c r="AP2091" s="264" t="str">
        <f t="shared" si="65"/>
        <v/>
      </c>
    </row>
    <row r="2092" spans="1:42" ht="16" customHeight="1" x14ac:dyDescent="0.35">
      <c r="A2092" s="55"/>
      <c r="B2092" s="56"/>
      <c r="C2092" s="56"/>
      <c r="D2092" s="56"/>
      <c r="E2092" s="56"/>
      <c r="F2092" s="57"/>
      <c r="G2092" s="58"/>
      <c r="H2092" s="59"/>
      <c r="I2092" s="60"/>
      <c r="J2092" s="61"/>
      <c r="K2092" s="61"/>
      <c r="L2092" s="61"/>
      <c r="M2092" s="61"/>
      <c r="N2092" s="61"/>
      <c r="O2092" s="61"/>
      <c r="P2092" s="61"/>
      <c r="Q2092" s="61"/>
      <c r="R2092" s="61"/>
      <c r="S2092" s="61"/>
      <c r="T2092" s="236"/>
      <c r="U2092" s="70"/>
      <c r="V2092" s="70"/>
      <c r="W2092" s="71"/>
      <c r="X2092" s="54"/>
      <c r="Y2092" s="54"/>
      <c r="Z2092" s="54"/>
      <c r="AA2092" s="237"/>
      <c r="AB2092" s="237"/>
      <c r="AC2092" s="237"/>
      <c r="AD2092" s="237"/>
      <c r="AE2092" s="66" t="str">
        <f t="shared" si="64"/>
        <v/>
      </c>
      <c r="AF2092" s="66"/>
      <c r="AG2092" s="66"/>
      <c r="AH2092" s="66"/>
      <c r="AI2092" s="66"/>
      <c r="AJ2092" s="66"/>
      <c r="AK2092" s="54"/>
      <c r="AL2092" s="54"/>
      <c r="AM2092" s="54"/>
      <c r="AN2092" s="54"/>
      <c r="AO2092" s="54"/>
      <c r="AP2092" s="264" t="str">
        <f t="shared" si="65"/>
        <v/>
      </c>
    </row>
    <row r="2093" spans="1:42" ht="16" customHeight="1" x14ac:dyDescent="0.35">
      <c r="A2093" s="55"/>
      <c r="B2093" s="56"/>
      <c r="C2093" s="56"/>
      <c r="D2093" s="56"/>
      <c r="E2093" s="56"/>
      <c r="F2093" s="57"/>
      <c r="G2093" s="58"/>
      <c r="H2093" s="59"/>
      <c r="I2093" s="60"/>
      <c r="J2093" s="61"/>
      <c r="K2093" s="61"/>
      <c r="L2093" s="61"/>
      <c r="M2093" s="61"/>
      <c r="N2093" s="61"/>
      <c r="O2093" s="61"/>
      <c r="P2093" s="61"/>
      <c r="Q2093" s="61"/>
      <c r="R2093" s="61"/>
      <c r="S2093" s="61"/>
      <c r="T2093" s="236"/>
      <c r="U2093" s="70"/>
      <c r="V2093" s="70"/>
      <c r="W2093" s="71"/>
      <c r="X2093" s="54"/>
      <c r="Y2093" s="54"/>
      <c r="Z2093" s="54"/>
      <c r="AA2093" s="237"/>
      <c r="AB2093" s="237"/>
      <c r="AC2093" s="237"/>
      <c r="AD2093" s="237"/>
      <c r="AE2093" s="66" t="str">
        <f t="shared" si="64"/>
        <v/>
      </c>
      <c r="AF2093" s="66"/>
      <c r="AG2093" s="66"/>
      <c r="AH2093" s="66"/>
      <c r="AI2093" s="66"/>
      <c r="AJ2093" s="66"/>
      <c r="AK2093" s="54"/>
      <c r="AL2093" s="54"/>
      <c r="AM2093" s="54"/>
      <c r="AN2093" s="54"/>
      <c r="AO2093" s="54"/>
      <c r="AP2093" s="264" t="str">
        <f t="shared" si="65"/>
        <v/>
      </c>
    </row>
    <row r="2094" spans="1:42" ht="16" customHeight="1" x14ac:dyDescent="0.35">
      <c r="A2094" s="55"/>
      <c r="B2094" s="56"/>
      <c r="C2094" s="56"/>
      <c r="D2094" s="56"/>
      <c r="E2094" s="56"/>
      <c r="F2094" s="57"/>
      <c r="G2094" s="58"/>
      <c r="H2094" s="59"/>
      <c r="I2094" s="60"/>
      <c r="J2094" s="61"/>
      <c r="K2094" s="61"/>
      <c r="L2094" s="61"/>
      <c r="M2094" s="61"/>
      <c r="N2094" s="61"/>
      <c r="O2094" s="61"/>
      <c r="P2094" s="61"/>
      <c r="Q2094" s="61"/>
      <c r="R2094" s="61"/>
      <c r="S2094" s="61"/>
      <c r="T2094" s="236"/>
      <c r="U2094" s="70"/>
      <c r="V2094" s="70"/>
      <c r="W2094" s="71"/>
      <c r="X2094" s="54"/>
      <c r="Y2094" s="54"/>
      <c r="Z2094" s="54"/>
      <c r="AA2094" s="237"/>
      <c r="AB2094" s="237"/>
      <c r="AC2094" s="237"/>
      <c r="AD2094" s="237"/>
      <c r="AE2094" s="66" t="str">
        <f t="shared" si="64"/>
        <v/>
      </c>
      <c r="AF2094" s="66"/>
      <c r="AG2094" s="66"/>
      <c r="AH2094" s="66"/>
      <c r="AI2094" s="66"/>
      <c r="AJ2094" s="66"/>
      <c r="AK2094" s="54"/>
      <c r="AL2094" s="54"/>
      <c r="AM2094" s="54"/>
      <c r="AN2094" s="54"/>
      <c r="AO2094" s="54"/>
      <c r="AP2094" s="264" t="str">
        <f t="shared" si="65"/>
        <v/>
      </c>
    </row>
    <row r="2095" spans="1:42" ht="16" customHeight="1" x14ac:dyDescent="0.35">
      <c r="A2095" s="55"/>
      <c r="B2095" s="56"/>
      <c r="C2095" s="56"/>
      <c r="D2095" s="56"/>
      <c r="E2095" s="56"/>
      <c r="F2095" s="57"/>
      <c r="G2095" s="58"/>
      <c r="H2095" s="59"/>
      <c r="I2095" s="60"/>
      <c r="J2095" s="61"/>
      <c r="K2095" s="61"/>
      <c r="L2095" s="61"/>
      <c r="M2095" s="61"/>
      <c r="N2095" s="61"/>
      <c r="O2095" s="61"/>
      <c r="P2095" s="61"/>
      <c r="Q2095" s="61"/>
      <c r="R2095" s="61"/>
      <c r="S2095" s="61"/>
      <c r="T2095" s="236"/>
      <c r="U2095" s="70"/>
      <c r="V2095" s="70"/>
      <c r="W2095" s="71"/>
      <c r="X2095" s="54"/>
      <c r="Y2095" s="54"/>
      <c r="Z2095" s="54"/>
      <c r="AA2095" s="237"/>
      <c r="AB2095" s="237"/>
      <c r="AC2095" s="237"/>
      <c r="AD2095" s="237"/>
      <c r="AE2095" s="66" t="str">
        <f t="shared" si="64"/>
        <v/>
      </c>
      <c r="AF2095" s="66"/>
      <c r="AG2095" s="66"/>
      <c r="AH2095" s="66"/>
      <c r="AI2095" s="66"/>
      <c r="AJ2095" s="66"/>
      <c r="AK2095" s="54"/>
      <c r="AL2095" s="54"/>
      <c r="AM2095" s="54"/>
      <c r="AN2095" s="54"/>
      <c r="AO2095" s="54"/>
      <c r="AP2095" s="264" t="str">
        <f t="shared" si="65"/>
        <v/>
      </c>
    </row>
    <row r="2096" spans="1:42" ht="16" customHeight="1" x14ac:dyDescent="0.35">
      <c r="A2096" s="55"/>
      <c r="B2096" s="56"/>
      <c r="C2096" s="56"/>
      <c r="D2096" s="56"/>
      <c r="E2096" s="56"/>
      <c r="F2096" s="57"/>
      <c r="G2096" s="58"/>
      <c r="H2096" s="59"/>
      <c r="I2096" s="60"/>
      <c r="J2096" s="61"/>
      <c r="K2096" s="61"/>
      <c r="L2096" s="61"/>
      <c r="M2096" s="61"/>
      <c r="N2096" s="61"/>
      <c r="O2096" s="61"/>
      <c r="P2096" s="61"/>
      <c r="Q2096" s="61"/>
      <c r="R2096" s="61"/>
      <c r="S2096" s="61"/>
      <c r="T2096" s="236"/>
      <c r="U2096" s="70"/>
      <c r="V2096" s="70"/>
      <c r="W2096" s="71"/>
      <c r="X2096" s="54"/>
      <c r="Y2096" s="54"/>
      <c r="Z2096" s="54"/>
      <c r="AA2096" s="237"/>
      <c r="AB2096" s="237"/>
      <c r="AC2096" s="237"/>
      <c r="AD2096" s="237"/>
      <c r="AE2096" s="66" t="str">
        <f t="shared" si="64"/>
        <v/>
      </c>
      <c r="AF2096" s="66"/>
      <c r="AG2096" s="66"/>
      <c r="AH2096" s="66"/>
      <c r="AI2096" s="66"/>
      <c r="AJ2096" s="66"/>
      <c r="AK2096" s="54"/>
      <c r="AL2096" s="54"/>
      <c r="AM2096" s="54"/>
      <c r="AN2096" s="54"/>
      <c r="AO2096" s="54"/>
      <c r="AP2096" s="264" t="str">
        <f t="shared" si="65"/>
        <v/>
      </c>
    </row>
    <row r="2097" spans="1:42" ht="16" customHeight="1" x14ac:dyDescent="0.35">
      <c r="A2097" s="55"/>
      <c r="B2097" s="56"/>
      <c r="C2097" s="56"/>
      <c r="D2097" s="56"/>
      <c r="E2097" s="56"/>
      <c r="F2097" s="57"/>
      <c r="G2097" s="58"/>
      <c r="H2097" s="59"/>
      <c r="I2097" s="60"/>
      <c r="J2097" s="61"/>
      <c r="K2097" s="61"/>
      <c r="L2097" s="61"/>
      <c r="M2097" s="61"/>
      <c r="N2097" s="61"/>
      <c r="O2097" s="61"/>
      <c r="P2097" s="61"/>
      <c r="Q2097" s="61"/>
      <c r="R2097" s="61"/>
      <c r="S2097" s="61"/>
      <c r="T2097" s="236"/>
      <c r="U2097" s="70"/>
      <c r="V2097" s="70"/>
      <c r="W2097" s="71"/>
      <c r="X2097" s="54"/>
      <c r="Y2097" s="54"/>
      <c r="Z2097" s="54"/>
      <c r="AA2097" s="237"/>
      <c r="AB2097" s="237"/>
      <c r="AC2097" s="237"/>
      <c r="AD2097" s="237"/>
      <c r="AE2097" s="66" t="str">
        <f t="shared" si="64"/>
        <v/>
      </c>
      <c r="AF2097" s="66"/>
      <c r="AG2097" s="66"/>
      <c r="AH2097" s="66"/>
      <c r="AI2097" s="66"/>
      <c r="AJ2097" s="66"/>
      <c r="AK2097" s="54"/>
      <c r="AL2097" s="54"/>
      <c r="AM2097" s="54"/>
      <c r="AN2097" s="54"/>
      <c r="AO2097" s="54"/>
      <c r="AP2097" s="264" t="str">
        <f t="shared" si="65"/>
        <v/>
      </c>
    </row>
    <row r="2098" spans="1:42" ht="16" customHeight="1" x14ac:dyDescent="0.35">
      <c r="A2098" s="55"/>
      <c r="B2098" s="56"/>
      <c r="C2098" s="56"/>
      <c r="D2098" s="56"/>
      <c r="E2098" s="56"/>
      <c r="F2098" s="57"/>
      <c r="G2098" s="58"/>
      <c r="H2098" s="59"/>
      <c r="I2098" s="60"/>
      <c r="J2098" s="61"/>
      <c r="K2098" s="61"/>
      <c r="L2098" s="61"/>
      <c r="M2098" s="61"/>
      <c r="N2098" s="61"/>
      <c r="O2098" s="61"/>
      <c r="P2098" s="61"/>
      <c r="Q2098" s="61"/>
      <c r="R2098" s="61"/>
      <c r="S2098" s="61"/>
      <c r="T2098" s="236"/>
      <c r="U2098" s="70"/>
      <c r="V2098" s="70"/>
      <c r="W2098" s="71"/>
      <c r="X2098" s="54"/>
      <c r="Y2098" s="54"/>
      <c r="Z2098" s="54"/>
      <c r="AA2098" s="237"/>
      <c r="AB2098" s="237"/>
      <c r="AC2098" s="237"/>
      <c r="AD2098" s="237"/>
      <c r="AE2098" s="66" t="str">
        <f t="shared" si="64"/>
        <v/>
      </c>
      <c r="AF2098" s="66"/>
      <c r="AG2098" s="66"/>
      <c r="AH2098" s="66"/>
      <c r="AI2098" s="66"/>
      <c r="AJ2098" s="66"/>
      <c r="AK2098" s="54"/>
      <c r="AL2098" s="54"/>
      <c r="AM2098" s="54"/>
      <c r="AN2098" s="54"/>
      <c r="AO2098" s="54"/>
      <c r="AP2098" s="264" t="str">
        <f t="shared" si="65"/>
        <v/>
      </c>
    </row>
    <row r="2099" spans="1:42" ht="16" customHeight="1" x14ac:dyDescent="0.35">
      <c r="A2099" s="55"/>
      <c r="B2099" s="56"/>
      <c r="C2099" s="56"/>
      <c r="D2099" s="56"/>
      <c r="E2099" s="56"/>
      <c r="F2099" s="57"/>
      <c r="G2099" s="58"/>
      <c r="H2099" s="59"/>
      <c r="I2099" s="60"/>
      <c r="J2099" s="61"/>
      <c r="K2099" s="61"/>
      <c r="L2099" s="61"/>
      <c r="M2099" s="61"/>
      <c r="N2099" s="61"/>
      <c r="O2099" s="61"/>
      <c r="P2099" s="61"/>
      <c r="Q2099" s="61"/>
      <c r="R2099" s="61"/>
      <c r="S2099" s="61"/>
      <c r="T2099" s="236"/>
      <c r="U2099" s="70"/>
      <c r="V2099" s="70"/>
      <c r="W2099" s="71"/>
      <c r="X2099" s="54"/>
      <c r="Y2099" s="54"/>
      <c r="Z2099" s="54"/>
      <c r="AA2099" s="237"/>
      <c r="AB2099" s="237"/>
      <c r="AC2099" s="237"/>
      <c r="AD2099" s="237"/>
      <c r="AE2099" s="66" t="str">
        <f t="shared" si="64"/>
        <v/>
      </c>
      <c r="AF2099" s="66"/>
      <c r="AG2099" s="66"/>
      <c r="AH2099" s="66"/>
      <c r="AI2099" s="66"/>
      <c r="AJ2099" s="66"/>
      <c r="AK2099" s="54"/>
      <c r="AL2099" s="54"/>
      <c r="AM2099" s="54"/>
      <c r="AN2099" s="54"/>
      <c r="AO2099" s="54"/>
      <c r="AP2099" s="264" t="str">
        <f t="shared" si="65"/>
        <v/>
      </c>
    </row>
    <row r="2100" spans="1:42" ht="16" customHeight="1" x14ac:dyDescent="0.35">
      <c r="A2100" s="55"/>
      <c r="B2100" s="56"/>
      <c r="C2100" s="56"/>
      <c r="D2100" s="56"/>
      <c r="E2100" s="56"/>
      <c r="F2100" s="57"/>
      <c r="G2100" s="58"/>
      <c r="H2100" s="59"/>
      <c r="I2100" s="60"/>
      <c r="J2100" s="61"/>
      <c r="K2100" s="61"/>
      <c r="L2100" s="61"/>
      <c r="M2100" s="61"/>
      <c r="N2100" s="61"/>
      <c r="O2100" s="61"/>
      <c r="P2100" s="61"/>
      <c r="Q2100" s="61"/>
      <c r="R2100" s="61"/>
      <c r="S2100" s="61"/>
      <c r="T2100" s="236"/>
      <c r="U2100" s="70"/>
      <c r="V2100" s="70"/>
      <c r="W2100" s="71"/>
      <c r="X2100" s="54"/>
      <c r="Y2100" s="54"/>
      <c r="Z2100" s="54"/>
      <c r="AA2100" s="237"/>
      <c r="AB2100" s="237"/>
      <c r="AC2100" s="237"/>
      <c r="AD2100" s="237"/>
      <c r="AE2100" s="66" t="str">
        <f t="shared" si="64"/>
        <v/>
      </c>
      <c r="AF2100" s="66"/>
      <c r="AG2100" s="66"/>
      <c r="AH2100" s="66"/>
      <c r="AI2100" s="66"/>
      <c r="AJ2100" s="66"/>
      <c r="AK2100" s="54"/>
      <c r="AL2100" s="54"/>
      <c r="AM2100" s="54"/>
      <c r="AN2100" s="54"/>
      <c r="AO2100" s="54"/>
      <c r="AP2100" s="264" t="str">
        <f t="shared" si="65"/>
        <v/>
      </c>
    </row>
    <row r="2101" spans="1:42" ht="16" customHeight="1" x14ac:dyDescent="0.35">
      <c r="A2101" s="55"/>
      <c r="B2101" s="56"/>
      <c r="C2101" s="56"/>
      <c r="D2101" s="56"/>
      <c r="E2101" s="56"/>
      <c r="F2101" s="57"/>
      <c r="G2101" s="58"/>
      <c r="H2101" s="59"/>
      <c r="I2101" s="60"/>
      <c r="J2101" s="61"/>
      <c r="K2101" s="61"/>
      <c r="L2101" s="61"/>
      <c r="M2101" s="61"/>
      <c r="N2101" s="61"/>
      <c r="O2101" s="61"/>
      <c r="P2101" s="61"/>
      <c r="Q2101" s="61"/>
      <c r="R2101" s="61"/>
      <c r="S2101" s="61"/>
      <c r="T2101" s="236"/>
      <c r="U2101" s="70"/>
      <c r="V2101" s="70"/>
      <c r="W2101" s="71"/>
      <c r="X2101" s="54"/>
      <c r="Y2101" s="54"/>
      <c r="Z2101" s="54"/>
      <c r="AA2101" s="237"/>
      <c r="AB2101" s="237"/>
      <c r="AC2101" s="237"/>
      <c r="AD2101" s="237"/>
      <c r="AE2101" s="66" t="str">
        <f t="shared" si="64"/>
        <v/>
      </c>
      <c r="AF2101" s="66"/>
      <c r="AG2101" s="66"/>
      <c r="AH2101" s="66"/>
      <c r="AI2101" s="66"/>
      <c r="AJ2101" s="66"/>
      <c r="AK2101" s="54"/>
      <c r="AL2101" s="54"/>
      <c r="AM2101" s="54"/>
      <c r="AN2101" s="54"/>
      <c r="AO2101" s="54"/>
      <c r="AP2101" s="264" t="str">
        <f t="shared" si="65"/>
        <v/>
      </c>
    </row>
    <row r="2102" spans="1:42" ht="16" customHeight="1" x14ac:dyDescent="0.35">
      <c r="A2102" s="55"/>
      <c r="B2102" s="56"/>
      <c r="C2102" s="56"/>
      <c r="D2102" s="56"/>
      <c r="E2102" s="56"/>
      <c r="F2102" s="57"/>
      <c r="G2102" s="58"/>
      <c r="H2102" s="59"/>
      <c r="I2102" s="60"/>
      <c r="J2102" s="61"/>
      <c r="K2102" s="61"/>
      <c r="L2102" s="61"/>
      <c r="M2102" s="61"/>
      <c r="N2102" s="61"/>
      <c r="O2102" s="61"/>
      <c r="P2102" s="61"/>
      <c r="Q2102" s="61"/>
      <c r="R2102" s="61"/>
      <c r="S2102" s="61"/>
      <c r="T2102" s="236"/>
      <c r="U2102" s="70"/>
      <c r="V2102" s="70"/>
      <c r="W2102" s="71"/>
      <c r="X2102" s="54"/>
      <c r="Y2102" s="54"/>
      <c r="Z2102" s="54"/>
      <c r="AA2102" s="237"/>
      <c r="AB2102" s="237"/>
      <c r="AC2102" s="237"/>
      <c r="AD2102" s="237"/>
      <c r="AE2102" s="66" t="str">
        <f t="shared" si="64"/>
        <v/>
      </c>
      <c r="AF2102" s="66"/>
      <c r="AG2102" s="66"/>
      <c r="AH2102" s="66"/>
      <c r="AI2102" s="66"/>
      <c r="AJ2102" s="66"/>
      <c r="AK2102" s="54"/>
      <c r="AL2102" s="54"/>
      <c r="AM2102" s="54"/>
      <c r="AN2102" s="54"/>
      <c r="AO2102" s="54"/>
      <c r="AP2102" s="264" t="str">
        <f t="shared" si="65"/>
        <v/>
      </c>
    </row>
    <row r="2103" spans="1:42" ht="16" customHeight="1" x14ac:dyDescent="0.35">
      <c r="A2103" s="55"/>
      <c r="B2103" s="56"/>
      <c r="C2103" s="56"/>
      <c r="D2103" s="56"/>
      <c r="E2103" s="56"/>
      <c r="F2103" s="57"/>
      <c r="G2103" s="58"/>
      <c r="H2103" s="59"/>
      <c r="I2103" s="60"/>
      <c r="J2103" s="61"/>
      <c r="K2103" s="61"/>
      <c r="L2103" s="61"/>
      <c r="M2103" s="61"/>
      <c r="N2103" s="61"/>
      <c r="O2103" s="61"/>
      <c r="P2103" s="61"/>
      <c r="Q2103" s="61"/>
      <c r="R2103" s="61"/>
      <c r="S2103" s="61"/>
      <c r="T2103" s="236"/>
      <c r="U2103" s="70"/>
      <c r="V2103" s="70"/>
      <c r="W2103" s="71"/>
      <c r="X2103" s="54"/>
      <c r="Y2103" s="54"/>
      <c r="Z2103" s="54"/>
      <c r="AA2103" s="237"/>
      <c r="AB2103" s="237"/>
      <c r="AC2103" s="237"/>
      <c r="AD2103" s="237"/>
      <c r="AE2103" s="66" t="str">
        <f t="shared" si="64"/>
        <v/>
      </c>
      <c r="AF2103" s="66"/>
      <c r="AG2103" s="66"/>
      <c r="AH2103" s="66"/>
      <c r="AI2103" s="66"/>
      <c r="AJ2103" s="66"/>
      <c r="AK2103" s="54"/>
      <c r="AL2103" s="54"/>
      <c r="AM2103" s="54"/>
      <c r="AN2103" s="54"/>
      <c r="AO2103" s="54"/>
      <c r="AP2103" s="264" t="str">
        <f t="shared" si="65"/>
        <v/>
      </c>
    </row>
    <row r="2104" spans="1:42" ht="16" customHeight="1" x14ac:dyDescent="0.35">
      <c r="A2104" s="55"/>
      <c r="B2104" s="56"/>
      <c r="C2104" s="56"/>
      <c r="D2104" s="56"/>
      <c r="E2104" s="56"/>
      <c r="F2104" s="57"/>
      <c r="G2104" s="58"/>
      <c r="H2104" s="59"/>
      <c r="I2104" s="60"/>
      <c r="J2104" s="61"/>
      <c r="K2104" s="61"/>
      <c r="L2104" s="61"/>
      <c r="M2104" s="61"/>
      <c r="N2104" s="61"/>
      <c r="O2104" s="61"/>
      <c r="P2104" s="61"/>
      <c r="Q2104" s="61"/>
      <c r="R2104" s="61"/>
      <c r="S2104" s="61"/>
      <c r="T2104" s="236"/>
      <c r="U2104" s="70"/>
      <c r="V2104" s="70"/>
      <c r="W2104" s="71"/>
      <c r="X2104" s="54"/>
      <c r="Y2104" s="54"/>
      <c r="Z2104" s="54"/>
      <c r="AA2104" s="237"/>
      <c r="AB2104" s="237"/>
      <c r="AC2104" s="237"/>
      <c r="AD2104" s="237"/>
      <c r="AE2104" s="66" t="str">
        <f t="shared" si="64"/>
        <v/>
      </c>
      <c r="AF2104" s="66"/>
      <c r="AG2104" s="66"/>
      <c r="AH2104" s="66"/>
      <c r="AI2104" s="66"/>
      <c r="AJ2104" s="66"/>
      <c r="AK2104" s="54"/>
      <c r="AL2104" s="54"/>
      <c r="AM2104" s="54"/>
      <c r="AN2104" s="54"/>
      <c r="AO2104" s="54"/>
      <c r="AP2104" s="264" t="str">
        <f t="shared" si="65"/>
        <v/>
      </c>
    </row>
    <row r="2105" spans="1:42" ht="16" customHeight="1" x14ac:dyDescent="0.35">
      <c r="A2105" s="55"/>
      <c r="B2105" s="56"/>
      <c r="C2105" s="56"/>
      <c r="D2105" s="56"/>
      <c r="E2105" s="56"/>
      <c r="F2105" s="57"/>
      <c r="G2105" s="58"/>
      <c r="H2105" s="59"/>
      <c r="I2105" s="60"/>
      <c r="J2105" s="61"/>
      <c r="K2105" s="61"/>
      <c r="L2105" s="61"/>
      <c r="M2105" s="61"/>
      <c r="N2105" s="61"/>
      <c r="O2105" s="61"/>
      <c r="P2105" s="61"/>
      <c r="Q2105" s="61"/>
      <c r="R2105" s="61"/>
      <c r="S2105" s="61"/>
      <c r="T2105" s="236"/>
      <c r="U2105" s="70"/>
      <c r="V2105" s="70"/>
      <c r="W2105" s="71"/>
      <c r="X2105" s="54"/>
      <c r="Y2105" s="54"/>
      <c r="Z2105" s="54"/>
      <c r="AA2105" s="237"/>
      <c r="AB2105" s="237"/>
      <c r="AC2105" s="237"/>
      <c r="AD2105" s="237"/>
      <c r="AE2105" s="53" t="str">
        <f t="shared" si="64"/>
        <v/>
      </c>
      <c r="AF2105" s="53"/>
      <c r="AG2105" s="53"/>
      <c r="AH2105" s="53"/>
      <c r="AI2105" s="53"/>
      <c r="AJ2105" s="53"/>
      <c r="AK2105" s="54"/>
      <c r="AL2105" s="54"/>
      <c r="AM2105" s="54"/>
      <c r="AN2105" s="54"/>
      <c r="AO2105" s="54"/>
      <c r="AP2105" s="264" t="str">
        <f t="shared" si="65"/>
        <v/>
      </c>
    </row>
  </sheetData>
  <sheetProtection algorithmName="SHA-512" hashValue="D20hzh8kxX07vH34YrFpMStm9dqerLoRpZbAaM8Y1aXjWL8htZuHYHtsgCcL+5oPdWP8gZnZ3pLuMtmbhIJGGA==" saltValue="7ouKZd5crxxNUiBGFU2xjg==" spinCount="100000" sheet="1" selectLockedCells="1"/>
  <mergeCells count="16705">
    <mergeCell ref="S6:V6"/>
    <mergeCell ref="W6:AN6"/>
    <mergeCell ref="S8:V8"/>
    <mergeCell ref="W8:AN8"/>
    <mergeCell ref="S11:V11"/>
    <mergeCell ref="W11:AB11"/>
    <mergeCell ref="AE11:AH11"/>
    <mergeCell ref="AI11:AN11"/>
    <mergeCell ref="AG1:AH1"/>
    <mergeCell ref="AJ1:AK1"/>
    <mergeCell ref="AM1:AN1"/>
    <mergeCell ref="A3:G3"/>
    <mergeCell ref="H3:M3"/>
    <mergeCell ref="S4:V4"/>
    <mergeCell ref="W4:X4"/>
    <mergeCell ref="Z4:AB4"/>
    <mergeCell ref="A1:N1"/>
    <mergeCell ref="P1:R1"/>
    <mergeCell ref="S1:T1"/>
    <mergeCell ref="V1:W1"/>
    <mergeCell ref="Y1:AD1"/>
    <mergeCell ref="AE1:AF1"/>
    <mergeCell ref="B24:H24"/>
    <mergeCell ref="J24:N24"/>
    <mergeCell ref="Y24:AB24"/>
    <mergeCell ref="AE24:AJ24"/>
    <mergeCell ref="AK24:AO24"/>
    <mergeCell ref="AK22:AO22"/>
    <mergeCell ref="G23:H23"/>
    <mergeCell ref="I23:T23"/>
    <mergeCell ref="Y23:AB23"/>
    <mergeCell ref="AC23:AD23"/>
    <mergeCell ref="AE23:AJ23"/>
    <mergeCell ref="AK23:AO23"/>
    <mergeCell ref="G22:H22"/>
    <mergeCell ref="I22:S22"/>
    <mergeCell ref="W22:Y22"/>
    <mergeCell ref="Z22:AB22"/>
    <mergeCell ref="AC22:AD22"/>
    <mergeCell ref="AE22:AJ22"/>
    <mergeCell ref="AK20:AO20"/>
    <mergeCell ref="G21:H21"/>
    <mergeCell ref="I21:S21"/>
    <mergeCell ref="W21:Y21"/>
    <mergeCell ref="Z21:AB21"/>
    <mergeCell ref="AC21:AD21"/>
    <mergeCell ref="AE21:AJ21"/>
    <mergeCell ref="AK21:AO21"/>
    <mergeCell ref="A19:G19"/>
    <mergeCell ref="H19:M19"/>
    <mergeCell ref="AE19:AJ19"/>
    <mergeCell ref="AK19:AO19"/>
    <mergeCell ref="B20:F20"/>
    <mergeCell ref="G20:H20"/>
    <mergeCell ref="I20:S20"/>
    <mergeCell ref="W20:Y20"/>
    <mergeCell ref="Z20:AB20"/>
    <mergeCell ref="AE20:AJ20"/>
    <mergeCell ref="A12:H12"/>
    <mergeCell ref="A14:H14"/>
    <mergeCell ref="I14:AO14"/>
    <mergeCell ref="A16:H17"/>
    <mergeCell ref="I16:R17"/>
    <mergeCell ref="S17:Y17"/>
    <mergeCell ref="Z17:AF17"/>
    <mergeCell ref="AE29:AJ29"/>
    <mergeCell ref="AK29:AO29"/>
    <mergeCell ref="A30:F30"/>
    <mergeCell ref="G30:H30"/>
    <mergeCell ref="I30:S30"/>
    <mergeCell ref="T30:W30"/>
    <mergeCell ref="X30:Z30"/>
    <mergeCell ref="AA30:AD30"/>
    <mergeCell ref="AE30:AJ30"/>
    <mergeCell ref="AK30:AO30"/>
    <mergeCell ref="A29:F29"/>
    <mergeCell ref="G29:H29"/>
    <mergeCell ref="I29:S29"/>
    <mergeCell ref="T29:W29"/>
    <mergeCell ref="X29:Z29"/>
    <mergeCell ref="AA29:AD29"/>
    <mergeCell ref="AK27:AO27"/>
    <mergeCell ref="A28:F28"/>
    <mergeCell ref="G28:H28"/>
    <mergeCell ref="I28:S28"/>
    <mergeCell ref="T28:W28"/>
    <mergeCell ref="X28:Z28"/>
    <mergeCell ref="AA28:AD28"/>
    <mergeCell ref="AE28:AJ28"/>
    <mergeCell ref="AK28:AO28"/>
    <mergeCell ref="AA26:AD26"/>
    <mergeCell ref="AE26:AJ26"/>
    <mergeCell ref="AK26:AO26"/>
    <mergeCell ref="A27:F27"/>
    <mergeCell ref="G27:H27"/>
    <mergeCell ref="I27:S27"/>
    <mergeCell ref="T27:W27"/>
    <mergeCell ref="X27:Z27"/>
    <mergeCell ref="AA27:AD27"/>
    <mergeCell ref="AE27:AJ27"/>
    <mergeCell ref="A26:F26"/>
    <mergeCell ref="G26:H26"/>
    <mergeCell ref="I26:S26"/>
    <mergeCell ref="T26:W26"/>
    <mergeCell ref="X26:Z26"/>
    <mergeCell ref="AE35:AJ35"/>
    <mergeCell ref="AK35:AO35"/>
    <mergeCell ref="A36:F36"/>
    <mergeCell ref="G36:H36"/>
    <mergeCell ref="I36:S36"/>
    <mergeCell ref="T36:W36"/>
    <mergeCell ref="X36:Z36"/>
    <mergeCell ref="AA36:AD36"/>
    <mergeCell ref="AE36:AJ36"/>
    <mergeCell ref="AK36:AO36"/>
    <mergeCell ref="A35:F35"/>
    <mergeCell ref="G35:H35"/>
    <mergeCell ref="I35:S35"/>
    <mergeCell ref="T35:W35"/>
    <mergeCell ref="X35:Z35"/>
    <mergeCell ref="AA35:AD35"/>
    <mergeCell ref="AE33:AJ33"/>
    <mergeCell ref="AK33:AO33"/>
    <mergeCell ref="A34:F34"/>
    <mergeCell ref="G34:H34"/>
    <mergeCell ref="I34:S34"/>
    <mergeCell ref="T34:W34"/>
    <mergeCell ref="X34:Z34"/>
    <mergeCell ref="AA34:AD34"/>
    <mergeCell ref="AE34:AJ34"/>
    <mergeCell ref="AK34:AO34"/>
    <mergeCell ref="A33:F33"/>
    <mergeCell ref="G33:H33"/>
    <mergeCell ref="I33:S33"/>
    <mergeCell ref="T33:W33"/>
    <mergeCell ref="X33:Z33"/>
    <mergeCell ref="AA33:AD33"/>
    <mergeCell ref="AE31:AJ31"/>
    <mergeCell ref="AK31:AO31"/>
    <mergeCell ref="A32:F32"/>
    <mergeCell ref="G32:H32"/>
    <mergeCell ref="I32:S32"/>
    <mergeCell ref="T32:W32"/>
    <mergeCell ref="X32:Z32"/>
    <mergeCell ref="AA32:AD32"/>
    <mergeCell ref="AE32:AJ32"/>
    <mergeCell ref="AK32:AO32"/>
    <mergeCell ref="A31:F31"/>
    <mergeCell ref="G31:H31"/>
    <mergeCell ref="I31:S31"/>
    <mergeCell ref="T31:W31"/>
    <mergeCell ref="X31:Z31"/>
    <mergeCell ref="AA31:AD31"/>
    <mergeCell ref="AE41:AJ41"/>
    <mergeCell ref="AK41:AO41"/>
    <mergeCell ref="A42:F42"/>
    <mergeCell ref="G42:H42"/>
    <mergeCell ref="I42:S42"/>
    <mergeCell ref="T42:W42"/>
    <mergeCell ref="X42:Z42"/>
    <mergeCell ref="AA42:AD42"/>
    <mergeCell ref="AE42:AJ42"/>
    <mergeCell ref="AK42:AO42"/>
    <mergeCell ref="A41:F41"/>
    <mergeCell ref="G41:H41"/>
    <mergeCell ref="I41:S41"/>
    <mergeCell ref="T41:W41"/>
    <mergeCell ref="X41:Z41"/>
    <mergeCell ref="AA41:AD41"/>
    <mergeCell ref="AE39:AJ39"/>
    <mergeCell ref="AK39:AO39"/>
    <mergeCell ref="A40:F40"/>
    <mergeCell ref="G40:H40"/>
    <mergeCell ref="I40:S40"/>
    <mergeCell ref="T40:W40"/>
    <mergeCell ref="X40:Z40"/>
    <mergeCell ref="AA40:AD40"/>
    <mergeCell ref="AE40:AJ40"/>
    <mergeCell ref="AK40:AO40"/>
    <mergeCell ref="A39:F39"/>
    <mergeCell ref="G39:H39"/>
    <mergeCell ref="I39:S39"/>
    <mergeCell ref="T39:W39"/>
    <mergeCell ref="X39:Z39"/>
    <mergeCell ref="AA39:AD39"/>
    <mergeCell ref="AE37:AJ37"/>
    <mergeCell ref="AK37:AO37"/>
    <mergeCell ref="A38:F38"/>
    <mergeCell ref="G38:H38"/>
    <mergeCell ref="I38:S38"/>
    <mergeCell ref="T38:W38"/>
    <mergeCell ref="X38:Z38"/>
    <mergeCell ref="AA38:AD38"/>
    <mergeCell ref="AE38:AJ38"/>
    <mergeCell ref="AK38:AO38"/>
    <mergeCell ref="A37:F37"/>
    <mergeCell ref="G37:H37"/>
    <mergeCell ref="I37:S37"/>
    <mergeCell ref="T37:W37"/>
    <mergeCell ref="X37:Z37"/>
    <mergeCell ref="AA37:AD37"/>
    <mergeCell ref="AE47:AJ47"/>
    <mergeCell ref="AK47:AO47"/>
    <mergeCell ref="A48:F48"/>
    <mergeCell ref="G48:H48"/>
    <mergeCell ref="I48:S48"/>
    <mergeCell ref="T48:W48"/>
    <mergeCell ref="X48:Z48"/>
    <mergeCell ref="AA48:AD48"/>
    <mergeCell ref="AE48:AJ48"/>
    <mergeCell ref="AK48:AO48"/>
    <mergeCell ref="A47:F47"/>
    <mergeCell ref="G47:H47"/>
    <mergeCell ref="I47:S47"/>
    <mergeCell ref="T47:W47"/>
    <mergeCell ref="X47:Z47"/>
    <mergeCell ref="AA47:AD47"/>
    <mergeCell ref="AE45:AJ45"/>
    <mergeCell ref="AK45:AO45"/>
    <mergeCell ref="A46:F46"/>
    <mergeCell ref="G46:H46"/>
    <mergeCell ref="I46:S46"/>
    <mergeCell ref="T46:W46"/>
    <mergeCell ref="X46:Z46"/>
    <mergeCell ref="AA46:AD46"/>
    <mergeCell ref="AE46:AJ46"/>
    <mergeCell ref="AK46:AO46"/>
    <mergeCell ref="A45:F45"/>
    <mergeCell ref="G45:H45"/>
    <mergeCell ref="I45:S45"/>
    <mergeCell ref="T45:W45"/>
    <mergeCell ref="X45:Z45"/>
    <mergeCell ref="AA45:AD45"/>
    <mergeCell ref="AE43:AJ43"/>
    <mergeCell ref="AK43:AO43"/>
    <mergeCell ref="A44:F44"/>
    <mergeCell ref="G44:H44"/>
    <mergeCell ref="I44:S44"/>
    <mergeCell ref="T44:W44"/>
    <mergeCell ref="X44:Z44"/>
    <mergeCell ref="AA44:AD44"/>
    <mergeCell ref="AE44:AJ44"/>
    <mergeCell ref="AK44:AO44"/>
    <mergeCell ref="A43:F43"/>
    <mergeCell ref="G43:H43"/>
    <mergeCell ref="I43:S43"/>
    <mergeCell ref="T43:W43"/>
    <mergeCell ref="X43:Z43"/>
    <mergeCell ref="AA43:AD43"/>
    <mergeCell ref="AE53:AJ53"/>
    <mergeCell ref="AK53:AO53"/>
    <mergeCell ref="A54:F54"/>
    <mergeCell ref="G54:H54"/>
    <mergeCell ref="I54:S54"/>
    <mergeCell ref="T54:W54"/>
    <mergeCell ref="X54:Z54"/>
    <mergeCell ref="AA54:AD54"/>
    <mergeCell ref="AE54:AJ54"/>
    <mergeCell ref="AK54:AO54"/>
    <mergeCell ref="A53:F53"/>
    <mergeCell ref="G53:H53"/>
    <mergeCell ref="I53:S53"/>
    <mergeCell ref="T53:W53"/>
    <mergeCell ref="X53:Z53"/>
    <mergeCell ref="AA53:AD53"/>
    <mergeCell ref="AE51:AJ51"/>
    <mergeCell ref="AK51:AO51"/>
    <mergeCell ref="A52:F52"/>
    <mergeCell ref="G52:H52"/>
    <mergeCell ref="I52:S52"/>
    <mergeCell ref="T52:W52"/>
    <mergeCell ref="X52:Z52"/>
    <mergeCell ref="AA52:AD52"/>
    <mergeCell ref="AE52:AJ52"/>
    <mergeCell ref="AK52:AO52"/>
    <mergeCell ref="A51:F51"/>
    <mergeCell ref="G51:H51"/>
    <mergeCell ref="I51:S51"/>
    <mergeCell ref="T51:W51"/>
    <mergeCell ref="X51:Z51"/>
    <mergeCell ref="AA51:AD51"/>
    <mergeCell ref="AE49:AJ49"/>
    <mergeCell ref="AK49:AO49"/>
    <mergeCell ref="A50:F50"/>
    <mergeCell ref="G50:H50"/>
    <mergeCell ref="I50:S50"/>
    <mergeCell ref="T50:W50"/>
    <mergeCell ref="X50:Z50"/>
    <mergeCell ref="AA50:AD50"/>
    <mergeCell ref="AE50:AJ50"/>
    <mergeCell ref="AK50:AO50"/>
    <mergeCell ref="A49:F49"/>
    <mergeCell ref="G49:H49"/>
    <mergeCell ref="I49:S49"/>
    <mergeCell ref="T49:W49"/>
    <mergeCell ref="X49:Z49"/>
    <mergeCell ref="AA49:AD49"/>
    <mergeCell ref="AE59:AJ59"/>
    <mergeCell ref="AK59:AO59"/>
    <mergeCell ref="A60:F60"/>
    <mergeCell ref="G60:H60"/>
    <mergeCell ref="I60:S60"/>
    <mergeCell ref="T60:W60"/>
    <mergeCell ref="X60:Z60"/>
    <mergeCell ref="AA60:AD60"/>
    <mergeCell ref="AE60:AJ60"/>
    <mergeCell ref="AK60:AO60"/>
    <mergeCell ref="A59:F59"/>
    <mergeCell ref="G59:H59"/>
    <mergeCell ref="I59:S59"/>
    <mergeCell ref="T59:W59"/>
    <mergeCell ref="X59:Z59"/>
    <mergeCell ref="AA59:AD59"/>
    <mergeCell ref="AE57:AJ57"/>
    <mergeCell ref="AK57:AO57"/>
    <mergeCell ref="A58:F58"/>
    <mergeCell ref="G58:H58"/>
    <mergeCell ref="I58:S58"/>
    <mergeCell ref="T58:W58"/>
    <mergeCell ref="X58:Z58"/>
    <mergeCell ref="AA58:AD58"/>
    <mergeCell ref="AE58:AJ58"/>
    <mergeCell ref="AK58:AO58"/>
    <mergeCell ref="A57:F57"/>
    <mergeCell ref="G57:H57"/>
    <mergeCell ref="I57:S57"/>
    <mergeCell ref="T57:W57"/>
    <mergeCell ref="X57:Z57"/>
    <mergeCell ref="AA57:AD57"/>
    <mergeCell ref="AE55:AJ55"/>
    <mergeCell ref="AK55:AO55"/>
    <mergeCell ref="A56:F56"/>
    <mergeCell ref="G56:H56"/>
    <mergeCell ref="I56:S56"/>
    <mergeCell ref="T56:W56"/>
    <mergeCell ref="X56:Z56"/>
    <mergeCell ref="AA56:AD56"/>
    <mergeCell ref="AE56:AJ56"/>
    <mergeCell ref="AK56:AO56"/>
    <mergeCell ref="A55:F55"/>
    <mergeCell ref="G55:H55"/>
    <mergeCell ref="I55:S55"/>
    <mergeCell ref="T55:W55"/>
    <mergeCell ref="X55:Z55"/>
    <mergeCell ref="AA55:AD55"/>
    <mergeCell ref="AE65:AJ65"/>
    <mergeCell ref="AK65:AO65"/>
    <mergeCell ref="A66:F66"/>
    <mergeCell ref="G66:H66"/>
    <mergeCell ref="I66:S66"/>
    <mergeCell ref="T66:W66"/>
    <mergeCell ref="X66:Z66"/>
    <mergeCell ref="AA66:AD66"/>
    <mergeCell ref="AE66:AJ66"/>
    <mergeCell ref="AK66:AO66"/>
    <mergeCell ref="A65:F65"/>
    <mergeCell ref="G65:H65"/>
    <mergeCell ref="I65:S65"/>
    <mergeCell ref="T65:W65"/>
    <mergeCell ref="X65:Z65"/>
    <mergeCell ref="AA65:AD65"/>
    <mergeCell ref="AE63:AJ63"/>
    <mergeCell ref="AK63:AO63"/>
    <mergeCell ref="A64:F64"/>
    <mergeCell ref="G64:H64"/>
    <mergeCell ref="I64:S64"/>
    <mergeCell ref="T64:W64"/>
    <mergeCell ref="X64:Z64"/>
    <mergeCell ref="AA64:AD64"/>
    <mergeCell ref="AE64:AJ64"/>
    <mergeCell ref="AK64:AO64"/>
    <mergeCell ref="A63:F63"/>
    <mergeCell ref="G63:H63"/>
    <mergeCell ref="I63:S63"/>
    <mergeCell ref="T63:W63"/>
    <mergeCell ref="X63:Z63"/>
    <mergeCell ref="AA63:AD63"/>
    <mergeCell ref="AE61:AJ61"/>
    <mergeCell ref="AK61:AO61"/>
    <mergeCell ref="A62:F62"/>
    <mergeCell ref="G62:H62"/>
    <mergeCell ref="I62:S62"/>
    <mergeCell ref="T62:W62"/>
    <mergeCell ref="X62:Z62"/>
    <mergeCell ref="AA62:AD62"/>
    <mergeCell ref="AE62:AJ62"/>
    <mergeCell ref="AK62:AO62"/>
    <mergeCell ref="A61:F61"/>
    <mergeCell ref="G61:H61"/>
    <mergeCell ref="I61:S61"/>
    <mergeCell ref="T61:W61"/>
    <mergeCell ref="X61:Z61"/>
    <mergeCell ref="AA61:AD61"/>
    <mergeCell ref="AE71:AJ71"/>
    <mergeCell ref="AK71:AO71"/>
    <mergeCell ref="A72:F72"/>
    <mergeCell ref="G72:H72"/>
    <mergeCell ref="I72:S72"/>
    <mergeCell ref="T72:W72"/>
    <mergeCell ref="X72:Z72"/>
    <mergeCell ref="AA72:AD72"/>
    <mergeCell ref="AE72:AJ72"/>
    <mergeCell ref="AK72:AO72"/>
    <mergeCell ref="A71:F71"/>
    <mergeCell ref="G71:H71"/>
    <mergeCell ref="I71:S71"/>
    <mergeCell ref="T71:W71"/>
    <mergeCell ref="X71:Z71"/>
    <mergeCell ref="AA71:AD71"/>
    <mergeCell ref="AE69:AJ69"/>
    <mergeCell ref="AK69:AO69"/>
    <mergeCell ref="A70:F70"/>
    <mergeCell ref="G70:H70"/>
    <mergeCell ref="I70:S70"/>
    <mergeCell ref="T70:W70"/>
    <mergeCell ref="X70:Z70"/>
    <mergeCell ref="AA70:AD70"/>
    <mergeCell ref="AE70:AJ70"/>
    <mergeCell ref="AK70:AO70"/>
    <mergeCell ref="A69:F69"/>
    <mergeCell ref="G69:H69"/>
    <mergeCell ref="I69:S69"/>
    <mergeCell ref="T69:W69"/>
    <mergeCell ref="X69:Z69"/>
    <mergeCell ref="AA69:AD69"/>
    <mergeCell ref="AE67:AJ67"/>
    <mergeCell ref="AK67:AO67"/>
    <mergeCell ref="A68:F68"/>
    <mergeCell ref="G68:H68"/>
    <mergeCell ref="I68:S68"/>
    <mergeCell ref="T68:W68"/>
    <mergeCell ref="X68:Z68"/>
    <mergeCell ref="AA68:AD68"/>
    <mergeCell ref="AE68:AJ68"/>
    <mergeCell ref="AK68:AO68"/>
    <mergeCell ref="A67:F67"/>
    <mergeCell ref="G67:H67"/>
    <mergeCell ref="I67:S67"/>
    <mergeCell ref="T67:W67"/>
    <mergeCell ref="X67:Z67"/>
    <mergeCell ref="AA67:AD67"/>
    <mergeCell ref="AE77:AJ77"/>
    <mergeCell ref="AK77:AO77"/>
    <mergeCell ref="A78:F78"/>
    <mergeCell ref="G78:H78"/>
    <mergeCell ref="I78:S78"/>
    <mergeCell ref="T78:W78"/>
    <mergeCell ref="X78:Z78"/>
    <mergeCell ref="AA78:AD78"/>
    <mergeCell ref="AE78:AJ78"/>
    <mergeCell ref="AK78:AO78"/>
    <mergeCell ref="A77:F77"/>
    <mergeCell ref="G77:H77"/>
    <mergeCell ref="I77:S77"/>
    <mergeCell ref="T77:W77"/>
    <mergeCell ref="X77:Z77"/>
    <mergeCell ref="AA77:AD77"/>
    <mergeCell ref="AE75:AJ75"/>
    <mergeCell ref="AK75:AO75"/>
    <mergeCell ref="A76:F76"/>
    <mergeCell ref="G76:H76"/>
    <mergeCell ref="I76:S76"/>
    <mergeCell ref="T76:W76"/>
    <mergeCell ref="X76:Z76"/>
    <mergeCell ref="AA76:AD76"/>
    <mergeCell ref="AE76:AJ76"/>
    <mergeCell ref="AK76:AO76"/>
    <mergeCell ref="A75:F75"/>
    <mergeCell ref="G75:H75"/>
    <mergeCell ref="I75:S75"/>
    <mergeCell ref="T75:W75"/>
    <mergeCell ref="X75:Z75"/>
    <mergeCell ref="AA75:AD75"/>
    <mergeCell ref="AE73:AJ73"/>
    <mergeCell ref="AK73:AO73"/>
    <mergeCell ref="A74:F74"/>
    <mergeCell ref="G74:H74"/>
    <mergeCell ref="I74:S74"/>
    <mergeCell ref="T74:W74"/>
    <mergeCell ref="X74:Z74"/>
    <mergeCell ref="AA74:AD74"/>
    <mergeCell ref="AE74:AJ74"/>
    <mergeCell ref="AK74:AO74"/>
    <mergeCell ref="A73:F73"/>
    <mergeCell ref="G73:H73"/>
    <mergeCell ref="I73:S73"/>
    <mergeCell ref="T73:W73"/>
    <mergeCell ref="X73:Z73"/>
    <mergeCell ref="AA73:AD73"/>
    <mergeCell ref="AE83:AJ83"/>
    <mergeCell ref="AK83:AO83"/>
    <mergeCell ref="A84:F84"/>
    <mergeCell ref="G84:H84"/>
    <mergeCell ref="I84:S84"/>
    <mergeCell ref="T84:W84"/>
    <mergeCell ref="X84:Z84"/>
    <mergeCell ref="AA84:AD84"/>
    <mergeCell ref="AE84:AJ84"/>
    <mergeCell ref="AK84:AO84"/>
    <mergeCell ref="A83:F83"/>
    <mergeCell ref="G83:H83"/>
    <mergeCell ref="I83:S83"/>
    <mergeCell ref="T83:W83"/>
    <mergeCell ref="X83:Z83"/>
    <mergeCell ref="AA83:AD83"/>
    <mergeCell ref="AE81:AJ81"/>
    <mergeCell ref="AK81:AO81"/>
    <mergeCell ref="A82:F82"/>
    <mergeCell ref="G82:H82"/>
    <mergeCell ref="I82:S82"/>
    <mergeCell ref="T82:W82"/>
    <mergeCell ref="X82:Z82"/>
    <mergeCell ref="AA82:AD82"/>
    <mergeCell ref="AE82:AJ82"/>
    <mergeCell ref="AK82:AO82"/>
    <mergeCell ref="A81:F81"/>
    <mergeCell ref="G81:H81"/>
    <mergeCell ref="I81:S81"/>
    <mergeCell ref="T81:W81"/>
    <mergeCell ref="X81:Z81"/>
    <mergeCell ref="AA81:AD81"/>
    <mergeCell ref="AE79:AJ79"/>
    <mergeCell ref="AK79:AO79"/>
    <mergeCell ref="A80:F80"/>
    <mergeCell ref="G80:H80"/>
    <mergeCell ref="I80:S80"/>
    <mergeCell ref="T80:W80"/>
    <mergeCell ref="X80:Z80"/>
    <mergeCell ref="AA80:AD80"/>
    <mergeCell ref="AE80:AJ80"/>
    <mergeCell ref="AK80:AO80"/>
    <mergeCell ref="A79:F79"/>
    <mergeCell ref="G79:H79"/>
    <mergeCell ref="I79:S79"/>
    <mergeCell ref="T79:W79"/>
    <mergeCell ref="X79:Z79"/>
    <mergeCell ref="AA79:AD79"/>
    <mergeCell ref="AE89:AJ89"/>
    <mergeCell ref="AK89:AO89"/>
    <mergeCell ref="A90:F90"/>
    <mergeCell ref="G90:H90"/>
    <mergeCell ref="I90:S90"/>
    <mergeCell ref="T90:W90"/>
    <mergeCell ref="X90:Z90"/>
    <mergeCell ref="AA90:AD90"/>
    <mergeCell ref="AE90:AJ90"/>
    <mergeCell ref="AK90:AO90"/>
    <mergeCell ref="A89:F89"/>
    <mergeCell ref="G89:H89"/>
    <mergeCell ref="I89:S89"/>
    <mergeCell ref="T89:W89"/>
    <mergeCell ref="X89:Z89"/>
    <mergeCell ref="AA89:AD89"/>
    <mergeCell ref="AE87:AJ87"/>
    <mergeCell ref="AK87:AO87"/>
    <mergeCell ref="A88:F88"/>
    <mergeCell ref="G88:H88"/>
    <mergeCell ref="I88:S88"/>
    <mergeCell ref="T88:W88"/>
    <mergeCell ref="X88:Z88"/>
    <mergeCell ref="AA88:AD88"/>
    <mergeCell ref="AE88:AJ88"/>
    <mergeCell ref="AK88:AO88"/>
    <mergeCell ref="A87:F87"/>
    <mergeCell ref="G87:H87"/>
    <mergeCell ref="I87:S87"/>
    <mergeCell ref="T87:W87"/>
    <mergeCell ref="X87:Z87"/>
    <mergeCell ref="AA87:AD87"/>
    <mergeCell ref="AE85:AJ85"/>
    <mergeCell ref="AK85:AO85"/>
    <mergeCell ref="A86:F86"/>
    <mergeCell ref="G86:H86"/>
    <mergeCell ref="I86:S86"/>
    <mergeCell ref="T86:W86"/>
    <mergeCell ref="X86:Z86"/>
    <mergeCell ref="AA86:AD86"/>
    <mergeCell ref="AE86:AJ86"/>
    <mergeCell ref="AK86:AO86"/>
    <mergeCell ref="A85:F85"/>
    <mergeCell ref="G85:H85"/>
    <mergeCell ref="I85:S85"/>
    <mergeCell ref="T85:W85"/>
    <mergeCell ref="X85:Z85"/>
    <mergeCell ref="AA85:AD85"/>
    <mergeCell ref="AE95:AJ95"/>
    <mergeCell ref="AK95:AO95"/>
    <mergeCell ref="A96:F96"/>
    <mergeCell ref="G96:H96"/>
    <mergeCell ref="I96:S96"/>
    <mergeCell ref="T96:W96"/>
    <mergeCell ref="X96:Z96"/>
    <mergeCell ref="AA96:AD96"/>
    <mergeCell ref="AE96:AJ96"/>
    <mergeCell ref="AK96:AO96"/>
    <mergeCell ref="A95:F95"/>
    <mergeCell ref="G95:H95"/>
    <mergeCell ref="I95:S95"/>
    <mergeCell ref="T95:W95"/>
    <mergeCell ref="X95:Z95"/>
    <mergeCell ref="AA95:AD95"/>
    <mergeCell ref="AE93:AJ93"/>
    <mergeCell ref="AK93:AO93"/>
    <mergeCell ref="A94:F94"/>
    <mergeCell ref="G94:H94"/>
    <mergeCell ref="I94:S94"/>
    <mergeCell ref="T94:W94"/>
    <mergeCell ref="X94:Z94"/>
    <mergeCell ref="AA94:AD94"/>
    <mergeCell ref="AE94:AJ94"/>
    <mergeCell ref="AK94:AO94"/>
    <mergeCell ref="A93:F93"/>
    <mergeCell ref="G93:H93"/>
    <mergeCell ref="I93:S93"/>
    <mergeCell ref="T93:W93"/>
    <mergeCell ref="X93:Z93"/>
    <mergeCell ref="AA93:AD93"/>
    <mergeCell ref="AE91:AJ91"/>
    <mergeCell ref="AK91:AO91"/>
    <mergeCell ref="A92:F92"/>
    <mergeCell ref="G92:H92"/>
    <mergeCell ref="I92:S92"/>
    <mergeCell ref="T92:W92"/>
    <mergeCell ref="X92:Z92"/>
    <mergeCell ref="AA92:AD92"/>
    <mergeCell ref="AE92:AJ92"/>
    <mergeCell ref="AK92:AO92"/>
    <mergeCell ref="A91:F91"/>
    <mergeCell ref="G91:H91"/>
    <mergeCell ref="I91:S91"/>
    <mergeCell ref="T91:W91"/>
    <mergeCell ref="X91:Z91"/>
    <mergeCell ref="AA91:AD91"/>
    <mergeCell ref="AE101:AJ101"/>
    <mergeCell ref="AK101:AO101"/>
    <mergeCell ref="A102:F102"/>
    <mergeCell ref="G102:H102"/>
    <mergeCell ref="I102:S102"/>
    <mergeCell ref="T102:W102"/>
    <mergeCell ref="X102:Z102"/>
    <mergeCell ref="AA102:AD102"/>
    <mergeCell ref="AE102:AJ102"/>
    <mergeCell ref="AK102:AO102"/>
    <mergeCell ref="A101:F101"/>
    <mergeCell ref="G101:H101"/>
    <mergeCell ref="I101:S101"/>
    <mergeCell ref="T101:W101"/>
    <mergeCell ref="X101:Z101"/>
    <mergeCell ref="AA101:AD101"/>
    <mergeCell ref="AE99:AJ99"/>
    <mergeCell ref="AK99:AO99"/>
    <mergeCell ref="A100:F100"/>
    <mergeCell ref="G100:H100"/>
    <mergeCell ref="I100:S100"/>
    <mergeCell ref="T100:W100"/>
    <mergeCell ref="X100:Z100"/>
    <mergeCell ref="AA100:AD100"/>
    <mergeCell ref="AE100:AJ100"/>
    <mergeCell ref="AK100:AO100"/>
    <mergeCell ref="A99:F99"/>
    <mergeCell ref="G99:H99"/>
    <mergeCell ref="I99:S99"/>
    <mergeCell ref="T99:W99"/>
    <mergeCell ref="X99:Z99"/>
    <mergeCell ref="AA99:AD99"/>
    <mergeCell ref="AE97:AJ97"/>
    <mergeCell ref="AK97:AO97"/>
    <mergeCell ref="A98:F98"/>
    <mergeCell ref="G98:H98"/>
    <mergeCell ref="I98:S98"/>
    <mergeCell ref="T98:W98"/>
    <mergeCell ref="X98:Z98"/>
    <mergeCell ref="AA98:AD98"/>
    <mergeCell ref="AE98:AJ98"/>
    <mergeCell ref="AK98:AO98"/>
    <mergeCell ref="A97:F97"/>
    <mergeCell ref="G97:H97"/>
    <mergeCell ref="I97:S97"/>
    <mergeCell ref="T97:W97"/>
    <mergeCell ref="X97:Z97"/>
    <mergeCell ref="AA97:AD97"/>
    <mergeCell ref="AE107:AJ107"/>
    <mergeCell ref="AK107:AO107"/>
    <mergeCell ref="A108:F108"/>
    <mergeCell ref="G108:H108"/>
    <mergeCell ref="I108:S108"/>
    <mergeCell ref="T108:W108"/>
    <mergeCell ref="X108:Z108"/>
    <mergeCell ref="AA108:AD108"/>
    <mergeCell ref="AE108:AJ108"/>
    <mergeCell ref="AK108:AO108"/>
    <mergeCell ref="A107:F107"/>
    <mergeCell ref="G107:H107"/>
    <mergeCell ref="I107:S107"/>
    <mergeCell ref="T107:W107"/>
    <mergeCell ref="X107:Z107"/>
    <mergeCell ref="AA107:AD107"/>
    <mergeCell ref="AE105:AJ105"/>
    <mergeCell ref="AK105:AO105"/>
    <mergeCell ref="A106:F106"/>
    <mergeCell ref="G106:H106"/>
    <mergeCell ref="I106:S106"/>
    <mergeCell ref="T106:W106"/>
    <mergeCell ref="X106:Z106"/>
    <mergeCell ref="AA106:AD106"/>
    <mergeCell ref="AE106:AJ106"/>
    <mergeCell ref="AK106:AO106"/>
    <mergeCell ref="A105:F105"/>
    <mergeCell ref="G105:H105"/>
    <mergeCell ref="I105:S105"/>
    <mergeCell ref="T105:W105"/>
    <mergeCell ref="X105:Z105"/>
    <mergeCell ref="AA105:AD105"/>
    <mergeCell ref="AE103:AJ103"/>
    <mergeCell ref="AK103:AO103"/>
    <mergeCell ref="A104:F104"/>
    <mergeCell ref="G104:H104"/>
    <mergeCell ref="I104:S104"/>
    <mergeCell ref="T104:W104"/>
    <mergeCell ref="X104:Z104"/>
    <mergeCell ref="AA104:AD104"/>
    <mergeCell ref="AE104:AJ104"/>
    <mergeCell ref="AK104:AO104"/>
    <mergeCell ref="A103:F103"/>
    <mergeCell ref="G103:H103"/>
    <mergeCell ref="I103:S103"/>
    <mergeCell ref="T103:W103"/>
    <mergeCell ref="X103:Z103"/>
    <mergeCell ref="AA103:AD103"/>
    <mergeCell ref="AE113:AJ113"/>
    <mergeCell ref="AK113:AO113"/>
    <mergeCell ref="A114:F114"/>
    <mergeCell ref="G114:H114"/>
    <mergeCell ref="I114:S114"/>
    <mergeCell ref="T114:W114"/>
    <mergeCell ref="X114:Z114"/>
    <mergeCell ref="AA114:AD114"/>
    <mergeCell ref="AE114:AJ114"/>
    <mergeCell ref="AK114:AO114"/>
    <mergeCell ref="A113:F113"/>
    <mergeCell ref="G113:H113"/>
    <mergeCell ref="I113:S113"/>
    <mergeCell ref="T113:W113"/>
    <mergeCell ref="X113:Z113"/>
    <mergeCell ref="AA113:AD113"/>
    <mergeCell ref="AE111:AJ111"/>
    <mergeCell ref="AK111:AO111"/>
    <mergeCell ref="A112:F112"/>
    <mergeCell ref="G112:H112"/>
    <mergeCell ref="I112:S112"/>
    <mergeCell ref="T112:W112"/>
    <mergeCell ref="X112:Z112"/>
    <mergeCell ref="AA112:AD112"/>
    <mergeCell ref="AE112:AJ112"/>
    <mergeCell ref="AK112:AO112"/>
    <mergeCell ref="A111:F111"/>
    <mergeCell ref="G111:H111"/>
    <mergeCell ref="I111:S111"/>
    <mergeCell ref="T111:W111"/>
    <mergeCell ref="X111:Z111"/>
    <mergeCell ref="AA111:AD111"/>
    <mergeCell ref="AE109:AJ109"/>
    <mergeCell ref="AK109:AO109"/>
    <mergeCell ref="A110:F110"/>
    <mergeCell ref="G110:H110"/>
    <mergeCell ref="I110:S110"/>
    <mergeCell ref="T110:W110"/>
    <mergeCell ref="X110:Z110"/>
    <mergeCell ref="AA110:AD110"/>
    <mergeCell ref="AE110:AJ110"/>
    <mergeCell ref="AK110:AO110"/>
    <mergeCell ref="A109:F109"/>
    <mergeCell ref="G109:H109"/>
    <mergeCell ref="I109:S109"/>
    <mergeCell ref="T109:W109"/>
    <mergeCell ref="X109:Z109"/>
    <mergeCell ref="AA109:AD109"/>
    <mergeCell ref="AE119:AJ119"/>
    <mergeCell ref="AK119:AO119"/>
    <mergeCell ref="A120:F120"/>
    <mergeCell ref="G120:H120"/>
    <mergeCell ref="I120:S120"/>
    <mergeCell ref="T120:W120"/>
    <mergeCell ref="X120:Z120"/>
    <mergeCell ref="AA120:AD120"/>
    <mergeCell ref="AE120:AJ120"/>
    <mergeCell ref="AK120:AO120"/>
    <mergeCell ref="A119:F119"/>
    <mergeCell ref="G119:H119"/>
    <mergeCell ref="I119:S119"/>
    <mergeCell ref="T119:W119"/>
    <mergeCell ref="X119:Z119"/>
    <mergeCell ref="AA119:AD119"/>
    <mergeCell ref="AE117:AJ117"/>
    <mergeCell ref="AK117:AO117"/>
    <mergeCell ref="A118:F118"/>
    <mergeCell ref="G118:H118"/>
    <mergeCell ref="I118:S118"/>
    <mergeCell ref="T118:W118"/>
    <mergeCell ref="X118:Z118"/>
    <mergeCell ref="AA118:AD118"/>
    <mergeCell ref="AE118:AJ118"/>
    <mergeCell ref="AK118:AO118"/>
    <mergeCell ref="A117:F117"/>
    <mergeCell ref="G117:H117"/>
    <mergeCell ref="I117:S117"/>
    <mergeCell ref="T117:W117"/>
    <mergeCell ref="X117:Z117"/>
    <mergeCell ref="AA117:AD117"/>
    <mergeCell ref="AE115:AJ115"/>
    <mergeCell ref="AK115:AO115"/>
    <mergeCell ref="A116:F116"/>
    <mergeCell ref="G116:H116"/>
    <mergeCell ref="I116:S116"/>
    <mergeCell ref="T116:W116"/>
    <mergeCell ref="X116:Z116"/>
    <mergeCell ref="AA116:AD116"/>
    <mergeCell ref="AE116:AJ116"/>
    <mergeCell ref="AK116:AO116"/>
    <mergeCell ref="A115:F115"/>
    <mergeCell ref="G115:H115"/>
    <mergeCell ref="I115:S115"/>
    <mergeCell ref="T115:W115"/>
    <mergeCell ref="X115:Z115"/>
    <mergeCell ref="AA115:AD115"/>
    <mergeCell ref="AE125:AJ125"/>
    <mergeCell ref="AK125:AO125"/>
    <mergeCell ref="A126:F126"/>
    <mergeCell ref="G126:H126"/>
    <mergeCell ref="I126:S126"/>
    <mergeCell ref="T126:W126"/>
    <mergeCell ref="X126:Z126"/>
    <mergeCell ref="AA126:AD126"/>
    <mergeCell ref="AE126:AJ126"/>
    <mergeCell ref="AK126:AO126"/>
    <mergeCell ref="A125:F125"/>
    <mergeCell ref="G125:H125"/>
    <mergeCell ref="I125:S125"/>
    <mergeCell ref="T125:W125"/>
    <mergeCell ref="X125:Z125"/>
    <mergeCell ref="AA125:AD125"/>
    <mergeCell ref="AE123:AJ123"/>
    <mergeCell ref="AK123:AO123"/>
    <mergeCell ref="A124:F124"/>
    <mergeCell ref="G124:H124"/>
    <mergeCell ref="I124:S124"/>
    <mergeCell ref="T124:W124"/>
    <mergeCell ref="X124:Z124"/>
    <mergeCell ref="AA124:AD124"/>
    <mergeCell ref="AE124:AJ124"/>
    <mergeCell ref="AK124:AO124"/>
    <mergeCell ref="A123:F123"/>
    <mergeCell ref="G123:H123"/>
    <mergeCell ref="I123:S123"/>
    <mergeCell ref="T123:W123"/>
    <mergeCell ref="X123:Z123"/>
    <mergeCell ref="AA123:AD123"/>
    <mergeCell ref="AE121:AJ121"/>
    <mergeCell ref="AK121:AO121"/>
    <mergeCell ref="A122:F122"/>
    <mergeCell ref="G122:H122"/>
    <mergeCell ref="I122:S122"/>
    <mergeCell ref="T122:W122"/>
    <mergeCell ref="X122:Z122"/>
    <mergeCell ref="AA122:AD122"/>
    <mergeCell ref="AE122:AJ122"/>
    <mergeCell ref="AK122:AO122"/>
    <mergeCell ref="A121:F121"/>
    <mergeCell ref="G121:H121"/>
    <mergeCell ref="I121:S121"/>
    <mergeCell ref="T121:W121"/>
    <mergeCell ref="X121:Z121"/>
    <mergeCell ref="AA121:AD121"/>
    <mergeCell ref="AE131:AJ131"/>
    <mergeCell ref="AK131:AO131"/>
    <mergeCell ref="A132:F132"/>
    <mergeCell ref="G132:H132"/>
    <mergeCell ref="I132:S132"/>
    <mergeCell ref="T132:W132"/>
    <mergeCell ref="X132:Z132"/>
    <mergeCell ref="AA132:AD132"/>
    <mergeCell ref="AE132:AJ132"/>
    <mergeCell ref="AK132:AO132"/>
    <mergeCell ref="A131:F131"/>
    <mergeCell ref="G131:H131"/>
    <mergeCell ref="I131:S131"/>
    <mergeCell ref="T131:W131"/>
    <mergeCell ref="X131:Z131"/>
    <mergeCell ref="AA131:AD131"/>
    <mergeCell ref="AE129:AJ129"/>
    <mergeCell ref="AK129:AO129"/>
    <mergeCell ref="A130:F130"/>
    <mergeCell ref="G130:H130"/>
    <mergeCell ref="I130:S130"/>
    <mergeCell ref="T130:W130"/>
    <mergeCell ref="X130:Z130"/>
    <mergeCell ref="AA130:AD130"/>
    <mergeCell ref="AE130:AJ130"/>
    <mergeCell ref="AK130:AO130"/>
    <mergeCell ref="A129:F129"/>
    <mergeCell ref="G129:H129"/>
    <mergeCell ref="I129:S129"/>
    <mergeCell ref="T129:W129"/>
    <mergeCell ref="X129:Z129"/>
    <mergeCell ref="AA129:AD129"/>
    <mergeCell ref="AE127:AJ127"/>
    <mergeCell ref="AK127:AO127"/>
    <mergeCell ref="A128:F128"/>
    <mergeCell ref="G128:H128"/>
    <mergeCell ref="I128:S128"/>
    <mergeCell ref="T128:W128"/>
    <mergeCell ref="X128:Z128"/>
    <mergeCell ref="AA128:AD128"/>
    <mergeCell ref="AE128:AJ128"/>
    <mergeCell ref="AK128:AO128"/>
    <mergeCell ref="A127:F127"/>
    <mergeCell ref="G127:H127"/>
    <mergeCell ref="I127:S127"/>
    <mergeCell ref="T127:W127"/>
    <mergeCell ref="X127:Z127"/>
    <mergeCell ref="AA127:AD127"/>
    <mergeCell ref="AE137:AJ137"/>
    <mergeCell ref="AK137:AO137"/>
    <mergeCell ref="A138:F138"/>
    <mergeCell ref="G138:H138"/>
    <mergeCell ref="I138:S138"/>
    <mergeCell ref="T138:W138"/>
    <mergeCell ref="X138:Z138"/>
    <mergeCell ref="AA138:AD138"/>
    <mergeCell ref="AE138:AJ138"/>
    <mergeCell ref="AK138:AO138"/>
    <mergeCell ref="A137:F137"/>
    <mergeCell ref="G137:H137"/>
    <mergeCell ref="I137:S137"/>
    <mergeCell ref="T137:W137"/>
    <mergeCell ref="X137:Z137"/>
    <mergeCell ref="AA137:AD137"/>
    <mergeCell ref="AE135:AJ135"/>
    <mergeCell ref="AK135:AO135"/>
    <mergeCell ref="A136:F136"/>
    <mergeCell ref="G136:H136"/>
    <mergeCell ref="I136:S136"/>
    <mergeCell ref="T136:W136"/>
    <mergeCell ref="X136:Z136"/>
    <mergeCell ref="AA136:AD136"/>
    <mergeCell ref="AE136:AJ136"/>
    <mergeCell ref="AK136:AO136"/>
    <mergeCell ref="A135:F135"/>
    <mergeCell ref="G135:H135"/>
    <mergeCell ref="I135:S135"/>
    <mergeCell ref="T135:W135"/>
    <mergeCell ref="X135:Z135"/>
    <mergeCell ref="AA135:AD135"/>
    <mergeCell ref="AE133:AJ133"/>
    <mergeCell ref="AK133:AO133"/>
    <mergeCell ref="A134:F134"/>
    <mergeCell ref="G134:H134"/>
    <mergeCell ref="I134:S134"/>
    <mergeCell ref="T134:W134"/>
    <mergeCell ref="X134:Z134"/>
    <mergeCell ref="AA134:AD134"/>
    <mergeCell ref="AE134:AJ134"/>
    <mergeCell ref="AK134:AO134"/>
    <mergeCell ref="A133:F133"/>
    <mergeCell ref="G133:H133"/>
    <mergeCell ref="I133:S133"/>
    <mergeCell ref="T133:W133"/>
    <mergeCell ref="X133:Z133"/>
    <mergeCell ref="AA133:AD133"/>
    <mergeCell ref="AE143:AJ143"/>
    <mergeCell ref="AK143:AO143"/>
    <mergeCell ref="A144:F144"/>
    <mergeCell ref="G144:H144"/>
    <mergeCell ref="I144:S144"/>
    <mergeCell ref="T144:W144"/>
    <mergeCell ref="X144:Z144"/>
    <mergeCell ref="AA144:AD144"/>
    <mergeCell ref="AE144:AJ144"/>
    <mergeCell ref="AK144:AO144"/>
    <mergeCell ref="A143:F143"/>
    <mergeCell ref="G143:H143"/>
    <mergeCell ref="I143:S143"/>
    <mergeCell ref="T143:W143"/>
    <mergeCell ref="X143:Z143"/>
    <mergeCell ref="AA143:AD143"/>
    <mergeCell ref="AE141:AJ141"/>
    <mergeCell ref="AK141:AO141"/>
    <mergeCell ref="A142:F142"/>
    <mergeCell ref="G142:H142"/>
    <mergeCell ref="I142:S142"/>
    <mergeCell ref="T142:W142"/>
    <mergeCell ref="X142:Z142"/>
    <mergeCell ref="AA142:AD142"/>
    <mergeCell ref="AE142:AJ142"/>
    <mergeCell ref="AK142:AO142"/>
    <mergeCell ref="A141:F141"/>
    <mergeCell ref="G141:H141"/>
    <mergeCell ref="I141:S141"/>
    <mergeCell ref="T141:W141"/>
    <mergeCell ref="X141:Z141"/>
    <mergeCell ref="AA141:AD141"/>
    <mergeCell ref="AE139:AJ139"/>
    <mergeCell ref="AK139:AO139"/>
    <mergeCell ref="A140:F140"/>
    <mergeCell ref="G140:H140"/>
    <mergeCell ref="I140:S140"/>
    <mergeCell ref="T140:W140"/>
    <mergeCell ref="X140:Z140"/>
    <mergeCell ref="AA140:AD140"/>
    <mergeCell ref="AE140:AJ140"/>
    <mergeCell ref="AK140:AO140"/>
    <mergeCell ref="A139:F139"/>
    <mergeCell ref="G139:H139"/>
    <mergeCell ref="I139:S139"/>
    <mergeCell ref="T139:W139"/>
    <mergeCell ref="X139:Z139"/>
    <mergeCell ref="AA139:AD139"/>
    <mergeCell ref="AE149:AJ149"/>
    <mergeCell ref="AK149:AO149"/>
    <mergeCell ref="A150:F150"/>
    <mergeCell ref="G150:H150"/>
    <mergeCell ref="I150:S150"/>
    <mergeCell ref="T150:W150"/>
    <mergeCell ref="X150:Z150"/>
    <mergeCell ref="AA150:AD150"/>
    <mergeCell ref="AE150:AJ150"/>
    <mergeCell ref="AK150:AO150"/>
    <mergeCell ref="A149:F149"/>
    <mergeCell ref="G149:H149"/>
    <mergeCell ref="I149:S149"/>
    <mergeCell ref="T149:W149"/>
    <mergeCell ref="X149:Z149"/>
    <mergeCell ref="AA149:AD149"/>
    <mergeCell ref="AE147:AJ147"/>
    <mergeCell ref="AK147:AO147"/>
    <mergeCell ref="A148:F148"/>
    <mergeCell ref="G148:H148"/>
    <mergeCell ref="I148:S148"/>
    <mergeCell ref="T148:W148"/>
    <mergeCell ref="X148:Z148"/>
    <mergeCell ref="AA148:AD148"/>
    <mergeCell ref="AE148:AJ148"/>
    <mergeCell ref="AK148:AO148"/>
    <mergeCell ref="A147:F147"/>
    <mergeCell ref="G147:H147"/>
    <mergeCell ref="I147:S147"/>
    <mergeCell ref="T147:W147"/>
    <mergeCell ref="X147:Z147"/>
    <mergeCell ref="AA147:AD147"/>
    <mergeCell ref="AE145:AJ145"/>
    <mergeCell ref="AK145:AO145"/>
    <mergeCell ref="A146:F146"/>
    <mergeCell ref="G146:H146"/>
    <mergeCell ref="I146:S146"/>
    <mergeCell ref="T146:W146"/>
    <mergeCell ref="X146:Z146"/>
    <mergeCell ref="AA146:AD146"/>
    <mergeCell ref="AE146:AJ146"/>
    <mergeCell ref="AK146:AO146"/>
    <mergeCell ref="A145:F145"/>
    <mergeCell ref="G145:H145"/>
    <mergeCell ref="I145:S145"/>
    <mergeCell ref="T145:W145"/>
    <mergeCell ref="X145:Z145"/>
    <mergeCell ref="AA145:AD145"/>
    <mergeCell ref="AE155:AJ155"/>
    <mergeCell ref="AK155:AO155"/>
    <mergeCell ref="A156:F156"/>
    <mergeCell ref="G156:H156"/>
    <mergeCell ref="I156:S156"/>
    <mergeCell ref="T156:W156"/>
    <mergeCell ref="X156:Z156"/>
    <mergeCell ref="AA156:AD156"/>
    <mergeCell ref="AE156:AJ156"/>
    <mergeCell ref="AK156:AO156"/>
    <mergeCell ref="A155:F155"/>
    <mergeCell ref="G155:H155"/>
    <mergeCell ref="I155:S155"/>
    <mergeCell ref="T155:W155"/>
    <mergeCell ref="X155:Z155"/>
    <mergeCell ref="AA155:AD155"/>
    <mergeCell ref="AE153:AJ153"/>
    <mergeCell ref="AK153:AO153"/>
    <mergeCell ref="A154:F154"/>
    <mergeCell ref="G154:H154"/>
    <mergeCell ref="I154:S154"/>
    <mergeCell ref="T154:W154"/>
    <mergeCell ref="X154:Z154"/>
    <mergeCell ref="AA154:AD154"/>
    <mergeCell ref="AE154:AJ154"/>
    <mergeCell ref="AK154:AO154"/>
    <mergeCell ref="A153:F153"/>
    <mergeCell ref="G153:H153"/>
    <mergeCell ref="I153:S153"/>
    <mergeCell ref="T153:W153"/>
    <mergeCell ref="X153:Z153"/>
    <mergeCell ref="AA153:AD153"/>
    <mergeCell ref="AE151:AJ151"/>
    <mergeCell ref="AK151:AO151"/>
    <mergeCell ref="A152:F152"/>
    <mergeCell ref="G152:H152"/>
    <mergeCell ref="I152:S152"/>
    <mergeCell ref="T152:W152"/>
    <mergeCell ref="X152:Z152"/>
    <mergeCell ref="AA152:AD152"/>
    <mergeCell ref="AE152:AJ152"/>
    <mergeCell ref="AK152:AO152"/>
    <mergeCell ref="A151:F151"/>
    <mergeCell ref="G151:H151"/>
    <mergeCell ref="I151:S151"/>
    <mergeCell ref="T151:W151"/>
    <mergeCell ref="X151:Z151"/>
    <mergeCell ref="AA151:AD151"/>
    <mergeCell ref="AE161:AJ161"/>
    <mergeCell ref="AK161:AO161"/>
    <mergeCell ref="A162:F162"/>
    <mergeCell ref="G162:H162"/>
    <mergeCell ref="I162:S162"/>
    <mergeCell ref="T162:W162"/>
    <mergeCell ref="X162:Z162"/>
    <mergeCell ref="AA162:AD162"/>
    <mergeCell ref="AE162:AJ162"/>
    <mergeCell ref="AK162:AO162"/>
    <mergeCell ref="A161:F161"/>
    <mergeCell ref="G161:H161"/>
    <mergeCell ref="I161:S161"/>
    <mergeCell ref="T161:W161"/>
    <mergeCell ref="X161:Z161"/>
    <mergeCell ref="AA161:AD161"/>
    <mergeCell ref="AE159:AJ159"/>
    <mergeCell ref="AK159:AO159"/>
    <mergeCell ref="A160:F160"/>
    <mergeCell ref="G160:H160"/>
    <mergeCell ref="I160:S160"/>
    <mergeCell ref="T160:W160"/>
    <mergeCell ref="X160:Z160"/>
    <mergeCell ref="AA160:AD160"/>
    <mergeCell ref="AE160:AJ160"/>
    <mergeCell ref="AK160:AO160"/>
    <mergeCell ref="A159:F159"/>
    <mergeCell ref="G159:H159"/>
    <mergeCell ref="I159:S159"/>
    <mergeCell ref="T159:W159"/>
    <mergeCell ref="X159:Z159"/>
    <mergeCell ref="AA159:AD159"/>
    <mergeCell ref="AE157:AJ157"/>
    <mergeCell ref="AK157:AO157"/>
    <mergeCell ref="A158:F158"/>
    <mergeCell ref="G158:H158"/>
    <mergeCell ref="I158:S158"/>
    <mergeCell ref="T158:W158"/>
    <mergeCell ref="X158:Z158"/>
    <mergeCell ref="AA158:AD158"/>
    <mergeCell ref="AE158:AJ158"/>
    <mergeCell ref="AK158:AO158"/>
    <mergeCell ref="A157:F157"/>
    <mergeCell ref="G157:H157"/>
    <mergeCell ref="I157:S157"/>
    <mergeCell ref="T157:W157"/>
    <mergeCell ref="X157:Z157"/>
    <mergeCell ref="AA157:AD157"/>
    <mergeCell ref="AE167:AJ167"/>
    <mergeCell ref="AK167:AO167"/>
    <mergeCell ref="A168:F168"/>
    <mergeCell ref="G168:H168"/>
    <mergeCell ref="I168:S168"/>
    <mergeCell ref="T168:W168"/>
    <mergeCell ref="X168:Z168"/>
    <mergeCell ref="AA168:AD168"/>
    <mergeCell ref="AE168:AJ168"/>
    <mergeCell ref="AK168:AO168"/>
    <mergeCell ref="A167:F167"/>
    <mergeCell ref="G167:H167"/>
    <mergeCell ref="I167:S167"/>
    <mergeCell ref="T167:W167"/>
    <mergeCell ref="X167:Z167"/>
    <mergeCell ref="AA167:AD167"/>
    <mergeCell ref="AE165:AJ165"/>
    <mergeCell ref="AK165:AO165"/>
    <mergeCell ref="A166:F166"/>
    <mergeCell ref="G166:H166"/>
    <mergeCell ref="I166:S166"/>
    <mergeCell ref="T166:W166"/>
    <mergeCell ref="X166:Z166"/>
    <mergeCell ref="AA166:AD166"/>
    <mergeCell ref="AE166:AJ166"/>
    <mergeCell ref="AK166:AO166"/>
    <mergeCell ref="A165:F165"/>
    <mergeCell ref="G165:H165"/>
    <mergeCell ref="I165:S165"/>
    <mergeCell ref="T165:W165"/>
    <mergeCell ref="X165:Z165"/>
    <mergeCell ref="AA165:AD165"/>
    <mergeCell ref="AE163:AJ163"/>
    <mergeCell ref="AK163:AO163"/>
    <mergeCell ref="A164:F164"/>
    <mergeCell ref="G164:H164"/>
    <mergeCell ref="I164:S164"/>
    <mergeCell ref="T164:W164"/>
    <mergeCell ref="X164:Z164"/>
    <mergeCell ref="AA164:AD164"/>
    <mergeCell ref="AE164:AJ164"/>
    <mergeCell ref="AK164:AO164"/>
    <mergeCell ref="A163:F163"/>
    <mergeCell ref="G163:H163"/>
    <mergeCell ref="I163:S163"/>
    <mergeCell ref="T163:W163"/>
    <mergeCell ref="X163:Z163"/>
    <mergeCell ref="AA163:AD163"/>
    <mergeCell ref="AE173:AJ173"/>
    <mergeCell ref="AK173:AO173"/>
    <mergeCell ref="A174:F174"/>
    <mergeCell ref="G174:H174"/>
    <mergeCell ref="I174:S174"/>
    <mergeCell ref="T174:W174"/>
    <mergeCell ref="X174:Z174"/>
    <mergeCell ref="AA174:AD174"/>
    <mergeCell ref="AE174:AJ174"/>
    <mergeCell ref="AK174:AO174"/>
    <mergeCell ref="A173:F173"/>
    <mergeCell ref="G173:H173"/>
    <mergeCell ref="I173:S173"/>
    <mergeCell ref="T173:W173"/>
    <mergeCell ref="X173:Z173"/>
    <mergeCell ref="AA173:AD173"/>
    <mergeCell ref="AE171:AJ171"/>
    <mergeCell ref="AK171:AO171"/>
    <mergeCell ref="A172:F172"/>
    <mergeCell ref="G172:H172"/>
    <mergeCell ref="I172:S172"/>
    <mergeCell ref="T172:W172"/>
    <mergeCell ref="X172:Z172"/>
    <mergeCell ref="AA172:AD172"/>
    <mergeCell ref="AE172:AJ172"/>
    <mergeCell ref="AK172:AO172"/>
    <mergeCell ref="A171:F171"/>
    <mergeCell ref="G171:H171"/>
    <mergeCell ref="I171:S171"/>
    <mergeCell ref="T171:W171"/>
    <mergeCell ref="X171:Z171"/>
    <mergeCell ref="AA171:AD171"/>
    <mergeCell ref="AE169:AJ169"/>
    <mergeCell ref="AK169:AO169"/>
    <mergeCell ref="A170:F170"/>
    <mergeCell ref="G170:H170"/>
    <mergeCell ref="I170:S170"/>
    <mergeCell ref="T170:W170"/>
    <mergeCell ref="X170:Z170"/>
    <mergeCell ref="AA170:AD170"/>
    <mergeCell ref="AE170:AJ170"/>
    <mergeCell ref="AK170:AO170"/>
    <mergeCell ref="A169:F169"/>
    <mergeCell ref="G169:H169"/>
    <mergeCell ref="I169:S169"/>
    <mergeCell ref="T169:W169"/>
    <mergeCell ref="X169:Z169"/>
    <mergeCell ref="AA169:AD169"/>
    <mergeCell ref="AE179:AJ179"/>
    <mergeCell ref="AK179:AO179"/>
    <mergeCell ref="A180:F180"/>
    <mergeCell ref="G180:H180"/>
    <mergeCell ref="I180:S180"/>
    <mergeCell ref="T180:W180"/>
    <mergeCell ref="X180:Z180"/>
    <mergeCell ref="AA180:AD180"/>
    <mergeCell ref="AE180:AJ180"/>
    <mergeCell ref="AK180:AO180"/>
    <mergeCell ref="A179:F179"/>
    <mergeCell ref="G179:H179"/>
    <mergeCell ref="I179:S179"/>
    <mergeCell ref="T179:W179"/>
    <mergeCell ref="X179:Z179"/>
    <mergeCell ref="AA179:AD179"/>
    <mergeCell ref="AE177:AJ177"/>
    <mergeCell ref="AK177:AO177"/>
    <mergeCell ref="A178:F178"/>
    <mergeCell ref="G178:H178"/>
    <mergeCell ref="I178:S178"/>
    <mergeCell ref="T178:W178"/>
    <mergeCell ref="X178:Z178"/>
    <mergeCell ref="AA178:AD178"/>
    <mergeCell ref="AE178:AJ178"/>
    <mergeCell ref="AK178:AO178"/>
    <mergeCell ref="A177:F177"/>
    <mergeCell ref="G177:H177"/>
    <mergeCell ref="I177:S177"/>
    <mergeCell ref="T177:W177"/>
    <mergeCell ref="X177:Z177"/>
    <mergeCell ref="AA177:AD177"/>
    <mergeCell ref="AE175:AJ175"/>
    <mergeCell ref="AK175:AO175"/>
    <mergeCell ref="A176:F176"/>
    <mergeCell ref="G176:H176"/>
    <mergeCell ref="I176:S176"/>
    <mergeCell ref="T176:W176"/>
    <mergeCell ref="X176:Z176"/>
    <mergeCell ref="AA176:AD176"/>
    <mergeCell ref="AE176:AJ176"/>
    <mergeCell ref="AK176:AO176"/>
    <mergeCell ref="A175:F175"/>
    <mergeCell ref="G175:H175"/>
    <mergeCell ref="I175:S175"/>
    <mergeCell ref="T175:W175"/>
    <mergeCell ref="X175:Z175"/>
    <mergeCell ref="AA175:AD175"/>
    <mergeCell ref="AE185:AJ185"/>
    <mergeCell ref="AK185:AO185"/>
    <mergeCell ref="A186:F186"/>
    <mergeCell ref="G186:H186"/>
    <mergeCell ref="I186:S186"/>
    <mergeCell ref="T186:W186"/>
    <mergeCell ref="X186:Z186"/>
    <mergeCell ref="AA186:AD186"/>
    <mergeCell ref="AE186:AJ186"/>
    <mergeCell ref="AK186:AO186"/>
    <mergeCell ref="A185:F185"/>
    <mergeCell ref="G185:H185"/>
    <mergeCell ref="I185:S185"/>
    <mergeCell ref="T185:W185"/>
    <mergeCell ref="X185:Z185"/>
    <mergeCell ref="AA185:AD185"/>
    <mergeCell ref="AE183:AJ183"/>
    <mergeCell ref="AK183:AO183"/>
    <mergeCell ref="A184:F184"/>
    <mergeCell ref="G184:H184"/>
    <mergeCell ref="I184:S184"/>
    <mergeCell ref="T184:W184"/>
    <mergeCell ref="X184:Z184"/>
    <mergeCell ref="AA184:AD184"/>
    <mergeCell ref="AE184:AJ184"/>
    <mergeCell ref="AK184:AO184"/>
    <mergeCell ref="A183:F183"/>
    <mergeCell ref="G183:H183"/>
    <mergeCell ref="I183:S183"/>
    <mergeCell ref="T183:W183"/>
    <mergeCell ref="X183:Z183"/>
    <mergeCell ref="AA183:AD183"/>
    <mergeCell ref="AE181:AJ181"/>
    <mergeCell ref="AK181:AO181"/>
    <mergeCell ref="A182:F182"/>
    <mergeCell ref="G182:H182"/>
    <mergeCell ref="I182:S182"/>
    <mergeCell ref="T182:W182"/>
    <mergeCell ref="X182:Z182"/>
    <mergeCell ref="AA182:AD182"/>
    <mergeCell ref="AE182:AJ182"/>
    <mergeCell ref="AK182:AO182"/>
    <mergeCell ref="A181:F181"/>
    <mergeCell ref="G181:H181"/>
    <mergeCell ref="I181:S181"/>
    <mergeCell ref="T181:W181"/>
    <mergeCell ref="X181:Z181"/>
    <mergeCell ref="AA181:AD181"/>
    <mergeCell ref="AE191:AJ191"/>
    <mergeCell ref="AK191:AO191"/>
    <mergeCell ref="A192:F192"/>
    <mergeCell ref="G192:H192"/>
    <mergeCell ref="I192:S192"/>
    <mergeCell ref="T192:W192"/>
    <mergeCell ref="X192:Z192"/>
    <mergeCell ref="AA192:AD192"/>
    <mergeCell ref="AE192:AJ192"/>
    <mergeCell ref="AK192:AO192"/>
    <mergeCell ref="A191:F191"/>
    <mergeCell ref="G191:H191"/>
    <mergeCell ref="I191:S191"/>
    <mergeCell ref="T191:W191"/>
    <mergeCell ref="X191:Z191"/>
    <mergeCell ref="AA191:AD191"/>
    <mergeCell ref="AE189:AJ189"/>
    <mergeCell ref="AK189:AO189"/>
    <mergeCell ref="A190:F190"/>
    <mergeCell ref="G190:H190"/>
    <mergeCell ref="I190:S190"/>
    <mergeCell ref="T190:W190"/>
    <mergeCell ref="X190:Z190"/>
    <mergeCell ref="AA190:AD190"/>
    <mergeCell ref="AE190:AJ190"/>
    <mergeCell ref="AK190:AO190"/>
    <mergeCell ref="A189:F189"/>
    <mergeCell ref="G189:H189"/>
    <mergeCell ref="I189:S189"/>
    <mergeCell ref="T189:W189"/>
    <mergeCell ref="X189:Z189"/>
    <mergeCell ref="AA189:AD189"/>
    <mergeCell ref="AE187:AJ187"/>
    <mergeCell ref="AK187:AO187"/>
    <mergeCell ref="A188:F188"/>
    <mergeCell ref="G188:H188"/>
    <mergeCell ref="I188:S188"/>
    <mergeCell ref="T188:W188"/>
    <mergeCell ref="X188:Z188"/>
    <mergeCell ref="AA188:AD188"/>
    <mergeCell ref="AE188:AJ188"/>
    <mergeCell ref="AK188:AO188"/>
    <mergeCell ref="A187:F187"/>
    <mergeCell ref="G187:H187"/>
    <mergeCell ref="I187:S187"/>
    <mergeCell ref="T187:W187"/>
    <mergeCell ref="X187:Z187"/>
    <mergeCell ref="AA187:AD187"/>
    <mergeCell ref="AE197:AJ197"/>
    <mergeCell ref="AK197:AO197"/>
    <mergeCell ref="A198:F198"/>
    <mergeCell ref="G198:H198"/>
    <mergeCell ref="I198:S198"/>
    <mergeCell ref="T198:W198"/>
    <mergeCell ref="X198:Z198"/>
    <mergeCell ref="AA198:AD198"/>
    <mergeCell ref="AE198:AJ198"/>
    <mergeCell ref="AK198:AO198"/>
    <mergeCell ref="A197:F197"/>
    <mergeCell ref="G197:H197"/>
    <mergeCell ref="I197:S197"/>
    <mergeCell ref="T197:W197"/>
    <mergeCell ref="X197:Z197"/>
    <mergeCell ref="AA197:AD197"/>
    <mergeCell ref="AE195:AJ195"/>
    <mergeCell ref="AK195:AO195"/>
    <mergeCell ref="A196:F196"/>
    <mergeCell ref="G196:H196"/>
    <mergeCell ref="I196:S196"/>
    <mergeCell ref="T196:W196"/>
    <mergeCell ref="X196:Z196"/>
    <mergeCell ref="AA196:AD196"/>
    <mergeCell ref="AE196:AJ196"/>
    <mergeCell ref="AK196:AO196"/>
    <mergeCell ref="A195:F195"/>
    <mergeCell ref="G195:H195"/>
    <mergeCell ref="I195:S195"/>
    <mergeCell ref="T195:W195"/>
    <mergeCell ref="X195:Z195"/>
    <mergeCell ref="AA195:AD195"/>
    <mergeCell ref="AE193:AJ193"/>
    <mergeCell ref="AK193:AO193"/>
    <mergeCell ref="A194:F194"/>
    <mergeCell ref="G194:H194"/>
    <mergeCell ref="I194:S194"/>
    <mergeCell ref="T194:W194"/>
    <mergeCell ref="X194:Z194"/>
    <mergeCell ref="AA194:AD194"/>
    <mergeCell ref="AE194:AJ194"/>
    <mergeCell ref="AK194:AO194"/>
    <mergeCell ref="A193:F193"/>
    <mergeCell ref="G193:H193"/>
    <mergeCell ref="I193:S193"/>
    <mergeCell ref="T193:W193"/>
    <mergeCell ref="X193:Z193"/>
    <mergeCell ref="AA193:AD193"/>
    <mergeCell ref="AE203:AJ203"/>
    <mergeCell ref="AK203:AO203"/>
    <mergeCell ref="A204:F204"/>
    <mergeCell ref="G204:H204"/>
    <mergeCell ref="I204:S204"/>
    <mergeCell ref="T204:W204"/>
    <mergeCell ref="X204:Z204"/>
    <mergeCell ref="AA204:AD204"/>
    <mergeCell ref="AE204:AJ204"/>
    <mergeCell ref="AK204:AO204"/>
    <mergeCell ref="A203:F203"/>
    <mergeCell ref="G203:H203"/>
    <mergeCell ref="I203:S203"/>
    <mergeCell ref="T203:W203"/>
    <mergeCell ref="X203:Z203"/>
    <mergeCell ref="AA203:AD203"/>
    <mergeCell ref="AE201:AJ201"/>
    <mergeCell ref="AK201:AO201"/>
    <mergeCell ref="A202:F202"/>
    <mergeCell ref="G202:H202"/>
    <mergeCell ref="I202:S202"/>
    <mergeCell ref="T202:W202"/>
    <mergeCell ref="X202:Z202"/>
    <mergeCell ref="AA202:AD202"/>
    <mergeCell ref="AE202:AJ202"/>
    <mergeCell ref="AK202:AO202"/>
    <mergeCell ref="A201:F201"/>
    <mergeCell ref="G201:H201"/>
    <mergeCell ref="I201:S201"/>
    <mergeCell ref="T201:W201"/>
    <mergeCell ref="X201:Z201"/>
    <mergeCell ref="AA201:AD201"/>
    <mergeCell ref="AE199:AJ199"/>
    <mergeCell ref="AK199:AO199"/>
    <mergeCell ref="A200:F200"/>
    <mergeCell ref="G200:H200"/>
    <mergeCell ref="I200:S200"/>
    <mergeCell ref="T200:W200"/>
    <mergeCell ref="X200:Z200"/>
    <mergeCell ref="AA200:AD200"/>
    <mergeCell ref="AE200:AJ200"/>
    <mergeCell ref="AK200:AO200"/>
    <mergeCell ref="A199:F199"/>
    <mergeCell ref="G199:H199"/>
    <mergeCell ref="I199:S199"/>
    <mergeCell ref="T199:W199"/>
    <mergeCell ref="X199:Z199"/>
    <mergeCell ref="AA199:AD199"/>
    <mergeCell ref="AE209:AJ209"/>
    <mergeCell ref="AK209:AO209"/>
    <mergeCell ref="A210:F210"/>
    <mergeCell ref="G210:H210"/>
    <mergeCell ref="I210:S210"/>
    <mergeCell ref="T210:W210"/>
    <mergeCell ref="X210:Z210"/>
    <mergeCell ref="AA210:AD210"/>
    <mergeCell ref="AE210:AJ210"/>
    <mergeCell ref="AK210:AO210"/>
    <mergeCell ref="A209:F209"/>
    <mergeCell ref="G209:H209"/>
    <mergeCell ref="I209:S209"/>
    <mergeCell ref="T209:W209"/>
    <mergeCell ref="X209:Z209"/>
    <mergeCell ref="AA209:AD209"/>
    <mergeCell ref="AE207:AJ207"/>
    <mergeCell ref="AK207:AO207"/>
    <mergeCell ref="A208:F208"/>
    <mergeCell ref="G208:H208"/>
    <mergeCell ref="I208:S208"/>
    <mergeCell ref="T208:W208"/>
    <mergeCell ref="X208:Z208"/>
    <mergeCell ref="AA208:AD208"/>
    <mergeCell ref="AE208:AJ208"/>
    <mergeCell ref="AK208:AO208"/>
    <mergeCell ref="A207:F207"/>
    <mergeCell ref="G207:H207"/>
    <mergeCell ref="I207:S207"/>
    <mergeCell ref="T207:W207"/>
    <mergeCell ref="X207:Z207"/>
    <mergeCell ref="AA207:AD207"/>
    <mergeCell ref="AE205:AJ205"/>
    <mergeCell ref="AK205:AO205"/>
    <mergeCell ref="A206:F206"/>
    <mergeCell ref="G206:H206"/>
    <mergeCell ref="I206:S206"/>
    <mergeCell ref="T206:W206"/>
    <mergeCell ref="X206:Z206"/>
    <mergeCell ref="AA206:AD206"/>
    <mergeCell ref="AE206:AJ206"/>
    <mergeCell ref="AK206:AO206"/>
    <mergeCell ref="A205:F205"/>
    <mergeCell ref="G205:H205"/>
    <mergeCell ref="I205:S205"/>
    <mergeCell ref="T205:W205"/>
    <mergeCell ref="X205:Z205"/>
    <mergeCell ref="AA205:AD205"/>
    <mergeCell ref="AE215:AJ215"/>
    <mergeCell ref="AK215:AO215"/>
    <mergeCell ref="A216:F216"/>
    <mergeCell ref="G216:H216"/>
    <mergeCell ref="I216:S216"/>
    <mergeCell ref="T216:W216"/>
    <mergeCell ref="X216:Z216"/>
    <mergeCell ref="AA216:AD216"/>
    <mergeCell ref="AE216:AJ216"/>
    <mergeCell ref="AK216:AO216"/>
    <mergeCell ref="A215:F215"/>
    <mergeCell ref="G215:H215"/>
    <mergeCell ref="I215:S215"/>
    <mergeCell ref="T215:W215"/>
    <mergeCell ref="X215:Z215"/>
    <mergeCell ref="AA215:AD215"/>
    <mergeCell ref="AE213:AJ213"/>
    <mergeCell ref="AK213:AO213"/>
    <mergeCell ref="A214:F214"/>
    <mergeCell ref="G214:H214"/>
    <mergeCell ref="I214:S214"/>
    <mergeCell ref="T214:W214"/>
    <mergeCell ref="X214:Z214"/>
    <mergeCell ref="AA214:AD214"/>
    <mergeCell ref="AE214:AJ214"/>
    <mergeCell ref="AK214:AO214"/>
    <mergeCell ref="A213:F213"/>
    <mergeCell ref="G213:H213"/>
    <mergeCell ref="I213:S213"/>
    <mergeCell ref="T213:W213"/>
    <mergeCell ref="X213:Z213"/>
    <mergeCell ref="AA213:AD213"/>
    <mergeCell ref="AE211:AJ211"/>
    <mergeCell ref="AK211:AO211"/>
    <mergeCell ref="A212:F212"/>
    <mergeCell ref="G212:H212"/>
    <mergeCell ref="I212:S212"/>
    <mergeCell ref="T212:W212"/>
    <mergeCell ref="X212:Z212"/>
    <mergeCell ref="AA212:AD212"/>
    <mergeCell ref="AE212:AJ212"/>
    <mergeCell ref="AK212:AO212"/>
    <mergeCell ref="A211:F211"/>
    <mergeCell ref="G211:H211"/>
    <mergeCell ref="I211:S211"/>
    <mergeCell ref="T211:W211"/>
    <mergeCell ref="X211:Z211"/>
    <mergeCell ref="AA211:AD211"/>
    <mergeCell ref="AE221:AJ221"/>
    <mergeCell ref="AK221:AO221"/>
    <mergeCell ref="A222:F222"/>
    <mergeCell ref="G222:H222"/>
    <mergeCell ref="I222:S222"/>
    <mergeCell ref="T222:W222"/>
    <mergeCell ref="X222:Z222"/>
    <mergeCell ref="AA222:AD222"/>
    <mergeCell ref="AE222:AJ222"/>
    <mergeCell ref="AK222:AO222"/>
    <mergeCell ref="A221:F221"/>
    <mergeCell ref="G221:H221"/>
    <mergeCell ref="I221:S221"/>
    <mergeCell ref="T221:W221"/>
    <mergeCell ref="X221:Z221"/>
    <mergeCell ref="AA221:AD221"/>
    <mergeCell ref="AE219:AJ219"/>
    <mergeCell ref="AK219:AO219"/>
    <mergeCell ref="A220:F220"/>
    <mergeCell ref="G220:H220"/>
    <mergeCell ref="I220:S220"/>
    <mergeCell ref="T220:W220"/>
    <mergeCell ref="X220:Z220"/>
    <mergeCell ref="AA220:AD220"/>
    <mergeCell ref="AE220:AJ220"/>
    <mergeCell ref="AK220:AO220"/>
    <mergeCell ref="A219:F219"/>
    <mergeCell ref="G219:H219"/>
    <mergeCell ref="I219:S219"/>
    <mergeCell ref="T219:W219"/>
    <mergeCell ref="X219:Z219"/>
    <mergeCell ref="AA219:AD219"/>
    <mergeCell ref="AE217:AJ217"/>
    <mergeCell ref="AK217:AO217"/>
    <mergeCell ref="A218:F218"/>
    <mergeCell ref="G218:H218"/>
    <mergeCell ref="I218:S218"/>
    <mergeCell ref="T218:W218"/>
    <mergeCell ref="X218:Z218"/>
    <mergeCell ref="AA218:AD218"/>
    <mergeCell ref="AE218:AJ218"/>
    <mergeCell ref="AK218:AO218"/>
    <mergeCell ref="A217:F217"/>
    <mergeCell ref="G217:H217"/>
    <mergeCell ref="I217:S217"/>
    <mergeCell ref="T217:W217"/>
    <mergeCell ref="X217:Z217"/>
    <mergeCell ref="AA217:AD217"/>
    <mergeCell ref="AE227:AJ227"/>
    <mergeCell ref="AK227:AO227"/>
    <mergeCell ref="A228:F228"/>
    <mergeCell ref="G228:H228"/>
    <mergeCell ref="I228:S228"/>
    <mergeCell ref="T228:W228"/>
    <mergeCell ref="X228:Z228"/>
    <mergeCell ref="AA228:AD228"/>
    <mergeCell ref="AE228:AJ228"/>
    <mergeCell ref="AK228:AO228"/>
    <mergeCell ref="A227:F227"/>
    <mergeCell ref="G227:H227"/>
    <mergeCell ref="I227:S227"/>
    <mergeCell ref="T227:W227"/>
    <mergeCell ref="X227:Z227"/>
    <mergeCell ref="AA227:AD227"/>
    <mergeCell ref="AE225:AJ225"/>
    <mergeCell ref="AK225:AO225"/>
    <mergeCell ref="A226:F226"/>
    <mergeCell ref="G226:H226"/>
    <mergeCell ref="I226:S226"/>
    <mergeCell ref="T226:W226"/>
    <mergeCell ref="X226:Z226"/>
    <mergeCell ref="AA226:AD226"/>
    <mergeCell ref="AE226:AJ226"/>
    <mergeCell ref="AK226:AO226"/>
    <mergeCell ref="A225:F225"/>
    <mergeCell ref="G225:H225"/>
    <mergeCell ref="I225:S225"/>
    <mergeCell ref="T225:W225"/>
    <mergeCell ref="X225:Z225"/>
    <mergeCell ref="AA225:AD225"/>
    <mergeCell ref="AE223:AJ223"/>
    <mergeCell ref="AK223:AO223"/>
    <mergeCell ref="A224:F224"/>
    <mergeCell ref="G224:H224"/>
    <mergeCell ref="I224:S224"/>
    <mergeCell ref="T224:W224"/>
    <mergeCell ref="X224:Z224"/>
    <mergeCell ref="AA224:AD224"/>
    <mergeCell ref="AE224:AJ224"/>
    <mergeCell ref="AK224:AO224"/>
    <mergeCell ref="A223:F223"/>
    <mergeCell ref="G223:H223"/>
    <mergeCell ref="I223:S223"/>
    <mergeCell ref="T223:W223"/>
    <mergeCell ref="X223:Z223"/>
    <mergeCell ref="AA223:AD223"/>
    <mergeCell ref="AE233:AJ233"/>
    <mergeCell ref="AK233:AO233"/>
    <mergeCell ref="A234:F234"/>
    <mergeCell ref="G234:H234"/>
    <mergeCell ref="I234:S234"/>
    <mergeCell ref="T234:W234"/>
    <mergeCell ref="X234:Z234"/>
    <mergeCell ref="AA234:AD234"/>
    <mergeCell ref="AE234:AJ234"/>
    <mergeCell ref="AK234:AO234"/>
    <mergeCell ref="A233:F233"/>
    <mergeCell ref="G233:H233"/>
    <mergeCell ref="I233:S233"/>
    <mergeCell ref="T233:W233"/>
    <mergeCell ref="X233:Z233"/>
    <mergeCell ref="AA233:AD233"/>
    <mergeCell ref="AE231:AJ231"/>
    <mergeCell ref="AK231:AO231"/>
    <mergeCell ref="A232:F232"/>
    <mergeCell ref="G232:H232"/>
    <mergeCell ref="I232:S232"/>
    <mergeCell ref="T232:W232"/>
    <mergeCell ref="X232:Z232"/>
    <mergeCell ref="AA232:AD232"/>
    <mergeCell ref="AE232:AJ232"/>
    <mergeCell ref="AK232:AO232"/>
    <mergeCell ref="A231:F231"/>
    <mergeCell ref="G231:H231"/>
    <mergeCell ref="I231:S231"/>
    <mergeCell ref="T231:W231"/>
    <mergeCell ref="X231:Z231"/>
    <mergeCell ref="AA231:AD231"/>
    <mergeCell ref="AE229:AJ229"/>
    <mergeCell ref="AK229:AO229"/>
    <mergeCell ref="A230:F230"/>
    <mergeCell ref="G230:H230"/>
    <mergeCell ref="I230:S230"/>
    <mergeCell ref="T230:W230"/>
    <mergeCell ref="X230:Z230"/>
    <mergeCell ref="AA230:AD230"/>
    <mergeCell ref="AE230:AJ230"/>
    <mergeCell ref="AK230:AO230"/>
    <mergeCell ref="A229:F229"/>
    <mergeCell ref="G229:H229"/>
    <mergeCell ref="I229:S229"/>
    <mergeCell ref="T229:W229"/>
    <mergeCell ref="X229:Z229"/>
    <mergeCell ref="AA229:AD229"/>
    <mergeCell ref="AE239:AJ239"/>
    <mergeCell ref="AK239:AO239"/>
    <mergeCell ref="A240:F240"/>
    <mergeCell ref="G240:H240"/>
    <mergeCell ref="I240:S240"/>
    <mergeCell ref="T240:W240"/>
    <mergeCell ref="X240:Z240"/>
    <mergeCell ref="AA240:AD240"/>
    <mergeCell ref="AE240:AJ240"/>
    <mergeCell ref="AK240:AO240"/>
    <mergeCell ref="A239:F239"/>
    <mergeCell ref="G239:H239"/>
    <mergeCell ref="I239:S239"/>
    <mergeCell ref="T239:W239"/>
    <mergeCell ref="X239:Z239"/>
    <mergeCell ref="AA239:AD239"/>
    <mergeCell ref="AE237:AJ237"/>
    <mergeCell ref="AK237:AO237"/>
    <mergeCell ref="A238:F238"/>
    <mergeCell ref="G238:H238"/>
    <mergeCell ref="I238:S238"/>
    <mergeCell ref="T238:W238"/>
    <mergeCell ref="X238:Z238"/>
    <mergeCell ref="AA238:AD238"/>
    <mergeCell ref="AE238:AJ238"/>
    <mergeCell ref="AK238:AO238"/>
    <mergeCell ref="A237:F237"/>
    <mergeCell ref="G237:H237"/>
    <mergeCell ref="I237:S237"/>
    <mergeCell ref="T237:W237"/>
    <mergeCell ref="X237:Z237"/>
    <mergeCell ref="AA237:AD237"/>
    <mergeCell ref="AE235:AJ235"/>
    <mergeCell ref="AK235:AO235"/>
    <mergeCell ref="A236:F236"/>
    <mergeCell ref="G236:H236"/>
    <mergeCell ref="I236:S236"/>
    <mergeCell ref="T236:W236"/>
    <mergeCell ref="X236:Z236"/>
    <mergeCell ref="AA236:AD236"/>
    <mergeCell ref="AE236:AJ236"/>
    <mergeCell ref="AK236:AO236"/>
    <mergeCell ref="A235:F235"/>
    <mergeCell ref="G235:H235"/>
    <mergeCell ref="I235:S235"/>
    <mergeCell ref="T235:W235"/>
    <mergeCell ref="X235:Z235"/>
    <mergeCell ref="AA235:AD235"/>
    <mergeCell ref="AE245:AJ245"/>
    <mergeCell ref="AK245:AO245"/>
    <mergeCell ref="A246:F246"/>
    <mergeCell ref="G246:H246"/>
    <mergeCell ref="I246:S246"/>
    <mergeCell ref="T246:W246"/>
    <mergeCell ref="X246:Z246"/>
    <mergeCell ref="AA246:AD246"/>
    <mergeCell ref="AE246:AJ246"/>
    <mergeCell ref="AK246:AO246"/>
    <mergeCell ref="A245:F245"/>
    <mergeCell ref="G245:H245"/>
    <mergeCell ref="I245:S245"/>
    <mergeCell ref="T245:W245"/>
    <mergeCell ref="X245:Z245"/>
    <mergeCell ref="AA245:AD245"/>
    <mergeCell ref="AE243:AJ243"/>
    <mergeCell ref="AK243:AO243"/>
    <mergeCell ref="A244:F244"/>
    <mergeCell ref="G244:H244"/>
    <mergeCell ref="I244:S244"/>
    <mergeCell ref="T244:W244"/>
    <mergeCell ref="X244:Z244"/>
    <mergeCell ref="AA244:AD244"/>
    <mergeCell ref="AE244:AJ244"/>
    <mergeCell ref="AK244:AO244"/>
    <mergeCell ref="A243:F243"/>
    <mergeCell ref="G243:H243"/>
    <mergeCell ref="I243:S243"/>
    <mergeCell ref="T243:W243"/>
    <mergeCell ref="X243:Z243"/>
    <mergeCell ref="AA243:AD243"/>
    <mergeCell ref="AE241:AJ241"/>
    <mergeCell ref="AK241:AO241"/>
    <mergeCell ref="A242:F242"/>
    <mergeCell ref="G242:H242"/>
    <mergeCell ref="I242:S242"/>
    <mergeCell ref="T242:W242"/>
    <mergeCell ref="X242:Z242"/>
    <mergeCell ref="AA242:AD242"/>
    <mergeCell ref="AE242:AJ242"/>
    <mergeCell ref="AK242:AO242"/>
    <mergeCell ref="A241:F241"/>
    <mergeCell ref="G241:H241"/>
    <mergeCell ref="I241:S241"/>
    <mergeCell ref="T241:W241"/>
    <mergeCell ref="X241:Z241"/>
    <mergeCell ref="AA241:AD241"/>
    <mergeCell ref="AE251:AJ251"/>
    <mergeCell ref="AK251:AO251"/>
    <mergeCell ref="A252:F252"/>
    <mergeCell ref="G252:H252"/>
    <mergeCell ref="I252:S252"/>
    <mergeCell ref="T252:W252"/>
    <mergeCell ref="X252:Z252"/>
    <mergeCell ref="AA252:AD252"/>
    <mergeCell ref="AE252:AJ252"/>
    <mergeCell ref="AK252:AO252"/>
    <mergeCell ref="A251:F251"/>
    <mergeCell ref="G251:H251"/>
    <mergeCell ref="I251:S251"/>
    <mergeCell ref="T251:W251"/>
    <mergeCell ref="X251:Z251"/>
    <mergeCell ref="AA251:AD251"/>
    <mergeCell ref="AE249:AJ249"/>
    <mergeCell ref="AK249:AO249"/>
    <mergeCell ref="A250:F250"/>
    <mergeCell ref="G250:H250"/>
    <mergeCell ref="I250:S250"/>
    <mergeCell ref="T250:W250"/>
    <mergeCell ref="X250:Z250"/>
    <mergeCell ref="AA250:AD250"/>
    <mergeCell ref="AE250:AJ250"/>
    <mergeCell ref="AK250:AO250"/>
    <mergeCell ref="A249:F249"/>
    <mergeCell ref="G249:H249"/>
    <mergeCell ref="I249:S249"/>
    <mergeCell ref="T249:W249"/>
    <mergeCell ref="X249:Z249"/>
    <mergeCell ref="AA249:AD249"/>
    <mergeCell ref="AE247:AJ247"/>
    <mergeCell ref="AK247:AO247"/>
    <mergeCell ref="A248:F248"/>
    <mergeCell ref="G248:H248"/>
    <mergeCell ref="I248:S248"/>
    <mergeCell ref="T248:W248"/>
    <mergeCell ref="X248:Z248"/>
    <mergeCell ref="AA248:AD248"/>
    <mergeCell ref="AE248:AJ248"/>
    <mergeCell ref="AK248:AO248"/>
    <mergeCell ref="A247:F247"/>
    <mergeCell ref="G247:H247"/>
    <mergeCell ref="I247:S247"/>
    <mergeCell ref="T247:W247"/>
    <mergeCell ref="X247:Z247"/>
    <mergeCell ref="AA247:AD247"/>
    <mergeCell ref="AE257:AJ257"/>
    <mergeCell ref="AK257:AO257"/>
    <mergeCell ref="A258:F258"/>
    <mergeCell ref="G258:H258"/>
    <mergeCell ref="I258:S258"/>
    <mergeCell ref="T258:W258"/>
    <mergeCell ref="X258:Z258"/>
    <mergeCell ref="AA258:AD258"/>
    <mergeCell ref="AE258:AJ258"/>
    <mergeCell ref="AK258:AO258"/>
    <mergeCell ref="A257:F257"/>
    <mergeCell ref="G257:H257"/>
    <mergeCell ref="I257:S257"/>
    <mergeCell ref="T257:W257"/>
    <mergeCell ref="X257:Z257"/>
    <mergeCell ref="AA257:AD257"/>
    <mergeCell ref="AE255:AJ255"/>
    <mergeCell ref="AK255:AO255"/>
    <mergeCell ref="A256:F256"/>
    <mergeCell ref="G256:H256"/>
    <mergeCell ref="I256:S256"/>
    <mergeCell ref="T256:W256"/>
    <mergeCell ref="X256:Z256"/>
    <mergeCell ref="AA256:AD256"/>
    <mergeCell ref="AE256:AJ256"/>
    <mergeCell ref="AK256:AO256"/>
    <mergeCell ref="A255:F255"/>
    <mergeCell ref="G255:H255"/>
    <mergeCell ref="I255:S255"/>
    <mergeCell ref="T255:W255"/>
    <mergeCell ref="X255:Z255"/>
    <mergeCell ref="AA255:AD255"/>
    <mergeCell ref="AE253:AJ253"/>
    <mergeCell ref="AK253:AO253"/>
    <mergeCell ref="A254:F254"/>
    <mergeCell ref="G254:H254"/>
    <mergeCell ref="I254:S254"/>
    <mergeCell ref="T254:W254"/>
    <mergeCell ref="X254:Z254"/>
    <mergeCell ref="AA254:AD254"/>
    <mergeCell ref="AE254:AJ254"/>
    <mergeCell ref="AK254:AO254"/>
    <mergeCell ref="A253:F253"/>
    <mergeCell ref="G253:H253"/>
    <mergeCell ref="I253:S253"/>
    <mergeCell ref="T253:W253"/>
    <mergeCell ref="X253:Z253"/>
    <mergeCell ref="AA253:AD253"/>
    <mergeCell ref="AE263:AJ263"/>
    <mergeCell ref="AK263:AO263"/>
    <mergeCell ref="A264:F264"/>
    <mergeCell ref="G264:H264"/>
    <mergeCell ref="I264:S264"/>
    <mergeCell ref="T264:W264"/>
    <mergeCell ref="X264:Z264"/>
    <mergeCell ref="AA264:AD264"/>
    <mergeCell ref="AE264:AJ264"/>
    <mergeCell ref="AK264:AO264"/>
    <mergeCell ref="A263:F263"/>
    <mergeCell ref="G263:H263"/>
    <mergeCell ref="I263:S263"/>
    <mergeCell ref="T263:W263"/>
    <mergeCell ref="X263:Z263"/>
    <mergeCell ref="AA263:AD263"/>
    <mergeCell ref="AE261:AJ261"/>
    <mergeCell ref="AK261:AO261"/>
    <mergeCell ref="A262:F262"/>
    <mergeCell ref="G262:H262"/>
    <mergeCell ref="I262:S262"/>
    <mergeCell ref="T262:W262"/>
    <mergeCell ref="X262:Z262"/>
    <mergeCell ref="AA262:AD262"/>
    <mergeCell ref="AE262:AJ262"/>
    <mergeCell ref="AK262:AO262"/>
    <mergeCell ref="A261:F261"/>
    <mergeCell ref="G261:H261"/>
    <mergeCell ref="I261:S261"/>
    <mergeCell ref="T261:W261"/>
    <mergeCell ref="X261:Z261"/>
    <mergeCell ref="AA261:AD261"/>
    <mergeCell ref="AE259:AJ259"/>
    <mergeCell ref="AK259:AO259"/>
    <mergeCell ref="A260:F260"/>
    <mergeCell ref="G260:H260"/>
    <mergeCell ref="I260:S260"/>
    <mergeCell ref="T260:W260"/>
    <mergeCell ref="X260:Z260"/>
    <mergeCell ref="AA260:AD260"/>
    <mergeCell ref="AE260:AJ260"/>
    <mergeCell ref="AK260:AO260"/>
    <mergeCell ref="A259:F259"/>
    <mergeCell ref="G259:H259"/>
    <mergeCell ref="I259:S259"/>
    <mergeCell ref="T259:W259"/>
    <mergeCell ref="X259:Z259"/>
    <mergeCell ref="AA259:AD259"/>
    <mergeCell ref="AE269:AJ269"/>
    <mergeCell ref="AK269:AO269"/>
    <mergeCell ref="A270:F270"/>
    <mergeCell ref="G270:H270"/>
    <mergeCell ref="I270:S270"/>
    <mergeCell ref="T270:W270"/>
    <mergeCell ref="X270:Z270"/>
    <mergeCell ref="AA270:AD270"/>
    <mergeCell ref="AE270:AJ270"/>
    <mergeCell ref="AK270:AO270"/>
    <mergeCell ref="A269:F269"/>
    <mergeCell ref="G269:H269"/>
    <mergeCell ref="I269:S269"/>
    <mergeCell ref="T269:W269"/>
    <mergeCell ref="X269:Z269"/>
    <mergeCell ref="AA269:AD269"/>
    <mergeCell ref="AE267:AJ267"/>
    <mergeCell ref="AK267:AO267"/>
    <mergeCell ref="A268:F268"/>
    <mergeCell ref="G268:H268"/>
    <mergeCell ref="I268:S268"/>
    <mergeCell ref="T268:W268"/>
    <mergeCell ref="X268:Z268"/>
    <mergeCell ref="AA268:AD268"/>
    <mergeCell ref="AE268:AJ268"/>
    <mergeCell ref="AK268:AO268"/>
    <mergeCell ref="A267:F267"/>
    <mergeCell ref="G267:H267"/>
    <mergeCell ref="I267:S267"/>
    <mergeCell ref="T267:W267"/>
    <mergeCell ref="X267:Z267"/>
    <mergeCell ref="AA267:AD267"/>
    <mergeCell ref="AE265:AJ265"/>
    <mergeCell ref="AK265:AO265"/>
    <mergeCell ref="A266:F266"/>
    <mergeCell ref="G266:H266"/>
    <mergeCell ref="I266:S266"/>
    <mergeCell ref="T266:W266"/>
    <mergeCell ref="X266:Z266"/>
    <mergeCell ref="AA266:AD266"/>
    <mergeCell ref="AE266:AJ266"/>
    <mergeCell ref="AK266:AO266"/>
    <mergeCell ref="A265:F265"/>
    <mergeCell ref="G265:H265"/>
    <mergeCell ref="I265:S265"/>
    <mergeCell ref="T265:W265"/>
    <mergeCell ref="X265:Z265"/>
    <mergeCell ref="AA265:AD265"/>
    <mergeCell ref="AE275:AJ275"/>
    <mergeCell ref="AK275:AO275"/>
    <mergeCell ref="A276:F276"/>
    <mergeCell ref="G276:H276"/>
    <mergeCell ref="I276:S276"/>
    <mergeCell ref="T276:W276"/>
    <mergeCell ref="X276:Z276"/>
    <mergeCell ref="AA276:AD276"/>
    <mergeCell ref="AE276:AJ276"/>
    <mergeCell ref="AK276:AO276"/>
    <mergeCell ref="A275:F275"/>
    <mergeCell ref="G275:H275"/>
    <mergeCell ref="I275:S275"/>
    <mergeCell ref="T275:W275"/>
    <mergeCell ref="X275:Z275"/>
    <mergeCell ref="AA275:AD275"/>
    <mergeCell ref="AE273:AJ273"/>
    <mergeCell ref="AK273:AO273"/>
    <mergeCell ref="A274:F274"/>
    <mergeCell ref="G274:H274"/>
    <mergeCell ref="I274:S274"/>
    <mergeCell ref="T274:W274"/>
    <mergeCell ref="X274:Z274"/>
    <mergeCell ref="AA274:AD274"/>
    <mergeCell ref="AE274:AJ274"/>
    <mergeCell ref="AK274:AO274"/>
    <mergeCell ref="A273:F273"/>
    <mergeCell ref="G273:H273"/>
    <mergeCell ref="I273:S273"/>
    <mergeCell ref="T273:W273"/>
    <mergeCell ref="X273:Z273"/>
    <mergeCell ref="AA273:AD273"/>
    <mergeCell ref="AE271:AJ271"/>
    <mergeCell ref="AK271:AO271"/>
    <mergeCell ref="A272:F272"/>
    <mergeCell ref="G272:H272"/>
    <mergeCell ref="I272:S272"/>
    <mergeCell ref="T272:W272"/>
    <mergeCell ref="X272:Z272"/>
    <mergeCell ref="AA272:AD272"/>
    <mergeCell ref="AE272:AJ272"/>
    <mergeCell ref="AK272:AO272"/>
    <mergeCell ref="A271:F271"/>
    <mergeCell ref="G271:H271"/>
    <mergeCell ref="I271:S271"/>
    <mergeCell ref="T271:W271"/>
    <mergeCell ref="X271:Z271"/>
    <mergeCell ref="AA271:AD271"/>
    <mergeCell ref="AE281:AJ281"/>
    <mergeCell ref="AK281:AO281"/>
    <mergeCell ref="A282:F282"/>
    <mergeCell ref="G282:H282"/>
    <mergeCell ref="I282:S282"/>
    <mergeCell ref="T282:W282"/>
    <mergeCell ref="X282:Z282"/>
    <mergeCell ref="AA282:AD282"/>
    <mergeCell ref="AE282:AJ282"/>
    <mergeCell ref="AK282:AO282"/>
    <mergeCell ref="A281:F281"/>
    <mergeCell ref="G281:H281"/>
    <mergeCell ref="I281:S281"/>
    <mergeCell ref="T281:W281"/>
    <mergeCell ref="X281:Z281"/>
    <mergeCell ref="AA281:AD281"/>
    <mergeCell ref="AE279:AJ279"/>
    <mergeCell ref="AK279:AO279"/>
    <mergeCell ref="A280:F280"/>
    <mergeCell ref="G280:H280"/>
    <mergeCell ref="I280:S280"/>
    <mergeCell ref="T280:W280"/>
    <mergeCell ref="X280:Z280"/>
    <mergeCell ref="AA280:AD280"/>
    <mergeCell ref="AE280:AJ280"/>
    <mergeCell ref="AK280:AO280"/>
    <mergeCell ref="A279:F279"/>
    <mergeCell ref="G279:H279"/>
    <mergeCell ref="I279:S279"/>
    <mergeCell ref="T279:W279"/>
    <mergeCell ref="X279:Z279"/>
    <mergeCell ref="AA279:AD279"/>
    <mergeCell ref="AE277:AJ277"/>
    <mergeCell ref="AK277:AO277"/>
    <mergeCell ref="A278:F278"/>
    <mergeCell ref="G278:H278"/>
    <mergeCell ref="I278:S278"/>
    <mergeCell ref="T278:W278"/>
    <mergeCell ref="X278:Z278"/>
    <mergeCell ref="AA278:AD278"/>
    <mergeCell ref="AE278:AJ278"/>
    <mergeCell ref="AK278:AO278"/>
    <mergeCell ref="A277:F277"/>
    <mergeCell ref="G277:H277"/>
    <mergeCell ref="I277:S277"/>
    <mergeCell ref="T277:W277"/>
    <mergeCell ref="X277:Z277"/>
    <mergeCell ref="AA277:AD277"/>
    <mergeCell ref="AE287:AJ287"/>
    <mergeCell ref="AK287:AO287"/>
    <mergeCell ref="A288:F288"/>
    <mergeCell ref="G288:H288"/>
    <mergeCell ref="I288:S288"/>
    <mergeCell ref="T288:W288"/>
    <mergeCell ref="X288:Z288"/>
    <mergeCell ref="AA288:AD288"/>
    <mergeCell ref="AE288:AJ288"/>
    <mergeCell ref="AK288:AO288"/>
    <mergeCell ref="A287:F287"/>
    <mergeCell ref="G287:H287"/>
    <mergeCell ref="I287:S287"/>
    <mergeCell ref="T287:W287"/>
    <mergeCell ref="X287:Z287"/>
    <mergeCell ref="AA287:AD287"/>
    <mergeCell ref="AE285:AJ285"/>
    <mergeCell ref="AK285:AO285"/>
    <mergeCell ref="A286:F286"/>
    <mergeCell ref="G286:H286"/>
    <mergeCell ref="I286:S286"/>
    <mergeCell ref="T286:W286"/>
    <mergeCell ref="X286:Z286"/>
    <mergeCell ref="AA286:AD286"/>
    <mergeCell ref="AE286:AJ286"/>
    <mergeCell ref="AK286:AO286"/>
    <mergeCell ref="A285:F285"/>
    <mergeCell ref="G285:H285"/>
    <mergeCell ref="I285:S285"/>
    <mergeCell ref="T285:W285"/>
    <mergeCell ref="X285:Z285"/>
    <mergeCell ref="AA285:AD285"/>
    <mergeCell ref="AE283:AJ283"/>
    <mergeCell ref="AK283:AO283"/>
    <mergeCell ref="A284:F284"/>
    <mergeCell ref="G284:H284"/>
    <mergeCell ref="I284:S284"/>
    <mergeCell ref="T284:W284"/>
    <mergeCell ref="X284:Z284"/>
    <mergeCell ref="AA284:AD284"/>
    <mergeCell ref="AE284:AJ284"/>
    <mergeCell ref="AK284:AO284"/>
    <mergeCell ref="A283:F283"/>
    <mergeCell ref="G283:H283"/>
    <mergeCell ref="I283:S283"/>
    <mergeCell ref="T283:W283"/>
    <mergeCell ref="X283:Z283"/>
    <mergeCell ref="AA283:AD283"/>
    <mergeCell ref="AE293:AJ293"/>
    <mergeCell ref="AK293:AO293"/>
    <mergeCell ref="A294:F294"/>
    <mergeCell ref="G294:H294"/>
    <mergeCell ref="I294:S294"/>
    <mergeCell ref="T294:W294"/>
    <mergeCell ref="X294:Z294"/>
    <mergeCell ref="AA294:AD294"/>
    <mergeCell ref="AE294:AJ294"/>
    <mergeCell ref="AK294:AO294"/>
    <mergeCell ref="A293:F293"/>
    <mergeCell ref="G293:H293"/>
    <mergeCell ref="I293:S293"/>
    <mergeCell ref="T293:W293"/>
    <mergeCell ref="X293:Z293"/>
    <mergeCell ref="AA293:AD293"/>
    <mergeCell ref="AE291:AJ291"/>
    <mergeCell ref="AK291:AO291"/>
    <mergeCell ref="A292:F292"/>
    <mergeCell ref="G292:H292"/>
    <mergeCell ref="I292:S292"/>
    <mergeCell ref="T292:W292"/>
    <mergeCell ref="X292:Z292"/>
    <mergeCell ref="AA292:AD292"/>
    <mergeCell ref="AE292:AJ292"/>
    <mergeCell ref="AK292:AO292"/>
    <mergeCell ref="A291:F291"/>
    <mergeCell ref="G291:H291"/>
    <mergeCell ref="I291:S291"/>
    <mergeCell ref="T291:W291"/>
    <mergeCell ref="X291:Z291"/>
    <mergeCell ref="AA291:AD291"/>
    <mergeCell ref="AE289:AJ289"/>
    <mergeCell ref="AK289:AO289"/>
    <mergeCell ref="A290:F290"/>
    <mergeCell ref="G290:H290"/>
    <mergeCell ref="I290:S290"/>
    <mergeCell ref="T290:W290"/>
    <mergeCell ref="X290:Z290"/>
    <mergeCell ref="AA290:AD290"/>
    <mergeCell ref="AE290:AJ290"/>
    <mergeCell ref="AK290:AO290"/>
    <mergeCell ref="A289:F289"/>
    <mergeCell ref="G289:H289"/>
    <mergeCell ref="I289:S289"/>
    <mergeCell ref="T289:W289"/>
    <mergeCell ref="X289:Z289"/>
    <mergeCell ref="AA289:AD289"/>
    <mergeCell ref="AE299:AJ299"/>
    <mergeCell ref="AK299:AO299"/>
    <mergeCell ref="A300:F300"/>
    <mergeCell ref="G300:H300"/>
    <mergeCell ref="I300:S300"/>
    <mergeCell ref="T300:W300"/>
    <mergeCell ref="X300:Z300"/>
    <mergeCell ref="AA300:AD300"/>
    <mergeCell ref="AE300:AJ300"/>
    <mergeCell ref="AK300:AO300"/>
    <mergeCell ref="A299:F299"/>
    <mergeCell ref="G299:H299"/>
    <mergeCell ref="I299:S299"/>
    <mergeCell ref="T299:W299"/>
    <mergeCell ref="X299:Z299"/>
    <mergeCell ref="AA299:AD299"/>
    <mergeCell ref="AE297:AJ297"/>
    <mergeCell ref="AK297:AO297"/>
    <mergeCell ref="A298:F298"/>
    <mergeCell ref="G298:H298"/>
    <mergeCell ref="I298:S298"/>
    <mergeCell ref="T298:W298"/>
    <mergeCell ref="X298:Z298"/>
    <mergeCell ref="AA298:AD298"/>
    <mergeCell ref="AE298:AJ298"/>
    <mergeCell ref="AK298:AO298"/>
    <mergeCell ref="A297:F297"/>
    <mergeCell ref="G297:H297"/>
    <mergeCell ref="I297:S297"/>
    <mergeCell ref="T297:W297"/>
    <mergeCell ref="X297:Z297"/>
    <mergeCell ref="AA297:AD297"/>
    <mergeCell ref="AE295:AJ295"/>
    <mergeCell ref="AK295:AO295"/>
    <mergeCell ref="A296:F296"/>
    <mergeCell ref="G296:H296"/>
    <mergeCell ref="I296:S296"/>
    <mergeCell ref="T296:W296"/>
    <mergeCell ref="X296:Z296"/>
    <mergeCell ref="AA296:AD296"/>
    <mergeCell ref="AE296:AJ296"/>
    <mergeCell ref="AK296:AO296"/>
    <mergeCell ref="A295:F295"/>
    <mergeCell ref="G295:H295"/>
    <mergeCell ref="I295:S295"/>
    <mergeCell ref="T295:W295"/>
    <mergeCell ref="X295:Z295"/>
    <mergeCell ref="AA295:AD295"/>
    <mergeCell ref="AE305:AJ305"/>
    <mergeCell ref="AK305:AO305"/>
    <mergeCell ref="A306:F306"/>
    <mergeCell ref="G306:H306"/>
    <mergeCell ref="I306:S306"/>
    <mergeCell ref="T306:W306"/>
    <mergeCell ref="X306:Z306"/>
    <mergeCell ref="AA306:AD306"/>
    <mergeCell ref="AE306:AJ306"/>
    <mergeCell ref="AK306:AO306"/>
    <mergeCell ref="A305:F305"/>
    <mergeCell ref="G305:H305"/>
    <mergeCell ref="I305:S305"/>
    <mergeCell ref="T305:W305"/>
    <mergeCell ref="X305:Z305"/>
    <mergeCell ref="AA305:AD305"/>
    <mergeCell ref="AE303:AJ303"/>
    <mergeCell ref="AK303:AO303"/>
    <mergeCell ref="A304:F304"/>
    <mergeCell ref="G304:H304"/>
    <mergeCell ref="I304:S304"/>
    <mergeCell ref="T304:W304"/>
    <mergeCell ref="X304:Z304"/>
    <mergeCell ref="AA304:AD304"/>
    <mergeCell ref="AE304:AJ304"/>
    <mergeCell ref="AK304:AO304"/>
    <mergeCell ref="A303:F303"/>
    <mergeCell ref="G303:H303"/>
    <mergeCell ref="I303:S303"/>
    <mergeCell ref="T303:W303"/>
    <mergeCell ref="X303:Z303"/>
    <mergeCell ref="AA303:AD303"/>
    <mergeCell ref="AE301:AJ301"/>
    <mergeCell ref="AK301:AO301"/>
    <mergeCell ref="A302:F302"/>
    <mergeCell ref="G302:H302"/>
    <mergeCell ref="I302:S302"/>
    <mergeCell ref="T302:W302"/>
    <mergeCell ref="X302:Z302"/>
    <mergeCell ref="AA302:AD302"/>
    <mergeCell ref="AE302:AJ302"/>
    <mergeCell ref="AK302:AO302"/>
    <mergeCell ref="A301:F301"/>
    <mergeCell ref="G301:H301"/>
    <mergeCell ref="I301:S301"/>
    <mergeCell ref="T301:W301"/>
    <mergeCell ref="X301:Z301"/>
    <mergeCell ref="AA301:AD301"/>
    <mergeCell ref="AE311:AJ311"/>
    <mergeCell ref="AK311:AO311"/>
    <mergeCell ref="A312:F312"/>
    <mergeCell ref="G312:H312"/>
    <mergeCell ref="I312:S312"/>
    <mergeCell ref="T312:W312"/>
    <mergeCell ref="X312:Z312"/>
    <mergeCell ref="AA312:AD312"/>
    <mergeCell ref="AE312:AJ312"/>
    <mergeCell ref="AK312:AO312"/>
    <mergeCell ref="A311:F311"/>
    <mergeCell ref="G311:H311"/>
    <mergeCell ref="I311:S311"/>
    <mergeCell ref="T311:W311"/>
    <mergeCell ref="X311:Z311"/>
    <mergeCell ref="AA311:AD311"/>
    <mergeCell ref="AE309:AJ309"/>
    <mergeCell ref="AK309:AO309"/>
    <mergeCell ref="A310:F310"/>
    <mergeCell ref="G310:H310"/>
    <mergeCell ref="I310:S310"/>
    <mergeCell ref="T310:W310"/>
    <mergeCell ref="X310:Z310"/>
    <mergeCell ref="AA310:AD310"/>
    <mergeCell ref="AE310:AJ310"/>
    <mergeCell ref="AK310:AO310"/>
    <mergeCell ref="A309:F309"/>
    <mergeCell ref="G309:H309"/>
    <mergeCell ref="I309:S309"/>
    <mergeCell ref="T309:W309"/>
    <mergeCell ref="X309:Z309"/>
    <mergeCell ref="AA309:AD309"/>
    <mergeCell ref="AE307:AJ307"/>
    <mergeCell ref="AK307:AO307"/>
    <mergeCell ref="A308:F308"/>
    <mergeCell ref="G308:H308"/>
    <mergeCell ref="I308:S308"/>
    <mergeCell ref="T308:W308"/>
    <mergeCell ref="X308:Z308"/>
    <mergeCell ref="AA308:AD308"/>
    <mergeCell ref="AE308:AJ308"/>
    <mergeCell ref="AK308:AO308"/>
    <mergeCell ref="A307:F307"/>
    <mergeCell ref="G307:H307"/>
    <mergeCell ref="I307:S307"/>
    <mergeCell ref="T307:W307"/>
    <mergeCell ref="X307:Z307"/>
    <mergeCell ref="AA307:AD307"/>
    <mergeCell ref="AE317:AJ317"/>
    <mergeCell ref="AK317:AO317"/>
    <mergeCell ref="A318:F318"/>
    <mergeCell ref="G318:H318"/>
    <mergeCell ref="I318:S318"/>
    <mergeCell ref="T318:W318"/>
    <mergeCell ref="X318:Z318"/>
    <mergeCell ref="AA318:AD318"/>
    <mergeCell ref="AE318:AJ318"/>
    <mergeCell ref="AK318:AO318"/>
    <mergeCell ref="A317:F317"/>
    <mergeCell ref="G317:H317"/>
    <mergeCell ref="I317:S317"/>
    <mergeCell ref="T317:W317"/>
    <mergeCell ref="X317:Z317"/>
    <mergeCell ref="AA317:AD317"/>
    <mergeCell ref="AE315:AJ315"/>
    <mergeCell ref="AK315:AO315"/>
    <mergeCell ref="A316:F316"/>
    <mergeCell ref="G316:H316"/>
    <mergeCell ref="I316:S316"/>
    <mergeCell ref="T316:W316"/>
    <mergeCell ref="X316:Z316"/>
    <mergeCell ref="AA316:AD316"/>
    <mergeCell ref="AE316:AJ316"/>
    <mergeCell ref="AK316:AO316"/>
    <mergeCell ref="A315:F315"/>
    <mergeCell ref="G315:H315"/>
    <mergeCell ref="I315:S315"/>
    <mergeCell ref="T315:W315"/>
    <mergeCell ref="X315:Z315"/>
    <mergeCell ref="AA315:AD315"/>
    <mergeCell ref="AE313:AJ313"/>
    <mergeCell ref="AK313:AO313"/>
    <mergeCell ref="A314:F314"/>
    <mergeCell ref="G314:H314"/>
    <mergeCell ref="I314:S314"/>
    <mergeCell ref="T314:W314"/>
    <mergeCell ref="X314:Z314"/>
    <mergeCell ref="AA314:AD314"/>
    <mergeCell ref="AE314:AJ314"/>
    <mergeCell ref="AK314:AO314"/>
    <mergeCell ref="A313:F313"/>
    <mergeCell ref="G313:H313"/>
    <mergeCell ref="I313:S313"/>
    <mergeCell ref="T313:W313"/>
    <mergeCell ref="X313:Z313"/>
    <mergeCell ref="AA313:AD313"/>
    <mergeCell ref="AE323:AJ323"/>
    <mergeCell ref="AK323:AO323"/>
    <mergeCell ref="A324:F324"/>
    <mergeCell ref="G324:H324"/>
    <mergeCell ref="I324:S324"/>
    <mergeCell ref="T324:W324"/>
    <mergeCell ref="X324:Z324"/>
    <mergeCell ref="AA324:AD324"/>
    <mergeCell ref="AE324:AJ324"/>
    <mergeCell ref="AK324:AO324"/>
    <mergeCell ref="A323:F323"/>
    <mergeCell ref="G323:H323"/>
    <mergeCell ref="I323:S323"/>
    <mergeCell ref="T323:W323"/>
    <mergeCell ref="X323:Z323"/>
    <mergeCell ref="AA323:AD323"/>
    <mergeCell ref="AE321:AJ321"/>
    <mergeCell ref="AK321:AO321"/>
    <mergeCell ref="A322:F322"/>
    <mergeCell ref="G322:H322"/>
    <mergeCell ref="I322:S322"/>
    <mergeCell ref="T322:W322"/>
    <mergeCell ref="X322:Z322"/>
    <mergeCell ref="AA322:AD322"/>
    <mergeCell ref="AE322:AJ322"/>
    <mergeCell ref="AK322:AO322"/>
    <mergeCell ref="A321:F321"/>
    <mergeCell ref="G321:H321"/>
    <mergeCell ref="I321:S321"/>
    <mergeCell ref="T321:W321"/>
    <mergeCell ref="X321:Z321"/>
    <mergeCell ref="AA321:AD321"/>
    <mergeCell ref="AE319:AJ319"/>
    <mergeCell ref="AK319:AO319"/>
    <mergeCell ref="A320:F320"/>
    <mergeCell ref="G320:H320"/>
    <mergeCell ref="I320:S320"/>
    <mergeCell ref="T320:W320"/>
    <mergeCell ref="X320:Z320"/>
    <mergeCell ref="AA320:AD320"/>
    <mergeCell ref="AE320:AJ320"/>
    <mergeCell ref="AK320:AO320"/>
    <mergeCell ref="A319:F319"/>
    <mergeCell ref="G319:H319"/>
    <mergeCell ref="I319:S319"/>
    <mergeCell ref="T319:W319"/>
    <mergeCell ref="X319:Z319"/>
    <mergeCell ref="AA319:AD319"/>
    <mergeCell ref="AE329:AJ329"/>
    <mergeCell ref="AK329:AO329"/>
    <mergeCell ref="A330:F330"/>
    <mergeCell ref="G330:H330"/>
    <mergeCell ref="I330:S330"/>
    <mergeCell ref="T330:W330"/>
    <mergeCell ref="X330:Z330"/>
    <mergeCell ref="AA330:AD330"/>
    <mergeCell ref="AE330:AJ330"/>
    <mergeCell ref="AK330:AO330"/>
    <mergeCell ref="A329:F329"/>
    <mergeCell ref="G329:H329"/>
    <mergeCell ref="I329:S329"/>
    <mergeCell ref="T329:W329"/>
    <mergeCell ref="X329:Z329"/>
    <mergeCell ref="AA329:AD329"/>
    <mergeCell ref="AE327:AJ327"/>
    <mergeCell ref="AK327:AO327"/>
    <mergeCell ref="A328:F328"/>
    <mergeCell ref="G328:H328"/>
    <mergeCell ref="I328:S328"/>
    <mergeCell ref="T328:W328"/>
    <mergeCell ref="X328:Z328"/>
    <mergeCell ref="AA328:AD328"/>
    <mergeCell ref="AE328:AJ328"/>
    <mergeCell ref="AK328:AO328"/>
    <mergeCell ref="A327:F327"/>
    <mergeCell ref="G327:H327"/>
    <mergeCell ref="I327:S327"/>
    <mergeCell ref="T327:W327"/>
    <mergeCell ref="X327:Z327"/>
    <mergeCell ref="AA327:AD327"/>
    <mergeCell ref="AE325:AJ325"/>
    <mergeCell ref="AK325:AO325"/>
    <mergeCell ref="A326:F326"/>
    <mergeCell ref="G326:H326"/>
    <mergeCell ref="I326:S326"/>
    <mergeCell ref="T326:W326"/>
    <mergeCell ref="X326:Z326"/>
    <mergeCell ref="AA326:AD326"/>
    <mergeCell ref="AE326:AJ326"/>
    <mergeCell ref="AK326:AO326"/>
    <mergeCell ref="A325:F325"/>
    <mergeCell ref="G325:H325"/>
    <mergeCell ref="I325:S325"/>
    <mergeCell ref="T325:W325"/>
    <mergeCell ref="X325:Z325"/>
    <mergeCell ref="AA325:AD325"/>
    <mergeCell ref="AE335:AJ335"/>
    <mergeCell ref="AK335:AO335"/>
    <mergeCell ref="A336:F336"/>
    <mergeCell ref="G336:H336"/>
    <mergeCell ref="I336:S336"/>
    <mergeCell ref="T336:W336"/>
    <mergeCell ref="X336:Z336"/>
    <mergeCell ref="AA336:AD336"/>
    <mergeCell ref="AE336:AJ336"/>
    <mergeCell ref="AK336:AO336"/>
    <mergeCell ref="A335:F335"/>
    <mergeCell ref="G335:H335"/>
    <mergeCell ref="I335:S335"/>
    <mergeCell ref="T335:W335"/>
    <mergeCell ref="X335:Z335"/>
    <mergeCell ref="AA335:AD335"/>
    <mergeCell ref="AE333:AJ333"/>
    <mergeCell ref="AK333:AO333"/>
    <mergeCell ref="A334:F334"/>
    <mergeCell ref="G334:H334"/>
    <mergeCell ref="I334:S334"/>
    <mergeCell ref="T334:W334"/>
    <mergeCell ref="X334:Z334"/>
    <mergeCell ref="AA334:AD334"/>
    <mergeCell ref="AE334:AJ334"/>
    <mergeCell ref="AK334:AO334"/>
    <mergeCell ref="A333:F333"/>
    <mergeCell ref="G333:H333"/>
    <mergeCell ref="I333:S333"/>
    <mergeCell ref="T333:W333"/>
    <mergeCell ref="X333:Z333"/>
    <mergeCell ref="AA333:AD333"/>
    <mergeCell ref="AE331:AJ331"/>
    <mergeCell ref="AK331:AO331"/>
    <mergeCell ref="A332:F332"/>
    <mergeCell ref="G332:H332"/>
    <mergeCell ref="I332:S332"/>
    <mergeCell ref="T332:W332"/>
    <mergeCell ref="X332:Z332"/>
    <mergeCell ref="AA332:AD332"/>
    <mergeCell ref="AE332:AJ332"/>
    <mergeCell ref="AK332:AO332"/>
    <mergeCell ref="A331:F331"/>
    <mergeCell ref="G331:H331"/>
    <mergeCell ref="I331:S331"/>
    <mergeCell ref="T331:W331"/>
    <mergeCell ref="X331:Z331"/>
    <mergeCell ref="AA331:AD331"/>
    <mergeCell ref="AE341:AJ341"/>
    <mergeCell ref="AK341:AO341"/>
    <mergeCell ref="A342:F342"/>
    <mergeCell ref="G342:H342"/>
    <mergeCell ref="I342:S342"/>
    <mergeCell ref="T342:W342"/>
    <mergeCell ref="X342:Z342"/>
    <mergeCell ref="AA342:AD342"/>
    <mergeCell ref="AE342:AJ342"/>
    <mergeCell ref="AK342:AO342"/>
    <mergeCell ref="A341:F341"/>
    <mergeCell ref="G341:H341"/>
    <mergeCell ref="I341:S341"/>
    <mergeCell ref="T341:W341"/>
    <mergeCell ref="X341:Z341"/>
    <mergeCell ref="AA341:AD341"/>
    <mergeCell ref="AE339:AJ339"/>
    <mergeCell ref="AK339:AO339"/>
    <mergeCell ref="A340:F340"/>
    <mergeCell ref="G340:H340"/>
    <mergeCell ref="I340:S340"/>
    <mergeCell ref="T340:W340"/>
    <mergeCell ref="X340:Z340"/>
    <mergeCell ref="AA340:AD340"/>
    <mergeCell ref="AE340:AJ340"/>
    <mergeCell ref="AK340:AO340"/>
    <mergeCell ref="A339:F339"/>
    <mergeCell ref="G339:H339"/>
    <mergeCell ref="I339:S339"/>
    <mergeCell ref="T339:W339"/>
    <mergeCell ref="X339:Z339"/>
    <mergeCell ref="AA339:AD339"/>
    <mergeCell ref="AE337:AJ337"/>
    <mergeCell ref="AK337:AO337"/>
    <mergeCell ref="A338:F338"/>
    <mergeCell ref="G338:H338"/>
    <mergeCell ref="I338:S338"/>
    <mergeCell ref="T338:W338"/>
    <mergeCell ref="X338:Z338"/>
    <mergeCell ref="AA338:AD338"/>
    <mergeCell ref="AE338:AJ338"/>
    <mergeCell ref="AK338:AO338"/>
    <mergeCell ref="A337:F337"/>
    <mergeCell ref="G337:H337"/>
    <mergeCell ref="I337:S337"/>
    <mergeCell ref="T337:W337"/>
    <mergeCell ref="X337:Z337"/>
    <mergeCell ref="AA337:AD337"/>
    <mergeCell ref="AE347:AJ347"/>
    <mergeCell ref="AK347:AO347"/>
    <mergeCell ref="A348:F348"/>
    <mergeCell ref="G348:H348"/>
    <mergeCell ref="I348:S348"/>
    <mergeCell ref="T348:W348"/>
    <mergeCell ref="X348:Z348"/>
    <mergeCell ref="AA348:AD348"/>
    <mergeCell ref="AE348:AJ348"/>
    <mergeCell ref="AK348:AO348"/>
    <mergeCell ref="A347:F347"/>
    <mergeCell ref="G347:H347"/>
    <mergeCell ref="I347:S347"/>
    <mergeCell ref="T347:W347"/>
    <mergeCell ref="X347:Z347"/>
    <mergeCell ref="AA347:AD347"/>
    <mergeCell ref="AE345:AJ345"/>
    <mergeCell ref="AK345:AO345"/>
    <mergeCell ref="A346:F346"/>
    <mergeCell ref="G346:H346"/>
    <mergeCell ref="I346:S346"/>
    <mergeCell ref="T346:W346"/>
    <mergeCell ref="X346:Z346"/>
    <mergeCell ref="AA346:AD346"/>
    <mergeCell ref="AE346:AJ346"/>
    <mergeCell ref="AK346:AO346"/>
    <mergeCell ref="A345:F345"/>
    <mergeCell ref="G345:H345"/>
    <mergeCell ref="I345:S345"/>
    <mergeCell ref="T345:W345"/>
    <mergeCell ref="X345:Z345"/>
    <mergeCell ref="AA345:AD345"/>
    <mergeCell ref="AE343:AJ343"/>
    <mergeCell ref="AK343:AO343"/>
    <mergeCell ref="A344:F344"/>
    <mergeCell ref="G344:H344"/>
    <mergeCell ref="I344:S344"/>
    <mergeCell ref="T344:W344"/>
    <mergeCell ref="X344:Z344"/>
    <mergeCell ref="AA344:AD344"/>
    <mergeCell ref="AE344:AJ344"/>
    <mergeCell ref="AK344:AO344"/>
    <mergeCell ref="A343:F343"/>
    <mergeCell ref="G343:H343"/>
    <mergeCell ref="I343:S343"/>
    <mergeCell ref="T343:W343"/>
    <mergeCell ref="X343:Z343"/>
    <mergeCell ref="AA343:AD343"/>
    <mergeCell ref="AE353:AJ353"/>
    <mergeCell ref="AK353:AO353"/>
    <mergeCell ref="A354:F354"/>
    <mergeCell ref="G354:H354"/>
    <mergeCell ref="I354:S354"/>
    <mergeCell ref="T354:W354"/>
    <mergeCell ref="X354:Z354"/>
    <mergeCell ref="AA354:AD354"/>
    <mergeCell ref="AE354:AJ354"/>
    <mergeCell ref="AK354:AO354"/>
    <mergeCell ref="A353:F353"/>
    <mergeCell ref="G353:H353"/>
    <mergeCell ref="I353:S353"/>
    <mergeCell ref="T353:W353"/>
    <mergeCell ref="X353:Z353"/>
    <mergeCell ref="AA353:AD353"/>
    <mergeCell ref="AE351:AJ351"/>
    <mergeCell ref="AK351:AO351"/>
    <mergeCell ref="A352:F352"/>
    <mergeCell ref="G352:H352"/>
    <mergeCell ref="I352:S352"/>
    <mergeCell ref="T352:W352"/>
    <mergeCell ref="X352:Z352"/>
    <mergeCell ref="AA352:AD352"/>
    <mergeCell ref="AE352:AJ352"/>
    <mergeCell ref="AK352:AO352"/>
    <mergeCell ref="A351:F351"/>
    <mergeCell ref="G351:H351"/>
    <mergeCell ref="I351:S351"/>
    <mergeCell ref="T351:W351"/>
    <mergeCell ref="X351:Z351"/>
    <mergeCell ref="AA351:AD351"/>
    <mergeCell ref="AE349:AJ349"/>
    <mergeCell ref="AK349:AO349"/>
    <mergeCell ref="A350:F350"/>
    <mergeCell ref="G350:H350"/>
    <mergeCell ref="I350:S350"/>
    <mergeCell ref="T350:W350"/>
    <mergeCell ref="X350:Z350"/>
    <mergeCell ref="AA350:AD350"/>
    <mergeCell ref="AE350:AJ350"/>
    <mergeCell ref="AK350:AO350"/>
    <mergeCell ref="A349:F349"/>
    <mergeCell ref="G349:H349"/>
    <mergeCell ref="I349:S349"/>
    <mergeCell ref="T349:W349"/>
    <mergeCell ref="X349:Z349"/>
    <mergeCell ref="AA349:AD349"/>
    <mergeCell ref="AE359:AJ359"/>
    <mergeCell ref="AK359:AO359"/>
    <mergeCell ref="A360:F360"/>
    <mergeCell ref="G360:H360"/>
    <mergeCell ref="I360:S360"/>
    <mergeCell ref="T360:W360"/>
    <mergeCell ref="X360:Z360"/>
    <mergeCell ref="AA360:AD360"/>
    <mergeCell ref="AE360:AJ360"/>
    <mergeCell ref="AK360:AO360"/>
    <mergeCell ref="A359:F359"/>
    <mergeCell ref="G359:H359"/>
    <mergeCell ref="I359:S359"/>
    <mergeCell ref="T359:W359"/>
    <mergeCell ref="X359:Z359"/>
    <mergeCell ref="AA359:AD359"/>
    <mergeCell ref="AE357:AJ357"/>
    <mergeCell ref="AK357:AO357"/>
    <mergeCell ref="A358:F358"/>
    <mergeCell ref="G358:H358"/>
    <mergeCell ref="I358:S358"/>
    <mergeCell ref="T358:W358"/>
    <mergeCell ref="X358:Z358"/>
    <mergeCell ref="AA358:AD358"/>
    <mergeCell ref="AE358:AJ358"/>
    <mergeCell ref="AK358:AO358"/>
    <mergeCell ref="A357:F357"/>
    <mergeCell ref="G357:H357"/>
    <mergeCell ref="I357:S357"/>
    <mergeCell ref="T357:W357"/>
    <mergeCell ref="X357:Z357"/>
    <mergeCell ref="AA357:AD357"/>
    <mergeCell ref="AE355:AJ355"/>
    <mergeCell ref="AK355:AO355"/>
    <mergeCell ref="A356:F356"/>
    <mergeCell ref="G356:H356"/>
    <mergeCell ref="I356:S356"/>
    <mergeCell ref="T356:W356"/>
    <mergeCell ref="X356:Z356"/>
    <mergeCell ref="AA356:AD356"/>
    <mergeCell ref="AE356:AJ356"/>
    <mergeCell ref="AK356:AO356"/>
    <mergeCell ref="A355:F355"/>
    <mergeCell ref="G355:H355"/>
    <mergeCell ref="I355:S355"/>
    <mergeCell ref="T355:W355"/>
    <mergeCell ref="X355:Z355"/>
    <mergeCell ref="AA355:AD355"/>
    <mergeCell ref="AE365:AJ365"/>
    <mergeCell ref="AK365:AO365"/>
    <mergeCell ref="A366:F366"/>
    <mergeCell ref="G366:H366"/>
    <mergeCell ref="I366:S366"/>
    <mergeCell ref="T366:W366"/>
    <mergeCell ref="X366:Z366"/>
    <mergeCell ref="AA366:AD366"/>
    <mergeCell ref="AE366:AJ366"/>
    <mergeCell ref="AK366:AO366"/>
    <mergeCell ref="A365:F365"/>
    <mergeCell ref="G365:H365"/>
    <mergeCell ref="I365:S365"/>
    <mergeCell ref="T365:W365"/>
    <mergeCell ref="X365:Z365"/>
    <mergeCell ref="AA365:AD365"/>
    <mergeCell ref="AE363:AJ363"/>
    <mergeCell ref="AK363:AO363"/>
    <mergeCell ref="A364:F364"/>
    <mergeCell ref="G364:H364"/>
    <mergeCell ref="I364:S364"/>
    <mergeCell ref="T364:W364"/>
    <mergeCell ref="X364:Z364"/>
    <mergeCell ref="AA364:AD364"/>
    <mergeCell ref="AE364:AJ364"/>
    <mergeCell ref="AK364:AO364"/>
    <mergeCell ref="A363:F363"/>
    <mergeCell ref="G363:H363"/>
    <mergeCell ref="I363:S363"/>
    <mergeCell ref="T363:W363"/>
    <mergeCell ref="X363:Z363"/>
    <mergeCell ref="AA363:AD363"/>
    <mergeCell ref="AE361:AJ361"/>
    <mergeCell ref="AK361:AO361"/>
    <mergeCell ref="A362:F362"/>
    <mergeCell ref="G362:H362"/>
    <mergeCell ref="I362:S362"/>
    <mergeCell ref="T362:W362"/>
    <mergeCell ref="X362:Z362"/>
    <mergeCell ref="AA362:AD362"/>
    <mergeCell ref="AE362:AJ362"/>
    <mergeCell ref="AK362:AO362"/>
    <mergeCell ref="A361:F361"/>
    <mergeCell ref="G361:H361"/>
    <mergeCell ref="I361:S361"/>
    <mergeCell ref="T361:W361"/>
    <mergeCell ref="X361:Z361"/>
    <mergeCell ref="AA361:AD361"/>
    <mergeCell ref="AE371:AJ371"/>
    <mergeCell ref="AK371:AO371"/>
    <mergeCell ref="A372:F372"/>
    <mergeCell ref="G372:H372"/>
    <mergeCell ref="I372:S372"/>
    <mergeCell ref="T372:W372"/>
    <mergeCell ref="X372:Z372"/>
    <mergeCell ref="AA372:AD372"/>
    <mergeCell ref="AE372:AJ372"/>
    <mergeCell ref="AK372:AO372"/>
    <mergeCell ref="A371:F371"/>
    <mergeCell ref="G371:H371"/>
    <mergeCell ref="I371:S371"/>
    <mergeCell ref="T371:W371"/>
    <mergeCell ref="X371:Z371"/>
    <mergeCell ref="AA371:AD371"/>
    <mergeCell ref="AE369:AJ369"/>
    <mergeCell ref="AK369:AO369"/>
    <mergeCell ref="A370:F370"/>
    <mergeCell ref="G370:H370"/>
    <mergeCell ref="I370:S370"/>
    <mergeCell ref="T370:W370"/>
    <mergeCell ref="X370:Z370"/>
    <mergeCell ref="AA370:AD370"/>
    <mergeCell ref="AE370:AJ370"/>
    <mergeCell ref="AK370:AO370"/>
    <mergeCell ref="A369:F369"/>
    <mergeCell ref="G369:H369"/>
    <mergeCell ref="I369:S369"/>
    <mergeCell ref="T369:W369"/>
    <mergeCell ref="X369:Z369"/>
    <mergeCell ref="AA369:AD369"/>
    <mergeCell ref="AE367:AJ367"/>
    <mergeCell ref="AK367:AO367"/>
    <mergeCell ref="A368:F368"/>
    <mergeCell ref="G368:H368"/>
    <mergeCell ref="I368:S368"/>
    <mergeCell ref="T368:W368"/>
    <mergeCell ref="X368:Z368"/>
    <mergeCell ref="AA368:AD368"/>
    <mergeCell ref="AE368:AJ368"/>
    <mergeCell ref="AK368:AO368"/>
    <mergeCell ref="A367:F367"/>
    <mergeCell ref="G367:H367"/>
    <mergeCell ref="I367:S367"/>
    <mergeCell ref="T367:W367"/>
    <mergeCell ref="X367:Z367"/>
    <mergeCell ref="AA367:AD367"/>
    <mergeCell ref="AE377:AJ377"/>
    <mergeCell ref="AK377:AO377"/>
    <mergeCell ref="A378:F378"/>
    <mergeCell ref="G378:H378"/>
    <mergeCell ref="I378:S378"/>
    <mergeCell ref="T378:W378"/>
    <mergeCell ref="X378:Z378"/>
    <mergeCell ref="AA378:AD378"/>
    <mergeCell ref="AE378:AJ378"/>
    <mergeCell ref="AK378:AO378"/>
    <mergeCell ref="A377:F377"/>
    <mergeCell ref="G377:H377"/>
    <mergeCell ref="I377:S377"/>
    <mergeCell ref="T377:W377"/>
    <mergeCell ref="X377:Z377"/>
    <mergeCell ref="AA377:AD377"/>
    <mergeCell ref="AE375:AJ375"/>
    <mergeCell ref="AK375:AO375"/>
    <mergeCell ref="A376:F376"/>
    <mergeCell ref="G376:H376"/>
    <mergeCell ref="I376:S376"/>
    <mergeCell ref="T376:W376"/>
    <mergeCell ref="X376:Z376"/>
    <mergeCell ref="AA376:AD376"/>
    <mergeCell ref="AE376:AJ376"/>
    <mergeCell ref="AK376:AO376"/>
    <mergeCell ref="A375:F375"/>
    <mergeCell ref="G375:H375"/>
    <mergeCell ref="I375:S375"/>
    <mergeCell ref="T375:W375"/>
    <mergeCell ref="X375:Z375"/>
    <mergeCell ref="AA375:AD375"/>
    <mergeCell ref="AE373:AJ373"/>
    <mergeCell ref="AK373:AO373"/>
    <mergeCell ref="A374:F374"/>
    <mergeCell ref="G374:H374"/>
    <mergeCell ref="I374:S374"/>
    <mergeCell ref="T374:W374"/>
    <mergeCell ref="X374:Z374"/>
    <mergeCell ref="AA374:AD374"/>
    <mergeCell ref="AE374:AJ374"/>
    <mergeCell ref="AK374:AO374"/>
    <mergeCell ref="A373:F373"/>
    <mergeCell ref="G373:H373"/>
    <mergeCell ref="I373:S373"/>
    <mergeCell ref="T373:W373"/>
    <mergeCell ref="X373:Z373"/>
    <mergeCell ref="AA373:AD373"/>
    <mergeCell ref="AE383:AJ383"/>
    <mergeCell ref="AK383:AO383"/>
    <mergeCell ref="A384:F384"/>
    <mergeCell ref="G384:H384"/>
    <mergeCell ref="I384:S384"/>
    <mergeCell ref="T384:W384"/>
    <mergeCell ref="X384:Z384"/>
    <mergeCell ref="AA384:AD384"/>
    <mergeCell ref="AE384:AJ384"/>
    <mergeCell ref="AK384:AO384"/>
    <mergeCell ref="A383:F383"/>
    <mergeCell ref="G383:H383"/>
    <mergeCell ref="I383:S383"/>
    <mergeCell ref="T383:W383"/>
    <mergeCell ref="X383:Z383"/>
    <mergeCell ref="AA383:AD383"/>
    <mergeCell ref="AE381:AJ381"/>
    <mergeCell ref="AK381:AO381"/>
    <mergeCell ref="A382:F382"/>
    <mergeCell ref="G382:H382"/>
    <mergeCell ref="I382:S382"/>
    <mergeCell ref="T382:W382"/>
    <mergeCell ref="X382:Z382"/>
    <mergeCell ref="AA382:AD382"/>
    <mergeCell ref="AE382:AJ382"/>
    <mergeCell ref="AK382:AO382"/>
    <mergeCell ref="A381:F381"/>
    <mergeCell ref="G381:H381"/>
    <mergeCell ref="I381:S381"/>
    <mergeCell ref="T381:W381"/>
    <mergeCell ref="X381:Z381"/>
    <mergeCell ref="AA381:AD381"/>
    <mergeCell ref="AE379:AJ379"/>
    <mergeCell ref="AK379:AO379"/>
    <mergeCell ref="A380:F380"/>
    <mergeCell ref="G380:H380"/>
    <mergeCell ref="I380:S380"/>
    <mergeCell ref="T380:W380"/>
    <mergeCell ref="X380:Z380"/>
    <mergeCell ref="AA380:AD380"/>
    <mergeCell ref="AE380:AJ380"/>
    <mergeCell ref="AK380:AO380"/>
    <mergeCell ref="A379:F379"/>
    <mergeCell ref="G379:H379"/>
    <mergeCell ref="I379:S379"/>
    <mergeCell ref="T379:W379"/>
    <mergeCell ref="X379:Z379"/>
    <mergeCell ref="AA379:AD379"/>
    <mergeCell ref="AE389:AJ389"/>
    <mergeCell ref="AK389:AO389"/>
    <mergeCell ref="A390:F390"/>
    <mergeCell ref="G390:H390"/>
    <mergeCell ref="I390:S390"/>
    <mergeCell ref="T390:W390"/>
    <mergeCell ref="X390:Z390"/>
    <mergeCell ref="AA390:AD390"/>
    <mergeCell ref="AE390:AJ390"/>
    <mergeCell ref="AK390:AO390"/>
    <mergeCell ref="A389:F389"/>
    <mergeCell ref="G389:H389"/>
    <mergeCell ref="I389:S389"/>
    <mergeCell ref="T389:W389"/>
    <mergeCell ref="X389:Z389"/>
    <mergeCell ref="AA389:AD389"/>
    <mergeCell ref="AE387:AJ387"/>
    <mergeCell ref="AK387:AO387"/>
    <mergeCell ref="A388:F388"/>
    <mergeCell ref="G388:H388"/>
    <mergeCell ref="I388:S388"/>
    <mergeCell ref="T388:W388"/>
    <mergeCell ref="X388:Z388"/>
    <mergeCell ref="AA388:AD388"/>
    <mergeCell ref="AE388:AJ388"/>
    <mergeCell ref="AK388:AO388"/>
    <mergeCell ref="A387:F387"/>
    <mergeCell ref="G387:H387"/>
    <mergeCell ref="I387:S387"/>
    <mergeCell ref="T387:W387"/>
    <mergeCell ref="X387:Z387"/>
    <mergeCell ref="AA387:AD387"/>
    <mergeCell ref="AE385:AJ385"/>
    <mergeCell ref="AK385:AO385"/>
    <mergeCell ref="A386:F386"/>
    <mergeCell ref="G386:H386"/>
    <mergeCell ref="I386:S386"/>
    <mergeCell ref="T386:W386"/>
    <mergeCell ref="X386:Z386"/>
    <mergeCell ref="AA386:AD386"/>
    <mergeCell ref="AE386:AJ386"/>
    <mergeCell ref="AK386:AO386"/>
    <mergeCell ref="A385:F385"/>
    <mergeCell ref="G385:H385"/>
    <mergeCell ref="I385:S385"/>
    <mergeCell ref="T385:W385"/>
    <mergeCell ref="X385:Z385"/>
    <mergeCell ref="AA385:AD385"/>
    <mergeCell ref="AE395:AJ395"/>
    <mergeCell ref="AK395:AO395"/>
    <mergeCell ref="A396:F396"/>
    <mergeCell ref="G396:H396"/>
    <mergeCell ref="I396:S396"/>
    <mergeCell ref="T396:W396"/>
    <mergeCell ref="X396:Z396"/>
    <mergeCell ref="AA396:AD396"/>
    <mergeCell ref="AE396:AJ396"/>
    <mergeCell ref="AK396:AO396"/>
    <mergeCell ref="A395:F395"/>
    <mergeCell ref="G395:H395"/>
    <mergeCell ref="I395:S395"/>
    <mergeCell ref="T395:W395"/>
    <mergeCell ref="X395:Z395"/>
    <mergeCell ref="AA395:AD395"/>
    <mergeCell ref="AE393:AJ393"/>
    <mergeCell ref="AK393:AO393"/>
    <mergeCell ref="A394:F394"/>
    <mergeCell ref="G394:H394"/>
    <mergeCell ref="I394:S394"/>
    <mergeCell ref="T394:W394"/>
    <mergeCell ref="X394:Z394"/>
    <mergeCell ref="AA394:AD394"/>
    <mergeCell ref="AE394:AJ394"/>
    <mergeCell ref="AK394:AO394"/>
    <mergeCell ref="A393:F393"/>
    <mergeCell ref="G393:H393"/>
    <mergeCell ref="I393:S393"/>
    <mergeCell ref="T393:W393"/>
    <mergeCell ref="X393:Z393"/>
    <mergeCell ref="AA393:AD393"/>
    <mergeCell ref="AE391:AJ391"/>
    <mergeCell ref="AK391:AO391"/>
    <mergeCell ref="A392:F392"/>
    <mergeCell ref="G392:H392"/>
    <mergeCell ref="I392:S392"/>
    <mergeCell ref="T392:W392"/>
    <mergeCell ref="X392:Z392"/>
    <mergeCell ref="AA392:AD392"/>
    <mergeCell ref="AE392:AJ392"/>
    <mergeCell ref="AK392:AO392"/>
    <mergeCell ref="A391:F391"/>
    <mergeCell ref="G391:H391"/>
    <mergeCell ref="I391:S391"/>
    <mergeCell ref="T391:W391"/>
    <mergeCell ref="X391:Z391"/>
    <mergeCell ref="AA391:AD391"/>
    <mergeCell ref="AE401:AJ401"/>
    <mergeCell ref="AK401:AO401"/>
    <mergeCell ref="A402:F402"/>
    <mergeCell ref="G402:H402"/>
    <mergeCell ref="I402:S402"/>
    <mergeCell ref="T402:W402"/>
    <mergeCell ref="X402:Z402"/>
    <mergeCell ref="AA402:AD402"/>
    <mergeCell ref="AE402:AJ402"/>
    <mergeCell ref="AK402:AO402"/>
    <mergeCell ref="A401:F401"/>
    <mergeCell ref="G401:H401"/>
    <mergeCell ref="I401:S401"/>
    <mergeCell ref="T401:W401"/>
    <mergeCell ref="X401:Z401"/>
    <mergeCell ref="AA401:AD401"/>
    <mergeCell ref="AE399:AJ399"/>
    <mergeCell ref="AK399:AO399"/>
    <mergeCell ref="A400:F400"/>
    <mergeCell ref="G400:H400"/>
    <mergeCell ref="I400:S400"/>
    <mergeCell ref="T400:W400"/>
    <mergeCell ref="X400:Z400"/>
    <mergeCell ref="AA400:AD400"/>
    <mergeCell ref="AE400:AJ400"/>
    <mergeCell ref="AK400:AO400"/>
    <mergeCell ref="A399:F399"/>
    <mergeCell ref="G399:H399"/>
    <mergeCell ref="I399:S399"/>
    <mergeCell ref="T399:W399"/>
    <mergeCell ref="X399:Z399"/>
    <mergeCell ref="AA399:AD399"/>
    <mergeCell ref="AE397:AJ397"/>
    <mergeCell ref="AK397:AO397"/>
    <mergeCell ref="A398:F398"/>
    <mergeCell ref="G398:H398"/>
    <mergeCell ref="I398:S398"/>
    <mergeCell ref="T398:W398"/>
    <mergeCell ref="X398:Z398"/>
    <mergeCell ref="AA398:AD398"/>
    <mergeCell ref="AE398:AJ398"/>
    <mergeCell ref="AK398:AO398"/>
    <mergeCell ref="A397:F397"/>
    <mergeCell ref="G397:H397"/>
    <mergeCell ref="I397:S397"/>
    <mergeCell ref="T397:W397"/>
    <mergeCell ref="X397:Z397"/>
    <mergeCell ref="AA397:AD397"/>
    <mergeCell ref="AE407:AJ407"/>
    <mergeCell ref="AK407:AO407"/>
    <mergeCell ref="A408:F408"/>
    <mergeCell ref="G408:H408"/>
    <mergeCell ref="I408:S408"/>
    <mergeCell ref="T408:W408"/>
    <mergeCell ref="X408:Z408"/>
    <mergeCell ref="AA408:AD408"/>
    <mergeCell ref="AE408:AJ408"/>
    <mergeCell ref="AK408:AO408"/>
    <mergeCell ref="A407:F407"/>
    <mergeCell ref="G407:H407"/>
    <mergeCell ref="I407:S407"/>
    <mergeCell ref="T407:W407"/>
    <mergeCell ref="X407:Z407"/>
    <mergeCell ref="AA407:AD407"/>
    <mergeCell ref="AE405:AJ405"/>
    <mergeCell ref="AK405:AO405"/>
    <mergeCell ref="A406:F406"/>
    <mergeCell ref="G406:H406"/>
    <mergeCell ref="I406:S406"/>
    <mergeCell ref="T406:W406"/>
    <mergeCell ref="X406:Z406"/>
    <mergeCell ref="AA406:AD406"/>
    <mergeCell ref="AE406:AJ406"/>
    <mergeCell ref="AK406:AO406"/>
    <mergeCell ref="A405:F405"/>
    <mergeCell ref="G405:H405"/>
    <mergeCell ref="I405:S405"/>
    <mergeCell ref="T405:W405"/>
    <mergeCell ref="X405:Z405"/>
    <mergeCell ref="AA405:AD405"/>
    <mergeCell ref="AE403:AJ403"/>
    <mergeCell ref="AK403:AO403"/>
    <mergeCell ref="A404:F404"/>
    <mergeCell ref="G404:H404"/>
    <mergeCell ref="I404:S404"/>
    <mergeCell ref="T404:W404"/>
    <mergeCell ref="X404:Z404"/>
    <mergeCell ref="AA404:AD404"/>
    <mergeCell ref="AE404:AJ404"/>
    <mergeCell ref="AK404:AO404"/>
    <mergeCell ref="A403:F403"/>
    <mergeCell ref="G403:H403"/>
    <mergeCell ref="I403:S403"/>
    <mergeCell ref="T403:W403"/>
    <mergeCell ref="X403:Z403"/>
    <mergeCell ref="AA403:AD403"/>
    <mergeCell ref="AE413:AJ413"/>
    <mergeCell ref="AK413:AO413"/>
    <mergeCell ref="A414:F414"/>
    <mergeCell ref="G414:H414"/>
    <mergeCell ref="I414:S414"/>
    <mergeCell ref="T414:W414"/>
    <mergeCell ref="X414:Z414"/>
    <mergeCell ref="AA414:AD414"/>
    <mergeCell ref="AE414:AJ414"/>
    <mergeCell ref="AK414:AO414"/>
    <mergeCell ref="A413:F413"/>
    <mergeCell ref="G413:H413"/>
    <mergeCell ref="I413:S413"/>
    <mergeCell ref="T413:W413"/>
    <mergeCell ref="X413:Z413"/>
    <mergeCell ref="AA413:AD413"/>
    <mergeCell ref="AE411:AJ411"/>
    <mergeCell ref="AK411:AO411"/>
    <mergeCell ref="A412:F412"/>
    <mergeCell ref="G412:H412"/>
    <mergeCell ref="I412:S412"/>
    <mergeCell ref="T412:W412"/>
    <mergeCell ref="X412:Z412"/>
    <mergeCell ref="AA412:AD412"/>
    <mergeCell ref="AE412:AJ412"/>
    <mergeCell ref="AK412:AO412"/>
    <mergeCell ref="A411:F411"/>
    <mergeCell ref="G411:H411"/>
    <mergeCell ref="I411:S411"/>
    <mergeCell ref="T411:W411"/>
    <mergeCell ref="X411:Z411"/>
    <mergeCell ref="AA411:AD411"/>
    <mergeCell ref="AE409:AJ409"/>
    <mergeCell ref="AK409:AO409"/>
    <mergeCell ref="A410:F410"/>
    <mergeCell ref="G410:H410"/>
    <mergeCell ref="I410:S410"/>
    <mergeCell ref="T410:W410"/>
    <mergeCell ref="X410:Z410"/>
    <mergeCell ref="AA410:AD410"/>
    <mergeCell ref="AE410:AJ410"/>
    <mergeCell ref="AK410:AO410"/>
    <mergeCell ref="A409:F409"/>
    <mergeCell ref="G409:H409"/>
    <mergeCell ref="I409:S409"/>
    <mergeCell ref="T409:W409"/>
    <mergeCell ref="X409:Z409"/>
    <mergeCell ref="AA409:AD409"/>
    <mergeCell ref="AE419:AJ419"/>
    <mergeCell ref="AK419:AO419"/>
    <mergeCell ref="A420:F420"/>
    <mergeCell ref="G420:H420"/>
    <mergeCell ref="I420:S420"/>
    <mergeCell ref="T420:W420"/>
    <mergeCell ref="X420:Z420"/>
    <mergeCell ref="AA420:AD420"/>
    <mergeCell ref="AE420:AJ420"/>
    <mergeCell ref="AK420:AO420"/>
    <mergeCell ref="A419:F419"/>
    <mergeCell ref="G419:H419"/>
    <mergeCell ref="I419:S419"/>
    <mergeCell ref="T419:W419"/>
    <mergeCell ref="X419:Z419"/>
    <mergeCell ref="AA419:AD419"/>
    <mergeCell ref="AE417:AJ417"/>
    <mergeCell ref="AK417:AO417"/>
    <mergeCell ref="A418:F418"/>
    <mergeCell ref="G418:H418"/>
    <mergeCell ref="I418:S418"/>
    <mergeCell ref="T418:W418"/>
    <mergeCell ref="X418:Z418"/>
    <mergeCell ref="AA418:AD418"/>
    <mergeCell ref="AE418:AJ418"/>
    <mergeCell ref="AK418:AO418"/>
    <mergeCell ref="A417:F417"/>
    <mergeCell ref="G417:H417"/>
    <mergeCell ref="I417:S417"/>
    <mergeCell ref="T417:W417"/>
    <mergeCell ref="X417:Z417"/>
    <mergeCell ref="AA417:AD417"/>
    <mergeCell ref="AE415:AJ415"/>
    <mergeCell ref="AK415:AO415"/>
    <mergeCell ref="A416:F416"/>
    <mergeCell ref="G416:H416"/>
    <mergeCell ref="I416:S416"/>
    <mergeCell ref="T416:W416"/>
    <mergeCell ref="X416:Z416"/>
    <mergeCell ref="AA416:AD416"/>
    <mergeCell ref="AE416:AJ416"/>
    <mergeCell ref="AK416:AO416"/>
    <mergeCell ref="A415:F415"/>
    <mergeCell ref="G415:H415"/>
    <mergeCell ref="I415:S415"/>
    <mergeCell ref="T415:W415"/>
    <mergeCell ref="X415:Z415"/>
    <mergeCell ref="AA415:AD415"/>
    <mergeCell ref="AE425:AJ425"/>
    <mergeCell ref="AK425:AO425"/>
    <mergeCell ref="A426:F426"/>
    <mergeCell ref="G426:H426"/>
    <mergeCell ref="I426:S426"/>
    <mergeCell ref="T426:W426"/>
    <mergeCell ref="X426:Z426"/>
    <mergeCell ref="AA426:AD426"/>
    <mergeCell ref="AE426:AJ426"/>
    <mergeCell ref="AK426:AO426"/>
    <mergeCell ref="A425:F425"/>
    <mergeCell ref="G425:H425"/>
    <mergeCell ref="I425:S425"/>
    <mergeCell ref="T425:W425"/>
    <mergeCell ref="X425:Z425"/>
    <mergeCell ref="AA425:AD425"/>
    <mergeCell ref="AE423:AJ423"/>
    <mergeCell ref="AK423:AO423"/>
    <mergeCell ref="A424:F424"/>
    <mergeCell ref="G424:H424"/>
    <mergeCell ref="I424:S424"/>
    <mergeCell ref="T424:W424"/>
    <mergeCell ref="X424:Z424"/>
    <mergeCell ref="AA424:AD424"/>
    <mergeCell ref="AE424:AJ424"/>
    <mergeCell ref="AK424:AO424"/>
    <mergeCell ref="A423:F423"/>
    <mergeCell ref="G423:H423"/>
    <mergeCell ref="I423:S423"/>
    <mergeCell ref="T423:W423"/>
    <mergeCell ref="X423:Z423"/>
    <mergeCell ref="AA423:AD423"/>
    <mergeCell ref="AE421:AJ421"/>
    <mergeCell ref="AK421:AO421"/>
    <mergeCell ref="A422:F422"/>
    <mergeCell ref="G422:H422"/>
    <mergeCell ref="I422:S422"/>
    <mergeCell ref="T422:W422"/>
    <mergeCell ref="X422:Z422"/>
    <mergeCell ref="AA422:AD422"/>
    <mergeCell ref="AE422:AJ422"/>
    <mergeCell ref="AK422:AO422"/>
    <mergeCell ref="A421:F421"/>
    <mergeCell ref="G421:H421"/>
    <mergeCell ref="I421:S421"/>
    <mergeCell ref="T421:W421"/>
    <mergeCell ref="X421:Z421"/>
    <mergeCell ref="AA421:AD421"/>
    <mergeCell ref="AE431:AJ431"/>
    <mergeCell ref="AK431:AO431"/>
    <mergeCell ref="A432:F432"/>
    <mergeCell ref="G432:H432"/>
    <mergeCell ref="I432:S432"/>
    <mergeCell ref="T432:W432"/>
    <mergeCell ref="X432:Z432"/>
    <mergeCell ref="AA432:AD432"/>
    <mergeCell ref="AE432:AJ432"/>
    <mergeCell ref="AK432:AO432"/>
    <mergeCell ref="A431:F431"/>
    <mergeCell ref="G431:H431"/>
    <mergeCell ref="I431:S431"/>
    <mergeCell ref="T431:W431"/>
    <mergeCell ref="X431:Z431"/>
    <mergeCell ref="AA431:AD431"/>
    <mergeCell ref="AE429:AJ429"/>
    <mergeCell ref="AK429:AO429"/>
    <mergeCell ref="A430:F430"/>
    <mergeCell ref="G430:H430"/>
    <mergeCell ref="I430:S430"/>
    <mergeCell ref="T430:W430"/>
    <mergeCell ref="X430:Z430"/>
    <mergeCell ref="AA430:AD430"/>
    <mergeCell ref="AE430:AJ430"/>
    <mergeCell ref="AK430:AO430"/>
    <mergeCell ref="A429:F429"/>
    <mergeCell ref="G429:H429"/>
    <mergeCell ref="I429:S429"/>
    <mergeCell ref="T429:W429"/>
    <mergeCell ref="X429:Z429"/>
    <mergeCell ref="AA429:AD429"/>
    <mergeCell ref="AE427:AJ427"/>
    <mergeCell ref="AK427:AO427"/>
    <mergeCell ref="A428:F428"/>
    <mergeCell ref="G428:H428"/>
    <mergeCell ref="I428:S428"/>
    <mergeCell ref="T428:W428"/>
    <mergeCell ref="X428:Z428"/>
    <mergeCell ref="AA428:AD428"/>
    <mergeCell ref="AE428:AJ428"/>
    <mergeCell ref="AK428:AO428"/>
    <mergeCell ref="A427:F427"/>
    <mergeCell ref="G427:H427"/>
    <mergeCell ref="I427:S427"/>
    <mergeCell ref="T427:W427"/>
    <mergeCell ref="X427:Z427"/>
    <mergeCell ref="AA427:AD427"/>
    <mergeCell ref="AE437:AJ437"/>
    <mergeCell ref="AK437:AO437"/>
    <mergeCell ref="A438:F438"/>
    <mergeCell ref="G438:H438"/>
    <mergeCell ref="I438:S438"/>
    <mergeCell ref="T438:W438"/>
    <mergeCell ref="X438:Z438"/>
    <mergeCell ref="AA438:AD438"/>
    <mergeCell ref="AE438:AJ438"/>
    <mergeCell ref="AK438:AO438"/>
    <mergeCell ref="A437:F437"/>
    <mergeCell ref="G437:H437"/>
    <mergeCell ref="I437:S437"/>
    <mergeCell ref="T437:W437"/>
    <mergeCell ref="X437:Z437"/>
    <mergeCell ref="AA437:AD437"/>
    <mergeCell ref="AE435:AJ435"/>
    <mergeCell ref="AK435:AO435"/>
    <mergeCell ref="A436:F436"/>
    <mergeCell ref="G436:H436"/>
    <mergeCell ref="I436:S436"/>
    <mergeCell ref="T436:W436"/>
    <mergeCell ref="X436:Z436"/>
    <mergeCell ref="AA436:AD436"/>
    <mergeCell ref="AE436:AJ436"/>
    <mergeCell ref="AK436:AO436"/>
    <mergeCell ref="A435:F435"/>
    <mergeCell ref="G435:H435"/>
    <mergeCell ref="I435:S435"/>
    <mergeCell ref="T435:W435"/>
    <mergeCell ref="X435:Z435"/>
    <mergeCell ref="AA435:AD435"/>
    <mergeCell ref="AE433:AJ433"/>
    <mergeCell ref="AK433:AO433"/>
    <mergeCell ref="A434:F434"/>
    <mergeCell ref="G434:H434"/>
    <mergeCell ref="I434:S434"/>
    <mergeCell ref="T434:W434"/>
    <mergeCell ref="X434:Z434"/>
    <mergeCell ref="AA434:AD434"/>
    <mergeCell ref="AE434:AJ434"/>
    <mergeCell ref="AK434:AO434"/>
    <mergeCell ref="A433:F433"/>
    <mergeCell ref="G433:H433"/>
    <mergeCell ref="I433:S433"/>
    <mergeCell ref="T433:W433"/>
    <mergeCell ref="X433:Z433"/>
    <mergeCell ref="AA433:AD433"/>
    <mergeCell ref="AE443:AJ443"/>
    <mergeCell ref="AK443:AO443"/>
    <mergeCell ref="A444:F444"/>
    <mergeCell ref="G444:H444"/>
    <mergeCell ref="I444:S444"/>
    <mergeCell ref="T444:W444"/>
    <mergeCell ref="X444:Z444"/>
    <mergeCell ref="AA444:AD444"/>
    <mergeCell ref="AE444:AJ444"/>
    <mergeCell ref="AK444:AO444"/>
    <mergeCell ref="A443:F443"/>
    <mergeCell ref="G443:H443"/>
    <mergeCell ref="I443:S443"/>
    <mergeCell ref="T443:W443"/>
    <mergeCell ref="X443:Z443"/>
    <mergeCell ref="AA443:AD443"/>
    <mergeCell ref="AE441:AJ441"/>
    <mergeCell ref="AK441:AO441"/>
    <mergeCell ref="A442:F442"/>
    <mergeCell ref="G442:H442"/>
    <mergeCell ref="I442:S442"/>
    <mergeCell ref="T442:W442"/>
    <mergeCell ref="X442:Z442"/>
    <mergeCell ref="AA442:AD442"/>
    <mergeCell ref="AE442:AJ442"/>
    <mergeCell ref="AK442:AO442"/>
    <mergeCell ref="A441:F441"/>
    <mergeCell ref="G441:H441"/>
    <mergeCell ref="I441:S441"/>
    <mergeCell ref="T441:W441"/>
    <mergeCell ref="X441:Z441"/>
    <mergeCell ref="AA441:AD441"/>
    <mergeCell ref="AE439:AJ439"/>
    <mergeCell ref="AK439:AO439"/>
    <mergeCell ref="A440:F440"/>
    <mergeCell ref="G440:H440"/>
    <mergeCell ref="I440:S440"/>
    <mergeCell ref="T440:W440"/>
    <mergeCell ref="X440:Z440"/>
    <mergeCell ref="AA440:AD440"/>
    <mergeCell ref="AE440:AJ440"/>
    <mergeCell ref="AK440:AO440"/>
    <mergeCell ref="A439:F439"/>
    <mergeCell ref="G439:H439"/>
    <mergeCell ref="I439:S439"/>
    <mergeCell ref="T439:W439"/>
    <mergeCell ref="X439:Z439"/>
    <mergeCell ref="AA439:AD439"/>
    <mergeCell ref="AE449:AJ449"/>
    <mergeCell ref="AK449:AO449"/>
    <mergeCell ref="A450:F450"/>
    <mergeCell ref="G450:H450"/>
    <mergeCell ref="I450:S450"/>
    <mergeCell ref="T450:W450"/>
    <mergeCell ref="X450:Z450"/>
    <mergeCell ref="AA450:AD450"/>
    <mergeCell ref="AE450:AJ450"/>
    <mergeCell ref="AK450:AO450"/>
    <mergeCell ref="A449:F449"/>
    <mergeCell ref="G449:H449"/>
    <mergeCell ref="I449:S449"/>
    <mergeCell ref="T449:W449"/>
    <mergeCell ref="X449:Z449"/>
    <mergeCell ref="AA449:AD449"/>
    <mergeCell ref="AE447:AJ447"/>
    <mergeCell ref="AK447:AO447"/>
    <mergeCell ref="A448:F448"/>
    <mergeCell ref="G448:H448"/>
    <mergeCell ref="I448:S448"/>
    <mergeCell ref="T448:W448"/>
    <mergeCell ref="X448:Z448"/>
    <mergeCell ref="AA448:AD448"/>
    <mergeCell ref="AE448:AJ448"/>
    <mergeCell ref="AK448:AO448"/>
    <mergeCell ref="A447:F447"/>
    <mergeCell ref="G447:H447"/>
    <mergeCell ref="I447:S447"/>
    <mergeCell ref="T447:W447"/>
    <mergeCell ref="X447:Z447"/>
    <mergeCell ref="AA447:AD447"/>
    <mergeCell ref="AE445:AJ445"/>
    <mergeCell ref="AK445:AO445"/>
    <mergeCell ref="A446:F446"/>
    <mergeCell ref="G446:H446"/>
    <mergeCell ref="I446:S446"/>
    <mergeCell ref="T446:W446"/>
    <mergeCell ref="X446:Z446"/>
    <mergeCell ref="AA446:AD446"/>
    <mergeCell ref="AE446:AJ446"/>
    <mergeCell ref="AK446:AO446"/>
    <mergeCell ref="A445:F445"/>
    <mergeCell ref="G445:H445"/>
    <mergeCell ref="I445:S445"/>
    <mergeCell ref="T445:W445"/>
    <mergeCell ref="X445:Z445"/>
    <mergeCell ref="AA445:AD445"/>
    <mergeCell ref="AE455:AJ455"/>
    <mergeCell ref="AK455:AO455"/>
    <mergeCell ref="A456:F456"/>
    <mergeCell ref="G456:H456"/>
    <mergeCell ref="I456:S456"/>
    <mergeCell ref="T456:W456"/>
    <mergeCell ref="X456:Z456"/>
    <mergeCell ref="AA456:AD456"/>
    <mergeCell ref="AE456:AJ456"/>
    <mergeCell ref="AK456:AO456"/>
    <mergeCell ref="A455:F455"/>
    <mergeCell ref="G455:H455"/>
    <mergeCell ref="I455:S455"/>
    <mergeCell ref="T455:W455"/>
    <mergeCell ref="X455:Z455"/>
    <mergeCell ref="AA455:AD455"/>
    <mergeCell ref="AE453:AJ453"/>
    <mergeCell ref="AK453:AO453"/>
    <mergeCell ref="A454:F454"/>
    <mergeCell ref="G454:H454"/>
    <mergeCell ref="I454:S454"/>
    <mergeCell ref="T454:W454"/>
    <mergeCell ref="X454:Z454"/>
    <mergeCell ref="AA454:AD454"/>
    <mergeCell ref="AE454:AJ454"/>
    <mergeCell ref="AK454:AO454"/>
    <mergeCell ref="A453:F453"/>
    <mergeCell ref="G453:H453"/>
    <mergeCell ref="I453:S453"/>
    <mergeCell ref="T453:W453"/>
    <mergeCell ref="X453:Z453"/>
    <mergeCell ref="AA453:AD453"/>
    <mergeCell ref="AE451:AJ451"/>
    <mergeCell ref="AK451:AO451"/>
    <mergeCell ref="A452:F452"/>
    <mergeCell ref="G452:H452"/>
    <mergeCell ref="I452:S452"/>
    <mergeCell ref="T452:W452"/>
    <mergeCell ref="X452:Z452"/>
    <mergeCell ref="AA452:AD452"/>
    <mergeCell ref="AE452:AJ452"/>
    <mergeCell ref="AK452:AO452"/>
    <mergeCell ref="A451:F451"/>
    <mergeCell ref="G451:H451"/>
    <mergeCell ref="I451:S451"/>
    <mergeCell ref="T451:W451"/>
    <mergeCell ref="X451:Z451"/>
    <mergeCell ref="AA451:AD451"/>
    <mergeCell ref="AE461:AJ461"/>
    <mergeCell ref="AK461:AO461"/>
    <mergeCell ref="A462:F462"/>
    <mergeCell ref="G462:H462"/>
    <mergeCell ref="I462:S462"/>
    <mergeCell ref="T462:W462"/>
    <mergeCell ref="X462:Z462"/>
    <mergeCell ref="AA462:AD462"/>
    <mergeCell ref="AE462:AJ462"/>
    <mergeCell ref="AK462:AO462"/>
    <mergeCell ref="A461:F461"/>
    <mergeCell ref="G461:H461"/>
    <mergeCell ref="I461:S461"/>
    <mergeCell ref="T461:W461"/>
    <mergeCell ref="X461:Z461"/>
    <mergeCell ref="AA461:AD461"/>
    <mergeCell ref="AE459:AJ459"/>
    <mergeCell ref="AK459:AO459"/>
    <mergeCell ref="A460:F460"/>
    <mergeCell ref="G460:H460"/>
    <mergeCell ref="I460:S460"/>
    <mergeCell ref="T460:W460"/>
    <mergeCell ref="X460:Z460"/>
    <mergeCell ref="AA460:AD460"/>
    <mergeCell ref="AE460:AJ460"/>
    <mergeCell ref="AK460:AO460"/>
    <mergeCell ref="A459:F459"/>
    <mergeCell ref="G459:H459"/>
    <mergeCell ref="I459:S459"/>
    <mergeCell ref="T459:W459"/>
    <mergeCell ref="X459:Z459"/>
    <mergeCell ref="AA459:AD459"/>
    <mergeCell ref="AE457:AJ457"/>
    <mergeCell ref="AK457:AO457"/>
    <mergeCell ref="A458:F458"/>
    <mergeCell ref="G458:H458"/>
    <mergeCell ref="I458:S458"/>
    <mergeCell ref="T458:W458"/>
    <mergeCell ref="X458:Z458"/>
    <mergeCell ref="AA458:AD458"/>
    <mergeCell ref="AE458:AJ458"/>
    <mergeCell ref="AK458:AO458"/>
    <mergeCell ref="A457:F457"/>
    <mergeCell ref="G457:H457"/>
    <mergeCell ref="I457:S457"/>
    <mergeCell ref="T457:W457"/>
    <mergeCell ref="X457:Z457"/>
    <mergeCell ref="AA457:AD457"/>
    <mergeCell ref="AE467:AJ467"/>
    <mergeCell ref="AK467:AO467"/>
    <mergeCell ref="A468:F468"/>
    <mergeCell ref="G468:H468"/>
    <mergeCell ref="I468:S468"/>
    <mergeCell ref="T468:W468"/>
    <mergeCell ref="X468:Z468"/>
    <mergeCell ref="AA468:AD468"/>
    <mergeCell ref="AE468:AJ468"/>
    <mergeCell ref="AK468:AO468"/>
    <mergeCell ref="A467:F467"/>
    <mergeCell ref="G467:H467"/>
    <mergeCell ref="I467:S467"/>
    <mergeCell ref="T467:W467"/>
    <mergeCell ref="X467:Z467"/>
    <mergeCell ref="AA467:AD467"/>
    <mergeCell ref="AE465:AJ465"/>
    <mergeCell ref="AK465:AO465"/>
    <mergeCell ref="A466:F466"/>
    <mergeCell ref="G466:H466"/>
    <mergeCell ref="I466:S466"/>
    <mergeCell ref="T466:W466"/>
    <mergeCell ref="X466:Z466"/>
    <mergeCell ref="AA466:AD466"/>
    <mergeCell ref="AE466:AJ466"/>
    <mergeCell ref="AK466:AO466"/>
    <mergeCell ref="A465:F465"/>
    <mergeCell ref="G465:H465"/>
    <mergeCell ref="I465:S465"/>
    <mergeCell ref="T465:W465"/>
    <mergeCell ref="X465:Z465"/>
    <mergeCell ref="AA465:AD465"/>
    <mergeCell ref="AE463:AJ463"/>
    <mergeCell ref="AK463:AO463"/>
    <mergeCell ref="A464:F464"/>
    <mergeCell ref="G464:H464"/>
    <mergeCell ref="I464:S464"/>
    <mergeCell ref="T464:W464"/>
    <mergeCell ref="X464:Z464"/>
    <mergeCell ref="AA464:AD464"/>
    <mergeCell ref="AE464:AJ464"/>
    <mergeCell ref="AK464:AO464"/>
    <mergeCell ref="A463:F463"/>
    <mergeCell ref="G463:H463"/>
    <mergeCell ref="I463:S463"/>
    <mergeCell ref="T463:W463"/>
    <mergeCell ref="X463:Z463"/>
    <mergeCell ref="AA463:AD463"/>
    <mergeCell ref="AE473:AJ473"/>
    <mergeCell ref="AK473:AO473"/>
    <mergeCell ref="A474:F474"/>
    <mergeCell ref="G474:H474"/>
    <mergeCell ref="I474:S474"/>
    <mergeCell ref="T474:W474"/>
    <mergeCell ref="X474:Z474"/>
    <mergeCell ref="AA474:AD474"/>
    <mergeCell ref="AE474:AJ474"/>
    <mergeCell ref="AK474:AO474"/>
    <mergeCell ref="A473:F473"/>
    <mergeCell ref="G473:H473"/>
    <mergeCell ref="I473:S473"/>
    <mergeCell ref="T473:W473"/>
    <mergeCell ref="X473:Z473"/>
    <mergeCell ref="AA473:AD473"/>
    <mergeCell ref="AE471:AJ471"/>
    <mergeCell ref="AK471:AO471"/>
    <mergeCell ref="A472:F472"/>
    <mergeCell ref="G472:H472"/>
    <mergeCell ref="I472:S472"/>
    <mergeCell ref="T472:W472"/>
    <mergeCell ref="X472:Z472"/>
    <mergeCell ref="AA472:AD472"/>
    <mergeCell ref="AE472:AJ472"/>
    <mergeCell ref="AK472:AO472"/>
    <mergeCell ref="A471:F471"/>
    <mergeCell ref="G471:H471"/>
    <mergeCell ref="I471:S471"/>
    <mergeCell ref="T471:W471"/>
    <mergeCell ref="X471:Z471"/>
    <mergeCell ref="AA471:AD471"/>
    <mergeCell ref="AE469:AJ469"/>
    <mergeCell ref="AK469:AO469"/>
    <mergeCell ref="A470:F470"/>
    <mergeCell ref="G470:H470"/>
    <mergeCell ref="I470:S470"/>
    <mergeCell ref="T470:W470"/>
    <mergeCell ref="X470:Z470"/>
    <mergeCell ref="AA470:AD470"/>
    <mergeCell ref="AE470:AJ470"/>
    <mergeCell ref="AK470:AO470"/>
    <mergeCell ref="A469:F469"/>
    <mergeCell ref="G469:H469"/>
    <mergeCell ref="I469:S469"/>
    <mergeCell ref="T469:W469"/>
    <mergeCell ref="X469:Z469"/>
    <mergeCell ref="AA469:AD469"/>
    <mergeCell ref="AE479:AJ479"/>
    <mergeCell ref="AK479:AO479"/>
    <mergeCell ref="A480:F480"/>
    <mergeCell ref="G480:H480"/>
    <mergeCell ref="I480:S480"/>
    <mergeCell ref="T480:W480"/>
    <mergeCell ref="X480:Z480"/>
    <mergeCell ref="AA480:AD480"/>
    <mergeCell ref="AE480:AJ480"/>
    <mergeCell ref="AK480:AO480"/>
    <mergeCell ref="A479:F479"/>
    <mergeCell ref="G479:H479"/>
    <mergeCell ref="I479:S479"/>
    <mergeCell ref="T479:W479"/>
    <mergeCell ref="X479:Z479"/>
    <mergeCell ref="AA479:AD479"/>
    <mergeCell ref="AE477:AJ477"/>
    <mergeCell ref="AK477:AO477"/>
    <mergeCell ref="A478:F478"/>
    <mergeCell ref="G478:H478"/>
    <mergeCell ref="I478:S478"/>
    <mergeCell ref="T478:W478"/>
    <mergeCell ref="X478:Z478"/>
    <mergeCell ref="AA478:AD478"/>
    <mergeCell ref="AE478:AJ478"/>
    <mergeCell ref="AK478:AO478"/>
    <mergeCell ref="A477:F477"/>
    <mergeCell ref="G477:H477"/>
    <mergeCell ref="I477:S477"/>
    <mergeCell ref="T477:W477"/>
    <mergeCell ref="X477:Z477"/>
    <mergeCell ref="AA477:AD477"/>
    <mergeCell ref="AE475:AJ475"/>
    <mergeCell ref="AK475:AO475"/>
    <mergeCell ref="A476:F476"/>
    <mergeCell ref="G476:H476"/>
    <mergeCell ref="I476:S476"/>
    <mergeCell ref="T476:W476"/>
    <mergeCell ref="X476:Z476"/>
    <mergeCell ref="AA476:AD476"/>
    <mergeCell ref="AE476:AJ476"/>
    <mergeCell ref="AK476:AO476"/>
    <mergeCell ref="A475:F475"/>
    <mergeCell ref="G475:H475"/>
    <mergeCell ref="I475:S475"/>
    <mergeCell ref="T475:W475"/>
    <mergeCell ref="X475:Z475"/>
    <mergeCell ref="AA475:AD475"/>
    <mergeCell ref="AE485:AJ485"/>
    <mergeCell ref="AK485:AO485"/>
    <mergeCell ref="A486:F486"/>
    <mergeCell ref="G486:H486"/>
    <mergeCell ref="I486:S486"/>
    <mergeCell ref="T486:W486"/>
    <mergeCell ref="X486:Z486"/>
    <mergeCell ref="AA486:AD486"/>
    <mergeCell ref="AE486:AJ486"/>
    <mergeCell ref="AK486:AO486"/>
    <mergeCell ref="A485:F485"/>
    <mergeCell ref="G485:H485"/>
    <mergeCell ref="I485:S485"/>
    <mergeCell ref="T485:W485"/>
    <mergeCell ref="X485:Z485"/>
    <mergeCell ref="AA485:AD485"/>
    <mergeCell ref="AE483:AJ483"/>
    <mergeCell ref="AK483:AO483"/>
    <mergeCell ref="A484:F484"/>
    <mergeCell ref="G484:H484"/>
    <mergeCell ref="I484:S484"/>
    <mergeCell ref="T484:W484"/>
    <mergeCell ref="X484:Z484"/>
    <mergeCell ref="AA484:AD484"/>
    <mergeCell ref="AE484:AJ484"/>
    <mergeCell ref="AK484:AO484"/>
    <mergeCell ref="A483:F483"/>
    <mergeCell ref="G483:H483"/>
    <mergeCell ref="I483:S483"/>
    <mergeCell ref="T483:W483"/>
    <mergeCell ref="X483:Z483"/>
    <mergeCell ref="AA483:AD483"/>
    <mergeCell ref="AE481:AJ481"/>
    <mergeCell ref="AK481:AO481"/>
    <mergeCell ref="A482:F482"/>
    <mergeCell ref="G482:H482"/>
    <mergeCell ref="I482:S482"/>
    <mergeCell ref="T482:W482"/>
    <mergeCell ref="X482:Z482"/>
    <mergeCell ref="AA482:AD482"/>
    <mergeCell ref="AE482:AJ482"/>
    <mergeCell ref="AK482:AO482"/>
    <mergeCell ref="A481:F481"/>
    <mergeCell ref="G481:H481"/>
    <mergeCell ref="I481:S481"/>
    <mergeCell ref="T481:W481"/>
    <mergeCell ref="X481:Z481"/>
    <mergeCell ref="AA481:AD481"/>
    <mergeCell ref="AE491:AJ491"/>
    <mergeCell ref="AK491:AO491"/>
    <mergeCell ref="A492:F492"/>
    <mergeCell ref="G492:H492"/>
    <mergeCell ref="I492:S492"/>
    <mergeCell ref="T492:W492"/>
    <mergeCell ref="X492:Z492"/>
    <mergeCell ref="AA492:AD492"/>
    <mergeCell ref="AE492:AJ492"/>
    <mergeCell ref="AK492:AO492"/>
    <mergeCell ref="A491:F491"/>
    <mergeCell ref="G491:H491"/>
    <mergeCell ref="I491:S491"/>
    <mergeCell ref="T491:W491"/>
    <mergeCell ref="X491:Z491"/>
    <mergeCell ref="AA491:AD491"/>
    <mergeCell ref="AE489:AJ489"/>
    <mergeCell ref="AK489:AO489"/>
    <mergeCell ref="A490:F490"/>
    <mergeCell ref="G490:H490"/>
    <mergeCell ref="I490:S490"/>
    <mergeCell ref="T490:W490"/>
    <mergeCell ref="X490:Z490"/>
    <mergeCell ref="AA490:AD490"/>
    <mergeCell ref="AE490:AJ490"/>
    <mergeCell ref="AK490:AO490"/>
    <mergeCell ref="A489:F489"/>
    <mergeCell ref="G489:H489"/>
    <mergeCell ref="I489:S489"/>
    <mergeCell ref="T489:W489"/>
    <mergeCell ref="X489:Z489"/>
    <mergeCell ref="AA489:AD489"/>
    <mergeCell ref="AE487:AJ487"/>
    <mergeCell ref="AK487:AO487"/>
    <mergeCell ref="A488:F488"/>
    <mergeCell ref="G488:H488"/>
    <mergeCell ref="I488:S488"/>
    <mergeCell ref="T488:W488"/>
    <mergeCell ref="X488:Z488"/>
    <mergeCell ref="AA488:AD488"/>
    <mergeCell ref="AE488:AJ488"/>
    <mergeCell ref="AK488:AO488"/>
    <mergeCell ref="A487:F487"/>
    <mergeCell ref="G487:H487"/>
    <mergeCell ref="I487:S487"/>
    <mergeCell ref="T487:W487"/>
    <mergeCell ref="X487:Z487"/>
    <mergeCell ref="AA487:AD487"/>
    <mergeCell ref="AE497:AJ497"/>
    <mergeCell ref="AK497:AO497"/>
    <mergeCell ref="A498:F498"/>
    <mergeCell ref="G498:H498"/>
    <mergeCell ref="I498:S498"/>
    <mergeCell ref="T498:W498"/>
    <mergeCell ref="X498:Z498"/>
    <mergeCell ref="AA498:AD498"/>
    <mergeCell ref="AE498:AJ498"/>
    <mergeCell ref="AK498:AO498"/>
    <mergeCell ref="A497:F497"/>
    <mergeCell ref="G497:H497"/>
    <mergeCell ref="I497:S497"/>
    <mergeCell ref="T497:W497"/>
    <mergeCell ref="X497:Z497"/>
    <mergeCell ref="AA497:AD497"/>
    <mergeCell ref="AE495:AJ495"/>
    <mergeCell ref="AK495:AO495"/>
    <mergeCell ref="A496:F496"/>
    <mergeCell ref="G496:H496"/>
    <mergeCell ref="I496:S496"/>
    <mergeCell ref="T496:W496"/>
    <mergeCell ref="X496:Z496"/>
    <mergeCell ref="AA496:AD496"/>
    <mergeCell ref="AE496:AJ496"/>
    <mergeCell ref="AK496:AO496"/>
    <mergeCell ref="A495:F495"/>
    <mergeCell ref="G495:H495"/>
    <mergeCell ref="I495:S495"/>
    <mergeCell ref="T495:W495"/>
    <mergeCell ref="X495:Z495"/>
    <mergeCell ref="AA495:AD495"/>
    <mergeCell ref="AE493:AJ493"/>
    <mergeCell ref="AK493:AO493"/>
    <mergeCell ref="A494:F494"/>
    <mergeCell ref="G494:H494"/>
    <mergeCell ref="I494:S494"/>
    <mergeCell ref="T494:W494"/>
    <mergeCell ref="X494:Z494"/>
    <mergeCell ref="AA494:AD494"/>
    <mergeCell ref="AE494:AJ494"/>
    <mergeCell ref="AK494:AO494"/>
    <mergeCell ref="A493:F493"/>
    <mergeCell ref="G493:H493"/>
    <mergeCell ref="I493:S493"/>
    <mergeCell ref="T493:W493"/>
    <mergeCell ref="X493:Z493"/>
    <mergeCell ref="AA493:AD493"/>
    <mergeCell ref="AE503:AJ503"/>
    <mergeCell ref="AK503:AO503"/>
    <mergeCell ref="A504:F504"/>
    <mergeCell ref="G504:H504"/>
    <mergeCell ref="I504:S504"/>
    <mergeCell ref="T504:W504"/>
    <mergeCell ref="X504:Z504"/>
    <mergeCell ref="AA504:AD504"/>
    <mergeCell ref="AE504:AJ504"/>
    <mergeCell ref="AK504:AO504"/>
    <mergeCell ref="A503:F503"/>
    <mergeCell ref="G503:H503"/>
    <mergeCell ref="I503:S503"/>
    <mergeCell ref="T503:W503"/>
    <mergeCell ref="X503:Z503"/>
    <mergeCell ref="AA503:AD503"/>
    <mergeCell ref="AE501:AJ501"/>
    <mergeCell ref="AK501:AO501"/>
    <mergeCell ref="A502:F502"/>
    <mergeCell ref="G502:H502"/>
    <mergeCell ref="I502:S502"/>
    <mergeCell ref="T502:W502"/>
    <mergeCell ref="X502:Z502"/>
    <mergeCell ref="AA502:AD502"/>
    <mergeCell ref="AE502:AJ502"/>
    <mergeCell ref="AK502:AO502"/>
    <mergeCell ref="A501:F501"/>
    <mergeCell ref="G501:H501"/>
    <mergeCell ref="I501:S501"/>
    <mergeCell ref="T501:W501"/>
    <mergeCell ref="X501:Z501"/>
    <mergeCell ref="AA501:AD501"/>
    <mergeCell ref="AE499:AJ499"/>
    <mergeCell ref="AK499:AO499"/>
    <mergeCell ref="A500:F500"/>
    <mergeCell ref="G500:H500"/>
    <mergeCell ref="I500:S500"/>
    <mergeCell ref="T500:W500"/>
    <mergeCell ref="X500:Z500"/>
    <mergeCell ref="AA500:AD500"/>
    <mergeCell ref="AE500:AJ500"/>
    <mergeCell ref="AK500:AO500"/>
    <mergeCell ref="A499:F499"/>
    <mergeCell ref="G499:H499"/>
    <mergeCell ref="I499:S499"/>
    <mergeCell ref="T499:W499"/>
    <mergeCell ref="X499:Z499"/>
    <mergeCell ref="AA499:AD499"/>
    <mergeCell ref="AE509:AJ509"/>
    <mergeCell ref="AK509:AO509"/>
    <mergeCell ref="A510:F510"/>
    <mergeCell ref="G510:H510"/>
    <mergeCell ref="I510:S510"/>
    <mergeCell ref="T510:W510"/>
    <mergeCell ref="X510:Z510"/>
    <mergeCell ref="AA510:AD510"/>
    <mergeCell ref="AE510:AJ510"/>
    <mergeCell ref="AK510:AO510"/>
    <mergeCell ref="A509:F509"/>
    <mergeCell ref="G509:H509"/>
    <mergeCell ref="I509:S509"/>
    <mergeCell ref="T509:W509"/>
    <mergeCell ref="X509:Z509"/>
    <mergeCell ref="AA509:AD509"/>
    <mergeCell ref="AE507:AJ507"/>
    <mergeCell ref="AK507:AO507"/>
    <mergeCell ref="A508:F508"/>
    <mergeCell ref="G508:H508"/>
    <mergeCell ref="I508:S508"/>
    <mergeCell ref="T508:W508"/>
    <mergeCell ref="X508:Z508"/>
    <mergeCell ref="AA508:AD508"/>
    <mergeCell ref="AE508:AJ508"/>
    <mergeCell ref="AK508:AO508"/>
    <mergeCell ref="A507:F507"/>
    <mergeCell ref="G507:H507"/>
    <mergeCell ref="I507:S507"/>
    <mergeCell ref="T507:W507"/>
    <mergeCell ref="X507:Z507"/>
    <mergeCell ref="AA507:AD507"/>
    <mergeCell ref="AE505:AJ505"/>
    <mergeCell ref="AK505:AO505"/>
    <mergeCell ref="A506:F506"/>
    <mergeCell ref="G506:H506"/>
    <mergeCell ref="I506:S506"/>
    <mergeCell ref="T506:W506"/>
    <mergeCell ref="X506:Z506"/>
    <mergeCell ref="AA506:AD506"/>
    <mergeCell ref="AE506:AJ506"/>
    <mergeCell ref="AK506:AO506"/>
    <mergeCell ref="A505:F505"/>
    <mergeCell ref="G505:H505"/>
    <mergeCell ref="I505:S505"/>
    <mergeCell ref="T505:W505"/>
    <mergeCell ref="X505:Z505"/>
    <mergeCell ref="AA505:AD505"/>
    <mergeCell ref="AE515:AJ515"/>
    <mergeCell ref="AK515:AO515"/>
    <mergeCell ref="A516:F516"/>
    <mergeCell ref="G516:H516"/>
    <mergeCell ref="I516:S516"/>
    <mergeCell ref="T516:W516"/>
    <mergeCell ref="X516:Z516"/>
    <mergeCell ref="AA516:AD516"/>
    <mergeCell ref="AE516:AJ516"/>
    <mergeCell ref="AK516:AO516"/>
    <mergeCell ref="A515:F515"/>
    <mergeCell ref="G515:H515"/>
    <mergeCell ref="I515:S515"/>
    <mergeCell ref="T515:W515"/>
    <mergeCell ref="X515:Z515"/>
    <mergeCell ref="AA515:AD515"/>
    <mergeCell ref="AE513:AJ513"/>
    <mergeCell ref="AK513:AO513"/>
    <mergeCell ref="A514:F514"/>
    <mergeCell ref="G514:H514"/>
    <mergeCell ref="I514:S514"/>
    <mergeCell ref="T514:W514"/>
    <mergeCell ref="X514:Z514"/>
    <mergeCell ref="AA514:AD514"/>
    <mergeCell ref="AE514:AJ514"/>
    <mergeCell ref="AK514:AO514"/>
    <mergeCell ref="A513:F513"/>
    <mergeCell ref="G513:H513"/>
    <mergeCell ref="I513:S513"/>
    <mergeCell ref="T513:W513"/>
    <mergeCell ref="X513:Z513"/>
    <mergeCell ref="AA513:AD513"/>
    <mergeCell ref="AE511:AJ511"/>
    <mergeCell ref="AK511:AO511"/>
    <mergeCell ref="A512:F512"/>
    <mergeCell ref="G512:H512"/>
    <mergeCell ref="I512:S512"/>
    <mergeCell ref="T512:W512"/>
    <mergeCell ref="X512:Z512"/>
    <mergeCell ref="AA512:AD512"/>
    <mergeCell ref="AE512:AJ512"/>
    <mergeCell ref="AK512:AO512"/>
    <mergeCell ref="A511:F511"/>
    <mergeCell ref="G511:H511"/>
    <mergeCell ref="I511:S511"/>
    <mergeCell ref="T511:W511"/>
    <mergeCell ref="X511:Z511"/>
    <mergeCell ref="AA511:AD511"/>
    <mergeCell ref="AE521:AJ521"/>
    <mergeCell ref="AK521:AO521"/>
    <mergeCell ref="A522:F522"/>
    <mergeCell ref="G522:H522"/>
    <mergeCell ref="I522:S522"/>
    <mergeCell ref="T522:W522"/>
    <mergeCell ref="X522:Z522"/>
    <mergeCell ref="AA522:AD522"/>
    <mergeCell ref="AE522:AJ522"/>
    <mergeCell ref="AK522:AO522"/>
    <mergeCell ref="A521:F521"/>
    <mergeCell ref="G521:H521"/>
    <mergeCell ref="I521:S521"/>
    <mergeCell ref="T521:W521"/>
    <mergeCell ref="X521:Z521"/>
    <mergeCell ref="AA521:AD521"/>
    <mergeCell ref="AE519:AJ519"/>
    <mergeCell ref="AK519:AO519"/>
    <mergeCell ref="A520:F520"/>
    <mergeCell ref="G520:H520"/>
    <mergeCell ref="I520:S520"/>
    <mergeCell ref="T520:W520"/>
    <mergeCell ref="X520:Z520"/>
    <mergeCell ref="AA520:AD520"/>
    <mergeCell ref="AE520:AJ520"/>
    <mergeCell ref="AK520:AO520"/>
    <mergeCell ref="A519:F519"/>
    <mergeCell ref="G519:H519"/>
    <mergeCell ref="I519:S519"/>
    <mergeCell ref="T519:W519"/>
    <mergeCell ref="X519:Z519"/>
    <mergeCell ref="AA519:AD519"/>
    <mergeCell ref="AE517:AJ517"/>
    <mergeCell ref="AK517:AO517"/>
    <mergeCell ref="A518:F518"/>
    <mergeCell ref="G518:H518"/>
    <mergeCell ref="I518:S518"/>
    <mergeCell ref="T518:W518"/>
    <mergeCell ref="X518:Z518"/>
    <mergeCell ref="AA518:AD518"/>
    <mergeCell ref="AE518:AJ518"/>
    <mergeCell ref="AK518:AO518"/>
    <mergeCell ref="A517:F517"/>
    <mergeCell ref="G517:H517"/>
    <mergeCell ref="I517:S517"/>
    <mergeCell ref="T517:W517"/>
    <mergeCell ref="X517:Z517"/>
    <mergeCell ref="AA517:AD517"/>
    <mergeCell ref="AE527:AJ527"/>
    <mergeCell ref="AK527:AO527"/>
    <mergeCell ref="A528:F528"/>
    <mergeCell ref="G528:H528"/>
    <mergeCell ref="I528:S528"/>
    <mergeCell ref="T528:W528"/>
    <mergeCell ref="X528:Z528"/>
    <mergeCell ref="AA528:AD528"/>
    <mergeCell ref="AE528:AJ528"/>
    <mergeCell ref="AK528:AO528"/>
    <mergeCell ref="A527:F527"/>
    <mergeCell ref="G527:H527"/>
    <mergeCell ref="I527:S527"/>
    <mergeCell ref="T527:W527"/>
    <mergeCell ref="X527:Z527"/>
    <mergeCell ref="AA527:AD527"/>
    <mergeCell ref="AE525:AJ525"/>
    <mergeCell ref="AK525:AO525"/>
    <mergeCell ref="A526:F526"/>
    <mergeCell ref="G526:H526"/>
    <mergeCell ref="I526:S526"/>
    <mergeCell ref="T526:W526"/>
    <mergeCell ref="X526:Z526"/>
    <mergeCell ref="AA526:AD526"/>
    <mergeCell ref="AE526:AJ526"/>
    <mergeCell ref="AK526:AO526"/>
    <mergeCell ref="A525:F525"/>
    <mergeCell ref="G525:H525"/>
    <mergeCell ref="I525:S525"/>
    <mergeCell ref="T525:W525"/>
    <mergeCell ref="X525:Z525"/>
    <mergeCell ref="AA525:AD525"/>
    <mergeCell ref="AE523:AJ523"/>
    <mergeCell ref="AK523:AO523"/>
    <mergeCell ref="A524:F524"/>
    <mergeCell ref="G524:H524"/>
    <mergeCell ref="I524:S524"/>
    <mergeCell ref="T524:W524"/>
    <mergeCell ref="X524:Z524"/>
    <mergeCell ref="AA524:AD524"/>
    <mergeCell ref="AE524:AJ524"/>
    <mergeCell ref="AK524:AO524"/>
    <mergeCell ref="A523:F523"/>
    <mergeCell ref="G523:H523"/>
    <mergeCell ref="I523:S523"/>
    <mergeCell ref="T523:W523"/>
    <mergeCell ref="X523:Z523"/>
    <mergeCell ref="AA523:AD523"/>
    <mergeCell ref="AE533:AJ533"/>
    <mergeCell ref="AK533:AO533"/>
    <mergeCell ref="A534:F534"/>
    <mergeCell ref="G534:H534"/>
    <mergeCell ref="I534:S534"/>
    <mergeCell ref="T534:W534"/>
    <mergeCell ref="X534:Z534"/>
    <mergeCell ref="AA534:AD534"/>
    <mergeCell ref="AE534:AJ534"/>
    <mergeCell ref="AK534:AO534"/>
    <mergeCell ref="A533:F533"/>
    <mergeCell ref="G533:H533"/>
    <mergeCell ref="I533:S533"/>
    <mergeCell ref="T533:W533"/>
    <mergeCell ref="X533:Z533"/>
    <mergeCell ref="AA533:AD533"/>
    <mergeCell ref="AE531:AJ531"/>
    <mergeCell ref="AK531:AO531"/>
    <mergeCell ref="A532:F532"/>
    <mergeCell ref="G532:H532"/>
    <mergeCell ref="I532:S532"/>
    <mergeCell ref="T532:W532"/>
    <mergeCell ref="X532:Z532"/>
    <mergeCell ref="AA532:AD532"/>
    <mergeCell ref="AE532:AJ532"/>
    <mergeCell ref="AK532:AO532"/>
    <mergeCell ref="A531:F531"/>
    <mergeCell ref="G531:H531"/>
    <mergeCell ref="I531:S531"/>
    <mergeCell ref="T531:W531"/>
    <mergeCell ref="X531:Z531"/>
    <mergeCell ref="AA531:AD531"/>
    <mergeCell ref="AE529:AJ529"/>
    <mergeCell ref="AK529:AO529"/>
    <mergeCell ref="A530:F530"/>
    <mergeCell ref="G530:H530"/>
    <mergeCell ref="I530:S530"/>
    <mergeCell ref="T530:W530"/>
    <mergeCell ref="X530:Z530"/>
    <mergeCell ref="AA530:AD530"/>
    <mergeCell ref="AE530:AJ530"/>
    <mergeCell ref="AK530:AO530"/>
    <mergeCell ref="A529:F529"/>
    <mergeCell ref="G529:H529"/>
    <mergeCell ref="I529:S529"/>
    <mergeCell ref="T529:W529"/>
    <mergeCell ref="X529:Z529"/>
    <mergeCell ref="AA529:AD529"/>
    <mergeCell ref="AE539:AJ539"/>
    <mergeCell ref="AK539:AO539"/>
    <mergeCell ref="A540:F540"/>
    <mergeCell ref="G540:H540"/>
    <mergeCell ref="I540:S540"/>
    <mergeCell ref="T540:W540"/>
    <mergeCell ref="X540:Z540"/>
    <mergeCell ref="AA540:AD540"/>
    <mergeCell ref="AE540:AJ540"/>
    <mergeCell ref="AK540:AO540"/>
    <mergeCell ref="A539:F539"/>
    <mergeCell ref="G539:H539"/>
    <mergeCell ref="I539:S539"/>
    <mergeCell ref="T539:W539"/>
    <mergeCell ref="X539:Z539"/>
    <mergeCell ref="AA539:AD539"/>
    <mergeCell ref="AE537:AJ537"/>
    <mergeCell ref="AK537:AO537"/>
    <mergeCell ref="A538:F538"/>
    <mergeCell ref="G538:H538"/>
    <mergeCell ref="I538:S538"/>
    <mergeCell ref="T538:W538"/>
    <mergeCell ref="X538:Z538"/>
    <mergeCell ref="AA538:AD538"/>
    <mergeCell ref="AE538:AJ538"/>
    <mergeCell ref="AK538:AO538"/>
    <mergeCell ref="A537:F537"/>
    <mergeCell ref="G537:H537"/>
    <mergeCell ref="I537:S537"/>
    <mergeCell ref="T537:W537"/>
    <mergeCell ref="X537:Z537"/>
    <mergeCell ref="AA537:AD537"/>
    <mergeCell ref="AE535:AJ535"/>
    <mergeCell ref="AK535:AO535"/>
    <mergeCell ref="A536:F536"/>
    <mergeCell ref="G536:H536"/>
    <mergeCell ref="I536:S536"/>
    <mergeCell ref="T536:W536"/>
    <mergeCell ref="X536:Z536"/>
    <mergeCell ref="AA536:AD536"/>
    <mergeCell ref="AE536:AJ536"/>
    <mergeCell ref="AK536:AO536"/>
    <mergeCell ref="A535:F535"/>
    <mergeCell ref="G535:H535"/>
    <mergeCell ref="I535:S535"/>
    <mergeCell ref="T535:W535"/>
    <mergeCell ref="X535:Z535"/>
    <mergeCell ref="AA535:AD535"/>
    <mergeCell ref="AE545:AJ545"/>
    <mergeCell ref="AK545:AO545"/>
    <mergeCell ref="A546:F546"/>
    <mergeCell ref="G546:H546"/>
    <mergeCell ref="I546:S546"/>
    <mergeCell ref="T546:W546"/>
    <mergeCell ref="X546:Z546"/>
    <mergeCell ref="AA546:AD546"/>
    <mergeCell ref="AE546:AJ546"/>
    <mergeCell ref="AK546:AO546"/>
    <mergeCell ref="A545:F545"/>
    <mergeCell ref="G545:H545"/>
    <mergeCell ref="I545:S545"/>
    <mergeCell ref="T545:W545"/>
    <mergeCell ref="X545:Z545"/>
    <mergeCell ref="AA545:AD545"/>
    <mergeCell ref="AE543:AJ543"/>
    <mergeCell ref="AK543:AO543"/>
    <mergeCell ref="A544:F544"/>
    <mergeCell ref="G544:H544"/>
    <mergeCell ref="I544:S544"/>
    <mergeCell ref="T544:W544"/>
    <mergeCell ref="X544:Z544"/>
    <mergeCell ref="AA544:AD544"/>
    <mergeCell ref="AE544:AJ544"/>
    <mergeCell ref="AK544:AO544"/>
    <mergeCell ref="A543:F543"/>
    <mergeCell ref="G543:H543"/>
    <mergeCell ref="I543:S543"/>
    <mergeCell ref="T543:W543"/>
    <mergeCell ref="X543:Z543"/>
    <mergeCell ref="AA543:AD543"/>
    <mergeCell ref="AE541:AJ541"/>
    <mergeCell ref="AK541:AO541"/>
    <mergeCell ref="A542:F542"/>
    <mergeCell ref="G542:H542"/>
    <mergeCell ref="I542:S542"/>
    <mergeCell ref="T542:W542"/>
    <mergeCell ref="X542:Z542"/>
    <mergeCell ref="AA542:AD542"/>
    <mergeCell ref="AE542:AJ542"/>
    <mergeCell ref="AK542:AO542"/>
    <mergeCell ref="A541:F541"/>
    <mergeCell ref="G541:H541"/>
    <mergeCell ref="I541:S541"/>
    <mergeCell ref="T541:W541"/>
    <mergeCell ref="X541:Z541"/>
    <mergeCell ref="AA541:AD541"/>
    <mergeCell ref="AE551:AJ551"/>
    <mergeCell ref="AK551:AO551"/>
    <mergeCell ref="A552:F552"/>
    <mergeCell ref="G552:H552"/>
    <mergeCell ref="I552:S552"/>
    <mergeCell ref="T552:W552"/>
    <mergeCell ref="X552:Z552"/>
    <mergeCell ref="AA552:AD552"/>
    <mergeCell ref="AE552:AJ552"/>
    <mergeCell ref="AK552:AO552"/>
    <mergeCell ref="A551:F551"/>
    <mergeCell ref="G551:H551"/>
    <mergeCell ref="I551:S551"/>
    <mergeCell ref="T551:W551"/>
    <mergeCell ref="X551:Z551"/>
    <mergeCell ref="AA551:AD551"/>
    <mergeCell ref="AE549:AJ549"/>
    <mergeCell ref="AK549:AO549"/>
    <mergeCell ref="A550:F550"/>
    <mergeCell ref="G550:H550"/>
    <mergeCell ref="I550:S550"/>
    <mergeCell ref="T550:W550"/>
    <mergeCell ref="X550:Z550"/>
    <mergeCell ref="AA550:AD550"/>
    <mergeCell ref="AE550:AJ550"/>
    <mergeCell ref="AK550:AO550"/>
    <mergeCell ref="A549:F549"/>
    <mergeCell ref="G549:H549"/>
    <mergeCell ref="I549:S549"/>
    <mergeCell ref="T549:W549"/>
    <mergeCell ref="X549:Z549"/>
    <mergeCell ref="AA549:AD549"/>
    <mergeCell ref="AE547:AJ547"/>
    <mergeCell ref="AK547:AO547"/>
    <mergeCell ref="A548:F548"/>
    <mergeCell ref="G548:H548"/>
    <mergeCell ref="I548:S548"/>
    <mergeCell ref="T548:W548"/>
    <mergeCell ref="X548:Z548"/>
    <mergeCell ref="AA548:AD548"/>
    <mergeCell ref="AE548:AJ548"/>
    <mergeCell ref="AK548:AO548"/>
    <mergeCell ref="A547:F547"/>
    <mergeCell ref="G547:H547"/>
    <mergeCell ref="I547:S547"/>
    <mergeCell ref="T547:W547"/>
    <mergeCell ref="X547:Z547"/>
    <mergeCell ref="AA547:AD547"/>
    <mergeCell ref="AE557:AJ557"/>
    <mergeCell ref="AK557:AO557"/>
    <mergeCell ref="A558:F558"/>
    <mergeCell ref="G558:H558"/>
    <mergeCell ref="I558:S558"/>
    <mergeCell ref="T558:W558"/>
    <mergeCell ref="X558:Z558"/>
    <mergeCell ref="AA558:AD558"/>
    <mergeCell ref="AE558:AJ558"/>
    <mergeCell ref="AK558:AO558"/>
    <mergeCell ref="A557:F557"/>
    <mergeCell ref="G557:H557"/>
    <mergeCell ref="I557:S557"/>
    <mergeCell ref="T557:W557"/>
    <mergeCell ref="X557:Z557"/>
    <mergeCell ref="AA557:AD557"/>
    <mergeCell ref="AE555:AJ555"/>
    <mergeCell ref="AK555:AO555"/>
    <mergeCell ref="A556:F556"/>
    <mergeCell ref="G556:H556"/>
    <mergeCell ref="I556:S556"/>
    <mergeCell ref="T556:W556"/>
    <mergeCell ref="X556:Z556"/>
    <mergeCell ref="AA556:AD556"/>
    <mergeCell ref="AE556:AJ556"/>
    <mergeCell ref="AK556:AO556"/>
    <mergeCell ref="A555:F555"/>
    <mergeCell ref="G555:H555"/>
    <mergeCell ref="I555:S555"/>
    <mergeCell ref="T555:W555"/>
    <mergeCell ref="X555:Z555"/>
    <mergeCell ref="AA555:AD555"/>
    <mergeCell ref="AE553:AJ553"/>
    <mergeCell ref="AK553:AO553"/>
    <mergeCell ref="A554:F554"/>
    <mergeCell ref="G554:H554"/>
    <mergeCell ref="I554:S554"/>
    <mergeCell ref="T554:W554"/>
    <mergeCell ref="X554:Z554"/>
    <mergeCell ref="AA554:AD554"/>
    <mergeCell ref="AE554:AJ554"/>
    <mergeCell ref="AK554:AO554"/>
    <mergeCell ref="A553:F553"/>
    <mergeCell ref="G553:H553"/>
    <mergeCell ref="I553:S553"/>
    <mergeCell ref="T553:W553"/>
    <mergeCell ref="X553:Z553"/>
    <mergeCell ref="AA553:AD553"/>
    <mergeCell ref="AE563:AJ563"/>
    <mergeCell ref="AK563:AO563"/>
    <mergeCell ref="A564:F564"/>
    <mergeCell ref="G564:H564"/>
    <mergeCell ref="I564:S564"/>
    <mergeCell ref="T564:W564"/>
    <mergeCell ref="X564:Z564"/>
    <mergeCell ref="AA564:AD564"/>
    <mergeCell ref="AE564:AJ564"/>
    <mergeCell ref="AK564:AO564"/>
    <mergeCell ref="A563:F563"/>
    <mergeCell ref="G563:H563"/>
    <mergeCell ref="I563:S563"/>
    <mergeCell ref="T563:W563"/>
    <mergeCell ref="X563:Z563"/>
    <mergeCell ref="AA563:AD563"/>
    <mergeCell ref="AE561:AJ561"/>
    <mergeCell ref="AK561:AO561"/>
    <mergeCell ref="A562:F562"/>
    <mergeCell ref="G562:H562"/>
    <mergeCell ref="I562:S562"/>
    <mergeCell ref="T562:W562"/>
    <mergeCell ref="X562:Z562"/>
    <mergeCell ref="AA562:AD562"/>
    <mergeCell ref="AE562:AJ562"/>
    <mergeCell ref="AK562:AO562"/>
    <mergeCell ref="A561:F561"/>
    <mergeCell ref="G561:H561"/>
    <mergeCell ref="I561:S561"/>
    <mergeCell ref="T561:W561"/>
    <mergeCell ref="X561:Z561"/>
    <mergeCell ref="AA561:AD561"/>
    <mergeCell ref="AE559:AJ559"/>
    <mergeCell ref="AK559:AO559"/>
    <mergeCell ref="A560:F560"/>
    <mergeCell ref="G560:H560"/>
    <mergeCell ref="I560:S560"/>
    <mergeCell ref="T560:W560"/>
    <mergeCell ref="X560:Z560"/>
    <mergeCell ref="AA560:AD560"/>
    <mergeCell ref="AE560:AJ560"/>
    <mergeCell ref="AK560:AO560"/>
    <mergeCell ref="A559:F559"/>
    <mergeCell ref="G559:H559"/>
    <mergeCell ref="I559:S559"/>
    <mergeCell ref="T559:W559"/>
    <mergeCell ref="X559:Z559"/>
    <mergeCell ref="AA559:AD559"/>
    <mergeCell ref="AE569:AJ569"/>
    <mergeCell ref="AK569:AO569"/>
    <mergeCell ref="A570:F570"/>
    <mergeCell ref="G570:H570"/>
    <mergeCell ref="I570:S570"/>
    <mergeCell ref="T570:W570"/>
    <mergeCell ref="X570:Z570"/>
    <mergeCell ref="AA570:AD570"/>
    <mergeCell ref="AE570:AJ570"/>
    <mergeCell ref="AK570:AO570"/>
    <mergeCell ref="A569:F569"/>
    <mergeCell ref="G569:H569"/>
    <mergeCell ref="I569:S569"/>
    <mergeCell ref="T569:W569"/>
    <mergeCell ref="X569:Z569"/>
    <mergeCell ref="AA569:AD569"/>
    <mergeCell ref="AE567:AJ567"/>
    <mergeCell ref="AK567:AO567"/>
    <mergeCell ref="A568:F568"/>
    <mergeCell ref="G568:H568"/>
    <mergeCell ref="I568:S568"/>
    <mergeCell ref="T568:W568"/>
    <mergeCell ref="X568:Z568"/>
    <mergeCell ref="AA568:AD568"/>
    <mergeCell ref="AE568:AJ568"/>
    <mergeCell ref="AK568:AO568"/>
    <mergeCell ref="A567:F567"/>
    <mergeCell ref="G567:H567"/>
    <mergeCell ref="I567:S567"/>
    <mergeCell ref="T567:W567"/>
    <mergeCell ref="X567:Z567"/>
    <mergeCell ref="AA567:AD567"/>
    <mergeCell ref="AE565:AJ565"/>
    <mergeCell ref="AK565:AO565"/>
    <mergeCell ref="A566:F566"/>
    <mergeCell ref="G566:H566"/>
    <mergeCell ref="I566:S566"/>
    <mergeCell ref="T566:W566"/>
    <mergeCell ref="X566:Z566"/>
    <mergeCell ref="AA566:AD566"/>
    <mergeCell ref="AE566:AJ566"/>
    <mergeCell ref="AK566:AO566"/>
    <mergeCell ref="A565:F565"/>
    <mergeCell ref="G565:H565"/>
    <mergeCell ref="I565:S565"/>
    <mergeCell ref="T565:W565"/>
    <mergeCell ref="X565:Z565"/>
    <mergeCell ref="AA565:AD565"/>
    <mergeCell ref="AE575:AJ575"/>
    <mergeCell ref="AK575:AO575"/>
    <mergeCell ref="A576:F576"/>
    <mergeCell ref="G576:H576"/>
    <mergeCell ref="I576:S576"/>
    <mergeCell ref="T576:W576"/>
    <mergeCell ref="X576:Z576"/>
    <mergeCell ref="AA576:AD576"/>
    <mergeCell ref="AE576:AJ576"/>
    <mergeCell ref="AK576:AO576"/>
    <mergeCell ref="A575:F575"/>
    <mergeCell ref="G575:H575"/>
    <mergeCell ref="I575:S575"/>
    <mergeCell ref="T575:W575"/>
    <mergeCell ref="X575:Z575"/>
    <mergeCell ref="AA575:AD575"/>
    <mergeCell ref="AE573:AJ573"/>
    <mergeCell ref="AK573:AO573"/>
    <mergeCell ref="A574:F574"/>
    <mergeCell ref="G574:H574"/>
    <mergeCell ref="I574:S574"/>
    <mergeCell ref="T574:W574"/>
    <mergeCell ref="X574:Z574"/>
    <mergeCell ref="AA574:AD574"/>
    <mergeCell ref="AE574:AJ574"/>
    <mergeCell ref="AK574:AO574"/>
    <mergeCell ref="A573:F573"/>
    <mergeCell ref="G573:H573"/>
    <mergeCell ref="I573:S573"/>
    <mergeCell ref="T573:W573"/>
    <mergeCell ref="X573:Z573"/>
    <mergeCell ref="AA573:AD573"/>
    <mergeCell ref="AE571:AJ571"/>
    <mergeCell ref="AK571:AO571"/>
    <mergeCell ref="A572:F572"/>
    <mergeCell ref="G572:H572"/>
    <mergeCell ref="I572:S572"/>
    <mergeCell ref="T572:W572"/>
    <mergeCell ref="X572:Z572"/>
    <mergeCell ref="AA572:AD572"/>
    <mergeCell ref="AE572:AJ572"/>
    <mergeCell ref="AK572:AO572"/>
    <mergeCell ref="A571:F571"/>
    <mergeCell ref="G571:H571"/>
    <mergeCell ref="I571:S571"/>
    <mergeCell ref="T571:W571"/>
    <mergeCell ref="X571:Z571"/>
    <mergeCell ref="AA571:AD571"/>
    <mergeCell ref="AE581:AJ581"/>
    <mergeCell ref="AK581:AO581"/>
    <mergeCell ref="A582:F582"/>
    <mergeCell ref="G582:H582"/>
    <mergeCell ref="I582:S582"/>
    <mergeCell ref="T582:W582"/>
    <mergeCell ref="X582:Z582"/>
    <mergeCell ref="AA582:AD582"/>
    <mergeCell ref="AE582:AJ582"/>
    <mergeCell ref="AK582:AO582"/>
    <mergeCell ref="A581:F581"/>
    <mergeCell ref="G581:H581"/>
    <mergeCell ref="I581:S581"/>
    <mergeCell ref="T581:W581"/>
    <mergeCell ref="X581:Z581"/>
    <mergeCell ref="AA581:AD581"/>
    <mergeCell ref="AE579:AJ579"/>
    <mergeCell ref="AK579:AO579"/>
    <mergeCell ref="A580:F580"/>
    <mergeCell ref="G580:H580"/>
    <mergeCell ref="I580:S580"/>
    <mergeCell ref="T580:W580"/>
    <mergeCell ref="X580:Z580"/>
    <mergeCell ref="AA580:AD580"/>
    <mergeCell ref="AE580:AJ580"/>
    <mergeCell ref="AK580:AO580"/>
    <mergeCell ref="A579:F579"/>
    <mergeCell ref="G579:H579"/>
    <mergeCell ref="I579:S579"/>
    <mergeCell ref="T579:W579"/>
    <mergeCell ref="X579:Z579"/>
    <mergeCell ref="AA579:AD579"/>
    <mergeCell ref="AE577:AJ577"/>
    <mergeCell ref="AK577:AO577"/>
    <mergeCell ref="A578:F578"/>
    <mergeCell ref="G578:H578"/>
    <mergeCell ref="I578:S578"/>
    <mergeCell ref="T578:W578"/>
    <mergeCell ref="X578:Z578"/>
    <mergeCell ref="AA578:AD578"/>
    <mergeCell ref="AE578:AJ578"/>
    <mergeCell ref="AK578:AO578"/>
    <mergeCell ref="A577:F577"/>
    <mergeCell ref="G577:H577"/>
    <mergeCell ref="I577:S577"/>
    <mergeCell ref="T577:W577"/>
    <mergeCell ref="X577:Z577"/>
    <mergeCell ref="AA577:AD577"/>
    <mergeCell ref="AE587:AJ587"/>
    <mergeCell ref="AK587:AO587"/>
    <mergeCell ref="A588:F588"/>
    <mergeCell ref="G588:H588"/>
    <mergeCell ref="I588:S588"/>
    <mergeCell ref="T588:W588"/>
    <mergeCell ref="X588:Z588"/>
    <mergeCell ref="AA588:AD588"/>
    <mergeCell ref="AE588:AJ588"/>
    <mergeCell ref="AK588:AO588"/>
    <mergeCell ref="A587:F587"/>
    <mergeCell ref="G587:H587"/>
    <mergeCell ref="I587:S587"/>
    <mergeCell ref="T587:W587"/>
    <mergeCell ref="X587:Z587"/>
    <mergeCell ref="AA587:AD587"/>
    <mergeCell ref="AE585:AJ585"/>
    <mergeCell ref="AK585:AO585"/>
    <mergeCell ref="A586:F586"/>
    <mergeCell ref="G586:H586"/>
    <mergeCell ref="I586:S586"/>
    <mergeCell ref="T586:W586"/>
    <mergeCell ref="X586:Z586"/>
    <mergeCell ref="AA586:AD586"/>
    <mergeCell ref="AE586:AJ586"/>
    <mergeCell ref="AK586:AO586"/>
    <mergeCell ref="A585:F585"/>
    <mergeCell ref="G585:H585"/>
    <mergeCell ref="I585:S585"/>
    <mergeCell ref="T585:W585"/>
    <mergeCell ref="X585:Z585"/>
    <mergeCell ref="AA585:AD585"/>
    <mergeCell ref="AE583:AJ583"/>
    <mergeCell ref="AK583:AO583"/>
    <mergeCell ref="A584:F584"/>
    <mergeCell ref="G584:H584"/>
    <mergeCell ref="I584:S584"/>
    <mergeCell ref="T584:W584"/>
    <mergeCell ref="X584:Z584"/>
    <mergeCell ref="AA584:AD584"/>
    <mergeCell ref="AE584:AJ584"/>
    <mergeCell ref="AK584:AO584"/>
    <mergeCell ref="A583:F583"/>
    <mergeCell ref="G583:H583"/>
    <mergeCell ref="I583:S583"/>
    <mergeCell ref="T583:W583"/>
    <mergeCell ref="X583:Z583"/>
    <mergeCell ref="AA583:AD583"/>
    <mergeCell ref="AE593:AJ593"/>
    <mergeCell ref="AK593:AO593"/>
    <mergeCell ref="A594:F594"/>
    <mergeCell ref="G594:H594"/>
    <mergeCell ref="I594:S594"/>
    <mergeCell ref="T594:W594"/>
    <mergeCell ref="X594:Z594"/>
    <mergeCell ref="AA594:AD594"/>
    <mergeCell ref="AE594:AJ594"/>
    <mergeCell ref="AK594:AO594"/>
    <mergeCell ref="A593:F593"/>
    <mergeCell ref="G593:H593"/>
    <mergeCell ref="I593:S593"/>
    <mergeCell ref="T593:W593"/>
    <mergeCell ref="X593:Z593"/>
    <mergeCell ref="AA593:AD593"/>
    <mergeCell ref="AE591:AJ591"/>
    <mergeCell ref="AK591:AO591"/>
    <mergeCell ref="A592:F592"/>
    <mergeCell ref="G592:H592"/>
    <mergeCell ref="I592:S592"/>
    <mergeCell ref="T592:W592"/>
    <mergeCell ref="X592:Z592"/>
    <mergeCell ref="AA592:AD592"/>
    <mergeCell ref="AE592:AJ592"/>
    <mergeCell ref="AK592:AO592"/>
    <mergeCell ref="A591:F591"/>
    <mergeCell ref="G591:H591"/>
    <mergeCell ref="I591:S591"/>
    <mergeCell ref="T591:W591"/>
    <mergeCell ref="X591:Z591"/>
    <mergeCell ref="AA591:AD591"/>
    <mergeCell ref="AE589:AJ589"/>
    <mergeCell ref="AK589:AO589"/>
    <mergeCell ref="A590:F590"/>
    <mergeCell ref="G590:H590"/>
    <mergeCell ref="I590:S590"/>
    <mergeCell ref="T590:W590"/>
    <mergeCell ref="X590:Z590"/>
    <mergeCell ref="AA590:AD590"/>
    <mergeCell ref="AE590:AJ590"/>
    <mergeCell ref="AK590:AO590"/>
    <mergeCell ref="A589:F589"/>
    <mergeCell ref="G589:H589"/>
    <mergeCell ref="I589:S589"/>
    <mergeCell ref="T589:W589"/>
    <mergeCell ref="X589:Z589"/>
    <mergeCell ref="AA589:AD589"/>
    <mergeCell ref="AE599:AJ599"/>
    <mergeCell ref="AK599:AO599"/>
    <mergeCell ref="A600:F600"/>
    <mergeCell ref="G600:H600"/>
    <mergeCell ref="I600:S600"/>
    <mergeCell ref="T600:W600"/>
    <mergeCell ref="X600:Z600"/>
    <mergeCell ref="AA600:AD600"/>
    <mergeCell ref="AE600:AJ600"/>
    <mergeCell ref="AK600:AO600"/>
    <mergeCell ref="A599:F599"/>
    <mergeCell ref="G599:H599"/>
    <mergeCell ref="I599:S599"/>
    <mergeCell ref="T599:W599"/>
    <mergeCell ref="X599:Z599"/>
    <mergeCell ref="AA599:AD599"/>
    <mergeCell ref="AE597:AJ597"/>
    <mergeCell ref="AK597:AO597"/>
    <mergeCell ref="A598:F598"/>
    <mergeCell ref="G598:H598"/>
    <mergeCell ref="I598:S598"/>
    <mergeCell ref="T598:W598"/>
    <mergeCell ref="X598:Z598"/>
    <mergeCell ref="AA598:AD598"/>
    <mergeCell ref="AE598:AJ598"/>
    <mergeCell ref="AK598:AO598"/>
    <mergeCell ref="A597:F597"/>
    <mergeCell ref="G597:H597"/>
    <mergeCell ref="I597:S597"/>
    <mergeCell ref="T597:W597"/>
    <mergeCell ref="X597:Z597"/>
    <mergeCell ref="AA597:AD597"/>
    <mergeCell ref="AE595:AJ595"/>
    <mergeCell ref="AK595:AO595"/>
    <mergeCell ref="A596:F596"/>
    <mergeCell ref="G596:H596"/>
    <mergeCell ref="I596:S596"/>
    <mergeCell ref="T596:W596"/>
    <mergeCell ref="X596:Z596"/>
    <mergeCell ref="AA596:AD596"/>
    <mergeCell ref="AE596:AJ596"/>
    <mergeCell ref="AK596:AO596"/>
    <mergeCell ref="A595:F595"/>
    <mergeCell ref="G595:H595"/>
    <mergeCell ref="I595:S595"/>
    <mergeCell ref="T595:W595"/>
    <mergeCell ref="X595:Z595"/>
    <mergeCell ref="AA595:AD595"/>
    <mergeCell ref="AE605:AJ605"/>
    <mergeCell ref="AK605:AO605"/>
    <mergeCell ref="A606:F606"/>
    <mergeCell ref="G606:H606"/>
    <mergeCell ref="I606:S606"/>
    <mergeCell ref="T606:W606"/>
    <mergeCell ref="X606:Z606"/>
    <mergeCell ref="AA606:AD606"/>
    <mergeCell ref="AE606:AJ606"/>
    <mergeCell ref="AK606:AO606"/>
    <mergeCell ref="A605:F605"/>
    <mergeCell ref="G605:H605"/>
    <mergeCell ref="I605:S605"/>
    <mergeCell ref="T605:W605"/>
    <mergeCell ref="X605:Z605"/>
    <mergeCell ref="AA605:AD605"/>
    <mergeCell ref="AE603:AJ603"/>
    <mergeCell ref="AK603:AO603"/>
    <mergeCell ref="A604:F604"/>
    <mergeCell ref="G604:H604"/>
    <mergeCell ref="I604:S604"/>
    <mergeCell ref="T604:W604"/>
    <mergeCell ref="X604:Z604"/>
    <mergeCell ref="AA604:AD604"/>
    <mergeCell ref="AE604:AJ604"/>
    <mergeCell ref="AK604:AO604"/>
    <mergeCell ref="A603:F603"/>
    <mergeCell ref="G603:H603"/>
    <mergeCell ref="I603:S603"/>
    <mergeCell ref="T603:W603"/>
    <mergeCell ref="X603:Z603"/>
    <mergeCell ref="AA603:AD603"/>
    <mergeCell ref="AE601:AJ601"/>
    <mergeCell ref="AK601:AO601"/>
    <mergeCell ref="A602:F602"/>
    <mergeCell ref="G602:H602"/>
    <mergeCell ref="I602:S602"/>
    <mergeCell ref="T602:W602"/>
    <mergeCell ref="X602:Z602"/>
    <mergeCell ref="AA602:AD602"/>
    <mergeCell ref="AE602:AJ602"/>
    <mergeCell ref="AK602:AO602"/>
    <mergeCell ref="A601:F601"/>
    <mergeCell ref="G601:H601"/>
    <mergeCell ref="I601:S601"/>
    <mergeCell ref="T601:W601"/>
    <mergeCell ref="X601:Z601"/>
    <mergeCell ref="AA601:AD601"/>
    <mergeCell ref="AE611:AJ611"/>
    <mergeCell ref="AK611:AO611"/>
    <mergeCell ref="A612:F612"/>
    <mergeCell ref="G612:H612"/>
    <mergeCell ref="I612:S612"/>
    <mergeCell ref="T612:W612"/>
    <mergeCell ref="X612:Z612"/>
    <mergeCell ref="AA612:AD612"/>
    <mergeCell ref="AE612:AJ612"/>
    <mergeCell ref="AK612:AO612"/>
    <mergeCell ref="A611:F611"/>
    <mergeCell ref="G611:H611"/>
    <mergeCell ref="I611:S611"/>
    <mergeCell ref="T611:W611"/>
    <mergeCell ref="X611:Z611"/>
    <mergeCell ref="AA611:AD611"/>
    <mergeCell ref="AE609:AJ609"/>
    <mergeCell ref="AK609:AO609"/>
    <mergeCell ref="A610:F610"/>
    <mergeCell ref="G610:H610"/>
    <mergeCell ref="I610:S610"/>
    <mergeCell ref="T610:W610"/>
    <mergeCell ref="X610:Z610"/>
    <mergeCell ref="AA610:AD610"/>
    <mergeCell ref="AE610:AJ610"/>
    <mergeCell ref="AK610:AO610"/>
    <mergeCell ref="A609:F609"/>
    <mergeCell ref="G609:H609"/>
    <mergeCell ref="I609:S609"/>
    <mergeCell ref="T609:W609"/>
    <mergeCell ref="X609:Z609"/>
    <mergeCell ref="AA609:AD609"/>
    <mergeCell ref="AE607:AJ607"/>
    <mergeCell ref="AK607:AO607"/>
    <mergeCell ref="A608:F608"/>
    <mergeCell ref="G608:H608"/>
    <mergeCell ref="I608:S608"/>
    <mergeCell ref="T608:W608"/>
    <mergeCell ref="X608:Z608"/>
    <mergeCell ref="AA608:AD608"/>
    <mergeCell ref="AE608:AJ608"/>
    <mergeCell ref="AK608:AO608"/>
    <mergeCell ref="A607:F607"/>
    <mergeCell ref="G607:H607"/>
    <mergeCell ref="I607:S607"/>
    <mergeCell ref="T607:W607"/>
    <mergeCell ref="X607:Z607"/>
    <mergeCell ref="AA607:AD607"/>
    <mergeCell ref="AE617:AJ617"/>
    <mergeCell ref="AK617:AO617"/>
    <mergeCell ref="A618:F618"/>
    <mergeCell ref="G618:H618"/>
    <mergeCell ref="I618:S618"/>
    <mergeCell ref="T618:W618"/>
    <mergeCell ref="X618:Z618"/>
    <mergeCell ref="AA618:AD618"/>
    <mergeCell ref="AE618:AJ618"/>
    <mergeCell ref="AK618:AO618"/>
    <mergeCell ref="A617:F617"/>
    <mergeCell ref="G617:H617"/>
    <mergeCell ref="I617:S617"/>
    <mergeCell ref="T617:W617"/>
    <mergeCell ref="X617:Z617"/>
    <mergeCell ref="AA617:AD617"/>
    <mergeCell ref="AE615:AJ615"/>
    <mergeCell ref="AK615:AO615"/>
    <mergeCell ref="A616:F616"/>
    <mergeCell ref="G616:H616"/>
    <mergeCell ref="I616:S616"/>
    <mergeCell ref="T616:W616"/>
    <mergeCell ref="X616:Z616"/>
    <mergeCell ref="AA616:AD616"/>
    <mergeCell ref="AE616:AJ616"/>
    <mergeCell ref="AK616:AO616"/>
    <mergeCell ref="A615:F615"/>
    <mergeCell ref="G615:H615"/>
    <mergeCell ref="I615:S615"/>
    <mergeCell ref="T615:W615"/>
    <mergeCell ref="X615:Z615"/>
    <mergeCell ref="AA615:AD615"/>
    <mergeCell ref="AE613:AJ613"/>
    <mergeCell ref="AK613:AO613"/>
    <mergeCell ref="A614:F614"/>
    <mergeCell ref="G614:H614"/>
    <mergeCell ref="I614:S614"/>
    <mergeCell ref="T614:W614"/>
    <mergeCell ref="X614:Z614"/>
    <mergeCell ref="AA614:AD614"/>
    <mergeCell ref="AE614:AJ614"/>
    <mergeCell ref="AK614:AO614"/>
    <mergeCell ref="A613:F613"/>
    <mergeCell ref="G613:H613"/>
    <mergeCell ref="I613:S613"/>
    <mergeCell ref="T613:W613"/>
    <mergeCell ref="X613:Z613"/>
    <mergeCell ref="AA613:AD613"/>
    <mergeCell ref="AE623:AJ623"/>
    <mergeCell ref="AK623:AO623"/>
    <mergeCell ref="A624:F624"/>
    <mergeCell ref="G624:H624"/>
    <mergeCell ref="I624:S624"/>
    <mergeCell ref="T624:W624"/>
    <mergeCell ref="X624:Z624"/>
    <mergeCell ref="AA624:AD624"/>
    <mergeCell ref="AE624:AJ624"/>
    <mergeCell ref="AK624:AO624"/>
    <mergeCell ref="A623:F623"/>
    <mergeCell ref="G623:H623"/>
    <mergeCell ref="I623:S623"/>
    <mergeCell ref="T623:W623"/>
    <mergeCell ref="X623:Z623"/>
    <mergeCell ref="AA623:AD623"/>
    <mergeCell ref="AE621:AJ621"/>
    <mergeCell ref="AK621:AO621"/>
    <mergeCell ref="A622:F622"/>
    <mergeCell ref="G622:H622"/>
    <mergeCell ref="I622:S622"/>
    <mergeCell ref="T622:W622"/>
    <mergeCell ref="X622:Z622"/>
    <mergeCell ref="AA622:AD622"/>
    <mergeCell ref="AE622:AJ622"/>
    <mergeCell ref="AK622:AO622"/>
    <mergeCell ref="A621:F621"/>
    <mergeCell ref="G621:H621"/>
    <mergeCell ref="I621:S621"/>
    <mergeCell ref="T621:W621"/>
    <mergeCell ref="X621:Z621"/>
    <mergeCell ref="AA621:AD621"/>
    <mergeCell ref="AE619:AJ619"/>
    <mergeCell ref="AK619:AO619"/>
    <mergeCell ref="A620:F620"/>
    <mergeCell ref="G620:H620"/>
    <mergeCell ref="I620:S620"/>
    <mergeCell ref="T620:W620"/>
    <mergeCell ref="X620:Z620"/>
    <mergeCell ref="AA620:AD620"/>
    <mergeCell ref="AE620:AJ620"/>
    <mergeCell ref="AK620:AO620"/>
    <mergeCell ref="A619:F619"/>
    <mergeCell ref="G619:H619"/>
    <mergeCell ref="I619:S619"/>
    <mergeCell ref="T619:W619"/>
    <mergeCell ref="X619:Z619"/>
    <mergeCell ref="AA619:AD619"/>
    <mergeCell ref="AE629:AJ629"/>
    <mergeCell ref="AK629:AO629"/>
    <mergeCell ref="A630:F630"/>
    <mergeCell ref="G630:H630"/>
    <mergeCell ref="I630:S630"/>
    <mergeCell ref="T630:W630"/>
    <mergeCell ref="X630:Z630"/>
    <mergeCell ref="AA630:AD630"/>
    <mergeCell ref="AE630:AJ630"/>
    <mergeCell ref="AK630:AO630"/>
    <mergeCell ref="A629:F629"/>
    <mergeCell ref="G629:H629"/>
    <mergeCell ref="I629:S629"/>
    <mergeCell ref="T629:W629"/>
    <mergeCell ref="X629:Z629"/>
    <mergeCell ref="AA629:AD629"/>
    <mergeCell ref="AE627:AJ627"/>
    <mergeCell ref="AK627:AO627"/>
    <mergeCell ref="A628:F628"/>
    <mergeCell ref="G628:H628"/>
    <mergeCell ref="I628:S628"/>
    <mergeCell ref="T628:W628"/>
    <mergeCell ref="X628:Z628"/>
    <mergeCell ref="AA628:AD628"/>
    <mergeCell ref="AE628:AJ628"/>
    <mergeCell ref="AK628:AO628"/>
    <mergeCell ref="A627:F627"/>
    <mergeCell ref="G627:H627"/>
    <mergeCell ref="I627:S627"/>
    <mergeCell ref="T627:W627"/>
    <mergeCell ref="X627:Z627"/>
    <mergeCell ref="AA627:AD627"/>
    <mergeCell ref="AE625:AJ625"/>
    <mergeCell ref="AK625:AO625"/>
    <mergeCell ref="A626:F626"/>
    <mergeCell ref="G626:H626"/>
    <mergeCell ref="I626:S626"/>
    <mergeCell ref="T626:W626"/>
    <mergeCell ref="X626:Z626"/>
    <mergeCell ref="AA626:AD626"/>
    <mergeCell ref="AE626:AJ626"/>
    <mergeCell ref="AK626:AO626"/>
    <mergeCell ref="A625:F625"/>
    <mergeCell ref="G625:H625"/>
    <mergeCell ref="I625:S625"/>
    <mergeCell ref="T625:W625"/>
    <mergeCell ref="X625:Z625"/>
    <mergeCell ref="AA625:AD625"/>
    <mergeCell ref="AE635:AJ635"/>
    <mergeCell ref="AK635:AO635"/>
    <mergeCell ref="A636:F636"/>
    <mergeCell ref="G636:H636"/>
    <mergeCell ref="I636:S636"/>
    <mergeCell ref="T636:W636"/>
    <mergeCell ref="X636:Z636"/>
    <mergeCell ref="AA636:AD636"/>
    <mergeCell ref="AE636:AJ636"/>
    <mergeCell ref="AK636:AO636"/>
    <mergeCell ref="A635:F635"/>
    <mergeCell ref="G635:H635"/>
    <mergeCell ref="I635:S635"/>
    <mergeCell ref="T635:W635"/>
    <mergeCell ref="X635:Z635"/>
    <mergeCell ref="AA635:AD635"/>
    <mergeCell ref="AE633:AJ633"/>
    <mergeCell ref="AK633:AO633"/>
    <mergeCell ref="A634:F634"/>
    <mergeCell ref="G634:H634"/>
    <mergeCell ref="I634:S634"/>
    <mergeCell ref="T634:W634"/>
    <mergeCell ref="X634:Z634"/>
    <mergeCell ref="AA634:AD634"/>
    <mergeCell ref="AE634:AJ634"/>
    <mergeCell ref="AK634:AO634"/>
    <mergeCell ref="A633:F633"/>
    <mergeCell ref="G633:H633"/>
    <mergeCell ref="I633:S633"/>
    <mergeCell ref="T633:W633"/>
    <mergeCell ref="X633:Z633"/>
    <mergeCell ref="AA633:AD633"/>
    <mergeCell ref="AE631:AJ631"/>
    <mergeCell ref="AK631:AO631"/>
    <mergeCell ref="A632:F632"/>
    <mergeCell ref="G632:H632"/>
    <mergeCell ref="I632:S632"/>
    <mergeCell ref="T632:W632"/>
    <mergeCell ref="X632:Z632"/>
    <mergeCell ref="AA632:AD632"/>
    <mergeCell ref="AE632:AJ632"/>
    <mergeCell ref="AK632:AO632"/>
    <mergeCell ref="A631:F631"/>
    <mergeCell ref="G631:H631"/>
    <mergeCell ref="I631:S631"/>
    <mergeCell ref="T631:W631"/>
    <mergeCell ref="X631:Z631"/>
    <mergeCell ref="AA631:AD631"/>
    <mergeCell ref="AE641:AJ641"/>
    <mergeCell ref="AK641:AO641"/>
    <mergeCell ref="A642:F642"/>
    <mergeCell ref="G642:H642"/>
    <mergeCell ref="I642:S642"/>
    <mergeCell ref="T642:W642"/>
    <mergeCell ref="X642:Z642"/>
    <mergeCell ref="AA642:AD642"/>
    <mergeCell ref="AE642:AJ642"/>
    <mergeCell ref="AK642:AO642"/>
    <mergeCell ref="A641:F641"/>
    <mergeCell ref="G641:H641"/>
    <mergeCell ref="I641:S641"/>
    <mergeCell ref="T641:W641"/>
    <mergeCell ref="X641:Z641"/>
    <mergeCell ref="AA641:AD641"/>
    <mergeCell ref="AE639:AJ639"/>
    <mergeCell ref="AK639:AO639"/>
    <mergeCell ref="A640:F640"/>
    <mergeCell ref="G640:H640"/>
    <mergeCell ref="I640:S640"/>
    <mergeCell ref="T640:W640"/>
    <mergeCell ref="X640:Z640"/>
    <mergeCell ref="AA640:AD640"/>
    <mergeCell ref="AE640:AJ640"/>
    <mergeCell ref="AK640:AO640"/>
    <mergeCell ref="A639:F639"/>
    <mergeCell ref="G639:H639"/>
    <mergeCell ref="I639:S639"/>
    <mergeCell ref="T639:W639"/>
    <mergeCell ref="X639:Z639"/>
    <mergeCell ref="AA639:AD639"/>
    <mergeCell ref="AE637:AJ637"/>
    <mergeCell ref="AK637:AO637"/>
    <mergeCell ref="A638:F638"/>
    <mergeCell ref="G638:H638"/>
    <mergeCell ref="I638:S638"/>
    <mergeCell ref="T638:W638"/>
    <mergeCell ref="X638:Z638"/>
    <mergeCell ref="AA638:AD638"/>
    <mergeCell ref="AE638:AJ638"/>
    <mergeCell ref="AK638:AO638"/>
    <mergeCell ref="A637:F637"/>
    <mergeCell ref="G637:H637"/>
    <mergeCell ref="I637:S637"/>
    <mergeCell ref="T637:W637"/>
    <mergeCell ref="X637:Z637"/>
    <mergeCell ref="AA637:AD637"/>
    <mergeCell ref="AE647:AJ647"/>
    <mergeCell ref="AK647:AO647"/>
    <mergeCell ref="A648:F648"/>
    <mergeCell ref="G648:H648"/>
    <mergeCell ref="I648:S648"/>
    <mergeCell ref="T648:W648"/>
    <mergeCell ref="X648:Z648"/>
    <mergeCell ref="AA648:AD648"/>
    <mergeCell ref="AE648:AJ648"/>
    <mergeCell ref="AK648:AO648"/>
    <mergeCell ref="A647:F647"/>
    <mergeCell ref="G647:H647"/>
    <mergeCell ref="I647:S647"/>
    <mergeCell ref="T647:W647"/>
    <mergeCell ref="X647:Z647"/>
    <mergeCell ref="AA647:AD647"/>
    <mergeCell ref="AE645:AJ645"/>
    <mergeCell ref="AK645:AO645"/>
    <mergeCell ref="A646:F646"/>
    <mergeCell ref="G646:H646"/>
    <mergeCell ref="I646:S646"/>
    <mergeCell ref="T646:W646"/>
    <mergeCell ref="X646:Z646"/>
    <mergeCell ref="AA646:AD646"/>
    <mergeCell ref="AE646:AJ646"/>
    <mergeCell ref="AK646:AO646"/>
    <mergeCell ref="A645:F645"/>
    <mergeCell ref="G645:H645"/>
    <mergeCell ref="I645:S645"/>
    <mergeCell ref="T645:W645"/>
    <mergeCell ref="X645:Z645"/>
    <mergeCell ref="AA645:AD645"/>
    <mergeCell ref="AE643:AJ643"/>
    <mergeCell ref="AK643:AO643"/>
    <mergeCell ref="A644:F644"/>
    <mergeCell ref="G644:H644"/>
    <mergeCell ref="I644:S644"/>
    <mergeCell ref="T644:W644"/>
    <mergeCell ref="X644:Z644"/>
    <mergeCell ref="AA644:AD644"/>
    <mergeCell ref="AE644:AJ644"/>
    <mergeCell ref="AK644:AO644"/>
    <mergeCell ref="A643:F643"/>
    <mergeCell ref="G643:H643"/>
    <mergeCell ref="I643:S643"/>
    <mergeCell ref="T643:W643"/>
    <mergeCell ref="X643:Z643"/>
    <mergeCell ref="AA643:AD643"/>
    <mergeCell ref="AE653:AJ653"/>
    <mergeCell ref="AK653:AO653"/>
    <mergeCell ref="A654:F654"/>
    <mergeCell ref="G654:H654"/>
    <mergeCell ref="I654:S654"/>
    <mergeCell ref="T654:W654"/>
    <mergeCell ref="X654:Z654"/>
    <mergeCell ref="AA654:AD654"/>
    <mergeCell ref="AE654:AJ654"/>
    <mergeCell ref="AK654:AO654"/>
    <mergeCell ref="A653:F653"/>
    <mergeCell ref="G653:H653"/>
    <mergeCell ref="I653:S653"/>
    <mergeCell ref="T653:W653"/>
    <mergeCell ref="X653:Z653"/>
    <mergeCell ref="AA653:AD653"/>
    <mergeCell ref="AE651:AJ651"/>
    <mergeCell ref="AK651:AO651"/>
    <mergeCell ref="A652:F652"/>
    <mergeCell ref="G652:H652"/>
    <mergeCell ref="I652:S652"/>
    <mergeCell ref="T652:W652"/>
    <mergeCell ref="X652:Z652"/>
    <mergeCell ref="AA652:AD652"/>
    <mergeCell ref="AE652:AJ652"/>
    <mergeCell ref="AK652:AO652"/>
    <mergeCell ref="A651:F651"/>
    <mergeCell ref="G651:H651"/>
    <mergeCell ref="I651:S651"/>
    <mergeCell ref="T651:W651"/>
    <mergeCell ref="X651:Z651"/>
    <mergeCell ref="AA651:AD651"/>
    <mergeCell ref="AE649:AJ649"/>
    <mergeCell ref="AK649:AO649"/>
    <mergeCell ref="A650:F650"/>
    <mergeCell ref="G650:H650"/>
    <mergeCell ref="I650:S650"/>
    <mergeCell ref="T650:W650"/>
    <mergeCell ref="X650:Z650"/>
    <mergeCell ref="AA650:AD650"/>
    <mergeCell ref="AE650:AJ650"/>
    <mergeCell ref="AK650:AO650"/>
    <mergeCell ref="A649:F649"/>
    <mergeCell ref="G649:H649"/>
    <mergeCell ref="I649:S649"/>
    <mergeCell ref="T649:W649"/>
    <mergeCell ref="X649:Z649"/>
    <mergeCell ref="AA649:AD649"/>
    <mergeCell ref="AE659:AJ659"/>
    <mergeCell ref="AK659:AO659"/>
    <mergeCell ref="A660:F660"/>
    <mergeCell ref="G660:H660"/>
    <mergeCell ref="I660:S660"/>
    <mergeCell ref="T660:W660"/>
    <mergeCell ref="X660:Z660"/>
    <mergeCell ref="AA660:AD660"/>
    <mergeCell ref="AE660:AJ660"/>
    <mergeCell ref="AK660:AO660"/>
    <mergeCell ref="A659:F659"/>
    <mergeCell ref="G659:H659"/>
    <mergeCell ref="I659:S659"/>
    <mergeCell ref="T659:W659"/>
    <mergeCell ref="X659:Z659"/>
    <mergeCell ref="AA659:AD659"/>
    <mergeCell ref="AE657:AJ657"/>
    <mergeCell ref="AK657:AO657"/>
    <mergeCell ref="A658:F658"/>
    <mergeCell ref="G658:H658"/>
    <mergeCell ref="I658:S658"/>
    <mergeCell ref="T658:W658"/>
    <mergeCell ref="X658:Z658"/>
    <mergeCell ref="AA658:AD658"/>
    <mergeCell ref="AE658:AJ658"/>
    <mergeCell ref="AK658:AO658"/>
    <mergeCell ref="A657:F657"/>
    <mergeCell ref="G657:H657"/>
    <mergeCell ref="I657:S657"/>
    <mergeCell ref="T657:W657"/>
    <mergeCell ref="X657:Z657"/>
    <mergeCell ref="AA657:AD657"/>
    <mergeCell ref="AE655:AJ655"/>
    <mergeCell ref="AK655:AO655"/>
    <mergeCell ref="A656:F656"/>
    <mergeCell ref="G656:H656"/>
    <mergeCell ref="I656:S656"/>
    <mergeCell ref="T656:W656"/>
    <mergeCell ref="X656:Z656"/>
    <mergeCell ref="AA656:AD656"/>
    <mergeCell ref="AE656:AJ656"/>
    <mergeCell ref="AK656:AO656"/>
    <mergeCell ref="A655:F655"/>
    <mergeCell ref="G655:H655"/>
    <mergeCell ref="I655:S655"/>
    <mergeCell ref="T655:W655"/>
    <mergeCell ref="X655:Z655"/>
    <mergeCell ref="AA655:AD655"/>
    <mergeCell ref="AE665:AJ665"/>
    <mergeCell ref="AK665:AO665"/>
    <mergeCell ref="A666:F666"/>
    <mergeCell ref="G666:H666"/>
    <mergeCell ref="I666:S666"/>
    <mergeCell ref="T666:W666"/>
    <mergeCell ref="X666:Z666"/>
    <mergeCell ref="AA666:AD666"/>
    <mergeCell ref="AE666:AJ666"/>
    <mergeCell ref="AK666:AO666"/>
    <mergeCell ref="A665:F665"/>
    <mergeCell ref="G665:H665"/>
    <mergeCell ref="I665:S665"/>
    <mergeCell ref="T665:W665"/>
    <mergeCell ref="X665:Z665"/>
    <mergeCell ref="AA665:AD665"/>
    <mergeCell ref="AE663:AJ663"/>
    <mergeCell ref="AK663:AO663"/>
    <mergeCell ref="A664:F664"/>
    <mergeCell ref="G664:H664"/>
    <mergeCell ref="I664:S664"/>
    <mergeCell ref="T664:W664"/>
    <mergeCell ref="X664:Z664"/>
    <mergeCell ref="AA664:AD664"/>
    <mergeCell ref="AE664:AJ664"/>
    <mergeCell ref="AK664:AO664"/>
    <mergeCell ref="A663:F663"/>
    <mergeCell ref="G663:H663"/>
    <mergeCell ref="I663:S663"/>
    <mergeCell ref="T663:W663"/>
    <mergeCell ref="X663:Z663"/>
    <mergeCell ref="AA663:AD663"/>
    <mergeCell ref="AE661:AJ661"/>
    <mergeCell ref="AK661:AO661"/>
    <mergeCell ref="A662:F662"/>
    <mergeCell ref="G662:H662"/>
    <mergeCell ref="I662:S662"/>
    <mergeCell ref="T662:W662"/>
    <mergeCell ref="X662:Z662"/>
    <mergeCell ref="AA662:AD662"/>
    <mergeCell ref="AE662:AJ662"/>
    <mergeCell ref="AK662:AO662"/>
    <mergeCell ref="A661:F661"/>
    <mergeCell ref="G661:H661"/>
    <mergeCell ref="I661:S661"/>
    <mergeCell ref="T661:W661"/>
    <mergeCell ref="X661:Z661"/>
    <mergeCell ref="AA661:AD661"/>
    <mergeCell ref="AE671:AJ671"/>
    <mergeCell ref="AK671:AO671"/>
    <mergeCell ref="A672:F672"/>
    <mergeCell ref="G672:H672"/>
    <mergeCell ref="I672:S672"/>
    <mergeCell ref="T672:W672"/>
    <mergeCell ref="X672:Z672"/>
    <mergeCell ref="AA672:AD672"/>
    <mergeCell ref="AE672:AJ672"/>
    <mergeCell ref="AK672:AO672"/>
    <mergeCell ref="A671:F671"/>
    <mergeCell ref="G671:H671"/>
    <mergeCell ref="I671:S671"/>
    <mergeCell ref="T671:W671"/>
    <mergeCell ref="X671:Z671"/>
    <mergeCell ref="AA671:AD671"/>
    <mergeCell ref="AE669:AJ669"/>
    <mergeCell ref="AK669:AO669"/>
    <mergeCell ref="A670:F670"/>
    <mergeCell ref="G670:H670"/>
    <mergeCell ref="I670:S670"/>
    <mergeCell ref="T670:W670"/>
    <mergeCell ref="X670:Z670"/>
    <mergeCell ref="AA670:AD670"/>
    <mergeCell ref="AE670:AJ670"/>
    <mergeCell ref="AK670:AO670"/>
    <mergeCell ref="A669:F669"/>
    <mergeCell ref="G669:H669"/>
    <mergeCell ref="I669:S669"/>
    <mergeCell ref="T669:W669"/>
    <mergeCell ref="X669:Z669"/>
    <mergeCell ref="AA669:AD669"/>
    <mergeCell ref="AE667:AJ667"/>
    <mergeCell ref="AK667:AO667"/>
    <mergeCell ref="A668:F668"/>
    <mergeCell ref="G668:H668"/>
    <mergeCell ref="I668:S668"/>
    <mergeCell ref="T668:W668"/>
    <mergeCell ref="X668:Z668"/>
    <mergeCell ref="AA668:AD668"/>
    <mergeCell ref="AE668:AJ668"/>
    <mergeCell ref="AK668:AO668"/>
    <mergeCell ref="A667:F667"/>
    <mergeCell ref="G667:H667"/>
    <mergeCell ref="I667:S667"/>
    <mergeCell ref="T667:W667"/>
    <mergeCell ref="X667:Z667"/>
    <mergeCell ref="AA667:AD667"/>
    <mergeCell ref="AE677:AJ677"/>
    <mergeCell ref="AK677:AO677"/>
    <mergeCell ref="A678:F678"/>
    <mergeCell ref="G678:H678"/>
    <mergeCell ref="I678:S678"/>
    <mergeCell ref="T678:W678"/>
    <mergeCell ref="X678:Z678"/>
    <mergeCell ref="AA678:AD678"/>
    <mergeCell ref="AE678:AJ678"/>
    <mergeCell ref="AK678:AO678"/>
    <mergeCell ref="A677:F677"/>
    <mergeCell ref="G677:H677"/>
    <mergeCell ref="I677:S677"/>
    <mergeCell ref="T677:W677"/>
    <mergeCell ref="X677:Z677"/>
    <mergeCell ref="AA677:AD677"/>
    <mergeCell ref="AE675:AJ675"/>
    <mergeCell ref="AK675:AO675"/>
    <mergeCell ref="A676:F676"/>
    <mergeCell ref="G676:H676"/>
    <mergeCell ref="I676:S676"/>
    <mergeCell ref="T676:W676"/>
    <mergeCell ref="X676:Z676"/>
    <mergeCell ref="AA676:AD676"/>
    <mergeCell ref="AE676:AJ676"/>
    <mergeCell ref="AK676:AO676"/>
    <mergeCell ref="A675:F675"/>
    <mergeCell ref="G675:H675"/>
    <mergeCell ref="I675:S675"/>
    <mergeCell ref="T675:W675"/>
    <mergeCell ref="X675:Z675"/>
    <mergeCell ref="AA675:AD675"/>
    <mergeCell ref="AE673:AJ673"/>
    <mergeCell ref="AK673:AO673"/>
    <mergeCell ref="A674:F674"/>
    <mergeCell ref="G674:H674"/>
    <mergeCell ref="I674:S674"/>
    <mergeCell ref="T674:W674"/>
    <mergeCell ref="X674:Z674"/>
    <mergeCell ref="AA674:AD674"/>
    <mergeCell ref="AE674:AJ674"/>
    <mergeCell ref="AK674:AO674"/>
    <mergeCell ref="A673:F673"/>
    <mergeCell ref="G673:H673"/>
    <mergeCell ref="I673:S673"/>
    <mergeCell ref="T673:W673"/>
    <mergeCell ref="X673:Z673"/>
    <mergeCell ref="AA673:AD673"/>
    <mergeCell ref="AE683:AJ683"/>
    <mergeCell ref="AK683:AO683"/>
    <mergeCell ref="A684:F684"/>
    <mergeCell ref="G684:H684"/>
    <mergeCell ref="I684:S684"/>
    <mergeCell ref="T684:W684"/>
    <mergeCell ref="X684:Z684"/>
    <mergeCell ref="AA684:AD684"/>
    <mergeCell ref="AE684:AJ684"/>
    <mergeCell ref="AK684:AO684"/>
    <mergeCell ref="A683:F683"/>
    <mergeCell ref="G683:H683"/>
    <mergeCell ref="I683:S683"/>
    <mergeCell ref="T683:W683"/>
    <mergeCell ref="X683:Z683"/>
    <mergeCell ref="AA683:AD683"/>
    <mergeCell ref="AE681:AJ681"/>
    <mergeCell ref="AK681:AO681"/>
    <mergeCell ref="A682:F682"/>
    <mergeCell ref="G682:H682"/>
    <mergeCell ref="I682:S682"/>
    <mergeCell ref="T682:W682"/>
    <mergeCell ref="X682:Z682"/>
    <mergeCell ref="AA682:AD682"/>
    <mergeCell ref="AE682:AJ682"/>
    <mergeCell ref="AK682:AO682"/>
    <mergeCell ref="A681:F681"/>
    <mergeCell ref="G681:H681"/>
    <mergeCell ref="I681:S681"/>
    <mergeCell ref="T681:W681"/>
    <mergeCell ref="X681:Z681"/>
    <mergeCell ref="AA681:AD681"/>
    <mergeCell ref="AE679:AJ679"/>
    <mergeCell ref="AK679:AO679"/>
    <mergeCell ref="A680:F680"/>
    <mergeCell ref="G680:H680"/>
    <mergeCell ref="I680:S680"/>
    <mergeCell ref="T680:W680"/>
    <mergeCell ref="X680:Z680"/>
    <mergeCell ref="AA680:AD680"/>
    <mergeCell ref="AE680:AJ680"/>
    <mergeCell ref="AK680:AO680"/>
    <mergeCell ref="A679:F679"/>
    <mergeCell ref="G679:H679"/>
    <mergeCell ref="I679:S679"/>
    <mergeCell ref="T679:W679"/>
    <mergeCell ref="X679:Z679"/>
    <mergeCell ref="AA679:AD679"/>
    <mergeCell ref="AE689:AJ689"/>
    <mergeCell ref="AK689:AO689"/>
    <mergeCell ref="A690:F690"/>
    <mergeCell ref="G690:H690"/>
    <mergeCell ref="I690:S690"/>
    <mergeCell ref="T690:W690"/>
    <mergeCell ref="X690:Z690"/>
    <mergeCell ref="AA690:AD690"/>
    <mergeCell ref="AE690:AJ690"/>
    <mergeCell ref="AK690:AO690"/>
    <mergeCell ref="A689:F689"/>
    <mergeCell ref="G689:H689"/>
    <mergeCell ref="I689:S689"/>
    <mergeCell ref="T689:W689"/>
    <mergeCell ref="X689:Z689"/>
    <mergeCell ref="AA689:AD689"/>
    <mergeCell ref="AE687:AJ687"/>
    <mergeCell ref="AK687:AO687"/>
    <mergeCell ref="A688:F688"/>
    <mergeCell ref="G688:H688"/>
    <mergeCell ref="I688:S688"/>
    <mergeCell ref="T688:W688"/>
    <mergeCell ref="X688:Z688"/>
    <mergeCell ref="AA688:AD688"/>
    <mergeCell ref="AE688:AJ688"/>
    <mergeCell ref="AK688:AO688"/>
    <mergeCell ref="A687:F687"/>
    <mergeCell ref="G687:H687"/>
    <mergeCell ref="I687:S687"/>
    <mergeCell ref="T687:W687"/>
    <mergeCell ref="X687:Z687"/>
    <mergeCell ref="AA687:AD687"/>
    <mergeCell ref="AE685:AJ685"/>
    <mergeCell ref="AK685:AO685"/>
    <mergeCell ref="A686:F686"/>
    <mergeCell ref="G686:H686"/>
    <mergeCell ref="I686:S686"/>
    <mergeCell ref="T686:W686"/>
    <mergeCell ref="X686:Z686"/>
    <mergeCell ref="AA686:AD686"/>
    <mergeCell ref="AE686:AJ686"/>
    <mergeCell ref="AK686:AO686"/>
    <mergeCell ref="A685:F685"/>
    <mergeCell ref="G685:H685"/>
    <mergeCell ref="I685:S685"/>
    <mergeCell ref="T685:W685"/>
    <mergeCell ref="X685:Z685"/>
    <mergeCell ref="AA685:AD685"/>
    <mergeCell ref="AE695:AJ695"/>
    <mergeCell ref="AK695:AO695"/>
    <mergeCell ref="A696:F696"/>
    <mergeCell ref="G696:H696"/>
    <mergeCell ref="I696:S696"/>
    <mergeCell ref="T696:W696"/>
    <mergeCell ref="X696:Z696"/>
    <mergeCell ref="AA696:AD696"/>
    <mergeCell ref="AE696:AJ696"/>
    <mergeCell ref="AK696:AO696"/>
    <mergeCell ref="A695:F695"/>
    <mergeCell ref="G695:H695"/>
    <mergeCell ref="I695:S695"/>
    <mergeCell ref="T695:W695"/>
    <mergeCell ref="X695:Z695"/>
    <mergeCell ref="AA695:AD695"/>
    <mergeCell ref="AE693:AJ693"/>
    <mergeCell ref="AK693:AO693"/>
    <mergeCell ref="A694:F694"/>
    <mergeCell ref="G694:H694"/>
    <mergeCell ref="I694:S694"/>
    <mergeCell ref="T694:W694"/>
    <mergeCell ref="X694:Z694"/>
    <mergeCell ref="AA694:AD694"/>
    <mergeCell ref="AE694:AJ694"/>
    <mergeCell ref="AK694:AO694"/>
    <mergeCell ref="A693:F693"/>
    <mergeCell ref="G693:H693"/>
    <mergeCell ref="I693:S693"/>
    <mergeCell ref="T693:W693"/>
    <mergeCell ref="X693:Z693"/>
    <mergeCell ref="AA693:AD693"/>
    <mergeCell ref="AE691:AJ691"/>
    <mergeCell ref="AK691:AO691"/>
    <mergeCell ref="A692:F692"/>
    <mergeCell ref="G692:H692"/>
    <mergeCell ref="I692:S692"/>
    <mergeCell ref="T692:W692"/>
    <mergeCell ref="X692:Z692"/>
    <mergeCell ref="AA692:AD692"/>
    <mergeCell ref="AE692:AJ692"/>
    <mergeCell ref="AK692:AO692"/>
    <mergeCell ref="A691:F691"/>
    <mergeCell ref="G691:H691"/>
    <mergeCell ref="I691:S691"/>
    <mergeCell ref="T691:W691"/>
    <mergeCell ref="X691:Z691"/>
    <mergeCell ref="AA691:AD691"/>
    <mergeCell ref="AE701:AJ701"/>
    <mergeCell ref="AK701:AO701"/>
    <mergeCell ref="A702:F702"/>
    <mergeCell ref="G702:H702"/>
    <mergeCell ref="I702:S702"/>
    <mergeCell ref="T702:W702"/>
    <mergeCell ref="X702:Z702"/>
    <mergeCell ref="AA702:AD702"/>
    <mergeCell ref="AE702:AJ702"/>
    <mergeCell ref="AK702:AO702"/>
    <mergeCell ref="A701:F701"/>
    <mergeCell ref="G701:H701"/>
    <mergeCell ref="I701:S701"/>
    <mergeCell ref="T701:W701"/>
    <mergeCell ref="X701:Z701"/>
    <mergeCell ref="AA701:AD701"/>
    <mergeCell ref="AE699:AJ699"/>
    <mergeCell ref="AK699:AO699"/>
    <mergeCell ref="A700:F700"/>
    <mergeCell ref="G700:H700"/>
    <mergeCell ref="I700:S700"/>
    <mergeCell ref="T700:W700"/>
    <mergeCell ref="X700:Z700"/>
    <mergeCell ref="AA700:AD700"/>
    <mergeCell ref="AE700:AJ700"/>
    <mergeCell ref="AK700:AO700"/>
    <mergeCell ref="A699:F699"/>
    <mergeCell ref="G699:H699"/>
    <mergeCell ref="I699:S699"/>
    <mergeCell ref="T699:W699"/>
    <mergeCell ref="X699:Z699"/>
    <mergeCell ref="AA699:AD699"/>
    <mergeCell ref="AE697:AJ697"/>
    <mergeCell ref="AK697:AO697"/>
    <mergeCell ref="A698:F698"/>
    <mergeCell ref="G698:H698"/>
    <mergeCell ref="I698:S698"/>
    <mergeCell ref="T698:W698"/>
    <mergeCell ref="X698:Z698"/>
    <mergeCell ref="AA698:AD698"/>
    <mergeCell ref="AE698:AJ698"/>
    <mergeCell ref="AK698:AO698"/>
    <mergeCell ref="A697:F697"/>
    <mergeCell ref="G697:H697"/>
    <mergeCell ref="I697:S697"/>
    <mergeCell ref="T697:W697"/>
    <mergeCell ref="X697:Z697"/>
    <mergeCell ref="AA697:AD697"/>
    <mergeCell ref="AE707:AJ707"/>
    <mergeCell ref="AK707:AO707"/>
    <mergeCell ref="A708:F708"/>
    <mergeCell ref="G708:H708"/>
    <mergeCell ref="I708:S708"/>
    <mergeCell ref="T708:W708"/>
    <mergeCell ref="X708:Z708"/>
    <mergeCell ref="AA708:AD708"/>
    <mergeCell ref="AE708:AJ708"/>
    <mergeCell ref="AK708:AO708"/>
    <mergeCell ref="A707:F707"/>
    <mergeCell ref="G707:H707"/>
    <mergeCell ref="I707:S707"/>
    <mergeCell ref="T707:W707"/>
    <mergeCell ref="X707:Z707"/>
    <mergeCell ref="AA707:AD707"/>
    <mergeCell ref="AE705:AJ705"/>
    <mergeCell ref="AK705:AO705"/>
    <mergeCell ref="A706:F706"/>
    <mergeCell ref="G706:H706"/>
    <mergeCell ref="I706:S706"/>
    <mergeCell ref="T706:W706"/>
    <mergeCell ref="X706:Z706"/>
    <mergeCell ref="AA706:AD706"/>
    <mergeCell ref="AE706:AJ706"/>
    <mergeCell ref="AK706:AO706"/>
    <mergeCell ref="A705:F705"/>
    <mergeCell ref="G705:H705"/>
    <mergeCell ref="I705:S705"/>
    <mergeCell ref="T705:W705"/>
    <mergeCell ref="X705:Z705"/>
    <mergeCell ref="AA705:AD705"/>
    <mergeCell ref="AE703:AJ703"/>
    <mergeCell ref="AK703:AO703"/>
    <mergeCell ref="A704:F704"/>
    <mergeCell ref="G704:H704"/>
    <mergeCell ref="I704:S704"/>
    <mergeCell ref="T704:W704"/>
    <mergeCell ref="X704:Z704"/>
    <mergeCell ref="AA704:AD704"/>
    <mergeCell ref="AE704:AJ704"/>
    <mergeCell ref="AK704:AO704"/>
    <mergeCell ref="A703:F703"/>
    <mergeCell ref="G703:H703"/>
    <mergeCell ref="I703:S703"/>
    <mergeCell ref="T703:W703"/>
    <mergeCell ref="X703:Z703"/>
    <mergeCell ref="AA703:AD703"/>
    <mergeCell ref="AE713:AJ713"/>
    <mergeCell ref="AK713:AO713"/>
    <mergeCell ref="A714:F714"/>
    <mergeCell ref="G714:H714"/>
    <mergeCell ref="I714:S714"/>
    <mergeCell ref="T714:W714"/>
    <mergeCell ref="X714:Z714"/>
    <mergeCell ref="AA714:AD714"/>
    <mergeCell ref="AE714:AJ714"/>
    <mergeCell ref="AK714:AO714"/>
    <mergeCell ref="A713:F713"/>
    <mergeCell ref="G713:H713"/>
    <mergeCell ref="I713:S713"/>
    <mergeCell ref="T713:W713"/>
    <mergeCell ref="X713:Z713"/>
    <mergeCell ref="AA713:AD713"/>
    <mergeCell ref="AE711:AJ711"/>
    <mergeCell ref="AK711:AO711"/>
    <mergeCell ref="A712:F712"/>
    <mergeCell ref="G712:H712"/>
    <mergeCell ref="I712:S712"/>
    <mergeCell ref="T712:W712"/>
    <mergeCell ref="X712:Z712"/>
    <mergeCell ref="AA712:AD712"/>
    <mergeCell ref="AE712:AJ712"/>
    <mergeCell ref="AK712:AO712"/>
    <mergeCell ref="A711:F711"/>
    <mergeCell ref="G711:H711"/>
    <mergeCell ref="I711:S711"/>
    <mergeCell ref="T711:W711"/>
    <mergeCell ref="X711:Z711"/>
    <mergeCell ref="AA711:AD711"/>
    <mergeCell ref="AE709:AJ709"/>
    <mergeCell ref="AK709:AO709"/>
    <mergeCell ref="A710:F710"/>
    <mergeCell ref="G710:H710"/>
    <mergeCell ref="I710:S710"/>
    <mergeCell ref="T710:W710"/>
    <mergeCell ref="X710:Z710"/>
    <mergeCell ref="AA710:AD710"/>
    <mergeCell ref="AE710:AJ710"/>
    <mergeCell ref="AK710:AO710"/>
    <mergeCell ref="A709:F709"/>
    <mergeCell ref="G709:H709"/>
    <mergeCell ref="I709:S709"/>
    <mergeCell ref="T709:W709"/>
    <mergeCell ref="X709:Z709"/>
    <mergeCell ref="AA709:AD709"/>
    <mergeCell ref="AE719:AJ719"/>
    <mergeCell ref="AK719:AO719"/>
    <mergeCell ref="A720:F720"/>
    <mergeCell ref="G720:H720"/>
    <mergeCell ref="I720:S720"/>
    <mergeCell ref="T720:W720"/>
    <mergeCell ref="X720:Z720"/>
    <mergeCell ref="AA720:AD720"/>
    <mergeCell ref="AE720:AJ720"/>
    <mergeCell ref="AK720:AO720"/>
    <mergeCell ref="A719:F719"/>
    <mergeCell ref="G719:H719"/>
    <mergeCell ref="I719:S719"/>
    <mergeCell ref="T719:W719"/>
    <mergeCell ref="X719:Z719"/>
    <mergeCell ref="AA719:AD719"/>
    <mergeCell ref="AE717:AJ717"/>
    <mergeCell ref="AK717:AO717"/>
    <mergeCell ref="A718:F718"/>
    <mergeCell ref="G718:H718"/>
    <mergeCell ref="I718:S718"/>
    <mergeCell ref="T718:W718"/>
    <mergeCell ref="X718:Z718"/>
    <mergeCell ref="AA718:AD718"/>
    <mergeCell ref="AE718:AJ718"/>
    <mergeCell ref="AK718:AO718"/>
    <mergeCell ref="A717:F717"/>
    <mergeCell ref="G717:H717"/>
    <mergeCell ref="I717:S717"/>
    <mergeCell ref="T717:W717"/>
    <mergeCell ref="X717:Z717"/>
    <mergeCell ref="AA717:AD717"/>
    <mergeCell ref="AE715:AJ715"/>
    <mergeCell ref="AK715:AO715"/>
    <mergeCell ref="A716:F716"/>
    <mergeCell ref="G716:H716"/>
    <mergeCell ref="I716:S716"/>
    <mergeCell ref="T716:W716"/>
    <mergeCell ref="X716:Z716"/>
    <mergeCell ref="AA716:AD716"/>
    <mergeCell ref="AE716:AJ716"/>
    <mergeCell ref="AK716:AO716"/>
    <mergeCell ref="A715:F715"/>
    <mergeCell ref="G715:H715"/>
    <mergeCell ref="I715:S715"/>
    <mergeCell ref="T715:W715"/>
    <mergeCell ref="X715:Z715"/>
    <mergeCell ref="AA715:AD715"/>
    <mergeCell ref="AE725:AJ725"/>
    <mergeCell ref="AK725:AO725"/>
    <mergeCell ref="A726:F726"/>
    <mergeCell ref="G726:H726"/>
    <mergeCell ref="I726:S726"/>
    <mergeCell ref="T726:W726"/>
    <mergeCell ref="X726:Z726"/>
    <mergeCell ref="AA726:AD726"/>
    <mergeCell ref="AE726:AJ726"/>
    <mergeCell ref="AK726:AO726"/>
    <mergeCell ref="A725:F725"/>
    <mergeCell ref="G725:H725"/>
    <mergeCell ref="I725:S725"/>
    <mergeCell ref="T725:W725"/>
    <mergeCell ref="X725:Z725"/>
    <mergeCell ref="AA725:AD725"/>
    <mergeCell ref="AE723:AJ723"/>
    <mergeCell ref="AK723:AO723"/>
    <mergeCell ref="A724:F724"/>
    <mergeCell ref="G724:H724"/>
    <mergeCell ref="I724:S724"/>
    <mergeCell ref="T724:W724"/>
    <mergeCell ref="X724:Z724"/>
    <mergeCell ref="AA724:AD724"/>
    <mergeCell ref="AE724:AJ724"/>
    <mergeCell ref="AK724:AO724"/>
    <mergeCell ref="A723:F723"/>
    <mergeCell ref="G723:H723"/>
    <mergeCell ref="I723:S723"/>
    <mergeCell ref="T723:W723"/>
    <mergeCell ref="X723:Z723"/>
    <mergeCell ref="AA723:AD723"/>
    <mergeCell ref="AE721:AJ721"/>
    <mergeCell ref="AK721:AO721"/>
    <mergeCell ref="A722:F722"/>
    <mergeCell ref="G722:H722"/>
    <mergeCell ref="I722:S722"/>
    <mergeCell ref="T722:W722"/>
    <mergeCell ref="X722:Z722"/>
    <mergeCell ref="AA722:AD722"/>
    <mergeCell ref="AE722:AJ722"/>
    <mergeCell ref="AK722:AO722"/>
    <mergeCell ref="A721:F721"/>
    <mergeCell ref="G721:H721"/>
    <mergeCell ref="I721:S721"/>
    <mergeCell ref="T721:W721"/>
    <mergeCell ref="X721:Z721"/>
    <mergeCell ref="AA721:AD721"/>
    <mergeCell ref="AE731:AJ731"/>
    <mergeCell ref="AK731:AO731"/>
    <mergeCell ref="A732:F732"/>
    <mergeCell ref="G732:H732"/>
    <mergeCell ref="I732:S732"/>
    <mergeCell ref="T732:W732"/>
    <mergeCell ref="X732:Z732"/>
    <mergeCell ref="AA732:AD732"/>
    <mergeCell ref="AE732:AJ732"/>
    <mergeCell ref="AK732:AO732"/>
    <mergeCell ref="A731:F731"/>
    <mergeCell ref="G731:H731"/>
    <mergeCell ref="I731:S731"/>
    <mergeCell ref="T731:W731"/>
    <mergeCell ref="X731:Z731"/>
    <mergeCell ref="AA731:AD731"/>
    <mergeCell ref="AE729:AJ729"/>
    <mergeCell ref="AK729:AO729"/>
    <mergeCell ref="A730:F730"/>
    <mergeCell ref="G730:H730"/>
    <mergeCell ref="I730:S730"/>
    <mergeCell ref="T730:W730"/>
    <mergeCell ref="X730:Z730"/>
    <mergeCell ref="AA730:AD730"/>
    <mergeCell ref="AE730:AJ730"/>
    <mergeCell ref="AK730:AO730"/>
    <mergeCell ref="A729:F729"/>
    <mergeCell ref="G729:H729"/>
    <mergeCell ref="I729:S729"/>
    <mergeCell ref="T729:W729"/>
    <mergeCell ref="X729:Z729"/>
    <mergeCell ref="AA729:AD729"/>
    <mergeCell ref="AE727:AJ727"/>
    <mergeCell ref="AK727:AO727"/>
    <mergeCell ref="A728:F728"/>
    <mergeCell ref="G728:H728"/>
    <mergeCell ref="I728:S728"/>
    <mergeCell ref="T728:W728"/>
    <mergeCell ref="X728:Z728"/>
    <mergeCell ref="AA728:AD728"/>
    <mergeCell ref="AE728:AJ728"/>
    <mergeCell ref="AK728:AO728"/>
    <mergeCell ref="A727:F727"/>
    <mergeCell ref="G727:H727"/>
    <mergeCell ref="I727:S727"/>
    <mergeCell ref="T727:W727"/>
    <mergeCell ref="X727:Z727"/>
    <mergeCell ref="AA727:AD727"/>
    <mergeCell ref="AE737:AJ737"/>
    <mergeCell ref="AK737:AO737"/>
    <mergeCell ref="A738:F738"/>
    <mergeCell ref="G738:H738"/>
    <mergeCell ref="I738:S738"/>
    <mergeCell ref="T738:W738"/>
    <mergeCell ref="X738:Z738"/>
    <mergeCell ref="AA738:AD738"/>
    <mergeCell ref="AE738:AJ738"/>
    <mergeCell ref="AK738:AO738"/>
    <mergeCell ref="A737:F737"/>
    <mergeCell ref="G737:H737"/>
    <mergeCell ref="I737:S737"/>
    <mergeCell ref="T737:W737"/>
    <mergeCell ref="X737:Z737"/>
    <mergeCell ref="AA737:AD737"/>
    <mergeCell ref="AE735:AJ735"/>
    <mergeCell ref="AK735:AO735"/>
    <mergeCell ref="A736:F736"/>
    <mergeCell ref="G736:H736"/>
    <mergeCell ref="I736:S736"/>
    <mergeCell ref="T736:W736"/>
    <mergeCell ref="X736:Z736"/>
    <mergeCell ref="AA736:AD736"/>
    <mergeCell ref="AE736:AJ736"/>
    <mergeCell ref="AK736:AO736"/>
    <mergeCell ref="A735:F735"/>
    <mergeCell ref="G735:H735"/>
    <mergeCell ref="I735:S735"/>
    <mergeCell ref="T735:W735"/>
    <mergeCell ref="X735:Z735"/>
    <mergeCell ref="AA735:AD735"/>
    <mergeCell ref="AE733:AJ733"/>
    <mergeCell ref="AK733:AO733"/>
    <mergeCell ref="A734:F734"/>
    <mergeCell ref="G734:H734"/>
    <mergeCell ref="I734:S734"/>
    <mergeCell ref="T734:W734"/>
    <mergeCell ref="X734:Z734"/>
    <mergeCell ref="AA734:AD734"/>
    <mergeCell ref="AE734:AJ734"/>
    <mergeCell ref="AK734:AO734"/>
    <mergeCell ref="A733:F733"/>
    <mergeCell ref="G733:H733"/>
    <mergeCell ref="I733:S733"/>
    <mergeCell ref="T733:W733"/>
    <mergeCell ref="X733:Z733"/>
    <mergeCell ref="AA733:AD733"/>
    <mergeCell ref="AE743:AJ743"/>
    <mergeCell ref="AK743:AO743"/>
    <mergeCell ref="A744:F744"/>
    <mergeCell ref="G744:H744"/>
    <mergeCell ref="I744:S744"/>
    <mergeCell ref="T744:W744"/>
    <mergeCell ref="X744:Z744"/>
    <mergeCell ref="AA744:AD744"/>
    <mergeCell ref="AE744:AJ744"/>
    <mergeCell ref="AK744:AO744"/>
    <mergeCell ref="A743:F743"/>
    <mergeCell ref="G743:H743"/>
    <mergeCell ref="I743:S743"/>
    <mergeCell ref="T743:W743"/>
    <mergeCell ref="X743:Z743"/>
    <mergeCell ref="AA743:AD743"/>
    <mergeCell ref="AE741:AJ741"/>
    <mergeCell ref="AK741:AO741"/>
    <mergeCell ref="A742:F742"/>
    <mergeCell ref="G742:H742"/>
    <mergeCell ref="I742:S742"/>
    <mergeCell ref="T742:W742"/>
    <mergeCell ref="X742:Z742"/>
    <mergeCell ref="AA742:AD742"/>
    <mergeCell ref="AE742:AJ742"/>
    <mergeCell ref="AK742:AO742"/>
    <mergeCell ref="A741:F741"/>
    <mergeCell ref="G741:H741"/>
    <mergeCell ref="I741:S741"/>
    <mergeCell ref="T741:W741"/>
    <mergeCell ref="X741:Z741"/>
    <mergeCell ref="AA741:AD741"/>
    <mergeCell ref="AE739:AJ739"/>
    <mergeCell ref="AK739:AO739"/>
    <mergeCell ref="A740:F740"/>
    <mergeCell ref="G740:H740"/>
    <mergeCell ref="I740:S740"/>
    <mergeCell ref="T740:W740"/>
    <mergeCell ref="X740:Z740"/>
    <mergeCell ref="AA740:AD740"/>
    <mergeCell ref="AE740:AJ740"/>
    <mergeCell ref="AK740:AO740"/>
    <mergeCell ref="A739:F739"/>
    <mergeCell ref="G739:H739"/>
    <mergeCell ref="I739:S739"/>
    <mergeCell ref="T739:W739"/>
    <mergeCell ref="X739:Z739"/>
    <mergeCell ref="AA739:AD739"/>
    <mergeCell ref="AE749:AJ749"/>
    <mergeCell ref="AK749:AO749"/>
    <mergeCell ref="A750:F750"/>
    <mergeCell ref="G750:H750"/>
    <mergeCell ref="I750:S750"/>
    <mergeCell ref="T750:W750"/>
    <mergeCell ref="X750:Z750"/>
    <mergeCell ref="AA750:AD750"/>
    <mergeCell ref="AE750:AJ750"/>
    <mergeCell ref="AK750:AO750"/>
    <mergeCell ref="A749:F749"/>
    <mergeCell ref="G749:H749"/>
    <mergeCell ref="I749:S749"/>
    <mergeCell ref="T749:W749"/>
    <mergeCell ref="X749:Z749"/>
    <mergeCell ref="AA749:AD749"/>
    <mergeCell ref="AE747:AJ747"/>
    <mergeCell ref="AK747:AO747"/>
    <mergeCell ref="A748:F748"/>
    <mergeCell ref="G748:H748"/>
    <mergeCell ref="I748:S748"/>
    <mergeCell ref="T748:W748"/>
    <mergeCell ref="X748:Z748"/>
    <mergeCell ref="AA748:AD748"/>
    <mergeCell ref="AE748:AJ748"/>
    <mergeCell ref="AK748:AO748"/>
    <mergeCell ref="A747:F747"/>
    <mergeCell ref="G747:H747"/>
    <mergeCell ref="I747:S747"/>
    <mergeCell ref="T747:W747"/>
    <mergeCell ref="X747:Z747"/>
    <mergeCell ref="AA747:AD747"/>
    <mergeCell ref="AE745:AJ745"/>
    <mergeCell ref="AK745:AO745"/>
    <mergeCell ref="A746:F746"/>
    <mergeCell ref="G746:H746"/>
    <mergeCell ref="I746:S746"/>
    <mergeCell ref="T746:W746"/>
    <mergeCell ref="X746:Z746"/>
    <mergeCell ref="AA746:AD746"/>
    <mergeCell ref="AE746:AJ746"/>
    <mergeCell ref="AK746:AO746"/>
    <mergeCell ref="A745:F745"/>
    <mergeCell ref="G745:H745"/>
    <mergeCell ref="I745:S745"/>
    <mergeCell ref="T745:W745"/>
    <mergeCell ref="X745:Z745"/>
    <mergeCell ref="AA745:AD745"/>
    <mergeCell ref="AE755:AJ755"/>
    <mergeCell ref="AK755:AO755"/>
    <mergeCell ref="A756:F756"/>
    <mergeCell ref="G756:H756"/>
    <mergeCell ref="I756:S756"/>
    <mergeCell ref="T756:W756"/>
    <mergeCell ref="X756:Z756"/>
    <mergeCell ref="AA756:AD756"/>
    <mergeCell ref="AE756:AJ756"/>
    <mergeCell ref="AK756:AO756"/>
    <mergeCell ref="A755:F755"/>
    <mergeCell ref="G755:H755"/>
    <mergeCell ref="I755:S755"/>
    <mergeCell ref="T755:W755"/>
    <mergeCell ref="X755:Z755"/>
    <mergeCell ref="AA755:AD755"/>
    <mergeCell ref="AE753:AJ753"/>
    <mergeCell ref="AK753:AO753"/>
    <mergeCell ref="A754:F754"/>
    <mergeCell ref="G754:H754"/>
    <mergeCell ref="I754:S754"/>
    <mergeCell ref="T754:W754"/>
    <mergeCell ref="X754:Z754"/>
    <mergeCell ref="AA754:AD754"/>
    <mergeCell ref="AE754:AJ754"/>
    <mergeCell ref="AK754:AO754"/>
    <mergeCell ref="A753:F753"/>
    <mergeCell ref="G753:H753"/>
    <mergeCell ref="I753:S753"/>
    <mergeCell ref="T753:W753"/>
    <mergeCell ref="X753:Z753"/>
    <mergeCell ref="AA753:AD753"/>
    <mergeCell ref="AE751:AJ751"/>
    <mergeCell ref="AK751:AO751"/>
    <mergeCell ref="A752:F752"/>
    <mergeCell ref="G752:H752"/>
    <mergeCell ref="I752:S752"/>
    <mergeCell ref="T752:W752"/>
    <mergeCell ref="X752:Z752"/>
    <mergeCell ref="AA752:AD752"/>
    <mergeCell ref="AE752:AJ752"/>
    <mergeCell ref="AK752:AO752"/>
    <mergeCell ref="A751:F751"/>
    <mergeCell ref="G751:H751"/>
    <mergeCell ref="I751:S751"/>
    <mergeCell ref="T751:W751"/>
    <mergeCell ref="X751:Z751"/>
    <mergeCell ref="AA751:AD751"/>
    <mergeCell ref="AE761:AJ761"/>
    <mergeCell ref="AK761:AO761"/>
    <mergeCell ref="A762:F762"/>
    <mergeCell ref="G762:H762"/>
    <mergeCell ref="I762:S762"/>
    <mergeCell ref="T762:W762"/>
    <mergeCell ref="X762:Z762"/>
    <mergeCell ref="AA762:AD762"/>
    <mergeCell ref="AE762:AJ762"/>
    <mergeCell ref="AK762:AO762"/>
    <mergeCell ref="A761:F761"/>
    <mergeCell ref="G761:H761"/>
    <mergeCell ref="I761:S761"/>
    <mergeCell ref="T761:W761"/>
    <mergeCell ref="X761:Z761"/>
    <mergeCell ref="AA761:AD761"/>
    <mergeCell ref="AE759:AJ759"/>
    <mergeCell ref="AK759:AO759"/>
    <mergeCell ref="A760:F760"/>
    <mergeCell ref="G760:H760"/>
    <mergeCell ref="I760:S760"/>
    <mergeCell ref="T760:W760"/>
    <mergeCell ref="X760:Z760"/>
    <mergeCell ref="AA760:AD760"/>
    <mergeCell ref="AE760:AJ760"/>
    <mergeCell ref="AK760:AO760"/>
    <mergeCell ref="A759:F759"/>
    <mergeCell ref="G759:H759"/>
    <mergeCell ref="I759:S759"/>
    <mergeCell ref="T759:W759"/>
    <mergeCell ref="X759:Z759"/>
    <mergeCell ref="AA759:AD759"/>
    <mergeCell ref="AE757:AJ757"/>
    <mergeCell ref="AK757:AO757"/>
    <mergeCell ref="A758:F758"/>
    <mergeCell ref="G758:H758"/>
    <mergeCell ref="I758:S758"/>
    <mergeCell ref="T758:W758"/>
    <mergeCell ref="X758:Z758"/>
    <mergeCell ref="AA758:AD758"/>
    <mergeCell ref="AE758:AJ758"/>
    <mergeCell ref="AK758:AO758"/>
    <mergeCell ref="A757:F757"/>
    <mergeCell ref="G757:H757"/>
    <mergeCell ref="I757:S757"/>
    <mergeCell ref="T757:W757"/>
    <mergeCell ref="X757:Z757"/>
    <mergeCell ref="AA757:AD757"/>
    <mergeCell ref="AE767:AJ767"/>
    <mergeCell ref="AK767:AO767"/>
    <mergeCell ref="A768:F768"/>
    <mergeCell ref="G768:H768"/>
    <mergeCell ref="I768:S768"/>
    <mergeCell ref="T768:W768"/>
    <mergeCell ref="X768:Z768"/>
    <mergeCell ref="AA768:AD768"/>
    <mergeCell ref="AE768:AJ768"/>
    <mergeCell ref="AK768:AO768"/>
    <mergeCell ref="A767:F767"/>
    <mergeCell ref="G767:H767"/>
    <mergeCell ref="I767:S767"/>
    <mergeCell ref="T767:W767"/>
    <mergeCell ref="X767:Z767"/>
    <mergeCell ref="AA767:AD767"/>
    <mergeCell ref="AE765:AJ765"/>
    <mergeCell ref="AK765:AO765"/>
    <mergeCell ref="A766:F766"/>
    <mergeCell ref="G766:H766"/>
    <mergeCell ref="I766:S766"/>
    <mergeCell ref="T766:W766"/>
    <mergeCell ref="X766:Z766"/>
    <mergeCell ref="AA766:AD766"/>
    <mergeCell ref="AE766:AJ766"/>
    <mergeCell ref="AK766:AO766"/>
    <mergeCell ref="A765:F765"/>
    <mergeCell ref="G765:H765"/>
    <mergeCell ref="I765:S765"/>
    <mergeCell ref="T765:W765"/>
    <mergeCell ref="X765:Z765"/>
    <mergeCell ref="AA765:AD765"/>
    <mergeCell ref="AE763:AJ763"/>
    <mergeCell ref="AK763:AO763"/>
    <mergeCell ref="A764:F764"/>
    <mergeCell ref="G764:H764"/>
    <mergeCell ref="I764:S764"/>
    <mergeCell ref="T764:W764"/>
    <mergeCell ref="X764:Z764"/>
    <mergeCell ref="AA764:AD764"/>
    <mergeCell ref="AE764:AJ764"/>
    <mergeCell ref="AK764:AO764"/>
    <mergeCell ref="A763:F763"/>
    <mergeCell ref="G763:H763"/>
    <mergeCell ref="I763:S763"/>
    <mergeCell ref="T763:W763"/>
    <mergeCell ref="X763:Z763"/>
    <mergeCell ref="AA763:AD763"/>
    <mergeCell ref="AE773:AJ773"/>
    <mergeCell ref="AK773:AO773"/>
    <mergeCell ref="A774:F774"/>
    <mergeCell ref="G774:H774"/>
    <mergeCell ref="I774:S774"/>
    <mergeCell ref="T774:W774"/>
    <mergeCell ref="X774:Z774"/>
    <mergeCell ref="AA774:AD774"/>
    <mergeCell ref="AE774:AJ774"/>
    <mergeCell ref="AK774:AO774"/>
    <mergeCell ref="A773:F773"/>
    <mergeCell ref="G773:H773"/>
    <mergeCell ref="I773:S773"/>
    <mergeCell ref="T773:W773"/>
    <mergeCell ref="X773:Z773"/>
    <mergeCell ref="AA773:AD773"/>
    <mergeCell ref="AE771:AJ771"/>
    <mergeCell ref="AK771:AO771"/>
    <mergeCell ref="A772:F772"/>
    <mergeCell ref="G772:H772"/>
    <mergeCell ref="I772:S772"/>
    <mergeCell ref="T772:W772"/>
    <mergeCell ref="X772:Z772"/>
    <mergeCell ref="AA772:AD772"/>
    <mergeCell ref="AE772:AJ772"/>
    <mergeCell ref="AK772:AO772"/>
    <mergeCell ref="A771:F771"/>
    <mergeCell ref="G771:H771"/>
    <mergeCell ref="I771:S771"/>
    <mergeCell ref="T771:W771"/>
    <mergeCell ref="X771:Z771"/>
    <mergeCell ref="AA771:AD771"/>
    <mergeCell ref="AE769:AJ769"/>
    <mergeCell ref="AK769:AO769"/>
    <mergeCell ref="A770:F770"/>
    <mergeCell ref="G770:H770"/>
    <mergeCell ref="I770:S770"/>
    <mergeCell ref="T770:W770"/>
    <mergeCell ref="X770:Z770"/>
    <mergeCell ref="AA770:AD770"/>
    <mergeCell ref="AE770:AJ770"/>
    <mergeCell ref="AK770:AO770"/>
    <mergeCell ref="A769:F769"/>
    <mergeCell ref="G769:H769"/>
    <mergeCell ref="I769:S769"/>
    <mergeCell ref="T769:W769"/>
    <mergeCell ref="X769:Z769"/>
    <mergeCell ref="AA769:AD769"/>
    <mergeCell ref="AE779:AJ779"/>
    <mergeCell ref="AK779:AO779"/>
    <mergeCell ref="A780:F780"/>
    <mergeCell ref="G780:H780"/>
    <mergeCell ref="I780:S780"/>
    <mergeCell ref="T780:W780"/>
    <mergeCell ref="X780:Z780"/>
    <mergeCell ref="AA780:AD780"/>
    <mergeCell ref="AE780:AJ780"/>
    <mergeCell ref="AK780:AO780"/>
    <mergeCell ref="A779:F779"/>
    <mergeCell ref="G779:H779"/>
    <mergeCell ref="I779:S779"/>
    <mergeCell ref="T779:W779"/>
    <mergeCell ref="X779:Z779"/>
    <mergeCell ref="AA779:AD779"/>
    <mergeCell ref="AE777:AJ777"/>
    <mergeCell ref="AK777:AO777"/>
    <mergeCell ref="A778:F778"/>
    <mergeCell ref="G778:H778"/>
    <mergeCell ref="I778:S778"/>
    <mergeCell ref="T778:W778"/>
    <mergeCell ref="X778:Z778"/>
    <mergeCell ref="AA778:AD778"/>
    <mergeCell ref="AE778:AJ778"/>
    <mergeCell ref="AK778:AO778"/>
    <mergeCell ref="A777:F777"/>
    <mergeCell ref="G777:H777"/>
    <mergeCell ref="I777:S777"/>
    <mergeCell ref="T777:W777"/>
    <mergeCell ref="X777:Z777"/>
    <mergeCell ref="AA777:AD777"/>
    <mergeCell ref="AE775:AJ775"/>
    <mergeCell ref="AK775:AO775"/>
    <mergeCell ref="A776:F776"/>
    <mergeCell ref="G776:H776"/>
    <mergeCell ref="I776:S776"/>
    <mergeCell ref="T776:W776"/>
    <mergeCell ref="X776:Z776"/>
    <mergeCell ref="AA776:AD776"/>
    <mergeCell ref="AE776:AJ776"/>
    <mergeCell ref="AK776:AO776"/>
    <mergeCell ref="A775:F775"/>
    <mergeCell ref="G775:H775"/>
    <mergeCell ref="I775:S775"/>
    <mergeCell ref="T775:W775"/>
    <mergeCell ref="X775:Z775"/>
    <mergeCell ref="AA775:AD775"/>
    <mergeCell ref="AE785:AJ785"/>
    <mergeCell ref="AK785:AO785"/>
    <mergeCell ref="A786:F786"/>
    <mergeCell ref="G786:H786"/>
    <mergeCell ref="I786:S786"/>
    <mergeCell ref="T786:W786"/>
    <mergeCell ref="X786:Z786"/>
    <mergeCell ref="AA786:AD786"/>
    <mergeCell ref="AE786:AJ786"/>
    <mergeCell ref="AK786:AO786"/>
    <mergeCell ref="A785:F785"/>
    <mergeCell ref="G785:H785"/>
    <mergeCell ref="I785:S785"/>
    <mergeCell ref="T785:W785"/>
    <mergeCell ref="X785:Z785"/>
    <mergeCell ref="AA785:AD785"/>
    <mergeCell ref="AE783:AJ783"/>
    <mergeCell ref="AK783:AO783"/>
    <mergeCell ref="A784:F784"/>
    <mergeCell ref="G784:H784"/>
    <mergeCell ref="I784:S784"/>
    <mergeCell ref="T784:W784"/>
    <mergeCell ref="X784:Z784"/>
    <mergeCell ref="AA784:AD784"/>
    <mergeCell ref="AE784:AJ784"/>
    <mergeCell ref="AK784:AO784"/>
    <mergeCell ref="A783:F783"/>
    <mergeCell ref="G783:H783"/>
    <mergeCell ref="I783:S783"/>
    <mergeCell ref="T783:W783"/>
    <mergeCell ref="X783:Z783"/>
    <mergeCell ref="AA783:AD783"/>
    <mergeCell ref="AE781:AJ781"/>
    <mergeCell ref="AK781:AO781"/>
    <mergeCell ref="A782:F782"/>
    <mergeCell ref="G782:H782"/>
    <mergeCell ref="I782:S782"/>
    <mergeCell ref="T782:W782"/>
    <mergeCell ref="X782:Z782"/>
    <mergeCell ref="AA782:AD782"/>
    <mergeCell ref="AE782:AJ782"/>
    <mergeCell ref="AK782:AO782"/>
    <mergeCell ref="A781:F781"/>
    <mergeCell ref="G781:H781"/>
    <mergeCell ref="I781:S781"/>
    <mergeCell ref="T781:W781"/>
    <mergeCell ref="X781:Z781"/>
    <mergeCell ref="AA781:AD781"/>
    <mergeCell ref="AE791:AJ791"/>
    <mergeCell ref="AK791:AO791"/>
    <mergeCell ref="A792:F792"/>
    <mergeCell ref="G792:H792"/>
    <mergeCell ref="I792:S792"/>
    <mergeCell ref="T792:W792"/>
    <mergeCell ref="X792:Z792"/>
    <mergeCell ref="AA792:AD792"/>
    <mergeCell ref="AE792:AJ792"/>
    <mergeCell ref="AK792:AO792"/>
    <mergeCell ref="A791:F791"/>
    <mergeCell ref="G791:H791"/>
    <mergeCell ref="I791:S791"/>
    <mergeCell ref="T791:W791"/>
    <mergeCell ref="X791:Z791"/>
    <mergeCell ref="AA791:AD791"/>
    <mergeCell ref="AE789:AJ789"/>
    <mergeCell ref="AK789:AO789"/>
    <mergeCell ref="A790:F790"/>
    <mergeCell ref="G790:H790"/>
    <mergeCell ref="I790:S790"/>
    <mergeCell ref="T790:W790"/>
    <mergeCell ref="X790:Z790"/>
    <mergeCell ref="AA790:AD790"/>
    <mergeCell ref="AE790:AJ790"/>
    <mergeCell ref="AK790:AO790"/>
    <mergeCell ref="A789:F789"/>
    <mergeCell ref="G789:H789"/>
    <mergeCell ref="I789:S789"/>
    <mergeCell ref="T789:W789"/>
    <mergeCell ref="X789:Z789"/>
    <mergeCell ref="AA789:AD789"/>
    <mergeCell ref="AE787:AJ787"/>
    <mergeCell ref="AK787:AO787"/>
    <mergeCell ref="A788:F788"/>
    <mergeCell ref="G788:H788"/>
    <mergeCell ref="I788:S788"/>
    <mergeCell ref="T788:W788"/>
    <mergeCell ref="X788:Z788"/>
    <mergeCell ref="AA788:AD788"/>
    <mergeCell ref="AE788:AJ788"/>
    <mergeCell ref="AK788:AO788"/>
    <mergeCell ref="A787:F787"/>
    <mergeCell ref="G787:H787"/>
    <mergeCell ref="I787:S787"/>
    <mergeCell ref="T787:W787"/>
    <mergeCell ref="X787:Z787"/>
    <mergeCell ref="AA787:AD787"/>
    <mergeCell ref="AE797:AJ797"/>
    <mergeCell ref="AK797:AO797"/>
    <mergeCell ref="A798:F798"/>
    <mergeCell ref="G798:H798"/>
    <mergeCell ref="I798:S798"/>
    <mergeCell ref="T798:W798"/>
    <mergeCell ref="X798:Z798"/>
    <mergeCell ref="AA798:AD798"/>
    <mergeCell ref="AE798:AJ798"/>
    <mergeCell ref="AK798:AO798"/>
    <mergeCell ref="A797:F797"/>
    <mergeCell ref="G797:H797"/>
    <mergeCell ref="I797:S797"/>
    <mergeCell ref="T797:W797"/>
    <mergeCell ref="X797:Z797"/>
    <mergeCell ref="AA797:AD797"/>
    <mergeCell ref="AE795:AJ795"/>
    <mergeCell ref="AK795:AO795"/>
    <mergeCell ref="A796:F796"/>
    <mergeCell ref="G796:H796"/>
    <mergeCell ref="I796:S796"/>
    <mergeCell ref="T796:W796"/>
    <mergeCell ref="X796:Z796"/>
    <mergeCell ref="AA796:AD796"/>
    <mergeCell ref="AE796:AJ796"/>
    <mergeCell ref="AK796:AO796"/>
    <mergeCell ref="A795:F795"/>
    <mergeCell ref="G795:H795"/>
    <mergeCell ref="I795:S795"/>
    <mergeCell ref="T795:W795"/>
    <mergeCell ref="X795:Z795"/>
    <mergeCell ref="AA795:AD795"/>
    <mergeCell ref="AE793:AJ793"/>
    <mergeCell ref="AK793:AO793"/>
    <mergeCell ref="A794:F794"/>
    <mergeCell ref="G794:H794"/>
    <mergeCell ref="I794:S794"/>
    <mergeCell ref="T794:W794"/>
    <mergeCell ref="X794:Z794"/>
    <mergeCell ref="AA794:AD794"/>
    <mergeCell ref="AE794:AJ794"/>
    <mergeCell ref="AK794:AO794"/>
    <mergeCell ref="A793:F793"/>
    <mergeCell ref="G793:H793"/>
    <mergeCell ref="I793:S793"/>
    <mergeCell ref="T793:W793"/>
    <mergeCell ref="X793:Z793"/>
    <mergeCell ref="AA793:AD793"/>
    <mergeCell ref="AE803:AJ803"/>
    <mergeCell ref="AK803:AO803"/>
    <mergeCell ref="A804:F804"/>
    <mergeCell ref="G804:H804"/>
    <mergeCell ref="I804:S804"/>
    <mergeCell ref="T804:W804"/>
    <mergeCell ref="X804:Z804"/>
    <mergeCell ref="AA804:AD804"/>
    <mergeCell ref="AE804:AJ804"/>
    <mergeCell ref="AK804:AO804"/>
    <mergeCell ref="A803:F803"/>
    <mergeCell ref="G803:H803"/>
    <mergeCell ref="I803:S803"/>
    <mergeCell ref="T803:W803"/>
    <mergeCell ref="X803:Z803"/>
    <mergeCell ref="AA803:AD803"/>
    <mergeCell ref="AE801:AJ801"/>
    <mergeCell ref="AK801:AO801"/>
    <mergeCell ref="A802:F802"/>
    <mergeCell ref="G802:H802"/>
    <mergeCell ref="I802:S802"/>
    <mergeCell ref="T802:W802"/>
    <mergeCell ref="X802:Z802"/>
    <mergeCell ref="AA802:AD802"/>
    <mergeCell ref="AE802:AJ802"/>
    <mergeCell ref="AK802:AO802"/>
    <mergeCell ref="A801:F801"/>
    <mergeCell ref="G801:H801"/>
    <mergeCell ref="I801:S801"/>
    <mergeCell ref="T801:W801"/>
    <mergeCell ref="X801:Z801"/>
    <mergeCell ref="AA801:AD801"/>
    <mergeCell ref="AE799:AJ799"/>
    <mergeCell ref="AK799:AO799"/>
    <mergeCell ref="A800:F800"/>
    <mergeCell ref="G800:H800"/>
    <mergeCell ref="I800:S800"/>
    <mergeCell ref="T800:W800"/>
    <mergeCell ref="X800:Z800"/>
    <mergeCell ref="AA800:AD800"/>
    <mergeCell ref="AE800:AJ800"/>
    <mergeCell ref="AK800:AO800"/>
    <mergeCell ref="A799:F799"/>
    <mergeCell ref="G799:H799"/>
    <mergeCell ref="I799:S799"/>
    <mergeCell ref="T799:W799"/>
    <mergeCell ref="X799:Z799"/>
    <mergeCell ref="AA799:AD799"/>
    <mergeCell ref="AE809:AJ809"/>
    <mergeCell ref="AK809:AO809"/>
    <mergeCell ref="A810:F810"/>
    <mergeCell ref="G810:H810"/>
    <mergeCell ref="I810:S810"/>
    <mergeCell ref="T810:W810"/>
    <mergeCell ref="X810:Z810"/>
    <mergeCell ref="AA810:AD810"/>
    <mergeCell ref="AE810:AJ810"/>
    <mergeCell ref="AK810:AO810"/>
    <mergeCell ref="A809:F809"/>
    <mergeCell ref="G809:H809"/>
    <mergeCell ref="I809:S809"/>
    <mergeCell ref="T809:W809"/>
    <mergeCell ref="X809:Z809"/>
    <mergeCell ref="AA809:AD809"/>
    <mergeCell ref="AE807:AJ807"/>
    <mergeCell ref="AK807:AO807"/>
    <mergeCell ref="A808:F808"/>
    <mergeCell ref="G808:H808"/>
    <mergeCell ref="I808:S808"/>
    <mergeCell ref="T808:W808"/>
    <mergeCell ref="X808:Z808"/>
    <mergeCell ref="AA808:AD808"/>
    <mergeCell ref="AE808:AJ808"/>
    <mergeCell ref="AK808:AO808"/>
    <mergeCell ref="A807:F807"/>
    <mergeCell ref="G807:H807"/>
    <mergeCell ref="I807:S807"/>
    <mergeCell ref="T807:W807"/>
    <mergeCell ref="X807:Z807"/>
    <mergeCell ref="AA807:AD807"/>
    <mergeCell ref="AE805:AJ805"/>
    <mergeCell ref="AK805:AO805"/>
    <mergeCell ref="A806:F806"/>
    <mergeCell ref="G806:H806"/>
    <mergeCell ref="I806:S806"/>
    <mergeCell ref="T806:W806"/>
    <mergeCell ref="X806:Z806"/>
    <mergeCell ref="AA806:AD806"/>
    <mergeCell ref="AE806:AJ806"/>
    <mergeCell ref="AK806:AO806"/>
    <mergeCell ref="A805:F805"/>
    <mergeCell ref="G805:H805"/>
    <mergeCell ref="I805:S805"/>
    <mergeCell ref="T805:W805"/>
    <mergeCell ref="X805:Z805"/>
    <mergeCell ref="AA805:AD805"/>
    <mergeCell ref="AE815:AJ815"/>
    <mergeCell ref="AK815:AO815"/>
    <mergeCell ref="A816:F816"/>
    <mergeCell ref="G816:H816"/>
    <mergeCell ref="I816:S816"/>
    <mergeCell ref="T816:W816"/>
    <mergeCell ref="X816:Z816"/>
    <mergeCell ref="AA816:AD816"/>
    <mergeCell ref="AE816:AJ816"/>
    <mergeCell ref="AK816:AO816"/>
    <mergeCell ref="A815:F815"/>
    <mergeCell ref="G815:H815"/>
    <mergeCell ref="I815:S815"/>
    <mergeCell ref="T815:W815"/>
    <mergeCell ref="X815:Z815"/>
    <mergeCell ref="AA815:AD815"/>
    <mergeCell ref="AE813:AJ813"/>
    <mergeCell ref="AK813:AO813"/>
    <mergeCell ref="A814:F814"/>
    <mergeCell ref="G814:H814"/>
    <mergeCell ref="I814:S814"/>
    <mergeCell ref="T814:W814"/>
    <mergeCell ref="X814:Z814"/>
    <mergeCell ref="AA814:AD814"/>
    <mergeCell ref="AE814:AJ814"/>
    <mergeCell ref="AK814:AO814"/>
    <mergeCell ref="A813:F813"/>
    <mergeCell ref="G813:H813"/>
    <mergeCell ref="I813:S813"/>
    <mergeCell ref="T813:W813"/>
    <mergeCell ref="X813:Z813"/>
    <mergeCell ref="AA813:AD813"/>
    <mergeCell ref="AE811:AJ811"/>
    <mergeCell ref="AK811:AO811"/>
    <mergeCell ref="A812:F812"/>
    <mergeCell ref="G812:H812"/>
    <mergeCell ref="I812:S812"/>
    <mergeCell ref="T812:W812"/>
    <mergeCell ref="X812:Z812"/>
    <mergeCell ref="AA812:AD812"/>
    <mergeCell ref="AE812:AJ812"/>
    <mergeCell ref="AK812:AO812"/>
    <mergeCell ref="A811:F811"/>
    <mergeCell ref="G811:H811"/>
    <mergeCell ref="I811:S811"/>
    <mergeCell ref="T811:W811"/>
    <mergeCell ref="X811:Z811"/>
    <mergeCell ref="AA811:AD811"/>
    <mergeCell ref="AE821:AJ821"/>
    <mergeCell ref="AK821:AO821"/>
    <mergeCell ref="A822:F822"/>
    <mergeCell ref="G822:H822"/>
    <mergeCell ref="I822:S822"/>
    <mergeCell ref="T822:W822"/>
    <mergeCell ref="X822:Z822"/>
    <mergeCell ref="AA822:AD822"/>
    <mergeCell ref="AE822:AJ822"/>
    <mergeCell ref="AK822:AO822"/>
    <mergeCell ref="A821:F821"/>
    <mergeCell ref="G821:H821"/>
    <mergeCell ref="I821:S821"/>
    <mergeCell ref="T821:W821"/>
    <mergeCell ref="X821:Z821"/>
    <mergeCell ref="AA821:AD821"/>
    <mergeCell ref="AE819:AJ819"/>
    <mergeCell ref="AK819:AO819"/>
    <mergeCell ref="A820:F820"/>
    <mergeCell ref="G820:H820"/>
    <mergeCell ref="I820:S820"/>
    <mergeCell ref="T820:W820"/>
    <mergeCell ref="X820:Z820"/>
    <mergeCell ref="AA820:AD820"/>
    <mergeCell ref="AE820:AJ820"/>
    <mergeCell ref="AK820:AO820"/>
    <mergeCell ref="A819:F819"/>
    <mergeCell ref="G819:H819"/>
    <mergeCell ref="I819:S819"/>
    <mergeCell ref="T819:W819"/>
    <mergeCell ref="X819:Z819"/>
    <mergeCell ref="AA819:AD819"/>
    <mergeCell ref="AE817:AJ817"/>
    <mergeCell ref="AK817:AO817"/>
    <mergeCell ref="A818:F818"/>
    <mergeCell ref="G818:H818"/>
    <mergeCell ref="I818:S818"/>
    <mergeCell ref="T818:W818"/>
    <mergeCell ref="X818:Z818"/>
    <mergeCell ref="AA818:AD818"/>
    <mergeCell ref="AE818:AJ818"/>
    <mergeCell ref="AK818:AO818"/>
    <mergeCell ref="A817:F817"/>
    <mergeCell ref="G817:H817"/>
    <mergeCell ref="I817:S817"/>
    <mergeCell ref="T817:W817"/>
    <mergeCell ref="X817:Z817"/>
    <mergeCell ref="AA817:AD817"/>
    <mergeCell ref="AE827:AJ827"/>
    <mergeCell ref="AK827:AO827"/>
    <mergeCell ref="A828:F828"/>
    <mergeCell ref="G828:H828"/>
    <mergeCell ref="I828:S828"/>
    <mergeCell ref="T828:W828"/>
    <mergeCell ref="X828:Z828"/>
    <mergeCell ref="AA828:AD828"/>
    <mergeCell ref="AE828:AJ828"/>
    <mergeCell ref="AK828:AO828"/>
    <mergeCell ref="A827:F827"/>
    <mergeCell ref="G827:H827"/>
    <mergeCell ref="I827:S827"/>
    <mergeCell ref="T827:W827"/>
    <mergeCell ref="X827:Z827"/>
    <mergeCell ref="AA827:AD827"/>
    <mergeCell ref="AE825:AJ825"/>
    <mergeCell ref="AK825:AO825"/>
    <mergeCell ref="A826:F826"/>
    <mergeCell ref="G826:H826"/>
    <mergeCell ref="I826:S826"/>
    <mergeCell ref="T826:W826"/>
    <mergeCell ref="X826:Z826"/>
    <mergeCell ref="AA826:AD826"/>
    <mergeCell ref="AE826:AJ826"/>
    <mergeCell ref="AK826:AO826"/>
    <mergeCell ref="A825:F825"/>
    <mergeCell ref="G825:H825"/>
    <mergeCell ref="I825:S825"/>
    <mergeCell ref="T825:W825"/>
    <mergeCell ref="X825:Z825"/>
    <mergeCell ref="AA825:AD825"/>
    <mergeCell ref="AE823:AJ823"/>
    <mergeCell ref="AK823:AO823"/>
    <mergeCell ref="A824:F824"/>
    <mergeCell ref="G824:H824"/>
    <mergeCell ref="I824:S824"/>
    <mergeCell ref="T824:W824"/>
    <mergeCell ref="X824:Z824"/>
    <mergeCell ref="AA824:AD824"/>
    <mergeCell ref="AE824:AJ824"/>
    <mergeCell ref="AK824:AO824"/>
    <mergeCell ref="A823:F823"/>
    <mergeCell ref="G823:H823"/>
    <mergeCell ref="I823:S823"/>
    <mergeCell ref="T823:W823"/>
    <mergeCell ref="X823:Z823"/>
    <mergeCell ref="AA823:AD823"/>
    <mergeCell ref="AE833:AJ833"/>
    <mergeCell ref="AK833:AO833"/>
    <mergeCell ref="A834:F834"/>
    <mergeCell ref="G834:H834"/>
    <mergeCell ref="I834:S834"/>
    <mergeCell ref="T834:W834"/>
    <mergeCell ref="X834:Z834"/>
    <mergeCell ref="AA834:AD834"/>
    <mergeCell ref="AE834:AJ834"/>
    <mergeCell ref="AK834:AO834"/>
    <mergeCell ref="A833:F833"/>
    <mergeCell ref="G833:H833"/>
    <mergeCell ref="I833:S833"/>
    <mergeCell ref="T833:W833"/>
    <mergeCell ref="X833:Z833"/>
    <mergeCell ref="AA833:AD833"/>
    <mergeCell ref="AE831:AJ831"/>
    <mergeCell ref="AK831:AO831"/>
    <mergeCell ref="A832:F832"/>
    <mergeCell ref="G832:H832"/>
    <mergeCell ref="I832:S832"/>
    <mergeCell ref="T832:W832"/>
    <mergeCell ref="X832:Z832"/>
    <mergeCell ref="AA832:AD832"/>
    <mergeCell ref="AE832:AJ832"/>
    <mergeCell ref="AK832:AO832"/>
    <mergeCell ref="A831:F831"/>
    <mergeCell ref="G831:H831"/>
    <mergeCell ref="I831:S831"/>
    <mergeCell ref="T831:W831"/>
    <mergeCell ref="X831:Z831"/>
    <mergeCell ref="AA831:AD831"/>
    <mergeCell ref="AE829:AJ829"/>
    <mergeCell ref="AK829:AO829"/>
    <mergeCell ref="A830:F830"/>
    <mergeCell ref="G830:H830"/>
    <mergeCell ref="I830:S830"/>
    <mergeCell ref="T830:W830"/>
    <mergeCell ref="X830:Z830"/>
    <mergeCell ref="AA830:AD830"/>
    <mergeCell ref="AE830:AJ830"/>
    <mergeCell ref="AK830:AO830"/>
    <mergeCell ref="A829:F829"/>
    <mergeCell ref="G829:H829"/>
    <mergeCell ref="I829:S829"/>
    <mergeCell ref="T829:W829"/>
    <mergeCell ref="X829:Z829"/>
    <mergeCell ref="AA829:AD829"/>
    <mergeCell ref="AE839:AJ839"/>
    <mergeCell ref="AK839:AO839"/>
    <mergeCell ref="A840:F840"/>
    <mergeCell ref="G840:H840"/>
    <mergeCell ref="I840:S840"/>
    <mergeCell ref="T840:W840"/>
    <mergeCell ref="X840:Z840"/>
    <mergeCell ref="AA840:AD840"/>
    <mergeCell ref="AE840:AJ840"/>
    <mergeCell ref="AK840:AO840"/>
    <mergeCell ref="A839:F839"/>
    <mergeCell ref="G839:H839"/>
    <mergeCell ref="I839:S839"/>
    <mergeCell ref="T839:W839"/>
    <mergeCell ref="X839:Z839"/>
    <mergeCell ref="AA839:AD839"/>
    <mergeCell ref="AE837:AJ837"/>
    <mergeCell ref="AK837:AO837"/>
    <mergeCell ref="A838:F838"/>
    <mergeCell ref="G838:H838"/>
    <mergeCell ref="I838:S838"/>
    <mergeCell ref="T838:W838"/>
    <mergeCell ref="X838:Z838"/>
    <mergeCell ref="AA838:AD838"/>
    <mergeCell ref="AE838:AJ838"/>
    <mergeCell ref="AK838:AO838"/>
    <mergeCell ref="A837:F837"/>
    <mergeCell ref="G837:H837"/>
    <mergeCell ref="I837:S837"/>
    <mergeCell ref="T837:W837"/>
    <mergeCell ref="X837:Z837"/>
    <mergeCell ref="AA837:AD837"/>
    <mergeCell ref="AE835:AJ835"/>
    <mergeCell ref="AK835:AO835"/>
    <mergeCell ref="A836:F836"/>
    <mergeCell ref="G836:H836"/>
    <mergeCell ref="I836:S836"/>
    <mergeCell ref="T836:W836"/>
    <mergeCell ref="X836:Z836"/>
    <mergeCell ref="AA836:AD836"/>
    <mergeCell ref="AE836:AJ836"/>
    <mergeCell ref="AK836:AO836"/>
    <mergeCell ref="A835:F835"/>
    <mergeCell ref="G835:H835"/>
    <mergeCell ref="I835:S835"/>
    <mergeCell ref="T835:W835"/>
    <mergeCell ref="X835:Z835"/>
    <mergeCell ref="AA835:AD835"/>
    <mergeCell ref="AE845:AJ845"/>
    <mergeCell ref="AK845:AO845"/>
    <mergeCell ref="A846:F846"/>
    <mergeCell ref="G846:H846"/>
    <mergeCell ref="I846:S846"/>
    <mergeCell ref="T846:W846"/>
    <mergeCell ref="X846:Z846"/>
    <mergeCell ref="AA846:AD846"/>
    <mergeCell ref="AE846:AJ846"/>
    <mergeCell ref="AK846:AO846"/>
    <mergeCell ref="A845:F845"/>
    <mergeCell ref="G845:H845"/>
    <mergeCell ref="I845:S845"/>
    <mergeCell ref="T845:W845"/>
    <mergeCell ref="X845:Z845"/>
    <mergeCell ref="AA845:AD845"/>
    <mergeCell ref="AE843:AJ843"/>
    <mergeCell ref="AK843:AO843"/>
    <mergeCell ref="A844:F844"/>
    <mergeCell ref="G844:H844"/>
    <mergeCell ref="I844:S844"/>
    <mergeCell ref="T844:W844"/>
    <mergeCell ref="X844:Z844"/>
    <mergeCell ref="AA844:AD844"/>
    <mergeCell ref="AE844:AJ844"/>
    <mergeCell ref="AK844:AO844"/>
    <mergeCell ref="A843:F843"/>
    <mergeCell ref="G843:H843"/>
    <mergeCell ref="I843:S843"/>
    <mergeCell ref="T843:W843"/>
    <mergeCell ref="X843:Z843"/>
    <mergeCell ref="AA843:AD843"/>
    <mergeCell ref="AE841:AJ841"/>
    <mergeCell ref="AK841:AO841"/>
    <mergeCell ref="A842:F842"/>
    <mergeCell ref="G842:H842"/>
    <mergeCell ref="I842:S842"/>
    <mergeCell ref="T842:W842"/>
    <mergeCell ref="X842:Z842"/>
    <mergeCell ref="AA842:AD842"/>
    <mergeCell ref="AE842:AJ842"/>
    <mergeCell ref="AK842:AO842"/>
    <mergeCell ref="A841:F841"/>
    <mergeCell ref="G841:H841"/>
    <mergeCell ref="I841:S841"/>
    <mergeCell ref="T841:W841"/>
    <mergeCell ref="X841:Z841"/>
    <mergeCell ref="AA841:AD841"/>
    <mergeCell ref="AE851:AJ851"/>
    <mergeCell ref="AK851:AO851"/>
    <mergeCell ref="A852:F852"/>
    <mergeCell ref="G852:H852"/>
    <mergeCell ref="I852:S852"/>
    <mergeCell ref="T852:W852"/>
    <mergeCell ref="X852:Z852"/>
    <mergeCell ref="AA852:AD852"/>
    <mergeCell ref="AE852:AJ852"/>
    <mergeCell ref="AK852:AO852"/>
    <mergeCell ref="A851:F851"/>
    <mergeCell ref="G851:H851"/>
    <mergeCell ref="I851:S851"/>
    <mergeCell ref="T851:W851"/>
    <mergeCell ref="X851:Z851"/>
    <mergeCell ref="AA851:AD851"/>
    <mergeCell ref="AE849:AJ849"/>
    <mergeCell ref="AK849:AO849"/>
    <mergeCell ref="A850:F850"/>
    <mergeCell ref="G850:H850"/>
    <mergeCell ref="I850:S850"/>
    <mergeCell ref="T850:W850"/>
    <mergeCell ref="X850:Z850"/>
    <mergeCell ref="AA850:AD850"/>
    <mergeCell ref="AE850:AJ850"/>
    <mergeCell ref="AK850:AO850"/>
    <mergeCell ref="A849:F849"/>
    <mergeCell ref="G849:H849"/>
    <mergeCell ref="I849:S849"/>
    <mergeCell ref="T849:W849"/>
    <mergeCell ref="X849:Z849"/>
    <mergeCell ref="AA849:AD849"/>
    <mergeCell ref="AE847:AJ847"/>
    <mergeCell ref="AK847:AO847"/>
    <mergeCell ref="A848:F848"/>
    <mergeCell ref="G848:H848"/>
    <mergeCell ref="I848:S848"/>
    <mergeCell ref="T848:W848"/>
    <mergeCell ref="X848:Z848"/>
    <mergeCell ref="AA848:AD848"/>
    <mergeCell ref="AE848:AJ848"/>
    <mergeCell ref="AK848:AO848"/>
    <mergeCell ref="A847:F847"/>
    <mergeCell ref="G847:H847"/>
    <mergeCell ref="I847:S847"/>
    <mergeCell ref="T847:W847"/>
    <mergeCell ref="X847:Z847"/>
    <mergeCell ref="AA847:AD847"/>
    <mergeCell ref="AE857:AJ857"/>
    <mergeCell ref="AK857:AO857"/>
    <mergeCell ref="A858:F858"/>
    <mergeCell ref="G858:H858"/>
    <mergeCell ref="I858:S858"/>
    <mergeCell ref="T858:W858"/>
    <mergeCell ref="X858:Z858"/>
    <mergeCell ref="AA858:AD858"/>
    <mergeCell ref="AE858:AJ858"/>
    <mergeCell ref="AK858:AO858"/>
    <mergeCell ref="A857:F857"/>
    <mergeCell ref="G857:H857"/>
    <mergeCell ref="I857:S857"/>
    <mergeCell ref="T857:W857"/>
    <mergeCell ref="X857:Z857"/>
    <mergeCell ref="AA857:AD857"/>
    <mergeCell ref="AE855:AJ855"/>
    <mergeCell ref="AK855:AO855"/>
    <mergeCell ref="A856:F856"/>
    <mergeCell ref="G856:H856"/>
    <mergeCell ref="I856:S856"/>
    <mergeCell ref="T856:W856"/>
    <mergeCell ref="X856:Z856"/>
    <mergeCell ref="AA856:AD856"/>
    <mergeCell ref="AE856:AJ856"/>
    <mergeCell ref="AK856:AO856"/>
    <mergeCell ref="A855:F855"/>
    <mergeCell ref="G855:H855"/>
    <mergeCell ref="I855:S855"/>
    <mergeCell ref="T855:W855"/>
    <mergeCell ref="X855:Z855"/>
    <mergeCell ref="AA855:AD855"/>
    <mergeCell ref="AE853:AJ853"/>
    <mergeCell ref="AK853:AO853"/>
    <mergeCell ref="A854:F854"/>
    <mergeCell ref="G854:H854"/>
    <mergeCell ref="I854:S854"/>
    <mergeCell ref="T854:W854"/>
    <mergeCell ref="X854:Z854"/>
    <mergeCell ref="AA854:AD854"/>
    <mergeCell ref="AE854:AJ854"/>
    <mergeCell ref="AK854:AO854"/>
    <mergeCell ref="A853:F853"/>
    <mergeCell ref="G853:H853"/>
    <mergeCell ref="I853:S853"/>
    <mergeCell ref="T853:W853"/>
    <mergeCell ref="X853:Z853"/>
    <mergeCell ref="AA853:AD853"/>
    <mergeCell ref="AE863:AJ863"/>
    <mergeCell ref="AK863:AO863"/>
    <mergeCell ref="A864:F864"/>
    <mergeCell ref="G864:H864"/>
    <mergeCell ref="I864:S864"/>
    <mergeCell ref="T864:W864"/>
    <mergeCell ref="X864:Z864"/>
    <mergeCell ref="AA864:AD864"/>
    <mergeCell ref="AE864:AJ864"/>
    <mergeCell ref="AK864:AO864"/>
    <mergeCell ref="A863:F863"/>
    <mergeCell ref="G863:H863"/>
    <mergeCell ref="I863:S863"/>
    <mergeCell ref="T863:W863"/>
    <mergeCell ref="X863:Z863"/>
    <mergeCell ref="AA863:AD863"/>
    <mergeCell ref="AE861:AJ861"/>
    <mergeCell ref="AK861:AO861"/>
    <mergeCell ref="A862:F862"/>
    <mergeCell ref="G862:H862"/>
    <mergeCell ref="I862:S862"/>
    <mergeCell ref="T862:W862"/>
    <mergeCell ref="X862:Z862"/>
    <mergeCell ref="AA862:AD862"/>
    <mergeCell ref="AE862:AJ862"/>
    <mergeCell ref="AK862:AO862"/>
    <mergeCell ref="A861:F861"/>
    <mergeCell ref="G861:H861"/>
    <mergeCell ref="I861:S861"/>
    <mergeCell ref="T861:W861"/>
    <mergeCell ref="X861:Z861"/>
    <mergeCell ref="AA861:AD861"/>
    <mergeCell ref="AE859:AJ859"/>
    <mergeCell ref="AK859:AO859"/>
    <mergeCell ref="A860:F860"/>
    <mergeCell ref="G860:H860"/>
    <mergeCell ref="I860:S860"/>
    <mergeCell ref="T860:W860"/>
    <mergeCell ref="X860:Z860"/>
    <mergeCell ref="AA860:AD860"/>
    <mergeCell ref="AE860:AJ860"/>
    <mergeCell ref="AK860:AO860"/>
    <mergeCell ref="A859:F859"/>
    <mergeCell ref="G859:H859"/>
    <mergeCell ref="I859:S859"/>
    <mergeCell ref="T859:W859"/>
    <mergeCell ref="X859:Z859"/>
    <mergeCell ref="AA859:AD859"/>
    <mergeCell ref="AE869:AJ869"/>
    <mergeCell ref="AK869:AO869"/>
    <mergeCell ref="A870:F870"/>
    <mergeCell ref="G870:H870"/>
    <mergeCell ref="I870:S870"/>
    <mergeCell ref="T870:W870"/>
    <mergeCell ref="X870:Z870"/>
    <mergeCell ref="AA870:AD870"/>
    <mergeCell ref="AE870:AJ870"/>
    <mergeCell ref="AK870:AO870"/>
    <mergeCell ref="A869:F869"/>
    <mergeCell ref="G869:H869"/>
    <mergeCell ref="I869:S869"/>
    <mergeCell ref="T869:W869"/>
    <mergeCell ref="X869:Z869"/>
    <mergeCell ref="AA869:AD869"/>
    <mergeCell ref="AE867:AJ867"/>
    <mergeCell ref="AK867:AO867"/>
    <mergeCell ref="A868:F868"/>
    <mergeCell ref="G868:H868"/>
    <mergeCell ref="I868:S868"/>
    <mergeCell ref="T868:W868"/>
    <mergeCell ref="X868:Z868"/>
    <mergeCell ref="AA868:AD868"/>
    <mergeCell ref="AE868:AJ868"/>
    <mergeCell ref="AK868:AO868"/>
    <mergeCell ref="A867:F867"/>
    <mergeCell ref="G867:H867"/>
    <mergeCell ref="I867:S867"/>
    <mergeCell ref="T867:W867"/>
    <mergeCell ref="X867:Z867"/>
    <mergeCell ref="AA867:AD867"/>
    <mergeCell ref="AE865:AJ865"/>
    <mergeCell ref="AK865:AO865"/>
    <mergeCell ref="A866:F866"/>
    <mergeCell ref="G866:H866"/>
    <mergeCell ref="I866:S866"/>
    <mergeCell ref="T866:W866"/>
    <mergeCell ref="X866:Z866"/>
    <mergeCell ref="AA866:AD866"/>
    <mergeCell ref="AE866:AJ866"/>
    <mergeCell ref="AK866:AO866"/>
    <mergeCell ref="A865:F865"/>
    <mergeCell ref="G865:H865"/>
    <mergeCell ref="I865:S865"/>
    <mergeCell ref="T865:W865"/>
    <mergeCell ref="X865:Z865"/>
    <mergeCell ref="AA865:AD865"/>
    <mergeCell ref="AE875:AJ875"/>
    <mergeCell ref="AK875:AO875"/>
    <mergeCell ref="A876:F876"/>
    <mergeCell ref="G876:H876"/>
    <mergeCell ref="I876:S876"/>
    <mergeCell ref="T876:W876"/>
    <mergeCell ref="X876:Z876"/>
    <mergeCell ref="AA876:AD876"/>
    <mergeCell ref="AE876:AJ876"/>
    <mergeCell ref="AK876:AO876"/>
    <mergeCell ref="A875:F875"/>
    <mergeCell ref="G875:H875"/>
    <mergeCell ref="I875:S875"/>
    <mergeCell ref="T875:W875"/>
    <mergeCell ref="X875:Z875"/>
    <mergeCell ref="AA875:AD875"/>
    <mergeCell ref="AE873:AJ873"/>
    <mergeCell ref="AK873:AO873"/>
    <mergeCell ref="A874:F874"/>
    <mergeCell ref="G874:H874"/>
    <mergeCell ref="I874:S874"/>
    <mergeCell ref="T874:W874"/>
    <mergeCell ref="X874:Z874"/>
    <mergeCell ref="AA874:AD874"/>
    <mergeCell ref="AE874:AJ874"/>
    <mergeCell ref="AK874:AO874"/>
    <mergeCell ref="A873:F873"/>
    <mergeCell ref="G873:H873"/>
    <mergeCell ref="I873:S873"/>
    <mergeCell ref="T873:W873"/>
    <mergeCell ref="X873:Z873"/>
    <mergeCell ref="AA873:AD873"/>
    <mergeCell ref="AE871:AJ871"/>
    <mergeCell ref="AK871:AO871"/>
    <mergeCell ref="A872:F872"/>
    <mergeCell ref="G872:H872"/>
    <mergeCell ref="I872:S872"/>
    <mergeCell ref="T872:W872"/>
    <mergeCell ref="X872:Z872"/>
    <mergeCell ref="AA872:AD872"/>
    <mergeCell ref="AE872:AJ872"/>
    <mergeCell ref="AK872:AO872"/>
    <mergeCell ref="A871:F871"/>
    <mergeCell ref="G871:H871"/>
    <mergeCell ref="I871:S871"/>
    <mergeCell ref="T871:W871"/>
    <mergeCell ref="X871:Z871"/>
    <mergeCell ref="AA871:AD871"/>
    <mergeCell ref="AE881:AJ881"/>
    <mergeCell ref="AK881:AO881"/>
    <mergeCell ref="A882:F882"/>
    <mergeCell ref="G882:H882"/>
    <mergeCell ref="I882:S882"/>
    <mergeCell ref="T882:W882"/>
    <mergeCell ref="X882:Z882"/>
    <mergeCell ref="AA882:AD882"/>
    <mergeCell ref="AE882:AJ882"/>
    <mergeCell ref="AK882:AO882"/>
    <mergeCell ref="A881:F881"/>
    <mergeCell ref="G881:H881"/>
    <mergeCell ref="I881:S881"/>
    <mergeCell ref="T881:W881"/>
    <mergeCell ref="X881:Z881"/>
    <mergeCell ref="AA881:AD881"/>
    <mergeCell ref="AE879:AJ879"/>
    <mergeCell ref="AK879:AO879"/>
    <mergeCell ref="A880:F880"/>
    <mergeCell ref="G880:H880"/>
    <mergeCell ref="I880:S880"/>
    <mergeCell ref="T880:W880"/>
    <mergeCell ref="X880:Z880"/>
    <mergeCell ref="AA880:AD880"/>
    <mergeCell ref="AE880:AJ880"/>
    <mergeCell ref="AK880:AO880"/>
    <mergeCell ref="A879:F879"/>
    <mergeCell ref="G879:H879"/>
    <mergeCell ref="I879:S879"/>
    <mergeCell ref="T879:W879"/>
    <mergeCell ref="X879:Z879"/>
    <mergeCell ref="AA879:AD879"/>
    <mergeCell ref="AE877:AJ877"/>
    <mergeCell ref="AK877:AO877"/>
    <mergeCell ref="A878:F878"/>
    <mergeCell ref="G878:H878"/>
    <mergeCell ref="I878:S878"/>
    <mergeCell ref="T878:W878"/>
    <mergeCell ref="X878:Z878"/>
    <mergeCell ref="AA878:AD878"/>
    <mergeCell ref="AE878:AJ878"/>
    <mergeCell ref="AK878:AO878"/>
    <mergeCell ref="A877:F877"/>
    <mergeCell ref="G877:H877"/>
    <mergeCell ref="I877:S877"/>
    <mergeCell ref="T877:W877"/>
    <mergeCell ref="X877:Z877"/>
    <mergeCell ref="AA877:AD877"/>
    <mergeCell ref="AE887:AJ887"/>
    <mergeCell ref="AK887:AO887"/>
    <mergeCell ref="A888:F888"/>
    <mergeCell ref="G888:H888"/>
    <mergeCell ref="I888:S888"/>
    <mergeCell ref="T888:W888"/>
    <mergeCell ref="X888:Z888"/>
    <mergeCell ref="AA888:AD888"/>
    <mergeCell ref="AE888:AJ888"/>
    <mergeCell ref="AK888:AO888"/>
    <mergeCell ref="A887:F887"/>
    <mergeCell ref="G887:H887"/>
    <mergeCell ref="I887:S887"/>
    <mergeCell ref="T887:W887"/>
    <mergeCell ref="X887:Z887"/>
    <mergeCell ref="AA887:AD887"/>
    <mergeCell ref="AE885:AJ885"/>
    <mergeCell ref="AK885:AO885"/>
    <mergeCell ref="A886:F886"/>
    <mergeCell ref="G886:H886"/>
    <mergeCell ref="I886:S886"/>
    <mergeCell ref="T886:W886"/>
    <mergeCell ref="X886:Z886"/>
    <mergeCell ref="AA886:AD886"/>
    <mergeCell ref="AE886:AJ886"/>
    <mergeCell ref="AK886:AO886"/>
    <mergeCell ref="A885:F885"/>
    <mergeCell ref="G885:H885"/>
    <mergeCell ref="I885:S885"/>
    <mergeCell ref="T885:W885"/>
    <mergeCell ref="X885:Z885"/>
    <mergeCell ref="AA885:AD885"/>
    <mergeCell ref="AE883:AJ883"/>
    <mergeCell ref="AK883:AO883"/>
    <mergeCell ref="A884:F884"/>
    <mergeCell ref="G884:H884"/>
    <mergeCell ref="I884:S884"/>
    <mergeCell ref="T884:W884"/>
    <mergeCell ref="X884:Z884"/>
    <mergeCell ref="AA884:AD884"/>
    <mergeCell ref="AE884:AJ884"/>
    <mergeCell ref="AK884:AO884"/>
    <mergeCell ref="A883:F883"/>
    <mergeCell ref="G883:H883"/>
    <mergeCell ref="I883:S883"/>
    <mergeCell ref="T883:W883"/>
    <mergeCell ref="X883:Z883"/>
    <mergeCell ref="AA883:AD883"/>
    <mergeCell ref="AE893:AJ893"/>
    <mergeCell ref="AK893:AO893"/>
    <mergeCell ref="A894:F894"/>
    <mergeCell ref="G894:H894"/>
    <mergeCell ref="I894:S894"/>
    <mergeCell ref="T894:W894"/>
    <mergeCell ref="X894:Z894"/>
    <mergeCell ref="AA894:AD894"/>
    <mergeCell ref="AE894:AJ894"/>
    <mergeCell ref="AK894:AO894"/>
    <mergeCell ref="A893:F893"/>
    <mergeCell ref="G893:H893"/>
    <mergeCell ref="I893:S893"/>
    <mergeCell ref="T893:W893"/>
    <mergeCell ref="X893:Z893"/>
    <mergeCell ref="AA893:AD893"/>
    <mergeCell ref="AE891:AJ891"/>
    <mergeCell ref="AK891:AO891"/>
    <mergeCell ref="A892:F892"/>
    <mergeCell ref="G892:H892"/>
    <mergeCell ref="I892:S892"/>
    <mergeCell ref="T892:W892"/>
    <mergeCell ref="X892:Z892"/>
    <mergeCell ref="AA892:AD892"/>
    <mergeCell ref="AE892:AJ892"/>
    <mergeCell ref="AK892:AO892"/>
    <mergeCell ref="A891:F891"/>
    <mergeCell ref="G891:H891"/>
    <mergeCell ref="I891:S891"/>
    <mergeCell ref="T891:W891"/>
    <mergeCell ref="X891:Z891"/>
    <mergeCell ref="AA891:AD891"/>
    <mergeCell ref="AE889:AJ889"/>
    <mergeCell ref="AK889:AO889"/>
    <mergeCell ref="A890:F890"/>
    <mergeCell ref="G890:H890"/>
    <mergeCell ref="I890:S890"/>
    <mergeCell ref="T890:W890"/>
    <mergeCell ref="X890:Z890"/>
    <mergeCell ref="AA890:AD890"/>
    <mergeCell ref="AE890:AJ890"/>
    <mergeCell ref="AK890:AO890"/>
    <mergeCell ref="A889:F889"/>
    <mergeCell ref="G889:H889"/>
    <mergeCell ref="I889:S889"/>
    <mergeCell ref="T889:W889"/>
    <mergeCell ref="X889:Z889"/>
    <mergeCell ref="AA889:AD889"/>
    <mergeCell ref="AE899:AJ899"/>
    <mergeCell ref="AK899:AO899"/>
    <mergeCell ref="A900:F900"/>
    <mergeCell ref="G900:H900"/>
    <mergeCell ref="I900:S900"/>
    <mergeCell ref="T900:W900"/>
    <mergeCell ref="X900:Z900"/>
    <mergeCell ref="AA900:AD900"/>
    <mergeCell ref="AE900:AJ900"/>
    <mergeCell ref="AK900:AO900"/>
    <mergeCell ref="A899:F899"/>
    <mergeCell ref="G899:H899"/>
    <mergeCell ref="I899:S899"/>
    <mergeCell ref="T899:W899"/>
    <mergeCell ref="X899:Z899"/>
    <mergeCell ref="AA899:AD899"/>
    <mergeCell ref="AE897:AJ897"/>
    <mergeCell ref="AK897:AO897"/>
    <mergeCell ref="A898:F898"/>
    <mergeCell ref="G898:H898"/>
    <mergeCell ref="I898:S898"/>
    <mergeCell ref="T898:W898"/>
    <mergeCell ref="X898:Z898"/>
    <mergeCell ref="AA898:AD898"/>
    <mergeCell ref="AE898:AJ898"/>
    <mergeCell ref="AK898:AO898"/>
    <mergeCell ref="A897:F897"/>
    <mergeCell ref="G897:H897"/>
    <mergeCell ref="I897:S897"/>
    <mergeCell ref="T897:W897"/>
    <mergeCell ref="X897:Z897"/>
    <mergeCell ref="AA897:AD897"/>
    <mergeCell ref="AE895:AJ895"/>
    <mergeCell ref="AK895:AO895"/>
    <mergeCell ref="A896:F896"/>
    <mergeCell ref="G896:H896"/>
    <mergeCell ref="I896:S896"/>
    <mergeCell ref="T896:W896"/>
    <mergeCell ref="X896:Z896"/>
    <mergeCell ref="AA896:AD896"/>
    <mergeCell ref="AE896:AJ896"/>
    <mergeCell ref="AK896:AO896"/>
    <mergeCell ref="A895:F895"/>
    <mergeCell ref="G895:H895"/>
    <mergeCell ref="I895:S895"/>
    <mergeCell ref="T895:W895"/>
    <mergeCell ref="X895:Z895"/>
    <mergeCell ref="AA895:AD895"/>
    <mergeCell ref="AE905:AJ905"/>
    <mergeCell ref="AK905:AO905"/>
    <mergeCell ref="A906:F906"/>
    <mergeCell ref="G906:H906"/>
    <mergeCell ref="I906:S906"/>
    <mergeCell ref="T906:W906"/>
    <mergeCell ref="X906:Z906"/>
    <mergeCell ref="AA906:AD906"/>
    <mergeCell ref="AE906:AJ906"/>
    <mergeCell ref="AK906:AO906"/>
    <mergeCell ref="A905:F905"/>
    <mergeCell ref="G905:H905"/>
    <mergeCell ref="I905:S905"/>
    <mergeCell ref="T905:W905"/>
    <mergeCell ref="X905:Z905"/>
    <mergeCell ref="AA905:AD905"/>
    <mergeCell ref="AE903:AJ903"/>
    <mergeCell ref="AK903:AO903"/>
    <mergeCell ref="A904:F904"/>
    <mergeCell ref="G904:H904"/>
    <mergeCell ref="I904:S904"/>
    <mergeCell ref="T904:W904"/>
    <mergeCell ref="X904:Z904"/>
    <mergeCell ref="AA904:AD904"/>
    <mergeCell ref="AE904:AJ904"/>
    <mergeCell ref="AK904:AO904"/>
    <mergeCell ref="A903:F903"/>
    <mergeCell ref="G903:H903"/>
    <mergeCell ref="I903:S903"/>
    <mergeCell ref="T903:W903"/>
    <mergeCell ref="X903:Z903"/>
    <mergeCell ref="AA903:AD903"/>
    <mergeCell ref="AE901:AJ901"/>
    <mergeCell ref="AK901:AO901"/>
    <mergeCell ref="A902:F902"/>
    <mergeCell ref="G902:H902"/>
    <mergeCell ref="I902:S902"/>
    <mergeCell ref="T902:W902"/>
    <mergeCell ref="X902:Z902"/>
    <mergeCell ref="AA902:AD902"/>
    <mergeCell ref="AE902:AJ902"/>
    <mergeCell ref="AK902:AO902"/>
    <mergeCell ref="A901:F901"/>
    <mergeCell ref="G901:H901"/>
    <mergeCell ref="I901:S901"/>
    <mergeCell ref="T901:W901"/>
    <mergeCell ref="X901:Z901"/>
    <mergeCell ref="AA901:AD901"/>
    <mergeCell ref="AE911:AJ911"/>
    <mergeCell ref="AK911:AO911"/>
    <mergeCell ref="A912:F912"/>
    <mergeCell ref="G912:H912"/>
    <mergeCell ref="I912:S912"/>
    <mergeCell ref="T912:W912"/>
    <mergeCell ref="X912:Z912"/>
    <mergeCell ref="AA912:AD912"/>
    <mergeCell ref="AE912:AJ912"/>
    <mergeCell ref="AK912:AO912"/>
    <mergeCell ref="A911:F911"/>
    <mergeCell ref="G911:H911"/>
    <mergeCell ref="I911:S911"/>
    <mergeCell ref="T911:W911"/>
    <mergeCell ref="X911:Z911"/>
    <mergeCell ref="AA911:AD911"/>
    <mergeCell ref="AE909:AJ909"/>
    <mergeCell ref="AK909:AO909"/>
    <mergeCell ref="A910:F910"/>
    <mergeCell ref="G910:H910"/>
    <mergeCell ref="I910:S910"/>
    <mergeCell ref="T910:W910"/>
    <mergeCell ref="X910:Z910"/>
    <mergeCell ref="AA910:AD910"/>
    <mergeCell ref="AE910:AJ910"/>
    <mergeCell ref="AK910:AO910"/>
    <mergeCell ref="A909:F909"/>
    <mergeCell ref="G909:H909"/>
    <mergeCell ref="I909:S909"/>
    <mergeCell ref="T909:W909"/>
    <mergeCell ref="X909:Z909"/>
    <mergeCell ref="AA909:AD909"/>
    <mergeCell ref="AE907:AJ907"/>
    <mergeCell ref="AK907:AO907"/>
    <mergeCell ref="A908:F908"/>
    <mergeCell ref="G908:H908"/>
    <mergeCell ref="I908:S908"/>
    <mergeCell ref="T908:W908"/>
    <mergeCell ref="X908:Z908"/>
    <mergeCell ref="AA908:AD908"/>
    <mergeCell ref="AE908:AJ908"/>
    <mergeCell ref="AK908:AO908"/>
    <mergeCell ref="A907:F907"/>
    <mergeCell ref="G907:H907"/>
    <mergeCell ref="I907:S907"/>
    <mergeCell ref="T907:W907"/>
    <mergeCell ref="X907:Z907"/>
    <mergeCell ref="AA907:AD907"/>
    <mergeCell ref="AE917:AJ917"/>
    <mergeCell ref="AK917:AO917"/>
    <mergeCell ref="A918:F918"/>
    <mergeCell ref="G918:H918"/>
    <mergeCell ref="I918:S918"/>
    <mergeCell ref="T918:W918"/>
    <mergeCell ref="X918:Z918"/>
    <mergeCell ref="AA918:AD918"/>
    <mergeCell ref="AE918:AJ918"/>
    <mergeCell ref="AK918:AO918"/>
    <mergeCell ref="A917:F917"/>
    <mergeCell ref="G917:H917"/>
    <mergeCell ref="I917:S917"/>
    <mergeCell ref="T917:W917"/>
    <mergeCell ref="X917:Z917"/>
    <mergeCell ref="AA917:AD917"/>
    <mergeCell ref="AE915:AJ915"/>
    <mergeCell ref="AK915:AO915"/>
    <mergeCell ref="A916:F916"/>
    <mergeCell ref="G916:H916"/>
    <mergeCell ref="I916:S916"/>
    <mergeCell ref="T916:W916"/>
    <mergeCell ref="X916:Z916"/>
    <mergeCell ref="AA916:AD916"/>
    <mergeCell ref="AE916:AJ916"/>
    <mergeCell ref="AK916:AO916"/>
    <mergeCell ref="A915:F915"/>
    <mergeCell ref="G915:H915"/>
    <mergeCell ref="I915:S915"/>
    <mergeCell ref="T915:W915"/>
    <mergeCell ref="X915:Z915"/>
    <mergeCell ref="AA915:AD915"/>
    <mergeCell ref="AE913:AJ913"/>
    <mergeCell ref="AK913:AO913"/>
    <mergeCell ref="A914:F914"/>
    <mergeCell ref="G914:H914"/>
    <mergeCell ref="I914:S914"/>
    <mergeCell ref="T914:W914"/>
    <mergeCell ref="X914:Z914"/>
    <mergeCell ref="AA914:AD914"/>
    <mergeCell ref="AE914:AJ914"/>
    <mergeCell ref="AK914:AO914"/>
    <mergeCell ref="A913:F913"/>
    <mergeCell ref="G913:H913"/>
    <mergeCell ref="I913:S913"/>
    <mergeCell ref="T913:W913"/>
    <mergeCell ref="X913:Z913"/>
    <mergeCell ref="AA913:AD913"/>
    <mergeCell ref="AE923:AJ923"/>
    <mergeCell ref="AK923:AO923"/>
    <mergeCell ref="A924:F924"/>
    <mergeCell ref="G924:H924"/>
    <mergeCell ref="I924:S924"/>
    <mergeCell ref="T924:W924"/>
    <mergeCell ref="X924:Z924"/>
    <mergeCell ref="AA924:AD924"/>
    <mergeCell ref="AE924:AJ924"/>
    <mergeCell ref="AK924:AO924"/>
    <mergeCell ref="A923:F923"/>
    <mergeCell ref="G923:H923"/>
    <mergeCell ref="I923:S923"/>
    <mergeCell ref="T923:W923"/>
    <mergeCell ref="X923:Z923"/>
    <mergeCell ref="AA923:AD923"/>
    <mergeCell ref="AE921:AJ921"/>
    <mergeCell ref="AK921:AO921"/>
    <mergeCell ref="A922:F922"/>
    <mergeCell ref="G922:H922"/>
    <mergeCell ref="I922:S922"/>
    <mergeCell ref="T922:W922"/>
    <mergeCell ref="X922:Z922"/>
    <mergeCell ref="AA922:AD922"/>
    <mergeCell ref="AE922:AJ922"/>
    <mergeCell ref="AK922:AO922"/>
    <mergeCell ref="A921:F921"/>
    <mergeCell ref="G921:H921"/>
    <mergeCell ref="I921:S921"/>
    <mergeCell ref="T921:W921"/>
    <mergeCell ref="X921:Z921"/>
    <mergeCell ref="AA921:AD921"/>
    <mergeCell ref="AE919:AJ919"/>
    <mergeCell ref="AK919:AO919"/>
    <mergeCell ref="A920:F920"/>
    <mergeCell ref="G920:H920"/>
    <mergeCell ref="I920:S920"/>
    <mergeCell ref="T920:W920"/>
    <mergeCell ref="X920:Z920"/>
    <mergeCell ref="AA920:AD920"/>
    <mergeCell ref="AE920:AJ920"/>
    <mergeCell ref="AK920:AO920"/>
    <mergeCell ref="A919:F919"/>
    <mergeCell ref="G919:H919"/>
    <mergeCell ref="I919:S919"/>
    <mergeCell ref="T919:W919"/>
    <mergeCell ref="X919:Z919"/>
    <mergeCell ref="AA919:AD919"/>
    <mergeCell ref="AE929:AJ929"/>
    <mergeCell ref="AK929:AO929"/>
    <mergeCell ref="A930:F930"/>
    <mergeCell ref="G930:H930"/>
    <mergeCell ref="I930:S930"/>
    <mergeCell ref="T930:W930"/>
    <mergeCell ref="X930:Z930"/>
    <mergeCell ref="AA930:AD930"/>
    <mergeCell ref="AE930:AJ930"/>
    <mergeCell ref="AK930:AO930"/>
    <mergeCell ref="A929:F929"/>
    <mergeCell ref="G929:H929"/>
    <mergeCell ref="I929:S929"/>
    <mergeCell ref="T929:W929"/>
    <mergeCell ref="X929:Z929"/>
    <mergeCell ref="AA929:AD929"/>
    <mergeCell ref="AE927:AJ927"/>
    <mergeCell ref="AK927:AO927"/>
    <mergeCell ref="A928:F928"/>
    <mergeCell ref="G928:H928"/>
    <mergeCell ref="I928:S928"/>
    <mergeCell ref="T928:W928"/>
    <mergeCell ref="X928:Z928"/>
    <mergeCell ref="AA928:AD928"/>
    <mergeCell ref="AE928:AJ928"/>
    <mergeCell ref="AK928:AO928"/>
    <mergeCell ref="A927:F927"/>
    <mergeCell ref="G927:H927"/>
    <mergeCell ref="I927:S927"/>
    <mergeCell ref="T927:W927"/>
    <mergeCell ref="X927:Z927"/>
    <mergeCell ref="AA927:AD927"/>
    <mergeCell ref="AE925:AJ925"/>
    <mergeCell ref="AK925:AO925"/>
    <mergeCell ref="A926:F926"/>
    <mergeCell ref="G926:H926"/>
    <mergeCell ref="I926:S926"/>
    <mergeCell ref="T926:W926"/>
    <mergeCell ref="X926:Z926"/>
    <mergeCell ref="AA926:AD926"/>
    <mergeCell ref="AE926:AJ926"/>
    <mergeCell ref="AK926:AO926"/>
    <mergeCell ref="A925:F925"/>
    <mergeCell ref="G925:H925"/>
    <mergeCell ref="I925:S925"/>
    <mergeCell ref="T925:W925"/>
    <mergeCell ref="X925:Z925"/>
    <mergeCell ref="AA925:AD925"/>
    <mergeCell ref="AE935:AJ935"/>
    <mergeCell ref="AK935:AO935"/>
    <mergeCell ref="A936:F936"/>
    <mergeCell ref="G936:H936"/>
    <mergeCell ref="I936:S936"/>
    <mergeCell ref="T936:W936"/>
    <mergeCell ref="X936:Z936"/>
    <mergeCell ref="AA936:AD936"/>
    <mergeCell ref="AE936:AJ936"/>
    <mergeCell ref="AK936:AO936"/>
    <mergeCell ref="A935:F935"/>
    <mergeCell ref="G935:H935"/>
    <mergeCell ref="I935:S935"/>
    <mergeCell ref="T935:W935"/>
    <mergeCell ref="X935:Z935"/>
    <mergeCell ref="AA935:AD935"/>
    <mergeCell ref="AE933:AJ933"/>
    <mergeCell ref="AK933:AO933"/>
    <mergeCell ref="A934:F934"/>
    <mergeCell ref="G934:H934"/>
    <mergeCell ref="I934:S934"/>
    <mergeCell ref="T934:W934"/>
    <mergeCell ref="X934:Z934"/>
    <mergeCell ref="AA934:AD934"/>
    <mergeCell ref="AE934:AJ934"/>
    <mergeCell ref="AK934:AO934"/>
    <mergeCell ref="A933:F933"/>
    <mergeCell ref="G933:H933"/>
    <mergeCell ref="I933:S933"/>
    <mergeCell ref="T933:W933"/>
    <mergeCell ref="X933:Z933"/>
    <mergeCell ref="AA933:AD933"/>
    <mergeCell ref="AE931:AJ931"/>
    <mergeCell ref="AK931:AO931"/>
    <mergeCell ref="A932:F932"/>
    <mergeCell ref="G932:H932"/>
    <mergeCell ref="I932:S932"/>
    <mergeCell ref="T932:W932"/>
    <mergeCell ref="X932:Z932"/>
    <mergeCell ref="AA932:AD932"/>
    <mergeCell ref="AE932:AJ932"/>
    <mergeCell ref="AK932:AO932"/>
    <mergeCell ref="A931:F931"/>
    <mergeCell ref="G931:H931"/>
    <mergeCell ref="I931:S931"/>
    <mergeCell ref="T931:W931"/>
    <mergeCell ref="X931:Z931"/>
    <mergeCell ref="AA931:AD931"/>
    <mergeCell ref="AE941:AJ941"/>
    <mergeCell ref="AK941:AO941"/>
    <mergeCell ref="A942:F942"/>
    <mergeCell ref="G942:H942"/>
    <mergeCell ref="I942:S942"/>
    <mergeCell ref="T942:W942"/>
    <mergeCell ref="X942:Z942"/>
    <mergeCell ref="AA942:AD942"/>
    <mergeCell ref="AE942:AJ942"/>
    <mergeCell ref="AK942:AO942"/>
    <mergeCell ref="A941:F941"/>
    <mergeCell ref="G941:H941"/>
    <mergeCell ref="I941:S941"/>
    <mergeCell ref="T941:W941"/>
    <mergeCell ref="X941:Z941"/>
    <mergeCell ref="AA941:AD941"/>
    <mergeCell ref="AE939:AJ939"/>
    <mergeCell ref="AK939:AO939"/>
    <mergeCell ref="A940:F940"/>
    <mergeCell ref="G940:H940"/>
    <mergeCell ref="I940:S940"/>
    <mergeCell ref="T940:W940"/>
    <mergeCell ref="X940:Z940"/>
    <mergeCell ref="AA940:AD940"/>
    <mergeCell ref="AE940:AJ940"/>
    <mergeCell ref="AK940:AO940"/>
    <mergeCell ref="A939:F939"/>
    <mergeCell ref="G939:H939"/>
    <mergeCell ref="I939:S939"/>
    <mergeCell ref="T939:W939"/>
    <mergeCell ref="X939:Z939"/>
    <mergeCell ref="AA939:AD939"/>
    <mergeCell ref="AE937:AJ937"/>
    <mergeCell ref="AK937:AO937"/>
    <mergeCell ref="A938:F938"/>
    <mergeCell ref="G938:H938"/>
    <mergeCell ref="I938:S938"/>
    <mergeCell ref="T938:W938"/>
    <mergeCell ref="X938:Z938"/>
    <mergeCell ref="AA938:AD938"/>
    <mergeCell ref="AE938:AJ938"/>
    <mergeCell ref="AK938:AO938"/>
    <mergeCell ref="A937:F937"/>
    <mergeCell ref="G937:H937"/>
    <mergeCell ref="I937:S937"/>
    <mergeCell ref="T937:W937"/>
    <mergeCell ref="X937:Z937"/>
    <mergeCell ref="AA937:AD937"/>
    <mergeCell ref="AE947:AJ947"/>
    <mergeCell ref="AK947:AO947"/>
    <mergeCell ref="A948:F948"/>
    <mergeCell ref="G948:H948"/>
    <mergeCell ref="I948:S948"/>
    <mergeCell ref="T948:W948"/>
    <mergeCell ref="X948:Z948"/>
    <mergeCell ref="AA948:AD948"/>
    <mergeCell ref="AE948:AJ948"/>
    <mergeCell ref="AK948:AO948"/>
    <mergeCell ref="A947:F947"/>
    <mergeCell ref="G947:H947"/>
    <mergeCell ref="I947:S947"/>
    <mergeCell ref="T947:W947"/>
    <mergeCell ref="X947:Z947"/>
    <mergeCell ref="AA947:AD947"/>
    <mergeCell ref="AE945:AJ945"/>
    <mergeCell ref="AK945:AO945"/>
    <mergeCell ref="A946:F946"/>
    <mergeCell ref="G946:H946"/>
    <mergeCell ref="I946:S946"/>
    <mergeCell ref="T946:W946"/>
    <mergeCell ref="X946:Z946"/>
    <mergeCell ref="AA946:AD946"/>
    <mergeCell ref="AE946:AJ946"/>
    <mergeCell ref="AK946:AO946"/>
    <mergeCell ref="A945:F945"/>
    <mergeCell ref="G945:H945"/>
    <mergeCell ref="I945:S945"/>
    <mergeCell ref="T945:W945"/>
    <mergeCell ref="X945:Z945"/>
    <mergeCell ref="AA945:AD945"/>
    <mergeCell ref="AE943:AJ943"/>
    <mergeCell ref="AK943:AO943"/>
    <mergeCell ref="A944:F944"/>
    <mergeCell ref="G944:H944"/>
    <mergeCell ref="I944:S944"/>
    <mergeCell ref="T944:W944"/>
    <mergeCell ref="X944:Z944"/>
    <mergeCell ref="AA944:AD944"/>
    <mergeCell ref="AE944:AJ944"/>
    <mergeCell ref="AK944:AO944"/>
    <mergeCell ref="A943:F943"/>
    <mergeCell ref="G943:H943"/>
    <mergeCell ref="I943:S943"/>
    <mergeCell ref="T943:W943"/>
    <mergeCell ref="X943:Z943"/>
    <mergeCell ref="AA943:AD943"/>
    <mergeCell ref="AE953:AJ953"/>
    <mergeCell ref="AK953:AO953"/>
    <mergeCell ref="A954:F954"/>
    <mergeCell ref="G954:H954"/>
    <mergeCell ref="I954:S954"/>
    <mergeCell ref="T954:W954"/>
    <mergeCell ref="X954:Z954"/>
    <mergeCell ref="AA954:AD954"/>
    <mergeCell ref="AE954:AJ954"/>
    <mergeCell ref="AK954:AO954"/>
    <mergeCell ref="A953:F953"/>
    <mergeCell ref="G953:H953"/>
    <mergeCell ref="I953:S953"/>
    <mergeCell ref="T953:W953"/>
    <mergeCell ref="X953:Z953"/>
    <mergeCell ref="AA953:AD953"/>
    <mergeCell ref="AE951:AJ951"/>
    <mergeCell ref="AK951:AO951"/>
    <mergeCell ref="A952:F952"/>
    <mergeCell ref="G952:H952"/>
    <mergeCell ref="I952:S952"/>
    <mergeCell ref="T952:W952"/>
    <mergeCell ref="X952:Z952"/>
    <mergeCell ref="AA952:AD952"/>
    <mergeCell ref="AE952:AJ952"/>
    <mergeCell ref="AK952:AO952"/>
    <mergeCell ref="A951:F951"/>
    <mergeCell ref="G951:H951"/>
    <mergeCell ref="I951:S951"/>
    <mergeCell ref="T951:W951"/>
    <mergeCell ref="X951:Z951"/>
    <mergeCell ref="AA951:AD951"/>
    <mergeCell ref="AE949:AJ949"/>
    <mergeCell ref="AK949:AO949"/>
    <mergeCell ref="A950:F950"/>
    <mergeCell ref="G950:H950"/>
    <mergeCell ref="I950:S950"/>
    <mergeCell ref="T950:W950"/>
    <mergeCell ref="X950:Z950"/>
    <mergeCell ref="AA950:AD950"/>
    <mergeCell ref="AE950:AJ950"/>
    <mergeCell ref="AK950:AO950"/>
    <mergeCell ref="A949:F949"/>
    <mergeCell ref="G949:H949"/>
    <mergeCell ref="I949:S949"/>
    <mergeCell ref="T949:W949"/>
    <mergeCell ref="X949:Z949"/>
    <mergeCell ref="AA949:AD949"/>
    <mergeCell ref="AE959:AJ959"/>
    <mergeCell ref="AK959:AO959"/>
    <mergeCell ref="A960:F960"/>
    <mergeCell ref="G960:H960"/>
    <mergeCell ref="I960:S960"/>
    <mergeCell ref="T960:W960"/>
    <mergeCell ref="X960:Z960"/>
    <mergeCell ref="AA960:AD960"/>
    <mergeCell ref="AE960:AJ960"/>
    <mergeCell ref="AK960:AO960"/>
    <mergeCell ref="A959:F959"/>
    <mergeCell ref="G959:H959"/>
    <mergeCell ref="I959:S959"/>
    <mergeCell ref="T959:W959"/>
    <mergeCell ref="X959:Z959"/>
    <mergeCell ref="AA959:AD959"/>
    <mergeCell ref="AE957:AJ957"/>
    <mergeCell ref="AK957:AO957"/>
    <mergeCell ref="A958:F958"/>
    <mergeCell ref="G958:H958"/>
    <mergeCell ref="I958:S958"/>
    <mergeCell ref="T958:W958"/>
    <mergeCell ref="X958:Z958"/>
    <mergeCell ref="AA958:AD958"/>
    <mergeCell ref="AE958:AJ958"/>
    <mergeCell ref="AK958:AO958"/>
    <mergeCell ref="A957:F957"/>
    <mergeCell ref="G957:H957"/>
    <mergeCell ref="I957:S957"/>
    <mergeCell ref="T957:W957"/>
    <mergeCell ref="X957:Z957"/>
    <mergeCell ref="AA957:AD957"/>
    <mergeCell ref="AE955:AJ955"/>
    <mergeCell ref="AK955:AO955"/>
    <mergeCell ref="A956:F956"/>
    <mergeCell ref="G956:H956"/>
    <mergeCell ref="I956:S956"/>
    <mergeCell ref="T956:W956"/>
    <mergeCell ref="X956:Z956"/>
    <mergeCell ref="AA956:AD956"/>
    <mergeCell ref="AE956:AJ956"/>
    <mergeCell ref="AK956:AO956"/>
    <mergeCell ref="A955:F955"/>
    <mergeCell ref="G955:H955"/>
    <mergeCell ref="I955:S955"/>
    <mergeCell ref="T955:W955"/>
    <mergeCell ref="X955:Z955"/>
    <mergeCell ref="AA955:AD955"/>
    <mergeCell ref="AE965:AJ965"/>
    <mergeCell ref="AK965:AO965"/>
    <mergeCell ref="A966:F966"/>
    <mergeCell ref="G966:H966"/>
    <mergeCell ref="I966:S966"/>
    <mergeCell ref="T966:W966"/>
    <mergeCell ref="X966:Z966"/>
    <mergeCell ref="AA966:AD966"/>
    <mergeCell ref="AE966:AJ966"/>
    <mergeCell ref="AK966:AO966"/>
    <mergeCell ref="A965:F965"/>
    <mergeCell ref="G965:H965"/>
    <mergeCell ref="I965:S965"/>
    <mergeCell ref="T965:W965"/>
    <mergeCell ref="X965:Z965"/>
    <mergeCell ref="AA965:AD965"/>
    <mergeCell ref="AE963:AJ963"/>
    <mergeCell ref="AK963:AO963"/>
    <mergeCell ref="A964:F964"/>
    <mergeCell ref="G964:H964"/>
    <mergeCell ref="I964:S964"/>
    <mergeCell ref="T964:W964"/>
    <mergeCell ref="X964:Z964"/>
    <mergeCell ref="AA964:AD964"/>
    <mergeCell ref="AE964:AJ964"/>
    <mergeCell ref="AK964:AO964"/>
    <mergeCell ref="A963:F963"/>
    <mergeCell ref="G963:H963"/>
    <mergeCell ref="I963:S963"/>
    <mergeCell ref="T963:W963"/>
    <mergeCell ref="X963:Z963"/>
    <mergeCell ref="AA963:AD963"/>
    <mergeCell ref="AE961:AJ961"/>
    <mergeCell ref="AK961:AO961"/>
    <mergeCell ref="A962:F962"/>
    <mergeCell ref="G962:H962"/>
    <mergeCell ref="I962:S962"/>
    <mergeCell ref="T962:W962"/>
    <mergeCell ref="X962:Z962"/>
    <mergeCell ref="AA962:AD962"/>
    <mergeCell ref="AE962:AJ962"/>
    <mergeCell ref="AK962:AO962"/>
    <mergeCell ref="A961:F961"/>
    <mergeCell ref="G961:H961"/>
    <mergeCell ref="I961:S961"/>
    <mergeCell ref="T961:W961"/>
    <mergeCell ref="X961:Z961"/>
    <mergeCell ref="AA961:AD961"/>
    <mergeCell ref="AE971:AJ971"/>
    <mergeCell ref="AK971:AO971"/>
    <mergeCell ref="A972:F972"/>
    <mergeCell ref="G972:H972"/>
    <mergeCell ref="I972:S972"/>
    <mergeCell ref="T972:W972"/>
    <mergeCell ref="X972:Z972"/>
    <mergeCell ref="AA972:AD972"/>
    <mergeCell ref="AE972:AJ972"/>
    <mergeCell ref="AK972:AO972"/>
    <mergeCell ref="A971:F971"/>
    <mergeCell ref="G971:H971"/>
    <mergeCell ref="I971:S971"/>
    <mergeCell ref="T971:W971"/>
    <mergeCell ref="X971:Z971"/>
    <mergeCell ref="AA971:AD971"/>
    <mergeCell ref="AE969:AJ969"/>
    <mergeCell ref="AK969:AO969"/>
    <mergeCell ref="A970:F970"/>
    <mergeCell ref="G970:H970"/>
    <mergeCell ref="I970:S970"/>
    <mergeCell ref="T970:W970"/>
    <mergeCell ref="X970:Z970"/>
    <mergeCell ref="AA970:AD970"/>
    <mergeCell ref="AE970:AJ970"/>
    <mergeCell ref="AK970:AO970"/>
    <mergeCell ref="A969:F969"/>
    <mergeCell ref="G969:H969"/>
    <mergeCell ref="I969:S969"/>
    <mergeCell ref="T969:W969"/>
    <mergeCell ref="X969:Z969"/>
    <mergeCell ref="AA969:AD969"/>
    <mergeCell ref="AE967:AJ967"/>
    <mergeCell ref="AK967:AO967"/>
    <mergeCell ref="A968:F968"/>
    <mergeCell ref="G968:H968"/>
    <mergeCell ref="I968:S968"/>
    <mergeCell ref="T968:W968"/>
    <mergeCell ref="X968:Z968"/>
    <mergeCell ref="AA968:AD968"/>
    <mergeCell ref="AE968:AJ968"/>
    <mergeCell ref="AK968:AO968"/>
    <mergeCell ref="A967:F967"/>
    <mergeCell ref="G967:H967"/>
    <mergeCell ref="I967:S967"/>
    <mergeCell ref="T967:W967"/>
    <mergeCell ref="X967:Z967"/>
    <mergeCell ref="AA967:AD967"/>
    <mergeCell ref="AE977:AJ977"/>
    <mergeCell ref="AK977:AO977"/>
    <mergeCell ref="A978:F978"/>
    <mergeCell ref="G978:H978"/>
    <mergeCell ref="I978:S978"/>
    <mergeCell ref="T978:W978"/>
    <mergeCell ref="X978:Z978"/>
    <mergeCell ref="AA978:AD978"/>
    <mergeCell ref="AE978:AJ978"/>
    <mergeCell ref="AK978:AO978"/>
    <mergeCell ref="A977:F977"/>
    <mergeCell ref="G977:H977"/>
    <mergeCell ref="I977:S977"/>
    <mergeCell ref="T977:W977"/>
    <mergeCell ref="X977:Z977"/>
    <mergeCell ref="AA977:AD977"/>
    <mergeCell ref="AE975:AJ975"/>
    <mergeCell ref="AK975:AO975"/>
    <mergeCell ref="A976:F976"/>
    <mergeCell ref="G976:H976"/>
    <mergeCell ref="I976:S976"/>
    <mergeCell ref="T976:W976"/>
    <mergeCell ref="X976:Z976"/>
    <mergeCell ref="AA976:AD976"/>
    <mergeCell ref="AE976:AJ976"/>
    <mergeCell ref="AK976:AO976"/>
    <mergeCell ref="A975:F975"/>
    <mergeCell ref="G975:H975"/>
    <mergeCell ref="I975:S975"/>
    <mergeCell ref="T975:W975"/>
    <mergeCell ref="X975:Z975"/>
    <mergeCell ref="AA975:AD975"/>
    <mergeCell ref="AE973:AJ973"/>
    <mergeCell ref="AK973:AO973"/>
    <mergeCell ref="A974:F974"/>
    <mergeCell ref="G974:H974"/>
    <mergeCell ref="I974:S974"/>
    <mergeCell ref="T974:W974"/>
    <mergeCell ref="X974:Z974"/>
    <mergeCell ref="AA974:AD974"/>
    <mergeCell ref="AE974:AJ974"/>
    <mergeCell ref="AK974:AO974"/>
    <mergeCell ref="A973:F973"/>
    <mergeCell ref="G973:H973"/>
    <mergeCell ref="I973:S973"/>
    <mergeCell ref="T973:W973"/>
    <mergeCell ref="X973:Z973"/>
    <mergeCell ref="AA973:AD973"/>
    <mergeCell ref="AE983:AJ983"/>
    <mergeCell ref="AK983:AO983"/>
    <mergeCell ref="A984:F984"/>
    <mergeCell ref="G984:H984"/>
    <mergeCell ref="I984:S984"/>
    <mergeCell ref="T984:W984"/>
    <mergeCell ref="X984:Z984"/>
    <mergeCell ref="AA984:AD984"/>
    <mergeCell ref="AE984:AJ984"/>
    <mergeCell ref="AK984:AO984"/>
    <mergeCell ref="A983:F983"/>
    <mergeCell ref="G983:H983"/>
    <mergeCell ref="I983:S983"/>
    <mergeCell ref="T983:W983"/>
    <mergeCell ref="X983:Z983"/>
    <mergeCell ref="AA983:AD983"/>
    <mergeCell ref="AE981:AJ981"/>
    <mergeCell ref="AK981:AO981"/>
    <mergeCell ref="A982:F982"/>
    <mergeCell ref="G982:H982"/>
    <mergeCell ref="I982:S982"/>
    <mergeCell ref="T982:W982"/>
    <mergeCell ref="X982:Z982"/>
    <mergeCell ref="AA982:AD982"/>
    <mergeCell ref="AE982:AJ982"/>
    <mergeCell ref="AK982:AO982"/>
    <mergeCell ref="A981:F981"/>
    <mergeCell ref="G981:H981"/>
    <mergeCell ref="I981:S981"/>
    <mergeCell ref="T981:W981"/>
    <mergeCell ref="X981:Z981"/>
    <mergeCell ref="AA981:AD981"/>
    <mergeCell ref="AE979:AJ979"/>
    <mergeCell ref="AK979:AO979"/>
    <mergeCell ref="A980:F980"/>
    <mergeCell ref="G980:H980"/>
    <mergeCell ref="I980:S980"/>
    <mergeCell ref="T980:W980"/>
    <mergeCell ref="X980:Z980"/>
    <mergeCell ref="AA980:AD980"/>
    <mergeCell ref="AE980:AJ980"/>
    <mergeCell ref="AK980:AO980"/>
    <mergeCell ref="A979:F979"/>
    <mergeCell ref="G979:H979"/>
    <mergeCell ref="I979:S979"/>
    <mergeCell ref="T979:W979"/>
    <mergeCell ref="X979:Z979"/>
    <mergeCell ref="AA979:AD979"/>
    <mergeCell ref="AE989:AJ989"/>
    <mergeCell ref="AK989:AO989"/>
    <mergeCell ref="A990:F990"/>
    <mergeCell ref="G990:H990"/>
    <mergeCell ref="I990:S990"/>
    <mergeCell ref="T990:W990"/>
    <mergeCell ref="X990:Z990"/>
    <mergeCell ref="AA990:AD990"/>
    <mergeCell ref="AE990:AJ990"/>
    <mergeCell ref="AK990:AO990"/>
    <mergeCell ref="A989:F989"/>
    <mergeCell ref="G989:H989"/>
    <mergeCell ref="I989:S989"/>
    <mergeCell ref="T989:W989"/>
    <mergeCell ref="X989:Z989"/>
    <mergeCell ref="AA989:AD989"/>
    <mergeCell ref="AE987:AJ987"/>
    <mergeCell ref="AK987:AO987"/>
    <mergeCell ref="A988:F988"/>
    <mergeCell ref="G988:H988"/>
    <mergeCell ref="I988:S988"/>
    <mergeCell ref="T988:W988"/>
    <mergeCell ref="X988:Z988"/>
    <mergeCell ref="AA988:AD988"/>
    <mergeCell ref="AE988:AJ988"/>
    <mergeCell ref="AK988:AO988"/>
    <mergeCell ref="A987:F987"/>
    <mergeCell ref="G987:H987"/>
    <mergeCell ref="I987:S987"/>
    <mergeCell ref="T987:W987"/>
    <mergeCell ref="X987:Z987"/>
    <mergeCell ref="AA987:AD987"/>
    <mergeCell ref="AE985:AJ985"/>
    <mergeCell ref="AK985:AO985"/>
    <mergeCell ref="A986:F986"/>
    <mergeCell ref="G986:H986"/>
    <mergeCell ref="I986:S986"/>
    <mergeCell ref="T986:W986"/>
    <mergeCell ref="X986:Z986"/>
    <mergeCell ref="AA986:AD986"/>
    <mergeCell ref="AE986:AJ986"/>
    <mergeCell ref="AK986:AO986"/>
    <mergeCell ref="A985:F985"/>
    <mergeCell ref="G985:H985"/>
    <mergeCell ref="I985:S985"/>
    <mergeCell ref="T985:W985"/>
    <mergeCell ref="X985:Z985"/>
    <mergeCell ref="AA985:AD985"/>
    <mergeCell ref="AE995:AJ995"/>
    <mergeCell ref="AK995:AO995"/>
    <mergeCell ref="A996:F996"/>
    <mergeCell ref="G996:H996"/>
    <mergeCell ref="I996:S996"/>
    <mergeCell ref="T996:W996"/>
    <mergeCell ref="X996:Z996"/>
    <mergeCell ref="AA996:AD996"/>
    <mergeCell ref="AE996:AJ996"/>
    <mergeCell ref="AK996:AO996"/>
    <mergeCell ref="A995:F995"/>
    <mergeCell ref="G995:H995"/>
    <mergeCell ref="I995:S995"/>
    <mergeCell ref="T995:W995"/>
    <mergeCell ref="X995:Z995"/>
    <mergeCell ref="AA995:AD995"/>
    <mergeCell ref="AE993:AJ993"/>
    <mergeCell ref="AK993:AO993"/>
    <mergeCell ref="A994:F994"/>
    <mergeCell ref="G994:H994"/>
    <mergeCell ref="I994:S994"/>
    <mergeCell ref="T994:W994"/>
    <mergeCell ref="X994:Z994"/>
    <mergeCell ref="AA994:AD994"/>
    <mergeCell ref="AE994:AJ994"/>
    <mergeCell ref="AK994:AO994"/>
    <mergeCell ref="A993:F993"/>
    <mergeCell ref="G993:H993"/>
    <mergeCell ref="I993:S993"/>
    <mergeCell ref="T993:W993"/>
    <mergeCell ref="X993:Z993"/>
    <mergeCell ref="AA993:AD993"/>
    <mergeCell ref="AE991:AJ991"/>
    <mergeCell ref="AK991:AO991"/>
    <mergeCell ref="A992:F992"/>
    <mergeCell ref="G992:H992"/>
    <mergeCell ref="I992:S992"/>
    <mergeCell ref="T992:W992"/>
    <mergeCell ref="X992:Z992"/>
    <mergeCell ref="AA992:AD992"/>
    <mergeCell ref="AE992:AJ992"/>
    <mergeCell ref="AK992:AO992"/>
    <mergeCell ref="A991:F991"/>
    <mergeCell ref="G991:H991"/>
    <mergeCell ref="I991:S991"/>
    <mergeCell ref="T991:W991"/>
    <mergeCell ref="X991:Z991"/>
    <mergeCell ref="AA991:AD991"/>
    <mergeCell ref="AE1001:AJ1001"/>
    <mergeCell ref="AK1001:AO1001"/>
    <mergeCell ref="A1002:F1002"/>
    <mergeCell ref="G1002:H1002"/>
    <mergeCell ref="I1002:S1002"/>
    <mergeCell ref="T1002:W1002"/>
    <mergeCell ref="X1002:Z1002"/>
    <mergeCell ref="AA1002:AD1002"/>
    <mergeCell ref="AE1002:AJ1002"/>
    <mergeCell ref="AK1002:AO1002"/>
    <mergeCell ref="A1001:F1001"/>
    <mergeCell ref="G1001:H1001"/>
    <mergeCell ref="I1001:S1001"/>
    <mergeCell ref="T1001:W1001"/>
    <mergeCell ref="X1001:Z1001"/>
    <mergeCell ref="AA1001:AD1001"/>
    <mergeCell ref="AE999:AJ999"/>
    <mergeCell ref="AK999:AO999"/>
    <mergeCell ref="A1000:F1000"/>
    <mergeCell ref="G1000:H1000"/>
    <mergeCell ref="I1000:S1000"/>
    <mergeCell ref="T1000:W1000"/>
    <mergeCell ref="X1000:Z1000"/>
    <mergeCell ref="AA1000:AD1000"/>
    <mergeCell ref="AE1000:AJ1000"/>
    <mergeCell ref="AK1000:AO1000"/>
    <mergeCell ref="A999:F999"/>
    <mergeCell ref="G999:H999"/>
    <mergeCell ref="I999:S999"/>
    <mergeCell ref="T999:W999"/>
    <mergeCell ref="X999:Z999"/>
    <mergeCell ref="AA999:AD999"/>
    <mergeCell ref="AE997:AJ997"/>
    <mergeCell ref="AK997:AO997"/>
    <mergeCell ref="A998:F998"/>
    <mergeCell ref="G998:H998"/>
    <mergeCell ref="I998:S998"/>
    <mergeCell ref="T998:W998"/>
    <mergeCell ref="X998:Z998"/>
    <mergeCell ref="AA998:AD998"/>
    <mergeCell ref="AE998:AJ998"/>
    <mergeCell ref="AK998:AO998"/>
    <mergeCell ref="A997:F997"/>
    <mergeCell ref="G997:H997"/>
    <mergeCell ref="I997:S997"/>
    <mergeCell ref="T997:W997"/>
    <mergeCell ref="X997:Z997"/>
    <mergeCell ref="AA997:AD997"/>
    <mergeCell ref="AE1007:AJ1007"/>
    <mergeCell ref="AK1007:AO1007"/>
    <mergeCell ref="A1008:F1008"/>
    <mergeCell ref="G1008:H1008"/>
    <mergeCell ref="I1008:S1008"/>
    <mergeCell ref="T1008:W1008"/>
    <mergeCell ref="X1008:Z1008"/>
    <mergeCell ref="AA1008:AD1008"/>
    <mergeCell ref="AE1008:AJ1008"/>
    <mergeCell ref="AK1008:AO1008"/>
    <mergeCell ref="A1007:F1007"/>
    <mergeCell ref="G1007:H1007"/>
    <mergeCell ref="I1007:S1007"/>
    <mergeCell ref="T1007:W1007"/>
    <mergeCell ref="X1007:Z1007"/>
    <mergeCell ref="AA1007:AD1007"/>
    <mergeCell ref="AE1005:AJ1005"/>
    <mergeCell ref="AK1005:AO1005"/>
    <mergeCell ref="A1006:F1006"/>
    <mergeCell ref="G1006:H1006"/>
    <mergeCell ref="I1006:S1006"/>
    <mergeCell ref="T1006:W1006"/>
    <mergeCell ref="X1006:Z1006"/>
    <mergeCell ref="AA1006:AD1006"/>
    <mergeCell ref="AE1006:AJ1006"/>
    <mergeCell ref="AK1006:AO1006"/>
    <mergeCell ref="A1005:F1005"/>
    <mergeCell ref="G1005:H1005"/>
    <mergeCell ref="I1005:S1005"/>
    <mergeCell ref="T1005:W1005"/>
    <mergeCell ref="X1005:Z1005"/>
    <mergeCell ref="AA1005:AD1005"/>
    <mergeCell ref="AE1003:AJ1003"/>
    <mergeCell ref="AK1003:AO1003"/>
    <mergeCell ref="A1004:F1004"/>
    <mergeCell ref="G1004:H1004"/>
    <mergeCell ref="I1004:S1004"/>
    <mergeCell ref="T1004:W1004"/>
    <mergeCell ref="X1004:Z1004"/>
    <mergeCell ref="AA1004:AD1004"/>
    <mergeCell ref="AE1004:AJ1004"/>
    <mergeCell ref="AK1004:AO1004"/>
    <mergeCell ref="A1003:F1003"/>
    <mergeCell ref="G1003:H1003"/>
    <mergeCell ref="I1003:S1003"/>
    <mergeCell ref="T1003:W1003"/>
    <mergeCell ref="X1003:Z1003"/>
    <mergeCell ref="AA1003:AD1003"/>
    <mergeCell ref="AE1013:AJ1013"/>
    <mergeCell ref="AK1013:AO1013"/>
    <mergeCell ref="A1014:F1014"/>
    <mergeCell ref="G1014:H1014"/>
    <mergeCell ref="I1014:S1014"/>
    <mergeCell ref="T1014:W1014"/>
    <mergeCell ref="X1014:Z1014"/>
    <mergeCell ref="AA1014:AD1014"/>
    <mergeCell ref="AE1014:AJ1014"/>
    <mergeCell ref="AK1014:AO1014"/>
    <mergeCell ref="A1013:F1013"/>
    <mergeCell ref="G1013:H1013"/>
    <mergeCell ref="I1013:S1013"/>
    <mergeCell ref="T1013:W1013"/>
    <mergeCell ref="X1013:Z1013"/>
    <mergeCell ref="AA1013:AD1013"/>
    <mergeCell ref="AE1011:AJ1011"/>
    <mergeCell ref="AK1011:AO1011"/>
    <mergeCell ref="A1012:F1012"/>
    <mergeCell ref="G1012:H1012"/>
    <mergeCell ref="I1012:S1012"/>
    <mergeCell ref="T1012:W1012"/>
    <mergeCell ref="X1012:Z1012"/>
    <mergeCell ref="AA1012:AD1012"/>
    <mergeCell ref="AE1012:AJ1012"/>
    <mergeCell ref="AK1012:AO1012"/>
    <mergeCell ref="A1011:F1011"/>
    <mergeCell ref="G1011:H1011"/>
    <mergeCell ref="I1011:S1011"/>
    <mergeCell ref="T1011:W1011"/>
    <mergeCell ref="X1011:Z1011"/>
    <mergeCell ref="AA1011:AD1011"/>
    <mergeCell ref="AE1009:AJ1009"/>
    <mergeCell ref="AK1009:AO1009"/>
    <mergeCell ref="A1010:F1010"/>
    <mergeCell ref="G1010:H1010"/>
    <mergeCell ref="I1010:S1010"/>
    <mergeCell ref="T1010:W1010"/>
    <mergeCell ref="X1010:Z1010"/>
    <mergeCell ref="AA1010:AD1010"/>
    <mergeCell ref="AE1010:AJ1010"/>
    <mergeCell ref="AK1010:AO1010"/>
    <mergeCell ref="A1009:F1009"/>
    <mergeCell ref="G1009:H1009"/>
    <mergeCell ref="I1009:S1009"/>
    <mergeCell ref="T1009:W1009"/>
    <mergeCell ref="X1009:Z1009"/>
    <mergeCell ref="AA1009:AD1009"/>
    <mergeCell ref="AE1019:AJ1019"/>
    <mergeCell ref="AK1019:AO1019"/>
    <mergeCell ref="A1020:F1020"/>
    <mergeCell ref="G1020:H1020"/>
    <mergeCell ref="I1020:S1020"/>
    <mergeCell ref="T1020:W1020"/>
    <mergeCell ref="X1020:Z1020"/>
    <mergeCell ref="AA1020:AD1020"/>
    <mergeCell ref="AE1020:AJ1020"/>
    <mergeCell ref="AK1020:AO1020"/>
    <mergeCell ref="A1019:F1019"/>
    <mergeCell ref="G1019:H1019"/>
    <mergeCell ref="I1019:S1019"/>
    <mergeCell ref="T1019:W1019"/>
    <mergeCell ref="X1019:Z1019"/>
    <mergeCell ref="AA1019:AD1019"/>
    <mergeCell ref="AE1017:AJ1017"/>
    <mergeCell ref="AK1017:AO1017"/>
    <mergeCell ref="A1018:F1018"/>
    <mergeCell ref="G1018:H1018"/>
    <mergeCell ref="I1018:S1018"/>
    <mergeCell ref="T1018:W1018"/>
    <mergeCell ref="X1018:Z1018"/>
    <mergeCell ref="AA1018:AD1018"/>
    <mergeCell ref="AE1018:AJ1018"/>
    <mergeCell ref="AK1018:AO1018"/>
    <mergeCell ref="A1017:F1017"/>
    <mergeCell ref="G1017:H1017"/>
    <mergeCell ref="I1017:S1017"/>
    <mergeCell ref="T1017:W1017"/>
    <mergeCell ref="X1017:Z1017"/>
    <mergeCell ref="AA1017:AD1017"/>
    <mergeCell ref="AE1015:AJ1015"/>
    <mergeCell ref="AK1015:AO1015"/>
    <mergeCell ref="A1016:F1016"/>
    <mergeCell ref="G1016:H1016"/>
    <mergeCell ref="I1016:S1016"/>
    <mergeCell ref="T1016:W1016"/>
    <mergeCell ref="X1016:Z1016"/>
    <mergeCell ref="AA1016:AD1016"/>
    <mergeCell ref="AE1016:AJ1016"/>
    <mergeCell ref="AK1016:AO1016"/>
    <mergeCell ref="A1015:F1015"/>
    <mergeCell ref="G1015:H1015"/>
    <mergeCell ref="I1015:S1015"/>
    <mergeCell ref="T1015:W1015"/>
    <mergeCell ref="X1015:Z1015"/>
    <mergeCell ref="AA1015:AD1015"/>
    <mergeCell ref="AE1025:AJ1025"/>
    <mergeCell ref="AK1025:AO1025"/>
    <mergeCell ref="A1026:F1026"/>
    <mergeCell ref="G1026:H1026"/>
    <mergeCell ref="I1026:S1026"/>
    <mergeCell ref="T1026:W1026"/>
    <mergeCell ref="X1026:Z1026"/>
    <mergeCell ref="AA1026:AD1026"/>
    <mergeCell ref="AE1026:AJ1026"/>
    <mergeCell ref="AK1026:AO1026"/>
    <mergeCell ref="A1025:F1025"/>
    <mergeCell ref="G1025:H1025"/>
    <mergeCell ref="I1025:S1025"/>
    <mergeCell ref="T1025:W1025"/>
    <mergeCell ref="X1025:Z1025"/>
    <mergeCell ref="AA1025:AD1025"/>
    <mergeCell ref="AE1023:AJ1023"/>
    <mergeCell ref="AK1023:AO1023"/>
    <mergeCell ref="A1024:F1024"/>
    <mergeCell ref="G1024:H1024"/>
    <mergeCell ref="I1024:S1024"/>
    <mergeCell ref="T1024:W1024"/>
    <mergeCell ref="X1024:Z1024"/>
    <mergeCell ref="AA1024:AD1024"/>
    <mergeCell ref="AE1024:AJ1024"/>
    <mergeCell ref="AK1024:AO1024"/>
    <mergeCell ref="A1023:F1023"/>
    <mergeCell ref="G1023:H1023"/>
    <mergeCell ref="I1023:S1023"/>
    <mergeCell ref="T1023:W1023"/>
    <mergeCell ref="X1023:Z1023"/>
    <mergeCell ref="AA1023:AD1023"/>
    <mergeCell ref="AE1021:AJ1021"/>
    <mergeCell ref="AK1021:AO1021"/>
    <mergeCell ref="A1022:F1022"/>
    <mergeCell ref="G1022:H1022"/>
    <mergeCell ref="I1022:S1022"/>
    <mergeCell ref="T1022:W1022"/>
    <mergeCell ref="X1022:Z1022"/>
    <mergeCell ref="AA1022:AD1022"/>
    <mergeCell ref="AE1022:AJ1022"/>
    <mergeCell ref="AK1022:AO1022"/>
    <mergeCell ref="A1021:F1021"/>
    <mergeCell ref="G1021:H1021"/>
    <mergeCell ref="I1021:S1021"/>
    <mergeCell ref="T1021:W1021"/>
    <mergeCell ref="X1021:Z1021"/>
    <mergeCell ref="AA1021:AD1021"/>
    <mergeCell ref="AE1031:AJ1031"/>
    <mergeCell ref="AK1031:AO1031"/>
    <mergeCell ref="A1032:F1032"/>
    <mergeCell ref="G1032:H1032"/>
    <mergeCell ref="I1032:S1032"/>
    <mergeCell ref="T1032:W1032"/>
    <mergeCell ref="X1032:Z1032"/>
    <mergeCell ref="AA1032:AD1032"/>
    <mergeCell ref="AE1032:AJ1032"/>
    <mergeCell ref="AK1032:AO1032"/>
    <mergeCell ref="A1031:F1031"/>
    <mergeCell ref="G1031:H1031"/>
    <mergeCell ref="I1031:S1031"/>
    <mergeCell ref="T1031:W1031"/>
    <mergeCell ref="X1031:Z1031"/>
    <mergeCell ref="AA1031:AD1031"/>
    <mergeCell ref="AE1029:AJ1029"/>
    <mergeCell ref="AK1029:AO1029"/>
    <mergeCell ref="A1030:F1030"/>
    <mergeCell ref="G1030:H1030"/>
    <mergeCell ref="I1030:S1030"/>
    <mergeCell ref="T1030:W1030"/>
    <mergeCell ref="X1030:Z1030"/>
    <mergeCell ref="AA1030:AD1030"/>
    <mergeCell ref="AE1030:AJ1030"/>
    <mergeCell ref="AK1030:AO1030"/>
    <mergeCell ref="A1029:F1029"/>
    <mergeCell ref="G1029:H1029"/>
    <mergeCell ref="I1029:S1029"/>
    <mergeCell ref="T1029:W1029"/>
    <mergeCell ref="X1029:Z1029"/>
    <mergeCell ref="AA1029:AD1029"/>
    <mergeCell ref="AE1027:AJ1027"/>
    <mergeCell ref="AK1027:AO1027"/>
    <mergeCell ref="A1028:F1028"/>
    <mergeCell ref="G1028:H1028"/>
    <mergeCell ref="I1028:S1028"/>
    <mergeCell ref="T1028:W1028"/>
    <mergeCell ref="X1028:Z1028"/>
    <mergeCell ref="AA1028:AD1028"/>
    <mergeCell ref="AE1028:AJ1028"/>
    <mergeCell ref="AK1028:AO1028"/>
    <mergeCell ref="A1027:F1027"/>
    <mergeCell ref="G1027:H1027"/>
    <mergeCell ref="I1027:S1027"/>
    <mergeCell ref="T1027:W1027"/>
    <mergeCell ref="X1027:Z1027"/>
    <mergeCell ref="AA1027:AD1027"/>
    <mergeCell ref="AE1037:AJ1037"/>
    <mergeCell ref="AK1037:AO1037"/>
    <mergeCell ref="A1038:F1038"/>
    <mergeCell ref="G1038:H1038"/>
    <mergeCell ref="I1038:S1038"/>
    <mergeCell ref="T1038:W1038"/>
    <mergeCell ref="X1038:Z1038"/>
    <mergeCell ref="AA1038:AD1038"/>
    <mergeCell ref="AE1038:AJ1038"/>
    <mergeCell ref="AK1038:AO1038"/>
    <mergeCell ref="A1037:F1037"/>
    <mergeCell ref="G1037:H1037"/>
    <mergeCell ref="I1037:S1037"/>
    <mergeCell ref="T1037:W1037"/>
    <mergeCell ref="X1037:Z1037"/>
    <mergeCell ref="AA1037:AD1037"/>
    <mergeCell ref="AE1035:AJ1035"/>
    <mergeCell ref="AK1035:AO1035"/>
    <mergeCell ref="A1036:F1036"/>
    <mergeCell ref="G1036:H1036"/>
    <mergeCell ref="I1036:S1036"/>
    <mergeCell ref="T1036:W1036"/>
    <mergeCell ref="X1036:Z1036"/>
    <mergeCell ref="AA1036:AD1036"/>
    <mergeCell ref="AE1036:AJ1036"/>
    <mergeCell ref="AK1036:AO1036"/>
    <mergeCell ref="A1035:F1035"/>
    <mergeCell ref="G1035:H1035"/>
    <mergeCell ref="I1035:S1035"/>
    <mergeCell ref="T1035:W1035"/>
    <mergeCell ref="X1035:Z1035"/>
    <mergeCell ref="AA1035:AD1035"/>
    <mergeCell ref="AE1033:AJ1033"/>
    <mergeCell ref="AK1033:AO1033"/>
    <mergeCell ref="A1034:F1034"/>
    <mergeCell ref="G1034:H1034"/>
    <mergeCell ref="I1034:S1034"/>
    <mergeCell ref="T1034:W1034"/>
    <mergeCell ref="X1034:Z1034"/>
    <mergeCell ref="AA1034:AD1034"/>
    <mergeCell ref="AE1034:AJ1034"/>
    <mergeCell ref="AK1034:AO1034"/>
    <mergeCell ref="A1033:F1033"/>
    <mergeCell ref="G1033:H1033"/>
    <mergeCell ref="I1033:S1033"/>
    <mergeCell ref="T1033:W1033"/>
    <mergeCell ref="X1033:Z1033"/>
    <mergeCell ref="AA1033:AD1033"/>
    <mergeCell ref="AE1043:AJ1043"/>
    <mergeCell ref="AK1043:AO1043"/>
    <mergeCell ref="A1044:F1044"/>
    <mergeCell ref="G1044:H1044"/>
    <mergeCell ref="I1044:S1044"/>
    <mergeCell ref="T1044:W1044"/>
    <mergeCell ref="X1044:Z1044"/>
    <mergeCell ref="AA1044:AD1044"/>
    <mergeCell ref="AE1044:AJ1044"/>
    <mergeCell ref="AK1044:AO1044"/>
    <mergeCell ref="A1043:F1043"/>
    <mergeCell ref="G1043:H1043"/>
    <mergeCell ref="I1043:S1043"/>
    <mergeCell ref="T1043:W1043"/>
    <mergeCell ref="X1043:Z1043"/>
    <mergeCell ref="AA1043:AD1043"/>
    <mergeCell ref="AE1041:AJ1041"/>
    <mergeCell ref="AK1041:AO1041"/>
    <mergeCell ref="A1042:F1042"/>
    <mergeCell ref="G1042:H1042"/>
    <mergeCell ref="I1042:S1042"/>
    <mergeCell ref="T1042:W1042"/>
    <mergeCell ref="X1042:Z1042"/>
    <mergeCell ref="AA1042:AD1042"/>
    <mergeCell ref="AE1042:AJ1042"/>
    <mergeCell ref="AK1042:AO1042"/>
    <mergeCell ref="A1041:F1041"/>
    <mergeCell ref="G1041:H1041"/>
    <mergeCell ref="I1041:S1041"/>
    <mergeCell ref="T1041:W1041"/>
    <mergeCell ref="X1041:Z1041"/>
    <mergeCell ref="AA1041:AD1041"/>
    <mergeCell ref="AE1039:AJ1039"/>
    <mergeCell ref="AK1039:AO1039"/>
    <mergeCell ref="A1040:F1040"/>
    <mergeCell ref="G1040:H1040"/>
    <mergeCell ref="I1040:S1040"/>
    <mergeCell ref="T1040:W1040"/>
    <mergeCell ref="X1040:Z1040"/>
    <mergeCell ref="AA1040:AD1040"/>
    <mergeCell ref="AE1040:AJ1040"/>
    <mergeCell ref="AK1040:AO1040"/>
    <mergeCell ref="A1039:F1039"/>
    <mergeCell ref="G1039:H1039"/>
    <mergeCell ref="I1039:S1039"/>
    <mergeCell ref="T1039:W1039"/>
    <mergeCell ref="X1039:Z1039"/>
    <mergeCell ref="AA1039:AD1039"/>
    <mergeCell ref="AE1049:AJ1049"/>
    <mergeCell ref="AK1049:AO1049"/>
    <mergeCell ref="A1050:F1050"/>
    <mergeCell ref="G1050:H1050"/>
    <mergeCell ref="I1050:S1050"/>
    <mergeCell ref="T1050:W1050"/>
    <mergeCell ref="X1050:Z1050"/>
    <mergeCell ref="AA1050:AD1050"/>
    <mergeCell ref="AE1050:AJ1050"/>
    <mergeCell ref="AK1050:AO1050"/>
    <mergeCell ref="A1049:F1049"/>
    <mergeCell ref="G1049:H1049"/>
    <mergeCell ref="I1049:S1049"/>
    <mergeCell ref="T1049:W1049"/>
    <mergeCell ref="X1049:Z1049"/>
    <mergeCell ref="AA1049:AD1049"/>
    <mergeCell ref="AE1047:AJ1047"/>
    <mergeCell ref="AK1047:AO1047"/>
    <mergeCell ref="A1048:F1048"/>
    <mergeCell ref="G1048:H1048"/>
    <mergeCell ref="I1048:S1048"/>
    <mergeCell ref="T1048:W1048"/>
    <mergeCell ref="X1048:Z1048"/>
    <mergeCell ref="AA1048:AD1048"/>
    <mergeCell ref="AE1048:AJ1048"/>
    <mergeCell ref="AK1048:AO1048"/>
    <mergeCell ref="A1047:F1047"/>
    <mergeCell ref="G1047:H1047"/>
    <mergeCell ref="I1047:S1047"/>
    <mergeCell ref="T1047:W1047"/>
    <mergeCell ref="X1047:Z1047"/>
    <mergeCell ref="AA1047:AD1047"/>
    <mergeCell ref="AE1045:AJ1045"/>
    <mergeCell ref="AK1045:AO1045"/>
    <mergeCell ref="A1046:F1046"/>
    <mergeCell ref="G1046:H1046"/>
    <mergeCell ref="I1046:S1046"/>
    <mergeCell ref="T1046:W1046"/>
    <mergeCell ref="X1046:Z1046"/>
    <mergeCell ref="AA1046:AD1046"/>
    <mergeCell ref="AE1046:AJ1046"/>
    <mergeCell ref="AK1046:AO1046"/>
    <mergeCell ref="A1045:F1045"/>
    <mergeCell ref="G1045:H1045"/>
    <mergeCell ref="I1045:S1045"/>
    <mergeCell ref="T1045:W1045"/>
    <mergeCell ref="X1045:Z1045"/>
    <mergeCell ref="AA1045:AD1045"/>
    <mergeCell ref="AE1055:AJ1055"/>
    <mergeCell ref="AK1055:AO1055"/>
    <mergeCell ref="A1056:F1056"/>
    <mergeCell ref="G1056:H1056"/>
    <mergeCell ref="I1056:S1056"/>
    <mergeCell ref="T1056:W1056"/>
    <mergeCell ref="X1056:Z1056"/>
    <mergeCell ref="AA1056:AD1056"/>
    <mergeCell ref="AE1056:AJ1056"/>
    <mergeCell ref="AK1056:AO1056"/>
    <mergeCell ref="A1055:F1055"/>
    <mergeCell ref="G1055:H1055"/>
    <mergeCell ref="I1055:S1055"/>
    <mergeCell ref="T1055:W1055"/>
    <mergeCell ref="X1055:Z1055"/>
    <mergeCell ref="AA1055:AD1055"/>
    <mergeCell ref="AE1053:AJ1053"/>
    <mergeCell ref="AK1053:AO1053"/>
    <mergeCell ref="A1054:F1054"/>
    <mergeCell ref="G1054:H1054"/>
    <mergeCell ref="I1054:S1054"/>
    <mergeCell ref="T1054:W1054"/>
    <mergeCell ref="X1054:Z1054"/>
    <mergeCell ref="AA1054:AD1054"/>
    <mergeCell ref="AE1054:AJ1054"/>
    <mergeCell ref="AK1054:AO1054"/>
    <mergeCell ref="A1053:F1053"/>
    <mergeCell ref="G1053:H1053"/>
    <mergeCell ref="I1053:S1053"/>
    <mergeCell ref="T1053:W1053"/>
    <mergeCell ref="X1053:Z1053"/>
    <mergeCell ref="AA1053:AD1053"/>
    <mergeCell ref="AE1051:AJ1051"/>
    <mergeCell ref="AK1051:AO1051"/>
    <mergeCell ref="A1052:F1052"/>
    <mergeCell ref="G1052:H1052"/>
    <mergeCell ref="I1052:S1052"/>
    <mergeCell ref="T1052:W1052"/>
    <mergeCell ref="X1052:Z1052"/>
    <mergeCell ref="AA1052:AD1052"/>
    <mergeCell ref="AE1052:AJ1052"/>
    <mergeCell ref="AK1052:AO1052"/>
    <mergeCell ref="A1051:F1051"/>
    <mergeCell ref="G1051:H1051"/>
    <mergeCell ref="I1051:S1051"/>
    <mergeCell ref="T1051:W1051"/>
    <mergeCell ref="X1051:Z1051"/>
    <mergeCell ref="AA1051:AD1051"/>
    <mergeCell ref="AE1061:AJ1061"/>
    <mergeCell ref="AK1061:AO1061"/>
    <mergeCell ref="A1062:F1062"/>
    <mergeCell ref="G1062:H1062"/>
    <mergeCell ref="I1062:S1062"/>
    <mergeCell ref="T1062:W1062"/>
    <mergeCell ref="X1062:Z1062"/>
    <mergeCell ref="AA1062:AD1062"/>
    <mergeCell ref="AE1062:AJ1062"/>
    <mergeCell ref="AK1062:AO1062"/>
    <mergeCell ref="A1061:F1061"/>
    <mergeCell ref="G1061:H1061"/>
    <mergeCell ref="I1061:S1061"/>
    <mergeCell ref="T1061:W1061"/>
    <mergeCell ref="X1061:Z1061"/>
    <mergeCell ref="AA1061:AD1061"/>
    <mergeCell ref="AE1059:AJ1059"/>
    <mergeCell ref="AK1059:AO1059"/>
    <mergeCell ref="A1060:F1060"/>
    <mergeCell ref="G1060:H1060"/>
    <mergeCell ref="I1060:S1060"/>
    <mergeCell ref="T1060:W1060"/>
    <mergeCell ref="X1060:Z1060"/>
    <mergeCell ref="AA1060:AD1060"/>
    <mergeCell ref="AE1060:AJ1060"/>
    <mergeCell ref="AK1060:AO1060"/>
    <mergeCell ref="A1059:F1059"/>
    <mergeCell ref="G1059:H1059"/>
    <mergeCell ref="I1059:S1059"/>
    <mergeCell ref="T1059:W1059"/>
    <mergeCell ref="X1059:Z1059"/>
    <mergeCell ref="AA1059:AD1059"/>
    <mergeCell ref="AE1057:AJ1057"/>
    <mergeCell ref="AK1057:AO1057"/>
    <mergeCell ref="A1058:F1058"/>
    <mergeCell ref="G1058:H1058"/>
    <mergeCell ref="I1058:S1058"/>
    <mergeCell ref="T1058:W1058"/>
    <mergeCell ref="X1058:Z1058"/>
    <mergeCell ref="AA1058:AD1058"/>
    <mergeCell ref="AE1058:AJ1058"/>
    <mergeCell ref="AK1058:AO1058"/>
    <mergeCell ref="A1057:F1057"/>
    <mergeCell ref="G1057:H1057"/>
    <mergeCell ref="I1057:S1057"/>
    <mergeCell ref="T1057:W1057"/>
    <mergeCell ref="X1057:Z1057"/>
    <mergeCell ref="AA1057:AD1057"/>
    <mergeCell ref="AE1067:AJ1067"/>
    <mergeCell ref="AK1067:AO1067"/>
    <mergeCell ref="A1068:F1068"/>
    <mergeCell ref="G1068:H1068"/>
    <mergeCell ref="I1068:S1068"/>
    <mergeCell ref="T1068:W1068"/>
    <mergeCell ref="X1068:Z1068"/>
    <mergeCell ref="AA1068:AD1068"/>
    <mergeCell ref="AE1068:AJ1068"/>
    <mergeCell ref="AK1068:AO1068"/>
    <mergeCell ref="A1067:F1067"/>
    <mergeCell ref="G1067:H1067"/>
    <mergeCell ref="I1067:S1067"/>
    <mergeCell ref="T1067:W1067"/>
    <mergeCell ref="X1067:Z1067"/>
    <mergeCell ref="AA1067:AD1067"/>
    <mergeCell ref="AE1065:AJ1065"/>
    <mergeCell ref="AK1065:AO1065"/>
    <mergeCell ref="A1066:F1066"/>
    <mergeCell ref="G1066:H1066"/>
    <mergeCell ref="I1066:S1066"/>
    <mergeCell ref="T1066:W1066"/>
    <mergeCell ref="X1066:Z1066"/>
    <mergeCell ref="AA1066:AD1066"/>
    <mergeCell ref="AE1066:AJ1066"/>
    <mergeCell ref="AK1066:AO1066"/>
    <mergeCell ref="A1065:F1065"/>
    <mergeCell ref="G1065:H1065"/>
    <mergeCell ref="I1065:S1065"/>
    <mergeCell ref="T1065:W1065"/>
    <mergeCell ref="X1065:Z1065"/>
    <mergeCell ref="AA1065:AD1065"/>
    <mergeCell ref="AE1063:AJ1063"/>
    <mergeCell ref="AK1063:AO1063"/>
    <mergeCell ref="A1064:F1064"/>
    <mergeCell ref="G1064:H1064"/>
    <mergeCell ref="I1064:S1064"/>
    <mergeCell ref="T1064:W1064"/>
    <mergeCell ref="X1064:Z1064"/>
    <mergeCell ref="AA1064:AD1064"/>
    <mergeCell ref="AE1064:AJ1064"/>
    <mergeCell ref="AK1064:AO1064"/>
    <mergeCell ref="A1063:F1063"/>
    <mergeCell ref="G1063:H1063"/>
    <mergeCell ref="I1063:S1063"/>
    <mergeCell ref="T1063:W1063"/>
    <mergeCell ref="X1063:Z1063"/>
    <mergeCell ref="AA1063:AD1063"/>
    <mergeCell ref="AE1073:AJ1073"/>
    <mergeCell ref="AK1073:AO1073"/>
    <mergeCell ref="A1074:F1074"/>
    <mergeCell ref="G1074:H1074"/>
    <mergeCell ref="I1074:S1074"/>
    <mergeCell ref="T1074:W1074"/>
    <mergeCell ref="X1074:Z1074"/>
    <mergeCell ref="AA1074:AD1074"/>
    <mergeCell ref="AE1074:AJ1074"/>
    <mergeCell ref="AK1074:AO1074"/>
    <mergeCell ref="A1073:F1073"/>
    <mergeCell ref="G1073:H1073"/>
    <mergeCell ref="I1073:S1073"/>
    <mergeCell ref="T1073:W1073"/>
    <mergeCell ref="X1073:Z1073"/>
    <mergeCell ref="AA1073:AD1073"/>
    <mergeCell ref="AE1071:AJ1071"/>
    <mergeCell ref="AK1071:AO1071"/>
    <mergeCell ref="A1072:F1072"/>
    <mergeCell ref="G1072:H1072"/>
    <mergeCell ref="I1072:S1072"/>
    <mergeCell ref="T1072:W1072"/>
    <mergeCell ref="X1072:Z1072"/>
    <mergeCell ref="AA1072:AD1072"/>
    <mergeCell ref="AE1072:AJ1072"/>
    <mergeCell ref="AK1072:AO1072"/>
    <mergeCell ref="A1071:F1071"/>
    <mergeCell ref="G1071:H1071"/>
    <mergeCell ref="I1071:S1071"/>
    <mergeCell ref="T1071:W1071"/>
    <mergeCell ref="X1071:Z1071"/>
    <mergeCell ref="AA1071:AD1071"/>
    <mergeCell ref="AE1069:AJ1069"/>
    <mergeCell ref="AK1069:AO1069"/>
    <mergeCell ref="A1070:F1070"/>
    <mergeCell ref="G1070:H1070"/>
    <mergeCell ref="I1070:S1070"/>
    <mergeCell ref="T1070:W1070"/>
    <mergeCell ref="X1070:Z1070"/>
    <mergeCell ref="AA1070:AD1070"/>
    <mergeCell ref="AE1070:AJ1070"/>
    <mergeCell ref="AK1070:AO1070"/>
    <mergeCell ref="A1069:F1069"/>
    <mergeCell ref="G1069:H1069"/>
    <mergeCell ref="I1069:S1069"/>
    <mergeCell ref="T1069:W1069"/>
    <mergeCell ref="X1069:Z1069"/>
    <mergeCell ref="AA1069:AD1069"/>
    <mergeCell ref="AE1079:AJ1079"/>
    <mergeCell ref="AK1079:AO1079"/>
    <mergeCell ref="A1080:F1080"/>
    <mergeCell ref="G1080:H1080"/>
    <mergeCell ref="I1080:S1080"/>
    <mergeCell ref="T1080:W1080"/>
    <mergeCell ref="X1080:Z1080"/>
    <mergeCell ref="AA1080:AD1080"/>
    <mergeCell ref="AE1080:AJ1080"/>
    <mergeCell ref="AK1080:AO1080"/>
    <mergeCell ref="A1079:F1079"/>
    <mergeCell ref="G1079:H1079"/>
    <mergeCell ref="I1079:S1079"/>
    <mergeCell ref="T1079:W1079"/>
    <mergeCell ref="X1079:Z1079"/>
    <mergeCell ref="AA1079:AD1079"/>
    <mergeCell ref="AE1077:AJ1077"/>
    <mergeCell ref="AK1077:AO1077"/>
    <mergeCell ref="A1078:F1078"/>
    <mergeCell ref="G1078:H1078"/>
    <mergeCell ref="I1078:S1078"/>
    <mergeCell ref="T1078:W1078"/>
    <mergeCell ref="X1078:Z1078"/>
    <mergeCell ref="AA1078:AD1078"/>
    <mergeCell ref="AE1078:AJ1078"/>
    <mergeCell ref="AK1078:AO1078"/>
    <mergeCell ref="A1077:F1077"/>
    <mergeCell ref="G1077:H1077"/>
    <mergeCell ref="I1077:S1077"/>
    <mergeCell ref="T1077:W1077"/>
    <mergeCell ref="X1077:Z1077"/>
    <mergeCell ref="AA1077:AD1077"/>
    <mergeCell ref="AE1075:AJ1075"/>
    <mergeCell ref="AK1075:AO1075"/>
    <mergeCell ref="A1076:F1076"/>
    <mergeCell ref="G1076:H1076"/>
    <mergeCell ref="I1076:S1076"/>
    <mergeCell ref="T1076:W1076"/>
    <mergeCell ref="X1076:Z1076"/>
    <mergeCell ref="AA1076:AD1076"/>
    <mergeCell ref="AE1076:AJ1076"/>
    <mergeCell ref="AK1076:AO1076"/>
    <mergeCell ref="A1075:F1075"/>
    <mergeCell ref="G1075:H1075"/>
    <mergeCell ref="I1075:S1075"/>
    <mergeCell ref="T1075:W1075"/>
    <mergeCell ref="X1075:Z1075"/>
    <mergeCell ref="AA1075:AD1075"/>
    <mergeCell ref="AE1085:AJ1085"/>
    <mergeCell ref="AK1085:AO1085"/>
    <mergeCell ref="A1086:F1086"/>
    <mergeCell ref="G1086:H1086"/>
    <mergeCell ref="I1086:S1086"/>
    <mergeCell ref="T1086:W1086"/>
    <mergeCell ref="X1086:Z1086"/>
    <mergeCell ref="AA1086:AD1086"/>
    <mergeCell ref="AE1086:AJ1086"/>
    <mergeCell ref="AK1086:AO1086"/>
    <mergeCell ref="A1085:F1085"/>
    <mergeCell ref="G1085:H1085"/>
    <mergeCell ref="I1085:S1085"/>
    <mergeCell ref="T1085:W1085"/>
    <mergeCell ref="X1085:Z1085"/>
    <mergeCell ref="AA1085:AD1085"/>
    <mergeCell ref="AE1083:AJ1083"/>
    <mergeCell ref="AK1083:AO1083"/>
    <mergeCell ref="A1084:F1084"/>
    <mergeCell ref="G1084:H1084"/>
    <mergeCell ref="I1084:S1084"/>
    <mergeCell ref="T1084:W1084"/>
    <mergeCell ref="X1084:Z1084"/>
    <mergeCell ref="AA1084:AD1084"/>
    <mergeCell ref="AE1084:AJ1084"/>
    <mergeCell ref="AK1084:AO1084"/>
    <mergeCell ref="A1083:F1083"/>
    <mergeCell ref="G1083:H1083"/>
    <mergeCell ref="I1083:S1083"/>
    <mergeCell ref="T1083:W1083"/>
    <mergeCell ref="X1083:Z1083"/>
    <mergeCell ref="AA1083:AD1083"/>
    <mergeCell ref="AE1081:AJ1081"/>
    <mergeCell ref="AK1081:AO1081"/>
    <mergeCell ref="A1082:F1082"/>
    <mergeCell ref="G1082:H1082"/>
    <mergeCell ref="I1082:S1082"/>
    <mergeCell ref="T1082:W1082"/>
    <mergeCell ref="X1082:Z1082"/>
    <mergeCell ref="AA1082:AD1082"/>
    <mergeCell ref="AE1082:AJ1082"/>
    <mergeCell ref="AK1082:AO1082"/>
    <mergeCell ref="A1081:F1081"/>
    <mergeCell ref="G1081:H1081"/>
    <mergeCell ref="I1081:S1081"/>
    <mergeCell ref="T1081:W1081"/>
    <mergeCell ref="X1081:Z1081"/>
    <mergeCell ref="AA1081:AD1081"/>
    <mergeCell ref="AE1091:AJ1091"/>
    <mergeCell ref="AK1091:AO1091"/>
    <mergeCell ref="A1092:F1092"/>
    <mergeCell ref="G1092:H1092"/>
    <mergeCell ref="I1092:S1092"/>
    <mergeCell ref="T1092:W1092"/>
    <mergeCell ref="X1092:Z1092"/>
    <mergeCell ref="AA1092:AD1092"/>
    <mergeCell ref="AE1092:AJ1092"/>
    <mergeCell ref="AK1092:AO1092"/>
    <mergeCell ref="A1091:F1091"/>
    <mergeCell ref="G1091:H1091"/>
    <mergeCell ref="I1091:S1091"/>
    <mergeCell ref="T1091:W1091"/>
    <mergeCell ref="X1091:Z1091"/>
    <mergeCell ref="AA1091:AD1091"/>
    <mergeCell ref="AE1089:AJ1089"/>
    <mergeCell ref="AK1089:AO1089"/>
    <mergeCell ref="A1090:F1090"/>
    <mergeCell ref="G1090:H1090"/>
    <mergeCell ref="I1090:S1090"/>
    <mergeCell ref="T1090:W1090"/>
    <mergeCell ref="X1090:Z1090"/>
    <mergeCell ref="AA1090:AD1090"/>
    <mergeCell ref="AE1090:AJ1090"/>
    <mergeCell ref="AK1090:AO1090"/>
    <mergeCell ref="A1089:F1089"/>
    <mergeCell ref="G1089:H1089"/>
    <mergeCell ref="I1089:S1089"/>
    <mergeCell ref="T1089:W1089"/>
    <mergeCell ref="X1089:Z1089"/>
    <mergeCell ref="AA1089:AD1089"/>
    <mergeCell ref="AE1087:AJ1087"/>
    <mergeCell ref="AK1087:AO1087"/>
    <mergeCell ref="A1088:F1088"/>
    <mergeCell ref="G1088:H1088"/>
    <mergeCell ref="I1088:S1088"/>
    <mergeCell ref="T1088:W1088"/>
    <mergeCell ref="X1088:Z1088"/>
    <mergeCell ref="AA1088:AD1088"/>
    <mergeCell ref="AE1088:AJ1088"/>
    <mergeCell ref="AK1088:AO1088"/>
    <mergeCell ref="A1087:F1087"/>
    <mergeCell ref="G1087:H1087"/>
    <mergeCell ref="I1087:S1087"/>
    <mergeCell ref="T1087:W1087"/>
    <mergeCell ref="X1087:Z1087"/>
    <mergeCell ref="AA1087:AD1087"/>
    <mergeCell ref="AE1097:AJ1097"/>
    <mergeCell ref="AK1097:AO1097"/>
    <mergeCell ref="A1098:F1098"/>
    <mergeCell ref="G1098:H1098"/>
    <mergeCell ref="I1098:S1098"/>
    <mergeCell ref="T1098:W1098"/>
    <mergeCell ref="X1098:Z1098"/>
    <mergeCell ref="AA1098:AD1098"/>
    <mergeCell ref="AE1098:AJ1098"/>
    <mergeCell ref="AK1098:AO1098"/>
    <mergeCell ref="A1097:F1097"/>
    <mergeCell ref="G1097:H1097"/>
    <mergeCell ref="I1097:S1097"/>
    <mergeCell ref="T1097:W1097"/>
    <mergeCell ref="X1097:Z1097"/>
    <mergeCell ref="AA1097:AD1097"/>
    <mergeCell ref="AE1095:AJ1095"/>
    <mergeCell ref="AK1095:AO1095"/>
    <mergeCell ref="A1096:F1096"/>
    <mergeCell ref="G1096:H1096"/>
    <mergeCell ref="I1096:S1096"/>
    <mergeCell ref="T1096:W1096"/>
    <mergeCell ref="X1096:Z1096"/>
    <mergeCell ref="AA1096:AD1096"/>
    <mergeCell ref="AE1096:AJ1096"/>
    <mergeCell ref="AK1096:AO1096"/>
    <mergeCell ref="A1095:F1095"/>
    <mergeCell ref="G1095:H1095"/>
    <mergeCell ref="I1095:S1095"/>
    <mergeCell ref="T1095:W1095"/>
    <mergeCell ref="X1095:Z1095"/>
    <mergeCell ref="AA1095:AD1095"/>
    <mergeCell ref="AE1093:AJ1093"/>
    <mergeCell ref="AK1093:AO1093"/>
    <mergeCell ref="A1094:F1094"/>
    <mergeCell ref="G1094:H1094"/>
    <mergeCell ref="I1094:S1094"/>
    <mergeCell ref="T1094:W1094"/>
    <mergeCell ref="X1094:Z1094"/>
    <mergeCell ref="AA1094:AD1094"/>
    <mergeCell ref="AE1094:AJ1094"/>
    <mergeCell ref="AK1094:AO1094"/>
    <mergeCell ref="A1093:F1093"/>
    <mergeCell ref="G1093:H1093"/>
    <mergeCell ref="I1093:S1093"/>
    <mergeCell ref="T1093:W1093"/>
    <mergeCell ref="X1093:Z1093"/>
    <mergeCell ref="AA1093:AD1093"/>
    <mergeCell ref="AE1103:AJ1103"/>
    <mergeCell ref="AK1103:AO1103"/>
    <mergeCell ref="A1104:F1104"/>
    <mergeCell ref="G1104:H1104"/>
    <mergeCell ref="I1104:S1104"/>
    <mergeCell ref="T1104:W1104"/>
    <mergeCell ref="X1104:Z1104"/>
    <mergeCell ref="AA1104:AD1104"/>
    <mergeCell ref="AE1104:AJ1104"/>
    <mergeCell ref="AK1104:AO1104"/>
    <mergeCell ref="A1103:F1103"/>
    <mergeCell ref="G1103:H1103"/>
    <mergeCell ref="I1103:S1103"/>
    <mergeCell ref="T1103:W1103"/>
    <mergeCell ref="X1103:Z1103"/>
    <mergeCell ref="AA1103:AD1103"/>
    <mergeCell ref="AE1101:AJ1101"/>
    <mergeCell ref="AK1101:AO1101"/>
    <mergeCell ref="A1102:F1102"/>
    <mergeCell ref="G1102:H1102"/>
    <mergeCell ref="I1102:S1102"/>
    <mergeCell ref="T1102:W1102"/>
    <mergeCell ref="X1102:Z1102"/>
    <mergeCell ref="AA1102:AD1102"/>
    <mergeCell ref="AE1102:AJ1102"/>
    <mergeCell ref="AK1102:AO1102"/>
    <mergeCell ref="A1101:F1101"/>
    <mergeCell ref="G1101:H1101"/>
    <mergeCell ref="I1101:S1101"/>
    <mergeCell ref="T1101:W1101"/>
    <mergeCell ref="X1101:Z1101"/>
    <mergeCell ref="AA1101:AD1101"/>
    <mergeCell ref="AE1099:AJ1099"/>
    <mergeCell ref="AK1099:AO1099"/>
    <mergeCell ref="A1100:F1100"/>
    <mergeCell ref="G1100:H1100"/>
    <mergeCell ref="I1100:S1100"/>
    <mergeCell ref="T1100:W1100"/>
    <mergeCell ref="X1100:Z1100"/>
    <mergeCell ref="AA1100:AD1100"/>
    <mergeCell ref="AE1100:AJ1100"/>
    <mergeCell ref="AK1100:AO1100"/>
    <mergeCell ref="A1099:F1099"/>
    <mergeCell ref="G1099:H1099"/>
    <mergeCell ref="I1099:S1099"/>
    <mergeCell ref="T1099:W1099"/>
    <mergeCell ref="X1099:Z1099"/>
    <mergeCell ref="AA1099:AD1099"/>
    <mergeCell ref="AE1109:AJ1109"/>
    <mergeCell ref="AK1109:AO1109"/>
    <mergeCell ref="A1110:F1110"/>
    <mergeCell ref="G1110:H1110"/>
    <mergeCell ref="I1110:S1110"/>
    <mergeCell ref="T1110:W1110"/>
    <mergeCell ref="X1110:Z1110"/>
    <mergeCell ref="AA1110:AD1110"/>
    <mergeCell ref="AE1110:AJ1110"/>
    <mergeCell ref="AK1110:AO1110"/>
    <mergeCell ref="A1109:F1109"/>
    <mergeCell ref="G1109:H1109"/>
    <mergeCell ref="I1109:S1109"/>
    <mergeCell ref="T1109:W1109"/>
    <mergeCell ref="X1109:Z1109"/>
    <mergeCell ref="AA1109:AD1109"/>
    <mergeCell ref="AE1107:AJ1107"/>
    <mergeCell ref="AK1107:AO1107"/>
    <mergeCell ref="A1108:F1108"/>
    <mergeCell ref="G1108:H1108"/>
    <mergeCell ref="I1108:S1108"/>
    <mergeCell ref="T1108:W1108"/>
    <mergeCell ref="X1108:Z1108"/>
    <mergeCell ref="AA1108:AD1108"/>
    <mergeCell ref="AE1108:AJ1108"/>
    <mergeCell ref="AK1108:AO1108"/>
    <mergeCell ref="A1107:F1107"/>
    <mergeCell ref="G1107:H1107"/>
    <mergeCell ref="I1107:S1107"/>
    <mergeCell ref="T1107:W1107"/>
    <mergeCell ref="X1107:Z1107"/>
    <mergeCell ref="AA1107:AD1107"/>
    <mergeCell ref="AE1105:AJ1105"/>
    <mergeCell ref="AK1105:AO1105"/>
    <mergeCell ref="A1106:F1106"/>
    <mergeCell ref="G1106:H1106"/>
    <mergeCell ref="I1106:S1106"/>
    <mergeCell ref="T1106:W1106"/>
    <mergeCell ref="X1106:Z1106"/>
    <mergeCell ref="AA1106:AD1106"/>
    <mergeCell ref="AE1106:AJ1106"/>
    <mergeCell ref="AK1106:AO1106"/>
    <mergeCell ref="A1105:F1105"/>
    <mergeCell ref="G1105:H1105"/>
    <mergeCell ref="I1105:S1105"/>
    <mergeCell ref="T1105:W1105"/>
    <mergeCell ref="X1105:Z1105"/>
    <mergeCell ref="AA1105:AD1105"/>
    <mergeCell ref="AE1115:AJ1115"/>
    <mergeCell ref="AK1115:AO1115"/>
    <mergeCell ref="A1116:F1116"/>
    <mergeCell ref="G1116:H1116"/>
    <mergeCell ref="I1116:S1116"/>
    <mergeCell ref="T1116:W1116"/>
    <mergeCell ref="X1116:Z1116"/>
    <mergeCell ref="AA1116:AD1116"/>
    <mergeCell ref="AE1116:AJ1116"/>
    <mergeCell ref="AK1116:AO1116"/>
    <mergeCell ref="A1115:F1115"/>
    <mergeCell ref="G1115:H1115"/>
    <mergeCell ref="I1115:S1115"/>
    <mergeCell ref="T1115:W1115"/>
    <mergeCell ref="X1115:Z1115"/>
    <mergeCell ref="AA1115:AD1115"/>
    <mergeCell ref="AE1113:AJ1113"/>
    <mergeCell ref="AK1113:AO1113"/>
    <mergeCell ref="A1114:F1114"/>
    <mergeCell ref="G1114:H1114"/>
    <mergeCell ref="I1114:S1114"/>
    <mergeCell ref="T1114:W1114"/>
    <mergeCell ref="X1114:Z1114"/>
    <mergeCell ref="AA1114:AD1114"/>
    <mergeCell ref="AE1114:AJ1114"/>
    <mergeCell ref="AK1114:AO1114"/>
    <mergeCell ref="A1113:F1113"/>
    <mergeCell ref="G1113:H1113"/>
    <mergeCell ref="I1113:S1113"/>
    <mergeCell ref="T1113:W1113"/>
    <mergeCell ref="X1113:Z1113"/>
    <mergeCell ref="AA1113:AD1113"/>
    <mergeCell ref="AE1111:AJ1111"/>
    <mergeCell ref="AK1111:AO1111"/>
    <mergeCell ref="A1112:F1112"/>
    <mergeCell ref="G1112:H1112"/>
    <mergeCell ref="I1112:S1112"/>
    <mergeCell ref="T1112:W1112"/>
    <mergeCell ref="X1112:Z1112"/>
    <mergeCell ref="AA1112:AD1112"/>
    <mergeCell ref="AE1112:AJ1112"/>
    <mergeCell ref="AK1112:AO1112"/>
    <mergeCell ref="A1111:F1111"/>
    <mergeCell ref="G1111:H1111"/>
    <mergeCell ref="I1111:S1111"/>
    <mergeCell ref="T1111:W1111"/>
    <mergeCell ref="X1111:Z1111"/>
    <mergeCell ref="AA1111:AD1111"/>
    <mergeCell ref="AE1121:AJ1121"/>
    <mergeCell ref="AK1121:AO1121"/>
    <mergeCell ref="A1122:F1122"/>
    <mergeCell ref="G1122:H1122"/>
    <mergeCell ref="I1122:S1122"/>
    <mergeCell ref="T1122:W1122"/>
    <mergeCell ref="X1122:Z1122"/>
    <mergeCell ref="AA1122:AD1122"/>
    <mergeCell ref="AE1122:AJ1122"/>
    <mergeCell ref="AK1122:AO1122"/>
    <mergeCell ref="A1121:F1121"/>
    <mergeCell ref="G1121:H1121"/>
    <mergeCell ref="I1121:S1121"/>
    <mergeCell ref="T1121:W1121"/>
    <mergeCell ref="X1121:Z1121"/>
    <mergeCell ref="AA1121:AD1121"/>
    <mergeCell ref="AE1119:AJ1119"/>
    <mergeCell ref="AK1119:AO1119"/>
    <mergeCell ref="A1120:F1120"/>
    <mergeCell ref="G1120:H1120"/>
    <mergeCell ref="I1120:S1120"/>
    <mergeCell ref="T1120:W1120"/>
    <mergeCell ref="X1120:Z1120"/>
    <mergeCell ref="AA1120:AD1120"/>
    <mergeCell ref="AE1120:AJ1120"/>
    <mergeCell ref="AK1120:AO1120"/>
    <mergeCell ref="A1119:F1119"/>
    <mergeCell ref="G1119:H1119"/>
    <mergeCell ref="I1119:S1119"/>
    <mergeCell ref="T1119:W1119"/>
    <mergeCell ref="X1119:Z1119"/>
    <mergeCell ref="AA1119:AD1119"/>
    <mergeCell ref="AE1117:AJ1117"/>
    <mergeCell ref="AK1117:AO1117"/>
    <mergeCell ref="A1118:F1118"/>
    <mergeCell ref="G1118:H1118"/>
    <mergeCell ref="I1118:S1118"/>
    <mergeCell ref="T1118:W1118"/>
    <mergeCell ref="X1118:Z1118"/>
    <mergeCell ref="AA1118:AD1118"/>
    <mergeCell ref="AE1118:AJ1118"/>
    <mergeCell ref="AK1118:AO1118"/>
    <mergeCell ref="A1117:F1117"/>
    <mergeCell ref="G1117:H1117"/>
    <mergeCell ref="I1117:S1117"/>
    <mergeCell ref="T1117:W1117"/>
    <mergeCell ref="X1117:Z1117"/>
    <mergeCell ref="AA1117:AD1117"/>
    <mergeCell ref="AE1127:AJ1127"/>
    <mergeCell ref="AK1127:AO1127"/>
    <mergeCell ref="A1128:F1128"/>
    <mergeCell ref="G1128:H1128"/>
    <mergeCell ref="I1128:S1128"/>
    <mergeCell ref="T1128:W1128"/>
    <mergeCell ref="X1128:Z1128"/>
    <mergeCell ref="AA1128:AD1128"/>
    <mergeCell ref="AE1128:AJ1128"/>
    <mergeCell ref="AK1128:AO1128"/>
    <mergeCell ref="A1127:F1127"/>
    <mergeCell ref="G1127:H1127"/>
    <mergeCell ref="I1127:S1127"/>
    <mergeCell ref="T1127:W1127"/>
    <mergeCell ref="X1127:Z1127"/>
    <mergeCell ref="AA1127:AD1127"/>
    <mergeCell ref="AE1125:AJ1125"/>
    <mergeCell ref="AK1125:AO1125"/>
    <mergeCell ref="A1126:F1126"/>
    <mergeCell ref="G1126:H1126"/>
    <mergeCell ref="I1126:S1126"/>
    <mergeCell ref="T1126:W1126"/>
    <mergeCell ref="X1126:Z1126"/>
    <mergeCell ref="AA1126:AD1126"/>
    <mergeCell ref="AE1126:AJ1126"/>
    <mergeCell ref="AK1126:AO1126"/>
    <mergeCell ref="A1125:F1125"/>
    <mergeCell ref="G1125:H1125"/>
    <mergeCell ref="I1125:S1125"/>
    <mergeCell ref="T1125:W1125"/>
    <mergeCell ref="X1125:Z1125"/>
    <mergeCell ref="AA1125:AD1125"/>
    <mergeCell ref="AE1123:AJ1123"/>
    <mergeCell ref="AK1123:AO1123"/>
    <mergeCell ref="A1124:F1124"/>
    <mergeCell ref="G1124:H1124"/>
    <mergeCell ref="I1124:S1124"/>
    <mergeCell ref="T1124:W1124"/>
    <mergeCell ref="X1124:Z1124"/>
    <mergeCell ref="AA1124:AD1124"/>
    <mergeCell ref="AE1124:AJ1124"/>
    <mergeCell ref="AK1124:AO1124"/>
    <mergeCell ref="A1123:F1123"/>
    <mergeCell ref="G1123:H1123"/>
    <mergeCell ref="I1123:S1123"/>
    <mergeCell ref="T1123:W1123"/>
    <mergeCell ref="X1123:Z1123"/>
    <mergeCell ref="AA1123:AD1123"/>
    <mergeCell ref="AE1133:AJ1133"/>
    <mergeCell ref="AK1133:AO1133"/>
    <mergeCell ref="A1134:F1134"/>
    <mergeCell ref="G1134:H1134"/>
    <mergeCell ref="I1134:S1134"/>
    <mergeCell ref="T1134:W1134"/>
    <mergeCell ref="X1134:Z1134"/>
    <mergeCell ref="AA1134:AD1134"/>
    <mergeCell ref="AE1134:AJ1134"/>
    <mergeCell ref="AK1134:AO1134"/>
    <mergeCell ref="A1133:F1133"/>
    <mergeCell ref="G1133:H1133"/>
    <mergeCell ref="I1133:S1133"/>
    <mergeCell ref="T1133:W1133"/>
    <mergeCell ref="X1133:Z1133"/>
    <mergeCell ref="AA1133:AD1133"/>
    <mergeCell ref="AE1131:AJ1131"/>
    <mergeCell ref="AK1131:AO1131"/>
    <mergeCell ref="A1132:F1132"/>
    <mergeCell ref="G1132:H1132"/>
    <mergeCell ref="I1132:S1132"/>
    <mergeCell ref="T1132:W1132"/>
    <mergeCell ref="X1132:Z1132"/>
    <mergeCell ref="AA1132:AD1132"/>
    <mergeCell ref="AE1132:AJ1132"/>
    <mergeCell ref="AK1132:AO1132"/>
    <mergeCell ref="A1131:F1131"/>
    <mergeCell ref="G1131:H1131"/>
    <mergeCell ref="I1131:S1131"/>
    <mergeCell ref="T1131:W1131"/>
    <mergeCell ref="X1131:Z1131"/>
    <mergeCell ref="AA1131:AD1131"/>
    <mergeCell ref="AE1129:AJ1129"/>
    <mergeCell ref="AK1129:AO1129"/>
    <mergeCell ref="A1130:F1130"/>
    <mergeCell ref="G1130:H1130"/>
    <mergeCell ref="I1130:S1130"/>
    <mergeCell ref="T1130:W1130"/>
    <mergeCell ref="X1130:Z1130"/>
    <mergeCell ref="AA1130:AD1130"/>
    <mergeCell ref="AE1130:AJ1130"/>
    <mergeCell ref="AK1130:AO1130"/>
    <mergeCell ref="A1129:F1129"/>
    <mergeCell ref="G1129:H1129"/>
    <mergeCell ref="I1129:S1129"/>
    <mergeCell ref="T1129:W1129"/>
    <mergeCell ref="X1129:Z1129"/>
    <mergeCell ref="AA1129:AD1129"/>
    <mergeCell ref="AE1139:AJ1139"/>
    <mergeCell ref="AK1139:AO1139"/>
    <mergeCell ref="A1140:F1140"/>
    <mergeCell ref="G1140:H1140"/>
    <mergeCell ref="I1140:S1140"/>
    <mergeCell ref="T1140:W1140"/>
    <mergeCell ref="X1140:Z1140"/>
    <mergeCell ref="AA1140:AD1140"/>
    <mergeCell ref="AE1140:AJ1140"/>
    <mergeCell ref="AK1140:AO1140"/>
    <mergeCell ref="A1139:F1139"/>
    <mergeCell ref="G1139:H1139"/>
    <mergeCell ref="I1139:S1139"/>
    <mergeCell ref="T1139:W1139"/>
    <mergeCell ref="X1139:Z1139"/>
    <mergeCell ref="AA1139:AD1139"/>
    <mergeCell ref="AE1137:AJ1137"/>
    <mergeCell ref="AK1137:AO1137"/>
    <mergeCell ref="A1138:F1138"/>
    <mergeCell ref="G1138:H1138"/>
    <mergeCell ref="I1138:S1138"/>
    <mergeCell ref="T1138:W1138"/>
    <mergeCell ref="X1138:Z1138"/>
    <mergeCell ref="AA1138:AD1138"/>
    <mergeCell ref="AE1138:AJ1138"/>
    <mergeCell ref="AK1138:AO1138"/>
    <mergeCell ref="A1137:F1137"/>
    <mergeCell ref="G1137:H1137"/>
    <mergeCell ref="I1137:S1137"/>
    <mergeCell ref="T1137:W1137"/>
    <mergeCell ref="X1137:Z1137"/>
    <mergeCell ref="AA1137:AD1137"/>
    <mergeCell ref="AE1135:AJ1135"/>
    <mergeCell ref="AK1135:AO1135"/>
    <mergeCell ref="A1136:F1136"/>
    <mergeCell ref="G1136:H1136"/>
    <mergeCell ref="I1136:S1136"/>
    <mergeCell ref="T1136:W1136"/>
    <mergeCell ref="X1136:Z1136"/>
    <mergeCell ref="AA1136:AD1136"/>
    <mergeCell ref="AE1136:AJ1136"/>
    <mergeCell ref="AK1136:AO1136"/>
    <mergeCell ref="A1135:F1135"/>
    <mergeCell ref="G1135:H1135"/>
    <mergeCell ref="I1135:S1135"/>
    <mergeCell ref="T1135:W1135"/>
    <mergeCell ref="X1135:Z1135"/>
    <mergeCell ref="AA1135:AD1135"/>
    <mergeCell ref="AE1145:AJ1145"/>
    <mergeCell ref="AK1145:AO1145"/>
    <mergeCell ref="A1146:F1146"/>
    <mergeCell ref="G1146:H1146"/>
    <mergeCell ref="I1146:S1146"/>
    <mergeCell ref="T1146:W1146"/>
    <mergeCell ref="X1146:Z1146"/>
    <mergeCell ref="AA1146:AD1146"/>
    <mergeCell ref="AE1146:AJ1146"/>
    <mergeCell ref="AK1146:AO1146"/>
    <mergeCell ref="A1145:F1145"/>
    <mergeCell ref="G1145:H1145"/>
    <mergeCell ref="I1145:S1145"/>
    <mergeCell ref="T1145:W1145"/>
    <mergeCell ref="X1145:Z1145"/>
    <mergeCell ref="AA1145:AD1145"/>
    <mergeCell ref="AE1143:AJ1143"/>
    <mergeCell ref="AK1143:AO1143"/>
    <mergeCell ref="A1144:F1144"/>
    <mergeCell ref="G1144:H1144"/>
    <mergeCell ref="I1144:S1144"/>
    <mergeCell ref="T1144:W1144"/>
    <mergeCell ref="X1144:Z1144"/>
    <mergeCell ref="AA1144:AD1144"/>
    <mergeCell ref="AE1144:AJ1144"/>
    <mergeCell ref="AK1144:AO1144"/>
    <mergeCell ref="A1143:F1143"/>
    <mergeCell ref="G1143:H1143"/>
    <mergeCell ref="I1143:S1143"/>
    <mergeCell ref="T1143:W1143"/>
    <mergeCell ref="X1143:Z1143"/>
    <mergeCell ref="AA1143:AD1143"/>
    <mergeCell ref="AE1141:AJ1141"/>
    <mergeCell ref="AK1141:AO1141"/>
    <mergeCell ref="A1142:F1142"/>
    <mergeCell ref="G1142:H1142"/>
    <mergeCell ref="I1142:S1142"/>
    <mergeCell ref="T1142:W1142"/>
    <mergeCell ref="X1142:Z1142"/>
    <mergeCell ref="AA1142:AD1142"/>
    <mergeCell ref="AE1142:AJ1142"/>
    <mergeCell ref="AK1142:AO1142"/>
    <mergeCell ref="A1141:F1141"/>
    <mergeCell ref="G1141:H1141"/>
    <mergeCell ref="I1141:S1141"/>
    <mergeCell ref="T1141:W1141"/>
    <mergeCell ref="X1141:Z1141"/>
    <mergeCell ref="AA1141:AD1141"/>
    <mergeCell ref="AE1151:AJ1151"/>
    <mergeCell ref="AK1151:AO1151"/>
    <mergeCell ref="A1152:F1152"/>
    <mergeCell ref="G1152:H1152"/>
    <mergeCell ref="I1152:S1152"/>
    <mergeCell ref="T1152:W1152"/>
    <mergeCell ref="X1152:Z1152"/>
    <mergeCell ref="AA1152:AD1152"/>
    <mergeCell ref="AE1152:AJ1152"/>
    <mergeCell ref="AK1152:AO1152"/>
    <mergeCell ref="A1151:F1151"/>
    <mergeCell ref="G1151:H1151"/>
    <mergeCell ref="I1151:S1151"/>
    <mergeCell ref="T1151:W1151"/>
    <mergeCell ref="X1151:Z1151"/>
    <mergeCell ref="AA1151:AD1151"/>
    <mergeCell ref="AE1149:AJ1149"/>
    <mergeCell ref="AK1149:AO1149"/>
    <mergeCell ref="A1150:F1150"/>
    <mergeCell ref="G1150:H1150"/>
    <mergeCell ref="I1150:S1150"/>
    <mergeCell ref="T1150:W1150"/>
    <mergeCell ref="X1150:Z1150"/>
    <mergeCell ref="AA1150:AD1150"/>
    <mergeCell ref="AE1150:AJ1150"/>
    <mergeCell ref="AK1150:AO1150"/>
    <mergeCell ref="A1149:F1149"/>
    <mergeCell ref="G1149:H1149"/>
    <mergeCell ref="I1149:S1149"/>
    <mergeCell ref="T1149:W1149"/>
    <mergeCell ref="X1149:Z1149"/>
    <mergeCell ref="AA1149:AD1149"/>
    <mergeCell ref="AE1147:AJ1147"/>
    <mergeCell ref="AK1147:AO1147"/>
    <mergeCell ref="A1148:F1148"/>
    <mergeCell ref="G1148:H1148"/>
    <mergeCell ref="I1148:S1148"/>
    <mergeCell ref="T1148:W1148"/>
    <mergeCell ref="X1148:Z1148"/>
    <mergeCell ref="AA1148:AD1148"/>
    <mergeCell ref="AE1148:AJ1148"/>
    <mergeCell ref="AK1148:AO1148"/>
    <mergeCell ref="A1147:F1147"/>
    <mergeCell ref="G1147:H1147"/>
    <mergeCell ref="I1147:S1147"/>
    <mergeCell ref="T1147:W1147"/>
    <mergeCell ref="X1147:Z1147"/>
    <mergeCell ref="AA1147:AD1147"/>
    <mergeCell ref="AE1157:AJ1157"/>
    <mergeCell ref="AK1157:AO1157"/>
    <mergeCell ref="A1158:F1158"/>
    <mergeCell ref="G1158:H1158"/>
    <mergeCell ref="I1158:S1158"/>
    <mergeCell ref="T1158:W1158"/>
    <mergeCell ref="X1158:Z1158"/>
    <mergeCell ref="AA1158:AD1158"/>
    <mergeCell ref="AE1158:AJ1158"/>
    <mergeCell ref="AK1158:AO1158"/>
    <mergeCell ref="A1157:F1157"/>
    <mergeCell ref="G1157:H1157"/>
    <mergeCell ref="I1157:S1157"/>
    <mergeCell ref="T1157:W1157"/>
    <mergeCell ref="X1157:Z1157"/>
    <mergeCell ref="AA1157:AD1157"/>
    <mergeCell ref="AE1155:AJ1155"/>
    <mergeCell ref="AK1155:AO1155"/>
    <mergeCell ref="A1156:F1156"/>
    <mergeCell ref="G1156:H1156"/>
    <mergeCell ref="I1156:S1156"/>
    <mergeCell ref="T1156:W1156"/>
    <mergeCell ref="X1156:Z1156"/>
    <mergeCell ref="AA1156:AD1156"/>
    <mergeCell ref="AE1156:AJ1156"/>
    <mergeCell ref="AK1156:AO1156"/>
    <mergeCell ref="A1155:F1155"/>
    <mergeCell ref="G1155:H1155"/>
    <mergeCell ref="I1155:S1155"/>
    <mergeCell ref="T1155:W1155"/>
    <mergeCell ref="X1155:Z1155"/>
    <mergeCell ref="AA1155:AD1155"/>
    <mergeCell ref="AE1153:AJ1153"/>
    <mergeCell ref="AK1153:AO1153"/>
    <mergeCell ref="A1154:F1154"/>
    <mergeCell ref="G1154:H1154"/>
    <mergeCell ref="I1154:S1154"/>
    <mergeCell ref="T1154:W1154"/>
    <mergeCell ref="X1154:Z1154"/>
    <mergeCell ref="AA1154:AD1154"/>
    <mergeCell ref="AE1154:AJ1154"/>
    <mergeCell ref="AK1154:AO1154"/>
    <mergeCell ref="A1153:F1153"/>
    <mergeCell ref="G1153:H1153"/>
    <mergeCell ref="I1153:S1153"/>
    <mergeCell ref="T1153:W1153"/>
    <mergeCell ref="X1153:Z1153"/>
    <mergeCell ref="AA1153:AD1153"/>
    <mergeCell ref="AE1163:AJ1163"/>
    <mergeCell ref="AK1163:AO1163"/>
    <mergeCell ref="A1164:F1164"/>
    <mergeCell ref="G1164:H1164"/>
    <mergeCell ref="I1164:S1164"/>
    <mergeCell ref="T1164:W1164"/>
    <mergeCell ref="X1164:Z1164"/>
    <mergeCell ref="AA1164:AD1164"/>
    <mergeCell ref="AE1164:AJ1164"/>
    <mergeCell ref="AK1164:AO1164"/>
    <mergeCell ref="A1163:F1163"/>
    <mergeCell ref="G1163:H1163"/>
    <mergeCell ref="I1163:S1163"/>
    <mergeCell ref="T1163:W1163"/>
    <mergeCell ref="X1163:Z1163"/>
    <mergeCell ref="AA1163:AD1163"/>
    <mergeCell ref="AE1161:AJ1161"/>
    <mergeCell ref="AK1161:AO1161"/>
    <mergeCell ref="A1162:F1162"/>
    <mergeCell ref="G1162:H1162"/>
    <mergeCell ref="I1162:S1162"/>
    <mergeCell ref="T1162:W1162"/>
    <mergeCell ref="X1162:Z1162"/>
    <mergeCell ref="AA1162:AD1162"/>
    <mergeCell ref="AE1162:AJ1162"/>
    <mergeCell ref="AK1162:AO1162"/>
    <mergeCell ref="A1161:F1161"/>
    <mergeCell ref="G1161:H1161"/>
    <mergeCell ref="I1161:S1161"/>
    <mergeCell ref="T1161:W1161"/>
    <mergeCell ref="X1161:Z1161"/>
    <mergeCell ref="AA1161:AD1161"/>
    <mergeCell ref="AE1159:AJ1159"/>
    <mergeCell ref="AK1159:AO1159"/>
    <mergeCell ref="A1160:F1160"/>
    <mergeCell ref="G1160:H1160"/>
    <mergeCell ref="I1160:S1160"/>
    <mergeCell ref="T1160:W1160"/>
    <mergeCell ref="X1160:Z1160"/>
    <mergeCell ref="AA1160:AD1160"/>
    <mergeCell ref="AE1160:AJ1160"/>
    <mergeCell ref="AK1160:AO1160"/>
    <mergeCell ref="A1159:F1159"/>
    <mergeCell ref="G1159:H1159"/>
    <mergeCell ref="I1159:S1159"/>
    <mergeCell ref="T1159:W1159"/>
    <mergeCell ref="X1159:Z1159"/>
    <mergeCell ref="AA1159:AD1159"/>
    <mergeCell ref="AE1169:AJ1169"/>
    <mergeCell ref="AK1169:AO1169"/>
    <mergeCell ref="A1170:F1170"/>
    <mergeCell ref="G1170:H1170"/>
    <mergeCell ref="I1170:S1170"/>
    <mergeCell ref="T1170:W1170"/>
    <mergeCell ref="X1170:Z1170"/>
    <mergeCell ref="AA1170:AD1170"/>
    <mergeCell ref="AE1170:AJ1170"/>
    <mergeCell ref="AK1170:AO1170"/>
    <mergeCell ref="A1169:F1169"/>
    <mergeCell ref="G1169:H1169"/>
    <mergeCell ref="I1169:S1169"/>
    <mergeCell ref="T1169:W1169"/>
    <mergeCell ref="X1169:Z1169"/>
    <mergeCell ref="AA1169:AD1169"/>
    <mergeCell ref="AE1167:AJ1167"/>
    <mergeCell ref="AK1167:AO1167"/>
    <mergeCell ref="A1168:F1168"/>
    <mergeCell ref="G1168:H1168"/>
    <mergeCell ref="I1168:S1168"/>
    <mergeCell ref="T1168:W1168"/>
    <mergeCell ref="X1168:Z1168"/>
    <mergeCell ref="AA1168:AD1168"/>
    <mergeCell ref="AE1168:AJ1168"/>
    <mergeCell ref="AK1168:AO1168"/>
    <mergeCell ref="A1167:F1167"/>
    <mergeCell ref="G1167:H1167"/>
    <mergeCell ref="I1167:S1167"/>
    <mergeCell ref="T1167:W1167"/>
    <mergeCell ref="X1167:Z1167"/>
    <mergeCell ref="AA1167:AD1167"/>
    <mergeCell ref="AE1165:AJ1165"/>
    <mergeCell ref="AK1165:AO1165"/>
    <mergeCell ref="A1166:F1166"/>
    <mergeCell ref="G1166:H1166"/>
    <mergeCell ref="I1166:S1166"/>
    <mergeCell ref="T1166:W1166"/>
    <mergeCell ref="X1166:Z1166"/>
    <mergeCell ref="AA1166:AD1166"/>
    <mergeCell ref="AE1166:AJ1166"/>
    <mergeCell ref="AK1166:AO1166"/>
    <mergeCell ref="A1165:F1165"/>
    <mergeCell ref="G1165:H1165"/>
    <mergeCell ref="I1165:S1165"/>
    <mergeCell ref="T1165:W1165"/>
    <mergeCell ref="X1165:Z1165"/>
    <mergeCell ref="AA1165:AD1165"/>
    <mergeCell ref="AE1175:AJ1175"/>
    <mergeCell ref="AK1175:AO1175"/>
    <mergeCell ref="A1176:F1176"/>
    <mergeCell ref="G1176:H1176"/>
    <mergeCell ref="I1176:S1176"/>
    <mergeCell ref="T1176:W1176"/>
    <mergeCell ref="X1176:Z1176"/>
    <mergeCell ref="AA1176:AD1176"/>
    <mergeCell ref="AE1176:AJ1176"/>
    <mergeCell ref="AK1176:AO1176"/>
    <mergeCell ref="A1175:F1175"/>
    <mergeCell ref="G1175:H1175"/>
    <mergeCell ref="I1175:S1175"/>
    <mergeCell ref="T1175:W1175"/>
    <mergeCell ref="X1175:Z1175"/>
    <mergeCell ref="AA1175:AD1175"/>
    <mergeCell ref="AE1173:AJ1173"/>
    <mergeCell ref="AK1173:AO1173"/>
    <mergeCell ref="A1174:F1174"/>
    <mergeCell ref="G1174:H1174"/>
    <mergeCell ref="I1174:S1174"/>
    <mergeCell ref="T1174:W1174"/>
    <mergeCell ref="X1174:Z1174"/>
    <mergeCell ref="AA1174:AD1174"/>
    <mergeCell ref="AE1174:AJ1174"/>
    <mergeCell ref="AK1174:AO1174"/>
    <mergeCell ref="A1173:F1173"/>
    <mergeCell ref="G1173:H1173"/>
    <mergeCell ref="I1173:S1173"/>
    <mergeCell ref="T1173:W1173"/>
    <mergeCell ref="X1173:Z1173"/>
    <mergeCell ref="AA1173:AD1173"/>
    <mergeCell ref="AE1171:AJ1171"/>
    <mergeCell ref="AK1171:AO1171"/>
    <mergeCell ref="A1172:F1172"/>
    <mergeCell ref="G1172:H1172"/>
    <mergeCell ref="I1172:S1172"/>
    <mergeCell ref="T1172:W1172"/>
    <mergeCell ref="X1172:Z1172"/>
    <mergeCell ref="AA1172:AD1172"/>
    <mergeCell ref="AE1172:AJ1172"/>
    <mergeCell ref="AK1172:AO1172"/>
    <mergeCell ref="A1171:F1171"/>
    <mergeCell ref="G1171:H1171"/>
    <mergeCell ref="I1171:S1171"/>
    <mergeCell ref="T1171:W1171"/>
    <mergeCell ref="X1171:Z1171"/>
    <mergeCell ref="AA1171:AD1171"/>
    <mergeCell ref="AE1181:AJ1181"/>
    <mergeCell ref="AK1181:AO1181"/>
    <mergeCell ref="A1182:F1182"/>
    <mergeCell ref="G1182:H1182"/>
    <mergeCell ref="I1182:S1182"/>
    <mergeCell ref="T1182:W1182"/>
    <mergeCell ref="X1182:Z1182"/>
    <mergeCell ref="AA1182:AD1182"/>
    <mergeCell ref="AE1182:AJ1182"/>
    <mergeCell ref="AK1182:AO1182"/>
    <mergeCell ref="A1181:F1181"/>
    <mergeCell ref="G1181:H1181"/>
    <mergeCell ref="I1181:S1181"/>
    <mergeCell ref="T1181:W1181"/>
    <mergeCell ref="X1181:Z1181"/>
    <mergeCell ref="AA1181:AD1181"/>
    <mergeCell ref="AE1179:AJ1179"/>
    <mergeCell ref="AK1179:AO1179"/>
    <mergeCell ref="A1180:F1180"/>
    <mergeCell ref="G1180:H1180"/>
    <mergeCell ref="I1180:S1180"/>
    <mergeCell ref="T1180:W1180"/>
    <mergeCell ref="X1180:Z1180"/>
    <mergeCell ref="AA1180:AD1180"/>
    <mergeCell ref="AE1180:AJ1180"/>
    <mergeCell ref="AK1180:AO1180"/>
    <mergeCell ref="A1179:F1179"/>
    <mergeCell ref="G1179:H1179"/>
    <mergeCell ref="I1179:S1179"/>
    <mergeCell ref="T1179:W1179"/>
    <mergeCell ref="X1179:Z1179"/>
    <mergeCell ref="AA1179:AD1179"/>
    <mergeCell ref="AE1177:AJ1177"/>
    <mergeCell ref="AK1177:AO1177"/>
    <mergeCell ref="A1178:F1178"/>
    <mergeCell ref="G1178:H1178"/>
    <mergeCell ref="I1178:S1178"/>
    <mergeCell ref="T1178:W1178"/>
    <mergeCell ref="X1178:Z1178"/>
    <mergeCell ref="AA1178:AD1178"/>
    <mergeCell ref="AE1178:AJ1178"/>
    <mergeCell ref="AK1178:AO1178"/>
    <mergeCell ref="A1177:F1177"/>
    <mergeCell ref="G1177:H1177"/>
    <mergeCell ref="I1177:S1177"/>
    <mergeCell ref="T1177:W1177"/>
    <mergeCell ref="X1177:Z1177"/>
    <mergeCell ref="AA1177:AD1177"/>
    <mergeCell ref="AE1187:AJ1187"/>
    <mergeCell ref="AK1187:AO1187"/>
    <mergeCell ref="A1188:F1188"/>
    <mergeCell ref="G1188:H1188"/>
    <mergeCell ref="I1188:S1188"/>
    <mergeCell ref="T1188:W1188"/>
    <mergeCell ref="X1188:Z1188"/>
    <mergeCell ref="AA1188:AD1188"/>
    <mergeCell ref="AE1188:AJ1188"/>
    <mergeCell ref="AK1188:AO1188"/>
    <mergeCell ref="A1187:F1187"/>
    <mergeCell ref="G1187:H1187"/>
    <mergeCell ref="I1187:S1187"/>
    <mergeCell ref="T1187:W1187"/>
    <mergeCell ref="X1187:Z1187"/>
    <mergeCell ref="AA1187:AD1187"/>
    <mergeCell ref="AE1185:AJ1185"/>
    <mergeCell ref="AK1185:AO1185"/>
    <mergeCell ref="A1186:F1186"/>
    <mergeCell ref="G1186:H1186"/>
    <mergeCell ref="I1186:S1186"/>
    <mergeCell ref="T1186:W1186"/>
    <mergeCell ref="X1186:Z1186"/>
    <mergeCell ref="AA1186:AD1186"/>
    <mergeCell ref="AE1186:AJ1186"/>
    <mergeCell ref="AK1186:AO1186"/>
    <mergeCell ref="A1185:F1185"/>
    <mergeCell ref="G1185:H1185"/>
    <mergeCell ref="I1185:S1185"/>
    <mergeCell ref="T1185:W1185"/>
    <mergeCell ref="X1185:Z1185"/>
    <mergeCell ref="AA1185:AD1185"/>
    <mergeCell ref="AE1183:AJ1183"/>
    <mergeCell ref="AK1183:AO1183"/>
    <mergeCell ref="A1184:F1184"/>
    <mergeCell ref="G1184:H1184"/>
    <mergeCell ref="I1184:S1184"/>
    <mergeCell ref="T1184:W1184"/>
    <mergeCell ref="X1184:Z1184"/>
    <mergeCell ref="AA1184:AD1184"/>
    <mergeCell ref="AE1184:AJ1184"/>
    <mergeCell ref="AK1184:AO1184"/>
    <mergeCell ref="A1183:F1183"/>
    <mergeCell ref="G1183:H1183"/>
    <mergeCell ref="I1183:S1183"/>
    <mergeCell ref="T1183:W1183"/>
    <mergeCell ref="X1183:Z1183"/>
    <mergeCell ref="AA1183:AD1183"/>
    <mergeCell ref="AE1193:AJ1193"/>
    <mergeCell ref="AK1193:AO1193"/>
    <mergeCell ref="A1194:F1194"/>
    <mergeCell ref="G1194:H1194"/>
    <mergeCell ref="I1194:S1194"/>
    <mergeCell ref="T1194:W1194"/>
    <mergeCell ref="X1194:Z1194"/>
    <mergeCell ref="AA1194:AD1194"/>
    <mergeCell ref="AE1194:AJ1194"/>
    <mergeCell ref="AK1194:AO1194"/>
    <mergeCell ref="A1193:F1193"/>
    <mergeCell ref="G1193:H1193"/>
    <mergeCell ref="I1193:S1193"/>
    <mergeCell ref="T1193:W1193"/>
    <mergeCell ref="X1193:Z1193"/>
    <mergeCell ref="AA1193:AD1193"/>
    <mergeCell ref="AE1191:AJ1191"/>
    <mergeCell ref="AK1191:AO1191"/>
    <mergeCell ref="A1192:F1192"/>
    <mergeCell ref="G1192:H1192"/>
    <mergeCell ref="I1192:S1192"/>
    <mergeCell ref="T1192:W1192"/>
    <mergeCell ref="X1192:Z1192"/>
    <mergeCell ref="AA1192:AD1192"/>
    <mergeCell ref="AE1192:AJ1192"/>
    <mergeCell ref="AK1192:AO1192"/>
    <mergeCell ref="A1191:F1191"/>
    <mergeCell ref="G1191:H1191"/>
    <mergeCell ref="I1191:S1191"/>
    <mergeCell ref="T1191:W1191"/>
    <mergeCell ref="X1191:Z1191"/>
    <mergeCell ref="AA1191:AD1191"/>
    <mergeCell ref="AE1189:AJ1189"/>
    <mergeCell ref="AK1189:AO1189"/>
    <mergeCell ref="A1190:F1190"/>
    <mergeCell ref="G1190:H1190"/>
    <mergeCell ref="I1190:S1190"/>
    <mergeCell ref="T1190:W1190"/>
    <mergeCell ref="X1190:Z1190"/>
    <mergeCell ref="AA1190:AD1190"/>
    <mergeCell ref="AE1190:AJ1190"/>
    <mergeCell ref="AK1190:AO1190"/>
    <mergeCell ref="A1189:F1189"/>
    <mergeCell ref="G1189:H1189"/>
    <mergeCell ref="I1189:S1189"/>
    <mergeCell ref="T1189:W1189"/>
    <mergeCell ref="X1189:Z1189"/>
    <mergeCell ref="AA1189:AD1189"/>
    <mergeCell ref="AE1199:AJ1199"/>
    <mergeCell ref="AK1199:AO1199"/>
    <mergeCell ref="A1200:F1200"/>
    <mergeCell ref="G1200:H1200"/>
    <mergeCell ref="I1200:S1200"/>
    <mergeCell ref="T1200:W1200"/>
    <mergeCell ref="X1200:Z1200"/>
    <mergeCell ref="AA1200:AD1200"/>
    <mergeCell ref="AE1200:AJ1200"/>
    <mergeCell ref="AK1200:AO1200"/>
    <mergeCell ref="A1199:F1199"/>
    <mergeCell ref="G1199:H1199"/>
    <mergeCell ref="I1199:S1199"/>
    <mergeCell ref="T1199:W1199"/>
    <mergeCell ref="X1199:Z1199"/>
    <mergeCell ref="AA1199:AD1199"/>
    <mergeCell ref="AE1197:AJ1197"/>
    <mergeCell ref="AK1197:AO1197"/>
    <mergeCell ref="A1198:F1198"/>
    <mergeCell ref="G1198:H1198"/>
    <mergeCell ref="I1198:S1198"/>
    <mergeCell ref="T1198:W1198"/>
    <mergeCell ref="X1198:Z1198"/>
    <mergeCell ref="AA1198:AD1198"/>
    <mergeCell ref="AE1198:AJ1198"/>
    <mergeCell ref="AK1198:AO1198"/>
    <mergeCell ref="A1197:F1197"/>
    <mergeCell ref="G1197:H1197"/>
    <mergeCell ref="I1197:S1197"/>
    <mergeCell ref="T1197:W1197"/>
    <mergeCell ref="X1197:Z1197"/>
    <mergeCell ref="AA1197:AD1197"/>
    <mergeCell ref="AE1195:AJ1195"/>
    <mergeCell ref="AK1195:AO1195"/>
    <mergeCell ref="A1196:F1196"/>
    <mergeCell ref="G1196:H1196"/>
    <mergeCell ref="I1196:S1196"/>
    <mergeCell ref="T1196:W1196"/>
    <mergeCell ref="X1196:Z1196"/>
    <mergeCell ref="AA1196:AD1196"/>
    <mergeCell ref="AE1196:AJ1196"/>
    <mergeCell ref="AK1196:AO1196"/>
    <mergeCell ref="A1195:F1195"/>
    <mergeCell ref="G1195:H1195"/>
    <mergeCell ref="I1195:S1195"/>
    <mergeCell ref="T1195:W1195"/>
    <mergeCell ref="X1195:Z1195"/>
    <mergeCell ref="AA1195:AD1195"/>
    <mergeCell ref="AE1205:AJ1205"/>
    <mergeCell ref="AK1205:AO1205"/>
    <mergeCell ref="A1206:F1206"/>
    <mergeCell ref="G1206:H1206"/>
    <mergeCell ref="I1206:S1206"/>
    <mergeCell ref="T1206:W1206"/>
    <mergeCell ref="X1206:Z1206"/>
    <mergeCell ref="AA1206:AD1206"/>
    <mergeCell ref="AE1206:AJ1206"/>
    <mergeCell ref="AK1206:AO1206"/>
    <mergeCell ref="A1205:F1205"/>
    <mergeCell ref="G1205:H1205"/>
    <mergeCell ref="I1205:S1205"/>
    <mergeCell ref="T1205:W1205"/>
    <mergeCell ref="X1205:Z1205"/>
    <mergeCell ref="AA1205:AD1205"/>
    <mergeCell ref="AE1203:AJ1203"/>
    <mergeCell ref="AK1203:AO1203"/>
    <mergeCell ref="A1204:F1204"/>
    <mergeCell ref="G1204:H1204"/>
    <mergeCell ref="I1204:S1204"/>
    <mergeCell ref="T1204:W1204"/>
    <mergeCell ref="X1204:Z1204"/>
    <mergeCell ref="AA1204:AD1204"/>
    <mergeCell ref="AE1204:AJ1204"/>
    <mergeCell ref="AK1204:AO1204"/>
    <mergeCell ref="A1203:F1203"/>
    <mergeCell ref="G1203:H1203"/>
    <mergeCell ref="I1203:S1203"/>
    <mergeCell ref="T1203:W1203"/>
    <mergeCell ref="X1203:Z1203"/>
    <mergeCell ref="AA1203:AD1203"/>
    <mergeCell ref="AE1201:AJ1201"/>
    <mergeCell ref="AK1201:AO1201"/>
    <mergeCell ref="A1202:F1202"/>
    <mergeCell ref="G1202:H1202"/>
    <mergeCell ref="I1202:S1202"/>
    <mergeCell ref="T1202:W1202"/>
    <mergeCell ref="X1202:Z1202"/>
    <mergeCell ref="AA1202:AD1202"/>
    <mergeCell ref="AE1202:AJ1202"/>
    <mergeCell ref="AK1202:AO1202"/>
    <mergeCell ref="A1201:F1201"/>
    <mergeCell ref="G1201:H1201"/>
    <mergeCell ref="I1201:S1201"/>
    <mergeCell ref="T1201:W1201"/>
    <mergeCell ref="X1201:Z1201"/>
    <mergeCell ref="AA1201:AD1201"/>
    <mergeCell ref="AE1211:AJ1211"/>
    <mergeCell ref="AK1211:AO1211"/>
    <mergeCell ref="A1212:F1212"/>
    <mergeCell ref="G1212:H1212"/>
    <mergeCell ref="I1212:S1212"/>
    <mergeCell ref="T1212:W1212"/>
    <mergeCell ref="X1212:Z1212"/>
    <mergeCell ref="AA1212:AD1212"/>
    <mergeCell ref="AE1212:AJ1212"/>
    <mergeCell ref="AK1212:AO1212"/>
    <mergeCell ref="A1211:F1211"/>
    <mergeCell ref="G1211:H1211"/>
    <mergeCell ref="I1211:S1211"/>
    <mergeCell ref="T1211:W1211"/>
    <mergeCell ref="X1211:Z1211"/>
    <mergeCell ref="AA1211:AD1211"/>
    <mergeCell ref="AE1209:AJ1209"/>
    <mergeCell ref="AK1209:AO1209"/>
    <mergeCell ref="A1210:F1210"/>
    <mergeCell ref="G1210:H1210"/>
    <mergeCell ref="I1210:S1210"/>
    <mergeCell ref="T1210:W1210"/>
    <mergeCell ref="X1210:Z1210"/>
    <mergeCell ref="AA1210:AD1210"/>
    <mergeCell ref="AE1210:AJ1210"/>
    <mergeCell ref="AK1210:AO1210"/>
    <mergeCell ref="A1209:F1209"/>
    <mergeCell ref="G1209:H1209"/>
    <mergeCell ref="I1209:S1209"/>
    <mergeCell ref="T1209:W1209"/>
    <mergeCell ref="X1209:Z1209"/>
    <mergeCell ref="AA1209:AD1209"/>
    <mergeCell ref="AE1207:AJ1207"/>
    <mergeCell ref="AK1207:AO1207"/>
    <mergeCell ref="A1208:F1208"/>
    <mergeCell ref="G1208:H1208"/>
    <mergeCell ref="I1208:S1208"/>
    <mergeCell ref="T1208:W1208"/>
    <mergeCell ref="X1208:Z1208"/>
    <mergeCell ref="AA1208:AD1208"/>
    <mergeCell ref="AE1208:AJ1208"/>
    <mergeCell ref="AK1208:AO1208"/>
    <mergeCell ref="A1207:F1207"/>
    <mergeCell ref="G1207:H1207"/>
    <mergeCell ref="I1207:S1207"/>
    <mergeCell ref="T1207:W1207"/>
    <mergeCell ref="X1207:Z1207"/>
    <mergeCell ref="AA1207:AD1207"/>
    <mergeCell ref="AE1217:AJ1217"/>
    <mergeCell ref="AK1217:AO1217"/>
    <mergeCell ref="A1218:F1218"/>
    <mergeCell ref="G1218:H1218"/>
    <mergeCell ref="I1218:S1218"/>
    <mergeCell ref="T1218:W1218"/>
    <mergeCell ref="X1218:Z1218"/>
    <mergeCell ref="AA1218:AD1218"/>
    <mergeCell ref="AE1218:AJ1218"/>
    <mergeCell ref="AK1218:AO1218"/>
    <mergeCell ref="A1217:F1217"/>
    <mergeCell ref="G1217:H1217"/>
    <mergeCell ref="I1217:S1217"/>
    <mergeCell ref="T1217:W1217"/>
    <mergeCell ref="X1217:Z1217"/>
    <mergeCell ref="AA1217:AD1217"/>
    <mergeCell ref="AE1215:AJ1215"/>
    <mergeCell ref="AK1215:AO1215"/>
    <mergeCell ref="A1216:F1216"/>
    <mergeCell ref="G1216:H1216"/>
    <mergeCell ref="I1216:S1216"/>
    <mergeCell ref="T1216:W1216"/>
    <mergeCell ref="X1216:Z1216"/>
    <mergeCell ref="AA1216:AD1216"/>
    <mergeCell ref="AE1216:AJ1216"/>
    <mergeCell ref="AK1216:AO1216"/>
    <mergeCell ref="A1215:F1215"/>
    <mergeCell ref="G1215:H1215"/>
    <mergeCell ref="I1215:S1215"/>
    <mergeCell ref="T1215:W1215"/>
    <mergeCell ref="X1215:Z1215"/>
    <mergeCell ref="AA1215:AD1215"/>
    <mergeCell ref="AE1213:AJ1213"/>
    <mergeCell ref="AK1213:AO1213"/>
    <mergeCell ref="A1214:F1214"/>
    <mergeCell ref="G1214:H1214"/>
    <mergeCell ref="I1214:S1214"/>
    <mergeCell ref="T1214:W1214"/>
    <mergeCell ref="X1214:Z1214"/>
    <mergeCell ref="AA1214:AD1214"/>
    <mergeCell ref="AE1214:AJ1214"/>
    <mergeCell ref="AK1214:AO1214"/>
    <mergeCell ref="A1213:F1213"/>
    <mergeCell ref="G1213:H1213"/>
    <mergeCell ref="I1213:S1213"/>
    <mergeCell ref="T1213:W1213"/>
    <mergeCell ref="X1213:Z1213"/>
    <mergeCell ref="AA1213:AD1213"/>
    <mergeCell ref="AE1223:AJ1223"/>
    <mergeCell ref="AK1223:AO1223"/>
    <mergeCell ref="A1224:F1224"/>
    <mergeCell ref="G1224:H1224"/>
    <mergeCell ref="I1224:S1224"/>
    <mergeCell ref="T1224:W1224"/>
    <mergeCell ref="X1224:Z1224"/>
    <mergeCell ref="AA1224:AD1224"/>
    <mergeCell ref="AE1224:AJ1224"/>
    <mergeCell ref="AK1224:AO1224"/>
    <mergeCell ref="A1223:F1223"/>
    <mergeCell ref="G1223:H1223"/>
    <mergeCell ref="I1223:S1223"/>
    <mergeCell ref="T1223:W1223"/>
    <mergeCell ref="X1223:Z1223"/>
    <mergeCell ref="AA1223:AD1223"/>
    <mergeCell ref="AE1221:AJ1221"/>
    <mergeCell ref="AK1221:AO1221"/>
    <mergeCell ref="A1222:F1222"/>
    <mergeCell ref="G1222:H1222"/>
    <mergeCell ref="I1222:S1222"/>
    <mergeCell ref="T1222:W1222"/>
    <mergeCell ref="X1222:Z1222"/>
    <mergeCell ref="AA1222:AD1222"/>
    <mergeCell ref="AE1222:AJ1222"/>
    <mergeCell ref="AK1222:AO1222"/>
    <mergeCell ref="A1221:F1221"/>
    <mergeCell ref="G1221:H1221"/>
    <mergeCell ref="I1221:S1221"/>
    <mergeCell ref="T1221:W1221"/>
    <mergeCell ref="X1221:Z1221"/>
    <mergeCell ref="AA1221:AD1221"/>
    <mergeCell ref="AE1219:AJ1219"/>
    <mergeCell ref="AK1219:AO1219"/>
    <mergeCell ref="A1220:F1220"/>
    <mergeCell ref="G1220:H1220"/>
    <mergeCell ref="I1220:S1220"/>
    <mergeCell ref="T1220:W1220"/>
    <mergeCell ref="X1220:Z1220"/>
    <mergeCell ref="AA1220:AD1220"/>
    <mergeCell ref="AE1220:AJ1220"/>
    <mergeCell ref="AK1220:AO1220"/>
    <mergeCell ref="A1219:F1219"/>
    <mergeCell ref="G1219:H1219"/>
    <mergeCell ref="I1219:S1219"/>
    <mergeCell ref="T1219:W1219"/>
    <mergeCell ref="X1219:Z1219"/>
    <mergeCell ref="AA1219:AD1219"/>
    <mergeCell ref="AE1229:AJ1229"/>
    <mergeCell ref="AK1229:AO1229"/>
    <mergeCell ref="A1230:F1230"/>
    <mergeCell ref="G1230:H1230"/>
    <mergeCell ref="I1230:S1230"/>
    <mergeCell ref="T1230:W1230"/>
    <mergeCell ref="X1230:Z1230"/>
    <mergeCell ref="AA1230:AD1230"/>
    <mergeCell ref="AE1230:AJ1230"/>
    <mergeCell ref="AK1230:AO1230"/>
    <mergeCell ref="A1229:F1229"/>
    <mergeCell ref="G1229:H1229"/>
    <mergeCell ref="I1229:S1229"/>
    <mergeCell ref="T1229:W1229"/>
    <mergeCell ref="X1229:Z1229"/>
    <mergeCell ref="AA1229:AD1229"/>
    <mergeCell ref="AE1227:AJ1227"/>
    <mergeCell ref="AK1227:AO1227"/>
    <mergeCell ref="A1228:F1228"/>
    <mergeCell ref="G1228:H1228"/>
    <mergeCell ref="I1228:S1228"/>
    <mergeCell ref="T1228:W1228"/>
    <mergeCell ref="X1228:Z1228"/>
    <mergeCell ref="AA1228:AD1228"/>
    <mergeCell ref="AE1228:AJ1228"/>
    <mergeCell ref="AK1228:AO1228"/>
    <mergeCell ref="A1227:F1227"/>
    <mergeCell ref="G1227:H1227"/>
    <mergeCell ref="I1227:S1227"/>
    <mergeCell ref="T1227:W1227"/>
    <mergeCell ref="X1227:Z1227"/>
    <mergeCell ref="AA1227:AD1227"/>
    <mergeCell ref="AE1225:AJ1225"/>
    <mergeCell ref="AK1225:AO1225"/>
    <mergeCell ref="A1226:F1226"/>
    <mergeCell ref="G1226:H1226"/>
    <mergeCell ref="I1226:S1226"/>
    <mergeCell ref="T1226:W1226"/>
    <mergeCell ref="X1226:Z1226"/>
    <mergeCell ref="AA1226:AD1226"/>
    <mergeCell ref="AE1226:AJ1226"/>
    <mergeCell ref="AK1226:AO1226"/>
    <mergeCell ref="A1225:F1225"/>
    <mergeCell ref="G1225:H1225"/>
    <mergeCell ref="I1225:S1225"/>
    <mergeCell ref="T1225:W1225"/>
    <mergeCell ref="X1225:Z1225"/>
    <mergeCell ref="AA1225:AD1225"/>
    <mergeCell ref="AE1235:AJ1235"/>
    <mergeCell ref="AK1235:AO1235"/>
    <mergeCell ref="A1236:F1236"/>
    <mergeCell ref="G1236:H1236"/>
    <mergeCell ref="I1236:S1236"/>
    <mergeCell ref="T1236:W1236"/>
    <mergeCell ref="X1236:Z1236"/>
    <mergeCell ref="AA1236:AD1236"/>
    <mergeCell ref="AE1236:AJ1236"/>
    <mergeCell ref="AK1236:AO1236"/>
    <mergeCell ref="A1235:F1235"/>
    <mergeCell ref="G1235:H1235"/>
    <mergeCell ref="I1235:S1235"/>
    <mergeCell ref="T1235:W1235"/>
    <mergeCell ref="X1235:Z1235"/>
    <mergeCell ref="AA1235:AD1235"/>
    <mergeCell ref="AE1233:AJ1233"/>
    <mergeCell ref="AK1233:AO1233"/>
    <mergeCell ref="A1234:F1234"/>
    <mergeCell ref="G1234:H1234"/>
    <mergeCell ref="I1234:S1234"/>
    <mergeCell ref="T1234:W1234"/>
    <mergeCell ref="X1234:Z1234"/>
    <mergeCell ref="AA1234:AD1234"/>
    <mergeCell ref="AE1234:AJ1234"/>
    <mergeCell ref="AK1234:AO1234"/>
    <mergeCell ref="A1233:F1233"/>
    <mergeCell ref="G1233:H1233"/>
    <mergeCell ref="I1233:S1233"/>
    <mergeCell ref="T1233:W1233"/>
    <mergeCell ref="X1233:Z1233"/>
    <mergeCell ref="AA1233:AD1233"/>
    <mergeCell ref="AE1231:AJ1231"/>
    <mergeCell ref="AK1231:AO1231"/>
    <mergeCell ref="A1232:F1232"/>
    <mergeCell ref="G1232:H1232"/>
    <mergeCell ref="I1232:S1232"/>
    <mergeCell ref="T1232:W1232"/>
    <mergeCell ref="X1232:Z1232"/>
    <mergeCell ref="AA1232:AD1232"/>
    <mergeCell ref="AE1232:AJ1232"/>
    <mergeCell ref="AK1232:AO1232"/>
    <mergeCell ref="A1231:F1231"/>
    <mergeCell ref="G1231:H1231"/>
    <mergeCell ref="I1231:S1231"/>
    <mergeCell ref="T1231:W1231"/>
    <mergeCell ref="X1231:Z1231"/>
    <mergeCell ref="AA1231:AD1231"/>
    <mergeCell ref="AE1241:AJ1241"/>
    <mergeCell ref="AK1241:AO1241"/>
    <mergeCell ref="A1242:F1242"/>
    <mergeCell ref="G1242:H1242"/>
    <mergeCell ref="I1242:S1242"/>
    <mergeCell ref="T1242:W1242"/>
    <mergeCell ref="X1242:Z1242"/>
    <mergeCell ref="AA1242:AD1242"/>
    <mergeCell ref="AE1242:AJ1242"/>
    <mergeCell ref="AK1242:AO1242"/>
    <mergeCell ref="A1241:F1241"/>
    <mergeCell ref="G1241:H1241"/>
    <mergeCell ref="I1241:S1241"/>
    <mergeCell ref="T1241:W1241"/>
    <mergeCell ref="X1241:Z1241"/>
    <mergeCell ref="AA1241:AD1241"/>
    <mergeCell ref="AE1239:AJ1239"/>
    <mergeCell ref="AK1239:AO1239"/>
    <mergeCell ref="A1240:F1240"/>
    <mergeCell ref="G1240:H1240"/>
    <mergeCell ref="I1240:S1240"/>
    <mergeCell ref="T1240:W1240"/>
    <mergeCell ref="X1240:Z1240"/>
    <mergeCell ref="AA1240:AD1240"/>
    <mergeCell ref="AE1240:AJ1240"/>
    <mergeCell ref="AK1240:AO1240"/>
    <mergeCell ref="A1239:F1239"/>
    <mergeCell ref="G1239:H1239"/>
    <mergeCell ref="I1239:S1239"/>
    <mergeCell ref="T1239:W1239"/>
    <mergeCell ref="X1239:Z1239"/>
    <mergeCell ref="AA1239:AD1239"/>
    <mergeCell ref="AE1237:AJ1237"/>
    <mergeCell ref="AK1237:AO1237"/>
    <mergeCell ref="A1238:F1238"/>
    <mergeCell ref="G1238:H1238"/>
    <mergeCell ref="I1238:S1238"/>
    <mergeCell ref="T1238:W1238"/>
    <mergeCell ref="X1238:Z1238"/>
    <mergeCell ref="AA1238:AD1238"/>
    <mergeCell ref="AE1238:AJ1238"/>
    <mergeCell ref="AK1238:AO1238"/>
    <mergeCell ref="A1237:F1237"/>
    <mergeCell ref="G1237:H1237"/>
    <mergeCell ref="I1237:S1237"/>
    <mergeCell ref="T1237:W1237"/>
    <mergeCell ref="X1237:Z1237"/>
    <mergeCell ref="AA1237:AD1237"/>
    <mergeCell ref="AE1247:AJ1247"/>
    <mergeCell ref="AK1247:AO1247"/>
    <mergeCell ref="A1248:F1248"/>
    <mergeCell ref="G1248:H1248"/>
    <mergeCell ref="I1248:S1248"/>
    <mergeCell ref="T1248:W1248"/>
    <mergeCell ref="X1248:Z1248"/>
    <mergeCell ref="AA1248:AD1248"/>
    <mergeCell ref="AE1248:AJ1248"/>
    <mergeCell ref="AK1248:AO1248"/>
    <mergeCell ref="A1247:F1247"/>
    <mergeCell ref="G1247:H1247"/>
    <mergeCell ref="I1247:S1247"/>
    <mergeCell ref="T1247:W1247"/>
    <mergeCell ref="X1247:Z1247"/>
    <mergeCell ref="AA1247:AD1247"/>
    <mergeCell ref="AE1245:AJ1245"/>
    <mergeCell ref="AK1245:AO1245"/>
    <mergeCell ref="A1246:F1246"/>
    <mergeCell ref="G1246:H1246"/>
    <mergeCell ref="I1246:S1246"/>
    <mergeCell ref="T1246:W1246"/>
    <mergeCell ref="X1246:Z1246"/>
    <mergeCell ref="AA1246:AD1246"/>
    <mergeCell ref="AE1246:AJ1246"/>
    <mergeCell ref="AK1246:AO1246"/>
    <mergeCell ref="A1245:F1245"/>
    <mergeCell ref="G1245:H1245"/>
    <mergeCell ref="I1245:S1245"/>
    <mergeCell ref="T1245:W1245"/>
    <mergeCell ref="X1245:Z1245"/>
    <mergeCell ref="AA1245:AD1245"/>
    <mergeCell ref="AE1243:AJ1243"/>
    <mergeCell ref="AK1243:AO1243"/>
    <mergeCell ref="A1244:F1244"/>
    <mergeCell ref="G1244:H1244"/>
    <mergeCell ref="I1244:S1244"/>
    <mergeCell ref="T1244:W1244"/>
    <mergeCell ref="X1244:Z1244"/>
    <mergeCell ref="AA1244:AD1244"/>
    <mergeCell ref="AE1244:AJ1244"/>
    <mergeCell ref="AK1244:AO1244"/>
    <mergeCell ref="A1243:F1243"/>
    <mergeCell ref="G1243:H1243"/>
    <mergeCell ref="I1243:S1243"/>
    <mergeCell ref="T1243:W1243"/>
    <mergeCell ref="X1243:Z1243"/>
    <mergeCell ref="AA1243:AD1243"/>
    <mergeCell ref="AE1253:AJ1253"/>
    <mergeCell ref="AK1253:AO1253"/>
    <mergeCell ref="A1254:F1254"/>
    <mergeCell ref="G1254:H1254"/>
    <mergeCell ref="I1254:S1254"/>
    <mergeCell ref="T1254:W1254"/>
    <mergeCell ref="X1254:Z1254"/>
    <mergeCell ref="AA1254:AD1254"/>
    <mergeCell ref="AE1254:AJ1254"/>
    <mergeCell ref="AK1254:AO1254"/>
    <mergeCell ref="A1253:F1253"/>
    <mergeCell ref="G1253:H1253"/>
    <mergeCell ref="I1253:S1253"/>
    <mergeCell ref="T1253:W1253"/>
    <mergeCell ref="X1253:Z1253"/>
    <mergeCell ref="AA1253:AD1253"/>
    <mergeCell ref="AE1251:AJ1251"/>
    <mergeCell ref="AK1251:AO1251"/>
    <mergeCell ref="A1252:F1252"/>
    <mergeCell ref="G1252:H1252"/>
    <mergeCell ref="I1252:S1252"/>
    <mergeCell ref="T1252:W1252"/>
    <mergeCell ref="X1252:Z1252"/>
    <mergeCell ref="AA1252:AD1252"/>
    <mergeCell ref="AE1252:AJ1252"/>
    <mergeCell ref="AK1252:AO1252"/>
    <mergeCell ref="A1251:F1251"/>
    <mergeCell ref="G1251:H1251"/>
    <mergeCell ref="I1251:S1251"/>
    <mergeCell ref="T1251:W1251"/>
    <mergeCell ref="X1251:Z1251"/>
    <mergeCell ref="AA1251:AD1251"/>
    <mergeCell ref="AE1249:AJ1249"/>
    <mergeCell ref="AK1249:AO1249"/>
    <mergeCell ref="A1250:F1250"/>
    <mergeCell ref="G1250:H1250"/>
    <mergeCell ref="I1250:S1250"/>
    <mergeCell ref="T1250:W1250"/>
    <mergeCell ref="X1250:Z1250"/>
    <mergeCell ref="AA1250:AD1250"/>
    <mergeCell ref="AE1250:AJ1250"/>
    <mergeCell ref="AK1250:AO1250"/>
    <mergeCell ref="A1249:F1249"/>
    <mergeCell ref="G1249:H1249"/>
    <mergeCell ref="I1249:S1249"/>
    <mergeCell ref="T1249:W1249"/>
    <mergeCell ref="X1249:Z1249"/>
    <mergeCell ref="AA1249:AD1249"/>
    <mergeCell ref="AE1259:AJ1259"/>
    <mergeCell ref="AK1259:AO1259"/>
    <mergeCell ref="A1260:F1260"/>
    <mergeCell ref="G1260:H1260"/>
    <mergeCell ref="I1260:S1260"/>
    <mergeCell ref="T1260:W1260"/>
    <mergeCell ref="X1260:Z1260"/>
    <mergeCell ref="AA1260:AD1260"/>
    <mergeCell ref="AE1260:AJ1260"/>
    <mergeCell ref="AK1260:AO1260"/>
    <mergeCell ref="A1259:F1259"/>
    <mergeCell ref="G1259:H1259"/>
    <mergeCell ref="I1259:S1259"/>
    <mergeCell ref="T1259:W1259"/>
    <mergeCell ref="X1259:Z1259"/>
    <mergeCell ref="AA1259:AD1259"/>
    <mergeCell ref="AE1257:AJ1257"/>
    <mergeCell ref="AK1257:AO1257"/>
    <mergeCell ref="A1258:F1258"/>
    <mergeCell ref="G1258:H1258"/>
    <mergeCell ref="I1258:S1258"/>
    <mergeCell ref="T1258:W1258"/>
    <mergeCell ref="X1258:Z1258"/>
    <mergeCell ref="AA1258:AD1258"/>
    <mergeCell ref="AE1258:AJ1258"/>
    <mergeCell ref="AK1258:AO1258"/>
    <mergeCell ref="A1257:F1257"/>
    <mergeCell ref="G1257:H1257"/>
    <mergeCell ref="I1257:S1257"/>
    <mergeCell ref="T1257:W1257"/>
    <mergeCell ref="X1257:Z1257"/>
    <mergeCell ref="AA1257:AD1257"/>
    <mergeCell ref="AE1255:AJ1255"/>
    <mergeCell ref="AK1255:AO1255"/>
    <mergeCell ref="A1256:F1256"/>
    <mergeCell ref="G1256:H1256"/>
    <mergeCell ref="I1256:S1256"/>
    <mergeCell ref="T1256:W1256"/>
    <mergeCell ref="X1256:Z1256"/>
    <mergeCell ref="AA1256:AD1256"/>
    <mergeCell ref="AE1256:AJ1256"/>
    <mergeCell ref="AK1256:AO1256"/>
    <mergeCell ref="A1255:F1255"/>
    <mergeCell ref="G1255:H1255"/>
    <mergeCell ref="I1255:S1255"/>
    <mergeCell ref="T1255:W1255"/>
    <mergeCell ref="X1255:Z1255"/>
    <mergeCell ref="AA1255:AD1255"/>
    <mergeCell ref="AE1265:AJ1265"/>
    <mergeCell ref="AK1265:AO1265"/>
    <mergeCell ref="A1266:F1266"/>
    <mergeCell ref="G1266:H1266"/>
    <mergeCell ref="I1266:S1266"/>
    <mergeCell ref="T1266:W1266"/>
    <mergeCell ref="X1266:Z1266"/>
    <mergeCell ref="AA1266:AD1266"/>
    <mergeCell ref="AE1266:AJ1266"/>
    <mergeCell ref="AK1266:AO1266"/>
    <mergeCell ref="A1265:F1265"/>
    <mergeCell ref="G1265:H1265"/>
    <mergeCell ref="I1265:S1265"/>
    <mergeCell ref="T1265:W1265"/>
    <mergeCell ref="X1265:Z1265"/>
    <mergeCell ref="AA1265:AD1265"/>
    <mergeCell ref="AE1263:AJ1263"/>
    <mergeCell ref="AK1263:AO1263"/>
    <mergeCell ref="A1264:F1264"/>
    <mergeCell ref="G1264:H1264"/>
    <mergeCell ref="I1264:S1264"/>
    <mergeCell ref="T1264:W1264"/>
    <mergeCell ref="X1264:Z1264"/>
    <mergeCell ref="AA1264:AD1264"/>
    <mergeCell ref="AE1264:AJ1264"/>
    <mergeCell ref="AK1264:AO1264"/>
    <mergeCell ref="A1263:F1263"/>
    <mergeCell ref="G1263:H1263"/>
    <mergeCell ref="I1263:S1263"/>
    <mergeCell ref="T1263:W1263"/>
    <mergeCell ref="X1263:Z1263"/>
    <mergeCell ref="AA1263:AD1263"/>
    <mergeCell ref="AE1261:AJ1261"/>
    <mergeCell ref="AK1261:AO1261"/>
    <mergeCell ref="A1262:F1262"/>
    <mergeCell ref="G1262:H1262"/>
    <mergeCell ref="I1262:S1262"/>
    <mergeCell ref="T1262:W1262"/>
    <mergeCell ref="X1262:Z1262"/>
    <mergeCell ref="AA1262:AD1262"/>
    <mergeCell ref="AE1262:AJ1262"/>
    <mergeCell ref="AK1262:AO1262"/>
    <mergeCell ref="A1261:F1261"/>
    <mergeCell ref="G1261:H1261"/>
    <mergeCell ref="I1261:S1261"/>
    <mergeCell ref="T1261:W1261"/>
    <mergeCell ref="X1261:Z1261"/>
    <mergeCell ref="AA1261:AD1261"/>
    <mergeCell ref="AE1271:AJ1271"/>
    <mergeCell ref="AK1271:AO1271"/>
    <mergeCell ref="A1272:F1272"/>
    <mergeCell ref="G1272:H1272"/>
    <mergeCell ref="I1272:S1272"/>
    <mergeCell ref="T1272:W1272"/>
    <mergeCell ref="X1272:Z1272"/>
    <mergeCell ref="AA1272:AD1272"/>
    <mergeCell ref="AE1272:AJ1272"/>
    <mergeCell ref="AK1272:AO1272"/>
    <mergeCell ref="A1271:F1271"/>
    <mergeCell ref="G1271:H1271"/>
    <mergeCell ref="I1271:S1271"/>
    <mergeCell ref="T1271:W1271"/>
    <mergeCell ref="X1271:Z1271"/>
    <mergeCell ref="AA1271:AD1271"/>
    <mergeCell ref="AE1269:AJ1269"/>
    <mergeCell ref="AK1269:AO1269"/>
    <mergeCell ref="A1270:F1270"/>
    <mergeCell ref="G1270:H1270"/>
    <mergeCell ref="I1270:S1270"/>
    <mergeCell ref="T1270:W1270"/>
    <mergeCell ref="X1270:Z1270"/>
    <mergeCell ref="AA1270:AD1270"/>
    <mergeCell ref="AE1270:AJ1270"/>
    <mergeCell ref="AK1270:AO1270"/>
    <mergeCell ref="A1269:F1269"/>
    <mergeCell ref="G1269:H1269"/>
    <mergeCell ref="I1269:S1269"/>
    <mergeCell ref="T1269:W1269"/>
    <mergeCell ref="X1269:Z1269"/>
    <mergeCell ref="AA1269:AD1269"/>
    <mergeCell ref="AE1267:AJ1267"/>
    <mergeCell ref="AK1267:AO1267"/>
    <mergeCell ref="A1268:F1268"/>
    <mergeCell ref="G1268:H1268"/>
    <mergeCell ref="I1268:S1268"/>
    <mergeCell ref="T1268:W1268"/>
    <mergeCell ref="X1268:Z1268"/>
    <mergeCell ref="AA1268:AD1268"/>
    <mergeCell ref="AE1268:AJ1268"/>
    <mergeCell ref="AK1268:AO1268"/>
    <mergeCell ref="A1267:F1267"/>
    <mergeCell ref="G1267:H1267"/>
    <mergeCell ref="I1267:S1267"/>
    <mergeCell ref="T1267:W1267"/>
    <mergeCell ref="X1267:Z1267"/>
    <mergeCell ref="AA1267:AD1267"/>
    <mergeCell ref="AE1277:AJ1277"/>
    <mergeCell ref="AK1277:AO1277"/>
    <mergeCell ref="A1278:F1278"/>
    <mergeCell ref="G1278:H1278"/>
    <mergeCell ref="I1278:S1278"/>
    <mergeCell ref="T1278:W1278"/>
    <mergeCell ref="X1278:Z1278"/>
    <mergeCell ref="AA1278:AD1278"/>
    <mergeCell ref="AE1278:AJ1278"/>
    <mergeCell ref="AK1278:AO1278"/>
    <mergeCell ref="A1277:F1277"/>
    <mergeCell ref="G1277:H1277"/>
    <mergeCell ref="I1277:S1277"/>
    <mergeCell ref="T1277:W1277"/>
    <mergeCell ref="X1277:Z1277"/>
    <mergeCell ref="AA1277:AD1277"/>
    <mergeCell ref="AE1275:AJ1275"/>
    <mergeCell ref="AK1275:AO1275"/>
    <mergeCell ref="A1276:F1276"/>
    <mergeCell ref="G1276:H1276"/>
    <mergeCell ref="I1276:S1276"/>
    <mergeCell ref="T1276:W1276"/>
    <mergeCell ref="X1276:Z1276"/>
    <mergeCell ref="AA1276:AD1276"/>
    <mergeCell ref="AE1276:AJ1276"/>
    <mergeCell ref="AK1276:AO1276"/>
    <mergeCell ref="A1275:F1275"/>
    <mergeCell ref="G1275:H1275"/>
    <mergeCell ref="I1275:S1275"/>
    <mergeCell ref="T1275:W1275"/>
    <mergeCell ref="X1275:Z1275"/>
    <mergeCell ref="AA1275:AD1275"/>
    <mergeCell ref="AE1273:AJ1273"/>
    <mergeCell ref="AK1273:AO1273"/>
    <mergeCell ref="A1274:F1274"/>
    <mergeCell ref="G1274:H1274"/>
    <mergeCell ref="I1274:S1274"/>
    <mergeCell ref="T1274:W1274"/>
    <mergeCell ref="X1274:Z1274"/>
    <mergeCell ref="AA1274:AD1274"/>
    <mergeCell ref="AE1274:AJ1274"/>
    <mergeCell ref="AK1274:AO1274"/>
    <mergeCell ref="A1273:F1273"/>
    <mergeCell ref="G1273:H1273"/>
    <mergeCell ref="I1273:S1273"/>
    <mergeCell ref="T1273:W1273"/>
    <mergeCell ref="X1273:Z1273"/>
    <mergeCell ref="AA1273:AD1273"/>
    <mergeCell ref="AE1283:AJ1283"/>
    <mergeCell ref="AK1283:AO1283"/>
    <mergeCell ref="A1284:F1284"/>
    <mergeCell ref="G1284:H1284"/>
    <mergeCell ref="I1284:S1284"/>
    <mergeCell ref="T1284:W1284"/>
    <mergeCell ref="X1284:Z1284"/>
    <mergeCell ref="AA1284:AD1284"/>
    <mergeCell ref="AE1284:AJ1284"/>
    <mergeCell ref="AK1284:AO1284"/>
    <mergeCell ref="A1283:F1283"/>
    <mergeCell ref="G1283:H1283"/>
    <mergeCell ref="I1283:S1283"/>
    <mergeCell ref="T1283:W1283"/>
    <mergeCell ref="X1283:Z1283"/>
    <mergeCell ref="AA1283:AD1283"/>
    <mergeCell ref="AE1281:AJ1281"/>
    <mergeCell ref="AK1281:AO1281"/>
    <mergeCell ref="A1282:F1282"/>
    <mergeCell ref="G1282:H1282"/>
    <mergeCell ref="I1282:S1282"/>
    <mergeCell ref="T1282:W1282"/>
    <mergeCell ref="X1282:Z1282"/>
    <mergeCell ref="AA1282:AD1282"/>
    <mergeCell ref="AE1282:AJ1282"/>
    <mergeCell ref="AK1282:AO1282"/>
    <mergeCell ref="A1281:F1281"/>
    <mergeCell ref="G1281:H1281"/>
    <mergeCell ref="I1281:S1281"/>
    <mergeCell ref="T1281:W1281"/>
    <mergeCell ref="X1281:Z1281"/>
    <mergeCell ref="AA1281:AD1281"/>
    <mergeCell ref="AE1279:AJ1279"/>
    <mergeCell ref="AK1279:AO1279"/>
    <mergeCell ref="A1280:F1280"/>
    <mergeCell ref="G1280:H1280"/>
    <mergeCell ref="I1280:S1280"/>
    <mergeCell ref="T1280:W1280"/>
    <mergeCell ref="X1280:Z1280"/>
    <mergeCell ref="AA1280:AD1280"/>
    <mergeCell ref="AE1280:AJ1280"/>
    <mergeCell ref="AK1280:AO1280"/>
    <mergeCell ref="A1279:F1279"/>
    <mergeCell ref="G1279:H1279"/>
    <mergeCell ref="I1279:S1279"/>
    <mergeCell ref="T1279:W1279"/>
    <mergeCell ref="X1279:Z1279"/>
    <mergeCell ref="AA1279:AD1279"/>
    <mergeCell ref="AE1289:AJ1289"/>
    <mergeCell ref="AK1289:AO1289"/>
    <mergeCell ref="A1290:F1290"/>
    <mergeCell ref="G1290:H1290"/>
    <mergeCell ref="I1290:S1290"/>
    <mergeCell ref="T1290:W1290"/>
    <mergeCell ref="X1290:Z1290"/>
    <mergeCell ref="AA1290:AD1290"/>
    <mergeCell ref="AE1290:AJ1290"/>
    <mergeCell ref="AK1290:AO1290"/>
    <mergeCell ref="A1289:F1289"/>
    <mergeCell ref="G1289:H1289"/>
    <mergeCell ref="I1289:S1289"/>
    <mergeCell ref="T1289:W1289"/>
    <mergeCell ref="X1289:Z1289"/>
    <mergeCell ref="AA1289:AD1289"/>
    <mergeCell ref="AE1287:AJ1287"/>
    <mergeCell ref="AK1287:AO1287"/>
    <mergeCell ref="A1288:F1288"/>
    <mergeCell ref="G1288:H1288"/>
    <mergeCell ref="I1288:S1288"/>
    <mergeCell ref="T1288:W1288"/>
    <mergeCell ref="X1288:Z1288"/>
    <mergeCell ref="AA1288:AD1288"/>
    <mergeCell ref="AE1288:AJ1288"/>
    <mergeCell ref="AK1288:AO1288"/>
    <mergeCell ref="A1287:F1287"/>
    <mergeCell ref="G1287:H1287"/>
    <mergeCell ref="I1287:S1287"/>
    <mergeCell ref="T1287:W1287"/>
    <mergeCell ref="X1287:Z1287"/>
    <mergeCell ref="AA1287:AD1287"/>
    <mergeCell ref="AE1285:AJ1285"/>
    <mergeCell ref="AK1285:AO1285"/>
    <mergeCell ref="A1286:F1286"/>
    <mergeCell ref="G1286:H1286"/>
    <mergeCell ref="I1286:S1286"/>
    <mergeCell ref="T1286:W1286"/>
    <mergeCell ref="X1286:Z1286"/>
    <mergeCell ref="AA1286:AD1286"/>
    <mergeCell ref="AE1286:AJ1286"/>
    <mergeCell ref="AK1286:AO1286"/>
    <mergeCell ref="A1285:F1285"/>
    <mergeCell ref="G1285:H1285"/>
    <mergeCell ref="I1285:S1285"/>
    <mergeCell ref="T1285:W1285"/>
    <mergeCell ref="X1285:Z1285"/>
    <mergeCell ref="AA1285:AD1285"/>
    <mergeCell ref="AE1295:AJ1295"/>
    <mergeCell ref="AK1295:AO1295"/>
    <mergeCell ref="A1296:F1296"/>
    <mergeCell ref="G1296:H1296"/>
    <mergeCell ref="I1296:S1296"/>
    <mergeCell ref="T1296:W1296"/>
    <mergeCell ref="X1296:Z1296"/>
    <mergeCell ref="AA1296:AD1296"/>
    <mergeCell ref="AE1296:AJ1296"/>
    <mergeCell ref="AK1296:AO1296"/>
    <mergeCell ref="A1295:F1295"/>
    <mergeCell ref="G1295:H1295"/>
    <mergeCell ref="I1295:S1295"/>
    <mergeCell ref="T1295:W1295"/>
    <mergeCell ref="X1295:Z1295"/>
    <mergeCell ref="AA1295:AD1295"/>
    <mergeCell ref="AE1293:AJ1293"/>
    <mergeCell ref="AK1293:AO1293"/>
    <mergeCell ref="A1294:F1294"/>
    <mergeCell ref="G1294:H1294"/>
    <mergeCell ref="I1294:S1294"/>
    <mergeCell ref="T1294:W1294"/>
    <mergeCell ref="X1294:Z1294"/>
    <mergeCell ref="AA1294:AD1294"/>
    <mergeCell ref="AE1294:AJ1294"/>
    <mergeCell ref="AK1294:AO1294"/>
    <mergeCell ref="A1293:F1293"/>
    <mergeCell ref="G1293:H1293"/>
    <mergeCell ref="I1293:S1293"/>
    <mergeCell ref="T1293:W1293"/>
    <mergeCell ref="X1293:Z1293"/>
    <mergeCell ref="AA1293:AD1293"/>
    <mergeCell ref="AE1291:AJ1291"/>
    <mergeCell ref="AK1291:AO1291"/>
    <mergeCell ref="A1292:F1292"/>
    <mergeCell ref="G1292:H1292"/>
    <mergeCell ref="I1292:S1292"/>
    <mergeCell ref="T1292:W1292"/>
    <mergeCell ref="X1292:Z1292"/>
    <mergeCell ref="AA1292:AD1292"/>
    <mergeCell ref="AE1292:AJ1292"/>
    <mergeCell ref="AK1292:AO1292"/>
    <mergeCell ref="A1291:F1291"/>
    <mergeCell ref="G1291:H1291"/>
    <mergeCell ref="I1291:S1291"/>
    <mergeCell ref="T1291:W1291"/>
    <mergeCell ref="X1291:Z1291"/>
    <mergeCell ref="AA1291:AD1291"/>
    <mergeCell ref="AE1301:AJ1301"/>
    <mergeCell ref="AK1301:AO1301"/>
    <mergeCell ref="A1302:F1302"/>
    <mergeCell ref="G1302:H1302"/>
    <mergeCell ref="I1302:S1302"/>
    <mergeCell ref="T1302:W1302"/>
    <mergeCell ref="X1302:Z1302"/>
    <mergeCell ref="AA1302:AD1302"/>
    <mergeCell ref="AE1302:AJ1302"/>
    <mergeCell ref="AK1302:AO1302"/>
    <mergeCell ref="A1301:F1301"/>
    <mergeCell ref="G1301:H1301"/>
    <mergeCell ref="I1301:S1301"/>
    <mergeCell ref="T1301:W1301"/>
    <mergeCell ref="X1301:Z1301"/>
    <mergeCell ref="AA1301:AD1301"/>
    <mergeCell ref="AE1299:AJ1299"/>
    <mergeCell ref="AK1299:AO1299"/>
    <mergeCell ref="A1300:F1300"/>
    <mergeCell ref="G1300:H1300"/>
    <mergeCell ref="I1300:S1300"/>
    <mergeCell ref="T1300:W1300"/>
    <mergeCell ref="X1300:Z1300"/>
    <mergeCell ref="AA1300:AD1300"/>
    <mergeCell ref="AE1300:AJ1300"/>
    <mergeCell ref="AK1300:AO1300"/>
    <mergeCell ref="A1299:F1299"/>
    <mergeCell ref="G1299:H1299"/>
    <mergeCell ref="I1299:S1299"/>
    <mergeCell ref="T1299:W1299"/>
    <mergeCell ref="X1299:Z1299"/>
    <mergeCell ref="AA1299:AD1299"/>
    <mergeCell ref="AE1297:AJ1297"/>
    <mergeCell ref="AK1297:AO1297"/>
    <mergeCell ref="A1298:F1298"/>
    <mergeCell ref="G1298:H1298"/>
    <mergeCell ref="I1298:S1298"/>
    <mergeCell ref="T1298:W1298"/>
    <mergeCell ref="X1298:Z1298"/>
    <mergeCell ref="AA1298:AD1298"/>
    <mergeCell ref="AE1298:AJ1298"/>
    <mergeCell ref="AK1298:AO1298"/>
    <mergeCell ref="A1297:F1297"/>
    <mergeCell ref="G1297:H1297"/>
    <mergeCell ref="I1297:S1297"/>
    <mergeCell ref="T1297:W1297"/>
    <mergeCell ref="X1297:Z1297"/>
    <mergeCell ref="AA1297:AD1297"/>
    <mergeCell ref="AE1307:AJ1307"/>
    <mergeCell ref="AK1307:AO1307"/>
    <mergeCell ref="A1308:F1308"/>
    <mergeCell ref="G1308:H1308"/>
    <mergeCell ref="I1308:S1308"/>
    <mergeCell ref="T1308:W1308"/>
    <mergeCell ref="X1308:Z1308"/>
    <mergeCell ref="AA1308:AD1308"/>
    <mergeCell ref="AE1308:AJ1308"/>
    <mergeCell ref="AK1308:AO1308"/>
    <mergeCell ref="A1307:F1307"/>
    <mergeCell ref="G1307:H1307"/>
    <mergeCell ref="I1307:S1307"/>
    <mergeCell ref="T1307:W1307"/>
    <mergeCell ref="X1307:Z1307"/>
    <mergeCell ref="AA1307:AD1307"/>
    <mergeCell ref="AE1305:AJ1305"/>
    <mergeCell ref="AK1305:AO1305"/>
    <mergeCell ref="A1306:F1306"/>
    <mergeCell ref="G1306:H1306"/>
    <mergeCell ref="I1306:S1306"/>
    <mergeCell ref="T1306:W1306"/>
    <mergeCell ref="X1306:Z1306"/>
    <mergeCell ref="AA1306:AD1306"/>
    <mergeCell ref="AE1306:AJ1306"/>
    <mergeCell ref="AK1306:AO1306"/>
    <mergeCell ref="A1305:F1305"/>
    <mergeCell ref="G1305:H1305"/>
    <mergeCell ref="I1305:S1305"/>
    <mergeCell ref="T1305:W1305"/>
    <mergeCell ref="X1305:Z1305"/>
    <mergeCell ref="AA1305:AD1305"/>
    <mergeCell ref="AE1303:AJ1303"/>
    <mergeCell ref="AK1303:AO1303"/>
    <mergeCell ref="A1304:F1304"/>
    <mergeCell ref="G1304:H1304"/>
    <mergeCell ref="I1304:S1304"/>
    <mergeCell ref="T1304:W1304"/>
    <mergeCell ref="X1304:Z1304"/>
    <mergeCell ref="AA1304:AD1304"/>
    <mergeCell ref="AE1304:AJ1304"/>
    <mergeCell ref="AK1304:AO1304"/>
    <mergeCell ref="A1303:F1303"/>
    <mergeCell ref="G1303:H1303"/>
    <mergeCell ref="I1303:S1303"/>
    <mergeCell ref="T1303:W1303"/>
    <mergeCell ref="X1303:Z1303"/>
    <mergeCell ref="AA1303:AD1303"/>
    <mergeCell ref="AE1313:AJ1313"/>
    <mergeCell ref="AK1313:AO1313"/>
    <mergeCell ref="A1314:F1314"/>
    <mergeCell ref="G1314:H1314"/>
    <mergeCell ref="I1314:S1314"/>
    <mergeCell ref="T1314:W1314"/>
    <mergeCell ref="X1314:Z1314"/>
    <mergeCell ref="AA1314:AD1314"/>
    <mergeCell ref="AE1314:AJ1314"/>
    <mergeCell ref="AK1314:AO1314"/>
    <mergeCell ref="A1313:F1313"/>
    <mergeCell ref="G1313:H1313"/>
    <mergeCell ref="I1313:S1313"/>
    <mergeCell ref="T1313:W1313"/>
    <mergeCell ref="X1313:Z1313"/>
    <mergeCell ref="AA1313:AD1313"/>
    <mergeCell ref="AE1311:AJ1311"/>
    <mergeCell ref="AK1311:AO1311"/>
    <mergeCell ref="A1312:F1312"/>
    <mergeCell ref="G1312:H1312"/>
    <mergeCell ref="I1312:S1312"/>
    <mergeCell ref="T1312:W1312"/>
    <mergeCell ref="X1312:Z1312"/>
    <mergeCell ref="AA1312:AD1312"/>
    <mergeCell ref="AE1312:AJ1312"/>
    <mergeCell ref="AK1312:AO1312"/>
    <mergeCell ref="A1311:F1311"/>
    <mergeCell ref="G1311:H1311"/>
    <mergeCell ref="I1311:S1311"/>
    <mergeCell ref="T1311:W1311"/>
    <mergeCell ref="X1311:Z1311"/>
    <mergeCell ref="AA1311:AD1311"/>
    <mergeCell ref="AE1309:AJ1309"/>
    <mergeCell ref="AK1309:AO1309"/>
    <mergeCell ref="A1310:F1310"/>
    <mergeCell ref="G1310:H1310"/>
    <mergeCell ref="I1310:S1310"/>
    <mergeCell ref="T1310:W1310"/>
    <mergeCell ref="X1310:Z1310"/>
    <mergeCell ref="AA1310:AD1310"/>
    <mergeCell ref="AE1310:AJ1310"/>
    <mergeCell ref="AK1310:AO1310"/>
    <mergeCell ref="A1309:F1309"/>
    <mergeCell ref="G1309:H1309"/>
    <mergeCell ref="I1309:S1309"/>
    <mergeCell ref="T1309:W1309"/>
    <mergeCell ref="X1309:Z1309"/>
    <mergeCell ref="AA1309:AD1309"/>
    <mergeCell ref="AE1319:AJ1319"/>
    <mergeCell ref="AK1319:AO1319"/>
    <mergeCell ref="A1320:F1320"/>
    <mergeCell ref="G1320:H1320"/>
    <mergeCell ref="I1320:S1320"/>
    <mergeCell ref="T1320:W1320"/>
    <mergeCell ref="X1320:Z1320"/>
    <mergeCell ref="AA1320:AD1320"/>
    <mergeCell ref="AE1320:AJ1320"/>
    <mergeCell ref="AK1320:AO1320"/>
    <mergeCell ref="A1319:F1319"/>
    <mergeCell ref="G1319:H1319"/>
    <mergeCell ref="I1319:S1319"/>
    <mergeCell ref="T1319:W1319"/>
    <mergeCell ref="X1319:Z1319"/>
    <mergeCell ref="AA1319:AD1319"/>
    <mergeCell ref="AE1317:AJ1317"/>
    <mergeCell ref="AK1317:AO1317"/>
    <mergeCell ref="A1318:F1318"/>
    <mergeCell ref="G1318:H1318"/>
    <mergeCell ref="I1318:S1318"/>
    <mergeCell ref="T1318:W1318"/>
    <mergeCell ref="X1318:Z1318"/>
    <mergeCell ref="AA1318:AD1318"/>
    <mergeCell ref="AE1318:AJ1318"/>
    <mergeCell ref="AK1318:AO1318"/>
    <mergeCell ref="A1317:F1317"/>
    <mergeCell ref="G1317:H1317"/>
    <mergeCell ref="I1317:S1317"/>
    <mergeCell ref="T1317:W1317"/>
    <mergeCell ref="X1317:Z1317"/>
    <mergeCell ref="AA1317:AD1317"/>
    <mergeCell ref="AE1315:AJ1315"/>
    <mergeCell ref="AK1315:AO1315"/>
    <mergeCell ref="A1316:F1316"/>
    <mergeCell ref="G1316:H1316"/>
    <mergeCell ref="I1316:S1316"/>
    <mergeCell ref="T1316:W1316"/>
    <mergeCell ref="X1316:Z1316"/>
    <mergeCell ref="AA1316:AD1316"/>
    <mergeCell ref="AE1316:AJ1316"/>
    <mergeCell ref="AK1316:AO1316"/>
    <mergeCell ref="A1315:F1315"/>
    <mergeCell ref="G1315:H1315"/>
    <mergeCell ref="I1315:S1315"/>
    <mergeCell ref="T1315:W1315"/>
    <mergeCell ref="X1315:Z1315"/>
    <mergeCell ref="AA1315:AD1315"/>
    <mergeCell ref="AE1325:AJ1325"/>
    <mergeCell ref="AK1325:AO1325"/>
    <mergeCell ref="A1326:F1326"/>
    <mergeCell ref="G1326:H1326"/>
    <mergeCell ref="I1326:S1326"/>
    <mergeCell ref="T1326:W1326"/>
    <mergeCell ref="X1326:Z1326"/>
    <mergeCell ref="AA1326:AD1326"/>
    <mergeCell ref="AE1326:AJ1326"/>
    <mergeCell ref="AK1326:AO1326"/>
    <mergeCell ref="A1325:F1325"/>
    <mergeCell ref="G1325:H1325"/>
    <mergeCell ref="I1325:S1325"/>
    <mergeCell ref="T1325:W1325"/>
    <mergeCell ref="X1325:Z1325"/>
    <mergeCell ref="AA1325:AD1325"/>
    <mergeCell ref="AE1323:AJ1323"/>
    <mergeCell ref="AK1323:AO1323"/>
    <mergeCell ref="A1324:F1324"/>
    <mergeCell ref="G1324:H1324"/>
    <mergeCell ref="I1324:S1324"/>
    <mergeCell ref="T1324:W1324"/>
    <mergeCell ref="X1324:Z1324"/>
    <mergeCell ref="AA1324:AD1324"/>
    <mergeCell ref="AE1324:AJ1324"/>
    <mergeCell ref="AK1324:AO1324"/>
    <mergeCell ref="A1323:F1323"/>
    <mergeCell ref="G1323:H1323"/>
    <mergeCell ref="I1323:S1323"/>
    <mergeCell ref="T1323:W1323"/>
    <mergeCell ref="X1323:Z1323"/>
    <mergeCell ref="AA1323:AD1323"/>
    <mergeCell ref="AE1321:AJ1321"/>
    <mergeCell ref="AK1321:AO1321"/>
    <mergeCell ref="A1322:F1322"/>
    <mergeCell ref="G1322:H1322"/>
    <mergeCell ref="I1322:S1322"/>
    <mergeCell ref="T1322:W1322"/>
    <mergeCell ref="X1322:Z1322"/>
    <mergeCell ref="AA1322:AD1322"/>
    <mergeCell ref="AE1322:AJ1322"/>
    <mergeCell ref="AK1322:AO1322"/>
    <mergeCell ref="A1321:F1321"/>
    <mergeCell ref="G1321:H1321"/>
    <mergeCell ref="I1321:S1321"/>
    <mergeCell ref="T1321:W1321"/>
    <mergeCell ref="X1321:Z1321"/>
    <mergeCell ref="AA1321:AD1321"/>
    <mergeCell ref="AE1331:AJ1331"/>
    <mergeCell ref="AK1331:AO1331"/>
    <mergeCell ref="A1332:F1332"/>
    <mergeCell ref="G1332:H1332"/>
    <mergeCell ref="I1332:S1332"/>
    <mergeCell ref="T1332:W1332"/>
    <mergeCell ref="X1332:Z1332"/>
    <mergeCell ref="AA1332:AD1332"/>
    <mergeCell ref="AE1332:AJ1332"/>
    <mergeCell ref="AK1332:AO1332"/>
    <mergeCell ref="A1331:F1331"/>
    <mergeCell ref="G1331:H1331"/>
    <mergeCell ref="I1331:S1331"/>
    <mergeCell ref="T1331:W1331"/>
    <mergeCell ref="X1331:Z1331"/>
    <mergeCell ref="AA1331:AD1331"/>
    <mergeCell ref="AE1329:AJ1329"/>
    <mergeCell ref="AK1329:AO1329"/>
    <mergeCell ref="A1330:F1330"/>
    <mergeCell ref="G1330:H1330"/>
    <mergeCell ref="I1330:S1330"/>
    <mergeCell ref="T1330:W1330"/>
    <mergeCell ref="X1330:Z1330"/>
    <mergeCell ref="AA1330:AD1330"/>
    <mergeCell ref="AE1330:AJ1330"/>
    <mergeCell ref="AK1330:AO1330"/>
    <mergeCell ref="A1329:F1329"/>
    <mergeCell ref="G1329:H1329"/>
    <mergeCell ref="I1329:S1329"/>
    <mergeCell ref="T1329:W1329"/>
    <mergeCell ref="X1329:Z1329"/>
    <mergeCell ref="AA1329:AD1329"/>
    <mergeCell ref="AE1327:AJ1327"/>
    <mergeCell ref="AK1327:AO1327"/>
    <mergeCell ref="A1328:F1328"/>
    <mergeCell ref="G1328:H1328"/>
    <mergeCell ref="I1328:S1328"/>
    <mergeCell ref="T1328:W1328"/>
    <mergeCell ref="X1328:Z1328"/>
    <mergeCell ref="AA1328:AD1328"/>
    <mergeCell ref="AE1328:AJ1328"/>
    <mergeCell ref="AK1328:AO1328"/>
    <mergeCell ref="A1327:F1327"/>
    <mergeCell ref="G1327:H1327"/>
    <mergeCell ref="I1327:S1327"/>
    <mergeCell ref="T1327:W1327"/>
    <mergeCell ref="X1327:Z1327"/>
    <mergeCell ref="AA1327:AD1327"/>
    <mergeCell ref="AE1337:AJ1337"/>
    <mergeCell ref="AK1337:AO1337"/>
    <mergeCell ref="A1338:F1338"/>
    <mergeCell ref="G1338:H1338"/>
    <mergeCell ref="I1338:S1338"/>
    <mergeCell ref="T1338:W1338"/>
    <mergeCell ref="X1338:Z1338"/>
    <mergeCell ref="AA1338:AD1338"/>
    <mergeCell ref="AE1338:AJ1338"/>
    <mergeCell ref="AK1338:AO1338"/>
    <mergeCell ref="A1337:F1337"/>
    <mergeCell ref="G1337:H1337"/>
    <mergeCell ref="I1337:S1337"/>
    <mergeCell ref="T1337:W1337"/>
    <mergeCell ref="X1337:Z1337"/>
    <mergeCell ref="AA1337:AD1337"/>
    <mergeCell ref="AE1335:AJ1335"/>
    <mergeCell ref="AK1335:AO1335"/>
    <mergeCell ref="A1336:F1336"/>
    <mergeCell ref="G1336:H1336"/>
    <mergeCell ref="I1336:S1336"/>
    <mergeCell ref="T1336:W1336"/>
    <mergeCell ref="X1336:Z1336"/>
    <mergeCell ref="AA1336:AD1336"/>
    <mergeCell ref="AE1336:AJ1336"/>
    <mergeCell ref="AK1336:AO1336"/>
    <mergeCell ref="A1335:F1335"/>
    <mergeCell ref="G1335:H1335"/>
    <mergeCell ref="I1335:S1335"/>
    <mergeCell ref="T1335:W1335"/>
    <mergeCell ref="X1335:Z1335"/>
    <mergeCell ref="AA1335:AD1335"/>
    <mergeCell ref="AE1333:AJ1333"/>
    <mergeCell ref="AK1333:AO1333"/>
    <mergeCell ref="A1334:F1334"/>
    <mergeCell ref="G1334:H1334"/>
    <mergeCell ref="I1334:S1334"/>
    <mergeCell ref="T1334:W1334"/>
    <mergeCell ref="X1334:Z1334"/>
    <mergeCell ref="AA1334:AD1334"/>
    <mergeCell ref="AE1334:AJ1334"/>
    <mergeCell ref="AK1334:AO1334"/>
    <mergeCell ref="A1333:F1333"/>
    <mergeCell ref="G1333:H1333"/>
    <mergeCell ref="I1333:S1333"/>
    <mergeCell ref="T1333:W1333"/>
    <mergeCell ref="X1333:Z1333"/>
    <mergeCell ref="AA1333:AD1333"/>
    <mergeCell ref="AE1343:AJ1343"/>
    <mergeCell ref="AK1343:AO1343"/>
    <mergeCell ref="A1344:F1344"/>
    <mergeCell ref="G1344:H1344"/>
    <mergeCell ref="I1344:S1344"/>
    <mergeCell ref="T1344:W1344"/>
    <mergeCell ref="X1344:Z1344"/>
    <mergeCell ref="AA1344:AD1344"/>
    <mergeCell ref="AE1344:AJ1344"/>
    <mergeCell ref="AK1344:AO1344"/>
    <mergeCell ref="A1343:F1343"/>
    <mergeCell ref="G1343:H1343"/>
    <mergeCell ref="I1343:S1343"/>
    <mergeCell ref="T1343:W1343"/>
    <mergeCell ref="X1343:Z1343"/>
    <mergeCell ref="AA1343:AD1343"/>
    <mergeCell ref="AE1341:AJ1341"/>
    <mergeCell ref="AK1341:AO1341"/>
    <mergeCell ref="A1342:F1342"/>
    <mergeCell ref="G1342:H1342"/>
    <mergeCell ref="I1342:S1342"/>
    <mergeCell ref="T1342:W1342"/>
    <mergeCell ref="X1342:Z1342"/>
    <mergeCell ref="AA1342:AD1342"/>
    <mergeCell ref="AE1342:AJ1342"/>
    <mergeCell ref="AK1342:AO1342"/>
    <mergeCell ref="A1341:F1341"/>
    <mergeCell ref="G1341:H1341"/>
    <mergeCell ref="I1341:S1341"/>
    <mergeCell ref="T1341:W1341"/>
    <mergeCell ref="X1341:Z1341"/>
    <mergeCell ref="AA1341:AD1341"/>
    <mergeCell ref="AE1339:AJ1339"/>
    <mergeCell ref="AK1339:AO1339"/>
    <mergeCell ref="A1340:F1340"/>
    <mergeCell ref="G1340:H1340"/>
    <mergeCell ref="I1340:S1340"/>
    <mergeCell ref="T1340:W1340"/>
    <mergeCell ref="X1340:Z1340"/>
    <mergeCell ref="AA1340:AD1340"/>
    <mergeCell ref="AE1340:AJ1340"/>
    <mergeCell ref="AK1340:AO1340"/>
    <mergeCell ref="A1339:F1339"/>
    <mergeCell ref="G1339:H1339"/>
    <mergeCell ref="I1339:S1339"/>
    <mergeCell ref="T1339:W1339"/>
    <mergeCell ref="X1339:Z1339"/>
    <mergeCell ref="AA1339:AD1339"/>
    <mergeCell ref="AE1349:AJ1349"/>
    <mergeCell ref="AK1349:AO1349"/>
    <mergeCell ref="A1350:F1350"/>
    <mergeCell ref="G1350:H1350"/>
    <mergeCell ref="I1350:S1350"/>
    <mergeCell ref="T1350:W1350"/>
    <mergeCell ref="X1350:Z1350"/>
    <mergeCell ref="AA1350:AD1350"/>
    <mergeCell ref="AE1350:AJ1350"/>
    <mergeCell ref="AK1350:AO1350"/>
    <mergeCell ref="A1349:F1349"/>
    <mergeCell ref="G1349:H1349"/>
    <mergeCell ref="I1349:S1349"/>
    <mergeCell ref="T1349:W1349"/>
    <mergeCell ref="X1349:Z1349"/>
    <mergeCell ref="AA1349:AD1349"/>
    <mergeCell ref="AE1347:AJ1347"/>
    <mergeCell ref="AK1347:AO1347"/>
    <mergeCell ref="A1348:F1348"/>
    <mergeCell ref="G1348:H1348"/>
    <mergeCell ref="I1348:S1348"/>
    <mergeCell ref="T1348:W1348"/>
    <mergeCell ref="X1348:Z1348"/>
    <mergeCell ref="AA1348:AD1348"/>
    <mergeCell ref="AE1348:AJ1348"/>
    <mergeCell ref="AK1348:AO1348"/>
    <mergeCell ref="A1347:F1347"/>
    <mergeCell ref="G1347:H1347"/>
    <mergeCell ref="I1347:S1347"/>
    <mergeCell ref="T1347:W1347"/>
    <mergeCell ref="X1347:Z1347"/>
    <mergeCell ref="AA1347:AD1347"/>
    <mergeCell ref="AE1345:AJ1345"/>
    <mergeCell ref="AK1345:AO1345"/>
    <mergeCell ref="A1346:F1346"/>
    <mergeCell ref="G1346:H1346"/>
    <mergeCell ref="I1346:S1346"/>
    <mergeCell ref="T1346:W1346"/>
    <mergeCell ref="X1346:Z1346"/>
    <mergeCell ref="AA1346:AD1346"/>
    <mergeCell ref="AE1346:AJ1346"/>
    <mergeCell ref="AK1346:AO1346"/>
    <mergeCell ref="A1345:F1345"/>
    <mergeCell ref="G1345:H1345"/>
    <mergeCell ref="I1345:S1345"/>
    <mergeCell ref="T1345:W1345"/>
    <mergeCell ref="X1345:Z1345"/>
    <mergeCell ref="AA1345:AD1345"/>
    <mergeCell ref="AE1355:AJ1355"/>
    <mergeCell ref="AK1355:AO1355"/>
    <mergeCell ref="A1356:F1356"/>
    <mergeCell ref="G1356:H1356"/>
    <mergeCell ref="I1356:S1356"/>
    <mergeCell ref="T1356:W1356"/>
    <mergeCell ref="X1356:Z1356"/>
    <mergeCell ref="AA1356:AD1356"/>
    <mergeCell ref="AE1356:AJ1356"/>
    <mergeCell ref="AK1356:AO1356"/>
    <mergeCell ref="A1355:F1355"/>
    <mergeCell ref="G1355:H1355"/>
    <mergeCell ref="I1355:S1355"/>
    <mergeCell ref="T1355:W1355"/>
    <mergeCell ref="X1355:Z1355"/>
    <mergeCell ref="AA1355:AD1355"/>
    <mergeCell ref="AE1353:AJ1353"/>
    <mergeCell ref="AK1353:AO1353"/>
    <mergeCell ref="A1354:F1354"/>
    <mergeCell ref="G1354:H1354"/>
    <mergeCell ref="I1354:S1354"/>
    <mergeCell ref="T1354:W1354"/>
    <mergeCell ref="X1354:Z1354"/>
    <mergeCell ref="AA1354:AD1354"/>
    <mergeCell ref="AE1354:AJ1354"/>
    <mergeCell ref="AK1354:AO1354"/>
    <mergeCell ref="A1353:F1353"/>
    <mergeCell ref="G1353:H1353"/>
    <mergeCell ref="I1353:S1353"/>
    <mergeCell ref="T1353:W1353"/>
    <mergeCell ref="X1353:Z1353"/>
    <mergeCell ref="AA1353:AD1353"/>
    <mergeCell ref="AE1351:AJ1351"/>
    <mergeCell ref="AK1351:AO1351"/>
    <mergeCell ref="A1352:F1352"/>
    <mergeCell ref="G1352:H1352"/>
    <mergeCell ref="I1352:S1352"/>
    <mergeCell ref="T1352:W1352"/>
    <mergeCell ref="X1352:Z1352"/>
    <mergeCell ref="AA1352:AD1352"/>
    <mergeCell ref="AE1352:AJ1352"/>
    <mergeCell ref="AK1352:AO1352"/>
    <mergeCell ref="A1351:F1351"/>
    <mergeCell ref="G1351:H1351"/>
    <mergeCell ref="I1351:S1351"/>
    <mergeCell ref="T1351:W1351"/>
    <mergeCell ref="X1351:Z1351"/>
    <mergeCell ref="AA1351:AD1351"/>
    <mergeCell ref="AE1361:AJ1361"/>
    <mergeCell ref="AK1361:AO1361"/>
    <mergeCell ref="A1362:F1362"/>
    <mergeCell ref="G1362:H1362"/>
    <mergeCell ref="I1362:S1362"/>
    <mergeCell ref="T1362:W1362"/>
    <mergeCell ref="X1362:Z1362"/>
    <mergeCell ref="AA1362:AD1362"/>
    <mergeCell ref="AE1362:AJ1362"/>
    <mergeCell ref="AK1362:AO1362"/>
    <mergeCell ref="A1361:F1361"/>
    <mergeCell ref="G1361:H1361"/>
    <mergeCell ref="I1361:S1361"/>
    <mergeCell ref="T1361:W1361"/>
    <mergeCell ref="X1361:Z1361"/>
    <mergeCell ref="AA1361:AD1361"/>
    <mergeCell ref="AE1359:AJ1359"/>
    <mergeCell ref="AK1359:AO1359"/>
    <mergeCell ref="A1360:F1360"/>
    <mergeCell ref="G1360:H1360"/>
    <mergeCell ref="I1360:S1360"/>
    <mergeCell ref="T1360:W1360"/>
    <mergeCell ref="X1360:Z1360"/>
    <mergeCell ref="AA1360:AD1360"/>
    <mergeCell ref="AE1360:AJ1360"/>
    <mergeCell ref="AK1360:AO1360"/>
    <mergeCell ref="A1359:F1359"/>
    <mergeCell ref="G1359:H1359"/>
    <mergeCell ref="I1359:S1359"/>
    <mergeCell ref="T1359:W1359"/>
    <mergeCell ref="X1359:Z1359"/>
    <mergeCell ref="AA1359:AD1359"/>
    <mergeCell ref="AE1357:AJ1357"/>
    <mergeCell ref="AK1357:AO1357"/>
    <mergeCell ref="A1358:F1358"/>
    <mergeCell ref="G1358:H1358"/>
    <mergeCell ref="I1358:S1358"/>
    <mergeCell ref="T1358:W1358"/>
    <mergeCell ref="X1358:Z1358"/>
    <mergeCell ref="AA1358:AD1358"/>
    <mergeCell ref="AE1358:AJ1358"/>
    <mergeCell ref="AK1358:AO1358"/>
    <mergeCell ref="A1357:F1357"/>
    <mergeCell ref="G1357:H1357"/>
    <mergeCell ref="I1357:S1357"/>
    <mergeCell ref="T1357:W1357"/>
    <mergeCell ref="X1357:Z1357"/>
    <mergeCell ref="AA1357:AD1357"/>
    <mergeCell ref="AE1367:AJ1367"/>
    <mergeCell ref="AK1367:AO1367"/>
    <mergeCell ref="A1368:F1368"/>
    <mergeCell ref="G1368:H1368"/>
    <mergeCell ref="I1368:S1368"/>
    <mergeCell ref="T1368:W1368"/>
    <mergeCell ref="X1368:Z1368"/>
    <mergeCell ref="AA1368:AD1368"/>
    <mergeCell ref="AE1368:AJ1368"/>
    <mergeCell ref="AK1368:AO1368"/>
    <mergeCell ref="A1367:F1367"/>
    <mergeCell ref="G1367:H1367"/>
    <mergeCell ref="I1367:S1367"/>
    <mergeCell ref="T1367:W1367"/>
    <mergeCell ref="X1367:Z1367"/>
    <mergeCell ref="AA1367:AD1367"/>
    <mergeCell ref="AE1365:AJ1365"/>
    <mergeCell ref="AK1365:AO1365"/>
    <mergeCell ref="A1366:F1366"/>
    <mergeCell ref="G1366:H1366"/>
    <mergeCell ref="I1366:S1366"/>
    <mergeCell ref="T1366:W1366"/>
    <mergeCell ref="X1366:Z1366"/>
    <mergeCell ref="AA1366:AD1366"/>
    <mergeCell ref="AE1366:AJ1366"/>
    <mergeCell ref="AK1366:AO1366"/>
    <mergeCell ref="A1365:F1365"/>
    <mergeCell ref="G1365:H1365"/>
    <mergeCell ref="I1365:S1365"/>
    <mergeCell ref="T1365:W1365"/>
    <mergeCell ref="X1365:Z1365"/>
    <mergeCell ref="AA1365:AD1365"/>
    <mergeCell ref="AE1363:AJ1363"/>
    <mergeCell ref="AK1363:AO1363"/>
    <mergeCell ref="A1364:F1364"/>
    <mergeCell ref="G1364:H1364"/>
    <mergeCell ref="I1364:S1364"/>
    <mergeCell ref="T1364:W1364"/>
    <mergeCell ref="X1364:Z1364"/>
    <mergeCell ref="AA1364:AD1364"/>
    <mergeCell ref="AE1364:AJ1364"/>
    <mergeCell ref="AK1364:AO1364"/>
    <mergeCell ref="A1363:F1363"/>
    <mergeCell ref="G1363:H1363"/>
    <mergeCell ref="I1363:S1363"/>
    <mergeCell ref="T1363:W1363"/>
    <mergeCell ref="X1363:Z1363"/>
    <mergeCell ref="AA1363:AD1363"/>
    <mergeCell ref="AE1373:AJ1373"/>
    <mergeCell ref="AK1373:AO1373"/>
    <mergeCell ref="A1374:F1374"/>
    <mergeCell ref="G1374:H1374"/>
    <mergeCell ref="I1374:S1374"/>
    <mergeCell ref="T1374:W1374"/>
    <mergeCell ref="X1374:Z1374"/>
    <mergeCell ref="AA1374:AD1374"/>
    <mergeCell ref="AE1374:AJ1374"/>
    <mergeCell ref="AK1374:AO1374"/>
    <mergeCell ref="A1373:F1373"/>
    <mergeCell ref="G1373:H1373"/>
    <mergeCell ref="I1373:S1373"/>
    <mergeCell ref="T1373:W1373"/>
    <mergeCell ref="X1373:Z1373"/>
    <mergeCell ref="AA1373:AD1373"/>
    <mergeCell ref="AE1371:AJ1371"/>
    <mergeCell ref="AK1371:AO1371"/>
    <mergeCell ref="A1372:F1372"/>
    <mergeCell ref="G1372:H1372"/>
    <mergeCell ref="I1372:S1372"/>
    <mergeCell ref="T1372:W1372"/>
    <mergeCell ref="X1372:Z1372"/>
    <mergeCell ref="AA1372:AD1372"/>
    <mergeCell ref="AE1372:AJ1372"/>
    <mergeCell ref="AK1372:AO1372"/>
    <mergeCell ref="A1371:F1371"/>
    <mergeCell ref="G1371:H1371"/>
    <mergeCell ref="I1371:S1371"/>
    <mergeCell ref="T1371:W1371"/>
    <mergeCell ref="X1371:Z1371"/>
    <mergeCell ref="AA1371:AD1371"/>
    <mergeCell ref="AE1369:AJ1369"/>
    <mergeCell ref="AK1369:AO1369"/>
    <mergeCell ref="A1370:F1370"/>
    <mergeCell ref="G1370:H1370"/>
    <mergeCell ref="I1370:S1370"/>
    <mergeCell ref="T1370:W1370"/>
    <mergeCell ref="X1370:Z1370"/>
    <mergeCell ref="AA1370:AD1370"/>
    <mergeCell ref="AE1370:AJ1370"/>
    <mergeCell ref="AK1370:AO1370"/>
    <mergeCell ref="A1369:F1369"/>
    <mergeCell ref="G1369:H1369"/>
    <mergeCell ref="I1369:S1369"/>
    <mergeCell ref="T1369:W1369"/>
    <mergeCell ref="X1369:Z1369"/>
    <mergeCell ref="AA1369:AD1369"/>
    <mergeCell ref="AE1379:AJ1379"/>
    <mergeCell ref="AK1379:AO1379"/>
    <mergeCell ref="A1380:F1380"/>
    <mergeCell ref="G1380:H1380"/>
    <mergeCell ref="I1380:S1380"/>
    <mergeCell ref="T1380:W1380"/>
    <mergeCell ref="X1380:Z1380"/>
    <mergeCell ref="AA1380:AD1380"/>
    <mergeCell ref="AE1380:AJ1380"/>
    <mergeCell ref="AK1380:AO1380"/>
    <mergeCell ref="A1379:F1379"/>
    <mergeCell ref="G1379:H1379"/>
    <mergeCell ref="I1379:S1379"/>
    <mergeCell ref="T1379:W1379"/>
    <mergeCell ref="X1379:Z1379"/>
    <mergeCell ref="AA1379:AD1379"/>
    <mergeCell ref="AE1377:AJ1377"/>
    <mergeCell ref="AK1377:AO1377"/>
    <mergeCell ref="A1378:F1378"/>
    <mergeCell ref="G1378:H1378"/>
    <mergeCell ref="I1378:S1378"/>
    <mergeCell ref="T1378:W1378"/>
    <mergeCell ref="X1378:Z1378"/>
    <mergeCell ref="AA1378:AD1378"/>
    <mergeCell ref="AE1378:AJ1378"/>
    <mergeCell ref="AK1378:AO1378"/>
    <mergeCell ref="A1377:F1377"/>
    <mergeCell ref="G1377:H1377"/>
    <mergeCell ref="I1377:S1377"/>
    <mergeCell ref="T1377:W1377"/>
    <mergeCell ref="X1377:Z1377"/>
    <mergeCell ref="AA1377:AD1377"/>
    <mergeCell ref="AE1375:AJ1375"/>
    <mergeCell ref="AK1375:AO1375"/>
    <mergeCell ref="A1376:F1376"/>
    <mergeCell ref="G1376:H1376"/>
    <mergeCell ref="I1376:S1376"/>
    <mergeCell ref="T1376:W1376"/>
    <mergeCell ref="X1376:Z1376"/>
    <mergeCell ref="AA1376:AD1376"/>
    <mergeCell ref="AE1376:AJ1376"/>
    <mergeCell ref="AK1376:AO1376"/>
    <mergeCell ref="A1375:F1375"/>
    <mergeCell ref="G1375:H1375"/>
    <mergeCell ref="I1375:S1375"/>
    <mergeCell ref="T1375:W1375"/>
    <mergeCell ref="X1375:Z1375"/>
    <mergeCell ref="AA1375:AD1375"/>
    <mergeCell ref="AE1385:AJ1385"/>
    <mergeCell ref="AK1385:AO1385"/>
    <mergeCell ref="A1386:F1386"/>
    <mergeCell ref="G1386:H1386"/>
    <mergeCell ref="I1386:S1386"/>
    <mergeCell ref="T1386:W1386"/>
    <mergeCell ref="X1386:Z1386"/>
    <mergeCell ref="AA1386:AD1386"/>
    <mergeCell ref="AE1386:AJ1386"/>
    <mergeCell ref="AK1386:AO1386"/>
    <mergeCell ref="A1385:F1385"/>
    <mergeCell ref="G1385:H1385"/>
    <mergeCell ref="I1385:S1385"/>
    <mergeCell ref="T1385:W1385"/>
    <mergeCell ref="X1385:Z1385"/>
    <mergeCell ref="AA1385:AD1385"/>
    <mergeCell ref="AE1383:AJ1383"/>
    <mergeCell ref="AK1383:AO1383"/>
    <mergeCell ref="A1384:F1384"/>
    <mergeCell ref="G1384:H1384"/>
    <mergeCell ref="I1384:S1384"/>
    <mergeCell ref="T1384:W1384"/>
    <mergeCell ref="X1384:Z1384"/>
    <mergeCell ref="AA1384:AD1384"/>
    <mergeCell ref="AE1384:AJ1384"/>
    <mergeCell ref="AK1384:AO1384"/>
    <mergeCell ref="A1383:F1383"/>
    <mergeCell ref="G1383:H1383"/>
    <mergeCell ref="I1383:S1383"/>
    <mergeCell ref="T1383:W1383"/>
    <mergeCell ref="X1383:Z1383"/>
    <mergeCell ref="AA1383:AD1383"/>
    <mergeCell ref="AE1381:AJ1381"/>
    <mergeCell ref="AK1381:AO1381"/>
    <mergeCell ref="A1382:F1382"/>
    <mergeCell ref="G1382:H1382"/>
    <mergeCell ref="I1382:S1382"/>
    <mergeCell ref="T1382:W1382"/>
    <mergeCell ref="X1382:Z1382"/>
    <mergeCell ref="AA1382:AD1382"/>
    <mergeCell ref="AE1382:AJ1382"/>
    <mergeCell ref="AK1382:AO1382"/>
    <mergeCell ref="A1381:F1381"/>
    <mergeCell ref="G1381:H1381"/>
    <mergeCell ref="I1381:S1381"/>
    <mergeCell ref="T1381:W1381"/>
    <mergeCell ref="X1381:Z1381"/>
    <mergeCell ref="AA1381:AD1381"/>
    <mergeCell ref="AE1391:AJ1391"/>
    <mergeCell ref="AK1391:AO1391"/>
    <mergeCell ref="A1392:F1392"/>
    <mergeCell ref="G1392:H1392"/>
    <mergeCell ref="I1392:S1392"/>
    <mergeCell ref="T1392:W1392"/>
    <mergeCell ref="X1392:Z1392"/>
    <mergeCell ref="AA1392:AD1392"/>
    <mergeCell ref="AE1392:AJ1392"/>
    <mergeCell ref="AK1392:AO1392"/>
    <mergeCell ref="A1391:F1391"/>
    <mergeCell ref="G1391:H1391"/>
    <mergeCell ref="I1391:S1391"/>
    <mergeCell ref="T1391:W1391"/>
    <mergeCell ref="X1391:Z1391"/>
    <mergeCell ref="AA1391:AD1391"/>
    <mergeCell ref="AE1389:AJ1389"/>
    <mergeCell ref="AK1389:AO1389"/>
    <mergeCell ref="A1390:F1390"/>
    <mergeCell ref="G1390:H1390"/>
    <mergeCell ref="I1390:S1390"/>
    <mergeCell ref="T1390:W1390"/>
    <mergeCell ref="X1390:Z1390"/>
    <mergeCell ref="AA1390:AD1390"/>
    <mergeCell ref="AE1390:AJ1390"/>
    <mergeCell ref="AK1390:AO1390"/>
    <mergeCell ref="A1389:F1389"/>
    <mergeCell ref="G1389:H1389"/>
    <mergeCell ref="I1389:S1389"/>
    <mergeCell ref="T1389:W1389"/>
    <mergeCell ref="X1389:Z1389"/>
    <mergeCell ref="AA1389:AD1389"/>
    <mergeCell ref="AE1387:AJ1387"/>
    <mergeCell ref="AK1387:AO1387"/>
    <mergeCell ref="A1388:F1388"/>
    <mergeCell ref="G1388:H1388"/>
    <mergeCell ref="I1388:S1388"/>
    <mergeCell ref="T1388:W1388"/>
    <mergeCell ref="X1388:Z1388"/>
    <mergeCell ref="AA1388:AD1388"/>
    <mergeCell ref="AE1388:AJ1388"/>
    <mergeCell ref="AK1388:AO1388"/>
    <mergeCell ref="A1387:F1387"/>
    <mergeCell ref="G1387:H1387"/>
    <mergeCell ref="I1387:S1387"/>
    <mergeCell ref="T1387:W1387"/>
    <mergeCell ref="X1387:Z1387"/>
    <mergeCell ref="AA1387:AD1387"/>
    <mergeCell ref="AE1397:AJ1397"/>
    <mergeCell ref="AK1397:AO1397"/>
    <mergeCell ref="A1398:F1398"/>
    <mergeCell ref="G1398:H1398"/>
    <mergeCell ref="I1398:S1398"/>
    <mergeCell ref="T1398:W1398"/>
    <mergeCell ref="X1398:Z1398"/>
    <mergeCell ref="AA1398:AD1398"/>
    <mergeCell ref="AE1398:AJ1398"/>
    <mergeCell ref="AK1398:AO1398"/>
    <mergeCell ref="A1397:F1397"/>
    <mergeCell ref="G1397:H1397"/>
    <mergeCell ref="I1397:S1397"/>
    <mergeCell ref="T1397:W1397"/>
    <mergeCell ref="X1397:Z1397"/>
    <mergeCell ref="AA1397:AD1397"/>
    <mergeCell ref="AE1395:AJ1395"/>
    <mergeCell ref="AK1395:AO1395"/>
    <mergeCell ref="A1396:F1396"/>
    <mergeCell ref="G1396:H1396"/>
    <mergeCell ref="I1396:S1396"/>
    <mergeCell ref="T1396:W1396"/>
    <mergeCell ref="X1396:Z1396"/>
    <mergeCell ref="AA1396:AD1396"/>
    <mergeCell ref="AE1396:AJ1396"/>
    <mergeCell ref="AK1396:AO1396"/>
    <mergeCell ref="A1395:F1395"/>
    <mergeCell ref="G1395:H1395"/>
    <mergeCell ref="I1395:S1395"/>
    <mergeCell ref="T1395:W1395"/>
    <mergeCell ref="X1395:Z1395"/>
    <mergeCell ref="AA1395:AD1395"/>
    <mergeCell ref="AE1393:AJ1393"/>
    <mergeCell ref="AK1393:AO1393"/>
    <mergeCell ref="A1394:F1394"/>
    <mergeCell ref="G1394:H1394"/>
    <mergeCell ref="I1394:S1394"/>
    <mergeCell ref="T1394:W1394"/>
    <mergeCell ref="X1394:Z1394"/>
    <mergeCell ref="AA1394:AD1394"/>
    <mergeCell ref="AE1394:AJ1394"/>
    <mergeCell ref="AK1394:AO1394"/>
    <mergeCell ref="A1393:F1393"/>
    <mergeCell ref="G1393:H1393"/>
    <mergeCell ref="I1393:S1393"/>
    <mergeCell ref="T1393:W1393"/>
    <mergeCell ref="X1393:Z1393"/>
    <mergeCell ref="AA1393:AD1393"/>
    <mergeCell ref="AE1403:AJ1403"/>
    <mergeCell ref="AK1403:AO1403"/>
    <mergeCell ref="A1404:F1404"/>
    <mergeCell ref="G1404:H1404"/>
    <mergeCell ref="I1404:S1404"/>
    <mergeCell ref="T1404:W1404"/>
    <mergeCell ref="X1404:Z1404"/>
    <mergeCell ref="AA1404:AD1404"/>
    <mergeCell ref="AE1404:AJ1404"/>
    <mergeCell ref="AK1404:AO1404"/>
    <mergeCell ref="A1403:F1403"/>
    <mergeCell ref="G1403:H1403"/>
    <mergeCell ref="I1403:S1403"/>
    <mergeCell ref="T1403:W1403"/>
    <mergeCell ref="X1403:Z1403"/>
    <mergeCell ref="AA1403:AD1403"/>
    <mergeCell ref="AE1401:AJ1401"/>
    <mergeCell ref="AK1401:AO1401"/>
    <mergeCell ref="A1402:F1402"/>
    <mergeCell ref="G1402:H1402"/>
    <mergeCell ref="I1402:S1402"/>
    <mergeCell ref="T1402:W1402"/>
    <mergeCell ref="X1402:Z1402"/>
    <mergeCell ref="AA1402:AD1402"/>
    <mergeCell ref="AE1402:AJ1402"/>
    <mergeCell ref="AK1402:AO1402"/>
    <mergeCell ref="A1401:F1401"/>
    <mergeCell ref="G1401:H1401"/>
    <mergeCell ref="I1401:S1401"/>
    <mergeCell ref="T1401:W1401"/>
    <mergeCell ref="X1401:Z1401"/>
    <mergeCell ref="AA1401:AD1401"/>
    <mergeCell ref="AE1399:AJ1399"/>
    <mergeCell ref="AK1399:AO1399"/>
    <mergeCell ref="A1400:F1400"/>
    <mergeCell ref="G1400:H1400"/>
    <mergeCell ref="I1400:S1400"/>
    <mergeCell ref="T1400:W1400"/>
    <mergeCell ref="X1400:Z1400"/>
    <mergeCell ref="AA1400:AD1400"/>
    <mergeCell ref="AE1400:AJ1400"/>
    <mergeCell ref="AK1400:AO1400"/>
    <mergeCell ref="A1399:F1399"/>
    <mergeCell ref="G1399:H1399"/>
    <mergeCell ref="I1399:S1399"/>
    <mergeCell ref="T1399:W1399"/>
    <mergeCell ref="X1399:Z1399"/>
    <mergeCell ref="AA1399:AD1399"/>
    <mergeCell ref="AE1409:AJ1409"/>
    <mergeCell ref="AK1409:AO1409"/>
    <mergeCell ref="A1410:F1410"/>
    <mergeCell ref="G1410:H1410"/>
    <mergeCell ref="I1410:S1410"/>
    <mergeCell ref="T1410:W1410"/>
    <mergeCell ref="X1410:Z1410"/>
    <mergeCell ref="AA1410:AD1410"/>
    <mergeCell ref="AE1410:AJ1410"/>
    <mergeCell ref="AK1410:AO1410"/>
    <mergeCell ref="A1409:F1409"/>
    <mergeCell ref="G1409:H1409"/>
    <mergeCell ref="I1409:S1409"/>
    <mergeCell ref="T1409:W1409"/>
    <mergeCell ref="X1409:Z1409"/>
    <mergeCell ref="AA1409:AD1409"/>
    <mergeCell ref="AE1407:AJ1407"/>
    <mergeCell ref="AK1407:AO1407"/>
    <mergeCell ref="A1408:F1408"/>
    <mergeCell ref="G1408:H1408"/>
    <mergeCell ref="I1408:S1408"/>
    <mergeCell ref="T1408:W1408"/>
    <mergeCell ref="X1408:Z1408"/>
    <mergeCell ref="AA1408:AD1408"/>
    <mergeCell ref="AE1408:AJ1408"/>
    <mergeCell ref="AK1408:AO1408"/>
    <mergeCell ref="A1407:F1407"/>
    <mergeCell ref="G1407:H1407"/>
    <mergeCell ref="I1407:S1407"/>
    <mergeCell ref="T1407:W1407"/>
    <mergeCell ref="X1407:Z1407"/>
    <mergeCell ref="AA1407:AD1407"/>
    <mergeCell ref="AE1405:AJ1405"/>
    <mergeCell ref="AK1405:AO1405"/>
    <mergeCell ref="A1406:F1406"/>
    <mergeCell ref="G1406:H1406"/>
    <mergeCell ref="I1406:S1406"/>
    <mergeCell ref="T1406:W1406"/>
    <mergeCell ref="X1406:Z1406"/>
    <mergeCell ref="AA1406:AD1406"/>
    <mergeCell ref="AE1406:AJ1406"/>
    <mergeCell ref="AK1406:AO1406"/>
    <mergeCell ref="A1405:F1405"/>
    <mergeCell ref="G1405:H1405"/>
    <mergeCell ref="I1405:S1405"/>
    <mergeCell ref="T1405:W1405"/>
    <mergeCell ref="X1405:Z1405"/>
    <mergeCell ref="AA1405:AD1405"/>
    <mergeCell ref="AE1415:AJ1415"/>
    <mergeCell ref="AK1415:AO1415"/>
    <mergeCell ref="A1416:F1416"/>
    <mergeCell ref="G1416:H1416"/>
    <mergeCell ref="I1416:S1416"/>
    <mergeCell ref="T1416:W1416"/>
    <mergeCell ref="X1416:Z1416"/>
    <mergeCell ref="AA1416:AD1416"/>
    <mergeCell ref="AE1416:AJ1416"/>
    <mergeCell ref="AK1416:AO1416"/>
    <mergeCell ref="A1415:F1415"/>
    <mergeCell ref="G1415:H1415"/>
    <mergeCell ref="I1415:S1415"/>
    <mergeCell ref="T1415:W1415"/>
    <mergeCell ref="X1415:Z1415"/>
    <mergeCell ref="AA1415:AD1415"/>
    <mergeCell ref="AE1413:AJ1413"/>
    <mergeCell ref="AK1413:AO1413"/>
    <mergeCell ref="A1414:F1414"/>
    <mergeCell ref="G1414:H1414"/>
    <mergeCell ref="I1414:S1414"/>
    <mergeCell ref="T1414:W1414"/>
    <mergeCell ref="X1414:Z1414"/>
    <mergeCell ref="AA1414:AD1414"/>
    <mergeCell ref="AE1414:AJ1414"/>
    <mergeCell ref="AK1414:AO1414"/>
    <mergeCell ref="A1413:F1413"/>
    <mergeCell ref="G1413:H1413"/>
    <mergeCell ref="I1413:S1413"/>
    <mergeCell ref="T1413:W1413"/>
    <mergeCell ref="X1413:Z1413"/>
    <mergeCell ref="AA1413:AD1413"/>
    <mergeCell ref="AE1411:AJ1411"/>
    <mergeCell ref="AK1411:AO1411"/>
    <mergeCell ref="A1412:F1412"/>
    <mergeCell ref="G1412:H1412"/>
    <mergeCell ref="I1412:S1412"/>
    <mergeCell ref="T1412:W1412"/>
    <mergeCell ref="X1412:Z1412"/>
    <mergeCell ref="AA1412:AD1412"/>
    <mergeCell ref="AE1412:AJ1412"/>
    <mergeCell ref="AK1412:AO1412"/>
    <mergeCell ref="A1411:F1411"/>
    <mergeCell ref="G1411:H1411"/>
    <mergeCell ref="I1411:S1411"/>
    <mergeCell ref="T1411:W1411"/>
    <mergeCell ref="X1411:Z1411"/>
    <mergeCell ref="AA1411:AD1411"/>
    <mergeCell ref="AE1421:AJ1421"/>
    <mergeCell ref="AK1421:AO1421"/>
    <mergeCell ref="A1422:F1422"/>
    <mergeCell ref="G1422:H1422"/>
    <mergeCell ref="I1422:S1422"/>
    <mergeCell ref="T1422:W1422"/>
    <mergeCell ref="X1422:Z1422"/>
    <mergeCell ref="AA1422:AD1422"/>
    <mergeCell ref="AE1422:AJ1422"/>
    <mergeCell ref="AK1422:AO1422"/>
    <mergeCell ref="A1421:F1421"/>
    <mergeCell ref="G1421:H1421"/>
    <mergeCell ref="I1421:S1421"/>
    <mergeCell ref="T1421:W1421"/>
    <mergeCell ref="X1421:Z1421"/>
    <mergeCell ref="AA1421:AD1421"/>
    <mergeCell ref="AE1419:AJ1419"/>
    <mergeCell ref="AK1419:AO1419"/>
    <mergeCell ref="A1420:F1420"/>
    <mergeCell ref="G1420:H1420"/>
    <mergeCell ref="I1420:S1420"/>
    <mergeCell ref="T1420:W1420"/>
    <mergeCell ref="X1420:Z1420"/>
    <mergeCell ref="AA1420:AD1420"/>
    <mergeCell ref="AE1420:AJ1420"/>
    <mergeCell ref="AK1420:AO1420"/>
    <mergeCell ref="A1419:F1419"/>
    <mergeCell ref="G1419:H1419"/>
    <mergeCell ref="I1419:S1419"/>
    <mergeCell ref="T1419:W1419"/>
    <mergeCell ref="X1419:Z1419"/>
    <mergeCell ref="AA1419:AD1419"/>
    <mergeCell ref="AE1417:AJ1417"/>
    <mergeCell ref="AK1417:AO1417"/>
    <mergeCell ref="A1418:F1418"/>
    <mergeCell ref="G1418:H1418"/>
    <mergeCell ref="I1418:S1418"/>
    <mergeCell ref="T1418:W1418"/>
    <mergeCell ref="X1418:Z1418"/>
    <mergeCell ref="AA1418:AD1418"/>
    <mergeCell ref="AE1418:AJ1418"/>
    <mergeCell ref="AK1418:AO1418"/>
    <mergeCell ref="A1417:F1417"/>
    <mergeCell ref="G1417:H1417"/>
    <mergeCell ref="I1417:S1417"/>
    <mergeCell ref="T1417:W1417"/>
    <mergeCell ref="X1417:Z1417"/>
    <mergeCell ref="AA1417:AD1417"/>
    <mergeCell ref="AE1427:AJ1427"/>
    <mergeCell ref="AK1427:AO1427"/>
    <mergeCell ref="A1428:F1428"/>
    <mergeCell ref="G1428:H1428"/>
    <mergeCell ref="I1428:S1428"/>
    <mergeCell ref="T1428:W1428"/>
    <mergeCell ref="X1428:Z1428"/>
    <mergeCell ref="AA1428:AD1428"/>
    <mergeCell ref="AE1428:AJ1428"/>
    <mergeCell ref="AK1428:AO1428"/>
    <mergeCell ref="A1427:F1427"/>
    <mergeCell ref="G1427:H1427"/>
    <mergeCell ref="I1427:S1427"/>
    <mergeCell ref="T1427:W1427"/>
    <mergeCell ref="X1427:Z1427"/>
    <mergeCell ref="AA1427:AD1427"/>
    <mergeCell ref="AE1425:AJ1425"/>
    <mergeCell ref="AK1425:AO1425"/>
    <mergeCell ref="A1426:F1426"/>
    <mergeCell ref="G1426:H1426"/>
    <mergeCell ref="I1426:S1426"/>
    <mergeCell ref="T1426:W1426"/>
    <mergeCell ref="X1426:Z1426"/>
    <mergeCell ref="AA1426:AD1426"/>
    <mergeCell ref="AE1426:AJ1426"/>
    <mergeCell ref="AK1426:AO1426"/>
    <mergeCell ref="A1425:F1425"/>
    <mergeCell ref="G1425:H1425"/>
    <mergeCell ref="I1425:S1425"/>
    <mergeCell ref="T1425:W1425"/>
    <mergeCell ref="X1425:Z1425"/>
    <mergeCell ref="AA1425:AD1425"/>
    <mergeCell ref="AE1423:AJ1423"/>
    <mergeCell ref="AK1423:AO1423"/>
    <mergeCell ref="A1424:F1424"/>
    <mergeCell ref="G1424:H1424"/>
    <mergeCell ref="I1424:S1424"/>
    <mergeCell ref="T1424:W1424"/>
    <mergeCell ref="X1424:Z1424"/>
    <mergeCell ref="AA1424:AD1424"/>
    <mergeCell ref="AE1424:AJ1424"/>
    <mergeCell ref="AK1424:AO1424"/>
    <mergeCell ref="A1423:F1423"/>
    <mergeCell ref="G1423:H1423"/>
    <mergeCell ref="I1423:S1423"/>
    <mergeCell ref="T1423:W1423"/>
    <mergeCell ref="X1423:Z1423"/>
    <mergeCell ref="AA1423:AD1423"/>
    <mergeCell ref="AE1433:AJ1433"/>
    <mergeCell ref="AK1433:AO1433"/>
    <mergeCell ref="A1434:F1434"/>
    <mergeCell ref="G1434:H1434"/>
    <mergeCell ref="I1434:S1434"/>
    <mergeCell ref="T1434:W1434"/>
    <mergeCell ref="X1434:Z1434"/>
    <mergeCell ref="AA1434:AD1434"/>
    <mergeCell ref="AE1434:AJ1434"/>
    <mergeCell ref="AK1434:AO1434"/>
    <mergeCell ref="A1433:F1433"/>
    <mergeCell ref="G1433:H1433"/>
    <mergeCell ref="I1433:S1433"/>
    <mergeCell ref="T1433:W1433"/>
    <mergeCell ref="X1433:Z1433"/>
    <mergeCell ref="AA1433:AD1433"/>
    <mergeCell ref="AE1431:AJ1431"/>
    <mergeCell ref="AK1431:AO1431"/>
    <mergeCell ref="A1432:F1432"/>
    <mergeCell ref="G1432:H1432"/>
    <mergeCell ref="I1432:S1432"/>
    <mergeCell ref="T1432:W1432"/>
    <mergeCell ref="X1432:Z1432"/>
    <mergeCell ref="AA1432:AD1432"/>
    <mergeCell ref="AE1432:AJ1432"/>
    <mergeCell ref="AK1432:AO1432"/>
    <mergeCell ref="A1431:F1431"/>
    <mergeCell ref="G1431:H1431"/>
    <mergeCell ref="I1431:S1431"/>
    <mergeCell ref="T1431:W1431"/>
    <mergeCell ref="X1431:Z1431"/>
    <mergeCell ref="AA1431:AD1431"/>
    <mergeCell ref="AE1429:AJ1429"/>
    <mergeCell ref="AK1429:AO1429"/>
    <mergeCell ref="A1430:F1430"/>
    <mergeCell ref="G1430:H1430"/>
    <mergeCell ref="I1430:S1430"/>
    <mergeCell ref="T1430:W1430"/>
    <mergeCell ref="X1430:Z1430"/>
    <mergeCell ref="AA1430:AD1430"/>
    <mergeCell ref="AE1430:AJ1430"/>
    <mergeCell ref="AK1430:AO1430"/>
    <mergeCell ref="A1429:F1429"/>
    <mergeCell ref="G1429:H1429"/>
    <mergeCell ref="I1429:S1429"/>
    <mergeCell ref="T1429:W1429"/>
    <mergeCell ref="X1429:Z1429"/>
    <mergeCell ref="AA1429:AD1429"/>
    <mergeCell ref="AE1439:AJ1439"/>
    <mergeCell ref="AK1439:AO1439"/>
    <mergeCell ref="A1440:F1440"/>
    <mergeCell ref="G1440:H1440"/>
    <mergeCell ref="I1440:S1440"/>
    <mergeCell ref="T1440:W1440"/>
    <mergeCell ref="X1440:Z1440"/>
    <mergeCell ref="AA1440:AD1440"/>
    <mergeCell ref="AE1440:AJ1440"/>
    <mergeCell ref="AK1440:AO1440"/>
    <mergeCell ref="A1439:F1439"/>
    <mergeCell ref="G1439:H1439"/>
    <mergeCell ref="I1439:S1439"/>
    <mergeCell ref="T1439:W1439"/>
    <mergeCell ref="X1439:Z1439"/>
    <mergeCell ref="AA1439:AD1439"/>
    <mergeCell ref="AE1437:AJ1437"/>
    <mergeCell ref="AK1437:AO1437"/>
    <mergeCell ref="A1438:F1438"/>
    <mergeCell ref="G1438:H1438"/>
    <mergeCell ref="I1438:S1438"/>
    <mergeCell ref="T1438:W1438"/>
    <mergeCell ref="X1438:Z1438"/>
    <mergeCell ref="AA1438:AD1438"/>
    <mergeCell ref="AE1438:AJ1438"/>
    <mergeCell ref="AK1438:AO1438"/>
    <mergeCell ref="A1437:F1437"/>
    <mergeCell ref="G1437:H1437"/>
    <mergeCell ref="I1437:S1437"/>
    <mergeCell ref="T1437:W1437"/>
    <mergeCell ref="X1437:Z1437"/>
    <mergeCell ref="AA1437:AD1437"/>
    <mergeCell ref="AE1435:AJ1435"/>
    <mergeCell ref="AK1435:AO1435"/>
    <mergeCell ref="A1436:F1436"/>
    <mergeCell ref="G1436:H1436"/>
    <mergeCell ref="I1436:S1436"/>
    <mergeCell ref="T1436:W1436"/>
    <mergeCell ref="X1436:Z1436"/>
    <mergeCell ref="AA1436:AD1436"/>
    <mergeCell ref="AE1436:AJ1436"/>
    <mergeCell ref="AK1436:AO1436"/>
    <mergeCell ref="A1435:F1435"/>
    <mergeCell ref="G1435:H1435"/>
    <mergeCell ref="I1435:S1435"/>
    <mergeCell ref="T1435:W1435"/>
    <mergeCell ref="X1435:Z1435"/>
    <mergeCell ref="AA1435:AD1435"/>
    <mergeCell ref="AE1445:AJ1445"/>
    <mergeCell ref="AK1445:AO1445"/>
    <mergeCell ref="A1446:F1446"/>
    <mergeCell ref="G1446:H1446"/>
    <mergeCell ref="I1446:S1446"/>
    <mergeCell ref="T1446:W1446"/>
    <mergeCell ref="X1446:Z1446"/>
    <mergeCell ref="AA1446:AD1446"/>
    <mergeCell ref="AE1446:AJ1446"/>
    <mergeCell ref="AK1446:AO1446"/>
    <mergeCell ref="A1445:F1445"/>
    <mergeCell ref="G1445:H1445"/>
    <mergeCell ref="I1445:S1445"/>
    <mergeCell ref="T1445:W1445"/>
    <mergeCell ref="X1445:Z1445"/>
    <mergeCell ref="AA1445:AD1445"/>
    <mergeCell ref="AE1443:AJ1443"/>
    <mergeCell ref="AK1443:AO1443"/>
    <mergeCell ref="A1444:F1444"/>
    <mergeCell ref="G1444:H1444"/>
    <mergeCell ref="I1444:S1444"/>
    <mergeCell ref="T1444:W1444"/>
    <mergeCell ref="X1444:Z1444"/>
    <mergeCell ref="AA1444:AD1444"/>
    <mergeCell ref="AE1444:AJ1444"/>
    <mergeCell ref="AK1444:AO1444"/>
    <mergeCell ref="A1443:F1443"/>
    <mergeCell ref="G1443:H1443"/>
    <mergeCell ref="I1443:S1443"/>
    <mergeCell ref="T1443:W1443"/>
    <mergeCell ref="X1443:Z1443"/>
    <mergeCell ref="AA1443:AD1443"/>
    <mergeCell ref="AE1441:AJ1441"/>
    <mergeCell ref="AK1441:AO1441"/>
    <mergeCell ref="A1442:F1442"/>
    <mergeCell ref="G1442:H1442"/>
    <mergeCell ref="I1442:S1442"/>
    <mergeCell ref="T1442:W1442"/>
    <mergeCell ref="X1442:Z1442"/>
    <mergeCell ref="AA1442:AD1442"/>
    <mergeCell ref="AE1442:AJ1442"/>
    <mergeCell ref="AK1442:AO1442"/>
    <mergeCell ref="A1441:F1441"/>
    <mergeCell ref="G1441:H1441"/>
    <mergeCell ref="I1441:S1441"/>
    <mergeCell ref="T1441:W1441"/>
    <mergeCell ref="X1441:Z1441"/>
    <mergeCell ref="AA1441:AD1441"/>
    <mergeCell ref="AE1451:AJ1451"/>
    <mergeCell ref="AK1451:AO1451"/>
    <mergeCell ref="A1452:F1452"/>
    <mergeCell ref="G1452:H1452"/>
    <mergeCell ref="I1452:S1452"/>
    <mergeCell ref="T1452:W1452"/>
    <mergeCell ref="X1452:Z1452"/>
    <mergeCell ref="AA1452:AD1452"/>
    <mergeCell ref="AE1452:AJ1452"/>
    <mergeCell ref="AK1452:AO1452"/>
    <mergeCell ref="A1451:F1451"/>
    <mergeCell ref="G1451:H1451"/>
    <mergeCell ref="I1451:S1451"/>
    <mergeCell ref="T1451:W1451"/>
    <mergeCell ref="X1451:Z1451"/>
    <mergeCell ref="AA1451:AD1451"/>
    <mergeCell ref="AE1449:AJ1449"/>
    <mergeCell ref="AK1449:AO1449"/>
    <mergeCell ref="A1450:F1450"/>
    <mergeCell ref="G1450:H1450"/>
    <mergeCell ref="I1450:S1450"/>
    <mergeCell ref="T1450:W1450"/>
    <mergeCell ref="X1450:Z1450"/>
    <mergeCell ref="AA1450:AD1450"/>
    <mergeCell ref="AE1450:AJ1450"/>
    <mergeCell ref="AK1450:AO1450"/>
    <mergeCell ref="A1449:F1449"/>
    <mergeCell ref="G1449:H1449"/>
    <mergeCell ref="I1449:S1449"/>
    <mergeCell ref="T1449:W1449"/>
    <mergeCell ref="X1449:Z1449"/>
    <mergeCell ref="AA1449:AD1449"/>
    <mergeCell ref="AE1447:AJ1447"/>
    <mergeCell ref="AK1447:AO1447"/>
    <mergeCell ref="A1448:F1448"/>
    <mergeCell ref="G1448:H1448"/>
    <mergeCell ref="I1448:S1448"/>
    <mergeCell ref="T1448:W1448"/>
    <mergeCell ref="X1448:Z1448"/>
    <mergeCell ref="AA1448:AD1448"/>
    <mergeCell ref="AE1448:AJ1448"/>
    <mergeCell ref="AK1448:AO1448"/>
    <mergeCell ref="A1447:F1447"/>
    <mergeCell ref="G1447:H1447"/>
    <mergeCell ref="I1447:S1447"/>
    <mergeCell ref="T1447:W1447"/>
    <mergeCell ref="X1447:Z1447"/>
    <mergeCell ref="AA1447:AD1447"/>
    <mergeCell ref="AE1457:AJ1457"/>
    <mergeCell ref="AK1457:AO1457"/>
    <mergeCell ref="A1458:F1458"/>
    <mergeCell ref="G1458:H1458"/>
    <mergeCell ref="I1458:S1458"/>
    <mergeCell ref="T1458:W1458"/>
    <mergeCell ref="X1458:Z1458"/>
    <mergeCell ref="AA1458:AD1458"/>
    <mergeCell ref="AE1458:AJ1458"/>
    <mergeCell ref="AK1458:AO1458"/>
    <mergeCell ref="A1457:F1457"/>
    <mergeCell ref="G1457:H1457"/>
    <mergeCell ref="I1457:S1457"/>
    <mergeCell ref="T1457:W1457"/>
    <mergeCell ref="X1457:Z1457"/>
    <mergeCell ref="AA1457:AD1457"/>
    <mergeCell ref="AE1455:AJ1455"/>
    <mergeCell ref="AK1455:AO1455"/>
    <mergeCell ref="A1456:F1456"/>
    <mergeCell ref="G1456:H1456"/>
    <mergeCell ref="I1456:S1456"/>
    <mergeCell ref="T1456:W1456"/>
    <mergeCell ref="X1456:Z1456"/>
    <mergeCell ref="AA1456:AD1456"/>
    <mergeCell ref="AE1456:AJ1456"/>
    <mergeCell ref="AK1456:AO1456"/>
    <mergeCell ref="A1455:F1455"/>
    <mergeCell ref="G1455:H1455"/>
    <mergeCell ref="I1455:S1455"/>
    <mergeCell ref="T1455:W1455"/>
    <mergeCell ref="X1455:Z1455"/>
    <mergeCell ref="AA1455:AD1455"/>
    <mergeCell ref="AE1453:AJ1453"/>
    <mergeCell ref="AK1453:AO1453"/>
    <mergeCell ref="A1454:F1454"/>
    <mergeCell ref="G1454:H1454"/>
    <mergeCell ref="I1454:S1454"/>
    <mergeCell ref="T1454:W1454"/>
    <mergeCell ref="X1454:Z1454"/>
    <mergeCell ref="AA1454:AD1454"/>
    <mergeCell ref="AE1454:AJ1454"/>
    <mergeCell ref="AK1454:AO1454"/>
    <mergeCell ref="A1453:F1453"/>
    <mergeCell ref="G1453:H1453"/>
    <mergeCell ref="I1453:S1453"/>
    <mergeCell ref="T1453:W1453"/>
    <mergeCell ref="X1453:Z1453"/>
    <mergeCell ref="AA1453:AD1453"/>
    <mergeCell ref="AE1463:AJ1463"/>
    <mergeCell ref="AK1463:AO1463"/>
    <mergeCell ref="A1464:F1464"/>
    <mergeCell ref="G1464:H1464"/>
    <mergeCell ref="I1464:S1464"/>
    <mergeCell ref="T1464:W1464"/>
    <mergeCell ref="X1464:Z1464"/>
    <mergeCell ref="AA1464:AD1464"/>
    <mergeCell ref="AE1464:AJ1464"/>
    <mergeCell ref="AK1464:AO1464"/>
    <mergeCell ref="A1463:F1463"/>
    <mergeCell ref="G1463:H1463"/>
    <mergeCell ref="I1463:S1463"/>
    <mergeCell ref="T1463:W1463"/>
    <mergeCell ref="X1463:Z1463"/>
    <mergeCell ref="AA1463:AD1463"/>
    <mergeCell ref="AE1461:AJ1461"/>
    <mergeCell ref="AK1461:AO1461"/>
    <mergeCell ref="A1462:F1462"/>
    <mergeCell ref="G1462:H1462"/>
    <mergeCell ref="I1462:S1462"/>
    <mergeCell ref="T1462:W1462"/>
    <mergeCell ref="X1462:Z1462"/>
    <mergeCell ref="AA1462:AD1462"/>
    <mergeCell ref="AE1462:AJ1462"/>
    <mergeCell ref="AK1462:AO1462"/>
    <mergeCell ref="A1461:F1461"/>
    <mergeCell ref="G1461:H1461"/>
    <mergeCell ref="I1461:S1461"/>
    <mergeCell ref="T1461:W1461"/>
    <mergeCell ref="X1461:Z1461"/>
    <mergeCell ref="AA1461:AD1461"/>
    <mergeCell ref="AE1459:AJ1459"/>
    <mergeCell ref="AK1459:AO1459"/>
    <mergeCell ref="A1460:F1460"/>
    <mergeCell ref="G1460:H1460"/>
    <mergeCell ref="I1460:S1460"/>
    <mergeCell ref="T1460:W1460"/>
    <mergeCell ref="X1460:Z1460"/>
    <mergeCell ref="AA1460:AD1460"/>
    <mergeCell ref="AE1460:AJ1460"/>
    <mergeCell ref="AK1460:AO1460"/>
    <mergeCell ref="A1459:F1459"/>
    <mergeCell ref="G1459:H1459"/>
    <mergeCell ref="I1459:S1459"/>
    <mergeCell ref="T1459:W1459"/>
    <mergeCell ref="X1459:Z1459"/>
    <mergeCell ref="AA1459:AD1459"/>
    <mergeCell ref="AE1469:AJ1469"/>
    <mergeCell ref="AK1469:AO1469"/>
    <mergeCell ref="A1470:F1470"/>
    <mergeCell ref="G1470:H1470"/>
    <mergeCell ref="I1470:S1470"/>
    <mergeCell ref="T1470:W1470"/>
    <mergeCell ref="X1470:Z1470"/>
    <mergeCell ref="AA1470:AD1470"/>
    <mergeCell ref="AE1470:AJ1470"/>
    <mergeCell ref="AK1470:AO1470"/>
    <mergeCell ref="A1469:F1469"/>
    <mergeCell ref="G1469:H1469"/>
    <mergeCell ref="I1469:S1469"/>
    <mergeCell ref="T1469:W1469"/>
    <mergeCell ref="X1469:Z1469"/>
    <mergeCell ref="AA1469:AD1469"/>
    <mergeCell ref="AE1467:AJ1467"/>
    <mergeCell ref="AK1467:AO1467"/>
    <mergeCell ref="A1468:F1468"/>
    <mergeCell ref="G1468:H1468"/>
    <mergeCell ref="I1468:S1468"/>
    <mergeCell ref="T1468:W1468"/>
    <mergeCell ref="X1468:Z1468"/>
    <mergeCell ref="AA1468:AD1468"/>
    <mergeCell ref="AE1468:AJ1468"/>
    <mergeCell ref="AK1468:AO1468"/>
    <mergeCell ref="A1467:F1467"/>
    <mergeCell ref="G1467:H1467"/>
    <mergeCell ref="I1467:S1467"/>
    <mergeCell ref="T1467:W1467"/>
    <mergeCell ref="X1467:Z1467"/>
    <mergeCell ref="AA1467:AD1467"/>
    <mergeCell ref="AE1465:AJ1465"/>
    <mergeCell ref="AK1465:AO1465"/>
    <mergeCell ref="A1466:F1466"/>
    <mergeCell ref="G1466:H1466"/>
    <mergeCell ref="I1466:S1466"/>
    <mergeCell ref="T1466:W1466"/>
    <mergeCell ref="X1466:Z1466"/>
    <mergeCell ref="AA1466:AD1466"/>
    <mergeCell ref="AE1466:AJ1466"/>
    <mergeCell ref="AK1466:AO1466"/>
    <mergeCell ref="A1465:F1465"/>
    <mergeCell ref="G1465:H1465"/>
    <mergeCell ref="I1465:S1465"/>
    <mergeCell ref="T1465:W1465"/>
    <mergeCell ref="X1465:Z1465"/>
    <mergeCell ref="AA1465:AD1465"/>
    <mergeCell ref="AE1475:AJ1475"/>
    <mergeCell ref="AK1475:AO1475"/>
    <mergeCell ref="A1476:F1476"/>
    <mergeCell ref="G1476:H1476"/>
    <mergeCell ref="I1476:S1476"/>
    <mergeCell ref="T1476:W1476"/>
    <mergeCell ref="X1476:Z1476"/>
    <mergeCell ref="AA1476:AD1476"/>
    <mergeCell ref="AE1476:AJ1476"/>
    <mergeCell ref="AK1476:AO1476"/>
    <mergeCell ref="A1475:F1475"/>
    <mergeCell ref="G1475:H1475"/>
    <mergeCell ref="I1475:S1475"/>
    <mergeCell ref="T1475:W1475"/>
    <mergeCell ref="X1475:Z1475"/>
    <mergeCell ref="AA1475:AD1475"/>
    <mergeCell ref="AE1473:AJ1473"/>
    <mergeCell ref="AK1473:AO1473"/>
    <mergeCell ref="A1474:F1474"/>
    <mergeCell ref="G1474:H1474"/>
    <mergeCell ref="I1474:S1474"/>
    <mergeCell ref="T1474:W1474"/>
    <mergeCell ref="X1474:Z1474"/>
    <mergeCell ref="AA1474:AD1474"/>
    <mergeCell ref="AE1474:AJ1474"/>
    <mergeCell ref="AK1474:AO1474"/>
    <mergeCell ref="A1473:F1473"/>
    <mergeCell ref="G1473:H1473"/>
    <mergeCell ref="I1473:S1473"/>
    <mergeCell ref="T1473:W1473"/>
    <mergeCell ref="X1473:Z1473"/>
    <mergeCell ref="AA1473:AD1473"/>
    <mergeCell ref="AE1471:AJ1471"/>
    <mergeCell ref="AK1471:AO1471"/>
    <mergeCell ref="A1472:F1472"/>
    <mergeCell ref="G1472:H1472"/>
    <mergeCell ref="I1472:S1472"/>
    <mergeCell ref="T1472:W1472"/>
    <mergeCell ref="X1472:Z1472"/>
    <mergeCell ref="AA1472:AD1472"/>
    <mergeCell ref="AE1472:AJ1472"/>
    <mergeCell ref="AK1472:AO1472"/>
    <mergeCell ref="A1471:F1471"/>
    <mergeCell ref="G1471:H1471"/>
    <mergeCell ref="I1471:S1471"/>
    <mergeCell ref="T1471:W1471"/>
    <mergeCell ref="X1471:Z1471"/>
    <mergeCell ref="AA1471:AD1471"/>
    <mergeCell ref="AE1481:AJ1481"/>
    <mergeCell ref="AK1481:AO1481"/>
    <mergeCell ref="A1482:F1482"/>
    <mergeCell ref="G1482:H1482"/>
    <mergeCell ref="I1482:S1482"/>
    <mergeCell ref="T1482:W1482"/>
    <mergeCell ref="X1482:Z1482"/>
    <mergeCell ref="AA1482:AD1482"/>
    <mergeCell ref="AE1482:AJ1482"/>
    <mergeCell ref="AK1482:AO1482"/>
    <mergeCell ref="A1481:F1481"/>
    <mergeCell ref="G1481:H1481"/>
    <mergeCell ref="I1481:S1481"/>
    <mergeCell ref="T1481:W1481"/>
    <mergeCell ref="X1481:Z1481"/>
    <mergeCell ref="AA1481:AD1481"/>
    <mergeCell ref="AE1479:AJ1479"/>
    <mergeCell ref="AK1479:AO1479"/>
    <mergeCell ref="A1480:F1480"/>
    <mergeCell ref="G1480:H1480"/>
    <mergeCell ref="I1480:S1480"/>
    <mergeCell ref="T1480:W1480"/>
    <mergeCell ref="X1480:Z1480"/>
    <mergeCell ref="AA1480:AD1480"/>
    <mergeCell ref="AE1480:AJ1480"/>
    <mergeCell ref="AK1480:AO1480"/>
    <mergeCell ref="A1479:F1479"/>
    <mergeCell ref="G1479:H1479"/>
    <mergeCell ref="I1479:S1479"/>
    <mergeCell ref="T1479:W1479"/>
    <mergeCell ref="X1479:Z1479"/>
    <mergeCell ref="AA1479:AD1479"/>
    <mergeCell ref="AE1477:AJ1477"/>
    <mergeCell ref="AK1477:AO1477"/>
    <mergeCell ref="A1478:F1478"/>
    <mergeCell ref="G1478:H1478"/>
    <mergeCell ref="I1478:S1478"/>
    <mergeCell ref="T1478:W1478"/>
    <mergeCell ref="X1478:Z1478"/>
    <mergeCell ref="AA1478:AD1478"/>
    <mergeCell ref="AE1478:AJ1478"/>
    <mergeCell ref="AK1478:AO1478"/>
    <mergeCell ref="A1477:F1477"/>
    <mergeCell ref="G1477:H1477"/>
    <mergeCell ref="I1477:S1477"/>
    <mergeCell ref="T1477:W1477"/>
    <mergeCell ref="X1477:Z1477"/>
    <mergeCell ref="AA1477:AD1477"/>
    <mergeCell ref="AE1487:AJ1487"/>
    <mergeCell ref="AK1487:AO1487"/>
    <mergeCell ref="A1488:F1488"/>
    <mergeCell ref="G1488:H1488"/>
    <mergeCell ref="I1488:S1488"/>
    <mergeCell ref="T1488:W1488"/>
    <mergeCell ref="X1488:Z1488"/>
    <mergeCell ref="AA1488:AD1488"/>
    <mergeCell ref="AE1488:AJ1488"/>
    <mergeCell ref="AK1488:AO1488"/>
    <mergeCell ref="A1487:F1487"/>
    <mergeCell ref="G1487:H1487"/>
    <mergeCell ref="I1487:S1487"/>
    <mergeCell ref="T1487:W1487"/>
    <mergeCell ref="X1487:Z1487"/>
    <mergeCell ref="AA1487:AD1487"/>
    <mergeCell ref="AE1485:AJ1485"/>
    <mergeCell ref="AK1485:AO1485"/>
    <mergeCell ref="A1486:F1486"/>
    <mergeCell ref="G1486:H1486"/>
    <mergeCell ref="I1486:S1486"/>
    <mergeCell ref="T1486:W1486"/>
    <mergeCell ref="X1486:Z1486"/>
    <mergeCell ref="AA1486:AD1486"/>
    <mergeCell ref="AE1486:AJ1486"/>
    <mergeCell ref="AK1486:AO1486"/>
    <mergeCell ref="A1485:F1485"/>
    <mergeCell ref="G1485:H1485"/>
    <mergeCell ref="I1485:S1485"/>
    <mergeCell ref="T1485:W1485"/>
    <mergeCell ref="X1485:Z1485"/>
    <mergeCell ref="AA1485:AD1485"/>
    <mergeCell ref="AE1483:AJ1483"/>
    <mergeCell ref="AK1483:AO1483"/>
    <mergeCell ref="A1484:F1484"/>
    <mergeCell ref="G1484:H1484"/>
    <mergeCell ref="I1484:S1484"/>
    <mergeCell ref="T1484:W1484"/>
    <mergeCell ref="X1484:Z1484"/>
    <mergeCell ref="AA1484:AD1484"/>
    <mergeCell ref="AE1484:AJ1484"/>
    <mergeCell ref="AK1484:AO1484"/>
    <mergeCell ref="A1483:F1483"/>
    <mergeCell ref="G1483:H1483"/>
    <mergeCell ref="I1483:S1483"/>
    <mergeCell ref="T1483:W1483"/>
    <mergeCell ref="X1483:Z1483"/>
    <mergeCell ref="AA1483:AD1483"/>
    <mergeCell ref="AE1493:AJ1493"/>
    <mergeCell ref="AK1493:AO1493"/>
    <mergeCell ref="A1494:F1494"/>
    <mergeCell ref="G1494:H1494"/>
    <mergeCell ref="I1494:S1494"/>
    <mergeCell ref="T1494:W1494"/>
    <mergeCell ref="X1494:Z1494"/>
    <mergeCell ref="AA1494:AD1494"/>
    <mergeCell ref="AE1494:AJ1494"/>
    <mergeCell ref="AK1494:AO1494"/>
    <mergeCell ref="A1493:F1493"/>
    <mergeCell ref="G1493:H1493"/>
    <mergeCell ref="I1493:S1493"/>
    <mergeCell ref="T1493:W1493"/>
    <mergeCell ref="X1493:Z1493"/>
    <mergeCell ref="AA1493:AD1493"/>
    <mergeCell ref="AE1491:AJ1491"/>
    <mergeCell ref="AK1491:AO1491"/>
    <mergeCell ref="A1492:F1492"/>
    <mergeCell ref="G1492:H1492"/>
    <mergeCell ref="I1492:S1492"/>
    <mergeCell ref="T1492:W1492"/>
    <mergeCell ref="X1492:Z1492"/>
    <mergeCell ref="AA1492:AD1492"/>
    <mergeCell ref="AE1492:AJ1492"/>
    <mergeCell ref="AK1492:AO1492"/>
    <mergeCell ref="A1491:F1491"/>
    <mergeCell ref="G1491:H1491"/>
    <mergeCell ref="I1491:S1491"/>
    <mergeCell ref="T1491:W1491"/>
    <mergeCell ref="X1491:Z1491"/>
    <mergeCell ref="AA1491:AD1491"/>
    <mergeCell ref="AE1489:AJ1489"/>
    <mergeCell ref="AK1489:AO1489"/>
    <mergeCell ref="A1490:F1490"/>
    <mergeCell ref="G1490:H1490"/>
    <mergeCell ref="I1490:S1490"/>
    <mergeCell ref="T1490:W1490"/>
    <mergeCell ref="X1490:Z1490"/>
    <mergeCell ref="AA1490:AD1490"/>
    <mergeCell ref="AE1490:AJ1490"/>
    <mergeCell ref="AK1490:AO1490"/>
    <mergeCell ref="A1489:F1489"/>
    <mergeCell ref="G1489:H1489"/>
    <mergeCell ref="I1489:S1489"/>
    <mergeCell ref="T1489:W1489"/>
    <mergeCell ref="X1489:Z1489"/>
    <mergeCell ref="AA1489:AD1489"/>
    <mergeCell ref="AE1499:AJ1499"/>
    <mergeCell ref="AK1499:AO1499"/>
    <mergeCell ref="A1500:F1500"/>
    <mergeCell ref="G1500:H1500"/>
    <mergeCell ref="I1500:S1500"/>
    <mergeCell ref="T1500:W1500"/>
    <mergeCell ref="X1500:Z1500"/>
    <mergeCell ref="AA1500:AD1500"/>
    <mergeCell ref="AE1500:AJ1500"/>
    <mergeCell ref="AK1500:AO1500"/>
    <mergeCell ref="A1499:F1499"/>
    <mergeCell ref="G1499:H1499"/>
    <mergeCell ref="I1499:S1499"/>
    <mergeCell ref="T1499:W1499"/>
    <mergeCell ref="X1499:Z1499"/>
    <mergeCell ref="AA1499:AD1499"/>
    <mergeCell ref="AE1497:AJ1497"/>
    <mergeCell ref="AK1497:AO1497"/>
    <mergeCell ref="A1498:F1498"/>
    <mergeCell ref="G1498:H1498"/>
    <mergeCell ref="I1498:S1498"/>
    <mergeCell ref="T1498:W1498"/>
    <mergeCell ref="X1498:Z1498"/>
    <mergeCell ref="AA1498:AD1498"/>
    <mergeCell ref="AE1498:AJ1498"/>
    <mergeCell ref="AK1498:AO1498"/>
    <mergeCell ref="A1497:F1497"/>
    <mergeCell ref="G1497:H1497"/>
    <mergeCell ref="I1497:S1497"/>
    <mergeCell ref="T1497:W1497"/>
    <mergeCell ref="X1497:Z1497"/>
    <mergeCell ref="AA1497:AD1497"/>
    <mergeCell ref="AE1495:AJ1495"/>
    <mergeCell ref="AK1495:AO1495"/>
    <mergeCell ref="A1496:F1496"/>
    <mergeCell ref="G1496:H1496"/>
    <mergeCell ref="I1496:S1496"/>
    <mergeCell ref="T1496:W1496"/>
    <mergeCell ref="X1496:Z1496"/>
    <mergeCell ref="AA1496:AD1496"/>
    <mergeCell ref="AE1496:AJ1496"/>
    <mergeCell ref="AK1496:AO1496"/>
    <mergeCell ref="A1495:F1495"/>
    <mergeCell ref="G1495:H1495"/>
    <mergeCell ref="I1495:S1495"/>
    <mergeCell ref="T1495:W1495"/>
    <mergeCell ref="X1495:Z1495"/>
    <mergeCell ref="AA1495:AD1495"/>
    <mergeCell ref="AE1505:AJ1505"/>
    <mergeCell ref="AK1505:AO1505"/>
    <mergeCell ref="A1506:F1506"/>
    <mergeCell ref="G1506:H1506"/>
    <mergeCell ref="I1506:S1506"/>
    <mergeCell ref="T1506:W1506"/>
    <mergeCell ref="X1506:Z1506"/>
    <mergeCell ref="AA1506:AD1506"/>
    <mergeCell ref="AE1506:AJ1506"/>
    <mergeCell ref="AK1506:AO1506"/>
    <mergeCell ref="A1505:F1505"/>
    <mergeCell ref="G1505:H1505"/>
    <mergeCell ref="I1505:S1505"/>
    <mergeCell ref="T1505:W1505"/>
    <mergeCell ref="X1505:Z1505"/>
    <mergeCell ref="AA1505:AD1505"/>
    <mergeCell ref="AE1503:AJ1503"/>
    <mergeCell ref="AK1503:AO1503"/>
    <mergeCell ref="A1504:F1504"/>
    <mergeCell ref="G1504:H1504"/>
    <mergeCell ref="I1504:S1504"/>
    <mergeCell ref="T1504:W1504"/>
    <mergeCell ref="X1504:Z1504"/>
    <mergeCell ref="AA1504:AD1504"/>
    <mergeCell ref="AE1504:AJ1504"/>
    <mergeCell ref="AK1504:AO1504"/>
    <mergeCell ref="A1503:F1503"/>
    <mergeCell ref="G1503:H1503"/>
    <mergeCell ref="I1503:S1503"/>
    <mergeCell ref="T1503:W1503"/>
    <mergeCell ref="X1503:Z1503"/>
    <mergeCell ref="AA1503:AD1503"/>
    <mergeCell ref="AE1501:AJ1501"/>
    <mergeCell ref="AK1501:AO1501"/>
    <mergeCell ref="A1502:F1502"/>
    <mergeCell ref="G1502:H1502"/>
    <mergeCell ref="I1502:S1502"/>
    <mergeCell ref="T1502:W1502"/>
    <mergeCell ref="X1502:Z1502"/>
    <mergeCell ref="AA1502:AD1502"/>
    <mergeCell ref="AE1502:AJ1502"/>
    <mergeCell ref="AK1502:AO1502"/>
    <mergeCell ref="A1501:F1501"/>
    <mergeCell ref="G1501:H1501"/>
    <mergeCell ref="I1501:S1501"/>
    <mergeCell ref="T1501:W1501"/>
    <mergeCell ref="X1501:Z1501"/>
    <mergeCell ref="AA1501:AD1501"/>
    <mergeCell ref="AE1511:AJ1511"/>
    <mergeCell ref="AK1511:AO1511"/>
    <mergeCell ref="A1512:F1512"/>
    <mergeCell ref="G1512:H1512"/>
    <mergeCell ref="I1512:S1512"/>
    <mergeCell ref="T1512:W1512"/>
    <mergeCell ref="X1512:Z1512"/>
    <mergeCell ref="AA1512:AD1512"/>
    <mergeCell ref="AE1512:AJ1512"/>
    <mergeCell ref="AK1512:AO1512"/>
    <mergeCell ref="A1511:F1511"/>
    <mergeCell ref="G1511:H1511"/>
    <mergeCell ref="I1511:S1511"/>
    <mergeCell ref="T1511:W1511"/>
    <mergeCell ref="X1511:Z1511"/>
    <mergeCell ref="AA1511:AD1511"/>
    <mergeCell ref="AE1509:AJ1509"/>
    <mergeCell ref="AK1509:AO1509"/>
    <mergeCell ref="A1510:F1510"/>
    <mergeCell ref="G1510:H1510"/>
    <mergeCell ref="I1510:S1510"/>
    <mergeCell ref="T1510:W1510"/>
    <mergeCell ref="X1510:Z1510"/>
    <mergeCell ref="AA1510:AD1510"/>
    <mergeCell ref="AE1510:AJ1510"/>
    <mergeCell ref="AK1510:AO1510"/>
    <mergeCell ref="A1509:F1509"/>
    <mergeCell ref="G1509:H1509"/>
    <mergeCell ref="I1509:S1509"/>
    <mergeCell ref="T1509:W1509"/>
    <mergeCell ref="X1509:Z1509"/>
    <mergeCell ref="AA1509:AD1509"/>
    <mergeCell ref="AE1507:AJ1507"/>
    <mergeCell ref="AK1507:AO1507"/>
    <mergeCell ref="A1508:F1508"/>
    <mergeCell ref="G1508:H1508"/>
    <mergeCell ref="I1508:S1508"/>
    <mergeCell ref="T1508:W1508"/>
    <mergeCell ref="X1508:Z1508"/>
    <mergeCell ref="AA1508:AD1508"/>
    <mergeCell ref="AE1508:AJ1508"/>
    <mergeCell ref="AK1508:AO1508"/>
    <mergeCell ref="A1507:F1507"/>
    <mergeCell ref="G1507:H1507"/>
    <mergeCell ref="I1507:S1507"/>
    <mergeCell ref="T1507:W1507"/>
    <mergeCell ref="X1507:Z1507"/>
    <mergeCell ref="AA1507:AD1507"/>
    <mergeCell ref="AE1517:AJ1517"/>
    <mergeCell ref="AK1517:AO1517"/>
    <mergeCell ref="A1518:F1518"/>
    <mergeCell ref="G1518:H1518"/>
    <mergeCell ref="I1518:S1518"/>
    <mergeCell ref="T1518:W1518"/>
    <mergeCell ref="X1518:Z1518"/>
    <mergeCell ref="AA1518:AD1518"/>
    <mergeCell ref="AE1518:AJ1518"/>
    <mergeCell ref="AK1518:AO1518"/>
    <mergeCell ref="A1517:F1517"/>
    <mergeCell ref="G1517:H1517"/>
    <mergeCell ref="I1517:S1517"/>
    <mergeCell ref="T1517:W1517"/>
    <mergeCell ref="X1517:Z1517"/>
    <mergeCell ref="AA1517:AD1517"/>
    <mergeCell ref="AE1515:AJ1515"/>
    <mergeCell ref="AK1515:AO1515"/>
    <mergeCell ref="A1516:F1516"/>
    <mergeCell ref="G1516:H1516"/>
    <mergeCell ref="I1516:S1516"/>
    <mergeCell ref="T1516:W1516"/>
    <mergeCell ref="X1516:Z1516"/>
    <mergeCell ref="AA1516:AD1516"/>
    <mergeCell ref="AE1516:AJ1516"/>
    <mergeCell ref="AK1516:AO1516"/>
    <mergeCell ref="A1515:F1515"/>
    <mergeCell ref="G1515:H1515"/>
    <mergeCell ref="I1515:S1515"/>
    <mergeCell ref="T1515:W1515"/>
    <mergeCell ref="X1515:Z1515"/>
    <mergeCell ref="AA1515:AD1515"/>
    <mergeCell ref="AE1513:AJ1513"/>
    <mergeCell ref="AK1513:AO1513"/>
    <mergeCell ref="A1514:F1514"/>
    <mergeCell ref="G1514:H1514"/>
    <mergeCell ref="I1514:S1514"/>
    <mergeCell ref="T1514:W1514"/>
    <mergeCell ref="X1514:Z1514"/>
    <mergeCell ref="AA1514:AD1514"/>
    <mergeCell ref="AE1514:AJ1514"/>
    <mergeCell ref="AK1514:AO1514"/>
    <mergeCell ref="A1513:F1513"/>
    <mergeCell ref="G1513:H1513"/>
    <mergeCell ref="I1513:S1513"/>
    <mergeCell ref="T1513:W1513"/>
    <mergeCell ref="X1513:Z1513"/>
    <mergeCell ref="AA1513:AD1513"/>
    <mergeCell ref="AE1523:AJ1523"/>
    <mergeCell ref="AK1523:AO1523"/>
    <mergeCell ref="A1524:F1524"/>
    <mergeCell ref="G1524:H1524"/>
    <mergeCell ref="I1524:S1524"/>
    <mergeCell ref="T1524:W1524"/>
    <mergeCell ref="X1524:Z1524"/>
    <mergeCell ref="AA1524:AD1524"/>
    <mergeCell ref="AE1524:AJ1524"/>
    <mergeCell ref="AK1524:AO1524"/>
    <mergeCell ref="A1523:F1523"/>
    <mergeCell ref="G1523:H1523"/>
    <mergeCell ref="I1523:S1523"/>
    <mergeCell ref="T1523:W1523"/>
    <mergeCell ref="X1523:Z1523"/>
    <mergeCell ref="AA1523:AD1523"/>
    <mergeCell ref="AE1521:AJ1521"/>
    <mergeCell ref="AK1521:AO1521"/>
    <mergeCell ref="A1522:F1522"/>
    <mergeCell ref="G1522:H1522"/>
    <mergeCell ref="I1522:S1522"/>
    <mergeCell ref="T1522:W1522"/>
    <mergeCell ref="X1522:Z1522"/>
    <mergeCell ref="AA1522:AD1522"/>
    <mergeCell ref="AE1522:AJ1522"/>
    <mergeCell ref="AK1522:AO1522"/>
    <mergeCell ref="A1521:F1521"/>
    <mergeCell ref="G1521:H1521"/>
    <mergeCell ref="I1521:S1521"/>
    <mergeCell ref="T1521:W1521"/>
    <mergeCell ref="X1521:Z1521"/>
    <mergeCell ref="AA1521:AD1521"/>
    <mergeCell ref="AE1519:AJ1519"/>
    <mergeCell ref="AK1519:AO1519"/>
    <mergeCell ref="A1520:F1520"/>
    <mergeCell ref="G1520:H1520"/>
    <mergeCell ref="I1520:S1520"/>
    <mergeCell ref="T1520:W1520"/>
    <mergeCell ref="X1520:Z1520"/>
    <mergeCell ref="AA1520:AD1520"/>
    <mergeCell ref="AE1520:AJ1520"/>
    <mergeCell ref="AK1520:AO1520"/>
    <mergeCell ref="A1519:F1519"/>
    <mergeCell ref="G1519:H1519"/>
    <mergeCell ref="I1519:S1519"/>
    <mergeCell ref="T1519:W1519"/>
    <mergeCell ref="X1519:Z1519"/>
    <mergeCell ref="AA1519:AD1519"/>
    <mergeCell ref="AE1529:AJ1529"/>
    <mergeCell ref="AK1529:AO1529"/>
    <mergeCell ref="A1530:F1530"/>
    <mergeCell ref="G1530:H1530"/>
    <mergeCell ref="I1530:S1530"/>
    <mergeCell ref="T1530:W1530"/>
    <mergeCell ref="X1530:Z1530"/>
    <mergeCell ref="AA1530:AD1530"/>
    <mergeCell ref="AE1530:AJ1530"/>
    <mergeCell ref="AK1530:AO1530"/>
    <mergeCell ref="A1529:F1529"/>
    <mergeCell ref="G1529:H1529"/>
    <mergeCell ref="I1529:S1529"/>
    <mergeCell ref="T1529:W1529"/>
    <mergeCell ref="X1529:Z1529"/>
    <mergeCell ref="AA1529:AD1529"/>
    <mergeCell ref="AE1527:AJ1527"/>
    <mergeCell ref="AK1527:AO1527"/>
    <mergeCell ref="A1528:F1528"/>
    <mergeCell ref="G1528:H1528"/>
    <mergeCell ref="I1528:S1528"/>
    <mergeCell ref="T1528:W1528"/>
    <mergeCell ref="X1528:Z1528"/>
    <mergeCell ref="AA1528:AD1528"/>
    <mergeCell ref="AE1528:AJ1528"/>
    <mergeCell ref="AK1528:AO1528"/>
    <mergeCell ref="A1527:F1527"/>
    <mergeCell ref="G1527:H1527"/>
    <mergeCell ref="I1527:S1527"/>
    <mergeCell ref="T1527:W1527"/>
    <mergeCell ref="X1527:Z1527"/>
    <mergeCell ref="AA1527:AD1527"/>
    <mergeCell ref="AE1525:AJ1525"/>
    <mergeCell ref="AK1525:AO1525"/>
    <mergeCell ref="A1526:F1526"/>
    <mergeCell ref="G1526:H1526"/>
    <mergeCell ref="I1526:S1526"/>
    <mergeCell ref="T1526:W1526"/>
    <mergeCell ref="X1526:Z1526"/>
    <mergeCell ref="AA1526:AD1526"/>
    <mergeCell ref="AE1526:AJ1526"/>
    <mergeCell ref="AK1526:AO1526"/>
    <mergeCell ref="A1525:F1525"/>
    <mergeCell ref="G1525:H1525"/>
    <mergeCell ref="I1525:S1525"/>
    <mergeCell ref="T1525:W1525"/>
    <mergeCell ref="X1525:Z1525"/>
    <mergeCell ref="AA1525:AD1525"/>
    <mergeCell ref="AE1535:AJ1535"/>
    <mergeCell ref="AK1535:AO1535"/>
    <mergeCell ref="A1536:F1536"/>
    <mergeCell ref="G1536:H1536"/>
    <mergeCell ref="I1536:S1536"/>
    <mergeCell ref="T1536:W1536"/>
    <mergeCell ref="X1536:Z1536"/>
    <mergeCell ref="AA1536:AD1536"/>
    <mergeCell ref="AE1536:AJ1536"/>
    <mergeCell ref="AK1536:AO1536"/>
    <mergeCell ref="A1535:F1535"/>
    <mergeCell ref="G1535:H1535"/>
    <mergeCell ref="I1535:S1535"/>
    <mergeCell ref="T1535:W1535"/>
    <mergeCell ref="X1535:Z1535"/>
    <mergeCell ref="AA1535:AD1535"/>
    <mergeCell ref="AE1533:AJ1533"/>
    <mergeCell ref="AK1533:AO1533"/>
    <mergeCell ref="A1534:F1534"/>
    <mergeCell ref="G1534:H1534"/>
    <mergeCell ref="I1534:S1534"/>
    <mergeCell ref="T1534:W1534"/>
    <mergeCell ref="X1534:Z1534"/>
    <mergeCell ref="AA1534:AD1534"/>
    <mergeCell ref="AE1534:AJ1534"/>
    <mergeCell ref="AK1534:AO1534"/>
    <mergeCell ref="A1533:F1533"/>
    <mergeCell ref="G1533:H1533"/>
    <mergeCell ref="I1533:S1533"/>
    <mergeCell ref="T1533:W1533"/>
    <mergeCell ref="X1533:Z1533"/>
    <mergeCell ref="AA1533:AD1533"/>
    <mergeCell ref="AE1531:AJ1531"/>
    <mergeCell ref="AK1531:AO1531"/>
    <mergeCell ref="A1532:F1532"/>
    <mergeCell ref="G1532:H1532"/>
    <mergeCell ref="I1532:S1532"/>
    <mergeCell ref="T1532:W1532"/>
    <mergeCell ref="X1532:Z1532"/>
    <mergeCell ref="AA1532:AD1532"/>
    <mergeCell ref="AE1532:AJ1532"/>
    <mergeCell ref="AK1532:AO1532"/>
    <mergeCell ref="A1531:F1531"/>
    <mergeCell ref="G1531:H1531"/>
    <mergeCell ref="I1531:S1531"/>
    <mergeCell ref="T1531:W1531"/>
    <mergeCell ref="X1531:Z1531"/>
    <mergeCell ref="AA1531:AD1531"/>
    <mergeCell ref="AE1541:AJ1541"/>
    <mergeCell ref="AK1541:AO1541"/>
    <mergeCell ref="A1542:F1542"/>
    <mergeCell ref="G1542:H1542"/>
    <mergeCell ref="I1542:S1542"/>
    <mergeCell ref="T1542:W1542"/>
    <mergeCell ref="X1542:Z1542"/>
    <mergeCell ref="AA1542:AD1542"/>
    <mergeCell ref="AE1542:AJ1542"/>
    <mergeCell ref="AK1542:AO1542"/>
    <mergeCell ref="A1541:F1541"/>
    <mergeCell ref="G1541:H1541"/>
    <mergeCell ref="I1541:S1541"/>
    <mergeCell ref="T1541:W1541"/>
    <mergeCell ref="X1541:Z1541"/>
    <mergeCell ref="AA1541:AD1541"/>
    <mergeCell ref="AE1539:AJ1539"/>
    <mergeCell ref="AK1539:AO1539"/>
    <mergeCell ref="A1540:F1540"/>
    <mergeCell ref="G1540:H1540"/>
    <mergeCell ref="I1540:S1540"/>
    <mergeCell ref="T1540:W1540"/>
    <mergeCell ref="X1540:Z1540"/>
    <mergeCell ref="AA1540:AD1540"/>
    <mergeCell ref="AE1540:AJ1540"/>
    <mergeCell ref="AK1540:AO1540"/>
    <mergeCell ref="A1539:F1539"/>
    <mergeCell ref="G1539:H1539"/>
    <mergeCell ref="I1539:S1539"/>
    <mergeCell ref="T1539:W1539"/>
    <mergeCell ref="X1539:Z1539"/>
    <mergeCell ref="AA1539:AD1539"/>
    <mergeCell ref="AE1537:AJ1537"/>
    <mergeCell ref="AK1537:AO1537"/>
    <mergeCell ref="A1538:F1538"/>
    <mergeCell ref="G1538:H1538"/>
    <mergeCell ref="I1538:S1538"/>
    <mergeCell ref="T1538:W1538"/>
    <mergeCell ref="X1538:Z1538"/>
    <mergeCell ref="AA1538:AD1538"/>
    <mergeCell ref="AE1538:AJ1538"/>
    <mergeCell ref="AK1538:AO1538"/>
    <mergeCell ref="A1537:F1537"/>
    <mergeCell ref="G1537:H1537"/>
    <mergeCell ref="I1537:S1537"/>
    <mergeCell ref="T1537:W1537"/>
    <mergeCell ref="X1537:Z1537"/>
    <mergeCell ref="AA1537:AD1537"/>
    <mergeCell ref="AE1547:AJ1547"/>
    <mergeCell ref="AK1547:AO1547"/>
    <mergeCell ref="A1548:F1548"/>
    <mergeCell ref="G1548:H1548"/>
    <mergeCell ref="I1548:S1548"/>
    <mergeCell ref="T1548:W1548"/>
    <mergeCell ref="X1548:Z1548"/>
    <mergeCell ref="AA1548:AD1548"/>
    <mergeCell ref="AE1548:AJ1548"/>
    <mergeCell ref="AK1548:AO1548"/>
    <mergeCell ref="A1547:F1547"/>
    <mergeCell ref="G1547:H1547"/>
    <mergeCell ref="I1547:S1547"/>
    <mergeCell ref="T1547:W1547"/>
    <mergeCell ref="X1547:Z1547"/>
    <mergeCell ref="AA1547:AD1547"/>
    <mergeCell ref="AE1545:AJ1545"/>
    <mergeCell ref="AK1545:AO1545"/>
    <mergeCell ref="A1546:F1546"/>
    <mergeCell ref="G1546:H1546"/>
    <mergeCell ref="I1546:S1546"/>
    <mergeCell ref="T1546:W1546"/>
    <mergeCell ref="X1546:Z1546"/>
    <mergeCell ref="AA1546:AD1546"/>
    <mergeCell ref="AE1546:AJ1546"/>
    <mergeCell ref="AK1546:AO1546"/>
    <mergeCell ref="A1545:F1545"/>
    <mergeCell ref="G1545:H1545"/>
    <mergeCell ref="I1545:S1545"/>
    <mergeCell ref="T1545:W1545"/>
    <mergeCell ref="X1545:Z1545"/>
    <mergeCell ref="AA1545:AD1545"/>
    <mergeCell ref="AE1543:AJ1543"/>
    <mergeCell ref="AK1543:AO1543"/>
    <mergeCell ref="A1544:F1544"/>
    <mergeCell ref="G1544:H1544"/>
    <mergeCell ref="I1544:S1544"/>
    <mergeCell ref="T1544:W1544"/>
    <mergeCell ref="X1544:Z1544"/>
    <mergeCell ref="AA1544:AD1544"/>
    <mergeCell ref="AE1544:AJ1544"/>
    <mergeCell ref="AK1544:AO1544"/>
    <mergeCell ref="A1543:F1543"/>
    <mergeCell ref="G1543:H1543"/>
    <mergeCell ref="I1543:S1543"/>
    <mergeCell ref="T1543:W1543"/>
    <mergeCell ref="X1543:Z1543"/>
    <mergeCell ref="AA1543:AD1543"/>
    <mergeCell ref="AE1553:AJ1553"/>
    <mergeCell ref="AK1553:AO1553"/>
    <mergeCell ref="A1554:F1554"/>
    <mergeCell ref="G1554:H1554"/>
    <mergeCell ref="I1554:S1554"/>
    <mergeCell ref="T1554:W1554"/>
    <mergeCell ref="X1554:Z1554"/>
    <mergeCell ref="AA1554:AD1554"/>
    <mergeCell ref="AE1554:AJ1554"/>
    <mergeCell ref="AK1554:AO1554"/>
    <mergeCell ref="A1553:F1553"/>
    <mergeCell ref="G1553:H1553"/>
    <mergeCell ref="I1553:S1553"/>
    <mergeCell ref="T1553:W1553"/>
    <mergeCell ref="X1553:Z1553"/>
    <mergeCell ref="AA1553:AD1553"/>
    <mergeCell ref="AE1551:AJ1551"/>
    <mergeCell ref="AK1551:AO1551"/>
    <mergeCell ref="A1552:F1552"/>
    <mergeCell ref="G1552:H1552"/>
    <mergeCell ref="I1552:S1552"/>
    <mergeCell ref="T1552:W1552"/>
    <mergeCell ref="X1552:Z1552"/>
    <mergeCell ref="AA1552:AD1552"/>
    <mergeCell ref="AE1552:AJ1552"/>
    <mergeCell ref="AK1552:AO1552"/>
    <mergeCell ref="A1551:F1551"/>
    <mergeCell ref="G1551:H1551"/>
    <mergeCell ref="I1551:S1551"/>
    <mergeCell ref="T1551:W1551"/>
    <mergeCell ref="X1551:Z1551"/>
    <mergeCell ref="AA1551:AD1551"/>
    <mergeCell ref="AE1549:AJ1549"/>
    <mergeCell ref="AK1549:AO1549"/>
    <mergeCell ref="A1550:F1550"/>
    <mergeCell ref="G1550:H1550"/>
    <mergeCell ref="I1550:S1550"/>
    <mergeCell ref="T1550:W1550"/>
    <mergeCell ref="X1550:Z1550"/>
    <mergeCell ref="AA1550:AD1550"/>
    <mergeCell ref="AE1550:AJ1550"/>
    <mergeCell ref="AK1550:AO1550"/>
    <mergeCell ref="A1549:F1549"/>
    <mergeCell ref="G1549:H1549"/>
    <mergeCell ref="I1549:S1549"/>
    <mergeCell ref="T1549:W1549"/>
    <mergeCell ref="X1549:Z1549"/>
    <mergeCell ref="AA1549:AD1549"/>
    <mergeCell ref="AE1559:AJ1559"/>
    <mergeCell ref="AK1559:AO1559"/>
    <mergeCell ref="A1560:F1560"/>
    <mergeCell ref="G1560:H1560"/>
    <mergeCell ref="I1560:S1560"/>
    <mergeCell ref="T1560:W1560"/>
    <mergeCell ref="X1560:Z1560"/>
    <mergeCell ref="AA1560:AD1560"/>
    <mergeCell ref="AE1560:AJ1560"/>
    <mergeCell ref="AK1560:AO1560"/>
    <mergeCell ref="A1559:F1559"/>
    <mergeCell ref="G1559:H1559"/>
    <mergeCell ref="I1559:S1559"/>
    <mergeCell ref="T1559:W1559"/>
    <mergeCell ref="X1559:Z1559"/>
    <mergeCell ref="AA1559:AD1559"/>
    <mergeCell ref="AE1557:AJ1557"/>
    <mergeCell ref="AK1557:AO1557"/>
    <mergeCell ref="A1558:F1558"/>
    <mergeCell ref="G1558:H1558"/>
    <mergeCell ref="I1558:S1558"/>
    <mergeCell ref="T1558:W1558"/>
    <mergeCell ref="X1558:Z1558"/>
    <mergeCell ref="AA1558:AD1558"/>
    <mergeCell ref="AE1558:AJ1558"/>
    <mergeCell ref="AK1558:AO1558"/>
    <mergeCell ref="A1557:F1557"/>
    <mergeCell ref="G1557:H1557"/>
    <mergeCell ref="I1557:S1557"/>
    <mergeCell ref="T1557:W1557"/>
    <mergeCell ref="X1557:Z1557"/>
    <mergeCell ref="AA1557:AD1557"/>
    <mergeCell ref="AE1555:AJ1555"/>
    <mergeCell ref="AK1555:AO1555"/>
    <mergeCell ref="A1556:F1556"/>
    <mergeCell ref="G1556:H1556"/>
    <mergeCell ref="I1556:S1556"/>
    <mergeCell ref="T1556:W1556"/>
    <mergeCell ref="X1556:Z1556"/>
    <mergeCell ref="AA1556:AD1556"/>
    <mergeCell ref="AE1556:AJ1556"/>
    <mergeCell ref="AK1556:AO1556"/>
    <mergeCell ref="A1555:F1555"/>
    <mergeCell ref="G1555:H1555"/>
    <mergeCell ref="I1555:S1555"/>
    <mergeCell ref="T1555:W1555"/>
    <mergeCell ref="X1555:Z1555"/>
    <mergeCell ref="AA1555:AD1555"/>
    <mergeCell ref="AE1565:AJ1565"/>
    <mergeCell ref="AK1565:AO1565"/>
    <mergeCell ref="A1566:F1566"/>
    <mergeCell ref="G1566:H1566"/>
    <mergeCell ref="I1566:S1566"/>
    <mergeCell ref="T1566:W1566"/>
    <mergeCell ref="X1566:Z1566"/>
    <mergeCell ref="AA1566:AD1566"/>
    <mergeCell ref="AE1566:AJ1566"/>
    <mergeCell ref="AK1566:AO1566"/>
    <mergeCell ref="A1565:F1565"/>
    <mergeCell ref="G1565:H1565"/>
    <mergeCell ref="I1565:S1565"/>
    <mergeCell ref="T1565:W1565"/>
    <mergeCell ref="X1565:Z1565"/>
    <mergeCell ref="AA1565:AD1565"/>
    <mergeCell ref="AE1563:AJ1563"/>
    <mergeCell ref="AK1563:AO1563"/>
    <mergeCell ref="A1564:F1564"/>
    <mergeCell ref="G1564:H1564"/>
    <mergeCell ref="I1564:S1564"/>
    <mergeCell ref="T1564:W1564"/>
    <mergeCell ref="X1564:Z1564"/>
    <mergeCell ref="AA1564:AD1564"/>
    <mergeCell ref="AE1564:AJ1564"/>
    <mergeCell ref="AK1564:AO1564"/>
    <mergeCell ref="A1563:F1563"/>
    <mergeCell ref="G1563:H1563"/>
    <mergeCell ref="I1563:S1563"/>
    <mergeCell ref="T1563:W1563"/>
    <mergeCell ref="X1563:Z1563"/>
    <mergeCell ref="AA1563:AD1563"/>
    <mergeCell ref="AE1561:AJ1561"/>
    <mergeCell ref="AK1561:AO1561"/>
    <mergeCell ref="A1562:F1562"/>
    <mergeCell ref="G1562:H1562"/>
    <mergeCell ref="I1562:S1562"/>
    <mergeCell ref="T1562:W1562"/>
    <mergeCell ref="X1562:Z1562"/>
    <mergeCell ref="AA1562:AD1562"/>
    <mergeCell ref="AE1562:AJ1562"/>
    <mergeCell ref="AK1562:AO1562"/>
    <mergeCell ref="A1561:F1561"/>
    <mergeCell ref="G1561:H1561"/>
    <mergeCell ref="I1561:S1561"/>
    <mergeCell ref="T1561:W1561"/>
    <mergeCell ref="X1561:Z1561"/>
    <mergeCell ref="AA1561:AD1561"/>
    <mergeCell ref="AE1571:AJ1571"/>
    <mergeCell ref="AK1571:AO1571"/>
    <mergeCell ref="A1572:F1572"/>
    <mergeCell ref="G1572:H1572"/>
    <mergeCell ref="I1572:S1572"/>
    <mergeCell ref="T1572:W1572"/>
    <mergeCell ref="X1572:Z1572"/>
    <mergeCell ref="AA1572:AD1572"/>
    <mergeCell ref="AE1572:AJ1572"/>
    <mergeCell ref="AK1572:AO1572"/>
    <mergeCell ref="A1571:F1571"/>
    <mergeCell ref="G1571:H1571"/>
    <mergeCell ref="I1571:S1571"/>
    <mergeCell ref="T1571:W1571"/>
    <mergeCell ref="X1571:Z1571"/>
    <mergeCell ref="AA1571:AD1571"/>
    <mergeCell ref="AE1569:AJ1569"/>
    <mergeCell ref="AK1569:AO1569"/>
    <mergeCell ref="A1570:F1570"/>
    <mergeCell ref="G1570:H1570"/>
    <mergeCell ref="I1570:S1570"/>
    <mergeCell ref="T1570:W1570"/>
    <mergeCell ref="X1570:Z1570"/>
    <mergeCell ref="AA1570:AD1570"/>
    <mergeCell ref="AE1570:AJ1570"/>
    <mergeCell ref="AK1570:AO1570"/>
    <mergeCell ref="A1569:F1569"/>
    <mergeCell ref="G1569:H1569"/>
    <mergeCell ref="I1569:S1569"/>
    <mergeCell ref="T1569:W1569"/>
    <mergeCell ref="X1569:Z1569"/>
    <mergeCell ref="AA1569:AD1569"/>
    <mergeCell ref="AE1567:AJ1567"/>
    <mergeCell ref="AK1567:AO1567"/>
    <mergeCell ref="A1568:F1568"/>
    <mergeCell ref="G1568:H1568"/>
    <mergeCell ref="I1568:S1568"/>
    <mergeCell ref="T1568:W1568"/>
    <mergeCell ref="X1568:Z1568"/>
    <mergeCell ref="AA1568:AD1568"/>
    <mergeCell ref="AE1568:AJ1568"/>
    <mergeCell ref="AK1568:AO1568"/>
    <mergeCell ref="A1567:F1567"/>
    <mergeCell ref="G1567:H1567"/>
    <mergeCell ref="I1567:S1567"/>
    <mergeCell ref="T1567:W1567"/>
    <mergeCell ref="X1567:Z1567"/>
    <mergeCell ref="AA1567:AD1567"/>
    <mergeCell ref="AE1577:AJ1577"/>
    <mergeCell ref="AK1577:AO1577"/>
    <mergeCell ref="A1578:F1578"/>
    <mergeCell ref="G1578:H1578"/>
    <mergeCell ref="I1578:S1578"/>
    <mergeCell ref="T1578:W1578"/>
    <mergeCell ref="X1578:Z1578"/>
    <mergeCell ref="AA1578:AD1578"/>
    <mergeCell ref="AE1578:AJ1578"/>
    <mergeCell ref="AK1578:AO1578"/>
    <mergeCell ref="A1577:F1577"/>
    <mergeCell ref="G1577:H1577"/>
    <mergeCell ref="I1577:S1577"/>
    <mergeCell ref="T1577:W1577"/>
    <mergeCell ref="X1577:Z1577"/>
    <mergeCell ref="AA1577:AD1577"/>
    <mergeCell ref="AE1575:AJ1575"/>
    <mergeCell ref="AK1575:AO1575"/>
    <mergeCell ref="A1576:F1576"/>
    <mergeCell ref="G1576:H1576"/>
    <mergeCell ref="I1576:S1576"/>
    <mergeCell ref="T1576:W1576"/>
    <mergeCell ref="X1576:Z1576"/>
    <mergeCell ref="AA1576:AD1576"/>
    <mergeCell ref="AE1576:AJ1576"/>
    <mergeCell ref="AK1576:AO1576"/>
    <mergeCell ref="A1575:F1575"/>
    <mergeCell ref="G1575:H1575"/>
    <mergeCell ref="I1575:S1575"/>
    <mergeCell ref="T1575:W1575"/>
    <mergeCell ref="X1575:Z1575"/>
    <mergeCell ref="AA1575:AD1575"/>
    <mergeCell ref="AE1573:AJ1573"/>
    <mergeCell ref="AK1573:AO1573"/>
    <mergeCell ref="A1574:F1574"/>
    <mergeCell ref="G1574:H1574"/>
    <mergeCell ref="I1574:S1574"/>
    <mergeCell ref="T1574:W1574"/>
    <mergeCell ref="X1574:Z1574"/>
    <mergeCell ref="AA1574:AD1574"/>
    <mergeCell ref="AE1574:AJ1574"/>
    <mergeCell ref="AK1574:AO1574"/>
    <mergeCell ref="A1573:F1573"/>
    <mergeCell ref="G1573:H1573"/>
    <mergeCell ref="I1573:S1573"/>
    <mergeCell ref="T1573:W1573"/>
    <mergeCell ref="X1573:Z1573"/>
    <mergeCell ref="AA1573:AD1573"/>
    <mergeCell ref="AE1583:AJ1583"/>
    <mergeCell ref="AK1583:AO1583"/>
    <mergeCell ref="A1584:F1584"/>
    <mergeCell ref="G1584:H1584"/>
    <mergeCell ref="I1584:S1584"/>
    <mergeCell ref="T1584:W1584"/>
    <mergeCell ref="X1584:Z1584"/>
    <mergeCell ref="AA1584:AD1584"/>
    <mergeCell ref="AE1584:AJ1584"/>
    <mergeCell ref="AK1584:AO1584"/>
    <mergeCell ref="A1583:F1583"/>
    <mergeCell ref="G1583:H1583"/>
    <mergeCell ref="I1583:S1583"/>
    <mergeCell ref="T1583:W1583"/>
    <mergeCell ref="X1583:Z1583"/>
    <mergeCell ref="AA1583:AD1583"/>
    <mergeCell ref="AE1581:AJ1581"/>
    <mergeCell ref="AK1581:AO1581"/>
    <mergeCell ref="A1582:F1582"/>
    <mergeCell ref="G1582:H1582"/>
    <mergeCell ref="I1582:S1582"/>
    <mergeCell ref="T1582:W1582"/>
    <mergeCell ref="X1582:Z1582"/>
    <mergeCell ref="AA1582:AD1582"/>
    <mergeCell ref="AE1582:AJ1582"/>
    <mergeCell ref="AK1582:AO1582"/>
    <mergeCell ref="A1581:F1581"/>
    <mergeCell ref="G1581:H1581"/>
    <mergeCell ref="I1581:S1581"/>
    <mergeCell ref="T1581:W1581"/>
    <mergeCell ref="X1581:Z1581"/>
    <mergeCell ref="AA1581:AD1581"/>
    <mergeCell ref="AE1579:AJ1579"/>
    <mergeCell ref="AK1579:AO1579"/>
    <mergeCell ref="A1580:F1580"/>
    <mergeCell ref="G1580:H1580"/>
    <mergeCell ref="I1580:S1580"/>
    <mergeCell ref="T1580:W1580"/>
    <mergeCell ref="X1580:Z1580"/>
    <mergeCell ref="AA1580:AD1580"/>
    <mergeCell ref="AE1580:AJ1580"/>
    <mergeCell ref="AK1580:AO1580"/>
    <mergeCell ref="A1579:F1579"/>
    <mergeCell ref="G1579:H1579"/>
    <mergeCell ref="I1579:S1579"/>
    <mergeCell ref="T1579:W1579"/>
    <mergeCell ref="X1579:Z1579"/>
    <mergeCell ref="AA1579:AD1579"/>
    <mergeCell ref="AE1589:AJ1589"/>
    <mergeCell ref="AK1589:AO1589"/>
    <mergeCell ref="A1590:F1590"/>
    <mergeCell ref="G1590:H1590"/>
    <mergeCell ref="I1590:S1590"/>
    <mergeCell ref="T1590:W1590"/>
    <mergeCell ref="X1590:Z1590"/>
    <mergeCell ref="AA1590:AD1590"/>
    <mergeCell ref="AE1590:AJ1590"/>
    <mergeCell ref="AK1590:AO1590"/>
    <mergeCell ref="A1589:F1589"/>
    <mergeCell ref="G1589:H1589"/>
    <mergeCell ref="I1589:S1589"/>
    <mergeCell ref="T1589:W1589"/>
    <mergeCell ref="X1589:Z1589"/>
    <mergeCell ref="AA1589:AD1589"/>
    <mergeCell ref="AE1587:AJ1587"/>
    <mergeCell ref="AK1587:AO1587"/>
    <mergeCell ref="A1588:F1588"/>
    <mergeCell ref="G1588:H1588"/>
    <mergeCell ref="I1588:S1588"/>
    <mergeCell ref="T1588:W1588"/>
    <mergeCell ref="X1588:Z1588"/>
    <mergeCell ref="AA1588:AD1588"/>
    <mergeCell ref="AE1588:AJ1588"/>
    <mergeCell ref="AK1588:AO1588"/>
    <mergeCell ref="A1587:F1587"/>
    <mergeCell ref="G1587:H1587"/>
    <mergeCell ref="I1587:S1587"/>
    <mergeCell ref="T1587:W1587"/>
    <mergeCell ref="X1587:Z1587"/>
    <mergeCell ref="AA1587:AD1587"/>
    <mergeCell ref="AE1585:AJ1585"/>
    <mergeCell ref="AK1585:AO1585"/>
    <mergeCell ref="A1586:F1586"/>
    <mergeCell ref="G1586:H1586"/>
    <mergeCell ref="I1586:S1586"/>
    <mergeCell ref="T1586:W1586"/>
    <mergeCell ref="X1586:Z1586"/>
    <mergeCell ref="AA1586:AD1586"/>
    <mergeCell ref="AE1586:AJ1586"/>
    <mergeCell ref="AK1586:AO1586"/>
    <mergeCell ref="A1585:F1585"/>
    <mergeCell ref="G1585:H1585"/>
    <mergeCell ref="I1585:S1585"/>
    <mergeCell ref="T1585:W1585"/>
    <mergeCell ref="X1585:Z1585"/>
    <mergeCell ref="AA1585:AD1585"/>
    <mergeCell ref="AE1595:AJ1595"/>
    <mergeCell ref="AK1595:AO1595"/>
    <mergeCell ref="A1596:F1596"/>
    <mergeCell ref="G1596:H1596"/>
    <mergeCell ref="I1596:S1596"/>
    <mergeCell ref="T1596:W1596"/>
    <mergeCell ref="X1596:Z1596"/>
    <mergeCell ref="AA1596:AD1596"/>
    <mergeCell ref="AE1596:AJ1596"/>
    <mergeCell ref="AK1596:AO1596"/>
    <mergeCell ref="A1595:F1595"/>
    <mergeCell ref="G1595:H1595"/>
    <mergeCell ref="I1595:S1595"/>
    <mergeCell ref="T1595:W1595"/>
    <mergeCell ref="X1595:Z1595"/>
    <mergeCell ref="AA1595:AD1595"/>
    <mergeCell ref="AE1593:AJ1593"/>
    <mergeCell ref="AK1593:AO1593"/>
    <mergeCell ref="A1594:F1594"/>
    <mergeCell ref="G1594:H1594"/>
    <mergeCell ref="I1594:S1594"/>
    <mergeCell ref="T1594:W1594"/>
    <mergeCell ref="X1594:Z1594"/>
    <mergeCell ref="AA1594:AD1594"/>
    <mergeCell ref="AE1594:AJ1594"/>
    <mergeCell ref="AK1594:AO1594"/>
    <mergeCell ref="A1593:F1593"/>
    <mergeCell ref="G1593:H1593"/>
    <mergeCell ref="I1593:S1593"/>
    <mergeCell ref="T1593:W1593"/>
    <mergeCell ref="X1593:Z1593"/>
    <mergeCell ref="AA1593:AD1593"/>
    <mergeCell ref="AE1591:AJ1591"/>
    <mergeCell ref="AK1591:AO1591"/>
    <mergeCell ref="A1592:F1592"/>
    <mergeCell ref="G1592:H1592"/>
    <mergeCell ref="I1592:S1592"/>
    <mergeCell ref="T1592:W1592"/>
    <mergeCell ref="X1592:Z1592"/>
    <mergeCell ref="AA1592:AD1592"/>
    <mergeCell ref="AE1592:AJ1592"/>
    <mergeCell ref="AK1592:AO1592"/>
    <mergeCell ref="A1591:F1591"/>
    <mergeCell ref="G1591:H1591"/>
    <mergeCell ref="I1591:S1591"/>
    <mergeCell ref="T1591:W1591"/>
    <mergeCell ref="X1591:Z1591"/>
    <mergeCell ref="AA1591:AD1591"/>
    <mergeCell ref="AE1601:AJ1601"/>
    <mergeCell ref="AK1601:AO1601"/>
    <mergeCell ref="A1602:F1602"/>
    <mergeCell ref="G1602:H1602"/>
    <mergeCell ref="I1602:S1602"/>
    <mergeCell ref="T1602:W1602"/>
    <mergeCell ref="X1602:Z1602"/>
    <mergeCell ref="AA1602:AD1602"/>
    <mergeCell ref="AE1602:AJ1602"/>
    <mergeCell ref="AK1602:AO1602"/>
    <mergeCell ref="A1601:F1601"/>
    <mergeCell ref="G1601:H1601"/>
    <mergeCell ref="I1601:S1601"/>
    <mergeCell ref="T1601:W1601"/>
    <mergeCell ref="X1601:Z1601"/>
    <mergeCell ref="AA1601:AD1601"/>
    <mergeCell ref="AE1599:AJ1599"/>
    <mergeCell ref="AK1599:AO1599"/>
    <mergeCell ref="A1600:F1600"/>
    <mergeCell ref="G1600:H1600"/>
    <mergeCell ref="I1600:S1600"/>
    <mergeCell ref="T1600:W1600"/>
    <mergeCell ref="X1600:Z1600"/>
    <mergeCell ref="AA1600:AD1600"/>
    <mergeCell ref="AE1600:AJ1600"/>
    <mergeCell ref="AK1600:AO1600"/>
    <mergeCell ref="A1599:F1599"/>
    <mergeCell ref="G1599:H1599"/>
    <mergeCell ref="I1599:S1599"/>
    <mergeCell ref="T1599:W1599"/>
    <mergeCell ref="X1599:Z1599"/>
    <mergeCell ref="AA1599:AD1599"/>
    <mergeCell ref="AE1597:AJ1597"/>
    <mergeCell ref="AK1597:AO1597"/>
    <mergeCell ref="A1598:F1598"/>
    <mergeCell ref="G1598:H1598"/>
    <mergeCell ref="I1598:S1598"/>
    <mergeCell ref="T1598:W1598"/>
    <mergeCell ref="X1598:Z1598"/>
    <mergeCell ref="AA1598:AD1598"/>
    <mergeCell ref="AE1598:AJ1598"/>
    <mergeCell ref="AK1598:AO1598"/>
    <mergeCell ref="A1597:F1597"/>
    <mergeCell ref="G1597:H1597"/>
    <mergeCell ref="I1597:S1597"/>
    <mergeCell ref="T1597:W1597"/>
    <mergeCell ref="X1597:Z1597"/>
    <mergeCell ref="AA1597:AD1597"/>
    <mergeCell ref="AE1607:AJ1607"/>
    <mergeCell ref="AK1607:AO1607"/>
    <mergeCell ref="A1608:F1608"/>
    <mergeCell ref="G1608:H1608"/>
    <mergeCell ref="I1608:S1608"/>
    <mergeCell ref="T1608:W1608"/>
    <mergeCell ref="X1608:Z1608"/>
    <mergeCell ref="AA1608:AD1608"/>
    <mergeCell ref="AE1608:AJ1608"/>
    <mergeCell ref="AK1608:AO1608"/>
    <mergeCell ref="A1607:F1607"/>
    <mergeCell ref="G1607:H1607"/>
    <mergeCell ref="I1607:S1607"/>
    <mergeCell ref="T1607:W1607"/>
    <mergeCell ref="X1607:Z1607"/>
    <mergeCell ref="AA1607:AD1607"/>
    <mergeCell ref="AE1605:AJ1605"/>
    <mergeCell ref="AK1605:AO1605"/>
    <mergeCell ref="A1606:F1606"/>
    <mergeCell ref="G1606:H1606"/>
    <mergeCell ref="I1606:S1606"/>
    <mergeCell ref="T1606:W1606"/>
    <mergeCell ref="X1606:Z1606"/>
    <mergeCell ref="AA1606:AD1606"/>
    <mergeCell ref="AE1606:AJ1606"/>
    <mergeCell ref="AK1606:AO1606"/>
    <mergeCell ref="A1605:F1605"/>
    <mergeCell ref="G1605:H1605"/>
    <mergeCell ref="I1605:S1605"/>
    <mergeCell ref="T1605:W1605"/>
    <mergeCell ref="X1605:Z1605"/>
    <mergeCell ref="AA1605:AD1605"/>
    <mergeCell ref="AE1603:AJ1603"/>
    <mergeCell ref="AK1603:AO1603"/>
    <mergeCell ref="A1604:F1604"/>
    <mergeCell ref="G1604:H1604"/>
    <mergeCell ref="I1604:S1604"/>
    <mergeCell ref="T1604:W1604"/>
    <mergeCell ref="X1604:Z1604"/>
    <mergeCell ref="AA1604:AD1604"/>
    <mergeCell ref="AE1604:AJ1604"/>
    <mergeCell ref="AK1604:AO1604"/>
    <mergeCell ref="A1603:F1603"/>
    <mergeCell ref="G1603:H1603"/>
    <mergeCell ref="I1603:S1603"/>
    <mergeCell ref="T1603:W1603"/>
    <mergeCell ref="X1603:Z1603"/>
    <mergeCell ref="AA1603:AD1603"/>
    <mergeCell ref="AE1613:AJ1613"/>
    <mergeCell ref="AK1613:AO1613"/>
    <mergeCell ref="A1614:F1614"/>
    <mergeCell ref="G1614:H1614"/>
    <mergeCell ref="I1614:S1614"/>
    <mergeCell ref="T1614:W1614"/>
    <mergeCell ref="X1614:Z1614"/>
    <mergeCell ref="AA1614:AD1614"/>
    <mergeCell ref="AE1614:AJ1614"/>
    <mergeCell ref="AK1614:AO1614"/>
    <mergeCell ref="A1613:F1613"/>
    <mergeCell ref="G1613:H1613"/>
    <mergeCell ref="I1613:S1613"/>
    <mergeCell ref="T1613:W1613"/>
    <mergeCell ref="X1613:Z1613"/>
    <mergeCell ref="AA1613:AD1613"/>
    <mergeCell ref="AE1611:AJ1611"/>
    <mergeCell ref="AK1611:AO1611"/>
    <mergeCell ref="A1612:F1612"/>
    <mergeCell ref="G1612:H1612"/>
    <mergeCell ref="I1612:S1612"/>
    <mergeCell ref="T1612:W1612"/>
    <mergeCell ref="X1612:Z1612"/>
    <mergeCell ref="AA1612:AD1612"/>
    <mergeCell ref="AE1612:AJ1612"/>
    <mergeCell ref="AK1612:AO1612"/>
    <mergeCell ref="A1611:F1611"/>
    <mergeCell ref="G1611:H1611"/>
    <mergeCell ref="I1611:S1611"/>
    <mergeCell ref="T1611:W1611"/>
    <mergeCell ref="X1611:Z1611"/>
    <mergeCell ref="AA1611:AD1611"/>
    <mergeCell ref="AE1609:AJ1609"/>
    <mergeCell ref="AK1609:AO1609"/>
    <mergeCell ref="A1610:F1610"/>
    <mergeCell ref="G1610:H1610"/>
    <mergeCell ref="I1610:S1610"/>
    <mergeCell ref="T1610:W1610"/>
    <mergeCell ref="X1610:Z1610"/>
    <mergeCell ref="AA1610:AD1610"/>
    <mergeCell ref="AE1610:AJ1610"/>
    <mergeCell ref="AK1610:AO1610"/>
    <mergeCell ref="A1609:F1609"/>
    <mergeCell ref="G1609:H1609"/>
    <mergeCell ref="I1609:S1609"/>
    <mergeCell ref="T1609:W1609"/>
    <mergeCell ref="X1609:Z1609"/>
    <mergeCell ref="AA1609:AD1609"/>
    <mergeCell ref="AE1619:AJ1619"/>
    <mergeCell ref="AK1619:AO1619"/>
    <mergeCell ref="A1620:F1620"/>
    <mergeCell ref="G1620:H1620"/>
    <mergeCell ref="I1620:S1620"/>
    <mergeCell ref="T1620:W1620"/>
    <mergeCell ref="X1620:Z1620"/>
    <mergeCell ref="AA1620:AD1620"/>
    <mergeCell ref="AE1620:AJ1620"/>
    <mergeCell ref="AK1620:AO1620"/>
    <mergeCell ref="A1619:F1619"/>
    <mergeCell ref="G1619:H1619"/>
    <mergeCell ref="I1619:S1619"/>
    <mergeCell ref="T1619:W1619"/>
    <mergeCell ref="X1619:Z1619"/>
    <mergeCell ref="AA1619:AD1619"/>
    <mergeCell ref="AE1617:AJ1617"/>
    <mergeCell ref="AK1617:AO1617"/>
    <mergeCell ref="A1618:F1618"/>
    <mergeCell ref="G1618:H1618"/>
    <mergeCell ref="I1618:S1618"/>
    <mergeCell ref="T1618:W1618"/>
    <mergeCell ref="X1618:Z1618"/>
    <mergeCell ref="AA1618:AD1618"/>
    <mergeCell ref="AE1618:AJ1618"/>
    <mergeCell ref="AK1618:AO1618"/>
    <mergeCell ref="A1617:F1617"/>
    <mergeCell ref="G1617:H1617"/>
    <mergeCell ref="I1617:S1617"/>
    <mergeCell ref="T1617:W1617"/>
    <mergeCell ref="X1617:Z1617"/>
    <mergeCell ref="AA1617:AD1617"/>
    <mergeCell ref="AE1615:AJ1615"/>
    <mergeCell ref="AK1615:AO1615"/>
    <mergeCell ref="A1616:F1616"/>
    <mergeCell ref="G1616:H1616"/>
    <mergeCell ref="I1616:S1616"/>
    <mergeCell ref="T1616:W1616"/>
    <mergeCell ref="X1616:Z1616"/>
    <mergeCell ref="AA1616:AD1616"/>
    <mergeCell ref="AE1616:AJ1616"/>
    <mergeCell ref="AK1616:AO1616"/>
    <mergeCell ref="A1615:F1615"/>
    <mergeCell ref="G1615:H1615"/>
    <mergeCell ref="I1615:S1615"/>
    <mergeCell ref="T1615:W1615"/>
    <mergeCell ref="X1615:Z1615"/>
    <mergeCell ref="AA1615:AD1615"/>
    <mergeCell ref="AE1625:AJ1625"/>
    <mergeCell ref="AK1625:AO1625"/>
    <mergeCell ref="A1626:F1626"/>
    <mergeCell ref="G1626:H1626"/>
    <mergeCell ref="I1626:S1626"/>
    <mergeCell ref="T1626:W1626"/>
    <mergeCell ref="X1626:Z1626"/>
    <mergeCell ref="AA1626:AD1626"/>
    <mergeCell ref="AE1626:AJ1626"/>
    <mergeCell ref="AK1626:AO1626"/>
    <mergeCell ref="A1625:F1625"/>
    <mergeCell ref="G1625:H1625"/>
    <mergeCell ref="I1625:S1625"/>
    <mergeCell ref="T1625:W1625"/>
    <mergeCell ref="X1625:Z1625"/>
    <mergeCell ref="AA1625:AD1625"/>
    <mergeCell ref="AE1623:AJ1623"/>
    <mergeCell ref="AK1623:AO1623"/>
    <mergeCell ref="A1624:F1624"/>
    <mergeCell ref="G1624:H1624"/>
    <mergeCell ref="I1624:S1624"/>
    <mergeCell ref="T1624:W1624"/>
    <mergeCell ref="X1624:Z1624"/>
    <mergeCell ref="AA1624:AD1624"/>
    <mergeCell ref="AE1624:AJ1624"/>
    <mergeCell ref="AK1624:AO1624"/>
    <mergeCell ref="A1623:F1623"/>
    <mergeCell ref="G1623:H1623"/>
    <mergeCell ref="I1623:S1623"/>
    <mergeCell ref="T1623:W1623"/>
    <mergeCell ref="X1623:Z1623"/>
    <mergeCell ref="AA1623:AD1623"/>
    <mergeCell ref="AE1621:AJ1621"/>
    <mergeCell ref="AK1621:AO1621"/>
    <mergeCell ref="A1622:F1622"/>
    <mergeCell ref="G1622:H1622"/>
    <mergeCell ref="I1622:S1622"/>
    <mergeCell ref="T1622:W1622"/>
    <mergeCell ref="X1622:Z1622"/>
    <mergeCell ref="AA1622:AD1622"/>
    <mergeCell ref="AE1622:AJ1622"/>
    <mergeCell ref="AK1622:AO1622"/>
    <mergeCell ref="A1621:F1621"/>
    <mergeCell ref="G1621:H1621"/>
    <mergeCell ref="I1621:S1621"/>
    <mergeCell ref="T1621:W1621"/>
    <mergeCell ref="X1621:Z1621"/>
    <mergeCell ref="AA1621:AD1621"/>
    <mergeCell ref="AE1631:AJ1631"/>
    <mergeCell ref="AK1631:AO1631"/>
    <mergeCell ref="A1632:F1632"/>
    <mergeCell ref="G1632:H1632"/>
    <mergeCell ref="I1632:S1632"/>
    <mergeCell ref="T1632:W1632"/>
    <mergeCell ref="X1632:Z1632"/>
    <mergeCell ref="AA1632:AD1632"/>
    <mergeCell ref="AE1632:AJ1632"/>
    <mergeCell ref="AK1632:AO1632"/>
    <mergeCell ref="A1631:F1631"/>
    <mergeCell ref="G1631:H1631"/>
    <mergeCell ref="I1631:S1631"/>
    <mergeCell ref="T1631:W1631"/>
    <mergeCell ref="X1631:Z1631"/>
    <mergeCell ref="AA1631:AD1631"/>
    <mergeCell ref="AE1629:AJ1629"/>
    <mergeCell ref="AK1629:AO1629"/>
    <mergeCell ref="A1630:F1630"/>
    <mergeCell ref="G1630:H1630"/>
    <mergeCell ref="I1630:S1630"/>
    <mergeCell ref="T1630:W1630"/>
    <mergeCell ref="X1630:Z1630"/>
    <mergeCell ref="AA1630:AD1630"/>
    <mergeCell ref="AE1630:AJ1630"/>
    <mergeCell ref="AK1630:AO1630"/>
    <mergeCell ref="A1629:F1629"/>
    <mergeCell ref="G1629:H1629"/>
    <mergeCell ref="I1629:S1629"/>
    <mergeCell ref="T1629:W1629"/>
    <mergeCell ref="X1629:Z1629"/>
    <mergeCell ref="AA1629:AD1629"/>
    <mergeCell ref="AE1627:AJ1627"/>
    <mergeCell ref="AK1627:AO1627"/>
    <mergeCell ref="A1628:F1628"/>
    <mergeCell ref="G1628:H1628"/>
    <mergeCell ref="I1628:S1628"/>
    <mergeCell ref="T1628:W1628"/>
    <mergeCell ref="X1628:Z1628"/>
    <mergeCell ref="AA1628:AD1628"/>
    <mergeCell ref="AE1628:AJ1628"/>
    <mergeCell ref="AK1628:AO1628"/>
    <mergeCell ref="A1627:F1627"/>
    <mergeCell ref="G1627:H1627"/>
    <mergeCell ref="I1627:S1627"/>
    <mergeCell ref="T1627:W1627"/>
    <mergeCell ref="X1627:Z1627"/>
    <mergeCell ref="AA1627:AD1627"/>
    <mergeCell ref="AE1637:AJ1637"/>
    <mergeCell ref="AK1637:AO1637"/>
    <mergeCell ref="A1638:F1638"/>
    <mergeCell ref="G1638:H1638"/>
    <mergeCell ref="I1638:S1638"/>
    <mergeCell ref="T1638:W1638"/>
    <mergeCell ref="X1638:Z1638"/>
    <mergeCell ref="AA1638:AD1638"/>
    <mergeCell ref="AE1638:AJ1638"/>
    <mergeCell ref="AK1638:AO1638"/>
    <mergeCell ref="A1637:F1637"/>
    <mergeCell ref="G1637:H1637"/>
    <mergeCell ref="I1637:S1637"/>
    <mergeCell ref="T1637:W1637"/>
    <mergeCell ref="X1637:Z1637"/>
    <mergeCell ref="AA1637:AD1637"/>
    <mergeCell ref="AE1635:AJ1635"/>
    <mergeCell ref="AK1635:AO1635"/>
    <mergeCell ref="A1636:F1636"/>
    <mergeCell ref="G1636:H1636"/>
    <mergeCell ref="I1636:S1636"/>
    <mergeCell ref="T1636:W1636"/>
    <mergeCell ref="X1636:Z1636"/>
    <mergeCell ref="AA1636:AD1636"/>
    <mergeCell ref="AE1636:AJ1636"/>
    <mergeCell ref="AK1636:AO1636"/>
    <mergeCell ref="A1635:F1635"/>
    <mergeCell ref="G1635:H1635"/>
    <mergeCell ref="I1635:S1635"/>
    <mergeCell ref="T1635:W1635"/>
    <mergeCell ref="X1635:Z1635"/>
    <mergeCell ref="AA1635:AD1635"/>
    <mergeCell ref="AE1633:AJ1633"/>
    <mergeCell ref="AK1633:AO1633"/>
    <mergeCell ref="A1634:F1634"/>
    <mergeCell ref="G1634:H1634"/>
    <mergeCell ref="I1634:S1634"/>
    <mergeCell ref="T1634:W1634"/>
    <mergeCell ref="X1634:Z1634"/>
    <mergeCell ref="AA1634:AD1634"/>
    <mergeCell ref="AE1634:AJ1634"/>
    <mergeCell ref="AK1634:AO1634"/>
    <mergeCell ref="A1633:F1633"/>
    <mergeCell ref="G1633:H1633"/>
    <mergeCell ref="I1633:S1633"/>
    <mergeCell ref="T1633:W1633"/>
    <mergeCell ref="X1633:Z1633"/>
    <mergeCell ref="AA1633:AD1633"/>
    <mergeCell ref="AE1643:AJ1643"/>
    <mergeCell ref="AK1643:AO1643"/>
    <mergeCell ref="A1644:F1644"/>
    <mergeCell ref="G1644:H1644"/>
    <mergeCell ref="I1644:S1644"/>
    <mergeCell ref="T1644:W1644"/>
    <mergeCell ref="X1644:Z1644"/>
    <mergeCell ref="AA1644:AD1644"/>
    <mergeCell ref="AE1644:AJ1644"/>
    <mergeCell ref="AK1644:AO1644"/>
    <mergeCell ref="A1643:F1643"/>
    <mergeCell ref="G1643:H1643"/>
    <mergeCell ref="I1643:S1643"/>
    <mergeCell ref="T1643:W1643"/>
    <mergeCell ref="X1643:Z1643"/>
    <mergeCell ref="AA1643:AD1643"/>
    <mergeCell ref="AE1641:AJ1641"/>
    <mergeCell ref="AK1641:AO1641"/>
    <mergeCell ref="A1642:F1642"/>
    <mergeCell ref="G1642:H1642"/>
    <mergeCell ref="I1642:S1642"/>
    <mergeCell ref="T1642:W1642"/>
    <mergeCell ref="X1642:Z1642"/>
    <mergeCell ref="AA1642:AD1642"/>
    <mergeCell ref="AE1642:AJ1642"/>
    <mergeCell ref="AK1642:AO1642"/>
    <mergeCell ref="A1641:F1641"/>
    <mergeCell ref="G1641:H1641"/>
    <mergeCell ref="I1641:S1641"/>
    <mergeCell ref="T1641:W1641"/>
    <mergeCell ref="X1641:Z1641"/>
    <mergeCell ref="AA1641:AD1641"/>
    <mergeCell ref="AE1639:AJ1639"/>
    <mergeCell ref="AK1639:AO1639"/>
    <mergeCell ref="A1640:F1640"/>
    <mergeCell ref="G1640:H1640"/>
    <mergeCell ref="I1640:S1640"/>
    <mergeCell ref="T1640:W1640"/>
    <mergeCell ref="X1640:Z1640"/>
    <mergeCell ref="AA1640:AD1640"/>
    <mergeCell ref="AE1640:AJ1640"/>
    <mergeCell ref="AK1640:AO1640"/>
    <mergeCell ref="A1639:F1639"/>
    <mergeCell ref="G1639:H1639"/>
    <mergeCell ref="I1639:S1639"/>
    <mergeCell ref="T1639:W1639"/>
    <mergeCell ref="X1639:Z1639"/>
    <mergeCell ref="AA1639:AD1639"/>
    <mergeCell ref="AE1649:AJ1649"/>
    <mergeCell ref="AK1649:AO1649"/>
    <mergeCell ref="A1650:F1650"/>
    <mergeCell ref="G1650:H1650"/>
    <mergeCell ref="I1650:S1650"/>
    <mergeCell ref="T1650:W1650"/>
    <mergeCell ref="X1650:Z1650"/>
    <mergeCell ref="AA1650:AD1650"/>
    <mergeCell ref="AE1650:AJ1650"/>
    <mergeCell ref="AK1650:AO1650"/>
    <mergeCell ref="A1649:F1649"/>
    <mergeCell ref="G1649:H1649"/>
    <mergeCell ref="I1649:S1649"/>
    <mergeCell ref="T1649:W1649"/>
    <mergeCell ref="X1649:Z1649"/>
    <mergeCell ref="AA1649:AD1649"/>
    <mergeCell ref="AE1647:AJ1647"/>
    <mergeCell ref="AK1647:AO1647"/>
    <mergeCell ref="A1648:F1648"/>
    <mergeCell ref="G1648:H1648"/>
    <mergeCell ref="I1648:S1648"/>
    <mergeCell ref="T1648:W1648"/>
    <mergeCell ref="X1648:Z1648"/>
    <mergeCell ref="AA1648:AD1648"/>
    <mergeCell ref="AE1648:AJ1648"/>
    <mergeCell ref="AK1648:AO1648"/>
    <mergeCell ref="A1647:F1647"/>
    <mergeCell ref="G1647:H1647"/>
    <mergeCell ref="I1647:S1647"/>
    <mergeCell ref="T1647:W1647"/>
    <mergeCell ref="X1647:Z1647"/>
    <mergeCell ref="AA1647:AD1647"/>
    <mergeCell ref="AE1645:AJ1645"/>
    <mergeCell ref="AK1645:AO1645"/>
    <mergeCell ref="A1646:F1646"/>
    <mergeCell ref="G1646:H1646"/>
    <mergeCell ref="I1646:S1646"/>
    <mergeCell ref="T1646:W1646"/>
    <mergeCell ref="X1646:Z1646"/>
    <mergeCell ref="AA1646:AD1646"/>
    <mergeCell ref="AE1646:AJ1646"/>
    <mergeCell ref="AK1646:AO1646"/>
    <mergeCell ref="A1645:F1645"/>
    <mergeCell ref="G1645:H1645"/>
    <mergeCell ref="I1645:S1645"/>
    <mergeCell ref="T1645:W1645"/>
    <mergeCell ref="X1645:Z1645"/>
    <mergeCell ref="AA1645:AD1645"/>
    <mergeCell ref="AE1655:AJ1655"/>
    <mergeCell ref="AK1655:AO1655"/>
    <mergeCell ref="A1656:F1656"/>
    <mergeCell ref="G1656:H1656"/>
    <mergeCell ref="I1656:S1656"/>
    <mergeCell ref="T1656:W1656"/>
    <mergeCell ref="X1656:Z1656"/>
    <mergeCell ref="AA1656:AD1656"/>
    <mergeCell ref="AE1656:AJ1656"/>
    <mergeCell ref="AK1656:AO1656"/>
    <mergeCell ref="A1655:F1655"/>
    <mergeCell ref="G1655:H1655"/>
    <mergeCell ref="I1655:S1655"/>
    <mergeCell ref="T1655:W1655"/>
    <mergeCell ref="X1655:Z1655"/>
    <mergeCell ref="AA1655:AD1655"/>
    <mergeCell ref="AE1653:AJ1653"/>
    <mergeCell ref="AK1653:AO1653"/>
    <mergeCell ref="A1654:F1654"/>
    <mergeCell ref="G1654:H1654"/>
    <mergeCell ref="I1654:S1654"/>
    <mergeCell ref="T1654:W1654"/>
    <mergeCell ref="X1654:Z1654"/>
    <mergeCell ref="AA1654:AD1654"/>
    <mergeCell ref="AE1654:AJ1654"/>
    <mergeCell ref="AK1654:AO1654"/>
    <mergeCell ref="A1653:F1653"/>
    <mergeCell ref="G1653:H1653"/>
    <mergeCell ref="I1653:S1653"/>
    <mergeCell ref="T1653:W1653"/>
    <mergeCell ref="X1653:Z1653"/>
    <mergeCell ref="AA1653:AD1653"/>
    <mergeCell ref="AE1651:AJ1651"/>
    <mergeCell ref="AK1651:AO1651"/>
    <mergeCell ref="A1652:F1652"/>
    <mergeCell ref="G1652:H1652"/>
    <mergeCell ref="I1652:S1652"/>
    <mergeCell ref="T1652:W1652"/>
    <mergeCell ref="X1652:Z1652"/>
    <mergeCell ref="AA1652:AD1652"/>
    <mergeCell ref="AE1652:AJ1652"/>
    <mergeCell ref="AK1652:AO1652"/>
    <mergeCell ref="A1651:F1651"/>
    <mergeCell ref="G1651:H1651"/>
    <mergeCell ref="I1651:S1651"/>
    <mergeCell ref="T1651:W1651"/>
    <mergeCell ref="X1651:Z1651"/>
    <mergeCell ref="AA1651:AD1651"/>
    <mergeCell ref="AE1661:AJ1661"/>
    <mergeCell ref="AK1661:AO1661"/>
    <mergeCell ref="A1662:F1662"/>
    <mergeCell ref="G1662:H1662"/>
    <mergeCell ref="I1662:S1662"/>
    <mergeCell ref="T1662:W1662"/>
    <mergeCell ref="X1662:Z1662"/>
    <mergeCell ref="AA1662:AD1662"/>
    <mergeCell ref="AE1662:AJ1662"/>
    <mergeCell ref="AK1662:AO1662"/>
    <mergeCell ref="A1661:F1661"/>
    <mergeCell ref="G1661:H1661"/>
    <mergeCell ref="I1661:S1661"/>
    <mergeCell ref="T1661:W1661"/>
    <mergeCell ref="X1661:Z1661"/>
    <mergeCell ref="AA1661:AD1661"/>
    <mergeCell ref="AE1659:AJ1659"/>
    <mergeCell ref="AK1659:AO1659"/>
    <mergeCell ref="A1660:F1660"/>
    <mergeCell ref="G1660:H1660"/>
    <mergeCell ref="I1660:S1660"/>
    <mergeCell ref="T1660:W1660"/>
    <mergeCell ref="X1660:Z1660"/>
    <mergeCell ref="AA1660:AD1660"/>
    <mergeCell ref="AE1660:AJ1660"/>
    <mergeCell ref="AK1660:AO1660"/>
    <mergeCell ref="A1659:F1659"/>
    <mergeCell ref="G1659:H1659"/>
    <mergeCell ref="I1659:S1659"/>
    <mergeCell ref="T1659:W1659"/>
    <mergeCell ref="X1659:Z1659"/>
    <mergeCell ref="AA1659:AD1659"/>
    <mergeCell ref="AE1657:AJ1657"/>
    <mergeCell ref="AK1657:AO1657"/>
    <mergeCell ref="A1658:F1658"/>
    <mergeCell ref="G1658:H1658"/>
    <mergeCell ref="I1658:S1658"/>
    <mergeCell ref="T1658:W1658"/>
    <mergeCell ref="X1658:Z1658"/>
    <mergeCell ref="AA1658:AD1658"/>
    <mergeCell ref="AE1658:AJ1658"/>
    <mergeCell ref="AK1658:AO1658"/>
    <mergeCell ref="A1657:F1657"/>
    <mergeCell ref="G1657:H1657"/>
    <mergeCell ref="I1657:S1657"/>
    <mergeCell ref="T1657:W1657"/>
    <mergeCell ref="X1657:Z1657"/>
    <mergeCell ref="AA1657:AD1657"/>
    <mergeCell ref="AE1667:AJ1667"/>
    <mergeCell ref="AK1667:AO1667"/>
    <mergeCell ref="A1668:F1668"/>
    <mergeCell ref="G1668:H1668"/>
    <mergeCell ref="I1668:S1668"/>
    <mergeCell ref="T1668:W1668"/>
    <mergeCell ref="X1668:Z1668"/>
    <mergeCell ref="AA1668:AD1668"/>
    <mergeCell ref="AE1668:AJ1668"/>
    <mergeCell ref="AK1668:AO1668"/>
    <mergeCell ref="A1667:F1667"/>
    <mergeCell ref="G1667:H1667"/>
    <mergeCell ref="I1667:S1667"/>
    <mergeCell ref="T1667:W1667"/>
    <mergeCell ref="X1667:Z1667"/>
    <mergeCell ref="AA1667:AD1667"/>
    <mergeCell ref="AE1665:AJ1665"/>
    <mergeCell ref="AK1665:AO1665"/>
    <mergeCell ref="A1666:F1666"/>
    <mergeCell ref="G1666:H1666"/>
    <mergeCell ref="I1666:S1666"/>
    <mergeCell ref="T1666:W1666"/>
    <mergeCell ref="X1666:Z1666"/>
    <mergeCell ref="AA1666:AD1666"/>
    <mergeCell ref="AE1666:AJ1666"/>
    <mergeCell ref="AK1666:AO1666"/>
    <mergeCell ref="A1665:F1665"/>
    <mergeCell ref="G1665:H1665"/>
    <mergeCell ref="I1665:S1665"/>
    <mergeCell ref="T1665:W1665"/>
    <mergeCell ref="X1665:Z1665"/>
    <mergeCell ref="AA1665:AD1665"/>
    <mergeCell ref="AE1663:AJ1663"/>
    <mergeCell ref="AK1663:AO1663"/>
    <mergeCell ref="A1664:F1664"/>
    <mergeCell ref="G1664:H1664"/>
    <mergeCell ref="I1664:S1664"/>
    <mergeCell ref="T1664:W1664"/>
    <mergeCell ref="X1664:Z1664"/>
    <mergeCell ref="AA1664:AD1664"/>
    <mergeCell ref="AE1664:AJ1664"/>
    <mergeCell ref="AK1664:AO1664"/>
    <mergeCell ref="A1663:F1663"/>
    <mergeCell ref="G1663:H1663"/>
    <mergeCell ref="I1663:S1663"/>
    <mergeCell ref="T1663:W1663"/>
    <mergeCell ref="X1663:Z1663"/>
    <mergeCell ref="AA1663:AD1663"/>
    <mergeCell ref="AE1673:AJ1673"/>
    <mergeCell ref="AK1673:AO1673"/>
    <mergeCell ref="A1674:F1674"/>
    <mergeCell ref="G1674:H1674"/>
    <mergeCell ref="I1674:S1674"/>
    <mergeCell ref="T1674:W1674"/>
    <mergeCell ref="X1674:Z1674"/>
    <mergeCell ref="AA1674:AD1674"/>
    <mergeCell ref="AE1674:AJ1674"/>
    <mergeCell ref="AK1674:AO1674"/>
    <mergeCell ref="A1673:F1673"/>
    <mergeCell ref="G1673:H1673"/>
    <mergeCell ref="I1673:S1673"/>
    <mergeCell ref="T1673:W1673"/>
    <mergeCell ref="X1673:Z1673"/>
    <mergeCell ref="AA1673:AD1673"/>
    <mergeCell ref="AE1671:AJ1671"/>
    <mergeCell ref="AK1671:AO1671"/>
    <mergeCell ref="A1672:F1672"/>
    <mergeCell ref="G1672:H1672"/>
    <mergeCell ref="I1672:S1672"/>
    <mergeCell ref="T1672:W1672"/>
    <mergeCell ref="X1672:Z1672"/>
    <mergeCell ref="AA1672:AD1672"/>
    <mergeCell ref="AE1672:AJ1672"/>
    <mergeCell ref="AK1672:AO1672"/>
    <mergeCell ref="A1671:F1671"/>
    <mergeCell ref="G1671:H1671"/>
    <mergeCell ref="I1671:S1671"/>
    <mergeCell ref="T1671:W1671"/>
    <mergeCell ref="X1671:Z1671"/>
    <mergeCell ref="AA1671:AD1671"/>
    <mergeCell ref="AE1669:AJ1669"/>
    <mergeCell ref="AK1669:AO1669"/>
    <mergeCell ref="A1670:F1670"/>
    <mergeCell ref="G1670:H1670"/>
    <mergeCell ref="I1670:S1670"/>
    <mergeCell ref="T1670:W1670"/>
    <mergeCell ref="X1670:Z1670"/>
    <mergeCell ref="AA1670:AD1670"/>
    <mergeCell ref="AE1670:AJ1670"/>
    <mergeCell ref="AK1670:AO1670"/>
    <mergeCell ref="A1669:F1669"/>
    <mergeCell ref="G1669:H1669"/>
    <mergeCell ref="I1669:S1669"/>
    <mergeCell ref="T1669:W1669"/>
    <mergeCell ref="X1669:Z1669"/>
    <mergeCell ref="AA1669:AD1669"/>
    <mergeCell ref="AE1679:AJ1679"/>
    <mergeCell ref="AK1679:AO1679"/>
    <mergeCell ref="A1680:F1680"/>
    <mergeCell ref="G1680:H1680"/>
    <mergeCell ref="I1680:S1680"/>
    <mergeCell ref="T1680:W1680"/>
    <mergeCell ref="X1680:Z1680"/>
    <mergeCell ref="AA1680:AD1680"/>
    <mergeCell ref="AE1680:AJ1680"/>
    <mergeCell ref="AK1680:AO1680"/>
    <mergeCell ref="A1679:F1679"/>
    <mergeCell ref="G1679:H1679"/>
    <mergeCell ref="I1679:S1679"/>
    <mergeCell ref="T1679:W1679"/>
    <mergeCell ref="X1679:Z1679"/>
    <mergeCell ref="AA1679:AD1679"/>
    <mergeCell ref="AE1677:AJ1677"/>
    <mergeCell ref="AK1677:AO1677"/>
    <mergeCell ref="A1678:F1678"/>
    <mergeCell ref="G1678:H1678"/>
    <mergeCell ref="I1678:S1678"/>
    <mergeCell ref="T1678:W1678"/>
    <mergeCell ref="X1678:Z1678"/>
    <mergeCell ref="AA1678:AD1678"/>
    <mergeCell ref="AE1678:AJ1678"/>
    <mergeCell ref="AK1678:AO1678"/>
    <mergeCell ref="A1677:F1677"/>
    <mergeCell ref="G1677:H1677"/>
    <mergeCell ref="I1677:S1677"/>
    <mergeCell ref="T1677:W1677"/>
    <mergeCell ref="X1677:Z1677"/>
    <mergeCell ref="AA1677:AD1677"/>
    <mergeCell ref="AE1675:AJ1675"/>
    <mergeCell ref="AK1675:AO1675"/>
    <mergeCell ref="A1676:F1676"/>
    <mergeCell ref="G1676:H1676"/>
    <mergeCell ref="I1676:S1676"/>
    <mergeCell ref="T1676:W1676"/>
    <mergeCell ref="X1676:Z1676"/>
    <mergeCell ref="AA1676:AD1676"/>
    <mergeCell ref="AE1676:AJ1676"/>
    <mergeCell ref="AK1676:AO1676"/>
    <mergeCell ref="A1675:F1675"/>
    <mergeCell ref="G1675:H1675"/>
    <mergeCell ref="I1675:S1675"/>
    <mergeCell ref="T1675:W1675"/>
    <mergeCell ref="X1675:Z1675"/>
    <mergeCell ref="AA1675:AD1675"/>
    <mergeCell ref="AE1685:AJ1685"/>
    <mergeCell ref="AK1685:AO1685"/>
    <mergeCell ref="A1686:F1686"/>
    <mergeCell ref="G1686:H1686"/>
    <mergeCell ref="I1686:S1686"/>
    <mergeCell ref="T1686:W1686"/>
    <mergeCell ref="X1686:Z1686"/>
    <mergeCell ref="AA1686:AD1686"/>
    <mergeCell ref="AE1686:AJ1686"/>
    <mergeCell ref="AK1686:AO1686"/>
    <mergeCell ref="A1685:F1685"/>
    <mergeCell ref="G1685:H1685"/>
    <mergeCell ref="I1685:S1685"/>
    <mergeCell ref="T1685:W1685"/>
    <mergeCell ref="X1685:Z1685"/>
    <mergeCell ref="AA1685:AD1685"/>
    <mergeCell ref="AE1683:AJ1683"/>
    <mergeCell ref="AK1683:AO1683"/>
    <mergeCell ref="A1684:F1684"/>
    <mergeCell ref="G1684:H1684"/>
    <mergeCell ref="I1684:S1684"/>
    <mergeCell ref="T1684:W1684"/>
    <mergeCell ref="X1684:Z1684"/>
    <mergeCell ref="AA1684:AD1684"/>
    <mergeCell ref="AE1684:AJ1684"/>
    <mergeCell ref="AK1684:AO1684"/>
    <mergeCell ref="A1683:F1683"/>
    <mergeCell ref="G1683:H1683"/>
    <mergeCell ref="I1683:S1683"/>
    <mergeCell ref="T1683:W1683"/>
    <mergeCell ref="X1683:Z1683"/>
    <mergeCell ref="AA1683:AD1683"/>
    <mergeCell ref="AE1681:AJ1681"/>
    <mergeCell ref="AK1681:AO1681"/>
    <mergeCell ref="A1682:F1682"/>
    <mergeCell ref="G1682:H1682"/>
    <mergeCell ref="I1682:S1682"/>
    <mergeCell ref="T1682:W1682"/>
    <mergeCell ref="X1682:Z1682"/>
    <mergeCell ref="AA1682:AD1682"/>
    <mergeCell ref="AE1682:AJ1682"/>
    <mergeCell ref="AK1682:AO1682"/>
    <mergeCell ref="A1681:F1681"/>
    <mergeCell ref="G1681:H1681"/>
    <mergeCell ref="I1681:S1681"/>
    <mergeCell ref="T1681:W1681"/>
    <mergeCell ref="X1681:Z1681"/>
    <mergeCell ref="AA1681:AD1681"/>
    <mergeCell ref="AE1691:AJ1691"/>
    <mergeCell ref="AK1691:AO1691"/>
    <mergeCell ref="A1692:F1692"/>
    <mergeCell ref="G1692:H1692"/>
    <mergeCell ref="I1692:S1692"/>
    <mergeCell ref="T1692:W1692"/>
    <mergeCell ref="X1692:Z1692"/>
    <mergeCell ref="AA1692:AD1692"/>
    <mergeCell ref="AE1692:AJ1692"/>
    <mergeCell ref="AK1692:AO1692"/>
    <mergeCell ref="A1691:F1691"/>
    <mergeCell ref="G1691:H1691"/>
    <mergeCell ref="I1691:S1691"/>
    <mergeCell ref="T1691:W1691"/>
    <mergeCell ref="X1691:Z1691"/>
    <mergeCell ref="AA1691:AD1691"/>
    <mergeCell ref="AE1689:AJ1689"/>
    <mergeCell ref="AK1689:AO1689"/>
    <mergeCell ref="A1690:F1690"/>
    <mergeCell ref="G1690:H1690"/>
    <mergeCell ref="I1690:S1690"/>
    <mergeCell ref="T1690:W1690"/>
    <mergeCell ref="X1690:Z1690"/>
    <mergeCell ref="AA1690:AD1690"/>
    <mergeCell ref="AE1690:AJ1690"/>
    <mergeCell ref="AK1690:AO1690"/>
    <mergeCell ref="A1689:F1689"/>
    <mergeCell ref="G1689:H1689"/>
    <mergeCell ref="I1689:S1689"/>
    <mergeCell ref="T1689:W1689"/>
    <mergeCell ref="X1689:Z1689"/>
    <mergeCell ref="AA1689:AD1689"/>
    <mergeCell ref="AE1687:AJ1687"/>
    <mergeCell ref="AK1687:AO1687"/>
    <mergeCell ref="A1688:F1688"/>
    <mergeCell ref="G1688:H1688"/>
    <mergeCell ref="I1688:S1688"/>
    <mergeCell ref="T1688:W1688"/>
    <mergeCell ref="X1688:Z1688"/>
    <mergeCell ref="AA1688:AD1688"/>
    <mergeCell ref="AE1688:AJ1688"/>
    <mergeCell ref="AK1688:AO1688"/>
    <mergeCell ref="A1687:F1687"/>
    <mergeCell ref="G1687:H1687"/>
    <mergeCell ref="I1687:S1687"/>
    <mergeCell ref="T1687:W1687"/>
    <mergeCell ref="X1687:Z1687"/>
    <mergeCell ref="AA1687:AD1687"/>
    <mergeCell ref="AE1697:AJ1697"/>
    <mergeCell ref="AK1697:AO1697"/>
    <mergeCell ref="A1698:F1698"/>
    <mergeCell ref="G1698:H1698"/>
    <mergeCell ref="I1698:S1698"/>
    <mergeCell ref="T1698:W1698"/>
    <mergeCell ref="X1698:Z1698"/>
    <mergeCell ref="AA1698:AD1698"/>
    <mergeCell ref="AE1698:AJ1698"/>
    <mergeCell ref="AK1698:AO1698"/>
    <mergeCell ref="A1697:F1697"/>
    <mergeCell ref="G1697:H1697"/>
    <mergeCell ref="I1697:S1697"/>
    <mergeCell ref="T1697:W1697"/>
    <mergeCell ref="X1697:Z1697"/>
    <mergeCell ref="AA1697:AD1697"/>
    <mergeCell ref="AE1695:AJ1695"/>
    <mergeCell ref="AK1695:AO1695"/>
    <mergeCell ref="A1696:F1696"/>
    <mergeCell ref="G1696:H1696"/>
    <mergeCell ref="I1696:S1696"/>
    <mergeCell ref="T1696:W1696"/>
    <mergeCell ref="X1696:Z1696"/>
    <mergeCell ref="AA1696:AD1696"/>
    <mergeCell ref="AE1696:AJ1696"/>
    <mergeCell ref="AK1696:AO1696"/>
    <mergeCell ref="A1695:F1695"/>
    <mergeCell ref="G1695:H1695"/>
    <mergeCell ref="I1695:S1695"/>
    <mergeCell ref="T1695:W1695"/>
    <mergeCell ref="X1695:Z1695"/>
    <mergeCell ref="AA1695:AD1695"/>
    <mergeCell ref="AE1693:AJ1693"/>
    <mergeCell ref="AK1693:AO1693"/>
    <mergeCell ref="A1694:F1694"/>
    <mergeCell ref="G1694:H1694"/>
    <mergeCell ref="I1694:S1694"/>
    <mergeCell ref="T1694:W1694"/>
    <mergeCell ref="X1694:Z1694"/>
    <mergeCell ref="AA1694:AD1694"/>
    <mergeCell ref="AE1694:AJ1694"/>
    <mergeCell ref="AK1694:AO1694"/>
    <mergeCell ref="A1693:F1693"/>
    <mergeCell ref="G1693:H1693"/>
    <mergeCell ref="I1693:S1693"/>
    <mergeCell ref="T1693:W1693"/>
    <mergeCell ref="X1693:Z1693"/>
    <mergeCell ref="AA1693:AD1693"/>
    <mergeCell ref="AE1703:AJ1703"/>
    <mergeCell ref="AK1703:AO1703"/>
    <mergeCell ref="A1704:F1704"/>
    <mergeCell ref="G1704:H1704"/>
    <mergeCell ref="I1704:S1704"/>
    <mergeCell ref="T1704:W1704"/>
    <mergeCell ref="X1704:Z1704"/>
    <mergeCell ref="AA1704:AD1704"/>
    <mergeCell ref="AE1704:AJ1704"/>
    <mergeCell ref="AK1704:AO1704"/>
    <mergeCell ref="A1703:F1703"/>
    <mergeCell ref="G1703:H1703"/>
    <mergeCell ref="I1703:S1703"/>
    <mergeCell ref="T1703:W1703"/>
    <mergeCell ref="X1703:Z1703"/>
    <mergeCell ref="AA1703:AD1703"/>
    <mergeCell ref="AE1701:AJ1701"/>
    <mergeCell ref="AK1701:AO1701"/>
    <mergeCell ref="A1702:F1702"/>
    <mergeCell ref="G1702:H1702"/>
    <mergeCell ref="I1702:S1702"/>
    <mergeCell ref="T1702:W1702"/>
    <mergeCell ref="X1702:Z1702"/>
    <mergeCell ref="AA1702:AD1702"/>
    <mergeCell ref="AE1702:AJ1702"/>
    <mergeCell ref="AK1702:AO1702"/>
    <mergeCell ref="A1701:F1701"/>
    <mergeCell ref="G1701:H1701"/>
    <mergeCell ref="I1701:S1701"/>
    <mergeCell ref="T1701:W1701"/>
    <mergeCell ref="X1701:Z1701"/>
    <mergeCell ref="AA1701:AD1701"/>
    <mergeCell ref="AE1699:AJ1699"/>
    <mergeCell ref="AK1699:AO1699"/>
    <mergeCell ref="A1700:F1700"/>
    <mergeCell ref="G1700:H1700"/>
    <mergeCell ref="I1700:S1700"/>
    <mergeCell ref="T1700:W1700"/>
    <mergeCell ref="X1700:Z1700"/>
    <mergeCell ref="AA1700:AD1700"/>
    <mergeCell ref="AE1700:AJ1700"/>
    <mergeCell ref="AK1700:AO1700"/>
    <mergeCell ref="A1699:F1699"/>
    <mergeCell ref="G1699:H1699"/>
    <mergeCell ref="I1699:S1699"/>
    <mergeCell ref="T1699:W1699"/>
    <mergeCell ref="X1699:Z1699"/>
    <mergeCell ref="AA1699:AD1699"/>
    <mergeCell ref="AE1709:AJ1709"/>
    <mergeCell ref="AK1709:AO1709"/>
    <mergeCell ref="A1710:F1710"/>
    <mergeCell ref="G1710:H1710"/>
    <mergeCell ref="I1710:S1710"/>
    <mergeCell ref="T1710:W1710"/>
    <mergeCell ref="X1710:Z1710"/>
    <mergeCell ref="AA1710:AD1710"/>
    <mergeCell ref="AE1710:AJ1710"/>
    <mergeCell ref="AK1710:AO1710"/>
    <mergeCell ref="A1709:F1709"/>
    <mergeCell ref="G1709:H1709"/>
    <mergeCell ref="I1709:S1709"/>
    <mergeCell ref="T1709:W1709"/>
    <mergeCell ref="X1709:Z1709"/>
    <mergeCell ref="AA1709:AD1709"/>
    <mergeCell ref="AE1707:AJ1707"/>
    <mergeCell ref="AK1707:AO1707"/>
    <mergeCell ref="A1708:F1708"/>
    <mergeCell ref="G1708:H1708"/>
    <mergeCell ref="I1708:S1708"/>
    <mergeCell ref="T1708:W1708"/>
    <mergeCell ref="X1708:Z1708"/>
    <mergeCell ref="AA1708:AD1708"/>
    <mergeCell ref="AE1708:AJ1708"/>
    <mergeCell ref="AK1708:AO1708"/>
    <mergeCell ref="A1707:F1707"/>
    <mergeCell ref="G1707:H1707"/>
    <mergeCell ref="I1707:S1707"/>
    <mergeCell ref="T1707:W1707"/>
    <mergeCell ref="X1707:Z1707"/>
    <mergeCell ref="AA1707:AD1707"/>
    <mergeCell ref="AE1705:AJ1705"/>
    <mergeCell ref="AK1705:AO1705"/>
    <mergeCell ref="A1706:F1706"/>
    <mergeCell ref="G1706:H1706"/>
    <mergeCell ref="I1706:S1706"/>
    <mergeCell ref="T1706:W1706"/>
    <mergeCell ref="X1706:Z1706"/>
    <mergeCell ref="AA1706:AD1706"/>
    <mergeCell ref="AE1706:AJ1706"/>
    <mergeCell ref="AK1706:AO1706"/>
    <mergeCell ref="A1705:F1705"/>
    <mergeCell ref="G1705:H1705"/>
    <mergeCell ref="I1705:S1705"/>
    <mergeCell ref="T1705:W1705"/>
    <mergeCell ref="X1705:Z1705"/>
    <mergeCell ref="AA1705:AD1705"/>
    <mergeCell ref="AE1715:AJ1715"/>
    <mergeCell ref="AK1715:AO1715"/>
    <mergeCell ref="A1716:F1716"/>
    <mergeCell ref="G1716:H1716"/>
    <mergeCell ref="I1716:S1716"/>
    <mergeCell ref="T1716:W1716"/>
    <mergeCell ref="X1716:Z1716"/>
    <mergeCell ref="AA1716:AD1716"/>
    <mergeCell ref="AE1716:AJ1716"/>
    <mergeCell ref="AK1716:AO1716"/>
    <mergeCell ref="A1715:F1715"/>
    <mergeCell ref="G1715:H1715"/>
    <mergeCell ref="I1715:S1715"/>
    <mergeCell ref="T1715:W1715"/>
    <mergeCell ref="X1715:Z1715"/>
    <mergeCell ref="AA1715:AD1715"/>
    <mergeCell ref="AE1713:AJ1713"/>
    <mergeCell ref="AK1713:AO1713"/>
    <mergeCell ref="A1714:F1714"/>
    <mergeCell ref="G1714:H1714"/>
    <mergeCell ref="I1714:S1714"/>
    <mergeCell ref="T1714:W1714"/>
    <mergeCell ref="X1714:Z1714"/>
    <mergeCell ref="AA1714:AD1714"/>
    <mergeCell ref="AE1714:AJ1714"/>
    <mergeCell ref="AK1714:AO1714"/>
    <mergeCell ref="A1713:F1713"/>
    <mergeCell ref="G1713:H1713"/>
    <mergeCell ref="I1713:S1713"/>
    <mergeCell ref="T1713:W1713"/>
    <mergeCell ref="X1713:Z1713"/>
    <mergeCell ref="AA1713:AD1713"/>
    <mergeCell ref="AE1711:AJ1711"/>
    <mergeCell ref="AK1711:AO1711"/>
    <mergeCell ref="A1712:F1712"/>
    <mergeCell ref="G1712:H1712"/>
    <mergeCell ref="I1712:S1712"/>
    <mergeCell ref="T1712:W1712"/>
    <mergeCell ref="X1712:Z1712"/>
    <mergeCell ref="AA1712:AD1712"/>
    <mergeCell ref="AE1712:AJ1712"/>
    <mergeCell ref="AK1712:AO1712"/>
    <mergeCell ref="A1711:F1711"/>
    <mergeCell ref="G1711:H1711"/>
    <mergeCell ref="I1711:S1711"/>
    <mergeCell ref="T1711:W1711"/>
    <mergeCell ref="X1711:Z1711"/>
    <mergeCell ref="AA1711:AD1711"/>
    <mergeCell ref="AE1721:AJ1721"/>
    <mergeCell ref="AK1721:AO1721"/>
    <mergeCell ref="A1722:F1722"/>
    <mergeCell ref="G1722:H1722"/>
    <mergeCell ref="I1722:S1722"/>
    <mergeCell ref="T1722:W1722"/>
    <mergeCell ref="X1722:Z1722"/>
    <mergeCell ref="AA1722:AD1722"/>
    <mergeCell ref="AE1722:AJ1722"/>
    <mergeCell ref="AK1722:AO1722"/>
    <mergeCell ref="A1721:F1721"/>
    <mergeCell ref="G1721:H1721"/>
    <mergeCell ref="I1721:S1721"/>
    <mergeCell ref="T1721:W1721"/>
    <mergeCell ref="X1721:Z1721"/>
    <mergeCell ref="AA1721:AD1721"/>
    <mergeCell ref="AE1719:AJ1719"/>
    <mergeCell ref="AK1719:AO1719"/>
    <mergeCell ref="A1720:F1720"/>
    <mergeCell ref="G1720:H1720"/>
    <mergeCell ref="I1720:S1720"/>
    <mergeCell ref="T1720:W1720"/>
    <mergeCell ref="X1720:Z1720"/>
    <mergeCell ref="AA1720:AD1720"/>
    <mergeCell ref="AE1720:AJ1720"/>
    <mergeCell ref="AK1720:AO1720"/>
    <mergeCell ref="A1719:F1719"/>
    <mergeCell ref="G1719:H1719"/>
    <mergeCell ref="I1719:S1719"/>
    <mergeCell ref="T1719:W1719"/>
    <mergeCell ref="X1719:Z1719"/>
    <mergeCell ref="AA1719:AD1719"/>
    <mergeCell ref="AE1717:AJ1717"/>
    <mergeCell ref="AK1717:AO1717"/>
    <mergeCell ref="A1718:F1718"/>
    <mergeCell ref="G1718:H1718"/>
    <mergeCell ref="I1718:S1718"/>
    <mergeCell ref="T1718:W1718"/>
    <mergeCell ref="X1718:Z1718"/>
    <mergeCell ref="AA1718:AD1718"/>
    <mergeCell ref="AE1718:AJ1718"/>
    <mergeCell ref="AK1718:AO1718"/>
    <mergeCell ref="A1717:F1717"/>
    <mergeCell ref="G1717:H1717"/>
    <mergeCell ref="I1717:S1717"/>
    <mergeCell ref="T1717:W1717"/>
    <mergeCell ref="X1717:Z1717"/>
    <mergeCell ref="AA1717:AD1717"/>
    <mergeCell ref="AE1727:AJ1727"/>
    <mergeCell ref="AK1727:AO1727"/>
    <mergeCell ref="A1728:F1728"/>
    <mergeCell ref="G1728:H1728"/>
    <mergeCell ref="I1728:S1728"/>
    <mergeCell ref="T1728:W1728"/>
    <mergeCell ref="X1728:Z1728"/>
    <mergeCell ref="AA1728:AD1728"/>
    <mergeCell ref="AE1728:AJ1728"/>
    <mergeCell ref="AK1728:AO1728"/>
    <mergeCell ref="A1727:F1727"/>
    <mergeCell ref="G1727:H1727"/>
    <mergeCell ref="I1727:S1727"/>
    <mergeCell ref="T1727:W1727"/>
    <mergeCell ref="X1727:Z1727"/>
    <mergeCell ref="AA1727:AD1727"/>
    <mergeCell ref="AE1725:AJ1725"/>
    <mergeCell ref="AK1725:AO1725"/>
    <mergeCell ref="A1726:F1726"/>
    <mergeCell ref="G1726:H1726"/>
    <mergeCell ref="I1726:S1726"/>
    <mergeCell ref="T1726:W1726"/>
    <mergeCell ref="X1726:Z1726"/>
    <mergeCell ref="AA1726:AD1726"/>
    <mergeCell ref="AE1726:AJ1726"/>
    <mergeCell ref="AK1726:AO1726"/>
    <mergeCell ref="A1725:F1725"/>
    <mergeCell ref="G1725:H1725"/>
    <mergeCell ref="I1725:S1725"/>
    <mergeCell ref="T1725:W1725"/>
    <mergeCell ref="X1725:Z1725"/>
    <mergeCell ref="AA1725:AD1725"/>
    <mergeCell ref="AE1723:AJ1723"/>
    <mergeCell ref="AK1723:AO1723"/>
    <mergeCell ref="A1724:F1724"/>
    <mergeCell ref="G1724:H1724"/>
    <mergeCell ref="I1724:S1724"/>
    <mergeCell ref="T1724:W1724"/>
    <mergeCell ref="X1724:Z1724"/>
    <mergeCell ref="AA1724:AD1724"/>
    <mergeCell ref="AE1724:AJ1724"/>
    <mergeCell ref="AK1724:AO1724"/>
    <mergeCell ref="A1723:F1723"/>
    <mergeCell ref="G1723:H1723"/>
    <mergeCell ref="I1723:S1723"/>
    <mergeCell ref="T1723:W1723"/>
    <mergeCell ref="X1723:Z1723"/>
    <mergeCell ref="AA1723:AD1723"/>
    <mergeCell ref="AE1733:AJ1733"/>
    <mergeCell ref="AK1733:AO1733"/>
    <mergeCell ref="A1734:F1734"/>
    <mergeCell ref="G1734:H1734"/>
    <mergeCell ref="I1734:S1734"/>
    <mergeCell ref="T1734:W1734"/>
    <mergeCell ref="X1734:Z1734"/>
    <mergeCell ref="AA1734:AD1734"/>
    <mergeCell ref="AE1734:AJ1734"/>
    <mergeCell ref="AK1734:AO1734"/>
    <mergeCell ref="A1733:F1733"/>
    <mergeCell ref="G1733:H1733"/>
    <mergeCell ref="I1733:S1733"/>
    <mergeCell ref="T1733:W1733"/>
    <mergeCell ref="X1733:Z1733"/>
    <mergeCell ref="AA1733:AD1733"/>
    <mergeCell ref="AE1731:AJ1731"/>
    <mergeCell ref="AK1731:AO1731"/>
    <mergeCell ref="A1732:F1732"/>
    <mergeCell ref="G1732:H1732"/>
    <mergeCell ref="I1732:S1732"/>
    <mergeCell ref="T1732:W1732"/>
    <mergeCell ref="X1732:Z1732"/>
    <mergeCell ref="AA1732:AD1732"/>
    <mergeCell ref="AE1732:AJ1732"/>
    <mergeCell ref="AK1732:AO1732"/>
    <mergeCell ref="A1731:F1731"/>
    <mergeCell ref="G1731:H1731"/>
    <mergeCell ref="I1731:S1731"/>
    <mergeCell ref="T1731:W1731"/>
    <mergeCell ref="X1731:Z1731"/>
    <mergeCell ref="AA1731:AD1731"/>
    <mergeCell ref="AE1729:AJ1729"/>
    <mergeCell ref="AK1729:AO1729"/>
    <mergeCell ref="A1730:F1730"/>
    <mergeCell ref="G1730:H1730"/>
    <mergeCell ref="I1730:S1730"/>
    <mergeCell ref="T1730:W1730"/>
    <mergeCell ref="X1730:Z1730"/>
    <mergeCell ref="AA1730:AD1730"/>
    <mergeCell ref="AE1730:AJ1730"/>
    <mergeCell ref="AK1730:AO1730"/>
    <mergeCell ref="A1729:F1729"/>
    <mergeCell ref="G1729:H1729"/>
    <mergeCell ref="I1729:S1729"/>
    <mergeCell ref="T1729:W1729"/>
    <mergeCell ref="X1729:Z1729"/>
    <mergeCell ref="AA1729:AD1729"/>
    <mergeCell ref="AE1739:AJ1739"/>
    <mergeCell ref="AK1739:AO1739"/>
    <mergeCell ref="A1740:F1740"/>
    <mergeCell ref="G1740:H1740"/>
    <mergeCell ref="I1740:S1740"/>
    <mergeCell ref="T1740:W1740"/>
    <mergeCell ref="X1740:Z1740"/>
    <mergeCell ref="AA1740:AD1740"/>
    <mergeCell ref="AE1740:AJ1740"/>
    <mergeCell ref="AK1740:AO1740"/>
    <mergeCell ref="A1739:F1739"/>
    <mergeCell ref="G1739:H1739"/>
    <mergeCell ref="I1739:S1739"/>
    <mergeCell ref="T1739:W1739"/>
    <mergeCell ref="X1739:Z1739"/>
    <mergeCell ref="AA1739:AD1739"/>
    <mergeCell ref="AE1737:AJ1737"/>
    <mergeCell ref="AK1737:AO1737"/>
    <mergeCell ref="A1738:F1738"/>
    <mergeCell ref="G1738:H1738"/>
    <mergeCell ref="I1738:S1738"/>
    <mergeCell ref="T1738:W1738"/>
    <mergeCell ref="X1738:Z1738"/>
    <mergeCell ref="AA1738:AD1738"/>
    <mergeCell ref="AE1738:AJ1738"/>
    <mergeCell ref="AK1738:AO1738"/>
    <mergeCell ref="A1737:F1737"/>
    <mergeCell ref="G1737:H1737"/>
    <mergeCell ref="I1737:S1737"/>
    <mergeCell ref="T1737:W1737"/>
    <mergeCell ref="X1737:Z1737"/>
    <mergeCell ref="AA1737:AD1737"/>
    <mergeCell ref="AE1735:AJ1735"/>
    <mergeCell ref="AK1735:AO1735"/>
    <mergeCell ref="A1736:F1736"/>
    <mergeCell ref="G1736:H1736"/>
    <mergeCell ref="I1736:S1736"/>
    <mergeCell ref="T1736:W1736"/>
    <mergeCell ref="X1736:Z1736"/>
    <mergeCell ref="AA1736:AD1736"/>
    <mergeCell ref="AE1736:AJ1736"/>
    <mergeCell ref="AK1736:AO1736"/>
    <mergeCell ref="A1735:F1735"/>
    <mergeCell ref="G1735:H1735"/>
    <mergeCell ref="I1735:S1735"/>
    <mergeCell ref="T1735:W1735"/>
    <mergeCell ref="X1735:Z1735"/>
    <mergeCell ref="AA1735:AD1735"/>
    <mergeCell ref="AE1745:AJ1745"/>
    <mergeCell ref="AK1745:AO1745"/>
    <mergeCell ref="A1746:F1746"/>
    <mergeCell ref="G1746:H1746"/>
    <mergeCell ref="I1746:S1746"/>
    <mergeCell ref="T1746:W1746"/>
    <mergeCell ref="X1746:Z1746"/>
    <mergeCell ref="AA1746:AD1746"/>
    <mergeCell ref="AE1746:AJ1746"/>
    <mergeCell ref="AK1746:AO1746"/>
    <mergeCell ref="A1745:F1745"/>
    <mergeCell ref="G1745:H1745"/>
    <mergeCell ref="I1745:S1745"/>
    <mergeCell ref="T1745:W1745"/>
    <mergeCell ref="X1745:Z1745"/>
    <mergeCell ref="AA1745:AD1745"/>
    <mergeCell ref="AE1743:AJ1743"/>
    <mergeCell ref="AK1743:AO1743"/>
    <mergeCell ref="A1744:F1744"/>
    <mergeCell ref="G1744:H1744"/>
    <mergeCell ref="I1744:S1744"/>
    <mergeCell ref="T1744:W1744"/>
    <mergeCell ref="X1744:Z1744"/>
    <mergeCell ref="AA1744:AD1744"/>
    <mergeCell ref="AE1744:AJ1744"/>
    <mergeCell ref="AK1744:AO1744"/>
    <mergeCell ref="A1743:F1743"/>
    <mergeCell ref="G1743:H1743"/>
    <mergeCell ref="I1743:S1743"/>
    <mergeCell ref="T1743:W1743"/>
    <mergeCell ref="X1743:Z1743"/>
    <mergeCell ref="AA1743:AD1743"/>
    <mergeCell ref="AE1741:AJ1741"/>
    <mergeCell ref="AK1741:AO1741"/>
    <mergeCell ref="A1742:F1742"/>
    <mergeCell ref="G1742:H1742"/>
    <mergeCell ref="I1742:S1742"/>
    <mergeCell ref="T1742:W1742"/>
    <mergeCell ref="X1742:Z1742"/>
    <mergeCell ref="AA1742:AD1742"/>
    <mergeCell ref="AE1742:AJ1742"/>
    <mergeCell ref="AK1742:AO1742"/>
    <mergeCell ref="A1741:F1741"/>
    <mergeCell ref="G1741:H1741"/>
    <mergeCell ref="I1741:S1741"/>
    <mergeCell ref="T1741:W1741"/>
    <mergeCell ref="X1741:Z1741"/>
    <mergeCell ref="AA1741:AD1741"/>
    <mergeCell ref="AE1751:AJ1751"/>
    <mergeCell ref="AK1751:AO1751"/>
    <mergeCell ref="A1752:F1752"/>
    <mergeCell ref="G1752:H1752"/>
    <mergeCell ref="I1752:S1752"/>
    <mergeCell ref="T1752:W1752"/>
    <mergeCell ref="X1752:Z1752"/>
    <mergeCell ref="AA1752:AD1752"/>
    <mergeCell ref="AE1752:AJ1752"/>
    <mergeCell ref="AK1752:AO1752"/>
    <mergeCell ref="A1751:F1751"/>
    <mergeCell ref="G1751:H1751"/>
    <mergeCell ref="I1751:S1751"/>
    <mergeCell ref="T1751:W1751"/>
    <mergeCell ref="X1751:Z1751"/>
    <mergeCell ref="AA1751:AD1751"/>
    <mergeCell ref="AE1749:AJ1749"/>
    <mergeCell ref="AK1749:AO1749"/>
    <mergeCell ref="A1750:F1750"/>
    <mergeCell ref="G1750:H1750"/>
    <mergeCell ref="I1750:S1750"/>
    <mergeCell ref="T1750:W1750"/>
    <mergeCell ref="X1750:Z1750"/>
    <mergeCell ref="AA1750:AD1750"/>
    <mergeCell ref="AE1750:AJ1750"/>
    <mergeCell ref="AK1750:AO1750"/>
    <mergeCell ref="A1749:F1749"/>
    <mergeCell ref="G1749:H1749"/>
    <mergeCell ref="I1749:S1749"/>
    <mergeCell ref="T1749:W1749"/>
    <mergeCell ref="X1749:Z1749"/>
    <mergeCell ref="AA1749:AD1749"/>
    <mergeCell ref="AE1747:AJ1747"/>
    <mergeCell ref="AK1747:AO1747"/>
    <mergeCell ref="A1748:F1748"/>
    <mergeCell ref="G1748:H1748"/>
    <mergeCell ref="I1748:S1748"/>
    <mergeCell ref="T1748:W1748"/>
    <mergeCell ref="X1748:Z1748"/>
    <mergeCell ref="AA1748:AD1748"/>
    <mergeCell ref="AE1748:AJ1748"/>
    <mergeCell ref="AK1748:AO1748"/>
    <mergeCell ref="A1747:F1747"/>
    <mergeCell ref="G1747:H1747"/>
    <mergeCell ref="I1747:S1747"/>
    <mergeCell ref="T1747:W1747"/>
    <mergeCell ref="X1747:Z1747"/>
    <mergeCell ref="AA1747:AD1747"/>
    <mergeCell ref="AE1757:AJ1757"/>
    <mergeCell ref="AK1757:AO1757"/>
    <mergeCell ref="A1758:F1758"/>
    <mergeCell ref="G1758:H1758"/>
    <mergeCell ref="I1758:S1758"/>
    <mergeCell ref="T1758:W1758"/>
    <mergeCell ref="X1758:Z1758"/>
    <mergeCell ref="AA1758:AD1758"/>
    <mergeCell ref="AE1758:AJ1758"/>
    <mergeCell ref="AK1758:AO1758"/>
    <mergeCell ref="A1757:F1757"/>
    <mergeCell ref="G1757:H1757"/>
    <mergeCell ref="I1757:S1757"/>
    <mergeCell ref="T1757:W1757"/>
    <mergeCell ref="X1757:Z1757"/>
    <mergeCell ref="AA1757:AD1757"/>
    <mergeCell ref="AE1755:AJ1755"/>
    <mergeCell ref="AK1755:AO1755"/>
    <mergeCell ref="A1756:F1756"/>
    <mergeCell ref="G1756:H1756"/>
    <mergeCell ref="I1756:S1756"/>
    <mergeCell ref="T1756:W1756"/>
    <mergeCell ref="X1756:Z1756"/>
    <mergeCell ref="AA1756:AD1756"/>
    <mergeCell ref="AE1756:AJ1756"/>
    <mergeCell ref="AK1756:AO1756"/>
    <mergeCell ref="A1755:F1755"/>
    <mergeCell ref="G1755:H1755"/>
    <mergeCell ref="I1755:S1755"/>
    <mergeCell ref="T1755:W1755"/>
    <mergeCell ref="X1755:Z1755"/>
    <mergeCell ref="AA1755:AD1755"/>
    <mergeCell ref="AE1753:AJ1753"/>
    <mergeCell ref="AK1753:AO1753"/>
    <mergeCell ref="A1754:F1754"/>
    <mergeCell ref="G1754:H1754"/>
    <mergeCell ref="I1754:S1754"/>
    <mergeCell ref="T1754:W1754"/>
    <mergeCell ref="X1754:Z1754"/>
    <mergeCell ref="AA1754:AD1754"/>
    <mergeCell ref="AE1754:AJ1754"/>
    <mergeCell ref="AK1754:AO1754"/>
    <mergeCell ref="A1753:F1753"/>
    <mergeCell ref="G1753:H1753"/>
    <mergeCell ref="I1753:S1753"/>
    <mergeCell ref="T1753:W1753"/>
    <mergeCell ref="X1753:Z1753"/>
    <mergeCell ref="AA1753:AD1753"/>
    <mergeCell ref="AE1763:AJ1763"/>
    <mergeCell ref="AK1763:AO1763"/>
    <mergeCell ref="A1764:F1764"/>
    <mergeCell ref="G1764:H1764"/>
    <mergeCell ref="I1764:S1764"/>
    <mergeCell ref="T1764:W1764"/>
    <mergeCell ref="X1764:Z1764"/>
    <mergeCell ref="AA1764:AD1764"/>
    <mergeCell ref="AE1764:AJ1764"/>
    <mergeCell ref="AK1764:AO1764"/>
    <mergeCell ref="A1763:F1763"/>
    <mergeCell ref="G1763:H1763"/>
    <mergeCell ref="I1763:S1763"/>
    <mergeCell ref="T1763:W1763"/>
    <mergeCell ref="X1763:Z1763"/>
    <mergeCell ref="AA1763:AD1763"/>
    <mergeCell ref="AE1761:AJ1761"/>
    <mergeCell ref="AK1761:AO1761"/>
    <mergeCell ref="A1762:F1762"/>
    <mergeCell ref="G1762:H1762"/>
    <mergeCell ref="I1762:S1762"/>
    <mergeCell ref="T1762:W1762"/>
    <mergeCell ref="X1762:Z1762"/>
    <mergeCell ref="AA1762:AD1762"/>
    <mergeCell ref="AE1762:AJ1762"/>
    <mergeCell ref="AK1762:AO1762"/>
    <mergeCell ref="A1761:F1761"/>
    <mergeCell ref="G1761:H1761"/>
    <mergeCell ref="I1761:S1761"/>
    <mergeCell ref="T1761:W1761"/>
    <mergeCell ref="X1761:Z1761"/>
    <mergeCell ref="AA1761:AD1761"/>
    <mergeCell ref="AE1759:AJ1759"/>
    <mergeCell ref="AK1759:AO1759"/>
    <mergeCell ref="A1760:F1760"/>
    <mergeCell ref="G1760:H1760"/>
    <mergeCell ref="I1760:S1760"/>
    <mergeCell ref="T1760:W1760"/>
    <mergeCell ref="X1760:Z1760"/>
    <mergeCell ref="AA1760:AD1760"/>
    <mergeCell ref="AE1760:AJ1760"/>
    <mergeCell ref="AK1760:AO1760"/>
    <mergeCell ref="A1759:F1759"/>
    <mergeCell ref="G1759:H1759"/>
    <mergeCell ref="I1759:S1759"/>
    <mergeCell ref="T1759:W1759"/>
    <mergeCell ref="X1759:Z1759"/>
    <mergeCell ref="AA1759:AD1759"/>
    <mergeCell ref="AE1769:AJ1769"/>
    <mergeCell ref="AK1769:AO1769"/>
    <mergeCell ref="A1770:F1770"/>
    <mergeCell ref="G1770:H1770"/>
    <mergeCell ref="I1770:S1770"/>
    <mergeCell ref="T1770:W1770"/>
    <mergeCell ref="X1770:Z1770"/>
    <mergeCell ref="AA1770:AD1770"/>
    <mergeCell ref="AE1770:AJ1770"/>
    <mergeCell ref="AK1770:AO1770"/>
    <mergeCell ref="A1769:F1769"/>
    <mergeCell ref="G1769:H1769"/>
    <mergeCell ref="I1769:S1769"/>
    <mergeCell ref="T1769:W1769"/>
    <mergeCell ref="X1769:Z1769"/>
    <mergeCell ref="AA1769:AD1769"/>
    <mergeCell ref="AE1767:AJ1767"/>
    <mergeCell ref="AK1767:AO1767"/>
    <mergeCell ref="A1768:F1768"/>
    <mergeCell ref="G1768:H1768"/>
    <mergeCell ref="I1768:S1768"/>
    <mergeCell ref="T1768:W1768"/>
    <mergeCell ref="X1768:Z1768"/>
    <mergeCell ref="AA1768:AD1768"/>
    <mergeCell ref="AE1768:AJ1768"/>
    <mergeCell ref="AK1768:AO1768"/>
    <mergeCell ref="A1767:F1767"/>
    <mergeCell ref="G1767:H1767"/>
    <mergeCell ref="I1767:S1767"/>
    <mergeCell ref="T1767:W1767"/>
    <mergeCell ref="X1767:Z1767"/>
    <mergeCell ref="AA1767:AD1767"/>
    <mergeCell ref="AE1765:AJ1765"/>
    <mergeCell ref="AK1765:AO1765"/>
    <mergeCell ref="A1766:F1766"/>
    <mergeCell ref="G1766:H1766"/>
    <mergeCell ref="I1766:S1766"/>
    <mergeCell ref="T1766:W1766"/>
    <mergeCell ref="X1766:Z1766"/>
    <mergeCell ref="AA1766:AD1766"/>
    <mergeCell ref="AE1766:AJ1766"/>
    <mergeCell ref="AK1766:AO1766"/>
    <mergeCell ref="A1765:F1765"/>
    <mergeCell ref="G1765:H1765"/>
    <mergeCell ref="I1765:S1765"/>
    <mergeCell ref="T1765:W1765"/>
    <mergeCell ref="X1765:Z1765"/>
    <mergeCell ref="AA1765:AD1765"/>
    <mergeCell ref="AE1775:AJ1775"/>
    <mergeCell ref="AK1775:AO1775"/>
    <mergeCell ref="A1776:F1776"/>
    <mergeCell ref="G1776:H1776"/>
    <mergeCell ref="I1776:S1776"/>
    <mergeCell ref="T1776:W1776"/>
    <mergeCell ref="X1776:Z1776"/>
    <mergeCell ref="AA1776:AD1776"/>
    <mergeCell ref="AE1776:AJ1776"/>
    <mergeCell ref="AK1776:AO1776"/>
    <mergeCell ref="A1775:F1775"/>
    <mergeCell ref="G1775:H1775"/>
    <mergeCell ref="I1775:S1775"/>
    <mergeCell ref="T1775:W1775"/>
    <mergeCell ref="X1775:Z1775"/>
    <mergeCell ref="AA1775:AD1775"/>
    <mergeCell ref="AE1773:AJ1773"/>
    <mergeCell ref="AK1773:AO1773"/>
    <mergeCell ref="A1774:F1774"/>
    <mergeCell ref="G1774:H1774"/>
    <mergeCell ref="I1774:S1774"/>
    <mergeCell ref="T1774:W1774"/>
    <mergeCell ref="X1774:Z1774"/>
    <mergeCell ref="AA1774:AD1774"/>
    <mergeCell ref="AE1774:AJ1774"/>
    <mergeCell ref="AK1774:AO1774"/>
    <mergeCell ref="A1773:F1773"/>
    <mergeCell ref="G1773:H1773"/>
    <mergeCell ref="I1773:S1773"/>
    <mergeCell ref="T1773:W1773"/>
    <mergeCell ref="X1773:Z1773"/>
    <mergeCell ref="AA1773:AD1773"/>
    <mergeCell ref="AE1771:AJ1771"/>
    <mergeCell ref="AK1771:AO1771"/>
    <mergeCell ref="A1772:F1772"/>
    <mergeCell ref="G1772:H1772"/>
    <mergeCell ref="I1772:S1772"/>
    <mergeCell ref="T1772:W1772"/>
    <mergeCell ref="X1772:Z1772"/>
    <mergeCell ref="AA1772:AD1772"/>
    <mergeCell ref="AE1772:AJ1772"/>
    <mergeCell ref="AK1772:AO1772"/>
    <mergeCell ref="A1771:F1771"/>
    <mergeCell ref="G1771:H1771"/>
    <mergeCell ref="I1771:S1771"/>
    <mergeCell ref="T1771:W1771"/>
    <mergeCell ref="X1771:Z1771"/>
    <mergeCell ref="AA1771:AD1771"/>
    <mergeCell ref="AE1781:AJ1781"/>
    <mergeCell ref="AK1781:AO1781"/>
    <mergeCell ref="A1782:F1782"/>
    <mergeCell ref="G1782:H1782"/>
    <mergeCell ref="I1782:S1782"/>
    <mergeCell ref="T1782:W1782"/>
    <mergeCell ref="X1782:Z1782"/>
    <mergeCell ref="AA1782:AD1782"/>
    <mergeCell ref="AE1782:AJ1782"/>
    <mergeCell ref="AK1782:AO1782"/>
    <mergeCell ref="A1781:F1781"/>
    <mergeCell ref="G1781:H1781"/>
    <mergeCell ref="I1781:S1781"/>
    <mergeCell ref="T1781:W1781"/>
    <mergeCell ref="X1781:Z1781"/>
    <mergeCell ref="AA1781:AD1781"/>
    <mergeCell ref="AE1779:AJ1779"/>
    <mergeCell ref="AK1779:AO1779"/>
    <mergeCell ref="A1780:F1780"/>
    <mergeCell ref="G1780:H1780"/>
    <mergeCell ref="I1780:S1780"/>
    <mergeCell ref="T1780:W1780"/>
    <mergeCell ref="X1780:Z1780"/>
    <mergeCell ref="AA1780:AD1780"/>
    <mergeCell ref="AE1780:AJ1780"/>
    <mergeCell ref="AK1780:AO1780"/>
    <mergeCell ref="A1779:F1779"/>
    <mergeCell ref="G1779:H1779"/>
    <mergeCell ref="I1779:S1779"/>
    <mergeCell ref="T1779:W1779"/>
    <mergeCell ref="X1779:Z1779"/>
    <mergeCell ref="AA1779:AD1779"/>
    <mergeCell ref="AE1777:AJ1777"/>
    <mergeCell ref="AK1777:AO1777"/>
    <mergeCell ref="A1778:F1778"/>
    <mergeCell ref="G1778:H1778"/>
    <mergeCell ref="I1778:S1778"/>
    <mergeCell ref="T1778:W1778"/>
    <mergeCell ref="X1778:Z1778"/>
    <mergeCell ref="AA1778:AD1778"/>
    <mergeCell ref="AE1778:AJ1778"/>
    <mergeCell ref="AK1778:AO1778"/>
    <mergeCell ref="A1777:F1777"/>
    <mergeCell ref="G1777:H1777"/>
    <mergeCell ref="I1777:S1777"/>
    <mergeCell ref="T1777:W1777"/>
    <mergeCell ref="X1777:Z1777"/>
    <mergeCell ref="AA1777:AD1777"/>
    <mergeCell ref="AE1787:AJ1787"/>
    <mergeCell ref="AK1787:AO1787"/>
    <mergeCell ref="A1788:F1788"/>
    <mergeCell ref="G1788:H1788"/>
    <mergeCell ref="I1788:S1788"/>
    <mergeCell ref="T1788:W1788"/>
    <mergeCell ref="X1788:Z1788"/>
    <mergeCell ref="AA1788:AD1788"/>
    <mergeCell ref="AE1788:AJ1788"/>
    <mergeCell ref="AK1788:AO1788"/>
    <mergeCell ref="A1787:F1787"/>
    <mergeCell ref="G1787:H1787"/>
    <mergeCell ref="I1787:S1787"/>
    <mergeCell ref="T1787:W1787"/>
    <mergeCell ref="X1787:Z1787"/>
    <mergeCell ref="AA1787:AD1787"/>
    <mergeCell ref="AE1785:AJ1785"/>
    <mergeCell ref="AK1785:AO1785"/>
    <mergeCell ref="A1786:F1786"/>
    <mergeCell ref="G1786:H1786"/>
    <mergeCell ref="I1786:S1786"/>
    <mergeCell ref="T1786:W1786"/>
    <mergeCell ref="X1786:Z1786"/>
    <mergeCell ref="AA1786:AD1786"/>
    <mergeCell ref="AE1786:AJ1786"/>
    <mergeCell ref="AK1786:AO1786"/>
    <mergeCell ref="A1785:F1785"/>
    <mergeCell ref="G1785:H1785"/>
    <mergeCell ref="I1785:S1785"/>
    <mergeCell ref="T1785:W1785"/>
    <mergeCell ref="X1785:Z1785"/>
    <mergeCell ref="AA1785:AD1785"/>
    <mergeCell ref="AE1783:AJ1783"/>
    <mergeCell ref="AK1783:AO1783"/>
    <mergeCell ref="A1784:F1784"/>
    <mergeCell ref="G1784:H1784"/>
    <mergeCell ref="I1784:S1784"/>
    <mergeCell ref="T1784:W1784"/>
    <mergeCell ref="X1784:Z1784"/>
    <mergeCell ref="AA1784:AD1784"/>
    <mergeCell ref="AE1784:AJ1784"/>
    <mergeCell ref="AK1784:AO1784"/>
    <mergeCell ref="A1783:F1783"/>
    <mergeCell ref="G1783:H1783"/>
    <mergeCell ref="I1783:S1783"/>
    <mergeCell ref="T1783:W1783"/>
    <mergeCell ref="X1783:Z1783"/>
    <mergeCell ref="AA1783:AD1783"/>
    <mergeCell ref="AE1793:AJ1793"/>
    <mergeCell ref="AK1793:AO1793"/>
    <mergeCell ref="A1794:F1794"/>
    <mergeCell ref="G1794:H1794"/>
    <mergeCell ref="I1794:S1794"/>
    <mergeCell ref="T1794:W1794"/>
    <mergeCell ref="X1794:Z1794"/>
    <mergeCell ref="AA1794:AD1794"/>
    <mergeCell ref="AE1794:AJ1794"/>
    <mergeCell ref="AK1794:AO1794"/>
    <mergeCell ref="A1793:F1793"/>
    <mergeCell ref="G1793:H1793"/>
    <mergeCell ref="I1793:S1793"/>
    <mergeCell ref="T1793:W1793"/>
    <mergeCell ref="X1793:Z1793"/>
    <mergeCell ref="AA1793:AD1793"/>
    <mergeCell ref="AE1791:AJ1791"/>
    <mergeCell ref="AK1791:AO1791"/>
    <mergeCell ref="A1792:F1792"/>
    <mergeCell ref="G1792:H1792"/>
    <mergeCell ref="I1792:S1792"/>
    <mergeCell ref="T1792:W1792"/>
    <mergeCell ref="X1792:Z1792"/>
    <mergeCell ref="AA1792:AD1792"/>
    <mergeCell ref="AE1792:AJ1792"/>
    <mergeCell ref="AK1792:AO1792"/>
    <mergeCell ref="A1791:F1791"/>
    <mergeCell ref="G1791:H1791"/>
    <mergeCell ref="I1791:S1791"/>
    <mergeCell ref="T1791:W1791"/>
    <mergeCell ref="X1791:Z1791"/>
    <mergeCell ref="AA1791:AD1791"/>
    <mergeCell ref="AE1789:AJ1789"/>
    <mergeCell ref="AK1789:AO1789"/>
    <mergeCell ref="A1790:F1790"/>
    <mergeCell ref="G1790:H1790"/>
    <mergeCell ref="I1790:S1790"/>
    <mergeCell ref="T1790:W1790"/>
    <mergeCell ref="X1790:Z1790"/>
    <mergeCell ref="AA1790:AD1790"/>
    <mergeCell ref="AE1790:AJ1790"/>
    <mergeCell ref="AK1790:AO1790"/>
    <mergeCell ref="A1789:F1789"/>
    <mergeCell ref="G1789:H1789"/>
    <mergeCell ref="I1789:S1789"/>
    <mergeCell ref="T1789:W1789"/>
    <mergeCell ref="X1789:Z1789"/>
    <mergeCell ref="AA1789:AD1789"/>
    <mergeCell ref="AE1799:AJ1799"/>
    <mergeCell ref="AK1799:AO1799"/>
    <mergeCell ref="A1800:F1800"/>
    <mergeCell ref="G1800:H1800"/>
    <mergeCell ref="I1800:S1800"/>
    <mergeCell ref="T1800:W1800"/>
    <mergeCell ref="X1800:Z1800"/>
    <mergeCell ref="AA1800:AD1800"/>
    <mergeCell ref="AE1800:AJ1800"/>
    <mergeCell ref="AK1800:AO1800"/>
    <mergeCell ref="A1799:F1799"/>
    <mergeCell ref="G1799:H1799"/>
    <mergeCell ref="I1799:S1799"/>
    <mergeCell ref="T1799:W1799"/>
    <mergeCell ref="X1799:Z1799"/>
    <mergeCell ref="AA1799:AD1799"/>
    <mergeCell ref="AE1797:AJ1797"/>
    <mergeCell ref="AK1797:AO1797"/>
    <mergeCell ref="A1798:F1798"/>
    <mergeCell ref="G1798:H1798"/>
    <mergeCell ref="I1798:S1798"/>
    <mergeCell ref="T1798:W1798"/>
    <mergeCell ref="X1798:Z1798"/>
    <mergeCell ref="AA1798:AD1798"/>
    <mergeCell ref="AE1798:AJ1798"/>
    <mergeCell ref="AK1798:AO1798"/>
    <mergeCell ref="A1797:F1797"/>
    <mergeCell ref="G1797:H1797"/>
    <mergeCell ref="I1797:S1797"/>
    <mergeCell ref="T1797:W1797"/>
    <mergeCell ref="X1797:Z1797"/>
    <mergeCell ref="AA1797:AD1797"/>
    <mergeCell ref="AE1795:AJ1795"/>
    <mergeCell ref="AK1795:AO1795"/>
    <mergeCell ref="A1796:F1796"/>
    <mergeCell ref="G1796:H1796"/>
    <mergeCell ref="I1796:S1796"/>
    <mergeCell ref="T1796:W1796"/>
    <mergeCell ref="X1796:Z1796"/>
    <mergeCell ref="AA1796:AD1796"/>
    <mergeCell ref="AE1796:AJ1796"/>
    <mergeCell ref="AK1796:AO1796"/>
    <mergeCell ref="A1795:F1795"/>
    <mergeCell ref="G1795:H1795"/>
    <mergeCell ref="I1795:S1795"/>
    <mergeCell ref="T1795:W1795"/>
    <mergeCell ref="X1795:Z1795"/>
    <mergeCell ref="AA1795:AD1795"/>
    <mergeCell ref="AE1805:AJ1805"/>
    <mergeCell ref="AK1805:AO1805"/>
    <mergeCell ref="A1806:F1806"/>
    <mergeCell ref="G1806:H1806"/>
    <mergeCell ref="I1806:S1806"/>
    <mergeCell ref="T1806:W1806"/>
    <mergeCell ref="X1806:Z1806"/>
    <mergeCell ref="AA1806:AD1806"/>
    <mergeCell ref="AE1806:AJ1806"/>
    <mergeCell ref="AK1806:AO1806"/>
    <mergeCell ref="A1805:F1805"/>
    <mergeCell ref="G1805:H1805"/>
    <mergeCell ref="I1805:S1805"/>
    <mergeCell ref="T1805:W1805"/>
    <mergeCell ref="X1805:Z1805"/>
    <mergeCell ref="AA1805:AD1805"/>
    <mergeCell ref="AE1803:AJ1803"/>
    <mergeCell ref="AK1803:AO1803"/>
    <mergeCell ref="A1804:F1804"/>
    <mergeCell ref="G1804:H1804"/>
    <mergeCell ref="I1804:S1804"/>
    <mergeCell ref="T1804:W1804"/>
    <mergeCell ref="X1804:Z1804"/>
    <mergeCell ref="AA1804:AD1804"/>
    <mergeCell ref="AE1804:AJ1804"/>
    <mergeCell ref="AK1804:AO1804"/>
    <mergeCell ref="A1803:F1803"/>
    <mergeCell ref="G1803:H1803"/>
    <mergeCell ref="I1803:S1803"/>
    <mergeCell ref="T1803:W1803"/>
    <mergeCell ref="X1803:Z1803"/>
    <mergeCell ref="AA1803:AD1803"/>
    <mergeCell ref="AE1801:AJ1801"/>
    <mergeCell ref="AK1801:AO1801"/>
    <mergeCell ref="A1802:F1802"/>
    <mergeCell ref="G1802:H1802"/>
    <mergeCell ref="I1802:S1802"/>
    <mergeCell ref="T1802:W1802"/>
    <mergeCell ref="X1802:Z1802"/>
    <mergeCell ref="AA1802:AD1802"/>
    <mergeCell ref="AE1802:AJ1802"/>
    <mergeCell ref="AK1802:AO1802"/>
    <mergeCell ref="A1801:F1801"/>
    <mergeCell ref="G1801:H1801"/>
    <mergeCell ref="I1801:S1801"/>
    <mergeCell ref="T1801:W1801"/>
    <mergeCell ref="X1801:Z1801"/>
    <mergeCell ref="AA1801:AD1801"/>
    <mergeCell ref="AE1811:AJ1811"/>
    <mergeCell ref="AK1811:AO1811"/>
    <mergeCell ref="A1812:F1812"/>
    <mergeCell ref="G1812:H1812"/>
    <mergeCell ref="I1812:S1812"/>
    <mergeCell ref="T1812:W1812"/>
    <mergeCell ref="X1812:Z1812"/>
    <mergeCell ref="AA1812:AD1812"/>
    <mergeCell ref="AE1812:AJ1812"/>
    <mergeCell ref="AK1812:AO1812"/>
    <mergeCell ref="A1811:F1811"/>
    <mergeCell ref="G1811:H1811"/>
    <mergeCell ref="I1811:S1811"/>
    <mergeCell ref="T1811:W1811"/>
    <mergeCell ref="X1811:Z1811"/>
    <mergeCell ref="AA1811:AD1811"/>
    <mergeCell ref="AE1809:AJ1809"/>
    <mergeCell ref="AK1809:AO1809"/>
    <mergeCell ref="A1810:F1810"/>
    <mergeCell ref="G1810:H1810"/>
    <mergeCell ref="I1810:S1810"/>
    <mergeCell ref="T1810:W1810"/>
    <mergeCell ref="X1810:Z1810"/>
    <mergeCell ref="AA1810:AD1810"/>
    <mergeCell ref="AE1810:AJ1810"/>
    <mergeCell ref="AK1810:AO1810"/>
    <mergeCell ref="A1809:F1809"/>
    <mergeCell ref="G1809:H1809"/>
    <mergeCell ref="I1809:S1809"/>
    <mergeCell ref="T1809:W1809"/>
    <mergeCell ref="X1809:Z1809"/>
    <mergeCell ref="AA1809:AD1809"/>
    <mergeCell ref="AE1807:AJ1807"/>
    <mergeCell ref="AK1807:AO1807"/>
    <mergeCell ref="A1808:F1808"/>
    <mergeCell ref="G1808:H1808"/>
    <mergeCell ref="I1808:S1808"/>
    <mergeCell ref="T1808:W1808"/>
    <mergeCell ref="X1808:Z1808"/>
    <mergeCell ref="AA1808:AD1808"/>
    <mergeCell ref="AE1808:AJ1808"/>
    <mergeCell ref="AK1808:AO1808"/>
    <mergeCell ref="A1807:F1807"/>
    <mergeCell ref="G1807:H1807"/>
    <mergeCell ref="I1807:S1807"/>
    <mergeCell ref="T1807:W1807"/>
    <mergeCell ref="X1807:Z1807"/>
    <mergeCell ref="AA1807:AD1807"/>
    <mergeCell ref="AE1817:AJ1817"/>
    <mergeCell ref="AK1817:AO1817"/>
    <mergeCell ref="A1818:F1818"/>
    <mergeCell ref="G1818:H1818"/>
    <mergeCell ref="I1818:S1818"/>
    <mergeCell ref="T1818:W1818"/>
    <mergeCell ref="X1818:Z1818"/>
    <mergeCell ref="AA1818:AD1818"/>
    <mergeCell ref="AE1818:AJ1818"/>
    <mergeCell ref="AK1818:AO1818"/>
    <mergeCell ref="A1817:F1817"/>
    <mergeCell ref="G1817:H1817"/>
    <mergeCell ref="I1817:S1817"/>
    <mergeCell ref="T1817:W1817"/>
    <mergeCell ref="X1817:Z1817"/>
    <mergeCell ref="AA1817:AD1817"/>
    <mergeCell ref="AE1815:AJ1815"/>
    <mergeCell ref="AK1815:AO1815"/>
    <mergeCell ref="A1816:F1816"/>
    <mergeCell ref="G1816:H1816"/>
    <mergeCell ref="I1816:S1816"/>
    <mergeCell ref="T1816:W1816"/>
    <mergeCell ref="X1816:Z1816"/>
    <mergeCell ref="AA1816:AD1816"/>
    <mergeCell ref="AE1816:AJ1816"/>
    <mergeCell ref="AK1816:AO1816"/>
    <mergeCell ref="A1815:F1815"/>
    <mergeCell ref="G1815:H1815"/>
    <mergeCell ref="I1815:S1815"/>
    <mergeCell ref="T1815:W1815"/>
    <mergeCell ref="X1815:Z1815"/>
    <mergeCell ref="AA1815:AD1815"/>
    <mergeCell ref="AE1813:AJ1813"/>
    <mergeCell ref="AK1813:AO1813"/>
    <mergeCell ref="A1814:F1814"/>
    <mergeCell ref="G1814:H1814"/>
    <mergeCell ref="I1814:S1814"/>
    <mergeCell ref="T1814:W1814"/>
    <mergeCell ref="X1814:Z1814"/>
    <mergeCell ref="AA1814:AD1814"/>
    <mergeCell ref="AE1814:AJ1814"/>
    <mergeCell ref="AK1814:AO1814"/>
    <mergeCell ref="A1813:F1813"/>
    <mergeCell ref="G1813:H1813"/>
    <mergeCell ref="I1813:S1813"/>
    <mergeCell ref="T1813:W1813"/>
    <mergeCell ref="X1813:Z1813"/>
    <mergeCell ref="AA1813:AD1813"/>
    <mergeCell ref="AE1823:AJ1823"/>
    <mergeCell ref="AK1823:AO1823"/>
    <mergeCell ref="A1824:F1824"/>
    <mergeCell ref="G1824:H1824"/>
    <mergeCell ref="I1824:S1824"/>
    <mergeCell ref="T1824:W1824"/>
    <mergeCell ref="X1824:Z1824"/>
    <mergeCell ref="AA1824:AD1824"/>
    <mergeCell ref="AE1824:AJ1824"/>
    <mergeCell ref="AK1824:AO1824"/>
    <mergeCell ref="A1823:F1823"/>
    <mergeCell ref="G1823:H1823"/>
    <mergeCell ref="I1823:S1823"/>
    <mergeCell ref="T1823:W1823"/>
    <mergeCell ref="X1823:Z1823"/>
    <mergeCell ref="AA1823:AD1823"/>
    <mergeCell ref="AE1821:AJ1821"/>
    <mergeCell ref="AK1821:AO1821"/>
    <mergeCell ref="A1822:F1822"/>
    <mergeCell ref="G1822:H1822"/>
    <mergeCell ref="I1822:S1822"/>
    <mergeCell ref="T1822:W1822"/>
    <mergeCell ref="X1822:Z1822"/>
    <mergeCell ref="AA1822:AD1822"/>
    <mergeCell ref="AE1822:AJ1822"/>
    <mergeCell ref="AK1822:AO1822"/>
    <mergeCell ref="A1821:F1821"/>
    <mergeCell ref="G1821:H1821"/>
    <mergeCell ref="I1821:S1821"/>
    <mergeCell ref="T1821:W1821"/>
    <mergeCell ref="X1821:Z1821"/>
    <mergeCell ref="AA1821:AD1821"/>
    <mergeCell ref="AE1819:AJ1819"/>
    <mergeCell ref="AK1819:AO1819"/>
    <mergeCell ref="A1820:F1820"/>
    <mergeCell ref="G1820:H1820"/>
    <mergeCell ref="I1820:S1820"/>
    <mergeCell ref="T1820:W1820"/>
    <mergeCell ref="X1820:Z1820"/>
    <mergeCell ref="AA1820:AD1820"/>
    <mergeCell ref="AE1820:AJ1820"/>
    <mergeCell ref="AK1820:AO1820"/>
    <mergeCell ref="A1819:F1819"/>
    <mergeCell ref="G1819:H1819"/>
    <mergeCell ref="I1819:S1819"/>
    <mergeCell ref="T1819:W1819"/>
    <mergeCell ref="X1819:Z1819"/>
    <mergeCell ref="AA1819:AD1819"/>
    <mergeCell ref="AE1829:AJ1829"/>
    <mergeCell ref="AK1829:AO1829"/>
    <mergeCell ref="A1830:F1830"/>
    <mergeCell ref="G1830:H1830"/>
    <mergeCell ref="I1830:S1830"/>
    <mergeCell ref="T1830:W1830"/>
    <mergeCell ref="X1830:Z1830"/>
    <mergeCell ref="AA1830:AD1830"/>
    <mergeCell ref="AE1830:AJ1830"/>
    <mergeCell ref="AK1830:AO1830"/>
    <mergeCell ref="A1829:F1829"/>
    <mergeCell ref="G1829:H1829"/>
    <mergeCell ref="I1829:S1829"/>
    <mergeCell ref="T1829:W1829"/>
    <mergeCell ref="X1829:Z1829"/>
    <mergeCell ref="AA1829:AD1829"/>
    <mergeCell ref="AE1827:AJ1827"/>
    <mergeCell ref="AK1827:AO1827"/>
    <mergeCell ref="A1828:F1828"/>
    <mergeCell ref="G1828:H1828"/>
    <mergeCell ref="I1828:S1828"/>
    <mergeCell ref="T1828:W1828"/>
    <mergeCell ref="X1828:Z1828"/>
    <mergeCell ref="AA1828:AD1828"/>
    <mergeCell ref="AE1828:AJ1828"/>
    <mergeCell ref="AK1828:AO1828"/>
    <mergeCell ref="A1827:F1827"/>
    <mergeCell ref="G1827:H1827"/>
    <mergeCell ref="I1827:S1827"/>
    <mergeCell ref="T1827:W1827"/>
    <mergeCell ref="X1827:Z1827"/>
    <mergeCell ref="AA1827:AD1827"/>
    <mergeCell ref="AE1825:AJ1825"/>
    <mergeCell ref="AK1825:AO1825"/>
    <mergeCell ref="A1826:F1826"/>
    <mergeCell ref="G1826:H1826"/>
    <mergeCell ref="I1826:S1826"/>
    <mergeCell ref="T1826:W1826"/>
    <mergeCell ref="X1826:Z1826"/>
    <mergeCell ref="AA1826:AD1826"/>
    <mergeCell ref="AE1826:AJ1826"/>
    <mergeCell ref="AK1826:AO1826"/>
    <mergeCell ref="A1825:F1825"/>
    <mergeCell ref="G1825:H1825"/>
    <mergeCell ref="I1825:S1825"/>
    <mergeCell ref="T1825:W1825"/>
    <mergeCell ref="X1825:Z1825"/>
    <mergeCell ref="AA1825:AD1825"/>
    <mergeCell ref="AE1835:AJ1835"/>
    <mergeCell ref="AK1835:AO1835"/>
    <mergeCell ref="A1836:F1836"/>
    <mergeCell ref="G1836:H1836"/>
    <mergeCell ref="I1836:S1836"/>
    <mergeCell ref="T1836:W1836"/>
    <mergeCell ref="X1836:Z1836"/>
    <mergeCell ref="AA1836:AD1836"/>
    <mergeCell ref="AE1836:AJ1836"/>
    <mergeCell ref="AK1836:AO1836"/>
    <mergeCell ref="A1835:F1835"/>
    <mergeCell ref="G1835:H1835"/>
    <mergeCell ref="I1835:S1835"/>
    <mergeCell ref="T1835:W1835"/>
    <mergeCell ref="X1835:Z1835"/>
    <mergeCell ref="AA1835:AD1835"/>
    <mergeCell ref="AE1833:AJ1833"/>
    <mergeCell ref="AK1833:AO1833"/>
    <mergeCell ref="A1834:F1834"/>
    <mergeCell ref="G1834:H1834"/>
    <mergeCell ref="I1834:S1834"/>
    <mergeCell ref="T1834:W1834"/>
    <mergeCell ref="X1834:Z1834"/>
    <mergeCell ref="AA1834:AD1834"/>
    <mergeCell ref="AE1834:AJ1834"/>
    <mergeCell ref="AK1834:AO1834"/>
    <mergeCell ref="A1833:F1833"/>
    <mergeCell ref="G1833:H1833"/>
    <mergeCell ref="I1833:S1833"/>
    <mergeCell ref="T1833:W1833"/>
    <mergeCell ref="X1833:Z1833"/>
    <mergeCell ref="AA1833:AD1833"/>
    <mergeCell ref="AE1831:AJ1831"/>
    <mergeCell ref="AK1831:AO1831"/>
    <mergeCell ref="A1832:F1832"/>
    <mergeCell ref="G1832:H1832"/>
    <mergeCell ref="I1832:S1832"/>
    <mergeCell ref="T1832:W1832"/>
    <mergeCell ref="X1832:Z1832"/>
    <mergeCell ref="AA1832:AD1832"/>
    <mergeCell ref="AE1832:AJ1832"/>
    <mergeCell ref="AK1832:AO1832"/>
    <mergeCell ref="A1831:F1831"/>
    <mergeCell ref="G1831:H1831"/>
    <mergeCell ref="I1831:S1831"/>
    <mergeCell ref="T1831:W1831"/>
    <mergeCell ref="X1831:Z1831"/>
    <mergeCell ref="AA1831:AD1831"/>
    <mergeCell ref="AE1841:AJ1841"/>
    <mergeCell ref="AK1841:AO1841"/>
    <mergeCell ref="A1842:F1842"/>
    <mergeCell ref="G1842:H1842"/>
    <mergeCell ref="I1842:S1842"/>
    <mergeCell ref="T1842:W1842"/>
    <mergeCell ref="X1842:Z1842"/>
    <mergeCell ref="AA1842:AD1842"/>
    <mergeCell ref="AE1842:AJ1842"/>
    <mergeCell ref="AK1842:AO1842"/>
    <mergeCell ref="A1841:F1841"/>
    <mergeCell ref="G1841:H1841"/>
    <mergeCell ref="I1841:S1841"/>
    <mergeCell ref="T1841:W1841"/>
    <mergeCell ref="X1841:Z1841"/>
    <mergeCell ref="AA1841:AD1841"/>
    <mergeCell ref="AE1839:AJ1839"/>
    <mergeCell ref="AK1839:AO1839"/>
    <mergeCell ref="A1840:F1840"/>
    <mergeCell ref="G1840:H1840"/>
    <mergeCell ref="I1840:S1840"/>
    <mergeCell ref="T1840:W1840"/>
    <mergeCell ref="X1840:Z1840"/>
    <mergeCell ref="AA1840:AD1840"/>
    <mergeCell ref="AE1840:AJ1840"/>
    <mergeCell ref="AK1840:AO1840"/>
    <mergeCell ref="A1839:F1839"/>
    <mergeCell ref="G1839:H1839"/>
    <mergeCell ref="I1839:S1839"/>
    <mergeCell ref="T1839:W1839"/>
    <mergeCell ref="X1839:Z1839"/>
    <mergeCell ref="AA1839:AD1839"/>
    <mergeCell ref="AE1837:AJ1837"/>
    <mergeCell ref="AK1837:AO1837"/>
    <mergeCell ref="A1838:F1838"/>
    <mergeCell ref="G1838:H1838"/>
    <mergeCell ref="I1838:S1838"/>
    <mergeCell ref="T1838:W1838"/>
    <mergeCell ref="X1838:Z1838"/>
    <mergeCell ref="AA1838:AD1838"/>
    <mergeCell ref="AE1838:AJ1838"/>
    <mergeCell ref="AK1838:AO1838"/>
    <mergeCell ref="A1837:F1837"/>
    <mergeCell ref="G1837:H1837"/>
    <mergeCell ref="I1837:S1837"/>
    <mergeCell ref="T1837:W1837"/>
    <mergeCell ref="X1837:Z1837"/>
    <mergeCell ref="AA1837:AD1837"/>
    <mergeCell ref="AE1847:AJ1847"/>
    <mergeCell ref="AK1847:AO1847"/>
    <mergeCell ref="A1848:F1848"/>
    <mergeCell ref="G1848:H1848"/>
    <mergeCell ref="I1848:S1848"/>
    <mergeCell ref="T1848:W1848"/>
    <mergeCell ref="X1848:Z1848"/>
    <mergeCell ref="AA1848:AD1848"/>
    <mergeCell ref="AE1848:AJ1848"/>
    <mergeCell ref="AK1848:AO1848"/>
    <mergeCell ref="A1847:F1847"/>
    <mergeCell ref="G1847:H1847"/>
    <mergeCell ref="I1847:S1847"/>
    <mergeCell ref="T1847:W1847"/>
    <mergeCell ref="X1847:Z1847"/>
    <mergeCell ref="AA1847:AD1847"/>
    <mergeCell ref="AE1845:AJ1845"/>
    <mergeCell ref="AK1845:AO1845"/>
    <mergeCell ref="A1846:F1846"/>
    <mergeCell ref="G1846:H1846"/>
    <mergeCell ref="I1846:S1846"/>
    <mergeCell ref="T1846:W1846"/>
    <mergeCell ref="X1846:Z1846"/>
    <mergeCell ref="AA1846:AD1846"/>
    <mergeCell ref="AE1846:AJ1846"/>
    <mergeCell ref="AK1846:AO1846"/>
    <mergeCell ref="A1845:F1845"/>
    <mergeCell ref="G1845:H1845"/>
    <mergeCell ref="I1845:S1845"/>
    <mergeCell ref="T1845:W1845"/>
    <mergeCell ref="X1845:Z1845"/>
    <mergeCell ref="AA1845:AD1845"/>
    <mergeCell ref="AE1843:AJ1843"/>
    <mergeCell ref="AK1843:AO1843"/>
    <mergeCell ref="A1844:F1844"/>
    <mergeCell ref="G1844:H1844"/>
    <mergeCell ref="I1844:S1844"/>
    <mergeCell ref="T1844:W1844"/>
    <mergeCell ref="X1844:Z1844"/>
    <mergeCell ref="AA1844:AD1844"/>
    <mergeCell ref="AE1844:AJ1844"/>
    <mergeCell ref="AK1844:AO1844"/>
    <mergeCell ref="A1843:F1843"/>
    <mergeCell ref="G1843:H1843"/>
    <mergeCell ref="I1843:S1843"/>
    <mergeCell ref="T1843:W1843"/>
    <mergeCell ref="X1843:Z1843"/>
    <mergeCell ref="AA1843:AD1843"/>
    <mergeCell ref="AE1853:AJ1853"/>
    <mergeCell ref="AK1853:AO1853"/>
    <mergeCell ref="A1854:F1854"/>
    <mergeCell ref="G1854:H1854"/>
    <mergeCell ref="I1854:S1854"/>
    <mergeCell ref="T1854:W1854"/>
    <mergeCell ref="X1854:Z1854"/>
    <mergeCell ref="AA1854:AD1854"/>
    <mergeCell ref="AE1854:AJ1854"/>
    <mergeCell ref="AK1854:AO1854"/>
    <mergeCell ref="A1853:F1853"/>
    <mergeCell ref="G1853:H1853"/>
    <mergeCell ref="I1853:S1853"/>
    <mergeCell ref="T1853:W1853"/>
    <mergeCell ref="X1853:Z1853"/>
    <mergeCell ref="AA1853:AD1853"/>
    <mergeCell ref="AE1851:AJ1851"/>
    <mergeCell ref="AK1851:AO1851"/>
    <mergeCell ref="A1852:F1852"/>
    <mergeCell ref="G1852:H1852"/>
    <mergeCell ref="I1852:S1852"/>
    <mergeCell ref="T1852:W1852"/>
    <mergeCell ref="X1852:Z1852"/>
    <mergeCell ref="AA1852:AD1852"/>
    <mergeCell ref="AE1852:AJ1852"/>
    <mergeCell ref="AK1852:AO1852"/>
    <mergeCell ref="A1851:F1851"/>
    <mergeCell ref="G1851:H1851"/>
    <mergeCell ref="I1851:S1851"/>
    <mergeCell ref="T1851:W1851"/>
    <mergeCell ref="X1851:Z1851"/>
    <mergeCell ref="AA1851:AD1851"/>
    <mergeCell ref="AE1849:AJ1849"/>
    <mergeCell ref="AK1849:AO1849"/>
    <mergeCell ref="A1850:F1850"/>
    <mergeCell ref="G1850:H1850"/>
    <mergeCell ref="I1850:S1850"/>
    <mergeCell ref="T1850:W1850"/>
    <mergeCell ref="X1850:Z1850"/>
    <mergeCell ref="AA1850:AD1850"/>
    <mergeCell ref="AE1850:AJ1850"/>
    <mergeCell ref="AK1850:AO1850"/>
    <mergeCell ref="A1849:F1849"/>
    <mergeCell ref="G1849:H1849"/>
    <mergeCell ref="I1849:S1849"/>
    <mergeCell ref="T1849:W1849"/>
    <mergeCell ref="X1849:Z1849"/>
    <mergeCell ref="AA1849:AD1849"/>
    <mergeCell ref="AE1859:AJ1859"/>
    <mergeCell ref="AK1859:AO1859"/>
    <mergeCell ref="A1860:F1860"/>
    <mergeCell ref="G1860:H1860"/>
    <mergeCell ref="I1860:S1860"/>
    <mergeCell ref="T1860:W1860"/>
    <mergeCell ref="X1860:Z1860"/>
    <mergeCell ref="AA1860:AD1860"/>
    <mergeCell ref="AE1860:AJ1860"/>
    <mergeCell ref="AK1860:AO1860"/>
    <mergeCell ref="A1859:F1859"/>
    <mergeCell ref="G1859:H1859"/>
    <mergeCell ref="I1859:S1859"/>
    <mergeCell ref="T1859:W1859"/>
    <mergeCell ref="X1859:Z1859"/>
    <mergeCell ref="AA1859:AD1859"/>
    <mergeCell ref="AE1857:AJ1857"/>
    <mergeCell ref="AK1857:AO1857"/>
    <mergeCell ref="A1858:F1858"/>
    <mergeCell ref="G1858:H1858"/>
    <mergeCell ref="I1858:S1858"/>
    <mergeCell ref="T1858:W1858"/>
    <mergeCell ref="X1858:Z1858"/>
    <mergeCell ref="AA1858:AD1858"/>
    <mergeCell ref="AE1858:AJ1858"/>
    <mergeCell ref="AK1858:AO1858"/>
    <mergeCell ref="A1857:F1857"/>
    <mergeCell ref="G1857:H1857"/>
    <mergeCell ref="I1857:S1857"/>
    <mergeCell ref="T1857:W1857"/>
    <mergeCell ref="X1857:Z1857"/>
    <mergeCell ref="AA1857:AD1857"/>
    <mergeCell ref="AE1855:AJ1855"/>
    <mergeCell ref="AK1855:AO1855"/>
    <mergeCell ref="A1856:F1856"/>
    <mergeCell ref="G1856:H1856"/>
    <mergeCell ref="I1856:S1856"/>
    <mergeCell ref="T1856:W1856"/>
    <mergeCell ref="X1856:Z1856"/>
    <mergeCell ref="AA1856:AD1856"/>
    <mergeCell ref="AE1856:AJ1856"/>
    <mergeCell ref="AK1856:AO1856"/>
    <mergeCell ref="A1855:F1855"/>
    <mergeCell ref="G1855:H1855"/>
    <mergeCell ref="I1855:S1855"/>
    <mergeCell ref="T1855:W1855"/>
    <mergeCell ref="X1855:Z1855"/>
    <mergeCell ref="AA1855:AD1855"/>
    <mergeCell ref="AE1865:AJ1865"/>
    <mergeCell ref="AK1865:AO1865"/>
    <mergeCell ref="A1866:F1866"/>
    <mergeCell ref="G1866:H1866"/>
    <mergeCell ref="I1866:S1866"/>
    <mergeCell ref="T1866:W1866"/>
    <mergeCell ref="X1866:Z1866"/>
    <mergeCell ref="AA1866:AD1866"/>
    <mergeCell ref="AE1866:AJ1866"/>
    <mergeCell ref="AK1866:AO1866"/>
    <mergeCell ref="A1865:F1865"/>
    <mergeCell ref="G1865:H1865"/>
    <mergeCell ref="I1865:S1865"/>
    <mergeCell ref="T1865:W1865"/>
    <mergeCell ref="X1865:Z1865"/>
    <mergeCell ref="AA1865:AD1865"/>
    <mergeCell ref="AE1863:AJ1863"/>
    <mergeCell ref="AK1863:AO1863"/>
    <mergeCell ref="A1864:F1864"/>
    <mergeCell ref="G1864:H1864"/>
    <mergeCell ref="I1864:S1864"/>
    <mergeCell ref="T1864:W1864"/>
    <mergeCell ref="X1864:Z1864"/>
    <mergeCell ref="AA1864:AD1864"/>
    <mergeCell ref="AE1864:AJ1864"/>
    <mergeCell ref="AK1864:AO1864"/>
    <mergeCell ref="A1863:F1863"/>
    <mergeCell ref="G1863:H1863"/>
    <mergeCell ref="I1863:S1863"/>
    <mergeCell ref="T1863:W1863"/>
    <mergeCell ref="X1863:Z1863"/>
    <mergeCell ref="AA1863:AD1863"/>
    <mergeCell ref="AE1861:AJ1861"/>
    <mergeCell ref="AK1861:AO1861"/>
    <mergeCell ref="A1862:F1862"/>
    <mergeCell ref="G1862:H1862"/>
    <mergeCell ref="I1862:S1862"/>
    <mergeCell ref="T1862:W1862"/>
    <mergeCell ref="X1862:Z1862"/>
    <mergeCell ref="AA1862:AD1862"/>
    <mergeCell ref="AE1862:AJ1862"/>
    <mergeCell ref="AK1862:AO1862"/>
    <mergeCell ref="A1861:F1861"/>
    <mergeCell ref="G1861:H1861"/>
    <mergeCell ref="I1861:S1861"/>
    <mergeCell ref="T1861:W1861"/>
    <mergeCell ref="X1861:Z1861"/>
    <mergeCell ref="AA1861:AD1861"/>
    <mergeCell ref="AE1871:AJ1871"/>
    <mergeCell ref="AK1871:AO1871"/>
    <mergeCell ref="A1872:F1872"/>
    <mergeCell ref="G1872:H1872"/>
    <mergeCell ref="I1872:S1872"/>
    <mergeCell ref="T1872:W1872"/>
    <mergeCell ref="X1872:Z1872"/>
    <mergeCell ref="AA1872:AD1872"/>
    <mergeCell ref="AE1872:AJ1872"/>
    <mergeCell ref="AK1872:AO1872"/>
    <mergeCell ref="A1871:F1871"/>
    <mergeCell ref="G1871:H1871"/>
    <mergeCell ref="I1871:S1871"/>
    <mergeCell ref="T1871:W1871"/>
    <mergeCell ref="X1871:Z1871"/>
    <mergeCell ref="AA1871:AD1871"/>
    <mergeCell ref="AE1869:AJ1869"/>
    <mergeCell ref="AK1869:AO1869"/>
    <mergeCell ref="A1870:F1870"/>
    <mergeCell ref="G1870:H1870"/>
    <mergeCell ref="I1870:S1870"/>
    <mergeCell ref="T1870:W1870"/>
    <mergeCell ref="X1870:Z1870"/>
    <mergeCell ref="AA1870:AD1870"/>
    <mergeCell ref="AE1870:AJ1870"/>
    <mergeCell ref="AK1870:AO1870"/>
    <mergeCell ref="A1869:F1869"/>
    <mergeCell ref="G1869:H1869"/>
    <mergeCell ref="I1869:S1869"/>
    <mergeCell ref="T1869:W1869"/>
    <mergeCell ref="X1869:Z1869"/>
    <mergeCell ref="AA1869:AD1869"/>
    <mergeCell ref="AE1867:AJ1867"/>
    <mergeCell ref="AK1867:AO1867"/>
    <mergeCell ref="A1868:F1868"/>
    <mergeCell ref="G1868:H1868"/>
    <mergeCell ref="I1868:S1868"/>
    <mergeCell ref="T1868:W1868"/>
    <mergeCell ref="X1868:Z1868"/>
    <mergeCell ref="AA1868:AD1868"/>
    <mergeCell ref="AE1868:AJ1868"/>
    <mergeCell ref="AK1868:AO1868"/>
    <mergeCell ref="A1867:F1867"/>
    <mergeCell ref="G1867:H1867"/>
    <mergeCell ref="I1867:S1867"/>
    <mergeCell ref="T1867:W1867"/>
    <mergeCell ref="X1867:Z1867"/>
    <mergeCell ref="AA1867:AD1867"/>
    <mergeCell ref="AE1877:AJ1877"/>
    <mergeCell ref="AK1877:AO1877"/>
    <mergeCell ref="A1878:F1878"/>
    <mergeCell ref="G1878:H1878"/>
    <mergeCell ref="I1878:S1878"/>
    <mergeCell ref="T1878:W1878"/>
    <mergeCell ref="X1878:Z1878"/>
    <mergeCell ref="AA1878:AD1878"/>
    <mergeCell ref="AE1878:AJ1878"/>
    <mergeCell ref="AK1878:AO1878"/>
    <mergeCell ref="A1877:F1877"/>
    <mergeCell ref="G1877:H1877"/>
    <mergeCell ref="I1877:S1877"/>
    <mergeCell ref="T1877:W1877"/>
    <mergeCell ref="X1877:Z1877"/>
    <mergeCell ref="AA1877:AD1877"/>
    <mergeCell ref="AE1875:AJ1875"/>
    <mergeCell ref="AK1875:AO1875"/>
    <mergeCell ref="A1876:F1876"/>
    <mergeCell ref="G1876:H1876"/>
    <mergeCell ref="I1876:S1876"/>
    <mergeCell ref="T1876:W1876"/>
    <mergeCell ref="X1876:Z1876"/>
    <mergeCell ref="AA1876:AD1876"/>
    <mergeCell ref="AE1876:AJ1876"/>
    <mergeCell ref="AK1876:AO1876"/>
    <mergeCell ref="A1875:F1875"/>
    <mergeCell ref="G1875:H1875"/>
    <mergeCell ref="I1875:S1875"/>
    <mergeCell ref="T1875:W1875"/>
    <mergeCell ref="X1875:Z1875"/>
    <mergeCell ref="AA1875:AD1875"/>
    <mergeCell ref="AE1873:AJ1873"/>
    <mergeCell ref="AK1873:AO1873"/>
    <mergeCell ref="A1874:F1874"/>
    <mergeCell ref="G1874:H1874"/>
    <mergeCell ref="I1874:S1874"/>
    <mergeCell ref="T1874:W1874"/>
    <mergeCell ref="X1874:Z1874"/>
    <mergeCell ref="AA1874:AD1874"/>
    <mergeCell ref="AE1874:AJ1874"/>
    <mergeCell ref="AK1874:AO1874"/>
    <mergeCell ref="A1873:F1873"/>
    <mergeCell ref="G1873:H1873"/>
    <mergeCell ref="I1873:S1873"/>
    <mergeCell ref="T1873:W1873"/>
    <mergeCell ref="X1873:Z1873"/>
    <mergeCell ref="AA1873:AD1873"/>
    <mergeCell ref="AE1883:AJ1883"/>
    <mergeCell ref="AK1883:AO1883"/>
    <mergeCell ref="A1884:F1884"/>
    <mergeCell ref="G1884:H1884"/>
    <mergeCell ref="I1884:S1884"/>
    <mergeCell ref="T1884:W1884"/>
    <mergeCell ref="X1884:Z1884"/>
    <mergeCell ref="AA1884:AD1884"/>
    <mergeCell ref="AE1884:AJ1884"/>
    <mergeCell ref="AK1884:AO1884"/>
    <mergeCell ref="A1883:F1883"/>
    <mergeCell ref="G1883:H1883"/>
    <mergeCell ref="I1883:S1883"/>
    <mergeCell ref="T1883:W1883"/>
    <mergeCell ref="X1883:Z1883"/>
    <mergeCell ref="AA1883:AD1883"/>
    <mergeCell ref="AE1881:AJ1881"/>
    <mergeCell ref="AK1881:AO1881"/>
    <mergeCell ref="A1882:F1882"/>
    <mergeCell ref="G1882:H1882"/>
    <mergeCell ref="I1882:S1882"/>
    <mergeCell ref="T1882:W1882"/>
    <mergeCell ref="X1882:Z1882"/>
    <mergeCell ref="AA1882:AD1882"/>
    <mergeCell ref="AE1882:AJ1882"/>
    <mergeCell ref="AK1882:AO1882"/>
    <mergeCell ref="A1881:F1881"/>
    <mergeCell ref="G1881:H1881"/>
    <mergeCell ref="I1881:S1881"/>
    <mergeCell ref="T1881:W1881"/>
    <mergeCell ref="X1881:Z1881"/>
    <mergeCell ref="AA1881:AD1881"/>
    <mergeCell ref="AE1879:AJ1879"/>
    <mergeCell ref="AK1879:AO1879"/>
    <mergeCell ref="A1880:F1880"/>
    <mergeCell ref="G1880:H1880"/>
    <mergeCell ref="I1880:S1880"/>
    <mergeCell ref="T1880:W1880"/>
    <mergeCell ref="X1880:Z1880"/>
    <mergeCell ref="AA1880:AD1880"/>
    <mergeCell ref="AE1880:AJ1880"/>
    <mergeCell ref="AK1880:AO1880"/>
    <mergeCell ref="A1879:F1879"/>
    <mergeCell ref="G1879:H1879"/>
    <mergeCell ref="I1879:S1879"/>
    <mergeCell ref="T1879:W1879"/>
    <mergeCell ref="X1879:Z1879"/>
    <mergeCell ref="AA1879:AD1879"/>
    <mergeCell ref="AE1889:AJ1889"/>
    <mergeCell ref="AK1889:AO1889"/>
    <mergeCell ref="A1890:F1890"/>
    <mergeCell ref="G1890:H1890"/>
    <mergeCell ref="I1890:S1890"/>
    <mergeCell ref="T1890:W1890"/>
    <mergeCell ref="X1890:Z1890"/>
    <mergeCell ref="AA1890:AD1890"/>
    <mergeCell ref="AE1890:AJ1890"/>
    <mergeCell ref="AK1890:AO1890"/>
    <mergeCell ref="A1889:F1889"/>
    <mergeCell ref="G1889:H1889"/>
    <mergeCell ref="I1889:S1889"/>
    <mergeCell ref="T1889:W1889"/>
    <mergeCell ref="X1889:Z1889"/>
    <mergeCell ref="AA1889:AD1889"/>
    <mergeCell ref="AE1887:AJ1887"/>
    <mergeCell ref="AK1887:AO1887"/>
    <mergeCell ref="A1888:F1888"/>
    <mergeCell ref="G1888:H1888"/>
    <mergeCell ref="I1888:S1888"/>
    <mergeCell ref="T1888:W1888"/>
    <mergeCell ref="X1888:Z1888"/>
    <mergeCell ref="AA1888:AD1888"/>
    <mergeCell ref="AE1888:AJ1888"/>
    <mergeCell ref="AK1888:AO1888"/>
    <mergeCell ref="A1887:F1887"/>
    <mergeCell ref="G1887:H1887"/>
    <mergeCell ref="I1887:S1887"/>
    <mergeCell ref="T1887:W1887"/>
    <mergeCell ref="X1887:Z1887"/>
    <mergeCell ref="AA1887:AD1887"/>
    <mergeCell ref="AE1885:AJ1885"/>
    <mergeCell ref="AK1885:AO1885"/>
    <mergeCell ref="A1886:F1886"/>
    <mergeCell ref="G1886:H1886"/>
    <mergeCell ref="I1886:S1886"/>
    <mergeCell ref="T1886:W1886"/>
    <mergeCell ref="X1886:Z1886"/>
    <mergeCell ref="AA1886:AD1886"/>
    <mergeCell ref="AE1886:AJ1886"/>
    <mergeCell ref="AK1886:AO1886"/>
    <mergeCell ref="A1885:F1885"/>
    <mergeCell ref="G1885:H1885"/>
    <mergeCell ref="I1885:S1885"/>
    <mergeCell ref="T1885:W1885"/>
    <mergeCell ref="X1885:Z1885"/>
    <mergeCell ref="AA1885:AD1885"/>
    <mergeCell ref="AE1895:AJ1895"/>
    <mergeCell ref="AK1895:AO1895"/>
    <mergeCell ref="A1896:F1896"/>
    <mergeCell ref="G1896:H1896"/>
    <mergeCell ref="I1896:S1896"/>
    <mergeCell ref="T1896:W1896"/>
    <mergeCell ref="X1896:Z1896"/>
    <mergeCell ref="AA1896:AD1896"/>
    <mergeCell ref="AE1896:AJ1896"/>
    <mergeCell ref="AK1896:AO1896"/>
    <mergeCell ref="A1895:F1895"/>
    <mergeCell ref="G1895:H1895"/>
    <mergeCell ref="I1895:S1895"/>
    <mergeCell ref="T1895:W1895"/>
    <mergeCell ref="X1895:Z1895"/>
    <mergeCell ref="AA1895:AD1895"/>
    <mergeCell ref="AE1893:AJ1893"/>
    <mergeCell ref="AK1893:AO1893"/>
    <mergeCell ref="A1894:F1894"/>
    <mergeCell ref="G1894:H1894"/>
    <mergeCell ref="I1894:S1894"/>
    <mergeCell ref="T1894:W1894"/>
    <mergeCell ref="X1894:Z1894"/>
    <mergeCell ref="AA1894:AD1894"/>
    <mergeCell ref="AE1894:AJ1894"/>
    <mergeCell ref="AK1894:AO1894"/>
    <mergeCell ref="A1893:F1893"/>
    <mergeCell ref="G1893:H1893"/>
    <mergeCell ref="I1893:S1893"/>
    <mergeCell ref="T1893:W1893"/>
    <mergeCell ref="X1893:Z1893"/>
    <mergeCell ref="AA1893:AD1893"/>
    <mergeCell ref="AE1891:AJ1891"/>
    <mergeCell ref="AK1891:AO1891"/>
    <mergeCell ref="A1892:F1892"/>
    <mergeCell ref="G1892:H1892"/>
    <mergeCell ref="I1892:S1892"/>
    <mergeCell ref="T1892:W1892"/>
    <mergeCell ref="X1892:Z1892"/>
    <mergeCell ref="AA1892:AD1892"/>
    <mergeCell ref="AE1892:AJ1892"/>
    <mergeCell ref="AK1892:AO1892"/>
    <mergeCell ref="A1891:F1891"/>
    <mergeCell ref="G1891:H1891"/>
    <mergeCell ref="I1891:S1891"/>
    <mergeCell ref="T1891:W1891"/>
    <mergeCell ref="X1891:Z1891"/>
    <mergeCell ref="AA1891:AD1891"/>
    <mergeCell ref="AE1901:AJ1901"/>
    <mergeCell ref="AK1901:AO1901"/>
    <mergeCell ref="A1902:F1902"/>
    <mergeCell ref="G1902:H1902"/>
    <mergeCell ref="I1902:S1902"/>
    <mergeCell ref="T1902:W1902"/>
    <mergeCell ref="X1902:Z1902"/>
    <mergeCell ref="AA1902:AD1902"/>
    <mergeCell ref="AE1902:AJ1902"/>
    <mergeCell ref="AK1902:AO1902"/>
    <mergeCell ref="A1901:F1901"/>
    <mergeCell ref="G1901:H1901"/>
    <mergeCell ref="I1901:S1901"/>
    <mergeCell ref="T1901:W1901"/>
    <mergeCell ref="X1901:Z1901"/>
    <mergeCell ref="AA1901:AD1901"/>
    <mergeCell ref="AE1899:AJ1899"/>
    <mergeCell ref="AK1899:AO1899"/>
    <mergeCell ref="A1900:F1900"/>
    <mergeCell ref="G1900:H1900"/>
    <mergeCell ref="I1900:S1900"/>
    <mergeCell ref="T1900:W1900"/>
    <mergeCell ref="X1900:Z1900"/>
    <mergeCell ref="AA1900:AD1900"/>
    <mergeCell ref="AE1900:AJ1900"/>
    <mergeCell ref="AK1900:AO1900"/>
    <mergeCell ref="A1899:F1899"/>
    <mergeCell ref="G1899:H1899"/>
    <mergeCell ref="I1899:S1899"/>
    <mergeCell ref="T1899:W1899"/>
    <mergeCell ref="X1899:Z1899"/>
    <mergeCell ref="AA1899:AD1899"/>
    <mergeCell ref="AE1897:AJ1897"/>
    <mergeCell ref="AK1897:AO1897"/>
    <mergeCell ref="A1898:F1898"/>
    <mergeCell ref="G1898:H1898"/>
    <mergeCell ref="I1898:S1898"/>
    <mergeCell ref="T1898:W1898"/>
    <mergeCell ref="X1898:Z1898"/>
    <mergeCell ref="AA1898:AD1898"/>
    <mergeCell ref="AE1898:AJ1898"/>
    <mergeCell ref="AK1898:AO1898"/>
    <mergeCell ref="A1897:F1897"/>
    <mergeCell ref="G1897:H1897"/>
    <mergeCell ref="I1897:S1897"/>
    <mergeCell ref="T1897:W1897"/>
    <mergeCell ref="X1897:Z1897"/>
    <mergeCell ref="AA1897:AD1897"/>
    <mergeCell ref="AE1907:AJ1907"/>
    <mergeCell ref="AK1907:AO1907"/>
    <mergeCell ref="A1908:F1908"/>
    <mergeCell ref="G1908:H1908"/>
    <mergeCell ref="I1908:S1908"/>
    <mergeCell ref="T1908:W1908"/>
    <mergeCell ref="X1908:Z1908"/>
    <mergeCell ref="AA1908:AD1908"/>
    <mergeCell ref="AE1908:AJ1908"/>
    <mergeCell ref="AK1908:AO1908"/>
    <mergeCell ref="A1907:F1907"/>
    <mergeCell ref="G1907:H1907"/>
    <mergeCell ref="I1907:S1907"/>
    <mergeCell ref="T1907:W1907"/>
    <mergeCell ref="X1907:Z1907"/>
    <mergeCell ref="AA1907:AD1907"/>
    <mergeCell ref="AE1905:AJ1905"/>
    <mergeCell ref="AK1905:AO1905"/>
    <mergeCell ref="A1906:F1906"/>
    <mergeCell ref="G1906:H1906"/>
    <mergeCell ref="I1906:S1906"/>
    <mergeCell ref="T1906:W1906"/>
    <mergeCell ref="X1906:Z1906"/>
    <mergeCell ref="AA1906:AD1906"/>
    <mergeCell ref="AE1906:AJ1906"/>
    <mergeCell ref="AK1906:AO1906"/>
    <mergeCell ref="A1905:F1905"/>
    <mergeCell ref="G1905:H1905"/>
    <mergeCell ref="I1905:S1905"/>
    <mergeCell ref="T1905:W1905"/>
    <mergeCell ref="X1905:Z1905"/>
    <mergeCell ref="AA1905:AD1905"/>
    <mergeCell ref="AE1903:AJ1903"/>
    <mergeCell ref="AK1903:AO1903"/>
    <mergeCell ref="A1904:F1904"/>
    <mergeCell ref="G1904:H1904"/>
    <mergeCell ref="I1904:S1904"/>
    <mergeCell ref="T1904:W1904"/>
    <mergeCell ref="X1904:Z1904"/>
    <mergeCell ref="AA1904:AD1904"/>
    <mergeCell ref="AE1904:AJ1904"/>
    <mergeCell ref="AK1904:AO1904"/>
    <mergeCell ref="A1903:F1903"/>
    <mergeCell ref="G1903:H1903"/>
    <mergeCell ref="I1903:S1903"/>
    <mergeCell ref="T1903:W1903"/>
    <mergeCell ref="X1903:Z1903"/>
    <mergeCell ref="AA1903:AD1903"/>
    <mergeCell ref="AE1913:AJ1913"/>
    <mergeCell ref="AK1913:AO1913"/>
    <mergeCell ref="A1914:F1914"/>
    <mergeCell ref="G1914:H1914"/>
    <mergeCell ref="I1914:S1914"/>
    <mergeCell ref="T1914:W1914"/>
    <mergeCell ref="X1914:Z1914"/>
    <mergeCell ref="AA1914:AD1914"/>
    <mergeCell ref="AE1914:AJ1914"/>
    <mergeCell ref="AK1914:AO1914"/>
    <mergeCell ref="A1913:F1913"/>
    <mergeCell ref="G1913:H1913"/>
    <mergeCell ref="I1913:S1913"/>
    <mergeCell ref="T1913:W1913"/>
    <mergeCell ref="X1913:Z1913"/>
    <mergeCell ref="AA1913:AD1913"/>
    <mergeCell ref="AE1911:AJ1911"/>
    <mergeCell ref="AK1911:AO1911"/>
    <mergeCell ref="A1912:F1912"/>
    <mergeCell ref="G1912:H1912"/>
    <mergeCell ref="I1912:S1912"/>
    <mergeCell ref="T1912:W1912"/>
    <mergeCell ref="X1912:Z1912"/>
    <mergeCell ref="AA1912:AD1912"/>
    <mergeCell ref="AE1912:AJ1912"/>
    <mergeCell ref="AK1912:AO1912"/>
    <mergeCell ref="A1911:F1911"/>
    <mergeCell ref="G1911:H1911"/>
    <mergeCell ref="I1911:S1911"/>
    <mergeCell ref="T1911:W1911"/>
    <mergeCell ref="X1911:Z1911"/>
    <mergeCell ref="AA1911:AD1911"/>
    <mergeCell ref="AE1909:AJ1909"/>
    <mergeCell ref="AK1909:AO1909"/>
    <mergeCell ref="A1910:F1910"/>
    <mergeCell ref="G1910:H1910"/>
    <mergeCell ref="I1910:S1910"/>
    <mergeCell ref="T1910:W1910"/>
    <mergeCell ref="X1910:Z1910"/>
    <mergeCell ref="AA1910:AD1910"/>
    <mergeCell ref="AE1910:AJ1910"/>
    <mergeCell ref="AK1910:AO1910"/>
    <mergeCell ref="A1909:F1909"/>
    <mergeCell ref="G1909:H1909"/>
    <mergeCell ref="I1909:S1909"/>
    <mergeCell ref="T1909:W1909"/>
    <mergeCell ref="X1909:Z1909"/>
    <mergeCell ref="AA1909:AD1909"/>
    <mergeCell ref="AE1919:AJ1919"/>
    <mergeCell ref="AK1919:AO1919"/>
    <mergeCell ref="A1920:F1920"/>
    <mergeCell ref="G1920:H1920"/>
    <mergeCell ref="I1920:S1920"/>
    <mergeCell ref="T1920:W1920"/>
    <mergeCell ref="X1920:Z1920"/>
    <mergeCell ref="AA1920:AD1920"/>
    <mergeCell ref="AE1920:AJ1920"/>
    <mergeCell ref="AK1920:AO1920"/>
    <mergeCell ref="A1919:F1919"/>
    <mergeCell ref="G1919:H1919"/>
    <mergeCell ref="I1919:S1919"/>
    <mergeCell ref="T1919:W1919"/>
    <mergeCell ref="X1919:Z1919"/>
    <mergeCell ref="AA1919:AD1919"/>
    <mergeCell ref="AE1917:AJ1917"/>
    <mergeCell ref="AK1917:AO1917"/>
    <mergeCell ref="A1918:F1918"/>
    <mergeCell ref="G1918:H1918"/>
    <mergeCell ref="I1918:S1918"/>
    <mergeCell ref="T1918:W1918"/>
    <mergeCell ref="X1918:Z1918"/>
    <mergeCell ref="AA1918:AD1918"/>
    <mergeCell ref="AE1918:AJ1918"/>
    <mergeCell ref="AK1918:AO1918"/>
    <mergeCell ref="A1917:F1917"/>
    <mergeCell ref="G1917:H1917"/>
    <mergeCell ref="I1917:S1917"/>
    <mergeCell ref="T1917:W1917"/>
    <mergeCell ref="X1917:Z1917"/>
    <mergeCell ref="AA1917:AD1917"/>
    <mergeCell ref="AE1915:AJ1915"/>
    <mergeCell ref="AK1915:AO1915"/>
    <mergeCell ref="A1916:F1916"/>
    <mergeCell ref="G1916:H1916"/>
    <mergeCell ref="I1916:S1916"/>
    <mergeCell ref="T1916:W1916"/>
    <mergeCell ref="X1916:Z1916"/>
    <mergeCell ref="AA1916:AD1916"/>
    <mergeCell ref="AE1916:AJ1916"/>
    <mergeCell ref="AK1916:AO1916"/>
    <mergeCell ref="A1915:F1915"/>
    <mergeCell ref="G1915:H1915"/>
    <mergeCell ref="I1915:S1915"/>
    <mergeCell ref="T1915:W1915"/>
    <mergeCell ref="X1915:Z1915"/>
    <mergeCell ref="AA1915:AD1915"/>
    <mergeCell ref="AE1925:AJ1925"/>
    <mergeCell ref="AK1925:AO1925"/>
    <mergeCell ref="A1926:F1926"/>
    <mergeCell ref="G1926:H1926"/>
    <mergeCell ref="I1926:S1926"/>
    <mergeCell ref="T1926:W1926"/>
    <mergeCell ref="X1926:Z1926"/>
    <mergeCell ref="AA1926:AD1926"/>
    <mergeCell ref="AE1926:AJ1926"/>
    <mergeCell ref="AK1926:AO1926"/>
    <mergeCell ref="A1925:F1925"/>
    <mergeCell ref="G1925:H1925"/>
    <mergeCell ref="I1925:S1925"/>
    <mergeCell ref="T1925:W1925"/>
    <mergeCell ref="X1925:Z1925"/>
    <mergeCell ref="AA1925:AD1925"/>
    <mergeCell ref="AE1923:AJ1923"/>
    <mergeCell ref="AK1923:AO1923"/>
    <mergeCell ref="A1924:F1924"/>
    <mergeCell ref="G1924:H1924"/>
    <mergeCell ref="I1924:S1924"/>
    <mergeCell ref="T1924:W1924"/>
    <mergeCell ref="X1924:Z1924"/>
    <mergeCell ref="AA1924:AD1924"/>
    <mergeCell ref="AE1924:AJ1924"/>
    <mergeCell ref="AK1924:AO1924"/>
    <mergeCell ref="A1923:F1923"/>
    <mergeCell ref="G1923:H1923"/>
    <mergeCell ref="I1923:S1923"/>
    <mergeCell ref="T1923:W1923"/>
    <mergeCell ref="X1923:Z1923"/>
    <mergeCell ref="AA1923:AD1923"/>
    <mergeCell ref="AE1921:AJ1921"/>
    <mergeCell ref="AK1921:AO1921"/>
    <mergeCell ref="A1922:F1922"/>
    <mergeCell ref="G1922:H1922"/>
    <mergeCell ref="I1922:S1922"/>
    <mergeCell ref="T1922:W1922"/>
    <mergeCell ref="X1922:Z1922"/>
    <mergeCell ref="AA1922:AD1922"/>
    <mergeCell ref="AE1922:AJ1922"/>
    <mergeCell ref="AK1922:AO1922"/>
    <mergeCell ref="A1921:F1921"/>
    <mergeCell ref="G1921:H1921"/>
    <mergeCell ref="I1921:S1921"/>
    <mergeCell ref="T1921:W1921"/>
    <mergeCell ref="X1921:Z1921"/>
    <mergeCell ref="AA1921:AD1921"/>
    <mergeCell ref="AE1931:AJ1931"/>
    <mergeCell ref="AK1931:AO1931"/>
    <mergeCell ref="A1932:F1932"/>
    <mergeCell ref="G1932:H1932"/>
    <mergeCell ref="I1932:S1932"/>
    <mergeCell ref="T1932:W1932"/>
    <mergeCell ref="X1932:Z1932"/>
    <mergeCell ref="AA1932:AD1932"/>
    <mergeCell ref="AE1932:AJ1932"/>
    <mergeCell ref="AK1932:AO1932"/>
    <mergeCell ref="A1931:F1931"/>
    <mergeCell ref="G1931:H1931"/>
    <mergeCell ref="I1931:S1931"/>
    <mergeCell ref="T1931:W1931"/>
    <mergeCell ref="X1931:Z1931"/>
    <mergeCell ref="AA1931:AD1931"/>
    <mergeCell ref="AE1929:AJ1929"/>
    <mergeCell ref="AK1929:AO1929"/>
    <mergeCell ref="A1930:F1930"/>
    <mergeCell ref="G1930:H1930"/>
    <mergeCell ref="I1930:S1930"/>
    <mergeCell ref="T1930:W1930"/>
    <mergeCell ref="X1930:Z1930"/>
    <mergeCell ref="AA1930:AD1930"/>
    <mergeCell ref="AE1930:AJ1930"/>
    <mergeCell ref="AK1930:AO1930"/>
    <mergeCell ref="A1929:F1929"/>
    <mergeCell ref="G1929:H1929"/>
    <mergeCell ref="I1929:S1929"/>
    <mergeCell ref="T1929:W1929"/>
    <mergeCell ref="X1929:Z1929"/>
    <mergeCell ref="AA1929:AD1929"/>
    <mergeCell ref="AE1927:AJ1927"/>
    <mergeCell ref="AK1927:AO1927"/>
    <mergeCell ref="A1928:F1928"/>
    <mergeCell ref="G1928:H1928"/>
    <mergeCell ref="I1928:S1928"/>
    <mergeCell ref="T1928:W1928"/>
    <mergeCell ref="X1928:Z1928"/>
    <mergeCell ref="AA1928:AD1928"/>
    <mergeCell ref="AE1928:AJ1928"/>
    <mergeCell ref="AK1928:AO1928"/>
    <mergeCell ref="A1927:F1927"/>
    <mergeCell ref="G1927:H1927"/>
    <mergeCell ref="I1927:S1927"/>
    <mergeCell ref="T1927:W1927"/>
    <mergeCell ref="X1927:Z1927"/>
    <mergeCell ref="AA1927:AD1927"/>
    <mergeCell ref="AE1937:AJ1937"/>
    <mergeCell ref="AK1937:AO1937"/>
    <mergeCell ref="A1938:F1938"/>
    <mergeCell ref="G1938:H1938"/>
    <mergeCell ref="I1938:S1938"/>
    <mergeCell ref="T1938:W1938"/>
    <mergeCell ref="X1938:Z1938"/>
    <mergeCell ref="AA1938:AD1938"/>
    <mergeCell ref="AE1938:AJ1938"/>
    <mergeCell ref="AK1938:AO1938"/>
    <mergeCell ref="A1937:F1937"/>
    <mergeCell ref="G1937:H1937"/>
    <mergeCell ref="I1937:S1937"/>
    <mergeCell ref="T1937:W1937"/>
    <mergeCell ref="X1937:Z1937"/>
    <mergeCell ref="AA1937:AD1937"/>
    <mergeCell ref="AE1935:AJ1935"/>
    <mergeCell ref="AK1935:AO1935"/>
    <mergeCell ref="A1936:F1936"/>
    <mergeCell ref="G1936:H1936"/>
    <mergeCell ref="I1936:S1936"/>
    <mergeCell ref="T1936:W1936"/>
    <mergeCell ref="X1936:Z1936"/>
    <mergeCell ref="AA1936:AD1936"/>
    <mergeCell ref="AE1936:AJ1936"/>
    <mergeCell ref="AK1936:AO1936"/>
    <mergeCell ref="A1935:F1935"/>
    <mergeCell ref="G1935:H1935"/>
    <mergeCell ref="I1935:S1935"/>
    <mergeCell ref="T1935:W1935"/>
    <mergeCell ref="X1935:Z1935"/>
    <mergeCell ref="AA1935:AD1935"/>
    <mergeCell ref="AE1933:AJ1933"/>
    <mergeCell ref="AK1933:AO1933"/>
    <mergeCell ref="A1934:F1934"/>
    <mergeCell ref="G1934:H1934"/>
    <mergeCell ref="I1934:S1934"/>
    <mergeCell ref="T1934:W1934"/>
    <mergeCell ref="X1934:Z1934"/>
    <mergeCell ref="AA1934:AD1934"/>
    <mergeCell ref="AE1934:AJ1934"/>
    <mergeCell ref="AK1934:AO1934"/>
    <mergeCell ref="A1933:F1933"/>
    <mergeCell ref="G1933:H1933"/>
    <mergeCell ref="I1933:S1933"/>
    <mergeCell ref="T1933:W1933"/>
    <mergeCell ref="X1933:Z1933"/>
    <mergeCell ref="AA1933:AD1933"/>
    <mergeCell ref="AE1943:AJ1943"/>
    <mergeCell ref="AK1943:AO1943"/>
    <mergeCell ref="A1944:F1944"/>
    <mergeCell ref="G1944:H1944"/>
    <mergeCell ref="I1944:S1944"/>
    <mergeCell ref="T1944:W1944"/>
    <mergeCell ref="X1944:Z1944"/>
    <mergeCell ref="AA1944:AD1944"/>
    <mergeCell ref="AE1944:AJ1944"/>
    <mergeCell ref="AK1944:AO1944"/>
    <mergeCell ref="A1943:F1943"/>
    <mergeCell ref="G1943:H1943"/>
    <mergeCell ref="I1943:S1943"/>
    <mergeCell ref="T1943:W1943"/>
    <mergeCell ref="X1943:Z1943"/>
    <mergeCell ref="AA1943:AD1943"/>
    <mergeCell ref="AE1941:AJ1941"/>
    <mergeCell ref="AK1941:AO1941"/>
    <mergeCell ref="A1942:F1942"/>
    <mergeCell ref="G1942:H1942"/>
    <mergeCell ref="I1942:S1942"/>
    <mergeCell ref="T1942:W1942"/>
    <mergeCell ref="X1942:Z1942"/>
    <mergeCell ref="AA1942:AD1942"/>
    <mergeCell ref="AE1942:AJ1942"/>
    <mergeCell ref="AK1942:AO1942"/>
    <mergeCell ref="A1941:F1941"/>
    <mergeCell ref="G1941:H1941"/>
    <mergeCell ref="I1941:S1941"/>
    <mergeCell ref="T1941:W1941"/>
    <mergeCell ref="X1941:Z1941"/>
    <mergeCell ref="AA1941:AD1941"/>
    <mergeCell ref="AE1939:AJ1939"/>
    <mergeCell ref="AK1939:AO1939"/>
    <mergeCell ref="A1940:F1940"/>
    <mergeCell ref="G1940:H1940"/>
    <mergeCell ref="I1940:S1940"/>
    <mergeCell ref="T1940:W1940"/>
    <mergeCell ref="X1940:Z1940"/>
    <mergeCell ref="AA1940:AD1940"/>
    <mergeCell ref="AE1940:AJ1940"/>
    <mergeCell ref="AK1940:AO1940"/>
    <mergeCell ref="A1939:F1939"/>
    <mergeCell ref="G1939:H1939"/>
    <mergeCell ref="I1939:S1939"/>
    <mergeCell ref="T1939:W1939"/>
    <mergeCell ref="X1939:Z1939"/>
    <mergeCell ref="AA1939:AD1939"/>
    <mergeCell ref="AE1949:AJ1949"/>
    <mergeCell ref="AK1949:AO1949"/>
    <mergeCell ref="A1950:F1950"/>
    <mergeCell ref="G1950:H1950"/>
    <mergeCell ref="I1950:S1950"/>
    <mergeCell ref="T1950:W1950"/>
    <mergeCell ref="X1950:Z1950"/>
    <mergeCell ref="AA1950:AD1950"/>
    <mergeCell ref="AE1950:AJ1950"/>
    <mergeCell ref="AK1950:AO1950"/>
    <mergeCell ref="A1949:F1949"/>
    <mergeCell ref="G1949:H1949"/>
    <mergeCell ref="I1949:S1949"/>
    <mergeCell ref="T1949:W1949"/>
    <mergeCell ref="X1949:Z1949"/>
    <mergeCell ref="AA1949:AD1949"/>
    <mergeCell ref="AE1947:AJ1947"/>
    <mergeCell ref="AK1947:AO1947"/>
    <mergeCell ref="A1948:F1948"/>
    <mergeCell ref="G1948:H1948"/>
    <mergeCell ref="I1948:S1948"/>
    <mergeCell ref="T1948:W1948"/>
    <mergeCell ref="X1948:Z1948"/>
    <mergeCell ref="AA1948:AD1948"/>
    <mergeCell ref="AE1948:AJ1948"/>
    <mergeCell ref="AK1948:AO1948"/>
    <mergeCell ref="A1947:F1947"/>
    <mergeCell ref="G1947:H1947"/>
    <mergeCell ref="I1947:S1947"/>
    <mergeCell ref="T1947:W1947"/>
    <mergeCell ref="X1947:Z1947"/>
    <mergeCell ref="AA1947:AD1947"/>
    <mergeCell ref="AE1945:AJ1945"/>
    <mergeCell ref="AK1945:AO1945"/>
    <mergeCell ref="A1946:F1946"/>
    <mergeCell ref="G1946:H1946"/>
    <mergeCell ref="I1946:S1946"/>
    <mergeCell ref="T1946:W1946"/>
    <mergeCell ref="X1946:Z1946"/>
    <mergeCell ref="AA1946:AD1946"/>
    <mergeCell ref="AE1946:AJ1946"/>
    <mergeCell ref="AK1946:AO1946"/>
    <mergeCell ref="A1945:F1945"/>
    <mergeCell ref="G1945:H1945"/>
    <mergeCell ref="I1945:S1945"/>
    <mergeCell ref="T1945:W1945"/>
    <mergeCell ref="X1945:Z1945"/>
    <mergeCell ref="AA1945:AD1945"/>
    <mergeCell ref="AE1955:AJ1955"/>
    <mergeCell ref="AK1955:AO1955"/>
    <mergeCell ref="A1956:F1956"/>
    <mergeCell ref="G1956:H1956"/>
    <mergeCell ref="I1956:S1956"/>
    <mergeCell ref="T1956:W1956"/>
    <mergeCell ref="X1956:Z1956"/>
    <mergeCell ref="AA1956:AD1956"/>
    <mergeCell ref="AE1956:AJ1956"/>
    <mergeCell ref="AK1956:AO1956"/>
    <mergeCell ref="A1955:F1955"/>
    <mergeCell ref="G1955:H1955"/>
    <mergeCell ref="I1955:S1955"/>
    <mergeCell ref="T1955:W1955"/>
    <mergeCell ref="X1955:Z1955"/>
    <mergeCell ref="AA1955:AD1955"/>
    <mergeCell ref="AE1953:AJ1953"/>
    <mergeCell ref="AK1953:AO1953"/>
    <mergeCell ref="A1954:F1954"/>
    <mergeCell ref="G1954:H1954"/>
    <mergeCell ref="I1954:S1954"/>
    <mergeCell ref="T1954:W1954"/>
    <mergeCell ref="X1954:Z1954"/>
    <mergeCell ref="AA1954:AD1954"/>
    <mergeCell ref="AE1954:AJ1954"/>
    <mergeCell ref="AK1954:AO1954"/>
    <mergeCell ref="A1953:F1953"/>
    <mergeCell ref="G1953:H1953"/>
    <mergeCell ref="I1953:S1953"/>
    <mergeCell ref="T1953:W1953"/>
    <mergeCell ref="X1953:Z1953"/>
    <mergeCell ref="AA1953:AD1953"/>
    <mergeCell ref="AE1951:AJ1951"/>
    <mergeCell ref="AK1951:AO1951"/>
    <mergeCell ref="A1952:F1952"/>
    <mergeCell ref="G1952:H1952"/>
    <mergeCell ref="I1952:S1952"/>
    <mergeCell ref="T1952:W1952"/>
    <mergeCell ref="X1952:Z1952"/>
    <mergeCell ref="AA1952:AD1952"/>
    <mergeCell ref="AE1952:AJ1952"/>
    <mergeCell ref="AK1952:AO1952"/>
    <mergeCell ref="A1951:F1951"/>
    <mergeCell ref="G1951:H1951"/>
    <mergeCell ref="I1951:S1951"/>
    <mergeCell ref="T1951:W1951"/>
    <mergeCell ref="X1951:Z1951"/>
    <mergeCell ref="AA1951:AD1951"/>
    <mergeCell ref="AE1961:AJ1961"/>
    <mergeCell ref="AK1961:AO1961"/>
    <mergeCell ref="A1962:F1962"/>
    <mergeCell ref="G1962:H1962"/>
    <mergeCell ref="I1962:S1962"/>
    <mergeCell ref="T1962:W1962"/>
    <mergeCell ref="X1962:Z1962"/>
    <mergeCell ref="AA1962:AD1962"/>
    <mergeCell ref="AE1962:AJ1962"/>
    <mergeCell ref="AK1962:AO1962"/>
    <mergeCell ref="A1961:F1961"/>
    <mergeCell ref="G1961:H1961"/>
    <mergeCell ref="I1961:S1961"/>
    <mergeCell ref="T1961:W1961"/>
    <mergeCell ref="X1961:Z1961"/>
    <mergeCell ref="AA1961:AD1961"/>
    <mergeCell ref="AE1959:AJ1959"/>
    <mergeCell ref="AK1959:AO1959"/>
    <mergeCell ref="A1960:F1960"/>
    <mergeCell ref="G1960:H1960"/>
    <mergeCell ref="I1960:S1960"/>
    <mergeCell ref="T1960:W1960"/>
    <mergeCell ref="X1960:Z1960"/>
    <mergeCell ref="AA1960:AD1960"/>
    <mergeCell ref="AE1960:AJ1960"/>
    <mergeCell ref="AK1960:AO1960"/>
    <mergeCell ref="A1959:F1959"/>
    <mergeCell ref="G1959:H1959"/>
    <mergeCell ref="I1959:S1959"/>
    <mergeCell ref="T1959:W1959"/>
    <mergeCell ref="X1959:Z1959"/>
    <mergeCell ref="AA1959:AD1959"/>
    <mergeCell ref="AE1957:AJ1957"/>
    <mergeCell ref="AK1957:AO1957"/>
    <mergeCell ref="A1958:F1958"/>
    <mergeCell ref="G1958:H1958"/>
    <mergeCell ref="I1958:S1958"/>
    <mergeCell ref="T1958:W1958"/>
    <mergeCell ref="X1958:Z1958"/>
    <mergeCell ref="AA1958:AD1958"/>
    <mergeCell ref="AE1958:AJ1958"/>
    <mergeCell ref="AK1958:AO1958"/>
    <mergeCell ref="A1957:F1957"/>
    <mergeCell ref="G1957:H1957"/>
    <mergeCell ref="I1957:S1957"/>
    <mergeCell ref="T1957:W1957"/>
    <mergeCell ref="X1957:Z1957"/>
    <mergeCell ref="AA1957:AD1957"/>
    <mergeCell ref="AE1967:AJ1967"/>
    <mergeCell ref="AK1967:AO1967"/>
    <mergeCell ref="A1968:F1968"/>
    <mergeCell ref="G1968:H1968"/>
    <mergeCell ref="I1968:S1968"/>
    <mergeCell ref="T1968:W1968"/>
    <mergeCell ref="X1968:Z1968"/>
    <mergeCell ref="AA1968:AD1968"/>
    <mergeCell ref="AE1968:AJ1968"/>
    <mergeCell ref="AK1968:AO1968"/>
    <mergeCell ref="A1967:F1967"/>
    <mergeCell ref="G1967:H1967"/>
    <mergeCell ref="I1967:S1967"/>
    <mergeCell ref="T1967:W1967"/>
    <mergeCell ref="X1967:Z1967"/>
    <mergeCell ref="AA1967:AD1967"/>
    <mergeCell ref="AE1965:AJ1965"/>
    <mergeCell ref="AK1965:AO1965"/>
    <mergeCell ref="A1966:F1966"/>
    <mergeCell ref="G1966:H1966"/>
    <mergeCell ref="I1966:S1966"/>
    <mergeCell ref="T1966:W1966"/>
    <mergeCell ref="X1966:Z1966"/>
    <mergeCell ref="AA1966:AD1966"/>
    <mergeCell ref="AE1966:AJ1966"/>
    <mergeCell ref="AK1966:AO1966"/>
    <mergeCell ref="A1965:F1965"/>
    <mergeCell ref="G1965:H1965"/>
    <mergeCell ref="I1965:S1965"/>
    <mergeCell ref="T1965:W1965"/>
    <mergeCell ref="X1965:Z1965"/>
    <mergeCell ref="AA1965:AD1965"/>
    <mergeCell ref="AE1963:AJ1963"/>
    <mergeCell ref="AK1963:AO1963"/>
    <mergeCell ref="A1964:F1964"/>
    <mergeCell ref="G1964:H1964"/>
    <mergeCell ref="I1964:S1964"/>
    <mergeCell ref="T1964:W1964"/>
    <mergeCell ref="X1964:Z1964"/>
    <mergeCell ref="AA1964:AD1964"/>
    <mergeCell ref="AE1964:AJ1964"/>
    <mergeCell ref="AK1964:AO1964"/>
    <mergeCell ref="A1963:F1963"/>
    <mergeCell ref="G1963:H1963"/>
    <mergeCell ref="I1963:S1963"/>
    <mergeCell ref="T1963:W1963"/>
    <mergeCell ref="X1963:Z1963"/>
    <mergeCell ref="AA1963:AD1963"/>
    <mergeCell ref="AE1973:AJ1973"/>
    <mergeCell ref="AK1973:AO1973"/>
    <mergeCell ref="A1974:F1974"/>
    <mergeCell ref="G1974:H1974"/>
    <mergeCell ref="I1974:S1974"/>
    <mergeCell ref="T1974:W1974"/>
    <mergeCell ref="X1974:Z1974"/>
    <mergeCell ref="AA1974:AD1974"/>
    <mergeCell ref="AE1974:AJ1974"/>
    <mergeCell ref="AK1974:AO1974"/>
    <mergeCell ref="A1973:F1973"/>
    <mergeCell ref="G1973:H1973"/>
    <mergeCell ref="I1973:S1973"/>
    <mergeCell ref="T1973:W1973"/>
    <mergeCell ref="X1973:Z1973"/>
    <mergeCell ref="AA1973:AD1973"/>
    <mergeCell ref="AE1971:AJ1971"/>
    <mergeCell ref="AK1971:AO1971"/>
    <mergeCell ref="A1972:F1972"/>
    <mergeCell ref="G1972:H1972"/>
    <mergeCell ref="I1972:S1972"/>
    <mergeCell ref="T1972:W1972"/>
    <mergeCell ref="X1972:Z1972"/>
    <mergeCell ref="AA1972:AD1972"/>
    <mergeCell ref="AE1972:AJ1972"/>
    <mergeCell ref="AK1972:AO1972"/>
    <mergeCell ref="A1971:F1971"/>
    <mergeCell ref="G1971:H1971"/>
    <mergeCell ref="I1971:S1971"/>
    <mergeCell ref="T1971:W1971"/>
    <mergeCell ref="X1971:Z1971"/>
    <mergeCell ref="AA1971:AD1971"/>
    <mergeCell ref="AE1969:AJ1969"/>
    <mergeCell ref="AK1969:AO1969"/>
    <mergeCell ref="A1970:F1970"/>
    <mergeCell ref="G1970:H1970"/>
    <mergeCell ref="I1970:S1970"/>
    <mergeCell ref="T1970:W1970"/>
    <mergeCell ref="X1970:Z1970"/>
    <mergeCell ref="AA1970:AD1970"/>
    <mergeCell ref="AE1970:AJ1970"/>
    <mergeCell ref="AK1970:AO1970"/>
    <mergeCell ref="A1969:F1969"/>
    <mergeCell ref="G1969:H1969"/>
    <mergeCell ref="I1969:S1969"/>
    <mergeCell ref="T1969:W1969"/>
    <mergeCell ref="X1969:Z1969"/>
    <mergeCell ref="AA1969:AD1969"/>
    <mergeCell ref="AE1979:AJ1979"/>
    <mergeCell ref="AK1979:AO1979"/>
    <mergeCell ref="A1980:F1980"/>
    <mergeCell ref="G1980:H1980"/>
    <mergeCell ref="I1980:S1980"/>
    <mergeCell ref="T1980:W1980"/>
    <mergeCell ref="X1980:Z1980"/>
    <mergeCell ref="AA1980:AD1980"/>
    <mergeCell ref="AE1980:AJ1980"/>
    <mergeCell ref="AK1980:AO1980"/>
    <mergeCell ref="A1979:F1979"/>
    <mergeCell ref="G1979:H1979"/>
    <mergeCell ref="I1979:S1979"/>
    <mergeCell ref="T1979:W1979"/>
    <mergeCell ref="X1979:Z1979"/>
    <mergeCell ref="AA1979:AD1979"/>
    <mergeCell ref="AE1977:AJ1977"/>
    <mergeCell ref="AK1977:AO1977"/>
    <mergeCell ref="A1978:F1978"/>
    <mergeCell ref="G1978:H1978"/>
    <mergeCell ref="I1978:S1978"/>
    <mergeCell ref="T1978:W1978"/>
    <mergeCell ref="X1978:Z1978"/>
    <mergeCell ref="AA1978:AD1978"/>
    <mergeCell ref="AE1978:AJ1978"/>
    <mergeCell ref="AK1978:AO1978"/>
    <mergeCell ref="A1977:F1977"/>
    <mergeCell ref="G1977:H1977"/>
    <mergeCell ref="I1977:S1977"/>
    <mergeCell ref="T1977:W1977"/>
    <mergeCell ref="X1977:Z1977"/>
    <mergeCell ref="AA1977:AD1977"/>
    <mergeCell ref="AE1975:AJ1975"/>
    <mergeCell ref="AK1975:AO1975"/>
    <mergeCell ref="A1976:F1976"/>
    <mergeCell ref="G1976:H1976"/>
    <mergeCell ref="I1976:S1976"/>
    <mergeCell ref="T1976:W1976"/>
    <mergeCell ref="X1976:Z1976"/>
    <mergeCell ref="AA1976:AD1976"/>
    <mergeCell ref="AE1976:AJ1976"/>
    <mergeCell ref="AK1976:AO1976"/>
    <mergeCell ref="A1975:F1975"/>
    <mergeCell ref="G1975:H1975"/>
    <mergeCell ref="I1975:S1975"/>
    <mergeCell ref="T1975:W1975"/>
    <mergeCell ref="X1975:Z1975"/>
    <mergeCell ref="AA1975:AD1975"/>
    <mergeCell ref="AE1985:AJ1985"/>
    <mergeCell ref="AK1985:AO1985"/>
    <mergeCell ref="A1986:F1986"/>
    <mergeCell ref="G1986:H1986"/>
    <mergeCell ref="I1986:S1986"/>
    <mergeCell ref="T1986:W1986"/>
    <mergeCell ref="X1986:Z1986"/>
    <mergeCell ref="AA1986:AD1986"/>
    <mergeCell ref="AE1986:AJ1986"/>
    <mergeCell ref="AK1986:AO1986"/>
    <mergeCell ref="A1985:F1985"/>
    <mergeCell ref="G1985:H1985"/>
    <mergeCell ref="I1985:S1985"/>
    <mergeCell ref="T1985:W1985"/>
    <mergeCell ref="X1985:Z1985"/>
    <mergeCell ref="AA1985:AD1985"/>
    <mergeCell ref="AE1983:AJ1983"/>
    <mergeCell ref="AK1983:AO1983"/>
    <mergeCell ref="A1984:F1984"/>
    <mergeCell ref="G1984:H1984"/>
    <mergeCell ref="I1984:S1984"/>
    <mergeCell ref="T1984:W1984"/>
    <mergeCell ref="X1984:Z1984"/>
    <mergeCell ref="AA1984:AD1984"/>
    <mergeCell ref="AE1984:AJ1984"/>
    <mergeCell ref="AK1984:AO1984"/>
    <mergeCell ref="A1983:F1983"/>
    <mergeCell ref="G1983:H1983"/>
    <mergeCell ref="I1983:S1983"/>
    <mergeCell ref="T1983:W1983"/>
    <mergeCell ref="X1983:Z1983"/>
    <mergeCell ref="AA1983:AD1983"/>
    <mergeCell ref="AE1981:AJ1981"/>
    <mergeCell ref="AK1981:AO1981"/>
    <mergeCell ref="A1982:F1982"/>
    <mergeCell ref="G1982:H1982"/>
    <mergeCell ref="I1982:S1982"/>
    <mergeCell ref="T1982:W1982"/>
    <mergeCell ref="X1982:Z1982"/>
    <mergeCell ref="AA1982:AD1982"/>
    <mergeCell ref="AE1982:AJ1982"/>
    <mergeCell ref="AK1982:AO1982"/>
    <mergeCell ref="A1981:F1981"/>
    <mergeCell ref="G1981:H1981"/>
    <mergeCell ref="I1981:S1981"/>
    <mergeCell ref="T1981:W1981"/>
    <mergeCell ref="X1981:Z1981"/>
    <mergeCell ref="AA1981:AD1981"/>
    <mergeCell ref="AE1991:AJ1991"/>
    <mergeCell ref="AK1991:AO1991"/>
    <mergeCell ref="A1992:F1992"/>
    <mergeCell ref="G1992:H1992"/>
    <mergeCell ref="I1992:S1992"/>
    <mergeCell ref="T1992:W1992"/>
    <mergeCell ref="X1992:Z1992"/>
    <mergeCell ref="AA1992:AD1992"/>
    <mergeCell ref="AE1992:AJ1992"/>
    <mergeCell ref="AK1992:AO1992"/>
    <mergeCell ref="A1991:F1991"/>
    <mergeCell ref="G1991:H1991"/>
    <mergeCell ref="I1991:S1991"/>
    <mergeCell ref="T1991:W1991"/>
    <mergeCell ref="X1991:Z1991"/>
    <mergeCell ref="AA1991:AD1991"/>
    <mergeCell ref="AE1989:AJ1989"/>
    <mergeCell ref="AK1989:AO1989"/>
    <mergeCell ref="A1990:F1990"/>
    <mergeCell ref="G1990:H1990"/>
    <mergeCell ref="I1990:S1990"/>
    <mergeCell ref="T1990:W1990"/>
    <mergeCell ref="X1990:Z1990"/>
    <mergeCell ref="AA1990:AD1990"/>
    <mergeCell ref="AE1990:AJ1990"/>
    <mergeCell ref="AK1990:AO1990"/>
    <mergeCell ref="A1989:F1989"/>
    <mergeCell ref="G1989:H1989"/>
    <mergeCell ref="I1989:S1989"/>
    <mergeCell ref="T1989:W1989"/>
    <mergeCell ref="X1989:Z1989"/>
    <mergeCell ref="AA1989:AD1989"/>
    <mergeCell ref="AE1987:AJ1987"/>
    <mergeCell ref="AK1987:AO1987"/>
    <mergeCell ref="A1988:F1988"/>
    <mergeCell ref="G1988:H1988"/>
    <mergeCell ref="I1988:S1988"/>
    <mergeCell ref="T1988:W1988"/>
    <mergeCell ref="X1988:Z1988"/>
    <mergeCell ref="AA1988:AD1988"/>
    <mergeCell ref="AE1988:AJ1988"/>
    <mergeCell ref="AK1988:AO1988"/>
    <mergeCell ref="A1987:F1987"/>
    <mergeCell ref="G1987:H1987"/>
    <mergeCell ref="I1987:S1987"/>
    <mergeCell ref="T1987:W1987"/>
    <mergeCell ref="X1987:Z1987"/>
    <mergeCell ref="AA1987:AD1987"/>
    <mergeCell ref="AE1997:AJ1997"/>
    <mergeCell ref="AK1997:AO1997"/>
    <mergeCell ref="A1998:F1998"/>
    <mergeCell ref="G1998:H1998"/>
    <mergeCell ref="I1998:S1998"/>
    <mergeCell ref="T1998:W1998"/>
    <mergeCell ref="X1998:Z1998"/>
    <mergeCell ref="AA1998:AD1998"/>
    <mergeCell ref="AE1998:AJ1998"/>
    <mergeCell ref="AK1998:AO1998"/>
    <mergeCell ref="A1997:F1997"/>
    <mergeCell ref="G1997:H1997"/>
    <mergeCell ref="I1997:S1997"/>
    <mergeCell ref="T1997:W1997"/>
    <mergeCell ref="X1997:Z1997"/>
    <mergeCell ref="AA1997:AD1997"/>
    <mergeCell ref="AE1995:AJ1995"/>
    <mergeCell ref="AK1995:AO1995"/>
    <mergeCell ref="A1996:F1996"/>
    <mergeCell ref="G1996:H1996"/>
    <mergeCell ref="I1996:S1996"/>
    <mergeCell ref="T1996:W1996"/>
    <mergeCell ref="X1996:Z1996"/>
    <mergeCell ref="AA1996:AD1996"/>
    <mergeCell ref="AE1996:AJ1996"/>
    <mergeCell ref="AK1996:AO1996"/>
    <mergeCell ref="A1995:F1995"/>
    <mergeCell ref="G1995:H1995"/>
    <mergeCell ref="I1995:S1995"/>
    <mergeCell ref="T1995:W1995"/>
    <mergeCell ref="X1995:Z1995"/>
    <mergeCell ref="AA1995:AD1995"/>
    <mergeCell ref="AE1993:AJ1993"/>
    <mergeCell ref="AK1993:AO1993"/>
    <mergeCell ref="A1994:F1994"/>
    <mergeCell ref="G1994:H1994"/>
    <mergeCell ref="I1994:S1994"/>
    <mergeCell ref="T1994:W1994"/>
    <mergeCell ref="X1994:Z1994"/>
    <mergeCell ref="AA1994:AD1994"/>
    <mergeCell ref="AE1994:AJ1994"/>
    <mergeCell ref="AK1994:AO1994"/>
    <mergeCell ref="A1993:F1993"/>
    <mergeCell ref="G1993:H1993"/>
    <mergeCell ref="I1993:S1993"/>
    <mergeCell ref="T1993:W1993"/>
    <mergeCell ref="X1993:Z1993"/>
    <mergeCell ref="AA1993:AD1993"/>
    <mergeCell ref="AE2003:AJ2003"/>
    <mergeCell ref="AK2003:AO2003"/>
    <mergeCell ref="A2004:F2004"/>
    <mergeCell ref="G2004:H2004"/>
    <mergeCell ref="I2004:S2004"/>
    <mergeCell ref="T2004:W2004"/>
    <mergeCell ref="X2004:Z2004"/>
    <mergeCell ref="AA2004:AD2004"/>
    <mergeCell ref="AE2004:AJ2004"/>
    <mergeCell ref="AK2004:AO2004"/>
    <mergeCell ref="A2003:F2003"/>
    <mergeCell ref="G2003:H2003"/>
    <mergeCell ref="I2003:S2003"/>
    <mergeCell ref="T2003:W2003"/>
    <mergeCell ref="X2003:Z2003"/>
    <mergeCell ref="AA2003:AD2003"/>
    <mergeCell ref="AE2001:AJ2001"/>
    <mergeCell ref="AK2001:AO2001"/>
    <mergeCell ref="A2002:F2002"/>
    <mergeCell ref="G2002:H2002"/>
    <mergeCell ref="I2002:S2002"/>
    <mergeCell ref="T2002:W2002"/>
    <mergeCell ref="X2002:Z2002"/>
    <mergeCell ref="AA2002:AD2002"/>
    <mergeCell ref="AE2002:AJ2002"/>
    <mergeCell ref="AK2002:AO2002"/>
    <mergeCell ref="A2001:F2001"/>
    <mergeCell ref="G2001:H2001"/>
    <mergeCell ref="I2001:S2001"/>
    <mergeCell ref="T2001:W2001"/>
    <mergeCell ref="X2001:Z2001"/>
    <mergeCell ref="AA2001:AD2001"/>
    <mergeCell ref="AE1999:AJ1999"/>
    <mergeCell ref="AK1999:AO1999"/>
    <mergeCell ref="A2000:F2000"/>
    <mergeCell ref="G2000:H2000"/>
    <mergeCell ref="I2000:S2000"/>
    <mergeCell ref="T2000:W2000"/>
    <mergeCell ref="X2000:Z2000"/>
    <mergeCell ref="AA2000:AD2000"/>
    <mergeCell ref="AE2000:AJ2000"/>
    <mergeCell ref="AK2000:AO2000"/>
    <mergeCell ref="A1999:F1999"/>
    <mergeCell ref="G1999:H1999"/>
    <mergeCell ref="I1999:S1999"/>
    <mergeCell ref="T1999:W1999"/>
    <mergeCell ref="X1999:Z1999"/>
    <mergeCell ref="AA1999:AD1999"/>
    <mergeCell ref="AE2009:AJ2009"/>
    <mergeCell ref="AK2009:AO2009"/>
    <mergeCell ref="A2010:F2010"/>
    <mergeCell ref="G2010:H2010"/>
    <mergeCell ref="I2010:S2010"/>
    <mergeCell ref="T2010:W2010"/>
    <mergeCell ref="X2010:Z2010"/>
    <mergeCell ref="AA2010:AD2010"/>
    <mergeCell ref="AE2010:AJ2010"/>
    <mergeCell ref="AK2010:AO2010"/>
    <mergeCell ref="A2009:F2009"/>
    <mergeCell ref="G2009:H2009"/>
    <mergeCell ref="I2009:S2009"/>
    <mergeCell ref="T2009:W2009"/>
    <mergeCell ref="X2009:Z2009"/>
    <mergeCell ref="AA2009:AD2009"/>
    <mergeCell ref="AE2007:AJ2007"/>
    <mergeCell ref="AK2007:AO2007"/>
    <mergeCell ref="A2008:F2008"/>
    <mergeCell ref="G2008:H2008"/>
    <mergeCell ref="I2008:S2008"/>
    <mergeCell ref="T2008:W2008"/>
    <mergeCell ref="X2008:Z2008"/>
    <mergeCell ref="AA2008:AD2008"/>
    <mergeCell ref="AE2008:AJ2008"/>
    <mergeCell ref="AK2008:AO2008"/>
    <mergeCell ref="A2007:F2007"/>
    <mergeCell ref="G2007:H2007"/>
    <mergeCell ref="I2007:S2007"/>
    <mergeCell ref="T2007:W2007"/>
    <mergeCell ref="X2007:Z2007"/>
    <mergeCell ref="AA2007:AD2007"/>
    <mergeCell ref="AE2005:AJ2005"/>
    <mergeCell ref="AK2005:AO2005"/>
    <mergeCell ref="A2006:F2006"/>
    <mergeCell ref="G2006:H2006"/>
    <mergeCell ref="I2006:S2006"/>
    <mergeCell ref="T2006:W2006"/>
    <mergeCell ref="X2006:Z2006"/>
    <mergeCell ref="AA2006:AD2006"/>
    <mergeCell ref="AE2006:AJ2006"/>
    <mergeCell ref="AK2006:AO2006"/>
    <mergeCell ref="A2005:F2005"/>
    <mergeCell ref="G2005:H2005"/>
    <mergeCell ref="I2005:S2005"/>
    <mergeCell ref="T2005:W2005"/>
    <mergeCell ref="X2005:Z2005"/>
    <mergeCell ref="AA2005:AD2005"/>
    <mergeCell ref="AE2015:AJ2015"/>
    <mergeCell ref="AK2015:AO2015"/>
    <mergeCell ref="A2016:F2016"/>
    <mergeCell ref="G2016:H2016"/>
    <mergeCell ref="I2016:S2016"/>
    <mergeCell ref="T2016:W2016"/>
    <mergeCell ref="X2016:Z2016"/>
    <mergeCell ref="AA2016:AD2016"/>
    <mergeCell ref="AE2016:AJ2016"/>
    <mergeCell ref="AK2016:AO2016"/>
    <mergeCell ref="A2015:F2015"/>
    <mergeCell ref="G2015:H2015"/>
    <mergeCell ref="I2015:S2015"/>
    <mergeCell ref="T2015:W2015"/>
    <mergeCell ref="X2015:Z2015"/>
    <mergeCell ref="AA2015:AD2015"/>
    <mergeCell ref="AE2013:AJ2013"/>
    <mergeCell ref="AK2013:AO2013"/>
    <mergeCell ref="A2014:F2014"/>
    <mergeCell ref="G2014:H2014"/>
    <mergeCell ref="I2014:S2014"/>
    <mergeCell ref="T2014:W2014"/>
    <mergeCell ref="X2014:Z2014"/>
    <mergeCell ref="AA2014:AD2014"/>
    <mergeCell ref="AE2014:AJ2014"/>
    <mergeCell ref="AK2014:AO2014"/>
    <mergeCell ref="A2013:F2013"/>
    <mergeCell ref="G2013:H2013"/>
    <mergeCell ref="I2013:S2013"/>
    <mergeCell ref="T2013:W2013"/>
    <mergeCell ref="X2013:Z2013"/>
    <mergeCell ref="AA2013:AD2013"/>
    <mergeCell ref="AE2011:AJ2011"/>
    <mergeCell ref="AK2011:AO2011"/>
    <mergeCell ref="A2012:F2012"/>
    <mergeCell ref="G2012:H2012"/>
    <mergeCell ref="I2012:S2012"/>
    <mergeCell ref="T2012:W2012"/>
    <mergeCell ref="X2012:Z2012"/>
    <mergeCell ref="AA2012:AD2012"/>
    <mergeCell ref="AE2012:AJ2012"/>
    <mergeCell ref="AK2012:AO2012"/>
    <mergeCell ref="A2011:F2011"/>
    <mergeCell ref="G2011:H2011"/>
    <mergeCell ref="I2011:S2011"/>
    <mergeCell ref="T2011:W2011"/>
    <mergeCell ref="X2011:Z2011"/>
    <mergeCell ref="AA2011:AD2011"/>
    <mergeCell ref="AE2021:AJ2021"/>
    <mergeCell ref="AK2021:AO2021"/>
    <mergeCell ref="A2022:F2022"/>
    <mergeCell ref="G2022:H2022"/>
    <mergeCell ref="I2022:S2022"/>
    <mergeCell ref="T2022:W2022"/>
    <mergeCell ref="X2022:Z2022"/>
    <mergeCell ref="AA2022:AD2022"/>
    <mergeCell ref="AE2022:AJ2022"/>
    <mergeCell ref="AK2022:AO2022"/>
    <mergeCell ref="A2021:F2021"/>
    <mergeCell ref="G2021:H2021"/>
    <mergeCell ref="I2021:S2021"/>
    <mergeCell ref="T2021:W2021"/>
    <mergeCell ref="X2021:Z2021"/>
    <mergeCell ref="AA2021:AD2021"/>
    <mergeCell ref="AE2019:AJ2019"/>
    <mergeCell ref="AK2019:AO2019"/>
    <mergeCell ref="A2020:F2020"/>
    <mergeCell ref="G2020:H2020"/>
    <mergeCell ref="I2020:S2020"/>
    <mergeCell ref="T2020:W2020"/>
    <mergeCell ref="X2020:Z2020"/>
    <mergeCell ref="AA2020:AD2020"/>
    <mergeCell ref="AE2020:AJ2020"/>
    <mergeCell ref="AK2020:AO2020"/>
    <mergeCell ref="A2019:F2019"/>
    <mergeCell ref="G2019:H2019"/>
    <mergeCell ref="I2019:S2019"/>
    <mergeCell ref="T2019:W2019"/>
    <mergeCell ref="X2019:Z2019"/>
    <mergeCell ref="AA2019:AD2019"/>
    <mergeCell ref="AE2017:AJ2017"/>
    <mergeCell ref="AK2017:AO2017"/>
    <mergeCell ref="A2018:F2018"/>
    <mergeCell ref="G2018:H2018"/>
    <mergeCell ref="I2018:S2018"/>
    <mergeCell ref="T2018:W2018"/>
    <mergeCell ref="X2018:Z2018"/>
    <mergeCell ref="AA2018:AD2018"/>
    <mergeCell ref="AE2018:AJ2018"/>
    <mergeCell ref="AK2018:AO2018"/>
    <mergeCell ref="A2017:F2017"/>
    <mergeCell ref="G2017:H2017"/>
    <mergeCell ref="I2017:S2017"/>
    <mergeCell ref="T2017:W2017"/>
    <mergeCell ref="X2017:Z2017"/>
    <mergeCell ref="AA2017:AD2017"/>
    <mergeCell ref="AE2027:AJ2027"/>
    <mergeCell ref="AK2027:AO2027"/>
    <mergeCell ref="A2028:F2028"/>
    <mergeCell ref="G2028:H2028"/>
    <mergeCell ref="I2028:S2028"/>
    <mergeCell ref="T2028:W2028"/>
    <mergeCell ref="X2028:Z2028"/>
    <mergeCell ref="AA2028:AD2028"/>
    <mergeCell ref="AE2028:AJ2028"/>
    <mergeCell ref="AK2028:AO2028"/>
    <mergeCell ref="A2027:F2027"/>
    <mergeCell ref="G2027:H2027"/>
    <mergeCell ref="I2027:S2027"/>
    <mergeCell ref="T2027:W2027"/>
    <mergeCell ref="X2027:Z2027"/>
    <mergeCell ref="AA2027:AD2027"/>
    <mergeCell ref="AE2025:AJ2025"/>
    <mergeCell ref="AK2025:AO2025"/>
    <mergeCell ref="A2026:F2026"/>
    <mergeCell ref="G2026:H2026"/>
    <mergeCell ref="I2026:S2026"/>
    <mergeCell ref="T2026:W2026"/>
    <mergeCell ref="X2026:Z2026"/>
    <mergeCell ref="AA2026:AD2026"/>
    <mergeCell ref="AE2026:AJ2026"/>
    <mergeCell ref="AK2026:AO2026"/>
    <mergeCell ref="A2025:F2025"/>
    <mergeCell ref="G2025:H2025"/>
    <mergeCell ref="I2025:S2025"/>
    <mergeCell ref="T2025:W2025"/>
    <mergeCell ref="X2025:Z2025"/>
    <mergeCell ref="AA2025:AD2025"/>
    <mergeCell ref="AE2023:AJ2023"/>
    <mergeCell ref="AK2023:AO2023"/>
    <mergeCell ref="A2024:F2024"/>
    <mergeCell ref="G2024:H2024"/>
    <mergeCell ref="I2024:S2024"/>
    <mergeCell ref="T2024:W2024"/>
    <mergeCell ref="X2024:Z2024"/>
    <mergeCell ref="AA2024:AD2024"/>
    <mergeCell ref="AE2024:AJ2024"/>
    <mergeCell ref="AK2024:AO2024"/>
    <mergeCell ref="A2023:F2023"/>
    <mergeCell ref="G2023:H2023"/>
    <mergeCell ref="I2023:S2023"/>
    <mergeCell ref="T2023:W2023"/>
    <mergeCell ref="X2023:Z2023"/>
    <mergeCell ref="AA2023:AD2023"/>
    <mergeCell ref="AE2033:AJ2033"/>
    <mergeCell ref="AK2033:AO2033"/>
    <mergeCell ref="A2034:F2034"/>
    <mergeCell ref="G2034:H2034"/>
    <mergeCell ref="I2034:S2034"/>
    <mergeCell ref="T2034:W2034"/>
    <mergeCell ref="X2034:Z2034"/>
    <mergeCell ref="AA2034:AD2034"/>
    <mergeCell ref="AE2034:AJ2034"/>
    <mergeCell ref="AK2034:AO2034"/>
    <mergeCell ref="A2033:F2033"/>
    <mergeCell ref="G2033:H2033"/>
    <mergeCell ref="I2033:S2033"/>
    <mergeCell ref="T2033:W2033"/>
    <mergeCell ref="X2033:Z2033"/>
    <mergeCell ref="AA2033:AD2033"/>
    <mergeCell ref="AE2031:AJ2031"/>
    <mergeCell ref="AK2031:AO2031"/>
    <mergeCell ref="A2032:F2032"/>
    <mergeCell ref="G2032:H2032"/>
    <mergeCell ref="I2032:S2032"/>
    <mergeCell ref="T2032:W2032"/>
    <mergeCell ref="X2032:Z2032"/>
    <mergeCell ref="AA2032:AD2032"/>
    <mergeCell ref="AE2032:AJ2032"/>
    <mergeCell ref="AK2032:AO2032"/>
    <mergeCell ref="A2031:F2031"/>
    <mergeCell ref="G2031:H2031"/>
    <mergeCell ref="I2031:S2031"/>
    <mergeCell ref="T2031:W2031"/>
    <mergeCell ref="X2031:Z2031"/>
    <mergeCell ref="AA2031:AD2031"/>
    <mergeCell ref="AE2029:AJ2029"/>
    <mergeCell ref="AK2029:AO2029"/>
    <mergeCell ref="A2030:F2030"/>
    <mergeCell ref="G2030:H2030"/>
    <mergeCell ref="I2030:S2030"/>
    <mergeCell ref="T2030:W2030"/>
    <mergeCell ref="X2030:Z2030"/>
    <mergeCell ref="AA2030:AD2030"/>
    <mergeCell ref="AE2030:AJ2030"/>
    <mergeCell ref="AK2030:AO2030"/>
    <mergeCell ref="A2029:F2029"/>
    <mergeCell ref="G2029:H2029"/>
    <mergeCell ref="I2029:S2029"/>
    <mergeCell ref="T2029:W2029"/>
    <mergeCell ref="X2029:Z2029"/>
    <mergeCell ref="AA2029:AD2029"/>
    <mergeCell ref="AE2039:AJ2039"/>
    <mergeCell ref="AK2039:AO2039"/>
    <mergeCell ref="A2040:F2040"/>
    <mergeCell ref="G2040:H2040"/>
    <mergeCell ref="I2040:S2040"/>
    <mergeCell ref="T2040:W2040"/>
    <mergeCell ref="X2040:Z2040"/>
    <mergeCell ref="AA2040:AD2040"/>
    <mergeCell ref="AE2040:AJ2040"/>
    <mergeCell ref="AK2040:AO2040"/>
    <mergeCell ref="A2039:F2039"/>
    <mergeCell ref="G2039:H2039"/>
    <mergeCell ref="I2039:S2039"/>
    <mergeCell ref="T2039:W2039"/>
    <mergeCell ref="X2039:Z2039"/>
    <mergeCell ref="AA2039:AD2039"/>
    <mergeCell ref="AE2037:AJ2037"/>
    <mergeCell ref="AK2037:AO2037"/>
    <mergeCell ref="A2038:F2038"/>
    <mergeCell ref="G2038:H2038"/>
    <mergeCell ref="I2038:S2038"/>
    <mergeCell ref="T2038:W2038"/>
    <mergeCell ref="X2038:Z2038"/>
    <mergeCell ref="AA2038:AD2038"/>
    <mergeCell ref="AE2038:AJ2038"/>
    <mergeCell ref="AK2038:AO2038"/>
    <mergeCell ref="A2037:F2037"/>
    <mergeCell ref="G2037:H2037"/>
    <mergeCell ref="I2037:S2037"/>
    <mergeCell ref="T2037:W2037"/>
    <mergeCell ref="X2037:Z2037"/>
    <mergeCell ref="AA2037:AD2037"/>
    <mergeCell ref="AE2035:AJ2035"/>
    <mergeCell ref="AK2035:AO2035"/>
    <mergeCell ref="A2036:F2036"/>
    <mergeCell ref="G2036:H2036"/>
    <mergeCell ref="I2036:S2036"/>
    <mergeCell ref="T2036:W2036"/>
    <mergeCell ref="X2036:Z2036"/>
    <mergeCell ref="AA2036:AD2036"/>
    <mergeCell ref="AE2036:AJ2036"/>
    <mergeCell ref="AK2036:AO2036"/>
    <mergeCell ref="A2035:F2035"/>
    <mergeCell ref="G2035:H2035"/>
    <mergeCell ref="I2035:S2035"/>
    <mergeCell ref="T2035:W2035"/>
    <mergeCell ref="X2035:Z2035"/>
    <mergeCell ref="AA2035:AD2035"/>
    <mergeCell ref="AE2045:AJ2045"/>
    <mergeCell ref="AK2045:AO2045"/>
    <mergeCell ref="A2046:F2046"/>
    <mergeCell ref="G2046:H2046"/>
    <mergeCell ref="I2046:S2046"/>
    <mergeCell ref="T2046:W2046"/>
    <mergeCell ref="X2046:Z2046"/>
    <mergeCell ref="AA2046:AD2046"/>
    <mergeCell ref="AE2046:AJ2046"/>
    <mergeCell ref="AK2046:AO2046"/>
    <mergeCell ref="A2045:F2045"/>
    <mergeCell ref="G2045:H2045"/>
    <mergeCell ref="I2045:S2045"/>
    <mergeCell ref="T2045:W2045"/>
    <mergeCell ref="X2045:Z2045"/>
    <mergeCell ref="AA2045:AD2045"/>
    <mergeCell ref="AE2043:AJ2043"/>
    <mergeCell ref="AK2043:AO2043"/>
    <mergeCell ref="A2044:F2044"/>
    <mergeCell ref="G2044:H2044"/>
    <mergeCell ref="I2044:S2044"/>
    <mergeCell ref="T2044:W2044"/>
    <mergeCell ref="X2044:Z2044"/>
    <mergeCell ref="AA2044:AD2044"/>
    <mergeCell ref="AE2044:AJ2044"/>
    <mergeCell ref="AK2044:AO2044"/>
    <mergeCell ref="A2043:F2043"/>
    <mergeCell ref="G2043:H2043"/>
    <mergeCell ref="I2043:S2043"/>
    <mergeCell ref="T2043:W2043"/>
    <mergeCell ref="X2043:Z2043"/>
    <mergeCell ref="AA2043:AD2043"/>
    <mergeCell ref="AE2041:AJ2041"/>
    <mergeCell ref="AK2041:AO2041"/>
    <mergeCell ref="A2042:F2042"/>
    <mergeCell ref="G2042:H2042"/>
    <mergeCell ref="I2042:S2042"/>
    <mergeCell ref="T2042:W2042"/>
    <mergeCell ref="X2042:Z2042"/>
    <mergeCell ref="AA2042:AD2042"/>
    <mergeCell ref="AE2042:AJ2042"/>
    <mergeCell ref="AK2042:AO2042"/>
    <mergeCell ref="A2041:F2041"/>
    <mergeCell ref="G2041:H2041"/>
    <mergeCell ref="I2041:S2041"/>
    <mergeCell ref="T2041:W2041"/>
    <mergeCell ref="X2041:Z2041"/>
    <mergeCell ref="AA2041:AD2041"/>
    <mergeCell ref="AE2051:AJ2051"/>
    <mergeCell ref="AK2051:AO2051"/>
    <mergeCell ref="A2052:F2052"/>
    <mergeCell ref="G2052:H2052"/>
    <mergeCell ref="I2052:S2052"/>
    <mergeCell ref="T2052:W2052"/>
    <mergeCell ref="X2052:Z2052"/>
    <mergeCell ref="AA2052:AD2052"/>
    <mergeCell ref="AE2052:AJ2052"/>
    <mergeCell ref="AK2052:AO2052"/>
    <mergeCell ref="A2051:F2051"/>
    <mergeCell ref="G2051:H2051"/>
    <mergeCell ref="I2051:S2051"/>
    <mergeCell ref="T2051:W2051"/>
    <mergeCell ref="X2051:Z2051"/>
    <mergeCell ref="AA2051:AD2051"/>
    <mergeCell ref="AE2049:AJ2049"/>
    <mergeCell ref="AK2049:AO2049"/>
    <mergeCell ref="A2050:F2050"/>
    <mergeCell ref="G2050:H2050"/>
    <mergeCell ref="I2050:S2050"/>
    <mergeCell ref="T2050:W2050"/>
    <mergeCell ref="X2050:Z2050"/>
    <mergeCell ref="AA2050:AD2050"/>
    <mergeCell ref="AE2050:AJ2050"/>
    <mergeCell ref="AK2050:AO2050"/>
    <mergeCell ref="A2049:F2049"/>
    <mergeCell ref="G2049:H2049"/>
    <mergeCell ref="I2049:S2049"/>
    <mergeCell ref="T2049:W2049"/>
    <mergeCell ref="X2049:Z2049"/>
    <mergeCell ref="AA2049:AD2049"/>
    <mergeCell ref="AE2047:AJ2047"/>
    <mergeCell ref="AK2047:AO2047"/>
    <mergeCell ref="A2048:F2048"/>
    <mergeCell ref="G2048:H2048"/>
    <mergeCell ref="I2048:S2048"/>
    <mergeCell ref="T2048:W2048"/>
    <mergeCell ref="X2048:Z2048"/>
    <mergeCell ref="AA2048:AD2048"/>
    <mergeCell ref="AE2048:AJ2048"/>
    <mergeCell ref="AK2048:AO2048"/>
    <mergeCell ref="A2047:F2047"/>
    <mergeCell ref="G2047:H2047"/>
    <mergeCell ref="I2047:S2047"/>
    <mergeCell ref="T2047:W2047"/>
    <mergeCell ref="X2047:Z2047"/>
    <mergeCell ref="AA2047:AD2047"/>
    <mergeCell ref="AE2057:AJ2057"/>
    <mergeCell ref="AK2057:AO2057"/>
    <mergeCell ref="A2058:F2058"/>
    <mergeCell ref="G2058:H2058"/>
    <mergeCell ref="I2058:S2058"/>
    <mergeCell ref="T2058:W2058"/>
    <mergeCell ref="X2058:Z2058"/>
    <mergeCell ref="AA2058:AD2058"/>
    <mergeCell ref="AE2058:AJ2058"/>
    <mergeCell ref="AK2058:AO2058"/>
    <mergeCell ref="A2057:F2057"/>
    <mergeCell ref="G2057:H2057"/>
    <mergeCell ref="I2057:S2057"/>
    <mergeCell ref="T2057:W2057"/>
    <mergeCell ref="X2057:Z2057"/>
    <mergeCell ref="AA2057:AD2057"/>
    <mergeCell ref="AE2055:AJ2055"/>
    <mergeCell ref="AK2055:AO2055"/>
    <mergeCell ref="A2056:F2056"/>
    <mergeCell ref="G2056:H2056"/>
    <mergeCell ref="I2056:S2056"/>
    <mergeCell ref="T2056:W2056"/>
    <mergeCell ref="X2056:Z2056"/>
    <mergeCell ref="AA2056:AD2056"/>
    <mergeCell ref="AE2056:AJ2056"/>
    <mergeCell ref="AK2056:AO2056"/>
    <mergeCell ref="A2055:F2055"/>
    <mergeCell ref="G2055:H2055"/>
    <mergeCell ref="I2055:S2055"/>
    <mergeCell ref="T2055:W2055"/>
    <mergeCell ref="X2055:Z2055"/>
    <mergeCell ref="AA2055:AD2055"/>
    <mergeCell ref="AE2053:AJ2053"/>
    <mergeCell ref="AK2053:AO2053"/>
    <mergeCell ref="A2054:F2054"/>
    <mergeCell ref="G2054:H2054"/>
    <mergeCell ref="I2054:S2054"/>
    <mergeCell ref="T2054:W2054"/>
    <mergeCell ref="X2054:Z2054"/>
    <mergeCell ref="AA2054:AD2054"/>
    <mergeCell ref="AE2054:AJ2054"/>
    <mergeCell ref="AK2054:AO2054"/>
    <mergeCell ref="A2053:F2053"/>
    <mergeCell ref="G2053:H2053"/>
    <mergeCell ref="I2053:S2053"/>
    <mergeCell ref="T2053:W2053"/>
    <mergeCell ref="X2053:Z2053"/>
    <mergeCell ref="AA2053:AD2053"/>
    <mergeCell ref="AE2063:AJ2063"/>
    <mergeCell ref="AK2063:AO2063"/>
    <mergeCell ref="A2064:F2064"/>
    <mergeCell ref="G2064:H2064"/>
    <mergeCell ref="I2064:S2064"/>
    <mergeCell ref="T2064:W2064"/>
    <mergeCell ref="X2064:Z2064"/>
    <mergeCell ref="AA2064:AD2064"/>
    <mergeCell ref="AE2064:AJ2064"/>
    <mergeCell ref="AK2064:AO2064"/>
    <mergeCell ref="A2063:F2063"/>
    <mergeCell ref="G2063:H2063"/>
    <mergeCell ref="I2063:S2063"/>
    <mergeCell ref="T2063:W2063"/>
    <mergeCell ref="X2063:Z2063"/>
    <mergeCell ref="AA2063:AD2063"/>
    <mergeCell ref="AE2061:AJ2061"/>
    <mergeCell ref="AK2061:AO2061"/>
    <mergeCell ref="A2062:F2062"/>
    <mergeCell ref="G2062:H2062"/>
    <mergeCell ref="I2062:S2062"/>
    <mergeCell ref="T2062:W2062"/>
    <mergeCell ref="X2062:Z2062"/>
    <mergeCell ref="AA2062:AD2062"/>
    <mergeCell ref="AE2062:AJ2062"/>
    <mergeCell ref="AK2062:AO2062"/>
    <mergeCell ref="A2061:F2061"/>
    <mergeCell ref="G2061:H2061"/>
    <mergeCell ref="I2061:S2061"/>
    <mergeCell ref="T2061:W2061"/>
    <mergeCell ref="X2061:Z2061"/>
    <mergeCell ref="AA2061:AD2061"/>
    <mergeCell ref="AE2059:AJ2059"/>
    <mergeCell ref="AK2059:AO2059"/>
    <mergeCell ref="A2060:F2060"/>
    <mergeCell ref="G2060:H2060"/>
    <mergeCell ref="I2060:S2060"/>
    <mergeCell ref="T2060:W2060"/>
    <mergeCell ref="X2060:Z2060"/>
    <mergeCell ref="AA2060:AD2060"/>
    <mergeCell ref="AE2060:AJ2060"/>
    <mergeCell ref="AK2060:AO2060"/>
    <mergeCell ref="A2059:F2059"/>
    <mergeCell ref="G2059:H2059"/>
    <mergeCell ref="I2059:S2059"/>
    <mergeCell ref="T2059:W2059"/>
    <mergeCell ref="X2059:Z2059"/>
    <mergeCell ref="AA2059:AD2059"/>
    <mergeCell ref="AE2069:AJ2069"/>
    <mergeCell ref="AK2069:AO2069"/>
    <mergeCell ref="A2070:F2070"/>
    <mergeCell ref="G2070:H2070"/>
    <mergeCell ref="I2070:S2070"/>
    <mergeCell ref="T2070:W2070"/>
    <mergeCell ref="X2070:Z2070"/>
    <mergeCell ref="AA2070:AD2070"/>
    <mergeCell ref="AE2070:AJ2070"/>
    <mergeCell ref="AK2070:AO2070"/>
    <mergeCell ref="A2069:F2069"/>
    <mergeCell ref="G2069:H2069"/>
    <mergeCell ref="I2069:S2069"/>
    <mergeCell ref="T2069:W2069"/>
    <mergeCell ref="X2069:Z2069"/>
    <mergeCell ref="AA2069:AD2069"/>
    <mergeCell ref="AE2067:AJ2067"/>
    <mergeCell ref="AK2067:AO2067"/>
    <mergeCell ref="A2068:F2068"/>
    <mergeCell ref="G2068:H2068"/>
    <mergeCell ref="I2068:S2068"/>
    <mergeCell ref="T2068:W2068"/>
    <mergeCell ref="X2068:Z2068"/>
    <mergeCell ref="AA2068:AD2068"/>
    <mergeCell ref="AE2068:AJ2068"/>
    <mergeCell ref="AK2068:AO2068"/>
    <mergeCell ref="A2067:F2067"/>
    <mergeCell ref="G2067:H2067"/>
    <mergeCell ref="I2067:S2067"/>
    <mergeCell ref="T2067:W2067"/>
    <mergeCell ref="X2067:Z2067"/>
    <mergeCell ref="AA2067:AD2067"/>
    <mergeCell ref="AE2065:AJ2065"/>
    <mergeCell ref="AK2065:AO2065"/>
    <mergeCell ref="A2066:F2066"/>
    <mergeCell ref="G2066:H2066"/>
    <mergeCell ref="I2066:S2066"/>
    <mergeCell ref="T2066:W2066"/>
    <mergeCell ref="X2066:Z2066"/>
    <mergeCell ref="AA2066:AD2066"/>
    <mergeCell ref="AE2066:AJ2066"/>
    <mergeCell ref="AK2066:AO2066"/>
    <mergeCell ref="A2065:F2065"/>
    <mergeCell ref="G2065:H2065"/>
    <mergeCell ref="I2065:S2065"/>
    <mergeCell ref="T2065:W2065"/>
    <mergeCell ref="X2065:Z2065"/>
    <mergeCell ref="AA2065:AD2065"/>
    <mergeCell ref="AE2075:AJ2075"/>
    <mergeCell ref="AK2075:AO2075"/>
    <mergeCell ref="A2076:F2076"/>
    <mergeCell ref="G2076:H2076"/>
    <mergeCell ref="I2076:S2076"/>
    <mergeCell ref="T2076:W2076"/>
    <mergeCell ref="X2076:Z2076"/>
    <mergeCell ref="AA2076:AD2076"/>
    <mergeCell ref="AE2076:AJ2076"/>
    <mergeCell ref="AK2076:AO2076"/>
    <mergeCell ref="A2075:F2075"/>
    <mergeCell ref="G2075:H2075"/>
    <mergeCell ref="I2075:S2075"/>
    <mergeCell ref="T2075:W2075"/>
    <mergeCell ref="X2075:Z2075"/>
    <mergeCell ref="AA2075:AD2075"/>
    <mergeCell ref="AE2073:AJ2073"/>
    <mergeCell ref="AK2073:AO2073"/>
    <mergeCell ref="A2074:F2074"/>
    <mergeCell ref="G2074:H2074"/>
    <mergeCell ref="I2074:S2074"/>
    <mergeCell ref="T2074:W2074"/>
    <mergeCell ref="X2074:Z2074"/>
    <mergeCell ref="AA2074:AD2074"/>
    <mergeCell ref="AE2074:AJ2074"/>
    <mergeCell ref="AK2074:AO2074"/>
    <mergeCell ref="A2073:F2073"/>
    <mergeCell ref="G2073:H2073"/>
    <mergeCell ref="I2073:S2073"/>
    <mergeCell ref="T2073:W2073"/>
    <mergeCell ref="X2073:Z2073"/>
    <mergeCell ref="AA2073:AD2073"/>
    <mergeCell ref="AE2071:AJ2071"/>
    <mergeCell ref="AK2071:AO2071"/>
    <mergeCell ref="A2072:F2072"/>
    <mergeCell ref="G2072:H2072"/>
    <mergeCell ref="I2072:S2072"/>
    <mergeCell ref="T2072:W2072"/>
    <mergeCell ref="X2072:Z2072"/>
    <mergeCell ref="AA2072:AD2072"/>
    <mergeCell ref="AE2072:AJ2072"/>
    <mergeCell ref="AK2072:AO2072"/>
    <mergeCell ref="A2071:F2071"/>
    <mergeCell ref="G2071:H2071"/>
    <mergeCell ref="I2071:S2071"/>
    <mergeCell ref="T2071:W2071"/>
    <mergeCell ref="X2071:Z2071"/>
    <mergeCell ref="AA2071:AD2071"/>
    <mergeCell ref="AE2081:AJ2081"/>
    <mergeCell ref="AK2081:AO2081"/>
    <mergeCell ref="A2082:F2082"/>
    <mergeCell ref="G2082:H2082"/>
    <mergeCell ref="I2082:S2082"/>
    <mergeCell ref="T2082:W2082"/>
    <mergeCell ref="X2082:Z2082"/>
    <mergeCell ref="AA2082:AD2082"/>
    <mergeCell ref="AE2082:AJ2082"/>
    <mergeCell ref="AK2082:AO2082"/>
    <mergeCell ref="A2081:F2081"/>
    <mergeCell ref="G2081:H2081"/>
    <mergeCell ref="I2081:S2081"/>
    <mergeCell ref="T2081:W2081"/>
    <mergeCell ref="X2081:Z2081"/>
    <mergeCell ref="AA2081:AD2081"/>
    <mergeCell ref="AE2079:AJ2079"/>
    <mergeCell ref="AK2079:AO2079"/>
    <mergeCell ref="A2080:F2080"/>
    <mergeCell ref="G2080:H2080"/>
    <mergeCell ref="I2080:S2080"/>
    <mergeCell ref="T2080:W2080"/>
    <mergeCell ref="X2080:Z2080"/>
    <mergeCell ref="AA2080:AD2080"/>
    <mergeCell ref="AE2080:AJ2080"/>
    <mergeCell ref="AK2080:AO2080"/>
    <mergeCell ref="A2079:F2079"/>
    <mergeCell ref="G2079:H2079"/>
    <mergeCell ref="I2079:S2079"/>
    <mergeCell ref="T2079:W2079"/>
    <mergeCell ref="X2079:Z2079"/>
    <mergeCell ref="AA2079:AD2079"/>
    <mergeCell ref="AE2077:AJ2077"/>
    <mergeCell ref="AK2077:AO2077"/>
    <mergeCell ref="A2078:F2078"/>
    <mergeCell ref="G2078:H2078"/>
    <mergeCell ref="I2078:S2078"/>
    <mergeCell ref="T2078:W2078"/>
    <mergeCell ref="X2078:Z2078"/>
    <mergeCell ref="AA2078:AD2078"/>
    <mergeCell ref="AE2078:AJ2078"/>
    <mergeCell ref="AK2078:AO2078"/>
    <mergeCell ref="A2077:F2077"/>
    <mergeCell ref="G2077:H2077"/>
    <mergeCell ref="I2077:S2077"/>
    <mergeCell ref="T2077:W2077"/>
    <mergeCell ref="X2077:Z2077"/>
    <mergeCell ref="AA2077:AD2077"/>
    <mergeCell ref="AE2087:AJ2087"/>
    <mergeCell ref="AK2087:AO2087"/>
    <mergeCell ref="A2088:F2088"/>
    <mergeCell ref="G2088:H2088"/>
    <mergeCell ref="I2088:S2088"/>
    <mergeCell ref="T2088:W2088"/>
    <mergeCell ref="X2088:Z2088"/>
    <mergeCell ref="AA2088:AD2088"/>
    <mergeCell ref="AE2088:AJ2088"/>
    <mergeCell ref="AK2088:AO2088"/>
    <mergeCell ref="A2087:F2087"/>
    <mergeCell ref="G2087:H2087"/>
    <mergeCell ref="I2087:S2087"/>
    <mergeCell ref="T2087:W2087"/>
    <mergeCell ref="X2087:Z2087"/>
    <mergeCell ref="AA2087:AD2087"/>
    <mergeCell ref="AE2085:AJ2085"/>
    <mergeCell ref="AK2085:AO2085"/>
    <mergeCell ref="A2086:F2086"/>
    <mergeCell ref="G2086:H2086"/>
    <mergeCell ref="I2086:S2086"/>
    <mergeCell ref="T2086:W2086"/>
    <mergeCell ref="X2086:Z2086"/>
    <mergeCell ref="AA2086:AD2086"/>
    <mergeCell ref="AE2086:AJ2086"/>
    <mergeCell ref="AK2086:AO2086"/>
    <mergeCell ref="A2085:F2085"/>
    <mergeCell ref="G2085:H2085"/>
    <mergeCell ref="I2085:S2085"/>
    <mergeCell ref="T2085:W2085"/>
    <mergeCell ref="X2085:Z2085"/>
    <mergeCell ref="AA2085:AD2085"/>
    <mergeCell ref="AE2083:AJ2083"/>
    <mergeCell ref="AK2083:AO2083"/>
    <mergeCell ref="A2084:F2084"/>
    <mergeCell ref="G2084:H2084"/>
    <mergeCell ref="I2084:S2084"/>
    <mergeCell ref="T2084:W2084"/>
    <mergeCell ref="X2084:Z2084"/>
    <mergeCell ref="AA2084:AD2084"/>
    <mergeCell ref="AE2084:AJ2084"/>
    <mergeCell ref="AK2084:AO2084"/>
    <mergeCell ref="A2083:F2083"/>
    <mergeCell ref="G2083:H2083"/>
    <mergeCell ref="I2083:S2083"/>
    <mergeCell ref="T2083:W2083"/>
    <mergeCell ref="X2083:Z2083"/>
    <mergeCell ref="AA2083:AD2083"/>
    <mergeCell ref="AE2093:AJ2093"/>
    <mergeCell ref="AK2093:AO2093"/>
    <mergeCell ref="A2094:F2094"/>
    <mergeCell ref="G2094:H2094"/>
    <mergeCell ref="I2094:S2094"/>
    <mergeCell ref="T2094:W2094"/>
    <mergeCell ref="X2094:Z2094"/>
    <mergeCell ref="AA2094:AD2094"/>
    <mergeCell ref="AE2094:AJ2094"/>
    <mergeCell ref="AK2094:AO2094"/>
    <mergeCell ref="A2093:F2093"/>
    <mergeCell ref="G2093:H2093"/>
    <mergeCell ref="I2093:S2093"/>
    <mergeCell ref="T2093:W2093"/>
    <mergeCell ref="X2093:Z2093"/>
    <mergeCell ref="AA2093:AD2093"/>
    <mergeCell ref="AE2091:AJ2091"/>
    <mergeCell ref="AK2091:AO2091"/>
    <mergeCell ref="A2092:F2092"/>
    <mergeCell ref="G2092:H2092"/>
    <mergeCell ref="I2092:S2092"/>
    <mergeCell ref="T2092:W2092"/>
    <mergeCell ref="X2092:Z2092"/>
    <mergeCell ref="AA2092:AD2092"/>
    <mergeCell ref="AE2092:AJ2092"/>
    <mergeCell ref="AK2092:AO2092"/>
    <mergeCell ref="A2091:F2091"/>
    <mergeCell ref="G2091:H2091"/>
    <mergeCell ref="I2091:S2091"/>
    <mergeCell ref="T2091:W2091"/>
    <mergeCell ref="X2091:Z2091"/>
    <mergeCell ref="AA2091:AD2091"/>
    <mergeCell ref="AE2089:AJ2089"/>
    <mergeCell ref="AK2089:AO2089"/>
    <mergeCell ref="A2090:F2090"/>
    <mergeCell ref="G2090:H2090"/>
    <mergeCell ref="I2090:S2090"/>
    <mergeCell ref="T2090:W2090"/>
    <mergeCell ref="X2090:Z2090"/>
    <mergeCell ref="AA2090:AD2090"/>
    <mergeCell ref="AE2090:AJ2090"/>
    <mergeCell ref="AK2090:AO2090"/>
    <mergeCell ref="A2089:F2089"/>
    <mergeCell ref="G2089:H2089"/>
    <mergeCell ref="I2089:S2089"/>
    <mergeCell ref="T2089:W2089"/>
    <mergeCell ref="X2089:Z2089"/>
    <mergeCell ref="AA2089:AD2089"/>
    <mergeCell ref="AE2099:AJ2099"/>
    <mergeCell ref="AK2099:AO2099"/>
    <mergeCell ref="A2100:F2100"/>
    <mergeCell ref="G2100:H2100"/>
    <mergeCell ref="I2100:S2100"/>
    <mergeCell ref="T2100:W2100"/>
    <mergeCell ref="X2100:Z2100"/>
    <mergeCell ref="AA2100:AD2100"/>
    <mergeCell ref="AE2100:AJ2100"/>
    <mergeCell ref="AK2100:AO2100"/>
    <mergeCell ref="A2099:F2099"/>
    <mergeCell ref="G2099:H2099"/>
    <mergeCell ref="I2099:S2099"/>
    <mergeCell ref="T2099:W2099"/>
    <mergeCell ref="X2099:Z2099"/>
    <mergeCell ref="AA2099:AD2099"/>
    <mergeCell ref="AE2097:AJ2097"/>
    <mergeCell ref="AK2097:AO2097"/>
    <mergeCell ref="A2098:F2098"/>
    <mergeCell ref="G2098:H2098"/>
    <mergeCell ref="I2098:S2098"/>
    <mergeCell ref="T2098:W2098"/>
    <mergeCell ref="X2098:Z2098"/>
    <mergeCell ref="AA2098:AD2098"/>
    <mergeCell ref="AE2098:AJ2098"/>
    <mergeCell ref="AK2098:AO2098"/>
    <mergeCell ref="A2097:F2097"/>
    <mergeCell ref="G2097:H2097"/>
    <mergeCell ref="I2097:S2097"/>
    <mergeCell ref="T2097:W2097"/>
    <mergeCell ref="X2097:Z2097"/>
    <mergeCell ref="AA2097:AD2097"/>
    <mergeCell ref="AE2095:AJ2095"/>
    <mergeCell ref="AK2095:AO2095"/>
    <mergeCell ref="A2096:F2096"/>
    <mergeCell ref="G2096:H2096"/>
    <mergeCell ref="I2096:S2096"/>
    <mergeCell ref="T2096:W2096"/>
    <mergeCell ref="X2096:Z2096"/>
    <mergeCell ref="AA2096:AD2096"/>
    <mergeCell ref="AE2096:AJ2096"/>
    <mergeCell ref="AK2096:AO2096"/>
    <mergeCell ref="A2095:F2095"/>
    <mergeCell ref="G2095:H2095"/>
    <mergeCell ref="I2095:S2095"/>
    <mergeCell ref="T2095:W2095"/>
    <mergeCell ref="X2095:Z2095"/>
    <mergeCell ref="AA2095:AD2095"/>
    <mergeCell ref="AE2105:AJ2105"/>
    <mergeCell ref="AK2105:AO2105"/>
    <mergeCell ref="A2105:F2105"/>
    <mergeCell ref="G2105:H2105"/>
    <mergeCell ref="I2105:S2105"/>
    <mergeCell ref="T2105:W2105"/>
    <mergeCell ref="X2105:Z2105"/>
    <mergeCell ref="AA2105:AD2105"/>
    <mergeCell ref="AE2103:AJ2103"/>
    <mergeCell ref="AK2103:AO2103"/>
    <mergeCell ref="A2104:F2104"/>
    <mergeCell ref="G2104:H2104"/>
    <mergeCell ref="I2104:S2104"/>
    <mergeCell ref="T2104:W2104"/>
    <mergeCell ref="X2104:Z2104"/>
    <mergeCell ref="AA2104:AD2104"/>
    <mergeCell ref="AE2104:AJ2104"/>
    <mergeCell ref="AK2104:AO2104"/>
    <mergeCell ref="A2103:F2103"/>
    <mergeCell ref="G2103:H2103"/>
    <mergeCell ref="I2103:S2103"/>
    <mergeCell ref="T2103:W2103"/>
    <mergeCell ref="X2103:Z2103"/>
    <mergeCell ref="AA2103:AD2103"/>
    <mergeCell ref="AE2101:AJ2101"/>
    <mergeCell ref="AK2101:AO2101"/>
    <mergeCell ref="A2102:F2102"/>
    <mergeCell ref="G2102:H2102"/>
    <mergeCell ref="I2102:S2102"/>
    <mergeCell ref="T2102:W2102"/>
    <mergeCell ref="X2102:Z2102"/>
    <mergeCell ref="AA2102:AD2102"/>
    <mergeCell ref="AE2102:AJ2102"/>
    <mergeCell ref="AK2102:AO2102"/>
    <mergeCell ref="A2101:F2101"/>
    <mergeCell ref="G2101:H2101"/>
    <mergeCell ref="I2101:S2101"/>
    <mergeCell ref="T2101:W2101"/>
    <mergeCell ref="X2101:Z2101"/>
    <mergeCell ref="AA2101:AD2101"/>
  </mergeCells>
  <phoneticPr fontId="2"/>
  <dataValidations count="14">
    <dataValidation type="custom" allowBlank="1" showInputMessage="1" showErrorMessage="1" errorTitle="単価　入力値　確認" error="入力値は整数となります" sqref="AA27:AD2105" xr:uid="{ECE1CD94-0698-40D9-8627-D30832A2C7D4}">
      <formula1>AA27=INT(AA27)</formula1>
    </dataValidation>
    <dataValidation type="custom" allowBlank="1" showInputMessage="1" showErrorMessage="1" errorTitle="数量　入力値　確認" error="小数点以下１桁までの入力可能です" sqref="T28:W2105 T27:W27" xr:uid="{F416D790-C066-4389-9FB4-3943ABA1889C}">
      <formula1>T27*10=INT(T27*10)</formula1>
    </dataValidation>
    <dataValidation type="whole" imeMode="halfAlpha" allowBlank="1" showInputMessage="1" showErrorMessage="1" sqref="G25:N25 G7:N7 G13" xr:uid="{DDE8DD04-7F4C-4242-B1FB-A350131C403B}">
      <formula1>0</formula1>
      <formula2>9</formula2>
    </dataValidation>
    <dataValidation type="list" allowBlank="1" showInputMessage="1" showErrorMessage="1" sqref="J24:N25 J18:N18 J15:N15" xr:uid="{C360123C-40B5-4D93-A2E3-AA39FC94DE48}">
      <formula1>"切り捨て,切り上げ,四捨五入"</formula1>
    </dataValidation>
    <dataValidation type="list" allowBlank="1" showInputMessage="1" showErrorMessage="1" errorTitle="入力エラー" error="軽減税率対象の場合は、※を選択して下さい。_x000a_非課税、不課税の場合は、◇を選択して下さい。_x000a_上記以外は、空白となります。" sqref="G27:H2105" xr:uid="{34BA219F-5274-42F5-A9C0-9BCA2EC0AF4B}">
      <formula1>"※,◎,◇"</formula1>
    </dataValidation>
    <dataValidation type="list" allowBlank="1" showInputMessage="1" sqref="X27:Z2105" xr:uid="{5F6CE24C-B7DB-48D6-BC20-69A97CF312A8}">
      <formula1>"式,個,台,ｔ,m,m2,m3,kg,人,月,日,回,本,組,袋,枚,巻,箇所"</formula1>
    </dataValidation>
    <dataValidation type="whole" imeMode="halfAlpha" allowBlank="1" showInputMessage="1" showErrorMessage="1" errorTitle="取引先コードの確認" error="取引先コードの８桁目を入力して下さい" sqref="P12" xr:uid="{B23713EF-99EF-4338-BAAC-8CC961091CFD}">
      <formula1>0</formula1>
      <formula2>9</formula2>
    </dataValidation>
    <dataValidation type="whole" imeMode="halfAlpha" allowBlank="1" showInputMessage="1" showErrorMessage="1" errorTitle="取引先コードの確認" error="取引先コードの７桁目を入力して下さい" sqref="O12" xr:uid="{468545C6-082D-41BC-87EA-E83989712ACE}">
      <formula1>0</formula1>
      <formula2>9</formula2>
    </dataValidation>
    <dataValidation type="whole" imeMode="halfAlpha" allowBlank="1" showInputMessage="1" showErrorMessage="1" errorTitle="取引先コードの確認" error="取引先コードの６桁目を入力して下さい" sqref="N12" xr:uid="{77D1BF58-70C3-4BF7-8811-97213D052E0D}">
      <formula1>0</formula1>
      <formula2>9</formula2>
    </dataValidation>
    <dataValidation type="whole" imeMode="halfAlpha" allowBlank="1" showInputMessage="1" showErrorMessage="1" errorTitle="取引先コードの確認" error="取引先コードの５桁目を入力して下さい" sqref="M12" xr:uid="{3A68675B-E83E-43B5-B84E-823CCB13F9D9}">
      <formula1>0</formula1>
      <formula2>9</formula2>
    </dataValidation>
    <dataValidation type="whole" imeMode="halfAlpha" allowBlank="1" showInputMessage="1" showErrorMessage="1" errorTitle="取引先コードの確認" error="取引先コードの４桁目を入力して下さい" sqref="L12" xr:uid="{2DFBD257-217B-4880-A4AE-BF4ADA0DEBB4}">
      <formula1>0</formula1>
      <formula2>9</formula2>
    </dataValidation>
    <dataValidation type="whole" imeMode="halfAlpha" allowBlank="1" showInputMessage="1" showErrorMessage="1" errorTitle="取引先コードの確認" error="取引先コードの３桁目を入力して下さい" sqref="K12" xr:uid="{3596B2E6-094A-47AA-AAB4-20D13B660EB7}">
      <formula1>0</formula1>
      <formula2>9</formula2>
    </dataValidation>
    <dataValidation type="whole" imeMode="halfAlpha" allowBlank="1" showInputMessage="1" showErrorMessage="1" errorTitle="取引先コードの確認" error="取引先コードの２桁目を入力して下さい" sqref="J12" xr:uid="{A1B7FF7A-131A-4C7F-9EB6-810087EB654E}">
      <formula1>0</formula1>
      <formula2>9</formula2>
    </dataValidation>
    <dataValidation type="whole" imeMode="halfAlpha" allowBlank="1" showInputMessage="1" showErrorMessage="1" errorTitle="取引先コードの確認" error="取引先コードの１桁目を入力して下さい" sqref="I12" xr:uid="{ABF3148F-879C-4564-9F22-B313F16B5093}">
      <formula1>0</formula1>
      <formula2>9</formula2>
    </dataValidation>
  </dataValidations>
  <pageMargins left="0.7" right="0.7" top="0.75" bottom="0.75" header="0.3" footer="0.3"/>
  <pageSetup paperSize="9" orientation="portrait" verticalDpi="0" r:id="rId1"/>
  <headerFooter>
    <oddHeader xml:space="preserve">&amp;R&amp;"游明朝,標準"&amp;9&amp;K08-021Page  :  &amp;P ／ &amp;N </oddHeader>
  </headerFooter>
  <rowBreaks count="49" manualBreakCount="49">
    <brk id="48" max="16383" man="1"/>
    <brk id="90" max="16383" man="1"/>
    <brk id="132" max="16383" man="1"/>
    <brk id="174" max="16383" man="1"/>
    <brk id="216" max="16383" man="1"/>
    <brk id="258" max="16383" man="1"/>
    <brk id="300" max="16383" man="1"/>
    <brk id="342" max="16383" man="1"/>
    <brk id="384" max="16383" man="1"/>
    <brk id="426" max="16383" man="1"/>
    <brk id="468" max="16383" man="1"/>
    <brk id="509" max="16383" man="1"/>
    <brk id="551" max="16383" man="1"/>
    <brk id="593" max="16383" man="1"/>
    <brk id="635" max="16383" man="1"/>
    <brk id="677" max="16383" man="1"/>
    <brk id="719" max="16383" man="1"/>
    <brk id="761" max="16383" man="1"/>
    <brk id="803" max="16383" man="1"/>
    <brk id="845" max="16383" man="1"/>
    <brk id="887" max="16383" man="1"/>
    <brk id="929" max="16383" man="1"/>
    <brk id="971" max="16383" man="1"/>
    <brk id="1013" max="16383" man="1"/>
    <brk id="1055" max="16383" man="1"/>
    <brk id="1097" max="16383" man="1"/>
    <brk id="1139" max="16383" man="1"/>
    <brk id="1181" max="16383" man="1"/>
    <brk id="1223" max="16383" man="1"/>
    <brk id="1265" max="16383" man="1"/>
    <brk id="1307" max="16383" man="1"/>
    <brk id="1349" max="16383" man="1"/>
    <brk id="1391" max="16383" man="1"/>
    <brk id="1433" max="16383" man="1"/>
    <brk id="1475" max="16383" man="1"/>
    <brk id="1517" max="16383" man="1"/>
    <brk id="1559" max="16383" man="1"/>
    <brk id="1601" max="16383" man="1"/>
    <brk id="1643" max="16383" man="1"/>
    <brk id="1685" max="16383" man="1"/>
    <brk id="1727" max="16383" man="1"/>
    <brk id="1769" max="16383" man="1"/>
    <brk id="1811" max="16383" man="1"/>
    <brk id="1853" max="16383" man="1"/>
    <brk id="1895" max="16383" man="1"/>
    <brk id="1937" max="16383" man="1"/>
    <brk id="1979" max="16383" man="1"/>
    <brk id="2021" max="16383" man="1"/>
    <brk id="20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9566F-6AEA-4941-93C4-E282F03A90BE}">
  <sheetPr>
    <tabColor theme="9"/>
  </sheetPr>
  <dimension ref="A1:BB2256"/>
  <sheetViews>
    <sheetView showGridLines="0" zoomScaleNormal="100" zoomScaleSheetLayoutView="100" workbookViewId="0">
      <selection activeCell="AG1" sqref="AG1:AH1"/>
    </sheetView>
  </sheetViews>
  <sheetFormatPr defaultColWidth="1.78515625" defaultRowHeight="14.15" customHeight="1" x14ac:dyDescent="0.35"/>
  <cols>
    <col min="1" max="5" width="1.42578125" style="3" customWidth="1"/>
    <col min="6" max="8" width="1.78515625" style="3" customWidth="1"/>
    <col min="9" max="19" width="1.7109375" style="3" customWidth="1"/>
    <col min="20" max="36" width="1.78515625" style="3" customWidth="1"/>
    <col min="37" max="41" width="1.85546875" style="3" customWidth="1"/>
    <col min="42" max="16384" width="1.78515625" style="3"/>
  </cols>
  <sheetData>
    <row r="1" spans="1:41" ht="16" customHeight="1" x14ac:dyDescent="0.35">
      <c r="A1" s="121" t="s">
        <v>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"/>
      <c r="P1" s="122"/>
      <c r="Q1" s="122"/>
      <c r="R1" s="122"/>
      <c r="S1" s="123"/>
      <c r="T1" s="123"/>
      <c r="U1" s="2"/>
      <c r="V1" s="123"/>
      <c r="W1" s="123"/>
      <c r="Y1" s="124" t="s">
        <v>1</v>
      </c>
      <c r="Z1" s="124"/>
      <c r="AA1" s="124"/>
      <c r="AB1" s="124"/>
      <c r="AC1" s="124"/>
      <c r="AD1" s="124"/>
      <c r="AE1" s="125">
        <v>20</v>
      </c>
      <c r="AF1" s="125"/>
      <c r="AG1" s="233">
        <v>23</v>
      </c>
      <c r="AH1" s="233"/>
      <c r="AI1" s="4" t="s">
        <v>2</v>
      </c>
      <c r="AJ1" s="234">
        <v>10</v>
      </c>
      <c r="AK1" s="234"/>
      <c r="AL1" s="4" t="s">
        <v>3</v>
      </c>
      <c r="AM1" s="234">
        <v>15</v>
      </c>
      <c r="AN1" s="234"/>
      <c r="AO1" s="4" t="s">
        <v>4</v>
      </c>
    </row>
    <row r="2" spans="1:41" ht="12" customHeight="1" x14ac:dyDescent="0.35">
      <c r="K2" s="5"/>
    </row>
    <row r="3" spans="1:41" ht="12" customHeight="1" x14ac:dyDescent="0.35">
      <c r="A3" s="118"/>
      <c r="B3" s="118"/>
      <c r="C3" s="118"/>
      <c r="D3" s="118"/>
      <c r="E3" s="118"/>
      <c r="F3" s="118"/>
      <c r="G3" s="118"/>
      <c r="H3" s="119"/>
      <c r="I3" s="119"/>
      <c r="J3" s="119"/>
      <c r="K3" s="119"/>
      <c r="L3" s="119"/>
      <c r="M3" s="119"/>
    </row>
    <row r="4" spans="1:41" ht="12" customHeight="1" x14ac:dyDescent="0.35">
      <c r="S4" s="113" t="s">
        <v>5</v>
      </c>
      <c r="T4" s="113"/>
      <c r="U4" s="113"/>
      <c r="V4" s="113"/>
      <c r="W4" s="235" t="s">
        <v>40</v>
      </c>
      <c r="X4" s="235"/>
      <c r="Y4" s="6" t="s">
        <v>6</v>
      </c>
      <c r="Z4" s="228" t="s">
        <v>41</v>
      </c>
      <c r="AA4" s="228"/>
      <c r="AB4" s="228"/>
    </row>
    <row r="5" spans="1:41" ht="6" customHeight="1" x14ac:dyDescent="0.35"/>
    <row r="6" spans="1:41" ht="24" customHeight="1" x14ac:dyDescent="0.35">
      <c r="B6" s="52"/>
      <c r="C6" s="231" t="s">
        <v>42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S6" s="113" t="s">
        <v>7</v>
      </c>
      <c r="T6" s="113"/>
      <c r="U6" s="113"/>
      <c r="V6" s="113"/>
      <c r="W6" s="232" t="s">
        <v>43</v>
      </c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7"/>
    </row>
    <row r="7" spans="1:41" ht="4" customHeight="1" x14ac:dyDescent="0.35">
      <c r="A7" s="8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5"/>
      <c r="P7" s="5"/>
      <c r="S7" s="7"/>
      <c r="T7" s="7"/>
      <c r="U7" s="7"/>
      <c r="V7" s="7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</row>
    <row r="8" spans="1:41" ht="24" customHeight="1" x14ac:dyDescent="0.35">
      <c r="B8" s="47"/>
      <c r="C8" s="231" t="s">
        <v>44</v>
      </c>
      <c r="D8" s="231"/>
      <c r="E8" s="231"/>
      <c r="F8" s="231"/>
      <c r="G8" s="231"/>
      <c r="H8" s="231"/>
      <c r="I8" s="231"/>
      <c r="J8" s="231"/>
      <c r="K8" s="231"/>
      <c r="L8" s="231"/>
      <c r="M8" s="231"/>
      <c r="S8" s="113" t="s">
        <v>8</v>
      </c>
      <c r="T8" s="113"/>
      <c r="U8" s="113"/>
      <c r="V8" s="113"/>
      <c r="W8" s="232" t="s">
        <v>45</v>
      </c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</row>
    <row r="9" spans="1:41" ht="4" customHeight="1" x14ac:dyDescent="0.35">
      <c r="L9" s="10"/>
      <c r="R9" s="7"/>
      <c r="S9" s="7"/>
      <c r="T9" s="7"/>
      <c r="U9" s="7"/>
      <c r="V9" s="7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51"/>
      <c r="AN9" s="51"/>
    </row>
    <row r="10" spans="1:41" ht="6" customHeight="1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10"/>
    </row>
    <row r="11" spans="1:41" ht="12" customHeight="1" x14ac:dyDescent="0.35">
      <c r="S11" s="113" t="s">
        <v>9</v>
      </c>
      <c r="T11" s="113"/>
      <c r="U11" s="113"/>
      <c r="V11" s="113"/>
      <c r="W11" s="228" t="s">
        <v>46</v>
      </c>
      <c r="X11" s="228"/>
      <c r="Y11" s="228"/>
      <c r="Z11" s="228"/>
      <c r="AA11" s="228"/>
      <c r="AB11" s="228"/>
      <c r="AE11" s="113" t="s">
        <v>10</v>
      </c>
      <c r="AF11" s="113"/>
      <c r="AG11" s="113"/>
      <c r="AH11" s="113"/>
      <c r="AI11" s="228" t="s">
        <v>47</v>
      </c>
      <c r="AJ11" s="228"/>
      <c r="AK11" s="228"/>
      <c r="AL11" s="228"/>
      <c r="AM11" s="228"/>
      <c r="AN11" s="228"/>
    </row>
    <row r="12" spans="1:41" ht="24" customHeight="1" x14ac:dyDescent="0.35">
      <c r="A12" s="151" t="s">
        <v>48</v>
      </c>
      <c r="B12" s="152"/>
      <c r="C12" s="152"/>
      <c r="D12" s="152"/>
      <c r="E12" s="152"/>
      <c r="F12" s="152"/>
      <c r="G12" s="152"/>
      <c r="H12" s="153"/>
      <c r="I12" s="48">
        <v>1</v>
      </c>
      <c r="J12" s="49">
        <v>6</v>
      </c>
      <c r="K12" s="49">
        <v>0</v>
      </c>
      <c r="L12" s="49">
        <v>0</v>
      </c>
      <c r="M12" s="49">
        <v>3</v>
      </c>
      <c r="N12" s="49">
        <v>4</v>
      </c>
      <c r="O12" s="49">
        <v>0</v>
      </c>
      <c r="P12" s="50">
        <v>2</v>
      </c>
      <c r="Q12" s="7"/>
      <c r="R12" s="7"/>
      <c r="S12" s="7"/>
      <c r="T12" s="7"/>
      <c r="AO12" s="14"/>
    </row>
    <row r="13" spans="1:41" ht="6" customHeight="1" x14ac:dyDescent="0.35">
      <c r="A13" s="8"/>
      <c r="B13" s="8"/>
      <c r="C13" s="8"/>
      <c r="D13" s="8"/>
      <c r="E13" s="8"/>
      <c r="F13" s="8"/>
      <c r="G13" s="15"/>
    </row>
    <row r="14" spans="1:41" ht="24" customHeight="1" x14ac:dyDescent="0.35">
      <c r="A14" s="229" t="s">
        <v>12</v>
      </c>
      <c r="B14" s="229"/>
      <c r="C14" s="229"/>
      <c r="D14" s="229"/>
      <c r="E14" s="229"/>
      <c r="F14" s="229"/>
      <c r="G14" s="229"/>
      <c r="H14" s="229"/>
      <c r="I14" s="230" t="s">
        <v>49</v>
      </c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</row>
    <row r="15" spans="1:41" ht="6" customHeight="1" x14ac:dyDescent="0.35">
      <c r="A15" s="16"/>
      <c r="B15" s="16"/>
      <c r="C15" s="16"/>
      <c r="D15" s="16"/>
      <c r="E15" s="16"/>
      <c r="F15" s="16"/>
      <c r="G15" s="16"/>
      <c r="H15" s="16"/>
      <c r="I15" s="1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0" customHeight="1" x14ac:dyDescent="0.35">
      <c r="A16" s="156" t="s">
        <v>13</v>
      </c>
      <c r="B16" s="156"/>
      <c r="C16" s="156"/>
      <c r="D16" s="156"/>
      <c r="E16" s="156"/>
      <c r="F16" s="156"/>
      <c r="G16" s="156"/>
      <c r="H16" s="156"/>
      <c r="I16" s="225">
        <f>SUM(内訳合計_明細書)</f>
        <v>77662</v>
      </c>
      <c r="J16" s="225"/>
      <c r="K16" s="225"/>
      <c r="L16" s="225"/>
      <c r="M16" s="225"/>
      <c r="N16" s="225"/>
      <c r="O16" s="225"/>
      <c r="P16" s="225"/>
      <c r="Q16" s="225"/>
      <c r="R16" s="225"/>
      <c r="AI16" s="17"/>
      <c r="AJ16" s="17"/>
      <c r="AK16" s="17"/>
      <c r="AL16" s="17"/>
      <c r="AM16" s="17"/>
      <c r="AN16" s="17"/>
      <c r="AO16" s="17"/>
    </row>
    <row r="17" spans="1:54" ht="10" customHeight="1" x14ac:dyDescent="0.35">
      <c r="A17" s="124"/>
      <c r="B17" s="124"/>
      <c r="C17" s="124"/>
      <c r="D17" s="124"/>
      <c r="E17" s="124"/>
      <c r="F17" s="124"/>
      <c r="G17" s="124"/>
      <c r="H17" s="124"/>
      <c r="I17" s="226">
        <f>SUM(内訳合計_明細書)</f>
        <v>77662</v>
      </c>
      <c r="J17" s="226"/>
      <c r="K17" s="226"/>
      <c r="L17" s="226"/>
      <c r="M17" s="226"/>
      <c r="N17" s="226"/>
      <c r="O17" s="226"/>
      <c r="P17" s="226"/>
      <c r="Q17" s="226"/>
      <c r="R17" s="226"/>
      <c r="S17" s="159" t="s">
        <v>14</v>
      </c>
      <c r="T17" s="159"/>
      <c r="U17" s="159"/>
      <c r="V17" s="159"/>
      <c r="W17" s="159"/>
      <c r="X17" s="159"/>
      <c r="Y17" s="159"/>
      <c r="Z17" s="227">
        <f>AK24</f>
        <v>5962</v>
      </c>
      <c r="AA17" s="227"/>
      <c r="AB17" s="227"/>
      <c r="AC17" s="227"/>
      <c r="AD17" s="227"/>
      <c r="AE17" s="227"/>
      <c r="AF17" s="227"/>
      <c r="AG17" s="18" t="s">
        <v>15</v>
      </c>
      <c r="AJ17" s="17"/>
      <c r="AK17" s="17"/>
      <c r="AL17" s="17"/>
      <c r="AM17" s="17"/>
      <c r="AN17" s="17"/>
      <c r="AO17" s="17"/>
    </row>
    <row r="18" spans="1:54" ht="6" customHeight="1" x14ac:dyDescent="0.35">
      <c r="A18" s="16"/>
      <c r="B18" s="16"/>
      <c r="C18" s="16"/>
      <c r="D18" s="16"/>
      <c r="E18" s="16"/>
      <c r="F18" s="16"/>
      <c r="G18" s="16"/>
      <c r="H18" s="16"/>
      <c r="I18" s="1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54" ht="16" customHeight="1" x14ac:dyDescent="0.35">
      <c r="A19" s="118"/>
      <c r="B19" s="118"/>
      <c r="C19" s="118"/>
      <c r="D19" s="118"/>
      <c r="E19" s="118"/>
      <c r="F19" s="118"/>
      <c r="G19" s="118"/>
      <c r="H19" s="119"/>
      <c r="I19" s="119"/>
      <c r="J19" s="119"/>
      <c r="K19" s="119"/>
      <c r="L19" s="119"/>
      <c r="M19" s="119"/>
      <c r="P19" s="19"/>
      <c r="Q19" s="19"/>
      <c r="R19" s="19"/>
      <c r="S19" s="19"/>
      <c r="T19" s="19"/>
      <c r="U19" s="19"/>
      <c r="V19" s="19"/>
      <c r="W19" s="19"/>
      <c r="AE19" s="141" t="s">
        <v>16</v>
      </c>
      <c r="AF19" s="142"/>
      <c r="AG19" s="142"/>
      <c r="AH19" s="142"/>
      <c r="AI19" s="142"/>
      <c r="AJ19" s="142"/>
      <c r="AK19" s="143" t="s">
        <v>17</v>
      </c>
      <c r="AL19" s="143"/>
      <c r="AM19" s="143"/>
      <c r="AN19" s="143"/>
      <c r="AO19" s="144"/>
      <c r="AQ19" s="20"/>
      <c r="AR19" s="20"/>
      <c r="AS19" s="20"/>
      <c r="AT19" s="20"/>
      <c r="AU19" s="20"/>
      <c r="AV19" s="20"/>
      <c r="AW19" s="20"/>
      <c r="AX19" s="20"/>
    </row>
    <row r="20" spans="1:54" ht="16" customHeight="1" x14ac:dyDescent="0.35">
      <c r="A20" s="21" t="s">
        <v>18</v>
      </c>
      <c r="B20" s="145" t="s">
        <v>19</v>
      </c>
      <c r="C20" s="145"/>
      <c r="D20" s="145"/>
      <c r="E20" s="145"/>
      <c r="F20" s="145"/>
      <c r="G20" s="146" t="s">
        <v>20</v>
      </c>
      <c r="H20" s="146"/>
      <c r="I20" s="147" t="str">
        <f>"…　税率"&amp; 明_税率１&amp;"％対象"</f>
        <v>…　税率10％対象</v>
      </c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22">
        <f>ROUNDDOWN(明_税抜き金額１*(明_税率１/100),0)</f>
        <v>1290</v>
      </c>
      <c r="U20" s="22">
        <f>ROUNDUP(明_税抜き金額１*(明_税率１/100),0)</f>
        <v>1290</v>
      </c>
      <c r="V20" s="23">
        <f>ROUND(明_税抜き金額１*(明_税率１/100),0)</f>
        <v>1290</v>
      </c>
      <c r="W20" s="148">
        <v>10</v>
      </c>
      <c r="X20" s="149"/>
      <c r="Y20" s="149"/>
      <c r="Z20" s="150" t="s">
        <v>21</v>
      </c>
      <c r="AA20" s="150"/>
      <c r="AB20" s="150"/>
      <c r="AC20" s="24"/>
      <c r="AD20" s="25"/>
      <c r="AE20" s="220">
        <f>SUMIF(税率_明細書,"",税抜き金額_明細書)</f>
        <v>12900</v>
      </c>
      <c r="AF20" s="220"/>
      <c r="AG20" s="220"/>
      <c r="AH20" s="220"/>
      <c r="AI20" s="220"/>
      <c r="AJ20" s="221"/>
      <c r="AK20" s="222">
        <f>IF(明_端数処理="切り捨て",明_税率１切り捨て,IF(明_端数処理="切り上げ",明_税率１切り上げ,IF(明_端数処理="四捨五入",明_税率１四捨五入)))</f>
        <v>1290</v>
      </c>
      <c r="AL20" s="223"/>
      <c r="AM20" s="223"/>
      <c r="AN20" s="223"/>
      <c r="AO20" s="224"/>
    </row>
    <row r="21" spans="1:54" ht="16" customHeight="1" x14ac:dyDescent="0.35">
      <c r="A21" s="26"/>
      <c r="B21" s="27"/>
      <c r="C21" s="28"/>
      <c r="D21" s="28"/>
      <c r="E21" s="28"/>
      <c r="F21" s="28"/>
      <c r="G21" s="133" t="s">
        <v>22</v>
      </c>
      <c r="H21" s="133"/>
      <c r="I21" s="137" t="str">
        <f>"…　軽減税率"</f>
        <v>…　軽減税率</v>
      </c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29">
        <f>ROUNDDOWN(明_税抜き金額２*(明_税率２/100),0)</f>
        <v>4064</v>
      </c>
      <c r="U21" s="29">
        <f>ROUNDUP(明_税抜き金額２*(明_税率２/100),0)</f>
        <v>4064</v>
      </c>
      <c r="V21" s="30">
        <f>ROUND(明_税抜き金額２*(明_税率２/100),0)</f>
        <v>4064</v>
      </c>
      <c r="W21" s="138">
        <v>8</v>
      </c>
      <c r="X21" s="139"/>
      <c r="Y21" s="139"/>
      <c r="Z21" s="140" t="s">
        <v>72</v>
      </c>
      <c r="AA21" s="140"/>
      <c r="AB21" s="140"/>
      <c r="AC21" s="135" t="s">
        <v>22</v>
      </c>
      <c r="AD21" s="136"/>
      <c r="AE21" s="217">
        <f>SUMIF(税率_明細書,"※",税抜き金額_明細書)</f>
        <v>50800</v>
      </c>
      <c r="AF21" s="217"/>
      <c r="AG21" s="217"/>
      <c r="AH21" s="217"/>
      <c r="AI21" s="217"/>
      <c r="AJ21" s="218"/>
      <c r="AK21" s="173">
        <f>IF(明_端数処理="切り捨て",明_税率２切り捨て,IF(明_端数処理="切り上げ",明_税率２切り上げ,IF(明_端数処理="四捨五入",明_税率２四捨五入)))</f>
        <v>4064</v>
      </c>
      <c r="AL21" s="174"/>
      <c r="AM21" s="174"/>
      <c r="AN21" s="174"/>
      <c r="AO21" s="216"/>
    </row>
    <row r="22" spans="1:54" ht="16" customHeight="1" x14ac:dyDescent="0.35">
      <c r="A22" s="26"/>
      <c r="B22" s="27"/>
      <c r="C22" s="28"/>
      <c r="D22" s="28"/>
      <c r="E22" s="28"/>
      <c r="F22" s="28"/>
      <c r="G22" s="133" t="s">
        <v>23</v>
      </c>
      <c r="H22" s="133"/>
      <c r="I22" s="137" t="str">
        <f>"…　経過措置の適用"</f>
        <v>…　経過措置の適用</v>
      </c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29">
        <f>ROUNDDOWN(明_税抜き金額３*(明_税率３/100),0)</f>
        <v>608</v>
      </c>
      <c r="U22" s="29">
        <f>ROUNDUP(明_税抜き金額３*(明_税率３/100),0)</f>
        <v>608</v>
      </c>
      <c r="V22" s="30">
        <f>ROUND(明_税抜き金額３*(明_税率３/100),0)</f>
        <v>608</v>
      </c>
      <c r="W22" s="138">
        <v>8</v>
      </c>
      <c r="X22" s="139"/>
      <c r="Y22" s="139"/>
      <c r="Z22" s="140" t="s">
        <v>72</v>
      </c>
      <c r="AA22" s="140"/>
      <c r="AB22" s="140"/>
      <c r="AC22" s="135" t="s">
        <v>23</v>
      </c>
      <c r="AD22" s="136"/>
      <c r="AE22" s="219">
        <f>SUMIF(税率_明細書,"◎",税抜き金額_明細書)</f>
        <v>7600</v>
      </c>
      <c r="AF22" s="217"/>
      <c r="AG22" s="217"/>
      <c r="AH22" s="217"/>
      <c r="AI22" s="217"/>
      <c r="AJ22" s="218"/>
      <c r="AK22" s="173">
        <f>IF(明_端数処理="切り捨て",明_税率３切り捨て,IF(明_端数処理="切り上げ",明_税率３切り上げ,IF(明_端数処理="四捨五入",明_税率３四捨五入)))</f>
        <v>608</v>
      </c>
      <c r="AL22" s="174"/>
      <c r="AM22" s="174"/>
      <c r="AN22" s="174"/>
      <c r="AO22" s="216"/>
      <c r="AS22" s="31"/>
      <c r="AT22" s="31"/>
      <c r="AU22" s="31"/>
      <c r="AV22" s="31"/>
      <c r="AW22" s="31"/>
      <c r="AX22" s="31"/>
      <c r="AY22" s="31"/>
      <c r="AZ22" s="31"/>
      <c r="BA22" s="31"/>
      <c r="BB22" s="31"/>
    </row>
    <row r="23" spans="1:54" ht="16" customHeight="1" x14ac:dyDescent="0.35">
      <c r="A23" s="32"/>
      <c r="B23" s="27"/>
      <c r="C23" s="33"/>
      <c r="D23" s="33"/>
      <c r="E23" s="33"/>
      <c r="F23" s="33"/>
      <c r="G23" s="133" t="s">
        <v>24</v>
      </c>
      <c r="H23" s="133"/>
      <c r="I23" s="134" t="s">
        <v>25</v>
      </c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9"/>
      <c r="V23" s="19"/>
      <c r="W23" s="34"/>
      <c r="X23" s="35"/>
      <c r="Y23" s="135" t="s">
        <v>26</v>
      </c>
      <c r="Z23" s="135"/>
      <c r="AA23" s="135"/>
      <c r="AB23" s="135"/>
      <c r="AC23" s="135" t="s">
        <v>27</v>
      </c>
      <c r="AD23" s="136"/>
      <c r="AE23" s="217">
        <f>SUMIF(税率_明細書,"◇",税抜き金額_明細書)</f>
        <v>400</v>
      </c>
      <c r="AF23" s="217"/>
      <c r="AG23" s="217"/>
      <c r="AH23" s="217"/>
      <c r="AI23" s="217"/>
      <c r="AJ23" s="218"/>
      <c r="AK23" s="173"/>
      <c r="AL23" s="174"/>
      <c r="AM23" s="174"/>
      <c r="AN23" s="174"/>
      <c r="AO23" s="216"/>
    </row>
    <row r="24" spans="1:54" ht="16" customHeight="1" x14ac:dyDescent="0.35">
      <c r="A24" s="36" t="s">
        <v>18</v>
      </c>
      <c r="B24" s="126" t="s">
        <v>28</v>
      </c>
      <c r="C24" s="126"/>
      <c r="D24" s="126"/>
      <c r="E24" s="126"/>
      <c r="F24" s="126"/>
      <c r="G24" s="126"/>
      <c r="H24" s="126"/>
      <c r="I24" s="37" t="s">
        <v>29</v>
      </c>
      <c r="J24" s="213" t="s">
        <v>30</v>
      </c>
      <c r="K24" s="213"/>
      <c r="L24" s="213"/>
      <c r="M24" s="213"/>
      <c r="N24" s="213"/>
      <c r="O24" s="38"/>
      <c r="P24" s="39"/>
      <c r="Q24" s="39"/>
      <c r="R24" s="39"/>
      <c r="S24" s="39"/>
      <c r="T24" s="39"/>
      <c r="U24" s="39"/>
      <c r="V24" s="40"/>
      <c r="W24" s="41"/>
      <c r="X24" s="42"/>
      <c r="Y24" s="128" t="s">
        <v>31</v>
      </c>
      <c r="Z24" s="128"/>
      <c r="AA24" s="128"/>
      <c r="AB24" s="128"/>
      <c r="AC24" s="42"/>
      <c r="AD24" s="43"/>
      <c r="AE24" s="214">
        <f>SUM(税抜き金額_明細書)</f>
        <v>71700</v>
      </c>
      <c r="AF24" s="214"/>
      <c r="AG24" s="214"/>
      <c r="AH24" s="214"/>
      <c r="AI24" s="214"/>
      <c r="AJ24" s="215"/>
      <c r="AK24" s="173">
        <f>SUM(消費税_明細書)</f>
        <v>5962</v>
      </c>
      <c r="AL24" s="174"/>
      <c r="AM24" s="174"/>
      <c r="AN24" s="174"/>
      <c r="AO24" s="216"/>
    </row>
    <row r="25" spans="1:54" ht="6" customHeight="1" x14ac:dyDescent="0.35">
      <c r="A25" s="44"/>
      <c r="B25" s="44"/>
      <c r="C25" s="44"/>
      <c r="D25" s="44"/>
      <c r="E25" s="44"/>
      <c r="F25" s="44"/>
      <c r="G25" s="45"/>
      <c r="H25" s="45"/>
      <c r="I25" s="45"/>
      <c r="J25" s="16"/>
      <c r="K25" s="16"/>
      <c r="L25" s="16"/>
      <c r="M25" s="16"/>
      <c r="N25" s="16"/>
    </row>
    <row r="26" spans="1:54" ht="18" customHeight="1" x14ac:dyDescent="0.35">
      <c r="A26" s="105" t="s">
        <v>32</v>
      </c>
      <c r="B26" s="106"/>
      <c r="C26" s="106"/>
      <c r="D26" s="106"/>
      <c r="E26" s="106"/>
      <c r="F26" s="107"/>
      <c r="G26" s="97" t="s">
        <v>33</v>
      </c>
      <c r="H26" s="97"/>
      <c r="I26" s="108" t="s">
        <v>34</v>
      </c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10" t="s">
        <v>35</v>
      </c>
      <c r="U26" s="111"/>
      <c r="V26" s="111"/>
      <c r="W26" s="112"/>
      <c r="X26" s="97" t="s">
        <v>36</v>
      </c>
      <c r="Y26" s="97"/>
      <c r="Z26" s="97"/>
      <c r="AA26" s="97" t="s">
        <v>37</v>
      </c>
      <c r="AB26" s="97"/>
      <c r="AC26" s="97"/>
      <c r="AD26" s="97"/>
      <c r="AE26" s="97" t="s">
        <v>38</v>
      </c>
      <c r="AF26" s="97"/>
      <c r="AG26" s="97"/>
      <c r="AH26" s="97"/>
      <c r="AI26" s="97"/>
      <c r="AJ26" s="97"/>
      <c r="AK26" s="97" t="s">
        <v>39</v>
      </c>
      <c r="AL26" s="97"/>
      <c r="AM26" s="97"/>
      <c r="AN26" s="97"/>
      <c r="AO26" s="98"/>
    </row>
    <row r="27" spans="1:54" ht="16" customHeight="1" x14ac:dyDescent="0.35">
      <c r="A27" s="207" t="s">
        <v>73</v>
      </c>
      <c r="B27" s="208"/>
      <c r="C27" s="208"/>
      <c r="D27" s="208"/>
      <c r="E27" s="208"/>
      <c r="F27" s="209"/>
      <c r="G27" s="210"/>
      <c r="H27" s="211"/>
      <c r="I27" s="167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250"/>
      <c r="U27" s="251"/>
      <c r="V27" s="251"/>
      <c r="W27" s="252"/>
      <c r="X27" s="205"/>
      <c r="Y27" s="205"/>
      <c r="Z27" s="205"/>
      <c r="AA27" s="254"/>
      <c r="AB27" s="254"/>
      <c r="AC27" s="254"/>
      <c r="AD27" s="254"/>
      <c r="AE27" s="195" t="str">
        <f t="shared" ref="AE27:AE90" si="0">IF(AA27="","",ROUND(T27*AA27,0))</f>
        <v/>
      </c>
      <c r="AF27" s="195"/>
      <c r="AG27" s="195"/>
      <c r="AH27" s="195"/>
      <c r="AI27" s="195"/>
      <c r="AJ27" s="195"/>
      <c r="AK27" s="205"/>
      <c r="AL27" s="205"/>
      <c r="AM27" s="205"/>
      <c r="AN27" s="205"/>
      <c r="AO27" s="205"/>
    </row>
    <row r="28" spans="1:54" ht="16" customHeight="1" x14ac:dyDescent="0.35">
      <c r="A28" s="197">
        <v>45185</v>
      </c>
      <c r="B28" s="198"/>
      <c r="C28" s="198"/>
      <c r="D28" s="198"/>
      <c r="E28" s="198"/>
      <c r="F28" s="199"/>
      <c r="G28" s="200" t="s">
        <v>50</v>
      </c>
      <c r="H28" s="201" t="s">
        <v>50</v>
      </c>
      <c r="I28" s="167" t="s">
        <v>51</v>
      </c>
      <c r="J28" s="168" t="s">
        <v>51</v>
      </c>
      <c r="K28" s="168" t="s">
        <v>51</v>
      </c>
      <c r="L28" s="168" t="s">
        <v>51</v>
      </c>
      <c r="M28" s="168" t="s">
        <v>51</v>
      </c>
      <c r="N28" s="168" t="s">
        <v>51</v>
      </c>
      <c r="O28" s="168" t="s">
        <v>51</v>
      </c>
      <c r="P28" s="168" t="s">
        <v>51</v>
      </c>
      <c r="Q28" s="168" t="s">
        <v>51</v>
      </c>
      <c r="R28" s="168" t="s">
        <v>51</v>
      </c>
      <c r="S28" s="168" t="s">
        <v>51</v>
      </c>
      <c r="T28" s="250">
        <v>100</v>
      </c>
      <c r="U28" s="251">
        <v>100</v>
      </c>
      <c r="V28" s="251">
        <v>100</v>
      </c>
      <c r="W28" s="252">
        <v>100</v>
      </c>
      <c r="X28" s="205" t="s">
        <v>52</v>
      </c>
      <c r="Y28" s="205" t="s">
        <v>52</v>
      </c>
      <c r="Z28" s="205" t="s">
        <v>52</v>
      </c>
      <c r="AA28" s="253">
        <v>483</v>
      </c>
      <c r="AB28" s="253">
        <v>483</v>
      </c>
      <c r="AC28" s="253">
        <v>483</v>
      </c>
      <c r="AD28" s="253">
        <v>483</v>
      </c>
      <c r="AE28" s="195">
        <f t="shared" si="0"/>
        <v>48300</v>
      </c>
      <c r="AF28" s="195"/>
      <c r="AG28" s="195"/>
      <c r="AH28" s="195"/>
      <c r="AI28" s="195"/>
      <c r="AJ28" s="195"/>
      <c r="AK28" s="196" t="s">
        <v>53</v>
      </c>
      <c r="AL28" s="196" t="s">
        <v>53</v>
      </c>
      <c r="AM28" s="196" t="s">
        <v>53</v>
      </c>
      <c r="AN28" s="196" t="s">
        <v>53</v>
      </c>
      <c r="AO28" s="196" t="s">
        <v>53</v>
      </c>
    </row>
    <row r="29" spans="1:54" ht="16" customHeight="1" x14ac:dyDescent="0.35">
      <c r="A29" s="197">
        <v>45187</v>
      </c>
      <c r="B29" s="198"/>
      <c r="C29" s="198"/>
      <c r="D29" s="198"/>
      <c r="E29" s="198"/>
      <c r="F29" s="199"/>
      <c r="G29" s="200"/>
      <c r="H29" s="201"/>
      <c r="I29" s="167" t="s">
        <v>54</v>
      </c>
      <c r="J29" s="168" t="s">
        <v>54</v>
      </c>
      <c r="K29" s="168" t="s">
        <v>54</v>
      </c>
      <c r="L29" s="168" t="s">
        <v>54</v>
      </c>
      <c r="M29" s="168" t="s">
        <v>54</v>
      </c>
      <c r="N29" s="168" t="s">
        <v>54</v>
      </c>
      <c r="O29" s="168" t="s">
        <v>54</v>
      </c>
      <c r="P29" s="168" t="s">
        <v>54</v>
      </c>
      <c r="Q29" s="168" t="s">
        <v>54</v>
      </c>
      <c r="R29" s="168" t="s">
        <v>54</v>
      </c>
      <c r="S29" s="168" t="s">
        <v>54</v>
      </c>
      <c r="T29" s="250">
        <v>3</v>
      </c>
      <c r="U29" s="251">
        <v>3</v>
      </c>
      <c r="V29" s="251">
        <v>3</v>
      </c>
      <c r="W29" s="252">
        <v>3</v>
      </c>
      <c r="X29" s="205" t="s">
        <v>52</v>
      </c>
      <c r="Y29" s="205" t="s">
        <v>52</v>
      </c>
      <c r="Z29" s="205" t="s">
        <v>52</v>
      </c>
      <c r="AA29" s="253">
        <v>200</v>
      </c>
      <c r="AB29" s="253">
        <v>200</v>
      </c>
      <c r="AC29" s="253">
        <v>200</v>
      </c>
      <c r="AD29" s="253">
        <v>200</v>
      </c>
      <c r="AE29" s="195">
        <f t="shared" si="0"/>
        <v>600</v>
      </c>
      <c r="AF29" s="195"/>
      <c r="AG29" s="195"/>
      <c r="AH29" s="195"/>
      <c r="AI29" s="195"/>
      <c r="AJ29" s="195"/>
      <c r="AK29" s="196"/>
      <c r="AL29" s="196"/>
      <c r="AM29" s="196"/>
      <c r="AN29" s="196"/>
      <c r="AO29" s="196"/>
    </row>
    <row r="30" spans="1:54" ht="16" customHeight="1" x14ac:dyDescent="0.35">
      <c r="A30" s="197">
        <v>45189</v>
      </c>
      <c r="B30" s="198"/>
      <c r="C30" s="198"/>
      <c r="D30" s="198"/>
      <c r="E30" s="198"/>
      <c r="F30" s="199"/>
      <c r="G30" s="200"/>
      <c r="H30" s="201"/>
      <c r="I30" s="167" t="s">
        <v>55</v>
      </c>
      <c r="J30" s="168" t="s">
        <v>55</v>
      </c>
      <c r="K30" s="168" t="s">
        <v>55</v>
      </c>
      <c r="L30" s="168" t="s">
        <v>55</v>
      </c>
      <c r="M30" s="168" t="s">
        <v>55</v>
      </c>
      <c r="N30" s="168" t="s">
        <v>55</v>
      </c>
      <c r="O30" s="168" t="s">
        <v>55</v>
      </c>
      <c r="P30" s="168" t="s">
        <v>55</v>
      </c>
      <c r="Q30" s="168" t="s">
        <v>55</v>
      </c>
      <c r="R30" s="168" t="s">
        <v>55</v>
      </c>
      <c r="S30" s="168" t="s">
        <v>55</v>
      </c>
      <c r="T30" s="250">
        <v>1</v>
      </c>
      <c r="U30" s="251">
        <v>1</v>
      </c>
      <c r="V30" s="251">
        <v>1</v>
      </c>
      <c r="W30" s="252">
        <v>1</v>
      </c>
      <c r="X30" s="205" t="s">
        <v>56</v>
      </c>
      <c r="Y30" s="205" t="s">
        <v>56</v>
      </c>
      <c r="Z30" s="205" t="s">
        <v>56</v>
      </c>
      <c r="AA30" s="253">
        <v>600</v>
      </c>
      <c r="AB30" s="253">
        <v>600</v>
      </c>
      <c r="AC30" s="253">
        <v>600</v>
      </c>
      <c r="AD30" s="253">
        <v>600</v>
      </c>
      <c r="AE30" s="195">
        <f t="shared" si="0"/>
        <v>600</v>
      </c>
      <c r="AF30" s="195"/>
      <c r="AG30" s="195"/>
      <c r="AH30" s="195"/>
      <c r="AI30" s="195"/>
      <c r="AJ30" s="195"/>
      <c r="AK30" s="196"/>
      <c r="AL30" s="196"/>
      <c r="AM30" s="196"/>
      <c r="AN30" s="196"/>
      <c r="AO30" s="196"/>
    </row>
    <row r="31" spans="1:54" ht="16" customHeight="1" x14ac:dyDescent="0.35">
      <c r="A31" s="197">
        <v>45189</v>
      </c>
      <c r="B31" s="198"/>
      <c r="C31" s="198"/>
      <c r="D31" s="198"/>
      <c r="E31" s="198"/>
      <c r="F31" s="199"/>
      <c r="G31" s="200" t="s">
        <v>24</v>
      </c>
      <c r="H31" s="201" t="s">
        <v>24</v>
      </c>
      <c r="I31" s="167" t="s">
        <v>57</v>
      </c>
      <c r="J31" s="168" t="s">
        <v>57</v>
      </c>
      <c r="K31" s="168" t="s">
        <v>57</v>
      </c>
      <c r="L31" s="168" t="s">
        <v>57</v>
      </c>
      <c r="M31" s="168" t="s">
        <v>57</v>
      </c>
      <c r="N31" s="168" t="s">
        <v>57</v>
      </c>
      <c r="O31" s="168" t="s">
        <v>57</v>
      </c>
      <c r="P31" s="168" t="s">
        <v>57</v>
      </c>
      <c r="Q31" s="168" t="s">
        <v>57</v>
      </c>
      <c r="R31" s="168" t="s">
        <v>57</v>
      </c>
      <c r="S31" s="168" t="s">
        <v>57</v>
      </c>
      <c r="T31" s="250">
        <v>2</v>
      </c>
      <c r="U31" s="251">
        <v>2</v>
      </c>
      <c r="V31" s="251">
        <v>2</v>
      </c>
      <c r="W31" s="252">
        <v>2</v>
      </c>
      <c r="X31" s="205" t="s">
        <v>58</v>
      </c>
      <c r="Y31" s="205" t="s">
        <v>58</v>
      </c>
      <c r="Z31" s="205" t="s">
        <v>58</v>
      </c>
      <c r="AA31" s="253">
        <v>200</v>
      </c>
      <c r="AB31" s="253">
        <v>200</v>
      </c>
      <c r="AC31" s="253">
        <v>200</v>
      </c>
      <c r="AD31" s="253">
        <v>200</v>
      </c>
      <c r="AE31" s="195">
        <f t="shared" si="0"/>
        <v>400</v>
      </c>
      <c r="AF31" s="195"/>
      <c r="AG31" s="195"/>
      <c r="AH31" s="195"/>
      <c r="AI31" s="195"/>
      <c r="AJ31" s="195"/>
      <c r="AK31" s="196"/>
      <c r="AL31" s="196"/>
      <c r="AM31" s="196"/>
      <c r="AN31" s="196"/>
      <c r="AO31" s="196"/>
    </row>
    <row r="32" spans="1:54" ht="16" customHeight="1" x14ac:dyDescent="0.35">
      <c r="A32" s="197">
        <v>45194</v>
      </c>
      <c r="B32" s="198"/>
      <c r="C32" s="198"/>
      <c r="D32" s="198"/>
      <c r="E32" s="198"/>
      <c r="F32" s="199"/>
      <c r="G32" s="200" t="s">
        <v>50</v>
      </c>
      <c r="H32" s="201" t="s">
        <v>50</v>
      </c>
      <c r="I32" s="167" t="s">
        <v>51</v>
      </c>
      <c r="J32" s="168" t="s">
        <v>51</v>
      </c>
      <c r="K32" s="168" t="s">
        <v>51</v>
      </c>
      <c r="L32" s="168" t="s">
        <v>51</v>
      </c>
      <c r="M32" s="168" t="s">
        <v>51</v>
      </c>
      <c r="N32" s="168" t="s">
        <v>51</v>
      </c>
      <c r="O32" s="168" t="s">
        <v>51</v>
      </c>
      <c r="P32" s="168" t="s">
        <v>51</v>
      </c>
      <c r="Q32" s="168" t="s">
        <v>51</v>
      </c>
      <c r="R32" s="168" t="s">
        <v>51</v>
      </c>
      <c r="S32" s="168" t="s">
        <v>51</v>
      </c>
      <c r="T32" s="250">
        <v>2</v>
      </c>
      <c r="U32" s="251">
        <v>2</v>
      </c>
      <c r="V32" s="251">
        <v>2</v>
      </c>
      <c r="W32" s="252">
        <v>2</v>
      </c>
      <c r="X32" s="205" t="s">
        <v>52</v>
      </c>
      <c r="Y32" s="205" t="s">
        <v>52</v>
      </c>
      <c r="Z32" s="205" t="s">
        <v>52</v>
      </c>
      <c r="AA32" s="253">
        <v>500</v>
      </c>
      <c r="AB32" s="253">
        <v>500</v>
      </c>
      <c r="AC32" s="253">
        <v>500</v>
      </c>
      <c r="AD32" s="253">
        <v>500</v>
      </c>
      <c r="AE32" s="195">
        <f t="shared" si="0"/>
        <v>1000</v>
      </c>
      <c r="AF32" s="195"/>
      <c r="AG32" s="195"/>
      <c r="AH32" s="195"/>
      <c r="AI32" s="195"/>
      <c r="AJ32" s="195"/>
      <c r="AK32" s="196" t="s">
        <v>59</v>
      </c>
      <c r="AL32" s="196" t="s">
        <v>59</v>
      </c>
      <c r="AM32" s="196" t="s">
        <v>59</v>
      </c>
      <c r="AN32" s="196" t="s">
        <v>59</v>
      </c>
      <c r="AO32" s="196" t="s">
        <v>59</v>
      </c>
    </row>
    <row r="33" spans="1:41" ht="16" customHeight="1" x14ac:dyDescent="0.35">
      <c r="A33" s="197">
        <v>45194</v>
      </c>
      <c r="B33" s="198"/>
      <c r="C33" s="198"/>
      <c r="D33" s="198"/>
      <c r="E33" s="198"/>
      <c r="F33" s="199"/>
      <c r="G33" s="200"/>
      <c r="H33" s="201"/>
      <c r="I33" s="167" t="s">
        <v>60</v>
      </c>
      <c r="J33" s="168" t="s">
        <v>60</v>
      </c>
      <c r="K33" s="168" t="s">
        <v>60</v>
      </c>
      <c r="L33" s="168" t="s">
        <v>60</v>
      </c>
      <c r="M33" s="168" t="s">
        <v>60</v>
      </c>
      <c r="N33" s="168" t="s">
        <v>60</v>
      </c>
      <c r="O33" s="168" t="s">
        <v>60</v>
      </c>
      <c r="P33" s="168" t="s">
        <v>60</v>
      </c>
      <c r="Q33" s="168" t="s">
        <v>60</v>
      </c>
      <c r="R33" s="168" t="s">
        <v>60</v>
      </c>
      <c r="S33" s="168" t="s">
        <v>60</v>
      </c>
      <c r="T33" s="250">
        <v>5</v>
      </c>
      <c r="U33" s="251">
        <v>5</v>
      </c>
      <c r="V33" s="251">
        <v>5</v>
      </c>
      <c r="W33" s="252">
        <v>5</v>
      </c>
      <c r="X33" s="205" t="s">
        <v>52</v>
      </c>
      <c r="Y33" s="205" t="s">
        <v>52</v>
      </c>
      <c r="Z33" s="205" t="s">
        <v>52</v>
      </c>
      <c r="AA33" s="253">
        <v>250</v>
      </c>
      <c r="AB33" s="253">
        <v>250</v>
      </c>
      <c r="AC33" s="253">
        <v>250</v>
      </c>
      <c r="AD33" s="253">
        <v>250</v>
      </c>
      <c r="AE33" s="195">
        <f t="shared" si="0"/>
        <v>1250</v>
      </c>
      <c r="AF33" s="195"/>
      <c r="AG33" s="195"/>
      <c r="AH33" s="195"/>
      <c r="AI33" s="195"/>
      <c r="AJ33" s="195"/>
      <c r="AK33" s="196"/>
      <c r="AL33" s="196"/>
      <c r="AM33" s="196"/>
      <c r="AN33" s="196"/>
      <c r="AO33" s="196"/>
    </row>
    <row r="34" spans="1:41" ht="16" customHeight="1" x14ac:dyDescent="0.35">
      <c r="A34" s="197">
        <v>45194</v>
      </c>
      <c r="B34" s="198"/>
      <c r="C34" s="198"/>
      <c r="D34" s="198"/>
      <c r="E34" s="198"/>
      <c r="F34" s="199"/>
      <c r="G34" s="200"/>
      <c r="H34" s="201"/>
      <c r="I34" s="167" t="s">
        <v>61</v>
      </c>
      <c r="J34" s="168" t="s">
        <v>61</v>
      </c>
      <c r="K34" s="168" t="s">
        <v>61</v>
      </c>
      <c r="L34" s="168" t="s">
        <v>61</v>
      </c>
      <c r="M34" s="168" t="s">
        <v>61</v>
      </c>
      <c r="N34" s="168" t="s">
        <v>61</v>
      </c>
      <c r="O34" s="168" t="s">
        <v>61</v>
      </c>
      <c r="P34" s="168" t="s">
        <v>61</v>
      </c>
      <c r="Q34" s="168" t="s">
        <v>61</v>
      </c>
      <c r="R34" s="168" t="s">
        <v>61</v>
      </c>
      <c r="S34" s="168" t="s">
        <v>61</v>
      </c>
      <c r="T34" s="250">
        <v>10</v>
      </c>
      <c r="U34" s="251">
        <v>10</v>
      </c>
      <c r="V34" s="251">
        <v>10</v>
      </c>
      <c r="W34" s="252">
        <v>10</v>
      </c>
      <c r="X34" s="205" t="s">
        <v>62</v>
      </c>
      <c r="Y34" s="205" t="s">
        <v>62</v>
      </c>
      <c r="Z34" s="205" t="s">
        <v>62</v>
      </c>
      <c r="AA34" s="253">
        <v>135</v>
      </c>
      <c r="AB34" s="253">
        <v>135</v>
      </c>
      <c r="AC34" s="253">
        <v>135</v>
      </c>
      <c r="AD34" s="253">
        <v>135</v>
      </c>
      <c r="AE34" s="195">
        <f t="shared" si="0"/>
        <v>1350</v>
      </c>
      <c r="AF34" s="195"/>
      <c r="AG34" s="195"/>
      <c r="AH34" s="195"/>
      <c r="AI34" s="195"/>
      <c r="AJ34" s="195"/>
      <c r="AK34" s="196" t="s">
        <v>63</v>
      </c>
      <c r="AL34" s="196" t="s">
        <v>63</v>
      </c>
      <c r="AM34" s="196" t="s">
        <v>63</v>
      </c>
      <c r="AN34" s="196" t="s">
        <v>63</v>
      </c>
      <c r="AO34" s="196" t="s">
        <v>63</v>
      </c>
    </row>
    <row r="35" spans="1:41" ht="16" customHeight="1" x14ac:dyDescent="0.35">
      <c r="A35" s="183">
        <v>45198</v>
      </c>
      <c r="B35" s="184"/>
      <c r="C35" s="184"/>
      <c r="D35" s="184"/>
      <c r="E35" s="184"/>
      <c r="F35" s="185"/>
      <c r="G35" s="186" t="s">
        <v>50</v>
      </c>
      <c r="H35" s="187" t="s">
        <v>50</v>
      </c>
      <c r="I35" s="188" t="s">
        <v>64</v>
      </c>
      <c r="J35" s="189" t="s">
        <v>64</v>
      </c>
      <c r="K35" s="189" t="s">
        <v>64</v>
      </c>
      <c r="L35" s="189" t="s">
        <v>64</v>
      </c>
      <c r="M35" s="189" t="s">
        <v>64</v>
      </c>
      <c r="N35" s="189" t="s">
        <v>64</v>
      </c>
      <c r="O35" s="189" t="s">
        <v>64</v>
      </c>
      <c r="P35" s="189" t="s">
        <v>64</v>
      </c>
      <c r="Q35" s="189" t="s">
        <v>64</v>
      </c>
      <c r="R35" s="189" t="s">
        <v>64</v>
      </c>
      <c r="S35" s="189" t="s">
        <v>64</v>
      </c>
      <c r="T35" s="257">
        <v>15</v>
      </c>
      <c r="U35" s="258">
        <v>15</v>
      </c>
      <c r="V35" s="258">
        <v>15</v>
      </c>
      <c r="W35" s="259">
        <v>15</v>
      </c>
      <c r="X35" s="193" t="s">
        <v>65</v>
      </c>
      <c r="Y35" s="193" t="s">
        <v>65</v>
      </c>
      <c r="Z35" s="193" t="s">
        <v>65</v>
      </c>
      <c r="AA35" s="260">
        <v>100</v>
      </c>
      <c r="AB35" s="260">
        <v>100</v>
      </c>
      <c r="AC35" s="260">
        <v>100</v>
      </c>
      <c r="AD35" s="260">
        <v>100</v>
      </c>
      <c r="AE35" s="181">
        <f t="shared" si="0"/>
        <v>1500</v>
      </c>
      <c r="AF35" s="181"/>
      <c r="AG35" s="181"/>
      <c r="AH35" s="181"/>
      <c r="AI35" s="181"/>
      <c r="AJ35" s="181"/>
      <c r="AK35" s="182"/>
      <c r="AL35" s="182"/>
      <c r="AM35" s="182"/>
      <c r="AN35" s="182"/>
      <c r="AO35" s="182"/>
    </row>
    <row r="36" spans="1:41" ht="16" customHeight="1" x14ac:dyDescent="0.35">
      <c r="A36" s="162"/>
      <c r="B36" s="163"/>
      <c r="C36" s="163"/>
      <c r="D36" s="163"/>
      <c r="E36" s="163"/>
      <c r="F36" s="164"/>
      <c r="G36" s="165"/>
      <c r="H36" s="166"/>
      <c r="I36" s="167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255"/>
      <c r="U36" s="179"/>
      <c r="V36" s="179"/>
      <c r="W36" s="180"/>
      <c r="X36" s="161"/>
      <c r="Y36" s="161"/>
      <c r="Z36" s="161"/>
      <c r="AA36" s="256"/>
      <c r="AB36" s="256"/>
      <c r="AC36" s="256"/>
      <c r="AD36" s="256"/>
      <c r="AE36" s="160" t="str">
        <f t="shared" si="0"/>
        <v/>
      </c>
      <c r="AF36" s="160"/>
      <c r="AG36" s="160"/>
      <c r="AH36" s="160"/>
      <c r="AI36" s="160"/>
      <c r="AJ36" s="160"/>
      <c r="AK36" s="161"/>
      <c r="AL36" s="161"/>
      <c r="AM36" s="161"/>
      <c r="AN36" s="161"/>
      <c r="AO36" s="161"/>
    </row>
    <row r="37" spans="1:41" ht="16" customHeight="1" x14ac:dyDescent="0.35">
      <c r="A37" s="162"/>
      <c r="B37" s="163"/>
      <c r="C37" s="163"/>
      <c r="D37" s="163"/>
      <c r="E37" s="163"/>
      <c r="F37" s="164"/>
      <c r="G37" s="165"/>
      <c r="H37" s="166"/>
      <c r="I37" s="167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255"/>
      <c r="U37" s="179"/>
      <c r="V37" s="179"/>
      <c r="W37" s="180"/>
      <c r="X37" s="161"/>
      <c r="Y37" s="161"/>
      <c r="Z37" s="161"/>
      <c r="AA37" s="256"/>
      <c r="AB37" s="256"/>
      <c r="AC37" s="256"/>
      <c r="AD37" s="256"/>
      <c r="AE37" s="160" t="str">
        <f t="shared" si="0"/>
        <v/>
      </c>
      <c r="AF37" s="160"/>
      <c r="AG37" s="160"/>
      <c r="AH37" s="160"/>
      <c r="AI37" s="160"/>
      <c r="AJ37" s="160"/>
      <c r="AK37" s="161"/>
      <c r="AL37" s="161"/>
      <c r="AM37" s="161"/>
      <c r="AN37" s="161"/>
      <c r="AO37" s="161"/>
    </row>
    <row r="38" spans="1:41" ht="16" customHeight="1" x14ac:dyDescent="0.35">
      <c r="A38" s="162" t="s">
        <v>74</v>
      </c>
      <c r="B38" s="163"/>
      <c r="C38" s="163"/>
      <c r="D38" s="163"/>
      <c r="E38" s="163"/>
      <c r="F38" s="164"/>
      <c r="G38" s="165"/>
      <c r="H38" s="166"/>
      <c r="I38" s="167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255"/>
      <c r="U38" s="179"/>
      <c r="V38" s="179"/>
      <c r="W38" s="180"/>
      <c r="X38" s="161"/>
      <c r="Y38" s="161"/>
      <c r="Z38" s="161"/>
      <c r="AA38" s="256"/>
      <c r="AB38" s="256"/>
      <c r="AC38" s="256"/>
      <c r="AD38" s="256"/>
      <c r="AE38" s="160" t="str">
        <f t="shared" si="0"/>
        <v/>
      </c>
      <c r="AF38" s="160"/>
      <c r="AG38" s="160"/>
      <c r="AH38" s="160"/>
      <c r="AI38" s="160"/>
      <c r="AJ38" s="160"/>
      <c r="AK38" s="161"/>
      <c r="AL38" s="161"/>
      <c r="AM38" s="161"/>
      <c r="AN38" s="161"/>
      <c r="AO38" s="161"/>
    </row>
    <row r="39" spans="1:41" ht="16" customHeight="1" x14ac:dyDescent="0.35">
      <c r="A39" s="162">
        <v>45214</v>
      </c>
      <c r="B39" s="163"/>
      <c r="C39" s="163"/>
      <c r="D39" s="163"/>
      <c r="E39" s="163"/>
      <c r="F39" s="164"/>
      <c r="G39" s="165"/>
      <c r="H39" s="166"/>
      <c r="I39" s="167" t="s">
        <v>66</v>
      </c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255"/>
      <c r="U39" s="179"/>
      <c r="V39" s="179"/>
      <c r="W39" s="180"/>
      <c r="X39" s="161"/>
      <c r="Y39" s="161"/>
      <c r="Z39" s="161"/>
      <c r="AA39" s="256"/>
      <c r="AB39" s="256"/>
      <c r="AC39" s="256"/>
      <c r="AD39" s="256"/>
      <c r="AE39" s="160" t="str">
        <f t="shared" si="0"/>
        <v/>
      </c>
      <c r="AF39" s="160"/>
      <c r="AG39" s="160"/>
      <c r="AH39" s="160"/>
      <c r="AI39" s="160"/>
      <c r="AJ39" s="160"/>
      <c r="AK39" s="161"/>
      <c r="AL39" s="161"/>
      <c r="AM39" s="161"/>
      <c r="AN39" s="161"/>
      <c r="AO39" s="161"/>
    </row>
    <row r="40" spans="1:41" ht="16" customHeight="1" x14ac:dyDescent="0.35">
      <c r="A40" s="162"/>
      <c r="B40" s="163"/>
      <c r="C40" s="163"/>
      <c r="D40" s="163"/>
      <c r="E40" s="163"/>
      <c r="F40" s="164"/>
      <c r="G40" s="165" t="s">
        <v>67</v>
      </c>
      <c r="H40" s="166"/>
      <c r="I40" s="167" t="s">
        <v>68</v>
      </c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255">
        <v>1</v>
      </c>
      <c r="U40" s="179"/>
      <c r="V40" s="179"/>
      <c r="W40" s="180"/>
      <c r="X40" s="161" t="s">
        <v>69</v>
      </c>
      <c r="Y40" s="161"/>
      <c r="Z40" s="161"/>
      <c r="AA40" s="256">
        <v>7600</v>
      </c>
      <c r="AB40" s="256"/>
      <c r="AC40" s="256"/>
      <c r="AD40" s="256"/>
      <c r="AE40" s="160">
        <f t="shared" si="0"/>
        <v>7600</v>
      </c>
      <c r="AF40" s="160"/>
      <c r="AG40" s="160"/>
      <c r="AH40" s="160"/>
      <c r="AI40" s="160"/>
      <c r="AJ40" s="160"/>
      <c r="AK40" s="161" t="s">
        <v>75</v>
      </c>
      <c r="AL40" s="161"/>
      <c r="AM40" s="161"/>
      <c r="AN40" s="161"/>
      <c r="AO40" s="161"/>
    </row>
    <row r="41" spans="1:41" ht="16" customHeight="1" x14ac:dyDescent="0.35">
      <c r="A41" s="162"/>
      <c r="B41" s="163"/>
      <c r="C41" s="163"/>
      <c r="D41" s="163"/>
      <c r="E41" s="163"/>
      <c r="F41" s="164"/>
      <c r="G41" s="165"/>
      <c r="H41" s="166"/>
      <c r="I41" s="167" t="s">
        <v>70</v>
      </c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255">
        <v>1</v>
      </c>
      <c r="U41" s="179"/>
      <c r="V41" s="179"/>
      <c r="W41" s="180"/>
      <c r="X41" s="161" t="s">
        <v>69</v>
      </c>
      <c r="Y41" s="161"/>
      <c r="Z41" s="161"/>
      <c r="AA41" s="256">
        <v>9100</v>
      </c>
      <c r="AB41" s="256"/>
      <c r="AC41" s="256"/>
      <c r="AD41" s="256"/>
      <c r="AE41" s="160">
        <f t="shared" si="0"/>
        <v>9100</v>
      </c>
      <c r="AF41" s="160"/>
      <c r="AG41" s="160"/>
      <c r="AH41" s="160"/>
      <c r="AI41" s="160"/>
      <c r="AJ41" s="160"/>
      <c r="AK41" s="161" t="s">
        <v>71</v>
      </c>
      <c r="AL41" s="161"/>
      <c r="AM41" s="161"/>
      <c r="AN41" s="161"/>
      <c r="AO41" s="161"/>
    </row>
    <row r="42" spans="1:41" ht="16" customHeight="1" x14ac:dyDescent="0.35">
      <c r="A42" s="162"/>
      <c r="B42" s="163"/>
      <c r="C42" s="163"/>
      <c r="D42" s="163"/>
      <c r="E42" s="163"/>
      <c r="F42" s="164"/>
      <c r="G42" s="165"/>
      <c r="H42" s="166"/>
      <c r="I42" s="167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255"/>
      <c r="U42" s="179"/>
      <c r="V42" s="179"/>
      <c r="W42" s="180"/>
      <c r="X42" s="161"/>
      <c r="Y42" s="161"/>
      <c r="Z42" s="161"/>
      <c r="AA42" s="256"/>
      <c r="AB42" s="256"/>
      <c r="AC42" s="256"/>
      <c r="AD42" s="256"/>
      <c r="AE42" s="160" t="str">
        <f t="shared" si="0"/>
        <v/>
      </c>
      <c r="AF42" s="160"/>
      <c r="AG42" s="160"/>
      <c r="AH42" s="160"/>
      <c r="AI42" s="160"/>
      <c r="AJ42" s="160"/>
      <c r="AK42" s="161"/>
      <c r="AL42" s="161"/>
      <c r="AM42" s="161"/>
      <c r="AN42" s="161"/>
      <c r="AO42" s="161"/>
    </row>
    <row r="43" spans="1:41" ht="16" customHeight="1" x14ac:dyDescent="0.35">
      <c r="A43" s="162"/>
      <c r="B43" s="163"/>
      <c r="C43" s="163"/>
      <c r="D43" s="163"/>
      <c r="E43" s="163"/>
      <c r="F43" s="164"/>
      <c r="G43" s="165"/>
      <c r="H43" s="166"/>
      <c r="I43" s="167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255"/>
      <c r="U43" s="179"/>
      <c r="V43" s="179"/>
      <c r="W43" s="180"/>
      <c r="X43" s="161"/>
      <c r="Y43" s="161"/>
      <c r="Z43" s="161"/>
      <c r="AA43" s="256"/>
      <c r="AB43" s="256"/>
      <c r="AC43" s="256"/>
      <c r="AD43" s="256"/>
      <c r="AE43" s="160" t="str">
        <f t="shared" si="0"/>
        <v/>
      </c>
      <c r="AF43" s="160"/>
      <c r="AG43" s="160"/>
      <c r="AH43" s="160"/>
      <c r="AI43" s="160"/>
      <c r="AJ43" s="160"/>
      <c r="AK43" s="161"/>
      <c r="AL43" s="161"/>
      <c r="AM43" s="161"/>
      <c r="AN43" s="161"/>
      <c r="AO43" s="161"/>
    </row>
    <row r="44" spans="1:41" ht="16" customHeight="1" x14ac:dyDescent="0.35">
      <c r="A44" s="162"/>
      <c r="B44" s="163"/>
      <c r="C44" s="163"/>
      <c r="D44" s="163"/>
      <c r="E44" s="163"/>
      <c r="F44" s="164"/>
      <c r="G44" s="165"/>
      <c r="H44" s="166"/>
      <c r="I44" s="167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255"/>
      <c r="U44" s="179"/>
      <c r="V44" s="179"/>
      <c r="W44" s="180"/>
      <c r="X44" s="161"/>
      <c r="Y44" s="161"/>
      <c r="Z44" s="161"/>
      <c r="AA44" s="256"/>
      <c r="AB44" s="256"/>
      <c r="AC44" s="256"/>
      <c r="AD44" s="256"/>
      <c r="AE44" s="160" t="str">
        <f t="shared" si="0"/>
        <v/>
      </c>
      <c r="AF44" s="160"/>
      <c r="AG44" s="160"/>
      <c r="AH44" s="160"/>
      <c r="AI44" s="160"/>
      <c r="AJ44" s="160"/>
      <c r="AK44" s="161"/>
      <c r="AL44" s="161"/>
      <c r="AM44" s="161"/>
      <c r="AN44" s="161"/>
      <c r="AO44" s="161"/>
    </row>
    <row r="45" spans="1:41" ht="16" customHeight="1" x14ac:dyDescent="0.35">
      <c r="A45" s="162"/>
      <c r="B45" s="163"/>
      <c r="C45" s="163"/>
      <c r="D45" s="163"/>
      <c r="E45" s="163"/>
      <c r="F45" s="164"/>
      <c r="G45" s="165"/>
      <c r="H45" s="166"/>
      <c r="I45" s="167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255"/>
      <c r="U45" s="179"/>
      <c r="V45" s="179"/>
      <c r="W45" s="180"/>
      <c r="X45" s="161"/>
      <c r="Y45" s="161"/>
      <c r="Z45" s="161"/>
      <c r="AA45" s="256"/>
      <c r="AB45" s="256"/>
      <c r="AC45" s="256"/>
      <c r="AD45" s="256"/>
      <c r="AE45" s="160" t="str">
        <f t="shared" si="0"/>
        <v/>
      </c>
      <c r="AF45" s="160"/>
      <c r="AG45" s="160"/>
      <c r="AH45" s="160"/>
      <c r="AI45" s="160"/>
      <c r="AJ45" s="160"/>
      <c r="AK45" s="161"/>
      <c r="AL45" s="161"/>
      <c r="AM45" s="161"/>
      <c r="AN45" s="161"/>
      <c r="AO45" s="161"/>
    </row>
    <row r="46" spans="1:41" ht="16" customHeight="1" x14ac:dyDescent="0.35">
      <c r="A46" s="162"/>
      <c r="B46" s="163"/>
      <c r="C46" s="163"/>
      <c r="D46" s="163"/>
      <c r="E46" s="163"/>
      <c r="F46" s="164"/>
      <c r="G46" s="165"/>
      <c r="H46" s="166"/>
      <c r="I46" s="167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255"/>
      <c r="U46" s="179"/>
      <c r="V46" s="179"/>
      <c r="W46" s="180"/>
      <c r="X46" s="161"/>
      <c r="Y46" s="161"/>
      <c r="Z46" s="161"/>
      <c r="AA46" s="256"/>
      <c r="AB46" s="256"/>
      <c r="AC46" s="256"/>
      <c r="AD46" s="256"/>
      <c r="AE46" s="160" t="str">
        <f t="shared" si="0"/>
        <v/>
      </c>
      <c r="AF46" s="160"/>
      <c r="AG46" s="160"/>
      <c r="AH46" s="160"/>
      <c r="AI46" s="160"/>
      <c r="AJ46" s="160"/>
      <c r="AK46" s="161"/>
      <c r="AL46" s="161"/>
      <c r="AM46" s="161"/>
      <c r="AN46" s="161"/>
      <c r="AO46" s="161"/>
    </row>
    <row r="47" spans="1:41" ht="16" customHeight="1" x14ac:dyDescent="0.35">
      <c r="A47" s="162"/>
      <c r="B47" s="163"/>
      <c r="C47" s="163"/>
      <c r="D47" s="163"/>
      <c r="E47" s="163"/>
      <c r="F47" s="164"/>
      <c r="G47" s="165"/>
      <c r="H47" s="166"/>
      <c r="I47" s="167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255"/>
      <c r="U47" s="179"/>
      <c r="V47" s="179"/>
      <c r="W47" s="180"/>
      <c r="X47" s="161"/>
      <c r="Y47" s="161"/>
      <c r="Z47" s="161"/>
      <c r="AA47" s="256"/>
      <c r="AB47" s="256"/>
      <c r="AC47" s="256"/>
      <c r="AD47" s="256"/>
      <c r="AE47" s="160" t="str">
        <f t="shared" si="0"/>
        <v/>
      </c>
      <c r="AF47" s="160"/>
      <c r="AG47" s="160"/>
      <c r="AH47" s="160"/>
      <c r="AI47" s="160"/>
      <c r="AJ47" s="160"/>
      <c r="AK47" s="161"/>
      <c r="AL47" s="161"/>
      <c r="AM47" s="161"/>
      <c r="AN47" s="161"/>
      <c r="AO47" s="161"/>
    </row>
    <row r="48" spans="1:41" ht="16" customHeight="1" x14ac:dyDescent="0.35">
      <c r="A48" s="162"/>
      <c r="B48" s="163"/>
      <c r="C48" s="163"/>
      <c r="D48" s="163"/>
      <c r="E48" s="163"/>
      <c r="F48" s="164"/>
      <c r="G48" s="165"/>
      <c r="H48" s="166"/>
      <c r="I48" s="167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255"/>
      <c r="U48" s="179"/>
      <c r="V48" s="179"/>
      <c r="W48" s="180"/>
      <c r="X48" s="161"/>
      <c r="Y48" s="161"/>
      <c r="Z48" s="161"/>
      <c r="AA48" s="256"/>
      <c r="AB48" s="256"/>
      <c r="AC48" s="256"/>
      <c r="AD48" s="256"/>
      <c r="AE48" s="160" t="str">
        <f t="shared" si="0"/>
        <v/>
      </c>
      <c r="AF48" s="160"/>
      <c r="AG48" s="160"/>
      <c r="AH48" s="160"/>
      <c r="AI48" s="160"/>
      <c r="AJ48" s="160"/>
      <c r="AK48" s="161"/>
      <c r="AL48" s="161"/>
      <c r="AM48" s="161"/>
      <c r="AN48" s="161"/>
      <c r="AO48" s="161"/>
    </row>
    <row r="49" spans="1:41" ht="16" customHeight="1" x14ac:dyDescent="0.35">
      <c r="A49" s="162"/>
      <c r="B49" s="163"/>
      <c r="C49" s="163"/>
      <c r="D49" s="163"/>
      <c r="E49" s="163"/>
      <c r="F49" s="164"/>
      <c r="G49" s="165"/>
      <c r="H49" s="166"/>
      <c r="I49" s="167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255"/>
      <c r="U49" s="179"/>
      <c r="V49" s="179"/>
      <c r="W49" s="180"/>
      <c r="X49" s="161"/>
      <c r="Y49" s="161"/>
      <c r="Z49" s="161"/>
      <c r="AA49" s="256"/>
      <c r="AB49" s="256"/>
      <c r="AC49" s="256"/>
      <c r="AD49" s="256"/>
      <c r="AE49" s="160" t="str">
        <f t="shared" si="0"/>
        <v/>
      </c>
      <c r="AF49" s="160"/>
      <c r="AG49" s="160"/>
      <c r="AH49" s="160"/>
      <c r="AI49" s="160"/>
      <c r="AJ49" s="160"/>
      <c r="AK49" s="161"/>
      <c r="AL49" s="161"/>
      <c r="AM49" s="161"/>
      <c r="AN49" s="161"/>
      <c r="AO49" s="161"/>
    </row>
    <row r="50" spans="1:41" ht="16" customHeight="1" x14ac:dyDescent="0.35">
      <c r="A50" s="162"/>
      <c r="B50" s="163"/>
      <c r="C50" s="163"/>
      <c r="D50" s="163"/>
      <c r="E50" s="163"/>
      <c r="F50" s="164"/>
      <c r="G50" s="165"/>
      <c r="H50" s="166"/>
      <c r="I50" s="167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255"/>
      <c r="U50" s="179"/>
      <c r="V50" s="179"/>
      <c r="W50" s="180"/>
      <c r="X50" s="161"/>
      <c r="Y50" s="161"/>
      <c r="Z50" s="161"/>
      <c r="AA50" s="256"/>
      <c r="AB50" s="256"/>
      <c r="AC50" s="256"/>
      <c r="AD50" s="256"/>
      <c r="AE50" s="160" t="str">
        <f t="shared" si="0"/>
        <v/>
      </c>
      <c r="AF50" s="160"/>
      <c r="AG50" s="160"/>
      <c r="AH50" s="160"/>
      <c r="AI50" s="160"/>
      <c r="AJ50" s="160"/>
      <c r="AK50" s="161"/>
      <c r="AL50" s="161"/>
      <c r="AM50" s="161"/>
      <c r="AN50" s="161"/>
      <c r="AO50" s="161"/>
    </row>
    <row r="51" spans="1:41" ht="16" customHeight="1" x14ac:dyDescent="0.35">
      <c r="A51" s="162"/>
      <c r="B51" s="163"/>
      <c r="C51" s="163"/>
      <c r="D51" s="163"/>
      <c r="E51" s="163"/>
      <c r="F51" s="164"/>
      <c r="G51" s="165"/>
      <c r="H51" s="166"/>
      <c r="I51" s="167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255"/>
      <c r="U51" s="179"/>
      <c r="V51" s="179"/>
      <c r="W51" s="180"/>
      <c r="X51" s="161"/>
      <c r="Y51" s="161"/>
      <c r="Z51" s="161"/>
      <c r="AA51" s="256"/>
      <c r="AB51" s="256"/>
      <c r="AC51" s="256"/>
      <c r="AD51" s="256"/>
      <c r="AE51" s="160" t="str">
        <f t="shared" si="0"/>
        <v/>
      </c>
      <c r="AF51" s="160"/>
      <c r="AG51" s="160"/>
      <c r="AH51" s="160"/>
      <c r="AI51" s="160"/>
      <c r="AJ51" s="160"/>
      <c r="AK51" s="161"/>
      <c r="AL51" s="161"/>
      <c r="AM51" s="161"/>
      <c r="AN51" s="161"/>
      <c r="AO51" s="161"/>
    </row>
    <row r="52" spans="1:41" ht="16" customHeight="1" x14ac:dyDescent="0.35">
      <c r="A52" s="162"/>
      <c r="B52" s="163"/>
      <c r="C52" s="163"/>
      <c r="D52" s="163"/>
      <c r="E52" s="163"/>
      <c r="F52" s="164"/>
      <c r="G52" s="165"/>
      <c r="H52" s="166"/>
      <c r="I52" s="167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255"/>
      <c r="U52" s="179"/>
      <c r="V52" s="179"/>
      <c r="W52" s="180"/>
      <c r="X52" s="161"/>
      <c r="Y52" s="161"/>
      <c r="Z52" s="161"/>
      <c r="AA52" s="256"/>
      <c r="AB52" s="256"/>
      <c r="AC52" s="256"/>
      <c r="AD52" s="256"/>
      <c r="AE52" s="160" t="str">
        <f t="shared" si="0"/>
        <v/>
      </c>
      <c r="AF52" s="160"/>
      <c r="AG52" s="160"/>
      <c r="AH52" s="160"/>
      <c r="AI52" s="160"/>
      <c r="AJ52" s="160"/>
      <c r="AK52" s="161"/>
      <c r="AL52" s="161"/>
      <c r="AM52" s="161"/>
      <c r="AN52" s="161"/>
      <c r="AO52" s="161"/>
    </row>
    <row r="53" spans="1:41" ht="16" customHeight="1" x14ac:dyDescent="0.35">
      <c r="A53" s="162"/>
      <c r="B53" s="163"/>
      <c r="C53" s="163"/>
      <c r="D53" s="163"/>
      <c r="E53" s="163"/>
      <c r="F53" s="164"/>
      <c r="G53" s="165"/>
      <c r="H53" s="166"/>
      <c r="I53" s="167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255"/>
      <c r="U53" s="179"/>
      <c r="V53" s="179"/>
      <c r="W53" s="180"/>
      <c r="X53" s="161"/>
      <c r="Y53" s="161"/>
      <c r="Z53" s="161"/>
      <c r="AA53" s="256"/>
      <c r="AB53" s="256"/>
      <c r="AC53" s="256"/>
      <c r="AD53" s="256"/>
      <c r="AE53" s="160" t="str">
        <f t="shared" si="0"/>
        <v/>
      </c>
      <c r="AF53" s="160"/>
      <c r="AG53" s="160"/>
      <c r="AH53" s="160"/>
      <c r="AI53" s="160"/>
      <c r="AJ53" s="160"/>
      <c r="AK53" s="161"/>
      <c r="AL53" s="161"/>
      <c r="AM53" s="161"/>
      <c r="AN53" s="161"/>
      <c r="AO53" s="161"/>
    </row>
    <row r="54" spans="1:41" ht="16" customHeight="1" x14ac:dyDescent="0.35">
      <c r="A54" s="162"/>
      <c r="B54" s="163"/>
      <c r="C54" s="163"/>
      <c r="D54" s="163"/>
      <c r="E54" s="163"/>
      <c r="F54" s="164"/>
      <c r="G54" s="165"/>
      <c r="H54" s="166"/>
      <c r="I54" s="167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255"/>
      <c r="U54" s="179"/>
      <c r="V54" s="179"/>
      <c r="W54" s="180"/>
      <c r="X54" s="161"/>
      <c r="Y54" s="161"/>
      <c r="Z54" s="161"/>
      <c r="AA54" s="256"/>
      <c r="AB54" s="256"/>
      <c r="AC54" s="256"/>
      <c r="AD54" s="256"/>
      <c r="AE54" s="160" t="str">
        <f t="shared" si="0"/>
        <v/>
      </c>
      <c r="AF54" s="160"/>
      <c r="AG54" s="160"/>
      <c r="AH54" s="160"/>
      <c r="AI54" s="160"/>
      <c r="AJ54" s="160"/>
      <c r="AK54" s="161"/>
      <c r="AL54" s="161"/>
      <c r="AM54" s="161"/>
      <c r="AN54" s="161"/>
      <c r="AO54" s="161"/>
    </row>
    <row r="55" spans="1:41" ht="16" customHeight="1" x14ac:dyDescent="0.35">
      <c r="A55" s="162"/>
      <c r="B55" s="163"/>
      <c r="C55" s="163"/>
      <c r="D55" s="163"/>
      <c r="E55" s="163"/>
      <c r="F55" s="164"/>
      <c r="G55" s="165"/>
      <c r="H55" s="166"/>
      <c r="I55" s="167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255"/>
      <c r="U55" s="179"/>
      <c r="V55" s="179"/>
      <c r="W55" s="180"/>
      <c r="X55" s="161"/>
      <c r="Y55" s="161"/>
      <c r="Z55" s="161"/>
      <c r="AA55" s="256"/>
      <c r="AB55" s="256"/>
      <c r="AC55" s="256"/>
      <c r="AD55" s="256"/>
      <c r="AE55" s="160" t="str">
        <f t="shared" si="0"/>
        <v/>
      </c>
      <c r="AF55" s="160"/>
      <c r="AG55" s="160"/>
      <c r="AH55" s="160"/>
      <c r="AI55" s="160"/>
      <c r="AJ55" s="160"/>
      <c r="AK55" s="161"/>
      <c r="AL55" s="161"/>
      <c r="AM55" s="161"/>
      <c r="AN55" s="161"/>
      <c r="AO55" s="161"/>
    </row>
    <row r="56" spans="1:41" ht="16" customHeight="1" x14ac:dyDescent="0.35">
      <c r="A56" s="162"/>
      <c r="B56" s="163"/>
      <c r="C56" s="163"/>
      <c r="D56" s="163"/>
      <c r="E56" s="163"/>
      <c r="F56" s="164"/>
      <c r="G56" s="165"/>
      <c r="H56" s="166"/>
      <c r="I56" s="167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255"/>
      <c r="U56" s="179"/>
      <c r="V56" s="179"/>
      <c r="W56" s="180"/>
      <c r="X56" s="161"/>
      <c r="Y56" s="161"/>
      <c r="Z56" s="161"/>
      <c r="AA56" s="256"/>
      <c r="AB56" s="256"/>
      <c r="AC56" s="256"/>
      <c r="AD56" s="256"/>
      <c r="AE56" s="160" t="str">
        <f t="shared" si="0"/>
        <v/>
      </c>
      <c r="AF56" s="160"/>
      <c r="AG56" s="160"/>
      <c r="AH56" s="160"/>
      <c r="AI56" s="160"/>
      <c r="AJ56" s="160"/>
      <c r="AK56" s="161"/>
      <c r="AL56" s="161"/>
      <c r="AM56" s="161"/>
      <c r="AN56" s="161"/>
      <c r="AO56" s="161"/>
    </row>
    <row r="57" spans="1:41" ht="16" customHeight="1" x14ac:dyDescent="0.35">
      <c r="A57" s="162"/>
      <c r="B57" s="163"/>
      <c r="C57" s="163"/>
      <c r="D57" s="163"/>
      <c r="E57" s="163"/>
      <c r="F57" s="164"/>
      <c r="G57" s="165"/>
      <c r="H57" s="166"/>
      <c r="I57" s="167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255"/>
      <c r="U57" s="179"/>
      <c r="V57" s="179"/>
      <c r="W57" s="180"/>
      <c r="X57" s="161"/>
      <c r="Y57" s="161"/>
      <c r="Z57" s="161"/>
      <c r="AA57" s="256"/>
      <c r="AB57" s="256"/>
      <c r="AC57" s="256"/>
      <c r="AD57" s="256"/>
      <c r="AE57" s="160" t="str">
        <f t="shared" si="0"/>
        <v/>
      </c>
      <c r="AF57" s="160"/>
      <c r="AG57" s="160"/>
      <c r="AH57" s="160"/>
      <c r="AI57" s="160"/>
      <c r="AJ57" s="160"/>
      <c r="AK57" s="161"/>
      <c r="AL57" s="161"/>
      <c r="AM57" s="161"/>
      <c r="AN57" s="161"/>
      <c r="AO57" s="161"/>
    </row>
    <row r="58" spans="1:41" ht="16" customHeight="1" x14ac:dyDescent="0.35">
      <c r="A58" s="162"/>
      <c r="B58" s="163"/>
      <c r="C58" s="163"/>
      <c r="D58" s="163"/>
      <c r="E58" s="163"/>
      <c r="F58" s="164"/>
      <c r="G58" s="165"/>
      <c r="H58" s="166"/>
      <c r="I58" s="167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255"/>
      <c r="U58" s="179"/>
      <c r="V58" s="179"/>
      <c r="W58" s="180"/>
      <c r="X58" s="161"/>
      <c r="Y58" s="161"/>
      <c r="Z58" s="161"/>
      <c r="AA58" s="256"/>
      <c r="AB58" s="256"/>
      <c r="AC58" s="256"/>
      <c r="AD58" s="256"/>
      <c r="AE58" s="160" t="str">
        <f t="shared" si="0"/>
        <v/>
      </c>
      <c r="AF58" s="160"/>
      <c r="AG58" s="160"/>
      <c r="AH58" s="160"/>
      <c r="AI58" s="160"/>
      <c r="AJ58" s="160"/>
      <c r="AK58" s="161"/>
      <c r="AL58" s="161"/>
      <c r="AM58" s="161"/>
      <c r="AN58" s="161"/>
      <c r="AO58" s="161"/>
    </row>
    <row r="59" spans="1:41" ht="16" customHeight="1" x14ac:dyDescent="0.35">
      <c r="A59" s="162"/>
      <c r="B59" s="163"/>
      <c r="C59" s="163"/>
      <c r="D59" s="163"/>
      <c r="E59" s="163"/>
      <c r="F59" s="164"/>
      <c r="G59" s="165"/>
      <c r="H59" s="166"/>
      <c r="I59" s="167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255"/>
      <c r="U59" s="179"/>
      <c r="V59" s="179"/>
      <c r="W59" s="180"/>
      <c r="X59" s="161"/>
      <c r="Y59" s="161"/>
      <c r="Z59" s="161"/>
      <c r="AA59" s="256"/>
      <c r="AB59" s="256"/>
      <c r="AC59" s="256"/>
      <c r="AD59" s="256"/>
      <c r="AE59" s="160" t="str">
        <f t="shared" si="0"/>
        <v/>
      </c>
      <c r="AF59" s="160"/>
      <c r="AG59" s="160"/>
      <c r="AH59" s="160"/>
      <c r="AI59" s="160"/>
      <c r="AJ59" s="160"/>
      <c r="AK59" s="161"/>
      <c r="AL59" s="161"/>
      <c r="AM59" s="161"/>
      <c r="AN59" s="161"/>
      <c r="AO59" s="161"/>
    </row>
    <row r="60" spans="1:41" ht="16" customHeight="1" x14ac:dyDescent="0.35">
      <c r="A60" s="162"/>
      <c r="B60" s="163"/>
      <c r="C60" s="163"/>
      <c r="D60" s="163"/>
      <c r="E60" s="163"/>
      <c r="F60" s="164"/>
      <c r="G60" s="165"/>
      <c r="H60" s="166"/>
      <c r="I60" s="167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255"/>
      <c r="U60" s="179"/>
      <c r="V60" s="179"/>
      <c r="W60" s="180"/>
      <c r="X60" s="161"/>
      <c r="Y60" s="161"/>
      <c r="Z60" s="161"/>
      <c r="AA60" s="256"/>
      <c r="AB60" s="256"/>
      <c r="AC60" s="256"/>
      <c r="AD60" s="256"/>
      <c r="AE60" s="160" t="str">
        <f t="shared" si="0"/>
        <v/>
      </c>
      <c r="AF60" s="160"/>
      <c r="AG60" s="160"/>
      <c r="AH60" s="160"/>
      <c r="AI60" s="160"/>
      <c r="AJ60" s="160"/>
      <c r="AK60" s="161"/>
      <c r="AL60" s="161"/>
      <c r="AM60" s="161"/>
      <c r="AN60" s="161"/>
      <c r="AO60" s="161"/>
    </row>
    <row r="61" spans="1:41" ht="16" customHeight="1" x14ac:dyDescent="0.35">
      <c r="A61" s="162"/>
      <c r="B61" s="163"/>
      <c r="C61" s="163"/>
      <c r="D61" s="163"/>
      <c r="E61" s="163"/>
      <c r="F61" s="164"/>
      <c r="G61" s="165"/>
      <c r="H61" s="166"/>
      <c r="I61" s="167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255"/>
      <c r="U61" s="179"/>
      <c r="V61" s="179"/>
      <c r="W61" s="180"/>
      <c r="X61" s="161"/>
      <c r="Y61" s="161"/>
      <c r="Z61" s="161"/>
      <c r="AA61" s="256"/>
      <c r="AB61" s="256"/>
      <c r="AC61" s="256"/>
      <c r="AD61" s="256"/>
      <c r="AE61" s="160" t="str">
        <f t="shared" si="0"/>
        <v/>
      </c>
      <c r="AF61" s="160"/>
      <c r="AG61" s="160"/>
      <c r="AH61" s="160"/>
      <c r="AI61" s="160"/>
      <c r="AJ61" s="160"/>
      <c r="AK61" s="161"/>
      <c r="AL61" s="161"/>
      <c r="AM61" s="161"/>
      <c r="AN61" s="161"/>
      <c r="AO61" s="161"/>
    </row>
    <row r="62" spans="1:41" ht="16" customHeight="1" x14ac:dyDescent="0.35">
      <c r="A62" s="162"/>
      <c r="B62" s="163"/>
      <c r="C62" s="163"/>
      <c r="D62" s="163"/>
      <c r="E62" s="163"/>
      <c r="F62" s="164"/>
      <c r="G62" s="165"/>
      <c r="H62" s="166"/>
      <c r="I62" s="167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255"/>
      <c r="U62" s="179"/>
      <c r="V62" s="179"/>
      <c r="W62" s="180"/>
      <c r="X62" s="161"/>
      <c r="Y62" s="161"/>
      <c r="Z62" s="161"/>
      <c r="AA62" s="256"/>
      <c r="AB62" s="256"/>
      <c r="AC62" s="256"/>
      <c r="AD62" s="256"/>
      <c r="AE62" s="160" t="str">
        <f t="shared" si="0"/>
        <v/>
      </c>
      <c r="AF62" s="160"/>
      <c r="AG62" s="160"/>
      <c r="AH62" s="160"/>
      <c r="AI62" s="160"/>
      <c r="AJ62" s="160"/>
      <c r="AK62" s="161"/>
      <c r="AL62" s="161"/>
      <c r="AM62" s="161"/>
      <c r="AN62" s="161"/>
      <c r="AO62" s="161"/>
    </row>
    <row r="63" spans="1:41" ht="16" customHeight="1" x14ac:dyDescent="0.35">
      <c r="A63" s="162"/>
      <c r="B63" s="163"/>
      <c r="C63" s="163"/>
      <c r="D63" s="163"/>
      <c r="E63" s="163"/>
      <c r="F63" s="164"/>
      <c r="G63" s="165"/>
      <c r="H63" s="166"/>
      <c r="I63" s="167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255"/>
      <c r="U63" s="179"/>
      <c r="V63" s="179"/>
      <c r="W63" s="180"/>
      <c r="X63" s="161"/>
      <c r="Y63" s="161"/>
      <c r="Z63" s="161"/>
      <c r="AA63" s="256"/>
      <c r="AB63" s="256"/>
      <c r="AC63" s="256"/>
      <c r="AD63" s="256"/>
      <c r="AE63" s="160" t="str">
        <f t="shared" si="0"/>
        <v/>
      </c>
      <c r="AF63" s="160"/>
      <c r="AG63" s="160"/>
      <c r="AH63" s="160"/>
      <c r="AI63" s="160"/>
      <c r="AJ63" s="160"/>
      <c r="AK63" s="161"/>
      <c r="AL63" s="161"/>
      <c r="AM63" s="161"/>
      <c r="AN63" s="161"/>
      <c r="AO63" s="161"/>
    </row>
    <row r="64" spans="1:41" ht="16" customHeight="1" x14ac:dyDescent="0.35">
      <c r="A64" s="162"/>
      <c r="B64" s="163"/>
      <c r="C64" s="163"/>
      <c r="D64" s="163"/>
      <c r="E64" s="163"/>
      <c r="F64" s="164"/>
      <c r="G64" s="165"/>
      <c r="H64" s="166"/>
      <c r="I64" s="167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255"/>
      <c r="U64" s="179"/>
      <c r="V64" s="179"/>
      <c r="W64" s="180"/>
      <c r="X64" s="161"/>
      <c r="Y64" s="161"/>
      <c r="Z64" s="161"/>
      <c r="AA64" s="256"/>
      <c r="AB64" s="256"/>
      <c r="AC64" s="256"/>
      <c r="AD64" s="256"/>
      <c r="AE64" s="160" t="str">
        <f t="shared" si="0"/>
        <v/>
      </c>
      <c r="AF64" s="160"/>
      <c r="AG64" s="160"/>
      <c r="AH64" s="160"/>
      <c r="AI64" s="160"/>
      <c r="AJ64" s="160"/>
      <c r="AK64" s="161"/>
      <c r="AL64" s="161"/>
      <c r="AM64" s="161"/>
      <c r="AN64" s="161"/>
      <c r="AO64" s="161"/>
    </row>
    <row r="65" spans="1:41" ht="16" customHeight="1" x14ac:dyDescent="0.35">
      <c r="A65" s="162"/>
      <c r="B65" s="163"/>
      <c r="C65" s="163"/>
      <c r="D65" s="163"/>
      <c r="E65" s="163"/>
      <c r="F65" s="164"/>
      <c r="G65" s="165"/>
      <c r="H65" s="166"/>
      <c r="I65" s="167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255"/>
      <c r="U65" s="179"/>
      <c r="V65" s="179"/>
      <c r="W65" s="180"/>
      <c r="X65" s="161"/>
      <c r="Y65" s="161"/>
      <c r="Z65" s="161"/>
      <c r="AA65" s="256"/>
      <c r="AB65" s="256"/>
      <c r="AC65" s="256"/>
      <c r="AD65" s="256"/>
      <c r="AE65" s="160" t="str">
        <f t="shared" si="0"/>
        <v/>
      </c>
      <c r="AF65" s="160"/>
      <c r="AG65" s="160"/>
      <c r="AH65" s="160"/>
      <c r="AI65" s="160"/>
      <c r="AJ65" s="160"/>
      <c r="AK65" s="161"/>
      <c r="AL65" s="161"/>
      <c r="AM65" s="161"/>
      <c r="AN65" s="161"/>
      <c r="AO65" s="161"/>
    </row>
    <row r="66" spans="1:41" ht="16" customHeight="1" x14ac:dyDescent="0.35">
      <c r="A66" s="162"/>
      <c r="B66" s="163"/>
      <c r="C66" s="163"/>
      <c r="D66" s="163"/>
      <c r="E66" s="163"/>
      <c r="F66" s="164"/>
      <c r="G66" s="165"/>
      <c r="H66" s="166"/>
      <c r="I66" s="167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255"/>
      <c r="U66" s="179"/>
      <c r="V66" s="179"/>
      <c r="W66" s="180"/>
      <c r="X66" s="161"/>
      <c r="Y66" s="161"/>
      <c r="Z66" s="161"/>
      <c r="AA66" s="256"/>
      <c r="AB66" s="256"/>
      <c r="AC66" s="256"/>
      <c r="AD66" s="256"/>
      <c r="AE66" s="160" t="str">
        <f t="shared" si="0"/>
        <v/>
      </c>
      <c r="AF66" s="160"/>
      <c r="AG66" s="160"/>
      <c r="AH66" s="160"/>
      <c r="AI66" s="160"/>
      <c r="AJ66" s="160"/>
      <c r="AK66" s="161"/>
      <c r="AL66" s="161"/>
      <c r="AM66" s="161"/>
      <c r="AN66" s="161"/>
      <c r="AO66" s="161"/>
    </row>
    <row r="67" spans="1:41" ht="16" customHeight="1" x14ac:dyDescent="0.35">
      <c r="A67" s="162"/>
      <c r="B67" s="163"/>
      <c r="C67" s="163"/>
      <c r="D67" s="163"/>
      <c r="E67" s="163"/>
      <c r="F67" s="164"/>
      <c r="G67" s="165"/>
      <c r="H67" s="166"/>
      <c r="I67" s="167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255"/>
      <c r="U67" s="179"/>
      <c r="V67" s="179"/>
      <c r="W67" s="180"/>
      <c r="X67" s="161"/>
      <c r="Y67" s="161"/>
      <c r="Z67" s="161"/>
      <c r="AA67" s="256"/>
      <c r="AB67" s="256"/>
      <c r="AC67" s="256"/>
      <c r="AD67" s="256"/>
      <c r="AE67" s="160" t="str">
        <f t="shared" si="0"/>
        <v/>
      </c>
      <c r="AF67" s="160"/>
      <c r="AG67" s="160"/>
      <c r="AH67" s="160"/>
      <c r="AI67" s="160"/>
      <c r="AJ67" s="160"/>
      <c r="AK67" s="161"/>
      <c r="AL67" s="161"/>
      <c r="AM67" s="161"/>
      <c r="AN67" s="161"/>
      <c r="AO67" s="161"/>
    </row>
    <row r="68" spans="1:41" ht="16" customHeight="1" x14ac:dyDescent="0.35">
      <c r="A68" s="162"/>
      <c r="B68" s="163"/>
      <c r="C68" s="163"/>
      <c r="D68" s="163"/>
      <c r="E68" s="163"/>
      <c r="F68" s="164"/>
      <c r="G68" s="165"/>
      <c r="H68" s="166"/>
      <c r="I68" s="167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255"/>
      <c r="U68" s="179"/>
      <c r="V68" s="179"/>
      <c r="W68" s="180"/>
      <c r="X68" s="161"/>
      <c r="Y68" s="161"/>
      <c r="Z68" s="161"/>
      <c r="AA68" s="256"/>
      <c r="AB68" s="256"/>
      <c r="AC68" s="256"/>
      <c r="AD68" s="256"/>
      <c r="AE68" s="160" t="str">
        <f t="shared" si="0"/>
        <v/>
      </c>
      <c r="AF68" s="160"/>
      <c r="AG68" s="160"/>
      <c r="AH68" s="160"/>
      <c r="AI68" s="160"/>
      <c r="AJ68" s="160"/>
      <c r="AK68" s="161"/>
      <c r="AL68" s="161"/>
      <c r="AM68" s="161"/>
      <c r="AN68" s="161"/>
      <c r="AO68" s="161"/>
    </row>
    <row r="69" spans="1:41" ht="16" customHeight="1" x14ac:dyDescent="0.35">
      <c r="A69" s="162"/>
      <c r="B69" s="163"/>
      <c r="C69" s="163"/>
      <c r="D69" s="163"/>
      <c r="E69" s="163"/>
      <c r="F69" s="164"/>
      <c r="G69" s="165"/>
      <c r="H69" s="166"/>
      <c r="I69" s="167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255"/>
      <c r="U69" s="179"/>
      <c r="V69" s="179"/>
      <c r="W69" s="180"/>
      <c r="X69" s="161"/>
      <c r="Y69" s="161"/>
      <c r="Z69" s="161"/>
      <c r="AA69" s="256"/>
      <c r="AB69" s="256"/>
      <c r="AC69" s="256"/>
      <c r="AD69" s="256"/>
      <c r="AE69" s="160" t="str">
        <f t="shared" si="0"/>
        <v/>
      </c>
      <c r="AF69" s="160"/>
      <c r="AG69" s="160"/>
      <c r="AH69" s="160"/>
      <c r="AI69" s="160"/>
      <c r="AJ69" s="160"/>
      <c r="AK69" s="161"/>
      <c r="AL69" s="161"/>
      <c r="AM69" s="161"/>
      <c r="AN69" s="161"/>
      <c r="AO69" s="161"/>
    </row>
    <row r="70" spans="1:41" ht="16" customHeight="1" x14ac:dyDescent="0.35">
      <c r="A70" s="162"/>
      <c r="B70" s="163"/>
      <c r="C70" s="163"/>
      <c r="D70" s="163"/>
      <c r="E70" s="163"/>
      <c r="F70" s="164"/>
      <c r="G70" s="165"/>
      <c r="H70" s="166"/>
      <c r="I70" s="167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255"/>
      <c r="U70" s="179"/>
      <c r="V70" s="179"/>
      <c r="W70" s="180"/>
      <c r="X70" s="161"/>
      <c r="Y70" s="161"/>
      <c r="Z70" s="161"/>
      <c r="AA70" s="256"/>
      <c r="AB70" s="256"/>
      <c r="AC70" s="256"/>
      <c r="AD70" s="256"/>
      <c r="AE70" s="160" t="str">
        <f t="shared" si="0"/>
        <v/>
      </c>
      <c r="AF70" s="160"/>
      <c r="AG70" s="160"/>
      <c r="AH70" s="160"/>
      <c r="AI70" s="160"/>
      <c r="AJ70" s="160"/>
      <c r="AK70" s="161"/>
      <c r="AL70" s="161"/>
      <c r="AM70" s="161"/>
      <c r="AN70" s="161"/>
      <c r="AO70" s="161"/>
    </row>
    <row r="71" spans="1:41" ht="16" customHeight="1" x14ac:dyDescent="0.35">
      <c r="A71" s="162"/>
      <c r="B71" s="163"/>
      <c r="C71" s="163"/>
      <c r="D71" s="163"/>
      <c r="E71" s="163"/>
      <c r="F71" s="164"/>
      <c r="G71" s="165"/>
      <c r="H71" s="166"/>
      <c r="I71" s="167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255"/>
      <c r="U71" s="179"/>
      <c r="V71" s="179"/>
      <c r="W71" s="180"/>
      <c r="X71" s="161"/>
      <c r="Y71" s="161"/>
      <c r="Z71" s="161"/>
      <c r="AA71" s="256"/>
      <c r="AB71" s="256"/>
      <c r="AC71" s="256"/>
      <c r="AD71" s="256"/>
      <c r="AE71" s="160" t="str">
        <f t="shared" si="0"/>
        <v/>
      </c>
      <c r="AF71" s="160"/>
      <c r="AG71" s="160"/>
      <c r="AH71" s="160"/>
      <c r="AI71" s="160"/>
      <c r="AJ71" s="160"/>
      <c r="AK71" s="161"/>
      <c r="AL71" s="161"/>
      <c r="AM71" s="161"/>
      <c r="AN71" s="161"/>
      <c r="AO71" s="161"/>
    </row>
    <row r="72" spans="1:41" ht="16" customHeight="1" x14ac:dyDescent="0.35">
      <c r="A72" s="162"/>
      <c r="B72" s="163"/>
      <c r="C72" s="163"/>
      <c r="D72" s="163"/>
      <c r="E72" s="163"/>
      <c r="F72" s="164"/>
      <c r="G72" s="165"/>
      <c r="H72" s="166"/>
      <c r="I72" s="167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255"/>
      <c r="U72" s="179"/>
      <c r="V72" s="179"/>
      <c r="W72" s="180"/>
      <c r="X72" s="161"/>
      <c r="Y72" s="161"/>
      <c r="Z72" s="161"/>
      <c r="AA72" s="256"/>
      <c r="AB72" s="256"/>
      <c r="AC72" s="256"/>
      <c r="AD72" s="256"/>
      <c r="AE72" s="160" t="str">
        <f t="shared" si="0"/>
        <v/>
      </c>
      <c r="AF72" s="160"/>
      <c r="AG72" s="160"/>
      <c r="AH72" s="160"/>
      <c r="AI72" s="160"/>
      <c r="AJ72" s="160"/>
      <c r="AK72" s="161"/>
      <c r="AL72" s="161"/>
      <c r="AM72" s="161"/>
      <c r="AN72" s="161"/>
      <c r="AO72" s="161"/>
    </row>
    <row r="73" spans="1:41" ht="16" customHeight="1" x14ac:dyDescent="0.35">
      <c r="A73" s="162"/>
      <c r="B73" s="163"/>
      <c r="C73" s="163"/>
      <c r="D73" s="163"/>
      <c r="E73" s="163"/>
      <c r="F73" s="164"/>
      <c r="G73" s="165"/>
      <c r="H73" s="166"/>
      <c r="I73" s="167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255"/>
      <c r="U73" s="179"/>
      <c r="V73" s="179"/>
      <c r="W73" s="180"/>
      <c r="X73" s="161"/>
      <c r="Y73" s="161"/>
      <c r="Z73" s="161"/>
      <c r="AA73" s="256"/>
      <c r="AB73" s="256"/>
      <c r="AC73" s="256"/>
      <c r="AD73" s="256"/>
      <c r="AE73" s="160" t="str">
        <f t="shared" si="0"/>
        <v/>
      </c>
      <c r="AF73" s="160"/>
      <c r="AG73" s="160"/>
      <c r="AH73" s="160"/>
      <c r="AI73" s="160"/>
      <c r="AJ73" s="160"/>
      <c r="AK73" s="161"/>
      <c r="AL73" s="161"/>
      <c r="AM73" s="161"/>
      <c r="AN73" s="161"/>
      <c r="AO73" s="161"/>
    </row>
    <row r="74" spans="1:41" ht="16" customHeight="1" x14ac:dyDescent="0.35">
      <c r="A74" s="162"/>
      <c r="B74" s="163"/>
      <c r="C74" s="163"/>
      <c r="D74" s="163"/>
      <c r="E74" s="163"/>
      <c r="F74" s="164"/>
      <c r="G74" s="165"/>
      <c r="H74" s="166"/>
      <c r="I74" s="167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255"/>
      <c r="U74" s="179"/>
      <c r="V74" s="179"/>
      <c r="W74" s="180"/>
      <c r="X74" s="161"/>
      <c r="Y74" s="161"/>
      <c r="Z74" s="161"/>
      <c r="AA74" s="256"/>
      <c r="AB74" s="256"/>
      <c r="AC74" s="256"/>
      <c r="AD74" s="256"/>
      <c r="AE74" s="160" t="str">
        <f t="shared" si="0"/>
        <v/>
      </c>
      <c r="AF74" s="160"/>
      <c r="AG74" s="160"/>
      <c r="AH74" s="160"/>
      <c r="AI74" s="160"/>
      <c r="AJ74" s="160"/>
      <c r="AK74" s="161"/>
      <c r="AL74" s="161"/>
      <c r="AM74" s="161"/>
      <c r="AN74" s="161"/>
      <c r="AO74" s="161"/>
    </row>
    <row r="75" spans="1:41" ht="16" customHeight="1" x14ac:dyDescent="0.35">
      <c r="A75" s="162"/>
      <c r="B75" s="163"/>
      <c r="C75" s="163"/>
      <c r="D75" s="163"/>
      <c r="E75" s="163"/>
      <c r="F75" s="164"/>
      <c r="G75" s="165"/>
      <c r="H75" s="166"/>
      <c r="I75" s="167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255"/>
      <c r="U75" s="179"/>
      <c r="V75" s="179"/>
      <c r="W75" s="180"/>
      <c r="X75" s="161"/>
      <c r="Y75" s="161"/>
      <c r="Z75" s="161"/>
      <c r="AA75" s="256"/>
      <c r="AB75" s="256"/>
      <c r="AC75" s="256"/>
      <c r="AD75" s="256"/>
      <c r="AE75" s="160" t="str">
        <f t="shared" si="0"/>
        <v/>
      </c>
      <c r="AF75" s="160"/>
      <c r="AG75" s="160"/>
      <c r="AH75" s="160"/>
      <c r="AI75" s="160"/>
      <c r="AJ75" s="160"/>
      <c r="AK75" s="161"/>
      <c r="AL75" s="161"/>
      <c r="AM75" s="161"/>
      <c r="AN75" s="161"/>
      <c r="AO75" s="161"/>
    </row>
    <row r="76" spans="1:41" ht="16" customHeight="1" x14ac:dyDescent="0.35">
      <c r="A76" s="162"/>
      <c r="B76" s="163"/>
      <c r="C76" s="163"/>
      <c r="D76" s="163"/>
      <c r="E76" s="163"/>
      <c r="F76" s="164"/>
      <c r="G76" s="165"/>
      <c r="H76" s="166"/>
      <c r="I76" s="167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255"/>
      <c r="U76" s="179"/>
      <c r="V76" s="179"/>
      <c r="W76" s="180"/>
      <c r="X76" s="161"/>
      <c r="Y76" s="161"/>
      <c r="Z76" s="161"/>
      <c r="AA76" s="256"/>
      <c r="AB76" s="256"/>
      <c r="AC76" s="256"/>
      <c r="AD76" s="256"/>
      <c r="AE76" s="160" t="str">
        <f t="shared" si="0"/>
        <v/>
      </c>
      <c r="AF76" s="160"/>
      <c r="AG76" s="160"/>
      <c r="AH76" s="160"/>
      <c r="AI76" s="160"/>
      <c r="AJ76" s="160"/>
      <c r="AK76" s="161"/>
      <c r="AL76" s="161"/>
      <c r="AM76" s="161"/>
      <c r="AN76" s="161"/>
      <c r="AO76" s="161"/>
    </row>
    <row r="77" spans="1:41" ht="16" customHeight="1" x14ac:dyDescent="0.35">
      <c r="A77" s="162"/>
      <c r="B77" s="163"/>
      <c r="C77" s="163"/>
      <c r="D77" s="163"/>
      <c r="E77" s="163"/>
      <c r="F77" s="164"/>
      <c r="G77" s="165"/>
      <c r="H77" s="166"/>
      <c r="I77" s="167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255"/>
      <c r="U77" s="179"/>
      <c r="V77" s="179"/>
      <c r="W77" s="180"/>
      <c r="X77" s="161"/>
      <c r="Y77" s="161"/>
      <c r="Z77" s="161"/>
      <c r="AA77" s="256"/>
      <c r="AB77" s="256"/>
      <c r="AC77" s="256"/>
      <c r="AD77" s="256"/>
      <c r="AE77" s="160" t="str">
        <f t="shared" si="0"/>
        <v/>
      </c>
      <c r="AF77" s="160"/>
      <c r="AG77" s="160"/>
      <c r="AH77" s="160"/>
      <c r="AI77" s="160"/>
      <c r="AJ77" s="160"/>
      <c r="AK77" s="161"/>
      <c r="AL77" s="161"/>
      <c r="AM77" s="161"/>
      <c r="AN77" s="161"/>
      <c r="AO77" s="161"/>
    </row>
    <row r="78" spans="1:41" ht="16" customHeight="1" x14ac:dyDescent="0.35">
      <c r="A78" s="162"/>
      <c r="B78" s="163"/>
      <c r="C78" s="163"/>
      <c r="D78" s="163"/>
      <c r="E78" s="163"/>
      <c r="F78" s="164"/>
      <c r="G78" s="165"/>
      <c r="H78" s="166"/>
      <c r="I78" s="167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255"/>
      <c r="U78" s="179"/>
      <c r="V78" s="179"/>
      <c r="W78" s="180"/>
      <c r="X78" s="161"/>
      <c r="Y78" s="161"/>
      <c r="Z78" s="161"/>
      <c r="AA78" s="256"/>
      <c r="AB78" s="256"/>
      <c r="AC78" s="256"/>
      <c r="AD78" s="256"/>
      <c r="AE78" s="160" t="str">
        <f t="shared" si="0"/>
        <v/>
      </c>
      <c r="AF78" s="160"/>
      <c r="AG78" s="160"/>
      <c r="AH78" s="160"/>
      <c r="AI78" s="160"/>
      <c r="AJ78" s="160"/>
      <c r="AK78" s="161"/>
      <c r="AL78" s="161"/>
      <c r="AM78" s="161"/>
      <c r="AN78" s="161"/>
      <c r="AO78" s="161"/>
    </row>
    <row r="79" spans="1:41" ht="16" customHeight="1" x14ac:dyDescent="0.35">
      <c r="A79" s="162"/>
      <c r="B79" s="163"/>
      <c r="C79" s="163"/>
      <c r="D79" s="163"/>
      <c r="E79" s="163"/>
      <c r="F79" s="164"/>
      <c r="G79" s="165"/>
      <c r="H79" s="166"/>
      <c r="I79" s="167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255"/>
      <c r="U79" s="179"/>
      <c r="V79" s="179"/>
      <c r="W79" s="180"/>
      <c r="X79" s="161"/>
      <c r="Y79" s="161"/>
      <c r="Z79" s="161"/>
      <c r="AA79" s="256"/>
      <c r="AB79" s="256"/>
      <c r="AC79" s="256"/>
      <c r="AD79" s="256"/>
      <c r="AE79" s="160" t="str">
        <f t="shared" si="0"/>
        <v/>
      </c>
      <c r="AF79" s="160"/>
      <c r="AG79" s="160"/>
      <c r="AH79" s="160"/>
      <c r="AI79" s="160"/>
      <c r="AJ79" s="160"/>
      <c r="AK79" s="161"/>
      <c r="AL79" s="161"/>
      <c r="AM79" s="161"/>
      <c r="AN79" s="161"/>
      <c r="AO79" s="161"/>
    </row>
    <row r="80" spans="1:41" ht="16" customHeight="1" x14ac:dyDescent="0.35">
      <c r="A80" s="162"/>
      <c r="B80" s="163"/>
      <c r="C80" s="163"/>
      <c r="D80" s="163"/>
      <c r="E80" s="163"/>
      <c r="F80" s="164"/>
      <c r="G80" s="165"/>
      <c r="H80" s="166"/>
      <c r="I80" s="167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255"/>
      <c r="U80" s="179"/>
      <c r="V80" s="179"/>
      <c r="W80" s="180"/>
      <c r="X80" s="161"/>
      <c r="Y80" s="161"/>
      <c r="Z80" s="161"/>
      <c r="AA80" s="256"/>
      <c r="AB80" s="256"/>
      <c r="AC80" s="256"/>
      <c r="AD80" s="256"/>
      <c r="AE80" s="160" t="str">
        <f t="shared" si="0"/>
        <v/>
      </c>
      <c r="AF80" s="160"/>
      <c r="AG80" s="160"/>
      <c r="AH80" s="160"/>
      <c r="AI80" s="160"/>
      <c r="AJ80" s="160"/>
      <c r="AK80" s="161"/>
      <c r="AL80" s="161"/>
      <c r="AM80" s="161"/>
      <c r="AN80" s="161"/>
      <c r="AO80" s="161"/>
    </row>
    <row r="81" spans="1:41" ht="16" customHeight="1" x14ac:dyDescent="0.35">
      <c r="A81" s="162"/>
      <c r="B81" s="163"/>
      <c r="C81" s="163"/>
      <c r="D81" s="163"/>
      <c r="E81" s="163"/>
      <c r="F81" s="164"/>
      <c r="G81" s="165"/>
      <c r="H81" s="166"/>
      <c r="I81" s="167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255"/>
      <c r="U81" s="179"/>
      <c r="V81" s="179"/>
      <c r="W81" s="180"/>
      <c r="X81" s="161"/>
      <c r="Y81" s="161"/>
      <c r="Z81" s="161"/>
      <c r="AA81" s="256"/>
      <c r="AB81" s="256"/>
      <c r="AC81" s="256"/>
      <c r="AD81" s="256"/>
      <c r="AE81" s="160" t="str">
        <f t="shared" si="0"/>
        <v/>
      </c>
      <c r="AF81" s="160"/>
      <c r="AG81" s="160"/>
      <c r="AH81" s="160"/>
      <c r="AI81" s="160"/>
      <c r="AJ81" s="160"/>
      <c r="AK81" s="161"/>
      <c r="AL81" s="161"/>
      <c r="AM81" s="161"/>
      <c r="AN81" s="161"/>
      <c r="AO81" s="161"/>
    </row>
    <row r="82" spans="1:41" ht="16" customHeight="1" x14ac:dyDescent="0.35">
      <c r="A82" s="162"/>
      <c r="B82" s="163"/>
      <c r="C82" s="163"/>
      <c r="D82" s="163"/>
      <c r="E82" s="163"/>
      <c r="F82" s="164"/>
      <c r="G82" s="165"/>
      <c r="H82" s="166"/>
      <c r="I82" s="167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255"/>
      <c r="U82" s="179"/>
      <c r="V82" s="179"/>
      <c r="W82" s="180"/>
      <c r="X82" s="161"/>
      <c r="Y82" s="161"/>
      <c r="Z82" s="161"/>
      <c r="AA82" s="256"/>
      <c r="AB82" s="256"/>
      <c r="AC82" s="256"/>
      <c r="AD82" s="256"/>
      <c r="AE82" s="160" t="str">
        <f t="shared" si="0"/>
        <v/>
      </c>
      <c r="AF82" s="160"/>
      <c r="AG82" s="160"/>
      <c r="AH82" s="160"/>
      <c r="AI82" s="160"/>
      <c r="AJ82" s="160"/>
      <c r="AK82" s="161"/>
      <c r="AL82" s="161"/>
      <c r="AM82" s="161"/>
      <c r="AN82" s="161"/>
      <c r="AO82" s="161"/>
    </row>
    <row r="83" spans="1:41" ht="16" customHeight="1" x14ac:dyDescent="0.35">
      <c r="A83" s="162"/>
      <c r="B83" s="163"/>
      <c r="C83" s="163"/>
      <c r="D83" s="163"/>
      <c r="E83" s="163"/>
      <c r="F83" s="164"/>
      <c r="G83" s="165"/>
      <c r="H83" s="166"/>
      <c r="I83" s="167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255"/>
      <c r="U83" s="179"/>
      <c r="V83" s="179"/>
      <c r="W83" s="180"/>
      <c r="X83" s="161"/>
      <c r="Y83" s="161"/>
      <c r="Z83" s="161"/>
      <c r="AA83" s="256"/>
      <c r="AB83" s="256"/>
      <c r="AC83" s="256"/>
      <c r="AD83" s="256"/>
      <c r="AE83" s="160" t="str">
        <f t="shared" si="0"/>
        <v/>
      </c>
      <c r="AF83" s="160"/>
      <c r="AG83" s="160"/>
      <c r="AH83" s="160"/>
      <c r="AI83" s="160"/>
      <c r="AJ83" s="160"/>
      <c r="AK83" s="161"/>
      <c r="AL83" s="161"/>
      <c r="AM83" s="161"/>
      <c r="AN83" s="161"/>
      <c r="AO83" s="161"/>
    </row>
    <row r="84" spans="1:41" ht="16" customHeight="1" x14ac:dyDescent="0.35">
      <c r="A84" s="162"/>
      <c r="B84" s="163"/>
      <c r="C84" s="163"/>
      <c r="D84" s="163"/>
      <c r="E84" s="163"/>
      <c r="F84" s="164"/>
      <c r="G84" s="165"/>
      <c r="H84" s="166"/>
      <c r="I84" s="167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255"/>
      <c r="U84" s="179"/>
      <c r="V84" s="179"/>
      <c r="W84" s="180"/>
      <c r="X84" s="161"/>
      <c r="Y84" s="161"/>
      <c r="Z84" s="161"/>
      <c r="AA84" s="256"/>
      <c r="AB84" s="256"/>
      <c r="AC84" s="256"/>
      <c r="AD84" s="256"/>
      <c r="AE84" s="160" t="str">
        <f t="shared" si="0"/>
        <v/>
      </c>
      <c r="AF84" s="160"/>
      <c r="AG84" s="160"/>
      <c r="AH84" s="160"/>
      <c r="AI84" s="160"/>
      <c r="AJ84" s="160"/>
      <c r="AK84" s="161"/>
      <c r="AL84" s="161"/>
      <c r="AM84" s="161"/>
      <c r="AN84" s="161"/>
      <c r="AO84" s="161"/>
    </row>
    <row r="85" spans="1:41" ht="16" customHeight="1" x14ac:dyDescent="0.35">
      <c r="A85" s="162"/>
      <c r="B85" s="163"/>
      <c r="C85" s="163"/>
      <c r="D85" s="163"/>
      <c r="E85" s="163"/>
      <c r="F85" s="164"/>
      <c r="G85" s="165"/>
      <c r="H85" s="166"/>
      <c r="I85" s="167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255"/>
      <c r="U85" s="179"/>
      <c r="V85" s="179"/>
      <c r="W85" s="180"/>
      <c r="X85" s="161"/>
      <c r="Y85" s="161"/>
      <c r="Z85" s="161"/>
      <c r="AA85" s="256"/>
      <c r="AB85" s="256"/>
      <c r="AC85" s="256"/>
      <c r="AD85" s="256"/>
      <c r="AE85" s="160" t="str">
        <f t="shared" si="0"/>
        <v/>
      </c>
      <c r="AF85" s="160"/>
      <c r="AG85" s="160"/>
      <c r="AH85" s="160"/>
      <c r="AI85" s="160"/>
      <c r="AJ85" s="160"/>
      <c r="AK85" s="161"/>
      <c r="AL85" s="161"/>
      <c r="AM85" s="161"/>
      <c r="AN85" s="161"/>
      <c r="AO85" s="161"/>
    </row>
    <row r="86" spans="1:41" ht="16" customHeight="1" x14ac:dyDescent="0.35">
      <c r="A86" s="162"/>
      <c r="B86" s="163"/>
      <c r="C86" s="163"/>
      <c r="D86" s="163"/>
      <c r="E86" s="163"/>
      <c r="F86" s="164"/>
      <c r="G86" s="165"/>
      <c r="H86" s="166"/>
      <c r="I86" s="167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255"/>
      <c r="U86" s="179"/>
      <c r="V86" s="179"/>
      <c r="W86" s="180"/>
      <c r="X86" s="161"/>
      <c r="Y86" s="161"/>
      <c r="Z86" s="161"/>
      <c r="AA86" s="256"/>
      <c r="AB86" s="256"/>
      <c r="AC86" s="256"/>
      <c r="AD86" s="256"/>
      <c r="AE86" s="160" t="str">
        <f t="shared" si="0"/>
        <v/>
      </c>
      <c r="AF86" s="160"/>
      <c r="AG86" s="160"/>
      <c r="AH86" s="160"/>
      <c r="AI86" s="160"/>
      <c r="AJ86" s="160"/>
      <c r="AK86" s="161"/>
      <c r="AL86" s="161"/>
      <c r="AM86" s="161"/>
      <c r="AN86" s="161"/>
      <c r="AO86" s="161"/>
    </row>
    <row r="87" spans="1:41" ht="16" customHeight="1" x14ac:dyDescent="0.35">
      <c r="A87" s="162"/>
      <c r="B87" s="163"/>
      <c r="C87" s="163"/>
      <c r="D87" s="163"/>
      <c r="E87" s="163"/>
      <c r="F87" s="164"/>
      <c r="G87" s="165"/>
      <c r="H87" s="166"/>
      <c r="I87" s="167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255"/>
      <c r="U87" s="179"/>
      <c r="V87" s="179"/>
      <c r="W87" s="180"/>
      <c r="X87" s="161"/>
      <c r="Y87" s="161"/>
      <c r="Z87" s="161"/>
      <c r="AA87" s="256"/>
      <c r="AB87" s="256"/>
      <c r="AC87" s="256"/>
      <c r="AD87" s="256"/>
      <c r="AE87" s="160" t="str">
        <f t="shared" si="0"/>
        <v/>
      </c>
      <c r="AF87" s="160"/>
      <c r="AG87" s="160"/>
      <c r="AH87" s="160"/>
      <c r="AI87" s="160"/>
      <c r="AJ87" s="160"/>
      <c r="AK87" s="161"/>
      <c r="AL87" s="161"/>
      <c r="AM87" s="161"/>
      <c r="AN87" s="161"/>
      <c r="AO87" s="161"/>
    </row>
    <row r="88" spans="1:41" ht="16" customHeight="1" x14ac:dyDescent="0.35">
      <c r="A88" s="162"/>
      <c r="B88" s="163"/>
      <c r="C88" s="163"/>
      <c r="D88" s="163"/>
      <c r="E88" s="163"/>
      <c r="F88" s="164"/>
      <c r="G88" s="165"/>
      <c r="H88" s="166"/>
      <c r="I88" s="167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255"/>
      <c r="U88" s="179"/>
      <c r="V88" s="179"/>
      <c r="W88" s="180"/>
      <c r="X88" s="161"/>
      <c r="Y88" s="161"/>
      <c r="Z88" s="161"/>
      <c r="AA88" s="256"/>
      <c r="AB88" s="256"/>
      <c r="AC88" s="256"/>
      <c r="AD88" s="256"/>
      <c r="AE88" s="160" t="str">
        <f t="shared" si="0"/>
        <v/>
      </c>
      <c r="AF88" s="160"/>
      <c r="AG88" s="160"/>
      <c r="AH88" s="160"/>
      <c r="AI88" s="160"/>
      <c r="AJ88" s="160"/>
      <c r="AK88" s="161"/>
      <c r="AL88" s="161"/>
      <c r="AM88" s="161"/>
      <c r="AN88" s="161"/>
      <c r="AO88" s="161"/>
    </row>
    <row r="89" spans="1:41" ht="16" customHeight="1" x14ac:dyDescent="0.35">
      <c r="A89" s="162"/>
      <c r="B89" s="163"/>
      <c r="C89" s="163"/>
      <c r="D89" s="163"/>
      <c r="E89" s="163"/>
      <c r="F89" s="164"/>
      <c r="G89" s="165"/>
      <c r="H89" s="166"/>
      <c r="I89" s="167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255"/>
      <c r="U89" s="179"/>
      <c r="V89" s="179"/>
      <c r="W89" s="180"/>
      <c r="X89" s="161"/>
      <c r="Y89" s="161"/>
      <c r="Z89" s="161"/>
      <c r="AA89" s="256"/>
      <c r="AB89" s="256"/>
      <c r="AC89" s="256"/>
      <c r="AD89" s="256"/>
      <c r="AE89" s="160" t="str">
        <f t="shared" si="0"/>
        <v/>
      </c>
      <c r="AF89" s="160"/>
      <c r="AG89" s="160"/>
      <c r="AH89" s="160"/>
      <c r="AI89" s="160"/>
      <c r="AJ89" s="160"/>
      <c r="AK89" s="161"/>
      <c r="AL89" s="161"/>
      <c r="AM89" s="161"/>
      <c r="AN89" s="161"/>
      <c r="AO89" s="161"/>
    </row>
    <row r="90" spans="1:41" ht="16" customHeight="1" x14ac:dyDescent="0.35">
      <c r="A90" s="162"/>
      <c r="B90" s="163"/>
      <c r="C90" s="163"/>
      <c r="D90" s="163"/>
      <c r="E90" s="163"/>
      <c r="F90" s="164"/>
      <c r="G90" s="165"/>
      <c r="H90" s="166"/>
      <c r="I90" s="167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255"/>
      <c r="U90" s="179"/>
      <c r="V90" s="179"/>
      <c r="W90" s="180"/>
      <c r="X90" s="161"/>
      <c r="Y90" s="161"/>
      <c r="Z90" s="161"/>
      <c r="AA90" s="256"/>
      <c r="AB90" s="256"/>
      <c r="AC90" s="256"/>
      <c r="AD90" s="256"/>
      <c r="AE90" s="160" t="str">
        <f t="shared" si="0"/>
        <v/>
      </c>
      <c r="AF90" s="160"/>
      <c r="AG90" s="160"/>
      <c r="AH90" s="160"/>
      <c r="AI90" s="160"/>
      <c r="AJ90" s="160"/>
      <c r="AK90" s="161"/>
      <c r="AL90" s="161"/>
      <c r="AM90" s="161"/>
      <c r="AN90" s="161"/>
      <c r="AO90" s="161"/>
    </row>
    <row r="91" spans="1:41" ht="16" customHeight="1" x14ac:dyDescent="0.35">
      <c r="A91" s="162"/>
      <c r="B91" s="163"/>
      <c r="C91" s="163"/>
      <c r="D91" s="163"/>
      <c r="E91" s="163"/>
      <c r="F91" s="164"/>
      <c r="G91" s="165"/>
      <c r="H91" s="166"/>
      <c r="I91" s="167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255"/>
      <c r="U91" s="179"/>
      <c r="V91" s="179"/>
      <c r="W91" s="180"/>
      <c r="X91" s="161"/>
      <c r="Y91" s="161"/>
      <c r="Z91" s="161"/>
      <c r="AA91" s="256"/>
      <c r="AB91" s="256"/>
      <c r="AC91" s="256"/>
      <c r="AD91" s="256"/>
      <c r="AE91" s="160" t="str">
        <f t="shared" ref="AE91:AE154" si="1">IF(AA91="","",ROUND(T91*AA91,0))</f>
        <v/>
      </c>
      <c r="AF91" s="160"/>
      <c r="AG91" s="160"/>
      <c r="AH91" s="160"/>
      <c r="AI91" s="160"/>
      <c r="AJ91" s="160"/>
      <c r="AK91" s="161"/>
      <c r="AL91" s="161"/>
      <c r="AM91" s="161"/>
      <c r="AN91" s="161"/>
      <c r="AO91" s="161"/>
    </row>
    <row r="92" spans="1:41" ht="16" customHeight="1" x14ac:dyDescent="0.35">
      <c r="A92" s="162"/>
      <c r="B92" s="163"/>
      <c r="C92" s="163"/>
      <c r="D92" s="163"/>
      <c r="E92" s="163"/>
      <c r="F92" s="164"/>
      <c r="G92" s="165"/>
      <c r="H92" s="166"/>
      <c r="I92" s="167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255"/>
      <c r="U92" s="179"/>
      <c r="V92" s="179"/>
      <c r="W92" s="180"/>
      <c r="X92" s="161"/>
      <c r="Y92" s="161"/>
      <c r="Z92" s="161"/>
      <c r="AA92" s="256"/>
      <c r="AB92" s="256"/>
      <c r="AC92" s="256"/>
      <c r="AD92" s="256"/>
      <c r="AE92" s="160" t="str">
        <f t="shared" si="1"/>
        <v/>
      </c>
      <c r="AF92" s="160"/>
      <c r="AG92" s="160"/>
      <c r="AH92" s="160"/>
      <c r="AI92" s="160"/>
      <c r="AJ92" s="160"/>
      <c r="AK92" s="161"/>
      <c r="AL92" s="161"/>
      <c r="AM92" s="161"/>
      <c r="AN92" s="161"/>
      <c r="AO92" s="161"/>
    </row>
    <row r="93" spans="1:41" ht="16" customHeight="1" x14ac:dyDescent="0.35">
      <c r="A93" s="162"/>
      <c r="B93" s="163"/>
      <c r="C93" s="163"/>
      <c r="D93" s="163"/>
      <c r="E93" s="163"/>
      <c r="F93" s="164"/>
      <c r="G93" s="165"/>
      <c r="H93" s="166"/>
      <c r="I93" s="167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255"/>
      <c r="U93" s="179"/>
      <c r="V93" s="179"/>
      <c r="W93" s="180"/>
      <c r="X93" s="161"/>
      <c r="Y93" s="161"/>
      <c r="Z93" s="161"/>
      <c r="AA93" s="256"/>
      <c r="AB93" s="256"/>
      <c r="AC93" s="256"/>
      <c r="AD93" s="256"/>
      <c r="AE93" s="160" t="str">
        <f t="shared" si="1"/>
        <v/>
      </c>
      <c r="AF93" s="160"/>
      <c r="AG93" s="160"/>
      <c r="AH93" s="160"/>
      <c r="AI93" s="160"/>
      <c r="AJ93" s="160"/>
      <c r="AK93" s="161"/>
      <c r="AL93" s="161"/>
      <c r="AM93" s="161"/>
      <c r="AN93" s="161"/>
      <c r="AO93" s="161"/>
    </row>
    <row r="94" spans="1:41" ht="16" customHeight="1" x14ac:dyDescent="0.35">
      <c r="A94" s="162"/>
      <c r="B94" s="163"/>
      <c r="C94" s="163"/>
      <c r="D94" s="163"/>
      <c r="E94" s="163"/>
      <c r="F94" s="164"/>
      <c r="G94" s="165"/>
      <c r="H94" s="166"/>
      <c r="I94" s="167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255"/>
      <c r="U94" s="179"/>
      <c r="V94" s="179"/>
      <c r="W94" s="180"/>
      <c r="X94" s="161"/>
      <c r="Y94" s="161"/>
      <c r="Z94" s="161"/>
      <c r="AA94" s="256"/>
      <c r="AB94" s="256"/>
      <c r="AC94" s="256"/>
      <c r="AD94" s="256"/>
      <c r="AE94" s="160" t="str">
        <f t="shared" si="1"/>
        <v/>
      </c>
      <c r="AF94" s="160"/>
      <c r="AG94" s="160"/>
      <c r="AH94" s="160"/>
      <c r="AI94" s="160"/>
      <c r="AJ94" s="160"/>
      <c r="AK94" s="161"/>
      <c r="AL94" s="161"/>
      <c r="AM94" s="161"/>
      <c r="AN94" s="161"/>
      <c r="AO94" s="161"/>
    </row>
    <row r="95" spans="1:41" ht="16" customHeight="1" x14ac:dyDescent="0.35">
      <c r="A95" s="162"/>
      <c r="B95" s="163"/>
      <c r="C95" s="163"/>
      <c r="D95" s="163"/>
      <c r="E95" s="163"/>
      <c r="F95" s="164"/>
      <c r="G95" s="165"/>
      <c r="H95" s="166"/>
      <c r="I95" s="167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255"/>
      <c r="U95" s="179"/>
      <c r="V95" s="179"/>
      <c r="W95" s="180"/>
      <c r="X95" s="161"/>
      <c r="Y95" s="161"/>
      <c r="Z95" s="161"/>
      <c r="AA95" s="256"/>
      <c r="AB95" s="256"/>
      <c r="AC95" s="256"/>
      <c r="AD95" s="256"/>
      <c r="AE95" s="160" t="str">
        <f t="shared" si="1"/>
        <v/>
      </c>
      <c r="AF95" s="160"/>
      <c r="AG95" s="160"/>
      <c r="AH95" s="160"/>
      <c r="AI95" s="160"/>
      <c r="AJ95" s="160"/>
      <c r="AK95" s="161"/>
      <c r="AL95" s="161"/>
      <c r="AM95" s="161"/>
      <c r="AN95" s="161"/>
      <c r="AO95" s="161"/>
    </row>
    <row r="96" spans="1:41" ht="16" customHeight="1" x14ac:dyDescent="0.35">
      <c r="A96" s="162"/>
      <c r="B96" s="163"/>
      <c r="C96" s="163"/>
      <c r="D96" s="163"/>
      <c r="E96" s="163"/>
      <c r="F96" s="164"/>
      <c r="G96" s="165"/>
      <c r="H96" s="166"/>
      <c r="I96" s="167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255"/>
      <c r="U96" s="179"/>
      <c r="V96" s="179"/>
      <c r="W96" s="180"/>
      <c r="X96" s="161"/>
      <c r="Y96" s="161"/>
      <c r="Z96" s="161"/>
      <c r="AA96" s="256"/>
      <c r="AB96" s="256"/>
      <c r="AC96" s="256"/>
      <c r="AD96" s="256"/>
      <c r="AE96" s="160" t="str">
        <f t="shared" si="1"/>
        <v/>
      </c>
      <c r="AF96" s="160"/>
      <c r="AG96" s="160"/>
      <c r="AH96" s="160"/>
      <c r="AI96" s="160"/>
      <c r="AJ96" s="160"/>
      <c r="AK96" s="161"/>
      <c r="AL96" s="161"/>
      <c r="AM96" s="161"/>
      <c r="AN96" s="161"/>
      <c r="AO96" s="161"/>
    </row>
    <row r="97" spans="1:41" ht="16" customHeight="1" x14ac:dyDescent="0.35">
      <c r="A97" s="162"/>
      <c r="B97" s="163"/>
      <c r="C97" s="163"/>
      <c r="D97" s="163"/>
      <c r="E97" s="163"/>
      <c r="F97" s="164"/>
      <c r="G97" s="165"/>
      <c r="H97" s="166"/>
      <c r="I97" s="167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255"/>
      <c r="U97" s="179"/>
      <c r="V97" s="179"/>
      <c r="W97" s="180"/>
      <c r="X97" s="161"/>
      <c r="Y97" s="161"/>
      <c r="Z97" s="161"/>
      <c r="AA97" s="256"/>
      <c r="AB97" s="256"/>
      <c r="AC97" s="256"/>
      <c r="AD97" s="256"/>
      <c r="AE97" s="160" t="str">
        <f t="shared" si="1"/>
        <v/>
      </c>
      <c r="AF97" s="160"/>
      <c r="AG97" s="160"/>
      <c r="AH97" s="160"/>
      <c r="AI97" s="160"/>
      <c r="AJ97" s="160"/>
      <c r="AK97" s="161"/>
      <c r="AL97" s="161"/>
      <c r="AM97" s="161"/>
      <c r="AN97" s="161"/>
      <c r="AO97" s="161"/>
    </row>
    <row r="98" spans="1:41" ht="16" customHeight="1" x14ac:dyDescent="0.35">
      <c r="A98" s="162"/>
      <c r="B98" s="163"/>
      <c r="C98" s="163"/>
      <c r="D98" s="163"/>
      <c r="E98" s="163"/>
      <c r="F98" s="164"/>
      <c r="G98" s="165"/>
      <c r="H98" s="166"/>
      <c r="I98" s="167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255"/>
      <c r="U98" s="179"/>
      <c r="V98" s="179"/>
      <c r="W98" s="180"/>
      <c r="X98" s="161"/>
      <c r="Y98" s="161"/>
      <c r="Z98" s="161"/>
      <c r="AA98" s="256"/>
      <c r="AB98" s="256"/>
      <c r="AC98" s="256"/>
      <c r="AD98" s="256"/>
      <c r="AE98" s="160" t="str">
        <f t="shared" si="1"/>
        <v/>
      </c>
      <c r="AF98" s="160"/>
      <c r="AG98" s="160"/>
      <c r="AH98" s="160"/>
      <c r="AI98" s="160"/>
      <c r="AJ98" s="160"/>
      <c r="AK98" s="161"/>
      <c r="AL98" s="161"/>
      <c r="AM98" s="161"/>
      <c r="AN98" s="161"/>
      <c r="AO98" s="161"/>
    </row>
    <row r="99" spans="1:41" ht="16" customHeight="1" x14ac:dyDescent="0.35">
      <c r="A99" s="162"/>
      <c r="B99" s="163"/>
      <c r="C99" s="163"/>
      <c r="D99" s="163"/>
      <c r="E99" s="163"/>
      <c r="F99" s="164"/>
      <c r="G99" s="165"/>
      <c r="H99" s="166"/>
      <c r="I99" s="167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255"/>
      <c r="U99" s="179"/>
      <c r="V99" s="179"/>
      <c r="W99" s="180"/>
      <c r="X99" s="161"/>
      <c r="Y99" s="161"/>
      <c r="Z99" s="161"/>
      <c r="AA99" s="256"/>
      <c r="AB99" s="256"/>
      <c r="AC99" s="256"/>
      <c r="AD99" s="256"/>
      <c r="AE99" s="160" t="str">
        <f t="shared" si="1"/>
        <v/>
      </c>
      <c r="AF99" s="160"/>
      <c r="AG99" s="160"/>
      <c r="AH99" s="160"/>
      <c r="AI99" s="160"/>
      <c r="AJ99" s="160"/>
      <c r="AK99" s="161"/>
      <c r="AL99" s="161"/>
      <c r="AM99" s="161"/>
      <c r="AN99" s="161"/>
      <c r="AO99" s="161"/>
    </row>
    <row r="100" spans="1:41" ht="16" customHeight="1" x14ac:dyDescent="0.35">
      <c r="A100" s="162"/>
      <c r="B100" s="163"/>
      <c r="C100" s="163"/>
      <c r="D100" s="163"/>
      <c r="E100" s="163"/>
      <c r="F100" s="164"/>
      <c r="G100" s="165"/>
      <c r="H100" s="166"/>
      <c r="I100" s="167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255"/>
      <c r="U100" s="179"/>
      <c r="V100" s="179"/>
      <c r="W100" s="180"/>
      <c r="X100" s="161"/>
      <c r="Y100" s="161"/>
      <c r="Z100" s="161"/>
      <c r="AA100" s="256"/>
      <c r="AB100" s="256"/>
      <c r="AC100" s="256"/>
      <c r="AD100" s="256"/>
      <c r="AE100" s="160" t="str">
        <f t="shared" si="1"/>
        <v/>
      </c>
      <c r="AF100" s="160"/>
      <c r="AG100" s="160"/>
      <c r="AH100" s="160"/>
      <c r="AI100" s="160"/>
      <c r="AJ100" s="160"/>
      <c r="AK100" s="161"/>
      <c r="AL100" s="161"/>
      <c r="AM100" s="161"/>
      <c r="AN100" s="161"/>
      <c r="AO100" s="161"/>
    </row>
    <row r="101" spans="1:41" ht="16" customHeight="1" x14ac:dyDescent="0.35">
      <c r="A101" s="162"/>
      <c r="B101" s="163"/>
      <c r="C101" s="163"/>
      <c r="D101" s="163"/>
      <c r="E101" s="163"/>
      <c r="F101" s="164"/>
      <c r="G101" s="165"/>
      <c r="H101" s="166"/>
      <c r="I101" s="167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255"/>
      <c r="U101" s="179"/>
      <c r="V101" s="179"/>
      <c r="W101" s="180"/>
      <c r="X101" s="161"/>
      <c r="Y101" s="161"/>
      <c r="Z101" s="161"/>
      <c r="AA101" s="256"/>
      <c r="AB101" s="256"/>
      <c r="AC101" s="256"/>
      <c r="AD101" s="256"/>
      <c r="AE101" s="160" t="str">
        <f t="shared" si="1"/>
        <v/>
      </c>
      <c r="AF101" s="160"/>
      <c r="AG101" s="160"/>
      <c r="AH101" s="160"/>
      <c r="AI101" s="160"/>
      <c r="AJ101" s="160"/>
      <c r="AK101" s="161"/>
      <c r="AL101" s="161"/>
      <c r="AM101" s="161"/>
      <c r="AN101" s="161"/>
      <c r="AO101" s="161"/>
    </row>
    <row r="102" spans="1:41" ht="16" customHeight="1" x14ac:dyDescent="0.35">
      <c r="A102" s="162"/>
      <c r="B102" s="163"/>
      <c r="C102" s="163"/>
      <c r="D102" s="163"/>
      <c r="E102" s="163"/>
      <c r="F102" s="164"/>
      <c r="G102" s="165"/>
      <c r="H102" s="166"/>
      <c r="I102" s="167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255"/>
      <c r="U102" s="179"/>
      <c r="V102" s="179"/>
      <c r="W102" s="180"/>
      <c r="X102" s="161"/>
      <c r="Y102" s="161"/>
      <c r="Z102" s="161"/>
      <c r="AA102" s="256"/>
      <c r="AB102" s="256"/>
      <c r="AC102" s="256"/>
      <c r="AD102" s="256"/>
      <c r="AE102" s="160" t="str">
        <f t="shared" si="1"/>
        <v/>
      </c>
      <c r="AF102" s="160"/>
      <c r="AG102" s="160"/>
      <c r="AH102" s="160"/>
      <c r="AI102" s="160"/>
      <c r="AJ102" s="160"/>
      <c r="AK102" s="161"/>
      <c r="AL102" s="161"/>
      <c r="AM102" s="161"/>
      <c r="AN102" s="161"/>
      <c r="AO102" s="161"/>
    </row>
    <row r="103" spans="1:41" ht="16" customHeight="1" x14ac:dyDescent="0.35">
      <c r="A103" s="162"/>
      <c r="B103" s="163"/>
      <c r="C103" s="163"/>
      <c r="D103" s="163"/>
      <c r="E103" s="163"/>
      <c r="F103" s="164"/>
      <c r="G103" s="165"/>
      <c r="H103" s="166"/>
      <c r="I103" s="167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255"/>
      <c r="U103" s="179"/>
      <c r="V103" s="179"/>
      <c r="W103" s="180"/>
      <c r="X103" s="161"/>
      <c r="Y103" s="161"/>
      <c r="Z103" s="161"/>
      <c r="AA103" s="256"/>
      <c r="AB103" s="256"/>
      <c r="AC103" s="256"/>
      <c r="AD103" s="256"/>
      <c r="AE103" s="160" t="str">
        <f t="shared" si="1"/>
        <v/>
      </c>
      <c r="AF103" s="160"/>
      <c r="AG103" s="160"/>
      <c r="AH103" s="160"/>
      <c r="AI103" s="160"/>
      <c r="AJ103" s="160"/>
      <c r="AK103" s="161"/>
      <c r="AL103" s="161"/>
      <c r="AM103" s="161"/>
      <c r="AN103" s="161"/>
      <c r="AO103" s="161"/>
    </row>
    <row r="104" spans="1:41" ht="16" customHeight="1" x14ac:dyDescent="0.35">
      <c r="A104" s="162"/>
      <c r="B104" s="163"/>
      <c r="C104" s="163"/>
      <c r="D104" s="163"/>
      <c r="E104" s="163"/>
      <c r="F104" s="164"/>
      <c r="G104" s="165"/>
      <c r="H104" s="166"/>
      <c r="I104" s="167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255"/>
      <c r="U104" s="179"/>
      <c r="V104" s="179"/>
      <c r="W104" s="180"/>
      <c r="X104" s="161"/>
      <c r="Y104" s="161"/>
      <c r="Z104" s="161"/>
      <c r="AA104" s="256"/>
      <c r="AB104" s="256"/>
      <c r="AC104" s="256"/>
      <c r="AD104" s="256"/>
      <c r="AE104" s="160" t="str">
        <f t="shared" si="1"/>
        <v/>
      </c>
      <c r="AF104" s="160"/>
      <c r="AG104" s="160"/>
      <c r="AH104" s="160"/>
      <c r="AI104" s="160"/>
      <c r="AJ104" s="160"/>
      <c r="AK104" s="161"/>
      <c r="AL104" s="161"/>
      <c r="AM104" s="161"/>
      <c r="AN104" s="161"/>
      <c r="AO104" s="161"/>
    </row>
    <row r="105" spans="1:41" ht="16" customHeight="1" x14ac:dyDescent="0.35">
      <c r="A105" s="162"/>
      <c r="B105" s="163"/>
      <c r="C105" s="163"/>
      <c r="D105" s="163"/>
      <c r="E105" s="163"/>
      <c r="F105" s="164"/>
      <c r="G105" s="165"/>
      <c r="H105" s="166"/>
      <c r="I105" s="167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255"/>
      <c r="U105" s="179"/>
      <c r="V105" s="179"/>
      <c r="W105" s="180"/>
      <c r="X105" s="161"/>
      <c r="Y105" s="161"/>
      <c r="Z105" s="161"/>
      <c r="AA105" s="256"/>
      <c r="AB105" s="256"/>
      <c r="AC105" s="256"/>
      <c r="AD105" s="256"/>
      <c r="AE105" s="160" t="str">
        <f t="shared" si="1"/>
        <v/>
      </c>
      <c r="AF105" s="160"/>
      <c r="AG105" s="160"/>
      <c r="AH105" s="160"/>
      <c r="AI105" s="160"/>
      <c r="AJ105" s="160"/>
      <c r="AK105" s="161"/>
      <c r="AL105" s="161"/>
      <c r="AM105" s="161"/>
      <c r="AN105" s="161"/>
      <c r="AO105" s="161"/>
    </row>
    <row r="106" spans="1:41" ht="16" customHeight="1" x14ac:dyDescent="0.35">
      <c r="A106" s="162"/>
      <c r="B106" s="163"/>
      <c r="C106" s="163"/>
      <c r="D106" s="163"/>
      <c r="E106" s="163"/>
      <c r="F106" s="164"/>
      <c r="G106" s="165"/>
      <c r="H106" s="166"/>
      <c r="I106" s="167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255"/>
      <c r="U106" s="179"/>
      <c r="V106" s="179"/>
      <c r="W106" s="180"/>
      <c r="X106" s="161"/>
      <c r="Y106" s="161"/>
      <c r="Z106" s="161"/>
      <c r="AA106" s="256"/>
      <c r="AB106" s="256"/>
      <c r="AC106" s="256"/>
      <c r="AD106" s="256"/>
      <c r="AE106" s="160" t="str">
        <f t="shared" si="1"/>
        <v/>
      </c>
      <c r="AF106" s="160"/>
      <c r="AG106" s="160"/>
      <c r="AH106" s="160"/>
      <c r="AI106" s="160"/>
      <c r="AJ106" s="160"/>
      <c r="AK106" s="161"/>
      <c r="AL106" s="161"/>
      <c r="AM106" s="161"/>
      <c r="AN106" s="161"/>
      <c r="AO106" s="161"/>
    </row>
    <row r="107" spans="1:41" ht="16" customHeight="1" x14ac:dyDescent="0.35">
      <c r="A107" s="162"/>
      <c r="B107" s="163"/>
      <c r="C107" s="163"/>
      <c r="D107" s="163"/>
      <c r="E107" s="163"/>
      <c r="F107" s="164"/>
      <c r="G107" s="165"/>
      <c r="H107" s="166"/>
      <c r="I107" s="167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255"/>
      <c r="U107" s="179"/>
      <c r="V107" s="179"/>
      <c r="W107" s="180"/>
      <c r="X107" s="161"/>
      <c r="Y107" s="161"/>
      <c r="Z107" s="161"/>
      <c r="AA107" s="256"/>
      <c r="AB107" s="256"/>
      <c r="AC107" s="256"/>
      <c r="AD107" s="256"/>
      <c r="AE107" s="160" t="str">
        <f t="shared" si="1"/>
        <v/>
      </c>
      <c r="AF107" s="160"/>
      <c r="AG107" s="160"/>
      <c r="AH107" s="160"/>
      <c r="AI107" s="160"/>
      <c r="AJ107" s="160"/>
      <c r="AK107" s="161"/>
      <c r="AL107" s="161"/>
      <c r="AM107" s="161"/>
      <c r="AN107" s="161"/>
      <c r="AO107" s="161"/>
    </row>
    <row r="108" spans="1:41" ht="16" customHeight="1" x14ac:dyDescent="0.35">
      <c r="A108" s="162"/>
      <c r="B108" s="163"/>
      <c r="C108" s="163"/>
      <c r="D108" s="163"/>
      <c r="E108" s="163"/>
      <c r="F108" s="164"/>
      <c r="G108" s="165"/>
      <c r="H108" s="166"/>
      <c r="I108" s="167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255"/>
      <c r="U108" s="179"/>
      <c r="V108" s="179"/>
      <c r="W108" s="180"/>
      <c r="X108" s="161"/>
      <c r="Y108" s="161"/>
      <c r="Z108" s="161"/>
      <c r="AA108" s="256"/>
      <c r="AB108" s="256"/>
      <c r="AC108" s="256"/>
      <c r="AD108" s="256"/>
      <c r="AE108" s="160" t="str">
        <f t="shared" si="1"/>
        <v/>
      </c>
      <c r="AF108" s="160"/>
      <c r="AG108" s="160"/>
      <c r="AH108" s="160"/>
      <c r="AI108" s="160"/>
      <c r="AJ108" s="160"/>
      <c r="AK108" s="161"/>
      <c r="AL108" s="161"/>
      <c r="AM108" s="161"/>
      <c r="AN108" s="161"/>
      <c r="AO108" s="161"/>
    </row>
    <row r="109" spans="1:41" ht="16" customHeight="1" x14ac:dyDescent="0.35">
      <c r="A109" s="162"/>
      <c r="B109" s="163"/>
      <c r="C109" s="163"/>
      <c r="D109" s="163"/>
      <c r="E109" s="163"/>
      <c r="F109" s="164"/>
      <c r="G109" s="165"/>
      <c r="H109" s="166"/>
      <c r="I109" s="167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255"/>
      <c r="U109" s="179"/>
      <c r="V109" s="179"/>
      <c r="W109" s="180"/>
      <c r="X109" s="161"/>
      <c r="Y109" s="161"/>
      <c r="Z109" s="161"/>
      <c r="AA109" s="256"/>
      <c r="AB109" s="256"/>
      <c r="AC109" s="256"/>
      <c r="AD109" s="256"/>
      <c r="AE109" s="160" t="str">
        <f t="shared" si="1"/>
        <v/>
      </c>
      <c r="AF109" s="160"/>
      <c r="AG109" s="160"/>
      <c r="AH109" s="160"/>
      <c r="AI109" s="160"/>
      <c r="AJ109" s="160"/>
      <c r="AK109" s="161"/>
      <c r="AL109" s="161"/>
      <c r="AM109" s="161"/>
      <c r="AN109" s="161"/>
      <c r="AO109" s="161"/>
    </row>
    <row r="110" spans="1:41" ht="16" customHeight="1" x14ac:dyDescent="0.35">
      <c r="A110" s="162"/>
      <c r="B110" s="163"/>
      <c r="C110" s="163"/>
      <c r="D110" s="163"/>
      <c r="E110" s="163"/>
      <c r="F110" s="164"/>
      <c r="G110" s="165"/>
      <c r="H110" s="166"/>
      <c r="I110" s="167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255"/>
      <c r="U110" s="179"/>
      <c r="V110" s="179"/>
      <c r="W110" s="180"/>
      <c r="X110" s="161"/>
      <c r="Y110" s="161"/>
      <c r="Z110" s="161"/>
      <c r="AA110" s="256"/>
      <c r="AB110" s="256"/>
      <c r="AC110" s="256"/>
      <c r="AD110" s="256"/>
      <c r="AE110" s="160" t="str">
        <f t="shared" si="1"/>
        <v/>
      </c>
      <c r="AF110" s="160"/>
      <c r="AG110" s="160"/>
      <c r="AH110" s="160"/>
      <c r="AI110" s="160"/>
      <c r="AJ110" s="160"/>
      <c r="AK110" s="161"/>
      <c r="AL110" s="161"/>
      <c r="AM110" s="161"/>
      <c r="AN110" s="161"/>
      <c r="AO110" s="161"/>
    </row>
    <row r="111" spans="1:41" ht="16" customHeight="1" x14ac:dyDescent="0.35">
      <c r="A111" s="162"/>
      <c r="B111" s="163"/>
      <c r="C111" s="163"/>
      <c r="D111" s="163"/>
      <c r="E111" s="163"/>
      <c r="F111" s="164"/>
      <c r="G111" s="165"/>
      <c r="H111" s="166"/>
      <c r="I111" s="167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255"/>
      <c r="U111" s="179"/>
      <c r="V111" s="179"/>
      <c r="W111" s="180"/>
      <c r="X111" s="161"/>
      <c r="Y111" s="161"/>
      <c r="Z111" s="161"/>
      <c r="AA111" s="256"/>
      <c r="AB111" s="256"/>
      <c r="AC111" s="256"/>
      <c r="AD111" s="256"/>
      <c r="AE111" s="160" t="str">
        <f t="shared" si="1"/>
        <v/>
      </c>
      <c r="AF111" s="160"/>
      <c r="AG111" s="160"/>
      <c r="AH111" s="160"/>
      <c r="AI111" s="160"/>
      <c r="AJ111" s="160"/>
      <c r="AK111" s="161"/>
      <c r="AL111" s="161"/>
      <c r="AM111" s="161"/>
      <c r="AN111" s="161"/>
      <c r="AO111" s="161"/>
    </row>
    <row r="112" spans="1:41" ht="16" customHeight="1" x14ac:dyDescent="0.35">
      <c r="A112" s="162"/>
      <c r="B112" s="163"/>
      <c r="C112" s="163"/>
      <c r="D112" s="163"/>
      <c r="E112" s="163"/>
      <c r="F112" s="164"/>
      <c r="G112" s="165"/>
      <c r="H112" s="166"/>
      <c r="I112" s="167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255"/>
      <c r="U112" s="179"/>
      <c r="V112" s="179"/>
      <c r="W112" s="180"/>
      <c r="X112" s="161"/>
      <c r="Y112" s="161"/>
      <c r="Z112" s="161"/>
      <c r="AA112" s="256"/>
      <c r="AB112" s="256"/>
      <c r="AC112" s="256"/>
      <c r="AD112" s="256"/>
      <c r="AE112" s="160" t="str">
        <f t="shared" si="1"/>
        <v/>
      </c>
      <c r="AF112" s="160"/>
      <c r="AG112" s="160"/>
      <c r="AH112" s="160"/>
      <c r="AI112" s="160"/>
      <c r="AJ112" s="160"/>
      <c r="AK112" s="161"/>
      <c r="AL112" s="161"/>
      <c r="AM112" s="161"/>
      <c r="AN112" s="161"/>
      <c r="AO112" s="161"/>
    </row>
    <row r="113" spans="1:41" ht="16" customHeight="1" x14ac:dyDescent="0.35">
      <c r="A113" s="162"/>
      <c r="B113" s="163"/>
      <c r="C113" s="163"/>
      <c r="D113" s="163"/>
      <c r="E113" s="163"/>
      <c r="F113" s="164"/>
      <c r="G113" s="165"/>
      <c r="H113" s="166"/>
      <c r="I113" s="167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255"/>
      <c r="U113" s="179"/>
      <c r="V113" s="179"/>
      <c r="W113" s="180"/>
      <c r="X113" s="161"/>
      <c r="Y113" s="161"/>
      <c r="Z113" s="161"/>
      <c r="AA113" s="256"/>
      <c r="AB113" s="256"/>
      <c r="AC113" s="256"/>
      <c r="AD113" s="256"/>
      <c r="AE113" s="160" t="str">
        <f t="shared" si="1"/>
        <v/>
      </c>
      <c r="AF113" s="160"/>
      <c r="AG113" s="160"/>
      <c r="AH113" s="160"/>
      <c r="AI113" s="160"/>
      <c r="AJ113" s="160"/>
      <c r="AK113" s="161"/>
      <c r="AL113" s="161"/>
      <c r="AM113" s="161"/>
      <c r="AN113" s="161"/>
      <c r="AO113" s="161"/>
    </row>
    <row r="114" spans="1:41" ht="16" customHeight="1" x14ac:dyDescent="0.35">
      <c r="A114" s="162"/>
      <c r="B114" s="163"/>
      <c r="C114" s="163"/>
      <c r="D114" s="163"/>
      <c r="E114" s="163"/>
      <c r="F114" s="164"/>
      <c r="G114" s="165"/>
      <c r="H114" s="166"/>
      <c r="I114" s="167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255"/>
      <c r="U114" s="179"/>
      <c r="V114" s="179"/>
      <c r="W114" s="180"/>
      <c r="X114" s="161"/>
      <c r="Y114" s="161"/>
      <c r="Z114" s="161"/>
      <c r="AA114" s="256"/>
      <c r="AB114" s="256"/>
      <c r="AC114" s="256"/>
      <c r="AD114" s="256"/>
      <c r="AE114" s="160" t="str">
        <f t="shared" si="1"/>
        <v/>
      </c>
      <c r="AF114" s="160"/>
      <c r="AG114" s="160"/>
      <c r="AH114" s="160"/>
      <c r="AI114" s="160"/>
      <c r="AJ114" s="160"/>
      <c r="AK114" s="161"/>
      <c r="AL114" s="161"/>
      <c r="AM114" s="161"/>
      <c r="AN114" s="161"/>
      <c r="AO114" s="161"/>
    </row>
    <row r="115" spans="1:41" ht="16" customHeight="1" x14ac:dyDescent="0.35">
      <c r="A115" s="162"/>
      <c r="B115" s="163"/>
      <c r="C115" s="163"/>
      <c r="D115" s="163"/>
      <c r="E115" s="163"/>
      <c r="F115" s="164"/>
      <c r="G115" s="165"/>
      <c r="H115" s="166"/>
      <c r="I115" s="167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255"/>
      <c r="U115" s="179"/>
      <c r="V115" s="179"/>
      <c r="W115" s="180"/>
      <c r="X115" s="161"/>
      <c r="Y115" s="161"/>
      <c r="Z115" s="161"/>
      <c r="AA115" s="256"/>
      <c r="AB115" s="256"/>
      <c r="AC115" s="256"/>
      <c r="AD115" s="256"/>
      <c r="AE115" s="160" t="str">
        <f t="shared" si="1"/>
        <v/>
      </c>
      <c r="AF115" s="160"/>
      <c r="AG115" s="160"/>
      <c r="AH115" s="160"/>
      <c r="AI115" s="160"/>
      <c r="AJ115" s="160"/>
      <c r="AK115" s="161"/>
      <c r="AL115" s="161"/>
      <c r="AM115" s="161"/>
      <c r="AN115" s="161"/>
      <c r="AO115" s="161"/>
    </row>
    <row r="116" spans="1:41" ht="16" customHeight="1" x14ac:dyDescent="0.35">
      <c r="A116" s="162"/>
      <c r="B116" s="163"/>
      <c r="C116" s="163"/>
      <c r="D116" s="163"/>
      <c r="E116" s="163"/>
      <c r="F116" s="164"/>
      <c r="G116" s="165"/>
      <c r="H116" s="166"/>
      <c r="I116" s="167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255"/>
      <c r="U116" s="179"/>
      <c r="V116" s="179"/>
      <c r="W116" s="180"/>
      <c r="X116" s="161"/>
      <c r="Y116" s="161"/>
      <c r="Z116" s="161"/>
      <c r="AA116" s="256"/>
      <c r="AB116" s="256"/>
      <c r="AC116" s="256"/>
      <c r="AD116" s="256"/>
      <c r="AE116" s="160" t="str">
        <f t="shared" si="1"/>
        <v/>
      </c>
      <c r="AF116" s="160"/>
      <c r="AG116" s="160"/>
      <c r="AH116" s="160"/>
      <c r="AI116" s="160"/>
      <c r="AJ116" s="160"/>
      <c r="AK116" s="161"/>
      <c r="AL116" s="161"/>
      <c r="AM116" s="161"/>
      <c r="AN116" s="161"/>
      <c r="AO116" s="161"/>
    </row>
    <row r="117" spans="1:41" ht="16" customHeight="1" x14ac:dyDescent="0.35">
      <c r="A117" s="162"/>
      <c r="B117" s="163"/>
      <c r="C117" s="163"/>
      <c r="D117" s="163"/>
      <c r="E117" s="163"/>
      <c r="F117" s="164"/>
      <c r="G117" s="165"/>
      <c r="H117" s="166"/>
      <c r="I117" s="167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255"/>
      <c r="U117" s="179"/>
      <c r="V117" s="179"/>
      <c r="W117" s="180"/>
      <c r="X117" s="161"/>
      <c r="Y117" s="161"/>
      <c r="Z117" s="161"/>
      <c r="AA117" s="256"/>
      <c r="AB117" s="256"/>
      <c r="AC117" s="256"/>
      <c r="AD117" s="256"/>
      <c r="AE117" s="160" t="str">
        <f t="shared" si="1"/>
        <v/>
      </c>
      <c r="AF117" s="160"/>
      <c r="AG117" s="160"/>
      <c r="AH117" s="160"/>
      <c r="AI117" s="160"/>
      <c r="AJ117" s="160"/>
      <c r="AK117" s="161"/>
      <c r="AL117" s="161"/>
      <c r="AM117" s="161"/>
      <c r="AN117" s="161"/>
      <c r="AO117" s="161"/>
    </row>
    <row r="118" spans="1:41" ht="16" customHeight="1" x14ac:dyDescent="0.35">
      <c r="A118" s="162"/>
      <c r="B118" s="163"/>
      <c r="C118" s="163"/>
      <c r="D118" s="163"/>
      <c r="E118" s="163"/>
      <c r="F118" s="164"/>
      <c r="G118" s="165"/>
      <c r="H118" s="166"/>
      <c r="I118" s="167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255"/>
      <c r="U118" s="179"/>
      <c r="V118" s="179"/>
      <c r="W118" s="180"/>
      <c r="X118" s="161"/>
      <c r="Y118" s="161"/>
      <c r="Z118" s="161"/>
      <c r="AA118" s="256"/>
      <c r="AB118" s="256"/>
      <c r="AC118" s="256"/>
      <c r="AD118" s="256"/>
      <c r="AE118" s="160" t="str">
        <f t="shared" si="1"/>
        <v/>
      </c>
      <c r="AF118" s="160"/>
      <c r="AG118" s="160"/>
      <c r="AH118" s="160"/>
      <c r="AI118" s="160"/>
      <c r="AJ118" s="160"/>
      <c r="AK118" s="161"/>
      <c r="AL118" s="161"/>
      <c r="AM118" s="161"/>
      <c r="AN118" s="161"/>
      <c r="AO118" s="161"/>
    </row>
    <row r="119" spans="1:41" ht="16" customHeight="1" x14ac:dyDescent="0.35">
      <c r="A119" s="162"/>
      <c r="B119" s="163"/>
      <c r="C119" s="163"/>
      <c r="D119" s="163"/>
      <c r="E119" s="163"/>
      <c r="F119" s="164"/>
      <c r="G119" s="165"/>
      <c r="H119" s="166"/>
      <c r="I119" s="167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255"/>
      <c r="U119" s="179"/>
      <c r="V119" s="179"/>
      <c r="W119" s="180"/>
      <c r="X119" s="161"/>
      <c r="Y119" s="161"/>
      <c r="Z119" s="161"/>
      <c r="AA119" s="256"/>
      <c r="AB119" s="256"/>
      <c r="AC119" s="256"/>
      <c r="AD119" s="256"/>
      <c r="AE119" s="160" t="str">
        <f t="shared" si="1"/>
        <v/>
      </c>
      <c r="AF119" s="160"/>
      <c r="AG119" s="160"/>
      <c r="AH119" s="160"/>
      <c r="AI119" s="160"/>
      <c r="AJ119" s="160"/>
      <c r="AK119" s="161"/>
      <c r="AL119" s="161"/>
      <c r="AM119" s="161"/>
      <c r="AN119" s="161"/>
      <c r="AO119" s="161"/>
    </row>
    <row r="120" spans="1:41" ht="16" customHeight="1" x14ac:dyDescent="0.35">
      <c r="A120" s="162"/>
      <c r="B120" s="163"/>
      <c r="C120" s="163"/>
      <c r="D120" s="163"/>
      <c r="E120" s="163"/>
      <c r="F120" s="164"/>
      <c r="G120" s="165"/>
      <c r="H120" s="166"/>
      <c r="I120" s="167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255"/>
      <c r="U120" s="179"/>
      <c r="V120" s="179"/>
      <c r="W120" s="180"/>
      <c r="X120" s="161"/>
      <c r="Y120" s="161"/>
      <c r="Z120" s="161"/>
      <c r="AA120" s="256"/>
      <c r="AB120" s="256"/>
      <c r="AC120" s="256"/>
      <c r="AD120" s="256"/>
      <c r="AE120" s="160" t="str">
        <f t="shared" si="1"/>
        <v/>
      </c>
      <c r="AF120" s="160"/>
      <c r="AG120" s="160"/>
      <c r="AH120" s="160"/>
      <c r="AI120" s="160"/>
      <c r="AJ120" s="160"/>
      <c r="AK120" s="161"/>
      <c r="AL120" s="161"/>
      <c r="AM120" s="161"/>
      <c r="AN120" s="161"/>
      <c r="AO120" s="161"/>
    </row>
    <row r="121" spans="1:41" ht="16" customHeight="1" x14ac:dyDescent="0.35">
      <c r="A121" s="162"/>
      <c r="B121" s="163"/>
      <c r="C121" s="163"/>
      <c r="D121" s="163"/>
      <c r="E121" s="163"/>
      <c r="F121" s="164"/>
      <c r="G121" s="165"/>
      <c r="H121" s="166"/>
      <c r="I121" s="167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255"/>
      <c r="U121" s="179"/>
      <c r="V121" s="179"/>
      <c r="W121" s="180"/>
      <c r="X121" s="161"/>
      <c r="Y121" s="161"/>
      <c r="Z121" s="161"/>
      <c r="AA121" s="256"/>
      <c r="AB121" s="256"/>
      <c r="AC121" s="256"/>
      <c r="AD121" s="256"/>
      <c r="AE121" s="160" t="str">
        <f t="shared" si="1"/>
        <v/>
      </c>
      <c r="AF121" s="160"/>
      <c r="AG121" s="160"/>
      <c r="AH121" s="160"/>
      <c r="AI121" s="160"/>
      <c r="AJ121" s="160"/>
      <c r="AK121" s="161"/>
      <c r="AL121" s="161"/>
      <c r="AM121" s="161"/>
      <c r="AN121" s="161"/>
      <c r="AO121" s="161"/>
    </row>
    <row r="122" spans="1:41" ht="16" customHeight="1" x14ac:dyDescent="0.35">
      <c r="A122" s="162"/>
      <c r="B122" s="163"/>
      <c r="C122" s="163"/>
      <c r="D122" s="163"/>
      <c r="E122" s="163"/>
      <c r="F122" s="164"/>
      <c r="G122" s="165"/>
      <c r="H122" s="166"/>
      <c r="I122" s="167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255"/>
      <c r="U122" s="179"/>
      <c r="V122" s="179"/>
      <c r="W122" s="180"/>
      <c r="X122" s="161"/>
      <c r="Y122" s="161"/>
      <c r="Z122" s="161"/>
      <c r="AA122" s="256"/>
      <c r="AB122" s="256"/>
      <c r="AC122" s="256"/>
      <c r="AD122" s="256"/>
      <c r="AE122" s="160" t="str">
        <f t="shared" si="1"/>
        <v/>
      </c>
      <c r="AF122" s="160"/>
      <c r="AG122" s="160"/>
      <c r="AH122" s="160"/>
      <c r="AI122" s="160"/>
      <c r="AJ122" s="160"/>
      <c r="AK122" s="161"/>
      <c r="AL122" s="161"/>
      <c r="AM122" s="161"/>
      <c r="AN122" s="161"/>
      <c r="AO122" s="161"/>
    </row>
    <row r="123" spans="1:41" ht="16" customHeight="1" x14ac:dyDescent="0.35">
      <c r="A123" s="162"/>
      <c r="B123" s="163"/>
      <c r="C123" s="163"/>
      <c r="D123" s="163"/>
      <c r="E123" s="163"/>
      <c r="F123" s="164"/>
      <c r="G123" s="165"/>
      <c r="H123" s="166"/>
      <c r="I123" s="167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255"/>
      <c r="U123" s="179"/>
      <c r="V123" s="179"/>
      <c r="W123" s="180"/>
      <c r="X123" s="161"/>
      <c r="Y123" s="161"/>
      <c r="Z123" s="161"/>
      <c r="AA123" s="256"/>
      <c r="AB123" s="256"/>
      <c r="AC123" s="256"/>
      <c r="AD123" s="256"/>
      <c r="AE123" s="160" t="str">
        <f t="shared" si="1"/>
        <v/>
      </c>
      <c r="AF123" s="160"/>
      <c r="AG123" s="160"/>
      <c r="AH123" s="160"/>
      <c r="AI123" s="160"/>
      <c r="AJ123" s="160"/>
      <c r="AK123" s="161"/>
      <c r="AL123" s="161"/>
      <c r="AM123" s="161"/>
      <c r="AN123" s="161"/>
      <c r="AO123" s="161"/>
    </row>
    <row r="124" spans="1:41" ht="16" customHeight="1" x14ac:dyDescent="0.35">
      <c r="A124" s="162"/>
      <c r="B124" s="163"/>
      <c r="C124" s="163"/>
      <c r="D124" s="163"/>
      <c r="E124" s="163"/>
      <c r="F124" s="164"/>
      <c r="G124" s="165"/>
      <c r="H124" s="166"/>
      <c r="I124" s="167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255"/>
      <c r="U124" s="179"/>
      <c r="V124" s="179"/>
      <c r="W124" s="180"/>
      <c r="X124" s="161"/>
      <c r="Y124" s="161"/>
      <c r="Z124" s="161"/>
      <c r="AA124" s="256"/>
      <c r="AB124" s="256"/>
      <c r="AC124" s="256"/>
      <c r="AD124" s="256"/>
      <c r="AE124" s="160" t="str">
        <f t="shared" si="1"/>
        <v/>
      </c>
      <c r="AF124" s="160"/>
      <c r="AG124" s="160"/>
      <c r="AH124" s="160"/>
      <c r="AI124" s="160"/>
      <c r="AJ124" s="160"/>
      <c r="AK124" s="161"/>
      <c r="AL124" s="161"/>
      <c r="AM124" s="161"/>
      <c r="AN124" s="161"/>
      <c r="AO124" s="161"/>
    </row>
    <row r="125" spans="1:41" ht="16" customHeight="1" x14ac:dyDescent="0.35">
      <c r="A125" s="162"/>
      <c r="B125" s="163"/>
      <c r="C125" s="163"/>
      <c r="D125" s="163"/>
      <c r="E125" s="163"/>
      <c r="F125" s="164"/>
      <c r="G125" s="165"/>
      <c r="H125" s="166"/>
      <c r="I125" s="167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255"/>
      <c r="U125" s="179"/>
      <c r="V125" s="179"/>
      <c r="W125" s="180"/>
      <c r="X125" s="161"/>
      <c r="Y125" s="161"/>
      <c r="Z125" s="161"/>
      <c r="AA125" s="256"/>
      <c r="AB125" s="256"/>
      <c r="AC125" s="256"/>
      <c r="AD125" s="256"/>
      <c r="AE125" s="160" t="str">
        <f t="shared" si="1"/>
        <v/>
      </c>
      <c r="AF125" s="160"/>
      <c r="AG125" s="160"/>
      <c r="AH125" s="160"/>
      <c r="AI125" s="160"/>
      <c r="AJ125" s="160"/>
      <c r="AK125" s="161"/>
      <c r="AL125" s="161"/>
      <c r="AM125" s="161"/>
      <c r="AN125" s="161"/>
      <c r="AO125" s="161"/>
    </row>
    <row r="126" spans="1:41" ht="16" customHeight="1" x14ac:dyDescent="0.35">
      <c r="A126" s="162"/>
      <c r="B126" s="163"/>
      <c r="C126" s="163"/>
      <c r="D126" s="163"/>
      <c r="E126" s="163"/>
      <c r="F126" s="164"/>
      <c r="G126" s="165"/>
      <c r="H126" s="166"/>
      <c r="I126" s="167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255"/>
      <c r="U126" s="179"/>
      <c r="V126" s="179"/>
      <c r="W126" s="180"/>
      <c r="X126" s="161"/>
      <c r="Y126" s="161"/>
      <c r="Z126" s="161"/>
      <c r="AA126" s="256"/>
      <c r="AB126" s="256"/>
      <c r="AC126" s="256"/>
      <c r="AD126" s="256"/>
      <c r="AE126" s="160" t="str">
        <f t="shared" si="1"/>
        <v/>
      </c>
      <c r="AF126" s="160"/>
      <c r="AG126" s="160"/>
      <c r="AH126" s="160"/>
      <c r="AI126" s="160"/>
      <c r="AJ126" s="160"/>
      <c r="AK126" s="161"/>
      <c r="AL126" s="161"/>
      <c r="AM126" s="161"/>
      <c r="AN126" s="161"/>
      <c r="AO126" s="161"/>
    </row>
    <row r="127" spans="1:41" ht="16" customHeight="1" x14ac:dyDescent="0.35">
      <c r="A127" s="162"/>
      <c r="B127" s="163"/>
      <c r="C127" s="163"/>
      <c r="D127" s="163"/>
      <c r="E127" s="163"/>
      <c r="F127" s="164"/>
      <c r="G127" s="165"/>
      <c r="H127" s="166"/>
      <c r="I127" s="167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255"/>
      <c r="U127" s="179"/>
      <c r="V127" s="179"/>
      <c r="W127" s="180"/>
      <c r="X127" s="161"/>
      <c r="Y127" s="161"/>
      <c r="Z127" s="161"/>
      <c r="AA127" s="256"/>
      <c r="AB127" s="256"/>
      <c r="AC127" s="256"/>
      <c r="AD127" s="256"/>
      <c r="AE127" s="160" t="str">
        <f t="shared" si="1"/>
        <v/>
      </c>
      <c r="AF127" s="160"/>
      <c r="AG127" s="160"/>
      <c r="AH127" s="160"/>
      <c r="AI127" s="160"/>
      <c r="AJ127" s="160"/>
      <c r="AK127" s="161"/>
      <c r="AL127" s="161"/>
      <c r="AM127" s="161"/>
      <c r="AN127" s="161"/>
      <c r="AO127" s="161"/>
    </row>
    <row r="128" spans="1:41" ht="16" customHeight="1" x14ac:dyDescent="0.35">
      <c r="A128" s="162"/>
      <c r="B128" s="163"/>
      <c r="C128" s="163"/>
      <c r="D128" s="163"/>
      <c r="E128" s="163"/>
      <c r="F128" s="164"/>
      <c r="G128" s="165"/>
      <c r="H128" s="166"/>
      <c r="I128" s="167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255"/>
      <c r="U128" s="179"/>
      <c r="V128" s="179"/>
      <c r="W128" s="180"/>
      <c r="X128" s="161"/>
      <c r="Y128" s="161"/>
      <c r="Z128" s="161"/>
      <c r="AA128" s="256"/>
      <c r="AB128" s="256"/>
      <c r="AC128" s="256"/>
      <c r="AD128" s="256"/>
      <c r="AE128" s="160" t="str">
        <f t="shared" si="1"/>
        <v/>
      </c>
      <c r="AF128" s="160"/>
      <c r="AG128" s="160"/>
      <c r="AH128" s="160"/>
      <c r="AI128" s="160"/>
      <c r="AJ128" s="160"/>
      <c r="AK128" s="161"/>
      <c r="AL128" s="161"/>
      <c r="AM128" s="161"/>
      <c r="AN128" s="161"/>
      <c r="AO128" s="161"/>
    </row>
    <row r="129" spans="1:41" ht="16" customHeight="1" x14ac:dyDescent="0.35">
      <c r="A129" s="162"/>
      <c r="B129" s="163"/>
      <c r="C129" s="163"/>
      <c r="D129" s="163"/>
      <c r="E129" s="163"/>
      <c r="F129" s="164"/>
      <c r="G129" s="165"/>
      <c r="H129" s="166"/>
      <c r="I129" s="167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255"/>
      <c r="U129" s="179"/>
      <c r="V129" s="179"/>
      <c r="W129" s="180"/>
      <c r="X129" s="161"/>
      <c r="Y129" s="161"/>
      <c r="Z129" s="161"/>
      <c r="AA129" s="256"/>
      <c r="AB129" s="256"/>
      <c r="AC129" s="256"/>
      <c r="AD129" s="256"/>
      <c r="AE129" s="160" t="str">
        <f t="shared" si="1"/>
        <v/>
      </c>
      <c r="AF129" s="160"/>
      <c r="AG129" s="160"/>
      <c r="AH129" s="160"/>
      <c r="AI129" s="160"/>
      <c r="AJ129" s="160"/>
      <c r="AK129" s="161"/>
      <c r="AL129" s="161"/>
      <c r="AM129" s="161"/>
      <c r="AN129" s="161"/>
      <c r="AO129" s="161"/>
    </row>
    <row r="130" spans="1:41" ht="16" customHeight="1" x14ac:dyDescent="0.35">
      <c r="A130" s="162"/>
      <c r="B130" s="163"/>
      <c r="C130" s="163"/>
      <c r="D130" s="163"/>
      <c r="E130" s="163"/>
      <c r="F130" s="164"/>
      <c r="G130" s="165"/>
      <c r="H130" s="166"/>
      <c r="I130" s="167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255"/>
      <c r="U130" s="179"/>
      <c r="V130" s="179"/>
      <c r="W130" s="180"/>
      <c r="X130" s="161"/>
      <c r="Y130" s="161"/>
      <c r="Z130" s="161"/>
      <c r="AA130" s="256"/>
      <c r="AB130" s="256"/>
      <c r="AC130" s="256"/>
      <c r="AD130" s="256"/>
      <c r="AE130" s="160" t="str">
        <f t="shared" si="1"/>
        <v/>
      </c>
      <c r="AF130" s="160"/>
      <c r="AG130" s="160"/>
      <c r="AH130" s="160"/>
      <c r="AI130" s="160"/>
      <c r="AJ130" s="160"/>
      <c r="AK130" s="161"/>
      <c r="AL130" s="161"/>
      <c r="AM130" s="161"/>
      <c r="AN130" s="161"/>
      <c r="AO130" s="161"/>
    </row>
    <row r="131" spans="1:41" ht="16" customHeight="1" x14ac:dyDescent="0.35">
      <c r="A131" s="162"/>
      <c r="B131" s="163"/>
      <c r="C131" s="163"/>
      <c r="D131" s="163"/>
      <c r="E131" s="163"/>
      <c r="F131" s="164"/>
      <c r="G131" s="165"/>
      <c r="H131" s="166"/>
      <c r="I131" s="167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255"/>
      <c r="U131" s="179"/>
      <c r="V131" s="179"/>
      <c r="W131" s="180"/>
      <c r="X131" s="161"/>
      <c r="Y131" s="161"/>
      <c r="Z131" s="161"/>
      <c r="AA131" s="256"/>
      <c r="AB131" s="256"/>
      <c r="AC131" s="256"/>
      <c r="AD131" s="256"/>
      <c r="AE131" s="160" t="str">
        <f t="shared" si="1"/>
        <v/>
      </c>
      <c r="AF131" s="160"/>
      <c r="AG131" s="160"/>
      <c r="AH131" s="160"/>
      <c r="AI131" s="160"/>
      <c r="AJ131" s="160"/>
      <c r="AK131" s="161"/>
      <c r="AL131" s="161"/>
      <c r="AM131" s="161"/>
      <c r="AN131" s="161"/>
      <c r="AO131" s="161"/>
    </row>
    <row r="132" spans="1:41" ht="16" customHeight="1" x14ac:dyDescent="0.35">
      <c r="A132" s="162"/>
      <c r="B132" s="163"/>
      <c r="C132" s="163"/>
      <c r="D132" s="163"/>
      <c r="E132" s="163"/>
      <c r="F132" s="164"/>
      <c r="G132" s="165"/>
      <c r="H132" s="166"/>
      <c r="I132" s="167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255"/>
      <c r="U132" s="179"/>
      <c r="V132" s="179"/>
      <c r="W132" s="180"/>
      <c r="X132" s="161"/>
      <c r="Y132" s="161"/>
      <c r="Z132" s="161"/>
      <c r="AA132" s="256"/>
      <c r="AB132" s="256"/>
      <c r="AC132" s="256"/>
      <c r="AD132" s="256"/>
      <c r="AE132" s="160" t="str">
        <f t="shared" si="1"/>
        <v/>
      </c>
      <c r="AF132" s="160"/>
      <c r="AG132" s="160"/>
      <c r="AH132" s="160"/>
      <c r="AI132" s="160"/>
      <c r="AJ132" s="160"/>
      <c r="AK132" s="161"/>
      <c r="AL132" s="161"/>
      <c r="AM132" s="161"/>
      <c r="AN132" s="161"/>
      <c r="AO132" s="161"/>
    </row>
    <row r="133" spans="1:41" ht="16" customHeight="1" x14ac:dyDescent="0.35">
      <c r="A133" s="162"/>
      <c r="B133" s="163"/>
      <c r="C133" s="163"/>
      <c r="D133" s="163"/>
      <c r="E133" s="163"/>
      <c r="F133" s="164"/>
      <c r="G133" s="165"/>
      <c r="H133" s="166"/>
      <c r="I133" s="167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255"/>
      <c r="U133" s="179"/>
      <c r="V133" s="179"/>
      <c r="W133" s="180"/>
      <c r="X133" s="161"/>
      <c r="Y133" s="161"/>
      <c r="Z133" s="161"/>
      <c r="AA133" s="256"/>
      <c r="AB133" s="256"/>
      <c r="AC133" s="256"/>
      <c r="AD133" s="256"/>
      <c r="AE133" s="160" t="str">
        <f t="shared" si="1"/>
        <v/>
      </c>
      <c r="AF133" s="160"/>
      <c r="AG133" s="160"/>
      <c r="AH133" s="160"/>
      <c r="AI133" s="160"/>
      <c r="AJ133" s="160"/>
      <c r="AK133" s="161"/>
      <c r="AL133" s="161"/>
      <c r="AM133" s="161"/>
      <c r="AN133" s="161"/>
      <c r="AO133" s="161"/>
    </row>
    <row r="134" spans="1:41" ht="16" customHeight="1" x14ac:dyDescent="0.35">
      <c r="A134" s="162"/>
      <c r="B134" s="163"/>
      <c r="C134" s="163"/>
      <c r="D134" s="163"/>
      <c r="E134" s="163"/>
      <c r="F134" s="164"/>
      <c r="G134" s="165"/>
      <c r="H134" s="166"/>
      <c r="I134" s="167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255"/>
      <c r="U134" s="179"/>
      <c r="V134" s="179"/>
      <c r="W134" s="180"/>
      <c r="X134" s="161"/>
      <c r="Y134" s="161"/>
      <c r="Z134" s="161"/>
      <c r="AA134" s="256"/>
      <c r="AB134" s="256"/>
      <c r="AC134" s="256"/>
      <c r="AD134" s="256"/>
      <c r="AE134" s="160" t="str">
        <f t="shared" si="1"/>
        <v/>
      </c>
      <c r="AF134" s="160"/>
      <c r="AG134" s="160"/>
      <c r="AH134" s="160"/>
      <c r="AI134" s="160"/>
      <c r="AJ134" s="160"/>
      <c r="AK134" s="161"/>
      <c r="AL134" s="161"/>
      <c r="AM134" s="161"/>
      <c r="AN134" s="161"/>
      <c r="AO134" s="161"/>
    </row>
    <row r="135" spans="1:41" ht="16" customHeight="1" x14ac:dyDescent="0.35">
      <c r="A135" s="162"/>
      <c r="B135" s="163"/>
      <c r="C135" s="163"/>
      <c r="D135" s="163"/>
      <c r="E135" s="163"/>
      <c r="F135" s="164"/>
      <c r="G135" s="165"/>
      <c r="H135" s="166"/>
      <c r="I135" s="167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255"/>
      <c r="U135" s="179"/>
      <c r="V135" s="179"/>
      <c r="W135" s="180"/>
      <c r="X135" s="161"/>
      <c r="Y135" s="161"/>
      <c r="Z135" s="161"/>
      <c r="AA135" s="256"/>
      <c r="AB135" s="256"/>
      <c r="AC135" s="256"/>
      <c r="AD135" s="256"/>
      <c r="AE135" s="160" t="str">
        <f t="shared" si="1"/>
        <v/>
      </c>
      <c r="AF135" s="160"/>
      <c r="AG135" s="160"/>
      <c r="AH135" s="160"/>
      <c r="AI135" s="160"/>
      <c r="AJ135" s="160"/>
      <c r="AK135" s="161"/>
      <c r="AL135" s="161"/>
      <c r="AM135" s="161"/>
      <c r="AN135" s="161"/>
      <c r="AO135" s="161"/>
    </row>
    <row r="136" spans="1:41" ht="16" customHeight="1" x14ac:dyDescent="0.35">
      <c r="A136" s="162"/>
      <c r="B136" s="163"/>
      <c r="C136" s="163"/>
      <c r="D136" s="163"/>
      <c r="E136" s="163"/>
      <c r="F136" s="164"/>
      <c r="G136" s="165"/>
      <c r="H136" s="166"/>
      <c r="I136" s="167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255"/>
      <c r="U136" s="179"/>
      <c r="V136" s="179"/>
      <c r="W136" s="180"/>
      <c r="X136" s="161"/>
      <c r="Y136" s="161"/>
      <c r="Z136" s="161"/>
      <c r="AA136" s="256"/>
      <c r="AB136" s="256"/>
      <c r="AC136" s="256"/>
      <c r="AD136" s="256"/>
      <c r="AE136" s="160" t="str">
        <f t="shared" si="1"/>
        <v/>
      </c>
      <c r="AF136" s="160"/>
      <c r="AG136" s="160"/>
      <c r="AH136" s="160"/>
      <c r="AI136" s="160"/>
      <c r="AJ136" s="160"/>
      <c r="AK136" s="161"/>
      <c r="AL136" s="161"/>
      <c r="AM136" s="161"/>
      <c r="AN136" s="161"/>
      <c r="AO136" s="161"/>
    </row>
    <row r="137" spans="1:41" ht="16" customHeight="1" x14ac:dyDescent="0.35">
      <c r="A137" s="162"/>
      <c r="B137" s="163"/>
      <c r="C137" s="163"/>
      <c r="D137" s="163"/>
      <c r="E137" s="163"/>
      <c r="F137" s="164"/>
      <c r="G137" s="165"/>
      <c r="H137" s="166"/>
      <c r="I137" s="167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255"/>
      <c r="U137" s="179"/>
      <c r="V137" s="179"/>
      <c r="W137" s="180"/>
      <c r="X137" s="161"/>
      <c r="Y137" s="161"/>
      <c r="Z137" s="161"/>
      <c r="AA137" s="256"/>
      <c r="AB137" s="256"/>
      <c r="AC137" s="256"/>
      <c r="AD137" s="256"/>
      <c r="AE137" s="160" t="str">
        <f t="shared" si="1"/>
        <v/>
      </c>
      <c r="AF137" s="160"/>
      <c r="AG137" s="160"/>
      <c r="AH137" s="160"/>
      <c r="AI137" s="160"/>
      <c r="AJ137" s="160"/>
      <c r="AK137" s="161"/>
      <c r="AL137" s="161"/>
      <c r="AM137" s="161"/>
      <c r="AN137" s="161"/>
      <c r="AO137" s="161"/>
    </row>
    <row r="138" spans="1:41" ht="16" customHeight="1" x14ac:dyDescent="0.35">
      <c r="A138" s="162"/>
      <c r="B138" s="163"/>
      <c r="C138" s="163"/>
      <c r="D138" s="163"/>
      <c r="E138" s="163"/>
      <c r="F138" s="164"/>
      <c r="G138" s="165"/>
      <c r="H138" s="166"/>
      <c r="I138" s="167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255"/>
      <c r="U138" s="179"/>
      <c r="V138" s="179"/>
      <c r="W138" s="180"/>
      <c r="X138" s="161"/>
      <c r="Y138" s="161"/>
      <c r="Z138" s="161"/>
      <c r="AA138" s="256"/>
      <c r="AB138" s="256"/>
      <c r="AC138" s="256"/>
      <c r="AD138" s="256"/>
      <c r="AE138" s="160" t="str">
        <f t="shared" si="1"/>
        <v/>
      </c>
      <c r="AF138" s="160"/>
      <c r="AG138" s="160"/>
      <c r="AH138" s="160"/>
      <c r="AI138" s="160"/>
      <c r="AJ138" s="160"/>
      <c r="AK138" s="161"/>
      <c r="AL138" s="161"/>
      <c r="AM138" s="161"/>
      <c r="AN138" s="161"/>
      <c r="AO138" s="161"/>
    </row>
    <row r="139" spans="1:41" ht="16" customHeight="1" x14ac:dyDescent="0.35">
      <c r="A139" s="162"/>
      <c r="B139" s="163"/>
      <c r="C139" s="163"/>
      <c r="D139" s="163"/>
      <c r="E139" s="163"/>
      <c r="F139" s="164"/>
      <c r="G139" s="165"/>
      <c r="H139" s="166"/>
      <c r="I139" s="167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255"/>
      <c r="U139" s="179"/>
      <c r="V139" s="179"/>
      <c r="W139" s="180"/>
      <c r="X139" s="161"/>
      <c r="Y139" s="161"/>
      <c r="Z139" s="161"/>
      <c r="AA139" s="256"/>
      <c r="AB139" s="256"/>
      <c r="AC139" s="256"/>
      <c r="AD139" s="256"/>
      <c r="AE139" s="160" t="str">
        <f t="shared" si="1"/>
        <v/>
      </c>
      <c r="AF139" s="160"/>
      <c r="AG139" s="160"/>
      <c r="AH139" s="160"/>
      <c r="AI139" s="160"/>
      <c r="AJ139" s="160"/>
      <c r="AK139" s="161"/>
      <c r="AL139" s="161"/>
      <c r="AM139" s="161"/>
      <c r="AN139" s="161"/>
      <c r="AO139" s="161"/>
    </row>
    <row r="140" spans="1:41" ht="16" customHeight="1" x14ac:dyDescent="0.35">
      <c r="A140" s="162"/>
      <c r="B140" s="163"/>
      <c r="C140" s="163"/>
      <c r="D140" s="163"/>
      <c r="E140" s="163"/>
      <c r="F140" s="164"/>
      <c r="G140" s="165"/>
      <c r="H140" s="166"/>
      <c r="I140" s="167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255"/>
      <c r="U140" s="179"/>
      <c r="V140" s="179"/>
      <c r="W140" s="180"/>
      <c r="X140" s="161"/>
      <c r="Y140" s="161"/>
      <c r="Z140" s="161"/>
      <c r="AA140" s="256"/>
      <c r="AB140" s="256"/>
      <c r="AC140" s="256"/>
      <c r="AD140" s="256"/>
      <c r="AE140" s="160" t="str">
        <f t="shared" si="1"/>
        <v/>
      </c>
      <c r="AF140" s="160"/>
      <c r="AG140" s="160"/>
      <c r="AH140" s="160"/>
      <c r="AI140" s="160"/>
      <c r="AJ140" s="160"/>
      <c r="AK140" s="161"/>
      <c r="AL140" s="161"/>
      <c r="AM140" s="161"/>
      <c r="AN140" s="161"/>
      <c r="AO140" s="161"/>
    </row>
    <row r="141" spans="1:41" ht="16" customHeight="1" x14ac:dyDescent="0.35">
      <c r="A141" s="162"/>
      <c r="B141" s="163"/>
      <c r="C141" s="163"/>
      <c r="D141" s="163"/>
      <c r="E141" s="163"/>
      <c r="F141" s="164"/>
      <c r="G141" s="165"/>
      <c r="H141" s="166"/>
      <c r="I141" s="167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255"/>
      <c r="U141" s="179"/>
      <c r="V141" s="179"/>
      <c r="W141" s="180"/>
      <c r="X141" s="161"/>
      <c r="Y141" s="161"/>
      <c r="Z141" s="161"/>
      <c r="AA141" s="256"/>
      <c r="AB141" s="256"/>
      <c r="AC141" s="256"/>
      <c r="AD141" s="256"/>
      <c r="AE141" s="160" t="str">
        <f t="shared" si="1"/>
        <v/>
      </c>
      <c r="AF141" s="160"/>
      <c r="AG141" s="160"/>
      <c r="AH141" s="160"/>
      <c r="AI141" s="160"/>
      <c r="AJ141" s="160"/>
      <c r="AK141" s="161"/>
      <c r="AL141" s="161"/>
      <c r="AM141" s="161"/>
      <c r="AN141" s="161"/>
      <c r="AO141" s="161"/>
    </row>
    <row r="142" spans="1:41" ht="16" customHeight="1" x14ac:dyDescent="0.35">
      <c r="A142" s="162"/>
      <c r="B142" s="163"/>
      <c r="C142" s="163"/>
      <c r="D142" s="163"/>
      <c r="E142" s="163"/>
      <c r="F142" s="164"/>
      <c r="G142" s="165"/>
      <c r="H142" s="166"/>
      <c r="I142" s="167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255"/>
      <c r="U142" s="179"/>
      <c r="V142" s="179"/>
      <c r="W142" s="180"/>
      <c r="X142" s="161"/>
      <c r="Y142" s="161"/>
      <c r="Z142" s="161"/>
      <c r="AA142" s="256"/>
      <c r="AB142" s="256"/>
      <c r="AC142" s="256"/>
      <c r="AD142" s="256"/>
      <c r="AE142" s="160" t="str">
        <f t="shared" si="1"/>
        <v/>
      </c>
      <c r="AF142" s="160"/>
      <c r="AG142" s="160"/>
      <c r="AH142" s="160"/>
      <c r="AI142" s="160"/>
      <c r="AJ142" s="160"/>
      <c r="AK142" s="161"/>
      <c r="AL142" s="161"/>
      <c r="AM142" s="161"/>
      <c r="AN142" s="161"/>
      <c r="AO142" s="161"/>
    </row>
    <row r="143" spans="1:41" ht="16" customHeight="1" x14ac:dyDescent="0.35">
      <c r="A143" s="162"/>
      <c r="B143" s="163"/>
      <c r="C143" s="163"/>
      <c r="D143" s="163"/>
      <c r="E143" s="163"/>
      <c r="F143" s="164"/>
      <c r="G143" s="165"/>
      <c r="H143" s="166"/>
      <c r="I143" s="167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255"/>
      <c r="U143" s="179"/>
      <c r="V143" s="179"/>
      <c r="W143" s="180"/>
      <c r="X143" s="161"/>
      <c r="Y143" s="161"/>
      <c r="Z143" s="161"/>
      <c r="AA143" s="256"/>
      <c r="AB143" s="256"/>
      <c r="AC143" s="256"/>
      <c r="AD143" s="256"/>
      <c r="AE143" s="160" t="str">
        <f t="shared" si="1"/>
        <v/>
      </c>
      <c r="AF143" s="160"/>
      <c r="AG143" s="160"/>
      <c r="AH143" s="160"/>
      <c r="AI143" s="160"/>
      <c r="AJ143" s="160"/>
      <c r="AK143" s="161"/>
      <c r="AL143" s="161"/>
      <c r="AM143" s="161"/>
      <c r="AN143" s="161"/>
      <c r="AO143" s="161"/>
    </row>
    <row r="144" spans="1:41" ht="16" customHeight="1" x14ac:dyDescent="0.35">
      <c r="A144" s="162"/>
      <c r="B144" s="163"/>
      <c r="C144" s="163"/>
      <c r="D144" s="163"/>
      <c r="E144" s="163"/>
      <c r="F144" s="164"/>
      <c r="G144" s="165"/>
      <c r="H144" s="166"/>
      <c r="I144" s="167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255"/>
      <c r="U144" s="179"/>
      <c r="V144" s="179"/>
      <c r="W144" s="180"/>
      <c r="X144" s="161"/>
      <c r="Y144" s="161"/>
      <c r="Z144" s="161"/>
      <c r="AA144" s="256"/>
      <c r="AB144" s="256"/>
      <c r="AC144" s="256"/>
      <c r="AD144" s="256"/>
      <c r="AE144" s="160" t="str">
        <f t="shared" si="1"/>
        <v/>
      </c>
      <c r="AF144" s="160"/>
      <c r="AG144" s="160"/>
      <c r="AH144" s="160"/>
      <c r="AI144" s="160"/>
      <c r="AJ144" s="160"/>
      <c r="AK144" s="161"/>
      <c r="AL144" s="161"/>
      <c r="AM144" s="161"/>
      <c r="AN144" s="161"/>
      <c r="AO144" s="161"/>
    </row>
    <row r="145" spans="1:41" ht="16" customHeight="1" x14ac:dyDescent="0.35">
      <c r="A145" s="162"/>
      <c r="B145" s="163"/>
      <c r="C145" s="163"/>
      <c r="D145" s="163"/>
      <c r="E145" s="163"/>
      <c r="F145" s="164"/>
      <c r="G145" s="165"/>
      <c r="H145" s="166"/>
      <c r="I145" s="167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255"/>
      <c r="U145" s="179"/>
      <c r="V145" s="179"/>
      <c r="W145" s="180"/>
      <c r="X145" s="161"/>
      <c r="Y145" s="161"/>
      <c r="Z145" s="161"/>
      <c r="AA145" s="256"/>
      <c r="AB145" s="256"/>
      <c r="AC145" s="256"/>
      <c r="AD145" s="256"/>
      <c r="AE145" s="160" t="str">
        <f t="shared" si="1"/>
        <v/>
      </c>
      <c r="AF145" s="160"/>
      <c r="AG145" s="160"/>
      <c r="AH145" s="160"/>
      <c r="AI145" s="160"/>
      <c r="AJ145" s="160"/>
      <c r="AK145" s="161"/>
      <c r="AL145" s="161"/>
      <c r="AM145" s="161"/>
      <c r="AN145" s="161"/>
      <c r="AO145" s="161"/>
    </row>
    <row r="146" spans="1:41" ht="16" customHeight="1" x14ac:dyDescent="0.35">
      <c r="A146" s="162"/>
      <c r="B146" s="163"/>
      <c r="C146" s="163"/>
      <c r="D146" s="163"/>
      <c r="E146" s="163"/>
      <c r="F146" s="164"/>
      <c r="G146" s="165"/>
      <c r="H146" s="166"/>
      <c r="I146" s="167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255"/>
      <c r="U146" s="179"/>
      <c r="V146" s="179"/>
      <c r="W146" s="180"/>
      <c r="X146" s="161"/>
      <c r="Y146" s="161"/>
      <c r="Z146" s="161"/>
      <c r="AA146" s="256"/>
      <c r="AB146" s="256"/>
      <c r="AC146" s="256"/>
      <c r="AD146" s="256"/>
      <c r="AE146" s="160" t="str">
        <f t="shared" si="1"/>
        <v/>
      </c>
      <c r="AF146" s="160"/>
      <c r="AG146" s="160"/>
      <c r="AH146" s="160"/>
      <c r="AI146" s="160"/>
      <c r="AJ146" s="160"/>
      <c r="AK146" s="161"/>
      <c r="AL146" s="161"/>
      <c r="AM146" s="161"/>
      <c r="AN146" s="161"/>
      <c r="AO146" s="161"/>
    </row>
    <row r="147" spans="1:41" ht="16" customHeight="1" x14ac:dyDescent="0.35">
      <c r="A147" s="162"/>
      <c r="B147" s="163"/>
      <c r="C147" s="163"/>
      <c r="D147" s="163"/>
      <c r="E147" s="163"/>
      <c r="F147" s="164"/>
      <c r="G147" s="165"/>
      <c r="H147" s="166"/>
      <c r="I147" s="167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255"/>
      <c r="U147" s="179"/>
      <c r="V147" s="179"/>
      <c r="W147" s="180"/>
      <c r="X147" s="161"/>
      <c r="Y147" s="161"/>
      <c r="Z147" s="161"/>
      <c r="AA147" s="256"/>
      <c r="AB147" s="256"/>
      <c r="AC147" s="256"/>
      <c r="AD147" s="256"/>
      <c r="AE147" s="160" t="str">
        <f t="shared" si="1"/>
        <v/>
      </c>
      <c r="AF147" s="160"/>
      <c r="AG147" s="160"/>
      <c r="AH147" s="160"/>
      <c r="AI147" s="160"/>
      <c r="AJ147" s="160"/>
      <c r="AK147" s="161"/>
      <c r="AL147" s="161"/>
      <c r="AM147" s="161"/>
      <c r="AN147" s="161"/>
      <c r="AO147" s="161"/>
    </row>
    <row r="148" spans="1:41" ht="16" customHeight="1" x14ac:dyDescent="0.35">
      <c r="A148" s="162"/>
      <c r="B148" s="163"/>
      <c r="C148" s="163"/>
      <c r="D148" s="163"/>
      <c r="E148" s="163"/>
      <c r="F148" s="164"/>
      <c r="G148" s="165"/>
      <c r="H148" s="166"/>
      <c r="I148" s="167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255"/>
      <c r="U148" s="179"/>
      <c r="V148" s="179"/>
      <c r="W148" s="180"/>
      <c r="X148" s="161"/>
      <c r="Y148" s="161"/>
      <c r="Z148" s="161"/>
      <c r="AA148" s="256"/>
      <c r="AB148" s="256"/>
      <c r="AC148" s="256"/>
      <c r="AD148" s="256"/>
      <c r="AE148" s="160" t="str">
        <f t="shared" si="1"/>
        <v/>
      </c>
      <c r="AF148" s="160"/>
      <c r="AG148" s="160"/>
      <c r="AH148" s="160"/>
      <c r="AI148" s="160"/>
      <c r="AJ148" s="160"/>
      <c r="AK148" s="161"/>
      <c r="AL148" s="161"/>
      <c r="AM148" s="161"/>
      <c r="AN148" s="161"/>
      <c r="AO148" s="161"/>
    </row>
    <row r="149" spans="1:41" ht="16" customHeight="1" x14ac:dyDescent="0.35">
      <c r="A149" s="162"/>
      <c r="B149" s="163"/>
      <c r="C149" s="163"/>
      <c r="D149" s="163"/>
      <c r="E149" s="163"/>
      <c r="F149" s="164"/>
      <c r="G149" s="165"/>
      <c r="H149" s="166"/>
      <c r="I149" s="167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255"/>
      <c r="U149" s="179"/>
      <c r="V149" s="179"/>
      <c r="W149" s="180"/>
      <c r="X149" s="161"/>
      <c r="Y149" s="161"/>
      <c r="Z149" s="161"/>
      <c r="AA149" s="256"/>
      <c r="AB149" s="256"/>
      <c r="AC149" s="256"/>
      <c r="AD149" s="256"/>
      <c r="AE149" s="160" t="str">
        <f t="shared" si="1"/>
        <v/>
      </c>
      <c r="AF149" s="160"/>
      <c r="AG149" s="160"/>
      <c r="AH149" s="160"/>
      <c r="AI149" s="160"/>
      <c r="AJ149" s="160"/>
      <c r="AK149" s="161"/>
      <c r="AL149" s="161"/>
      <c r="AM149" s="161"/>
      <c r="AN149" s="161"/>
      <c r="AO149" s="161"/>
    </row>
    <row r="150" spans="1:41" ht="16" customHeight="1" x14ac:dyDescent="0.35">
      <c r="A150" s="162"/>
      <c r="B150" s="163"/>
      <c r="C150" s="163"/>
      <c r="D150" s="163"/>
      <c r="E150" s="163"/>
      <c r="F150" s="164"/>
      <c r="G150" s="165"/>
      <c r="H150" s="166"/>
      <c r="I150" s="167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255"/>
      <c r="U150" s="179"/>
      <c r="V150" s="179"/>
      <c r="W150" s="180"/>
      <c r="X150" s="161"/>
      <c r="Y150" s="161"/>
      <c r="Z150" s="161"/>
      <c r="AA150" s="256"/>
      <c r="AB150" s="256"/>
      <c r="AC150" s="256"/>
      <c r="AD150" s="256"/>
      <c r="AE150" s="160" t="str">
        <f t="shared" si="1"/>
        <v/>
      </c>
      <c r="AF150" s="160"/>
      <c r="AG150" s="160"/>
      <c r="AH150" s="160"/>
      <c r="AI150" s="160"/>
      <c r="AJ150" s="160"/>
      <c r="AK150" s="161"/>
      <c r="AL150" s="161"/>
      <c r="AM150" s="161"/>
      <c r="AN150" s="161"/>
      <c r="AO150" s="161"/>
    </row>
    <row r="151" spans="1:41" ht="16" customHeight="1" x14ac:dyDescent="0.35">
      <c r="A151" s="162"/>
      <c r="B151" s="163"/>
      <c r="C151" s="163"/>
      <c r="D151" s="163"/>
      <c r="E151" s="163"/>
      <c r="F151" s="164"/>
      <c r="G151" s="165"/>
      <c r="H151" s="166"/>
      <c r="I151" s="167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255"/>
      <c r="U151" s="179"/>
      <c r="V151" s="179"/>
      <c r="W151" s="180"/>
      <c r="X151" s="161"/>
      <c r="Y151" s="161"/>
      <c r="Z151" s="161"/>
      <c r="AA151" s="256"/>
      <c r="AB151" s="256"/>
      <c r="AC151" s="256"/>
      <c r="AD151" s="256"/>
      <c r="AE151" s="160" t="str">
        <f t="shared" si="1"/>
        <v/>
      </c>
      <c r="AF151" s="160"/>
      <c r="AG151" s="160"/>
      <c r="AH151" s="160"/>
      <c r="AI151" s="160"/>
      <c r="AJ151" s="160"/>
      <c r="AK151" s="161"/>
      <c r="AL151" s="161"/>
      <c r="AM151" s="161"/>
      <c r="AN151" s="161"/>
      <c r="AO151" s="161"/>
    </row>
    <row r="152" spans="1:41" ht="16" customHeight="1" x14ac:dyDescent="0.35">
      <c r="A152" s="162"/>
      <c r="B152" s="163"/>
      <c r="C152" s="163"/>
      <c r="D152" s="163"/>
      <c r="E152" s="163"/>
      <c r="F152" s="164"/>
      <c r="G152" s="165"/>
      <c r="H152" s="166"/>
      <c r="I152" s="167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255"/>
      <c r="U152" s="179"/>
      <c r="V152" s="179"/>
      <c r="W152" s="180"/>
      <c r="X152" s="161"/>
      <c r="Y152" s="161"/>
      <c r="Z152" s="161"/>
      <c r="AA152" s="256"/>
      <c r="AB152" s="256"/>
      <c r="AC152" s="256"/>
      <c r="AD152" s="256"/>
      <c r="AE152" s="160" t="str">
        <f t="shared" si="1"/>
        <v/>
      </c>
      <c r="AF152" s="160"/>
      <c r="AG152" s="160"/>
      <c r="AH152" s="160"/>
      <c r="AI152" s="160"/>
      <c r="AJ152" s="160"/>
      <c r="AK152" s="161"/>
      <c r="AL152" s="161"/>
      <c r="AM152" s="161"/>
      <c r="AN152" s="161"/>
      <c r="AO152" s="161"/>
    </row>
    <row r="153" spans="1:41" ht="16" customHeight="1" x14ac:dyDescent="0.35">
      <c r="A153" s="162"/>
      <c r="B153" s="163"/>
      <c r="C153" s="163"/>
      <c r="D153" s="163"/>
      <c r="E153" s="163"/>
      <c r="F153" s="164"/>
      <c r="G153" s="165"/>
      <c r="H153" s="166"/>
      <c r="I153" s="167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255"/>
      <c r="U153" s="179"/>
      <c r="V153" s="179"/>
      <c r="W153" s="180"/>
      <c r="X153" s="161"/>
      <c r="Y153" s="161"/>
      <c r="Z153" s="161"/>
      <c r="AA153" s="256"/>
      <c r="AB153" s="256"/>
      <c r="AC153" s="256"/>
      <c r="AD153" s="256"/>
      <c r="AE153" s="160" t="str">
        <f t="shared" si="1"/>
        <v/>
      </c>
      <c r="AF153" s="160"/>
      <c r="AG153" s="160"/>
      <c r="AH153" s="160"/>
      <c r="AI153" s="160"/>
      <c r="AJ153" s="160"/>
      <c r="AK153" s="161"/>
      <c r="AL153" s="161"/>
      <c r="AM153" s="161"/>
      <c r="AN153" s="161"/>
      <c r="AO153" s="161"/>
    </row>
    <row r="154" spans="1:41" ht="16" customHeight="1" x14ac:dyDescent="0.35">
      <c r="A154" s="162"/>
      <c r="B154" s="163"/>
      <c r="C154" s="163"/>
      <c r="D154" s="163"/>
      <c r="E154" s="163"/>
      <c r="F154" s="164"/>
      <c r="G154" s="165"/>
      <c r="H154" s="166"/>
      <c r="I154" s="167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255"/>
      <c r="U154" s="179"/>
      <c r="V154" s="179"/>
      <c r="W154" s="180"/>
      <c r="X154" s="161"/>
      <c r="Y154" s="161"/>
      <c r="Z154" s="161"/>
      <c r="AA154" s="256"/>
      <c r="AB154" s="256"/>
      <c r="AC154" s="256"/>
      <c r="AD154" s="256"/>
      <c r="AE154" s="160" t="str">
        <f t="shared" si="1"/>
        <v/>
      </c>
      <c r="AF154" s="160"/>
      <c r="AG154" s="160"/>
      <c r="AH154" s="160"/>
      <c r="AI154" s="160"/>
      <c r="AJ154" s="160"/>
      <c r="AK154" s="161"/>
      <c r="AL154" s="161"/>
      <c r="AM154" s="161"/>
      <c r="AN154" s="161"/>
      <c r="AO154" s="161"/>
    </row>
    <row r="155" spans="1:41" ht="16" customHeight="1" x14ac:dyDescent="0.35">
      <c r="A155" s="162"/>
      <c r="B155" s="163"/>
      <c r="C155" s="163"/>
      <c r="D155" s="163"/>
      <c r="E155" s="163"/>
      <c r="F155" s="164"/>
      <c r="G155" s="165"/>
      <c r="H155" s="166"/>
      <c r="I155" s="167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255"/>
      <c r="U155" s="179"/>
      <c r="V155" s="179"/>
      <c r="W155" s="180"/>
      <c r="X155" s="161"/>
      <c r="Y155" s="161"/>
      <c r="Z155" s="161"/>
      <c r="AA155" s="256"/>
      <c r="AB155" s="256"/>
      <c r="AC155" s="256"/>
      <c r="AD155" s="256"/>
      <c r="AE155" s="160" t="str">
        <f t="shared" ref="AE155:AE218" si="2">IF(AA155="","",ROUND(T155*AA155,0))</f>
        <v/>
      </c>
      <c r="AF155" s="160"/>
      <c r="AG155" s="160"/>
      <c r="AH155" s="160"/>
      <c r="AI155" s="160"/>
      <c r="AJ155" s="160"/>
      <c r="AK155" s="161"/>
      <c r="AL155" s="161"/>
      <c r="AM155" s="161"/>
      <c r="AN155" s="161"/>
      <c r="AO155" s="161"/>
    </row>
    <row r="156" spans="1:41" ht="16" customHeight="1" x14ac:dyDescent="0.35">
      <c r="A156" s="162"/>
      <c r="B156" s="163"/>
      <c r="C156" s="163"/>
      <c r="D156" s="163"/>
      <c r="E156" s="163"/>
      <c r="F156" s="164"/>
      <c r="G156" s="165"/>
      <c r="H156" s="166"/>
      <c r="I156" s="167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255"/>
      <c r="U156" s="179"/>
      <c r="V156" s="179"/>
      <c r="W156" s="180"/>
      <c r="X156" s="161"/>
      <c r="Y156" s="161"/>
      <c r="Z156" s="161"/>
      <c r="AA156" s="256"/>
      <c r="AB156" s="256"/>
      <c r="AC156" s="256"/>
      <c r="AD156" s="256"/>
      <c r="AE156" s="160" t="str">
        <f t="shared" si="2"/>
        <v/>
      </c>
      <c r="AF156" s="160"/>
      <c r="AG156" s="160"/>
      <c r="AH156" s="160"/>
      <c r="AI156" s="160"/>
      <c r="AJ156" s="160"/>
      <c r="AK156" s="161"/>
      <c r="AL156" s="161"/>
      <c r="AM156" s="161"/>
      <c r="AN156" s="161"/>
      <c r="AO156" s="161"/>
    </row>
    <row r="157" spans="1:41" ht="16" customHeight="1" x14ac:dyDescent="0.35">
      <c r="A157" s="162"/>
      <c r="B157" s="163"/>
      <c r="C157" s="163"/>
      <c r="D157" s="163"/>
      <c r="E157" s="163"/>
      <c r="F157" s="164"/>
      <c r="G157" s="165"/>
      <c r="H157" s="166"/>
      <c r="I157" s="167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255"/>
      <c r="U157" s="179"/>
      <c r="V157" s="179"/>
      <c r="W157" s="180"/>
      <c r="X157" s="161"/>
      <c r="Y157" s="161"/>
      <c r="Z157" s="161"/>
      <c r="AA157" s="256"/>
      <c r="AB157" s="256"/>
      <c r="AC157" s="256"/>
      <c r="AD157" s="256"/>
      <c r="AE157" s="160" t="str">
        <f t="shared" si="2"/>
        <v/>
      </c>
      <c r="AF157" s="160"/>
      <c r="AG157" s="160"/>
      <c r="AH157" s="160"/>
      <c r="AI157" s="160"/>
      <c r="AJ157" s="160"/>
      <c r="AK157" s="161"/>
      <c r="AL157" s="161"/>
      <c r="AM157" s="161"/>
      <c r="AN157" s="161"/>
      <c r="AO157" s="161"/>
    </row>
    <row r="158" spans="1:41" ht="16" customHeight="1" x14ac:dyDescent="0.35">
      <c r="A158" s="162"/>
      <c r="B158" s="163"/>
      <c r="C158" s="163"/>
      <c r="D158" s="163"/>
      <c r="E158" s="163"/>
      <c r="F158" s="164"/>
      <c r="G158" s="165"/>
      <c r="H158" s="166"/>
      <c r="I158" s="167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255"/>
      <c r="U158" s="179"/>
      <c r="V158" s="179"/>
      <c r="W158" s="180"/>
      <c r="X158" s="161"/>
      <c r="Y158" s="161"/>
      <c r="Z158" s="161"/>
      <c r="AA158" s="256"/>
      <c r="AB158" s="256"/>
      <c r="AC158" s="256"/>
      <c r="AD158" s="256"/>
      <c r="AE158" s="160" t="str">
        <f t="shared" si="2"/>
        <v/>
      </c>
      <c r="AF158" s="160"/>
      <c r="AG158" s="160"/>
      <c r="AH158" s="160"/>
      <c r="AI158" s="160"/>
      <c r="AJ158" s="160"/>
      <c r="AK158" s="161"/>
      <c r="AL158" s="161"/>
      <c r="AM158" s="161"/>
      <c r="AN158" s="161"/>
      <c r="AO158" s="161"/>
    </row>
    <row r="159" spans="1:41" ht="16" customHeight="1" x14ac:dyDescent="0.35">
      <c r="A159" s="162"/>
      <c r="B159" s="163"/>
      <c r="C159" s="163"/>
      <c r="D159" s="163"/>
      <c r="E159" s="163"/>
      <c r="F159" s="164"/>
      <c r="G159" s="165"/>
      <c r="H159" s="166"/>
      <c r="I159" s="167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255"/>
      <c r="U159" s="179"/>
      <c r="V159" s="179"/>
      <c r="W159" s="180"/>
      <c r="X159" s="161"/>
      <c r="Y159" s="161"/>
      <c r="Z159" s="161"/>
      <c r="AA159" s="256"/>
      <c r="AB159" s="256"/>
      <c r="AC159" s="256"/>
      <c r="AD159" s="256"/>
      <c r="AE159" s="160" t="str">
        <f t="shared" si="2"/>
        <v/>
      </c>
      <c r="AF159" s="160"/>
      <c r="AG159" s="160"/>
      <c r="AH159" s="160"/>
      <c r="AI159" s="160"/>
      <c r="AJ159" s="160"/>
      <c r="AK159" s="161"/>
      <c r="AL159" s="161"/>
      <c r="AM159" s="161"/>
      <c r="AN159" s="161"/>
      <c r="AO159" s="161"/>
    </row>
    <row r="160" spans="1:41" ht="16" customHeight="1" x14ac:dyDescent="0.35">
      <c r="A160" s="162"/>
      <c r="B160" s="163"/>
      <c r="C160" s="163"/>
      <c r="D160" s="163"/>
      <c r="E160" s="163"/>
      <c r="F160" s="164"/>
      <c r="G160" s="165"/>
      <c r="H160" s="166"/>
      <c r="I160" s="167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255"/>
      <c r="U160" s="179"/>
      <c r="V160" s="179"/>
      <c r="W160" s="180"/>
      <c r="X160" s="161"/>
      <c r="Y160" s="161"/>
      <c r="Z160" s="161"/>
      <c r="AA160" s="256"/>
      <c r="AB160" s="256"/>
      <c r="AC160" s="256"/>
      <c r="AD160" s="256"/>
      <c r="AE160" s="160" t="str">
        <f t="shared" si="2"/>
        <v/>
      </c>
      <c r="AF160" s="160"/>
      <c r="AG160" s="160"/>
      <c r="AH160" s="160"/>
      <c r="AI160" s="160"/>
      <c r="AJ160" s="160"/>
      <c r="AK160" s="161"/>
      <c r="AL160" s="161"/>
      <c r="AM160" s="161"/>
      <c r="AN160" s="161"/>
      <c r="AO160" s="161"/>
    </row>
    <row r="161" spans="1:41" ht="16" customHeight="1" x14ac:dyDescent="0.35">
      <c r="A161" s="162"/>
      <c r="B161" s="163"/>
      <c r="C161" s="163"/>
      <c r="D161" s="163"/>
      <c r="E161" s="163"/>
      <c r="F161" s="164"/>
      <c r="G161" s="165"/>
      <c r="H161" s="166"/>
      <c r="I161" s="167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255"/>
      <c r="U161" s="179"/>
      <c r="V161" s="179"/>
      <c r="W161" s="180"/>
      <c r="X161" s="161"/>
      <c r="Y161" s="161"/>
      <c r="Z161" s="161"/>
      <c r="AA161" s="256"/>
      <c r="AB161" s="256"/>
      <c r="AC161" s="256"/>
      <c r="AD161" s="256"/>
      <c r="AE161" s="160" t="str">
        <f t="shared" si="2"/>
        <v/>
      </c>
      <c r="AF161" s="160"/>
      <c r="AG161" s="160"/>
      <c r="AH161" s="160"/>
      <c r="AI161" s="160"/>
      <c r="AJ161" s="160"/>
      <c r="AK161" s="161"/>
      <c r="AL161" s="161"/>
      <c r="AM161" s="161"/>
      <c r="AN161" s="161"/>
      <c r="AO161" s="161"/>
    </row>
    <row r="162" spans="1:41" ht="16" customHeight="1" x14ac:dyDescent="0.35">
      <c r="A162" s="162"/>
      <c r="B162" s="163"/>
      <c r="C162" s="163"/>
      <c r="D162" s="163"/>
      <c r="E162" s="163"/>
      <c r="F162" s="164"/>
      <c r="G162" s="165"/>
      <c r="H162" s="166"/>
      <c r="I162" s="167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255"/>
      <c r="U162" s="179"/>
      <c r="V162" s="179"/>
      <c r="W162" s="180"/>
      <c r="X162" s="161"/>
      <c r="Y162" s="161"/>
      <c r="Z162" s="161"/>
      <c r="AA162" s="256"/>
      <c r="AB162" s="256"/>
      <c r="AC162" s="256"/>
      <c r="AD162" s="256"/>
      <c r="AE162" s="160" t="str">
        <f t="shared" si="2"/>
        <v/>
      </c>
      <c r="AF162" s="160"/>
      <c r="AG162" s="160"/>
      <c r="AH162" s="160"/>
      <c r="AI162" s="160"/>
      <c r="AJ162" s="160"/>
      <c r="AK162" s="161"/>
      <c r="AL162" s="161"/>
      <c r="AM162" s="161"/>
      <c r="AN162" s="161"/>
      <c r="AO162" s="161"/>
    </row>
    <row r="163" spans="1:41" ht="16" customHeight="1" x14ac:dyDescent="0.35">
      <c r="A163" s="162"/>
      <c r="B163" s="163"/>
      <c r="C163" s="163"/>
      <c r="D163" s="163"/>
      <c r="E163" s="163"/>
      <c r="F163" s="164"/>
      <c r="G163" s="165"/>
      <c r="H163" s="166"/>
      <c r="I163" s="167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255"/>
      <c r="U163" s="179"/>
      <c r="V163" s="179"/>
      <c r="W163" s="180"/>
      <c r="X163" s="161"/>
      <c r="Y163" s="161"/>
      <c r="Z163" s="161"/>
      <c r="AA163" s="256"/>
      <c r="AB163" s="256"/>
      <c r="AC163" s="256"/>
      <c r="AD163" s="256"/>
      <c r="AE163" s="160" t="str">
        <f t="shared" si="2"/>
        <v/>
      </c>
      <c r="AF163" s="160"/>
      <c r="AG163" s="160"/>
      <c r="AH163" s="160"/>
      <c r="AI163" s="160"/>
      <c r="AJ163" s="160"/>
      <c r="AK163" s="161"/>
      <c r="AL163" s="161"/>
      <c r="AM163" s="161"/>
      <c r="AN163" s="161"/>
      <c r="AO163" s="161"/>
    </row>
    <row r="164" spans="1:41" ht="16" customHeight="1" x14ac:dyDescent="0.35">
      <c r="A164" s="162"/>
      <c r="B164" s="163"/>
      <c r="C164" s="163"/>
      <c r="D164" s="163"/>
      <c r="E164" s="163"/>
      <c r="F164" s="164"/>
      <c r="G164" s="165"/>
      <c r="H164" s="166"/>
      <c r="I164" s="167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255"/>
      <c r="U164" s="179"/>
      <c r="V164" s="179"/>
      <c r="W164" s="180"/>
      <c r="X164" s="161"/>
      <c r="Y164" s="161"/>
      <c r="Z164" s="161"/>
      <c r="AA164" s="256"/>
      <c r="AB164" s="256"/>
      <c r="AC164" s="256"/>
      <c r="AD164" s="256"/>
      <c r="AE164" s="160" t="str">
        <f t="shared" si="2"/>
        <v/>
      </c>
      <c r="AF164" s="160"/>
      <c r="AG164" s="160"/>
      <c r="AH164" s="160"/>
      <c r="AI164" s="160"/>
      <c r="AJ164" s="160"/>
      <c r="AK164" s="161"/>
      <c r="AL164" s="161"/>
      <c r="AM164" s="161"/>
      <c r="AN164" s="161"/>
      <c r="AO164" s="161"/>
    </row>
    <row r="165" spans="1:41" ht="16" customHeight="1" x14ac:dyDescent="0.35">
      <c r="A165" s="162"/>
      <c r="B165" s="163"/>
      <c r="C165" s="163"/>
      <c r="D165" s="163"/>
      <c r="E165" s="163"/>
      <c r="F165" s="164"/>
      <c r="G165" s="165"/>
      <c r="H165" s="166"/>
      <c r="I165" s="167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255"/>
      <c r="U165" s="179"/>
      <c r="V165" s="179"/>
      <c r="W165" s="180"/>
      <c r="X165" s="161"/>
      <c r="Y165" s="161"/>
      <c r="Z165" s="161"/>
      <c r="AA165" s="256"/>
      <c r="AB165" s="256"/>
      <c r="AC165" s="256"/>
      <c r="AD165" s="256"/>
      <c r="AE165" s="160" t="str">
        <f t="shared" si="2"/>
        <v/>
      </c>
      <c r="AF165" s="160"/>
      <c r="AG165" s="160"/>
      <c r="AH165" s="160"/>
      <c r="AI165" s="160"/>
      <c r="AJ165" s="160"/>
      <c r="AK165" s="161"/>
      <c r="AL165" s="161"/>
      <c r="AM165" s="161"/>
      <c r="AN165" s="161"/>
      <c r="AO165" s="161"/>
    </row>
    <row r="166" spans="1:41" ht="16" customHeight="1" x14ac:dyDescent="0.35">
      <c r="A166" s="162"/>
      <c r="B166" s="163"/>
      <c r="C166" s="163"/>
      <c r="D166" s="163"/>
      <c r="E166" s="163"/>
      <c r="F166" s="164"/>
      <c r="G166" s="165"/>
      <c r="H166" s="166"/>
      <c r="I166" s="167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255"/>
      <c r="U166" s="179"/>
      <c r="V166" s="179"/>
      <c r="W166" s="180"/>
      <c r="X166" s="161"/>
      <c r="Y166" s="161"/>
      <c r="Z166" s="161"/>
      <c r="AA166" s="256"/>
      <c r="AB166" s="256"/>
      <c r="AC166" s="256"/>
      <c r="AD166" s="256"/>
      <c r="AE166" s="160" t="str">
        <f t="shared" si="2"/>
        <v/>
      </c>
      <c r="AF166" s="160"/>
      <c r="AG166" s="160"/>
      <c r="AH166" s="160"/>
      <c r="AI166" s="160"/>
      <c r="AJ166" s="160"/>
      <c r="AK166" s="161"/>
      <c r="AL166" s="161"/>
      <c r="AM166" s="161"/>
      <c r="AN166" s="161"/>
      <c r="AO166" s="161"/>
    </row>
    <row r="167" spans="1:41" ht="16" customHeight="1" x14ac:dyDescent="0.35">
      <c r="A167" s="162"/>
      <c r="B167" s="163"/>
      <c r="C167" s="163"/>
      <c r="D167" s="163"/>
      <c r="E167" s="163"/>
      <c r="F167" s="164"/>
      <c r="G167" s="165"/>
      <c r="H167" s="166"/>
      <c r="I167" s="167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255"/>
      <c r="U167" s="179"/>
      <c r="V167" s="179"/>
      <c r="W167" s="180"/>
      <c r="X167" s="161"/>
      <c r="Y167" s="161"/>
      <c r="Z167" s="161"/>
      <c r="AA167" s="256"/>
      <c r="AB167" s="256"/>
      <c r="AC167" s="256"/>
      <c r="AD167" s="256"/>
      <c r="AE167" s="160" t="str">
        <f t="shared" si="2"/>
        <v/>
      </c>
      <c r="AF167" s="160"/>
      <c r="AG167" s="160"/>
      <c r="AH167" s="160"/>
      <c r="AI167" s="160"/>
      <c r="AJ167" s="160"/>
      <c r="AK167" s="161"/>
      <c r="AL167" s="161"/>
      <c r="AM167" s="161"/>
      <c r="AN167" s="161"/>
      <c r="AO167" s="161"/>
    </row>
    <row r="168" spans="1:41" ht="16" customHeight="1" x14ac:dyDescent="0.35">
      <c r="A168" s="162"/>
      <c r="B168" s="163"/>
      <c r="C168" s="163"/>
      <c r="D168" s="163"/>
      <c r="E168" s="163"/>
      <c r="F168" s="164"/>
      <c r="G168" s="165"/>
      <c r="H168" s="166"/>
      <c r="I168" s="167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255"/>
      <c r="U168" s="179"/>
      <c r="V168" s="179"/>
      <c r="W168" s="180"/>
      <c r="X168" s="161"/>
      <c r="Y168" s="161"/>
      <c r="Z168" s="161"/>
      <c r="AA168" s="256"/>
      <c r="AB168" s="256"/>
      <c r="AC168" s="256"/>
      <c r="AD168" s="256"/>
      <c r="AE168" s="160" t="str">
        <f t="shared" si="2"/>
        <v/>
      </c>
      <c r="AF168" s="160"/>
      <c r="AG168" s="160"/>
      <c r="AH168" s="160"/>
      <c r="AI168" s="160"/>
      <c r="AJ168" s="160"/>
      <c r="AK168" s="161"/>
      <c r="AL168" s="161"/>
      <c r="AM168" s="161"/>
      <c r="AN168" s="161"/>
      <c r="AO168" s="161"/>
    </row>
    <row r="169" spans="1:41" ht="16" customHeight="1" x14ac:dyDescent="0.35">
      <c r="A169" s="162"/>
      <c r="B169" s="163"/>
      <c r="C169" s="163"/>
      <c r="D169" s="163"/>
      <c r="E169" s="163"/>
      <c r="F169" s="164"/>
      <c r="G169" s="165"/>
      <c r="H169" s="166"/>
      <c r="I169" s="167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255"/>
      <c r="U169" s="179"/>
      <c r="V169" s="179"/>
      <c r="W169" s="180"/>
      <c r="X169" s="161"/>
      <c r="Y169" s="161"/>
      <c r="Z169" s="161"/>
      <c r="AA169" s="256"/>
      <c r="AB169" s="256"/>
      <c r="AC169" s="256"/>
      <c r="AD169" s="256"/>
      <c r="AE169" s="160" t="str">
        <f t="shared" si="2"/>
        <v/>
      </c>
      <c r="AF169" s="160"/>
      <c r="AG169" s="160"/>
      <c r="AH169" s="160"/>
      <c r="AI169" s="160"/>
      <c r="AJ169" s="160"/>
      <c r="AK169" s="161"/>
      <c r="AL169" s="161"/>
      <c r="AM169" s="161"/>
      <c r="AN169" s="161"/>
      <c r="AO169" s="161"/>
    </row>
    <row r="170" spans="1:41" ht="16" customHeight="1" x14ac:dyDescent="0.35">
      <c r="A170" s="162"/>
      <c r="B170" s="163"/>
      <c r="C170" s="163"/>
      <c r="D170" s="163"/>
      <c r="E170" s="163"/>
      <c r="F170" s="164"/>
      <c r="G170" s="165"/>
      <c r="H170" s="166"/>
      <c r="I170" s="167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255"/>
      <c r="U170" s="179"/>
      <c r="V170" s="179"/>
      <c r="W170" s="180"/>
      <c r="X170" s="161"/>
      <c r="Y170" s="161"/>
      <c r="Z170" s="161"/>
      <c r="AA170" s="256"/>
      <c r="AB170" s="256"/>
      <c r="AC170" s="256"/>
      <c r="AD170" s="256"/>
      <c r="AE170" s="160" t="str">
        <f t="shared" si="2"/>
        <v/>
      </c>
      <c r="AF170" s="160"/>
      <c r="AG170" s="160"/>
      <c r="AH170" s="160"/>
      <c r="AI170" s="160"/>
      <c r="AJ170" s="160"/>
      <c r="AK170" s="161"/>
      <c r="AL170" s="161"/>
      <c r="AM170" s="161"/>
      <c r="AN170" s="161"/>
      <c r="AO170" s="161"/>
    </row>
    <row r="171" spans="1:41" ht="16" customHeight="1" x14ac:dyDescent="0.35">
      <c r="A171" s="162"/>
      <c r="B171" s="163"/>
      <c r="C171" s="163"/>
      <c r="D171" s="163"/>
      <c r="E171" s="163"/>
      <c r="F171" s="164"/>
      <c r="G171" s="165"/>
      <c r="H171" s="166"/>
      <c r="I171" s="167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255"/>
      <c r="U171" s="179"/>
      <c r="V171" s="179"/>
      <c r="W171" s="180"/>
      <c r="X171" s="161"/>
      <c r="Y171" s="161"/>
      <c r="Z171" s="161"/>
      <c r="AA171" s="256"/>
      <c r="AB171" s="256"/>
      <c r="AC171" s="256"/>
      <c r="AD171" s="256"/>
      <c r="AE171" s="160" t="str">
        <f t="shared" si="2"/>
        <v/>
      </c>
      <c r="AF171" s="160"/>
      <c r="AG171" s="160"/>
      <c r="AH171" s="160"/>
      <c r="AI171" s="160"/>
      <c r="AJ171" s="160"/>
      <c r="AK171" s="161"/>
      <c r="AL171" s="161"/>
      <c r="AM171" s="161"/>
      <c r="AN171" s="161"/>
      <c r="AO171" s="161"/>
    </row>
    <row r="172" spans="1:41" ht="16" customHeight="1" x14ac:dyDescent="0.35">
      <c r="A172" s="162"/>
      <c r="B172" s="163"/>
      <c r="C172" s="163"/>
      <c r="D172" s="163"/>
      <c r="E172" s="163"/>
      <c r="F172" s="164"/>
      <c r="G172" s="165"/>
      <c r="H172" s="166"/>
      <c r="I172" s="167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255"/>
      <c r="U172" s="179"/>
      <c r="V172" s="179"/>
      <c r="W172" s="180"/>
      <c r="X172" s="161"/>
      <c r="Y172" s="161"/>
      <c r="Z172" s="161"/>
      <c r="AA172" s="256"/>
      <c r="AB172" s="256"/>
      <c r="AC172" s="256"/>
      <c r="AD172" s="256"/>
      <c r="AE172" s="160" t="str">
        <f t="shared" si="2"/>
        <v/>
      </c>
      <c r="AF172" s="160"/>
      <c r="AG172" s="160"/>
      <c r="AH172" s="160"/>
      <c r="AI172" s="160"/>
      <c r="AJ172" s="160"/>
      <c r="AK172" s="161"/>
      <c r="AL172" s="161"/>
      <c r="AM172" s="161"/>
      <c r="AN172" s="161"/>
      <c r="AO172" s="161"/>
    </row>
    <row r="173" spans="1:41" ht="16" customHeight="1" x14ac:dyDescent="0.35">
      <c r="A173" s="162"/>
      <c r="B173" s="163"/>
      <c r="C173" s="163"/>
      <c r="D173" s="163"/>
      <c r="E173" s="163"/>
      <c r="F173" s="164"/>
      <c r="G173" s="165"/>
      <c r="H173" s="166"/>
      <c r="I173" s="167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255"/>
      <c r="U173" s="179"/>
      <c r="V173" s="179"/>
      <c r="W173" s="180"/>
      <c r="X173" s="161"/>
      <c r="Y173" s="161"/>
      <c r="Z173" s="161"/>
      <c r="AA173" s="256"/>
      <c r="AB173" s="256"/>
      <c r="AC173" s="256"/>
      <c r="AD173" s="256"/>
      <c r="AE173" s="160" t="str">
        <f t="shared" si="2"/>
        <v/>
      </c>
      <c r="AF173" s="160"/>
      <c r="AG173" s="160"/>
      <c r="AH173" s="160"/>
      <c r="AI173" s="160"/>
      <c r="AJ173" s="160"/>
      <c r="AK173" s="161"/>
      <c r="AL173" s="161"/>
      <c r="AM173" s="161"/>
      <c r="AN173" s="161"/>
      <c r="AO173" s="161"/>
    </row>
    <row r="174" spans="1:41" ht="16" customHeight="1" x14ac:dyDescent="0.35">
      <c r="A174" s="162"/>
      <c r="B174" s="163"/>
      <c r="C174" s="163"/>
      <c r="D174" s="163"/>
      <c r="E174" s="163"/>
      <c r="F174" s="164"/>
      <c r="G174" s="165"/>
      <c r="H174" s="166"/>
      <c r="I174" s="167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255"/>
      <c r="U174" s="179"/>
      <c r="V174" s="179"/>
      <c r="W174" s="180"/>
      <c r="X174" s="161"/>
      <c r="Y174" s="161"/>
      <c r="Z174" s="161"/>
      <c r="AA174" s="256"/>
      <c r="AB174" s="256"/>
      <c r="AC174" s="256"/>
      <c r="AD174" s="256"/>
      <c r="AE174" s="160" t="str">
        <f t="shared" si="2"/>
        <v/>
      </c>
      <c r="AF174" s="160"/>
      <c r="AG174" s="160"/>
      <c r="AH174" s="160"/>
      <c r="AI174" s="160"/>
      <c r="AJ174" s="160"/>
      <c r="AK174" s="161"/>
      <c r="AL174" s="161"/>
      <c r="AM174" s="161"/>
      <c r="AN174" s="161"/>
      <c r="AO174" s="161"/>
    </row>
    <row r="175" spans="1:41" ht="16" customHeight="1" x14ac:dyDescent="0.35">
      <c r="A175" s="162"/>
      <c r="B175" s="163"/>
      <c r="C175" s="163"/>
      <c r="D175" s="163"/>
      <c r="E175" s="163"/>
      <c r="F175" s="164"/>
      <c r="G175" s="165"/>
      <c r="H175" s="166"/>
      <c r="I175" s="167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255"/>
      <c r="U175" s="179"/>
      <c r="V175" s="179"/>
      <c r="W175" s="180"/>
      <c r="X175" s="161"/>
      <c r="Y175" s="161"/>
      <c r="Z175" s="161"/>
      <c r="AA175" s="256"/>
      <c r="AB175" s="256"/>
      <c r="AC175" s="256"/>
      <c r="AD175" s="256"/>
      <c r="AE175" s="160" t="str">
        <f t="shared" si="2"/>
        <v/>
      </c>
      <c r="AF175" s="160"/>
      <c r="AG175" s="160"/>
      <c r="AH175" s="160"/>
      <c r="AI175" s="160"/>
      <c r="AJ175" s="160"/>
      <c r="AK175" s="161"/>
      <c r="AL175" s="161"/>
      <c r="AM175" s="161"/>
      <c r="AN175" s="161"/>
      <c r="AO175" s="161"/>
    </row>
    <row r="176" spans="1:41" ht="16" customHeight="1" x14ac:dyDescent="0.35">
      <c r="A176" s="162"/>
      <c r="B176" s="163"/>
      <c r="C176" s="163"/>
      <c r="D176" s="163"/>
      <c r="E176" s="163"/>
      <c r="F176" s="164"/>
      <c r="G176" s="165"/>
      <c r="H176" s="166"/>
      <c r="I176" s="167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255"/>
      <c r="U176" s="179"/>
      <c r="V176" s="179"/>
      <c r="W176" s="180"/>
      <c r="X176" s="161"/>
      <c r="Y176" s="161"/>
      <c r="Z176" s="161"/>
      <c r="AA176" s="256"/>
      <c r="AB176" s="256"/>
      <c r="AC176" s="256"/>
      <c r="AD176" s="256"/>
      <c r="AE176" s="160" t="str">
        <f t="shared" si="2"/>
        <v/>
      </c>
      <c r="AF176" s="160"/>
      <c r="AG176" s="160"/>
      <c r="AH176" s="160"/>
      <c r="AI176" s="160"/>
      <c r="AJ176" s="160"/>
      <c r="AK176" s="161"/>
      <c r="AL176" s="161"/>
      <c r="AM176" s="161"/>
      <c r="AN176" s="161"/>
      <c r="AO176" s="161"/>
    </row>
    <row r="177" spans="1:41" ht="16" customHeight="1" x14ac:dyDescent="0.35">
      <c r="A177" s="162"/>
      <c r="B177" s="163"/>
      <c r="C177" s="163"/>
      <c r="D177" s="163"/>
      <c r="E177" s="163"/>
      <c r="F177" s="164"/>
      <c r="G177" s="165"/>
      <c r="H177" s="166"/>
      <c r="I177" s="167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255"/>
      <c r="U177" s="179"/>
      <c r="V177" s="179"/>
      <c r="W177" s="180"/>
      <c r="X177" s="161"/>
      <c r="Y177" s="161"/>
      <c r="Z177" s="161"/>
      <c r="AA177" s="256"/>
      <c r="AB177" s="256"/>
      <c r="AC177" s="256"/>
      <c r="AD177" s="256"/>
      <c r="AE177" s="160" t="str">
        <f t="shared" si="2"/>
        <v/>
      </c>
      <c r="AF177" s="160"/>
      <c r="AG177" s="160"/>
      <c r="AH177" s="160"/>
      <c r="AI177" s="160"/>
      <c r="AJ177" s="160"/>
      <c r="AK177" s="161"/>
      <c r="AL177" s="161"/>
      <c r="AM177" s="161"/>
      <c r="AN177" s="161"/>
      <c r="AO177" s="161"/>
    </row>
    <row r="178" spans="1:41" ht="16" customHeight="1" x14ac:dyDescent="0.35">
      <c r="A178" s="162"/>
      <c r="B178" s="163"/>
      <c r="C178" s="163"/>
      <c r="D178" s="163"/>
      <c r="E178" s="163"/>
      <c r="F178" s="164"/>
      <c r="G178" s="165"/>
      <c r="H178" s="166"/>
      <c r="I178" s="167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255"/>
      <c r="U178" s="179"/>
      <c r="V178" s="179"/>
      <c r="W178" s="180"/>
      <c r="X178" s="161"/>
      <c r="Y178" s="161"/>
      <c r="Z178" s="161"/>
      <c r="AA178" s="256"/>
      <c r="AB178" s="256"/>
      <c r="AC178" s="256"/>
      <c r="AD178" s="256"/>
      <c r="AE178" s="160" t="str">
        <f t="shared" si="2"/>
        <v/>
      </c>
      <c r="AF178" s="160"/>
      <c r="AG178" s="160"/>
      <c r="AH178" s="160"/>
      <c r="AI178" s="160"/>
      <c r="AJ178" s="160"/>
      <c r="AK178" s="161"/>
      <c r="AL178" s="161"/>
      <c r="AM178" s="161"/>
      <c r="AN178" s="161"/>
      <c r="AO178" s="161"/>
    </row>
    <row r="179" spans="1:41" ht="16" customHeight="1" x14ac:dyDescent="0.35">
      <c r="A179" s="162"/>
      <c r="B179" s="163"/>
      <c r="C179" s="163"/>
      <c r="D179" s="163"/>
      <c r="E179" s="163"/>
      <c r="F179" s="164"/>
      <c r="G179" s="165"/>
      <c r="H179" s="166"/>
      <c r="I179" s="167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255"/>
      <c r="U179" s="179"/>
      <c r="V179" s="179"/>
      <c r="W179" s="180"/>
      <c r="X179" s="161"/>
      <c r="Y179" s="161"/>
      <c r="Z179" s="161"/>
      <c r="AA179" s="256"/>
      <c r="AB179" s="256"/>
      <c r="AC179" s="256"/>
      <c r="AD179" s="256"/>
      <c r="AE179" s="160" t="str">
        <f t="shared" si="2"/>
        <v/>
      </c>
      <c r="AF179" s="160"/>
      <c r="AG179" s="160"/>
      <c r="AH179" s="160"/>
      <c r="AI179" s="160"/>
      <c r="AJ179" s="160"/>
      <c r="AK179" s="161"/>
      <c r="AL179" s="161"/>
      <c r="AM179" s="161"/>
      <c r="AN179" s="161"/>
      <c r="AO179" s="161"/>
    </row>
    <row r="180" spans="1:41" ht="16" customHeight="1" x14ac:dyDescent="0.35">
      <c r="A180" s="162"/>
      <c r="B180" s="163"/>
      <c r="C180" s="163"/>
      <c r="D180" s="163"/>
      <c r="E180" s="163"/>
      <c r="F180" s="164"/>
      <c r="G180" s="165"/>
      <c r="H180" s="166"/>
      <c r="I180" s="167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255"/>
      <c r="U180" s="179"/>
      <c r="V180" s="179"/>
      <c r="W180" s="180"/>
      <c r="X180" s="161"/>
      <c r="Y180" s="161"/>
      <c r="Z180" s="161"/>
      <c r="AA180" s="256"/>
      <c r="AB180" s="256"/>
      <c r="AC180" s="256"/>
      <c r="AD180" s="256"/>
      <c r="AE180" s="160" t="str">
        <f t="shared" si="2"/>
        <v/>
      </c>
      <c r="AF180" s="160"/>
      <c r="AG180" s="160"/>
      <c r="AH180" s="160"/>
      <c r="AI180" s="160"/>
      <c r="AJ180" s="160"/>
      <c r="AK180" s="161"/>
      <c r="AL180" s="161"/>
      <c r="AM180" s="161"/>
      <c r="AN180" s="161"/>
      <c r="AO180" s="161"/>
    </row>
    <row r="181" spans="1:41" ht="16" customHeight="1" x14ac:dyDescent="0.35">
      <c r="A181" s="162"/>
      <c r="B181" s="163"/>
      <c r="C181" s="163"/>
      <c r="D181" s="163"/>
      <c r="E181" s="163"/>
      <c r="F181" s="164"/>
      <c r="G181" s="165"/>
      <c r="H181" s="166"/>
      <c r="I181" s="167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255"/>
      <c r="U181" s="179"/>
      <c r="V181" s="179"/>
      <c r="W181" s="180"/>
      <c r="X181" s="161"/>
      <c r="Y181" s="161"/>
      <c r="Z181" s="161"/>
      <c r="AA181" s="256"/>
      <c r="AB181" s="256"/>
      <c r="AC181" s="256"/>
      <c r="AD181" s="256"/>
      <c r="AE181" s="160" t="str">
        <f t="shared" si="2"/>
        <v/>
      </c>
      <c r="AF181" s="160"/>
      <c r="AG181" s="160"/>
      <c r="AH181" s="160"/>
      <c r="AI181" s="160"/>
      <c r="AJ181" s="160"/>
      <c r="AK181" s="161"/>
      <c r="AL181" s="161"/>
      <c r="AM181" s="161"/>
      <c r="AN181" s="161"/>
      <c r="AO181" s="161"/>
    </row>
    <row r="182" spans="1:41" ht="16" customHeight="1" x14ac:dyDescent="0.35">
      <c r="A182" s="162"/>
      <c r="B182" s="163"/>
      <c r="C182" s="163"/>
      <c r="D182" s="163"/>
      <c r="E182" s="163"/>
      <c r="F182" s="164"/>
      <c r="G182" s="165"/>
      <c r="H182" s="166"/>
      <c r="I182" s="167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255"/>
      <c r="U182" s="179"/>
      <c r="V182" s="179"/>
      <c r="W182" s="180"/>
      <c r="X182" s="161"/>
      <c r="Y182" s="161"/>
      <c r="Z182" s="161"/>
      <c r="AA182" s="256"/>
      <c r="AB182" s="256"/>
      <c r="AC182" s="256"/>
      <c r="AD182" s="256"/>
      <c r="AE182" s="160" t="str">
        <f t="shared" si="2"/>
        <v/>
      </c>
      <c r="AF182" s="160"/>
      <c r="AG182" s="160"/>
      <c r="AH182" s="160"/>
      <c r="AI182" s="160"/>
      <c r="AJ182" s="160"/>
      <c r="AK182" s="161"/>
      <c r="AL182" s="161"/>
      <c r="AM182" s="161"/>
      <c r="AN182" s="161"/>
      <c r="AO182" s="161"/>
    </row>
    <row r="183" spans="1:41" ht="16" customHeight="1" x14ac:dyDescent="0.35">
      <c r="A183" s="162"/>
      <c r="B183" s="163"/>
      <c r="C183" s="163"/>
      <c r="D183" s="163"/>
      <c r="E183" s="163"/>
      <c r="F183" s="164"/>
      <c r="G183" s="165"/>
      <c r="H183" s="166"/>
      <c r="I183" s="167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255"/>
      <c r="U183" s="179"/>
      <c r="V183" s="179"/>
      <c r="W183" s="180"/>
      <c r="X183" s="161"/>
      <c r="Y183" s="161"/>
      <c r="Z183" s="161"/>
      <c r="AA183" s="256"/>
      <c r="AB183" s="256"/>
      <c r="AC183" s="256"/>
      <c r="AD183" s="256"/>
      <c r="AE183" s="160" t="str">
        <f t="shared" si="2"/>
        <v/>
      </c>
      <c r="AF183" s="160"/>
      <c r="AG183" s="160"/>
      <c r="AH183" s="160"/>
      <c r="AI183" s="160"/>
      <c r="AJ183" s="160"/>
      <c r="AK183" s="161"/>
      <c r="AL183" s="161"/>
      <c r="AM183" s="161"/>
      <c r="AN183" s="161"/>
      <c r="AO183" s="161"/>
    </row>
    <row r="184" spans="1:41" ht="16" customHeight="1" x14ac:dyDescent="0.35">
      <c r="A184" s="162"/>
      <c r="B184" s="163"/>
      <c r="C184" s="163"/>
      <c r="D184" s="163"/>
      <c r="E184" s="163"/>
      <c r="F184" s="164"/>
      <c r="G184" s="165"/>
      <c r="H184" s="166"/>
      <c r="I184" s="167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255"/>
      <c r="U184" s="179"/>
      <c r="V184" s="179"/>
      <c r="W184" s="180"/>
      <c r="X184" s="161"/>
      <c r="Y184" s="161"/>
      <c r="Z184" s="161"/>
      <c r="AA184" s="256"/>
      <c r="AB184" s="256"/>
      <c r="AC184" s="256"/>
      <c r="AD184" s="256"/>
      <c r="AE184" s="160" t="str">
        <f t="shared" si="2"/>
        <v/>
      </c>
      <c r="AF184" s="160"/>
      <c r="AG184" s="160"/>
      <c r="AH184" s="160"/>
      <c r="AI184" s="160"/>
      <c r="AJ184" s="160"/>
      <c r="AK184" s="161"/>
      <c r="AL184" s="161"/>
      <c r="AM184" s="161"/>
      <c r="AN184" s="161"/>
      <c r="AO184" s="161"/>
    </row>
    <row r="185" spans="1:41" ht="16" customHeight="1" x14ac:dyDescent="0.35">
      <c r="A185" s="162"/>
      <c r="B185" s="163"/>
      <c r="C185" s="163"/>
      <c r="D185" s="163"/>
      <c r="E185" s="163"/>
      <c r="F185" s="164"/>
      <c r="G185" s="165"/>
      <c r="H185" s="166"/>
      <c r="I185" s="167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255"/>
      <c r="U185" s="179"/>
      <c r="V185" s="179"/>
      <c r="W185" s="180"/>
      <c r="X185" s="161"/>
      <c r="Y185" s="161"/>
      <c r="Z185" s="161"/>
      <c r="AA185" s="256"/>
      <c r="AB185" s="256"/>
      <c r="AC185" s="256"/>
      <c r="AD185" s="256"/>
      <c r="AE185" s="160" t="str">
        <f t="shared" si="2"/>
        <v/>
      </c>
      <c r="AF185" s="160"/>
      <c r="AG185" s="160"/>
      <c r="AH185" s="160"/>
      <c r="AI185" s="160"/>
      <c r="AJ185" s="160"/>
      <c r="AK185" s="161"/>
      <c r="AL185" s="161"/>
      <c r="AM185" s="161"/>
      <c r="AN185" s="161"/>
      <c r="AO185" s="161"/>
    </row>
    <row r="186" spans="1:41" ht="16" customHeight="1" x14ac:dyDescent="0.35">
      <c r="A186" s="162"/>
      <c r="B186" s="163"/>
      <c r="C186" s="163"/>
      <c r="D186" s="163"/>
      <c r="E186" s="163"/>
      <c r="F186" s="164"/>
      <c r="G186" s="165"/>
      <c r="H186" s="166"/>
      <c r="I186" s="167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255"/>
      <c r="U186" s="179"/>
      <c r="V186" s="179"/>
      <c r="W186" s="180"/>
      <c r="X186" s="161"/>
      <c r="Y186" s="161"/>
      <c r="Z186" s="161"/>
      <c r="AA186" s="256"/>
      <c r="AB186" s="256"/>
      <c r="AC186" s="256"/>
      <c r="AD186" s="256"/>
      <c r="AE186" s="160" t="str">
        <f t="shared" si="2"/>
        <v/>
      </c>
      <c r="AF186" s="160"/>
      <c r="AG186" s="160"/>
      <c r="AH186" s="160"/>
      <c r="AI186" s="160"/>
      <c r="AJ186" s="160"/>
      <c r="AK186" s="161"/>
      <c r="AL186" s="161"/>
      <c r="AM186" s="161"/>
      <c r="AN186" s="161"/>
      <c r="AO186" s="161"/>
    </row>
    <row r="187" spans="1:41" ht="16" customHeight="1" x14ac:dyDescent="0.35">
      <c r="A187" s="162"/>
      <c r="B187" s="163"/>
      <c r="C187" s="163"/>
      <c r="D187" s="163"/>
      <c r="E187" s="163"/>
      <c r="F187" s="164"/>
      <c r="G187" s="165"/>
      <c r="H187" s="166"/>
      <c r="I187" s="167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255"/>
      <c r="U187" s="179"/>
      <c r="V187" s="179"/>
      <c r="W187" s="180"/>
      <c r="X187" s="161"/>
      <c r="Y187" s="161"/>
      <c r="Z187" s="161"/>
      <c r="AA187" s="256"/>
      <c r="AB187" s="256"/>
      <c r="AC187" s="256"/>
      <c r="AD187" s="256"/>
      <c r="AE187" s="160" t="str">
        <f t="shared" si="2"/>
        <v/>
      </c>
      <c r="AF187" s="160"/>
      <c r="AG187" s="160"/>
      <c r="AH187" s="160"/>
      <c r="AI187" s="160"/>
      <c r="AJ187" s="160"/>
      <c r="AK187" s="161"/>
      <c r="AL187" s="161"/>
      <c r="AM187" s="161"/>
      <c r="AN187" s="161"/>
      <c r="AO187" s="161"/>
    </row>
    <row r="188" spans="1:41" ht="16" customHeight="1" x14ac:dyDescent="0.35">
      <c r="A188" s="162"/>
      <c r="B188" s="163"/>
      <c r="C188" s="163"/>
      <c r="D188" s="163"/>
      <c r="E188" s="163"/>
      <c r="F188" s="164"/>
      <c r="G188" s="165"/>
      <c r="H188" s="166"/>
      <c r="I188" s="167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255"/>
      <c r="U188" s="179"/>
      <c r="V188" s="179"/>
      <c r="W188" s="180"/>
      <c r="X188" s="161"/>
      <c r="Y188" s="161"/>
      <c r="Z188" s="161"/>
      <c r="AA188" s="256"/>
      <c r="AB188" s="256"/>
      <c r="AC188" s="256"/>
      <c r="AD188" s="256"/>
      <c r="AE188" s="160" t="str">
        <f t="shared" si="2"/>
        <v/>
      </c>
      <c r="AF188" s="160"/>
      <c r="AG188" s="160"/>
      <c r="AH188" s="160"/>
      <c r="AI188" s="160"/>
      <c r="AJ188" s="160"/>
      <c r="AK188" s="161"/>
      <c r="AL188" s="161"/>
      <c r="AM188" s="161"/>
      <c r="AN188" s="161"/>
      <c r="AO188" s="161"/>
    </row>
    <row r="189" spans="1:41" ht="16" customHeight="1" x14ac:dyDescent="0.35">
      <c r="A189" s="162"/>
      <c r="B189" s="163"/>
      <c r="C189" s="163"/>
      <c r="D189" s="163"/>
      <c r="E189" s="163"/>
      <c r="F189" s="164"/>
      <c r="G189" s="165"/>
      <c r="H189" s="166"/>
      <c r="I189" s="167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255"/>
      <c r="U189" s="179"/>
      <c r="V189" s="179"/>
      <c r="W189" s="180"/>
      <c r="X189" s="161"/>
      <c r="Y189" s="161"/>
      <c r="Z189" s="161"/>
      <c r="AA189" s="256"/>
      <c r="AB189" s="256"/>
      <c r="AC189" s="256"/>
      <c r="AD189" s="256"/>
      <c r="AE189" s="160" t="str">
        <f t="shared" si="2"/>
        <v/>
      </c>
      <c r="AF189" s="160"/>
      <c r="AG189" s="160"/>
      <c r="AH189" s="160"/>
      <c r="AI189" s="160"/>
      <c r="AJ189" s="160"/>
      <c r="AK189" s="161"/>
      <c r="AL189" s="161"/>
      <c r="AM189" s="161"/>
      <c r="AN189" s="161"/>
      <c r="AO189" s="161"/>
    </row>
    <row r="190" spans="1:41" ht="16" customHeight="1" x14ac:dyDescent="0.35">
      <c r="A190" s="162"/>
      <c r="B190" s="163"/>
      <c r="C190" s="163"/>
      <c r="D190" s="163"/>
      <c r="E190" s="163"/>
      <c r="F190" s="164"/>
      <c r="G190" s="165"/>
      <c r="H190" s="166"/>
      <c r="I190" s="167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255"/>
      <c r="U190" s="179"/>
      <c r="V190" s="179"/>
      <c r="W190" s="180"/>
      <c r="X190" s="161"/>
      <c r="Y190" s="161"/>
      <c r="Z190" s="161"/>
      <c r="AA190" s="256"/>
      <c r="AB190" s="256"/>
      <c r="AC190" s="256"/>
      <c r="AD190" s="256"/>
      <c r="AE190" s="160" t="str">
        <f t="shared" si="2"/>
        <v/>
      </c>
      <c r="AF190" s="160"/>
      <c r="AG190" s="160"/>
      <c r="AH190" s="160"/>
      <c r="AI190" s="160"/>
      <c r="AJ190" s="160"/>
      <c r="AK190" s="161"/>
      <c r="AL190" s="161"/>
      <c r="AM190" s="161"/>
      <c r="AN190" s="161"/>
      <c r="AO190" s="161"/>
    </row>
    <row r="191" spans="1:41" ht="16" customHeight="1" x14ac:dyDescent="0.35">
      <c r="A191" s="162"/>
      <c r="B191" s="163"/>
      <c r="C191" s="163"/>
      <c r="D191" s="163"/>
      <c r="E191" s="163"/>
      <c r="F191" s="164"/>
      <c r="G191" s="165"/>
      <c r="H191" s="166"/>
      <c r="I191" s="167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255"/>
      <c r="U191" s="179"/>
      <c r="V191" s="179"/>
      <c r="W191" s="180"/>
      <c r="X191" s="161"/>
      <c r="Y191" s="161"/>
      <c r="Z191" s="161"/>
      <c r="AA191" s="256"/>
      <c r="AB191" s="256"/>
      <c r="AC191" s="256"/>
      <c r="AD191" s="256"/>
      <c r="AE191" s="160" t="str">
        <f t="shared" si="2"/>
        <v/>
      </c>
      <c r="AF191" s="160"/>
      <c r="AG191" s="160"/>
      <c r="AH191" s="160"/>
      <c r="AI191" s="160"/>
      <c r="AJ191" s="160"/>
      <c r="AK191" s="161"/>
      <c r="AL191" s="161"/>
      <c r="AM191" s="161"/>
      <c r="AN191" s="161"/>
      <c r="AO191" s="161"/>
    </row>
    <row r="192" spans="1:41" ht="16" customHeight="1" x14ac:dyDescent="0.35">
      <c r="A192" s="162"/>
      <c r="B192" s="163"/>
      <c r="C192" s="163"/>
      <c r="D192" s="163"/>
      <c r="E192" s="163"/>
      <c r="F192" s="164"/>
      <c r="G192" s="165"/>
      <c r="H192" s="166"/>
      <c r="I192" s="167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255"/>
      <c r="U192" s="179"/>
      <c r="V192" s="179"/>
      <c r="W192" s="180"/>
      <c r="X192" s="161"/>
      <c r="Y192" s="161"/>
      <c r="Z192" s="161"/>
      <c r="AA192" s="256"/>
      <c r="AB192" s="256"/>
      <c r="AC192" s="256"/>
      <c r="AD192" s="256"/>
      <c r="AE192" s="160" t="str">
        <f t="shared" si="2"/>
        <v/>
      </c>
      <c r="AF192" s="160"/>
      <c r="AG192" s="160"/>
      <c r="AH192" s="160"/>
      <c r="AI192" s="160"/>
      <c r="AJ192" s="160"/>
      <c r="AK192" s="161"/>
      <c r="AL192" s="161"/>
      <c r="AM192" s="161"/>
      <c r="AN192" s="161"/>
      <c r="AO192" s="161"/>
    </row>
    <row r="193" spans="1:41" ht="16" customHeight="1" x14ac:dyDescent="0.35">
      <c r="A193" s="162"/>
      <c r="B193" s="163"/>
      <c r="C193" s="163"/>
      <c r="D193" s="163"/>
      <c r="E193" s="163"/>
      <c r="F193" s="164"/>
      <c r="G193" s="165"/>
      <c r="H193" s="166"/>
      <c r="I193" s="167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255"/>
      <c r="U193" s="179"/>
      <c r="V193" s="179"/>
      <c r="W193" s="180"/>
      <c r="X193" s="161"/>
      <c r="Y193" s="161"/>
      <c r="Z193" s="161"/>
      <c r="AA193" s="256"/>
      <c r="AB193" s="256"/>
      <c r="AC193" s="256"/>
      <c r="AD193" s="256"/>
      <c r="AE193" s="160" t="str">
        <f t="shared" si="2"/>
        <v/>
      </c>
      <c r="AF193" s="160"/>
      <c r="AG193" s="160"/>
      <c r="AH193" s="160"/>
      <c r="AI193" s="160"/>
      <c r="AJ193" s="160"/>
      <c r="AK193" s="161"/>
      <c r="AL193" s="161"/>
      <c r="AM193" s="161"/>
      <c r="AN193" s="161"/>
      <c r="AO193" s="161"/>
    </row>
    <row r="194" spans="1:41" ht="16" customHeight="1" x14ac:dyDescent="0.35">
      <c r="A194" s="162"/>
      <c r="B194" s="163"/>
      <c r="C194" s="163"/>
      <c r="D194" s="163"/>
      <c r="E194" s="163"/>
      <c r="F194" s="164"/>
      <c r="G194" s="165"/>
      <c r="H194" s="166"/>
      <c r="I194" s="167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255"/>
      <c r="U194" s="179"/>
      <c r="V194" s="179"/>
      <c r="W194" s="180"/>
      <c r="X194" s="161"/>
      <c r="Y194" s="161"/>
      <c r="Z194" s="161"/>
      <c r="AA194" s="256"/>
      <c r="AB194" s="256"/>
      <c r="AC194" s="256"/>
      <c r="AD194" s="256"/>
      <c r="AE194" s="160" t="str">
        <f t="shared" si="2"/>
        <v/>
      </c>
      <c r="AF194" s="160"/>
      <c r="AG194" s="160"/>
      <c r="AH194" s="160"/>
      <c r="AI194" s="160"/>
      <c r="AJ194" s="160"/>
      <c r="AK194" s="161"/>
      <c r="AL194" s="161"/>
      <c r="AM194" s="161"/>
      <c r="AN194" s="161"/>
      <c r="AO194" s="161"/>
    </row>
    <row r="195" spans="1:41" ht="16" customHeight="1" x14ac:dyDescent="0.35">
      <c r="A195" s="162"/>
      <c r="B195" s="163"/>
      <c r="C195" s="163"/>
      <c r="D195" s="163"/>
      <c r="E195" s="163"/>
      <c r="F195" s="164"/>
      <c r="G195" s="165"/>
      <c r="H195" s="166"/>
      <c r="I195" s="167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255"/>
      <c r="U195" s="179"/>
      <c r="V195" s="179"/>
      <c r="W195" s="180"/>
      <c r="X195" s="161"/>
      <c r="Y195" s="161"/>
      <c r="Z195" s="161"/>
      <c r="AA195" s="256"/>
      <c r="AB195" s="256"/>
      <c r="AC195" s="256"/>
      <c r="AD195" s="256"/>
      <c r="AE195" s="160" t="str">
        <f t="shared" si="2"/>
        <v/>
      </c>
      <c r="AF195" s="160"/>
      <c r="AG195" s="160"/>
      <c r="AH195" s="160"/>
      <c r="AI195" s="160"/>
      <c r="AJ195" s="160"/>
      <c r="AK195" s="161"/>
      <c r="AL195" s="161"/>
      <c r="AM195" s="161"/>
      <c r="AN195" s="161"/>
      <c r="AO195" s="161"/>
    </row>
    <row r="196" spans="1:41" ht="16" customHeight="1" x14ac:dyDescent="0.35">
      <c r="A196" s="162"/>
      <c r="B196" s="163"/>
      <c r="C196" s="163"/>
      <c r="D196" s="163"/>
      <c r="E196" s="163"/>
      <c r="F196" s="164"/>
      <c r="G196" s="165"/>
      <c r="H196" s="166"/>
      <c r="I196" s="167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255"/>
      <c r="U196" s="179"/>
      <c r="V196" s="179"/>
      <c r="W196" s="180"/>
      <c r="X196" s="161"/>
      <c r="Y196" s="161"/>
      <c r="Z196" s="161"/>
      <c r="AA196" s="256"/>
      <c r="AB196" s="256"/>
      <c r="AC196" s="256"/>
      <c r="AD196" s="256"/>
      <c r="AE196" s="160" t="str">
        <f t="shared" si="2"/>
        <v/>
      </c>
      <c r="AF196" s="160"/>
      <c r="AG196" s="160"/>
      <c r="AH196" s="160"/>
      <c r="AI196" s="160"/>
      <c r="AJ196" s="160"/>
      <c r="AK196" s="161"/>
      <c r="AL196" s="161"/>
      <c r="AM196" s="161"/>
      <c r="AN196" s="161"/>
      <c r="AO196" s="161"/>
    </row>
    <row r="197" spans="1:41" ht="16" customHeight="1" x14ac:dyDescent="0.35">
      <c r="A197" s="162"/>
      <c r="B197" s="163"/>
      <c r="C197" s="163"/>
      <c r="D197" s="163"/>
      <c r="E197" s="163"/>
      <c r="F197" s="164"/>
      <c r="G197" s="165"/>
      <c r="H197" s="166"/>
      <c r="I197" s="167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255"/>
      <c r="U197" s="179"/>
      <c r="V197" s="179"/>
      <c r="W197" s="180"/>
      <c r="X197" s="161"/>
      <c r="Y197" s="161"/>
      <c r="Z197" s="161"/>
      <c r="AA197" s="256"/>
      <c r="AB197" s="256"/>
      <c r="AC197" s="256"/>
      <c r="AD197" s="256"/>
      <c r="AE197" s="160" t="str">
        <f t="shared" si="2"/>
        <v/>
      </c>
      <c r="AF197" s="160"/>
      <c r="AG197" s="160"/>
      <c r="AH197" s="160"/>
      <c r="AI197" s="160"/>
      <c r="AJ197" s="160"/>
      <c r="AK197" s="161"/>
      <c r="AL197" s="161"/>
      <c r="AM197" s="161"/>
      <c r="AN197" s="161"/>
      <c r="AO197" s="161"/>
    </row>
    <row r="198" spans="1:41" ht="16" customHeight="1" x14ac:dyDescent="0.35">
      <c r="A198" s="162"/>
      <c r="B198" s="163"/>
      <c r="C198" s="163"/>
      <c r="D198" s="163"/>
      <c r="E198" s="163"/>
      <c r="F198" s="164"/>
      <c r="G198" s="165"/>
      <c r="H198" s="166"/>
      <c r="I198" s="167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255"/>
      <c r="U198" s="179"/>
      <c r="V198" s="179"/>
      <c r="W198" s="180"/>
      <c r="X198" s="161"/>
      <c r="Y198" s="161"/>
      <c r="Z198" s="161"/>
      <c r="AA198" s="256"/>
      <c r="AB198" s="256"/>
      <c r="AC198" s="256"/>
      <c r="AD198" s="256"/>
      <c r="AE198" s="160" t="str">
        <f t="shared" si="2"/>
        <v/>
      </c>
      <c r="AF198" s="160"/>
      <c r="AG198" s="160"/>
      <c r="AH198" s="160"/>
      <c r="AI198" s="160"/>
      <c r="AJ198" s="160"/>
      <c r="AK198" s="161"/>
      <c r="AL198" s="161"/>
      <c r="AM198" s="161"/>
      <c r="AN198" s="161"/>
      <c r="AO198" s="161"/>
    </row>
    <row r="199" spans="1:41" ht="16" customHeight="1" x14ac:dyDescent="0.35">
      <c r="A199" s="162"/>
      <c r="B199" s="163"/>
      <c r="C199" s="163"/>
      <c r="D199" s="163"/>
      <c r="E199" s="163"/>
      <c r="F199" s="164"/>
      <c r="G199" s="165"/>
      <c r="H199" s="166"/>
      <c r="I199" s="167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255"/>
      <c r="U199" s="179"/>
      <c r="V199" s="179"/>
      <c r="W199" s="180"/>
      <c r="X199" s="161"/>
      <c r="Y199" s="161"/>
      <c r="Z199" s="161"/>
      <c r="AA199" s="256"/>
      <c r="AB199" s="256"/>
      <c r="AC199" s="256"/>
      <c r="AD199" s="256"/>
      <c r="AE199" s="160" t="str">
        <f t="shared" si="2"/>
        <v/>
      </c>
      <c r="AF199" s="160"/>
      <c r="AG199" s="160"/>
      <c r="AH199" s="160"/>
      <c r="AI199" s="160"/>
      <c r="AJ199" s="160"/>
      <c r="AK199" s="161"/>
      <c r="AL199" s="161"/>
      <c r="AM199" s="161"/>
      <c r="AN199" s="161"/>
      <c r="AO199" s="161"/>
    </row>
    <row r="200" spans="1:41" ht="16" customHeight="1" x14ac:dyDescent="0.35">
      <c r="A200" s="162"/>
      <c r="B200" s="163"/>
      <c r="C200" s="163"/>
      <c r="D200" s="163"/>
      <c r="E200" s="163"/>
      <c r="F200" s="164"/>
      <c r="G200" s="165"/>
      <c r="H200" s="166"/>
      <c r="I200" s="167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255"/>
      <c r="U200" s="179"/>
      <c r="V200" s="179"/>
      <c r="W200" s="180"/>
      <c r="X200" s="161"/>
      <c r="Y200" s="161"/>
      <c r="Z200" s="161"/>
      <c r="AA200" s="256"/>
      <c r="AB200" s="256"/>
      <c r="AC200" s="256"/>
      <c r="AD200" s="256"/>
      <c r="AE200" s="160" t="str">
        <f t="shared" si="2"/>
        <v/>
      </c>
      <c r="AF200" s="160"/>
      <c r="AG200" s="160"/>
      <c r="AH200" s="160"/>
      <c r="AI200" s="160"/>
      <c r="AJ200" s="160"/>
      <c r="AK200" s="161"/>
      <c r="AL200" s="161"/>
      <c r="AM200" s="161"/>
      <c r="AN200" s="161"/>
      <c r="AO200" s="161"/>
    </row>
    <row r="201" spans="1:41" ht="16" customHeight="1" x14ac:dyDescent="0.35">
      <c r="A201" s="162"/>
      <c r="B201" s="163"/>
      <c r="C201" s="163"/>
      <c r="D201" s="163"/>
      <c r="E201" s="163"/>
      <c r="F201" s="164"/>
      <c r="G201" s="165"/>
      <c r="H201" s="166"/>
      <c r="I201" s="167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255"/>
      <c r="U201" s="179"/>
      <c r="V201" s="179"/>
      <c r="W201" s="180"/>
      <c r="X201" s="161"/>
      <c r="Y201" s="161"/>
      <c r="Z201" s="161"/>
      <c r="AA201" s="256"/>
      <c r="AB201" s="256"/>
      <c r="AC201" s="256"/>
      <c r="AD201" s="256"/>
      <c r="AE201" s="160" t="str">
        <f t="shared" si="2"/>
        <v/>
      </c>
      <c r="AF201" s="160"/>
      <c r="AG201" s="160"/>
      <c r="AH201" s="160"/>
      <c r="AI201" s="160"/>
      <c r="AJ201" s="160"/>
      <c r="AK201" s="161"/>
      <c r="AL201" s="161"/>
      <c r="AM201" s="161"/>
      <c r="AN201" s="161"/>
      <c r="AO201" s="161"/>
    </row>
    <row r="202" spans="1:41" ht="16" customHeight="1" x14ac:dyDescent="0.35">
      <c r="A202" s="162"/>
      <c r="B202" s="163"/>
      <c r="C202" s="163"/>
      <c r="D202" s="163"/>
      <c r="E202" s="163"/>
      <c r="F202" s="164"/>
      <c r="G202" s="165"/>
      <c r="H202" s="166"/>
      <c r="I202" s="167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255"/>
      <c r="U202" s="179"/>
      <c r="V202" s="179"/>
      <c r="W202" s="180"/>
      <c r="X202" s="161"/>
      <c r="Y202" s="161"/>
      <c r="Z202" s="161"/>
      <c r="AA202" s="256"/>
      <c r="AB202" s="256"/>
      <c r="AC202" s="256"/>
      <c r="AD202" s="256"/>
      <c r="AE202" s="160" t="str">
        <f t="shared" si="2"/>
        <v/>
      </c>
      <c r="AF202" s="160"/>
      <c r="AG202" s="160"/>
      <c r="AH202" s="160"/>
      <c r="AI202" s="160"/>
      <c r="AJ202" s="160"/>
      <c r="AK202" s="161"/>
      <c r="AL202" s="161"/>
      <c r="AM202" s="161"/>
      <c r="AN202" s="161"/>
      <c r="AO202" s="161"/>
    </row>
    <row r="203" spans="1:41" ht="16" customHeight="1" x14ac:dyDescent="0.35">
      <c r="A203" s="162"/>
      <c r="B203" s="163"/>
      <c r="C203" s="163"/>
      <c r="D203" s="163"/>
      <c r="E203" s="163"/>
      <c r="F203" s="164"/>
      <c r="G203" s="165"/>
      <c r="H203" s="166"/>
      <c r="I203" s="167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255"/>
      <c r="U203" s="179"/>
      <c r="V203" s="179"/>
      <c r="W203" s="180"/>
      <c r="X203" s="161"/>
      <c r="Y203" s="161"/>
      <c r="Z203" s="161"/>
      <c r="AA203" s="256"/>
      <c r="AB203" s="256"/>
      <c r="AC203" s="256"/>
      <c r="AD203" s="256"/>
      <c r="AE203" s="160" t="str">
        <f t="shared" si="2"/>
        <v/>
      </c>
      <c r="AF203" s="160"/>
      <c r="AG203" s="160"/>
      <c r="AH203" s="160"/>
      <c r="AI203" s="160"/>
      <c r="AJ203" s="160"/>
      <c r="AK203" s="161"/>
      <c r="AL203" s="161"/>
      <c r="AM203" s="161"/>
      <c r="AN203" s="161"/>
      <c r="AO203" s="161"/>
    </row>
    <row r="204" spans="1:41" ht="16" customHeight="1" x14ac:dyDescent="0.35">
      <c r="A204" s="162"/>
      <c r="B204" s="163"/>
      <c r="C204" s="163"/>
      <c r="D204" s="163"/>
      <c r="E204" s="163"/>
      <c r="F204" s="164"/>
      <c r="G204" s="165"/>
      <c r="H204" s="166"/>
      <c r="I204" s="167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255"/>
      <c r="U204" s="179"/>
      <c r="V204" s="179"/>
      <c r="W204" s="180"/>
      <c r="X204" s="161"/>
      <c r="Y204" s="161"/>
      <c r="Z204" s="161"/>
      <c r="AA204" s="256"/>
      <c r="AB204" s="256"/>
      <c r="AC204" s="256"/>
      <c r="AD204" s="256"/>
      <c r="AE204" s="160" t="str">
        <f t="shared" si="2"/>
        <v/>
      </c>
      <c r="AF204" s="160"/>
      <c r="AG204" s="160"/>
      <c r="AH204" s="160"/>
      <c r="AI204" s="160"/>
      <c r="AJ204" s="160"/>
      <c r="AK204" s="161"/>
      <c r="AL204" s="161"/>
      <c r="AM204" s="161"/>
      <c r="AN204" s="161"/>
      <c r="AO204" s="161"/>
    </row>
    <row r="205" spans="1:41" ht="16" customHeight="1" x14ac:dyDescent="0.35">
      <c r="A205" s="162"/>
      <c r="B205" s="163"/>
      <c r="C205" s="163"/>
      <c r="D205" s="163"/>
      <c r="E205" s="163"/>
      <c r="F205" s="164"/>
      <c r="G205" s="165"/>
      <c r="H205" s="166"/>
      <c r="I205" s="167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255"/>
      <c r="U205" s="179"/>
      <c r="V205" s="179"/>
      <c r="W205" s="180"/>
      <c r="X205" s="161"/>
      <c r="Y205" s="161"/>
      <c r="Z205" s="161"/>
      <c r="AA205" s="256"/>
      <c r="AB205" s="256"/>
      <c r="AC205" s="256"/>
      <c r="AD205" s="256"/>
      <c r="AE205" s="160" t="str">
        <f t="shared" si="2"/>
        <v/>
      </c>
      <c r="AF205" s="160"/>
      <c r="AG205" s="160"/>
      <c r="AH205" s="160"/>
      <c r="AI205" s="160"/>
      <c r="AJ205" s="160"/>
      <c r="AK205" s="161"/>
      <c r="AL205" s="161"/>
      <c r="AM205" s="161"/>
      <c r="AN205" s="161"/>
      <c r="AO205" s="161"/>
    </row>
    <row r="206" spans="1:41" ht="16" customHeight="1" x14ac:dyDescent="0.35">
      <c r="A206" s="162"/>
      <c r="B206" s="163"/>
      <c r="C206" s="163"/>
      <c r="D206" s="163"/>
      <c r="E206" s="163"/>
      <c r="F206" s="164"/>
      <c r="G206" s="165"/>
      <c r="H206" s="166"/>
      <c r="I206" s="167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255"/>
      <c r="U206" s="179"/>
      <c r="V206" s="179"/>
      <c r="W206" s="180"/>
      <c r="X206" s="161"/>
      <c r="Y206" s="161"/>
      <c r="Z206" s="161"/>
      <c r="AA206" s="256"/>
      <c r="AB206" s="256"/>
      <c r="AC206" s="256"/>
      <c r="AD206" s="256"/>
      <c r="AE206" s="160" t="str">
        <f t="shared" si="2"/>
        <v/>
      </c>
      <c r="AF206" s="160"/>
      <c r="AG206" s="160"/>
      <c r="AH206" s="160"/>
      <c r="AI206" s="160"/>
      <c r="AJ206" s="160"/>
      <c r="AK206" s="161"/>
      <c r="AL206" s="161"/>
      <c r="AM206" s="161"/>
      <c r="AN206" s="161"/>
      <c r="AO206" s="161"/>
    </row>
    <row r="207" spans="1:41" ht="16" customHeight="1" x14ac:dyDescent="0.35">
      <c r="A207" s="162"/>
      <c r="B207" s="163"/>
      <c r="C207" s="163"/>
      <c r="D207" s="163"/>
      <c r="E207" s="163"/>
      <c r="F207" s="164"/>
      <c r="G207" s="165"/>
      <c r="H207" s="166"/>
      <c r="I207" s="167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255"/>
      <c r="U207" s="179"/>
      <c r="V207" s="179"/>
      <c r="W207" s="180"/>
      <c r="X207" s="161"/>
      <c r="Y207" s="161"/>
      <c r="Z207" s="161"/>
      <c r="AA207" s="256"/>
      <c r="AB207" s="256"/>
      <c r="AC207" s="256"/>
      <c r="AD207" s="256"/>
      <c r="AE207" s="160" t="str">
        <f t="shared" si="2"/>
        <v/>
      </c>
      <c r="AF207" s="160"/>
      <c r="AG207" s="160"/>
      <c r="AH207" s="160"/>
      <c r="AI207" s="160"/>
      <c r="AJ207" s="160"/>
      <c r="AK207" s="161"/>
      <c r="AL207" s="161"/>
      <c r="AM207" s="161"/>
      <c r="AN207" s="161"/>
      <c r="AO207" s="161"/>
    </row>
    <row r="208" spans="1:41" ht="16" customHeight="1" x14ac:dyDescent="0.35">
      <c r="A208" s="162"/>
      <c r="B208" s="163"/>
      <c r="C208" s="163"/>
      <c r="D208" s="163"/>
      <c r="E208" s="163"/>
      <c r="F208" s="164"/>
      <c r="G208" s="165"/>
      <c r="H208" s="166"/>
      <c r="I208" s="167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255"/>
      <c r="U208" s="179"/>
      <c r="V208" s="179"/>
      <c r="W208" s="180"/>
      <c r="X208" s="161"/>
      <c r="Y208" s="161"/>
      <c r="Z208" s="161"/>
      <c r="AA208" s="256"/>
      <c r="AB208" s="256"/>
      <c r="AC208" s="256"/>
      <c r="AD208" s="256"/>
      <c r="AE208" s="160" t="str">
        <f t="shared" si="2"/>
        <v/>
      </c>
      <c r="AF208" s="160"/>
      <c r="AG208" s="160"/>
      <c r="AH208" s="160"/>
      <c r="AI208" s="160"/>
      <c r="AJ208" s="160"/>
      <c r="AK208" s="161"/>
      <c r="AL208" s="161"/>
      <c r="AM208" s="161"/>
      <c r="AN208" s="161"/>
      <c r="AO208" s="161"/>
    </row>
    <row r="209" spans="1:41" ht="16" customHeight="1" x14ac:dyDescent="0.35">
      <c r="A209" s="162"/>
      <c r="B209" s="163"/>
      <c r="C209" s="163"/>
      <c r="D209" s="163"/>
      <c r="E209" s="163"/>
      <c r="F209" s="164"/>
      <c r="G209" s="165"/>
      <c r="H209" s="166"/>
      <c r="I209" s="167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255"/>
      <c r="U209" s="179"/>
      <c r="V209" s="179"/>
      <c r="W209" s="180"/>
      <c r="X209" s="161"/>
      <c r="Y209" s="161"/>
      <c r="Z209" s="161"/>
      <c r="AA209" s="256"/>
      <c r="AB209" s="256"/>
      <c r="AC209" s="256"/>
      <c r="AD209" s="256"/>
      <c r="AE209" s="160" t="str">
        <f t="shared" si="2"/>
        <v/>
      </c>
      <c r="AF209" s="160"/>
      <c r="AG209" s="160"/>
      <c r="AH209" s="160"/>
      <c r="AI209" s="160"/>
      <c r="AJ209" s="160"/>
      <c r="AK209" s="161"/>
      <c r="AL209" s="161"/>
      <c r="AM209" s="161"/>
      <c r="AN209" s="161"/>
      <c r="AO209" s="161"/>
    </row>
    <row r="210" spans="1:41" ht="16" customHeight="1" x14ac:dyDescent="0.35">
      <c r="A210" s="162"/>
      <c r="B210" s="163"/>
      <c r="C210" s="163"/>
      <c r="D210" s="163"/>
      <c r="E210" s="163"/>
      <c r="F210" s="164"/>
      <c r="G210" s="165"/>
      <c r="H210" s="166"/>
      <c r="I210" s="167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255"/>
      <c r="U210" s="179"/>
      <c r="V210" s="179"/>
      <c r="W210" s="180"/>
      <c r="X210" s="161"/>
      <c r="Y210" s="161"/>
      <c r="Z210" s="161"/>
      <c r="AA210" s="256"/>
      <c r="AB210" s="256"/>
      <c r="AC210" s="256"/>
      <c r="AD210" s="256"/>
      <c r="AE210" s="160" t="str">
        <f t="shared" si="2"/>
        <v/>
      </c>
      <c r="AF210" s="160"/>
      <c r="AG210" s="160"/>
      <c r="AH210" s="160"/>
      <c r="AI210" s="160"/>
      <c r="AJ210" s="160"/>
      <c r="AK210" s="161"/>
      <c r="AL210" s="161"/>
      <c r="AM210" s="161"/>
      <c r="AN210" s="161"/>
      <c r="AO210" s="161"/>
    </row>
    <row r="211" spans="1:41" ht="16" customHeight="1" x14ac:dyDescent="0.35">
      <c r="A211" s="162"/>
      <c r="B211" s="163"/>
      <c r="C211" s="163"/>
      <c r="D211" s="163"/>
      <c r="E211" s="163"/>
      <c r="F211" s="164"/>
      <c r="G211" s="165"/>
      <c r="H211" s="166"/>
      <c r="I211" s="167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255"/>
      <c r="U211" s="179"/>
      <c r="V211" s="179"/>
      <c r="W211" s="180"/>
      <c r="X211" s="161"/>
      <c r="Y211" s="161"/>
      <c r="Z211" s="161"/>
      <c r="AA211" s="256"/>
      <c r="AB211" s="256"/>
      <c r="AC211" s="256"/>
      <c r="AD211" s="256"/>
      <c r="AE211" s="160" t="str">
        <f t="shared" si="2"/>
        <v/>
      </c>
      <c r="AF211" s="160"/>
      <c r="AG211" s="160"/>
      <c r="AH211" s="160"/>
      <c r="AI211" s="160"/>
      <c r="AJ211" s="160"/>
      <c r="AK211" s="161"/>
      <c r="AL211" s="161"/>
      <c r="AM211" s="161"/>
      <c r="AN211" s="161"/>
      <c r="AO211" s="161"/>
    </row>
    <row r="212" spans="1:41" ht="16" customHeight="1" x14ac:dyDescent="0.35">
      <c r="A212" s="162"/>
      <c r="B212" s="163"/>
      <c r="C212" s="163"/>
      <c r="D212" s="163"/>
      <c r="E212" s="163"/>
      <c r="F212" s="164"/>
      <c r="G212" s="165"/>
      <c r="H212" s="166"/>
      <c r="I212" s="167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255"/>
      <c r="U212" s="179"/>
      <c r="V212" s="179"/>
      <c r="W212" s="180"/>
      <c r="X212" s="161"/>
      <c r="Y212" s="161"/>
      <c r="Z212" s="161"/>
      <c r="AA212" s="256"/>
      <c r="AB212" s="256"/>
      <c r="AC212" s="256"/>
      <c r="AD212" s="256"/>
      <c r="AE212" s="160" t="str">
        <f t="shared" si="2"/>
        <v/>
      </c>
      <c r="AF212" s="160"/>
      <c r="AG212" s="160"/>
      <c r="AH212" s="160"/>
      <c r="AI212" s="160"/>
      <c r="AJ212" s="160"/>
      <c r="AK212" s="161"/>
      <c r="AL212" s="161"/>
      <c r="AM212" s="161"/>
      <c r="AN212" s="161"/>
      <c r="AO212" s="161"/>
    </row>
    <row r="213" spans="1:41" ht="16" customHeight="1" x14ac:dyDescent="0.35">
      <c r="A213" s="162"/>
      <c r="B213" s="163"/>
      <c r="C213" s="163"/>
      <c r="D213" s="163"/>
      <c r="E213" s="163"/>
      <c r="F213" s="164"/>
      <c r="G213" s="165"/>
      <c r="H213" s="166"/>
      <c r="I213" s="167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255"/>
      <c r="U213" s="179"/>
      <c r="V213" s="179"/>
      <c r="W213" s="180"/>
      <c r="X213" s="161"/>
      <c r="Y213" s="161"/>
      <c r="Z213" s="161"/>
      <c r="AA213" s="256"/>
      <c r="AB213" s="256"/>
      <c r="AC213" s="256"/>
      <c r="AD213" s="256"/>
      <c r="AE213" s="160" t="str">
        <f t="shared" si="2"/>
        <v/>
      </c>
      <c r="AF213" s="160"/>
      <c r="AG213" s="160"/>
      <c r="AH213" s="160"/>
      <c r="AI213" s="160"/>
      <c r="AJ213" s="160"/>
      <c r="AK213" s="161"/>
      <c r="AL213" s="161"/>
      <c r="AM213" s="161"/>
      <c r="AN213" s="161"/>
      <c r="AO213" s="161"/>
    </row>
    <row r="214" spans="1:41" ht="16" customHeight="1" x14ac:dyDescent="0.35">
      <c r="A214" s="162"/>
      <c r="B214" s="163"/>
      <c r="C214" s="163"/>
      <c r="D214" s="163"/>
      <c r="E214" s="163"/>
      <c r="F214" s="164"/>
      <c r="G214" s="165"/>
      <c r="H214" s="166"/>
      <c r="I214" s="167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255"/>
      <c r="U214" s="179"/>
      <c r="V214" s="179"/>
      <c r="W214" s="180"/>
      <c r="X214" s="161"/>
      <c r="Y214" s="161"/>
      <c r="Z214" s="161"/>
      <c r="AA214" s="256"/>
      <c r="AB214" s="256"/>
      <c r="AC214" s="256"/>
      <c r="AD214" s="256"/>
      <c r="AE214" s="160" t="str">
        <f t="shared" si="2"/>
        <v/>
      </c>
      <c r="AF214" s="160"/>
      <c r="AG214" s="160"/>
      <c r="AH214" s="160"/>
      <c r="AI214" s="160"/>
      <c r="AJ214" s="160"/>
      <c r="AK214" s="161"/>
      <c r="AL214" s="161"/>
      <c r="AM214" s="161"/>
      <c r="AN214" s="161"/>
      <c r="AO214" s="161"/>
    </row>
    <row r="215" spans="1:41" ht="16" customHeight="1" x14ac:dyDescent="0.35">
      <c r="A215" s="162"/>
      <c r="B215" s="163"/>
      <c r="C215" s="163"/>
      <c r="D215" s="163"/>
      <c r="E215" s="163"/>
      <c r="F215" s="164"/>
      <c r="G215" s="165"/>
      <c r="H215" s="166"/>
      <c r="I215" s="167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255"/>
      <c r="U215" s="179"/>
      <c r="V215" s="179"/>
      <c r="W215" s="180"/>
      <c r="X215" s="161"/>
      <c r="Y215" s="161"/>
      <c r="Z215" s="161"/>
      <c r="AA215" s="256"/>
      <c r="AB215" s="256"/>
      <c r="AC215" s="256"/>
      <c r="AD215" s="256"/>
      <c r="AE215" s="160" t="str">
        <f t="shared" si="2"/>
        <v/>
      </c>
      <c r="AF215" s="160"/>
      <c r="AG215" s="160"/>
      <c r="AH215" s="160"/>
      <c r="AI215" s="160"/>
      <c r="AJ215" s="160"/>
      <c r="AK215" s="161"/>
      <c r="AL215" s="161"/>
      <c r="AM215" s="161"/>
      <c r="AN215" s="161"/>
      <c r="AO215" s="161"/>
    </row>
    <row r="216" spans="1:41" ht="16" customHeight="1" x14ac:dyDescent="0.35">
      <c r="A216" s="162"/>
      <c r="B216" s="163"/>
      <c r="C216" s="163"/>
      <c r="D216" s="163"/>
      <c r="E216" s="163"/>
      <c r="F216" s="164"/>
      <c r="G216" s="165"/>
      <c r="H216" s="166"/>
      <c r="I216" s="167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255"/>
      <c r="U216" s="179"/>
      <c r="V216" s="179"/>
      <c r="W216" s="180"/>
      <c r="X216" s="161"/>
      <c r="Y216" s="161"/>
      <c r="Z216" s="161"/>
      <c r="AA216" s="256"/>
      <c r="AB216" s="256"/>
      <c r="AC216" s="256"/>
      <c r="AD216" s="256"/>
      <c r="AE216" s="160" t="str">
        <f t="shared" si="2"/>
        <v/>
      </c>
      <c r="AF216" s="160"/>
      <c r="AG216" s="160"/>
      <c r="AH216" s="160"/>
      <c r="AI216" s="160"/>
      <c r="AJ216" s="160"/>
      <c r="AK216" s="161"/>
      <c r="AL216" s="161"/>
      <c r="AM216" s="161"/>
      <c r="AN216" s="161"/>
      <c r="AO216" s="161"/>
    </row>
    <row r="217" spans="1:41" ht="16" customHeight="1" x14ac:dyDescent="0.35">
      <c r="A217" s="162"/>
      <c r="B217" s="163"/>
      <c r="C217" s="163"/>
      <c r="D217" s="163"/>
      <c r="E217" s="163"/>
      <c r="F217" s="164"/>
      <c r="G217" s="165"/>
      <c r="H217" s="166"/>
      <c r="I217" s="167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255"/>
      <c r="U217" s="179"/>
      <c r="V217" s="179"/>
      <c r="W217" s="180"/>
      <c r="X217" s="161"/>
      <c r="Y217" s="161"/>
      <c r="Z217" s="161"/>
      <c r="AA217" s="256"/>
      <c r="AB217" s="256"/>
      <c r="AC217" s="256"/>
      <c r="AD217" s="256"/>
      <c r="AE217" s="160" t="str">
        <f t="shared" si="2"/>
        <v/>
      </c>
      <c r="AF217" s="160"/>
      <c r="AG217" s="160"/>
      <c r="AH217" s="160"/>
      <c r="AI217" s="160"/>
      <c r="AJ217" s="160"/>
      <c r="AK217" s="161"/>
      <c r="AL217" s="161"/>
      <c r="AM217" s="161"/>
      <c r="AN217" s="161"/>
      <c r="AO217" s="161"/>
    </row>
    <row r="218" spans="1:41" ht="16" customHeight="1" x14ac:dyDescent="0.35">
      <c r="A218" s="162"/>
      <c r="B218" s="163"/>
      <c r="C218" s="163"/>
      <c r="D218" s="163"/>
      <c r="E218" s="163"/>
      <c r="F218" s="164"/>
      <c r="G218" s="165"/>
      <c r="H218" s="166"/>
      <c r="I218" s="167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255"/>
      <c r="U218" s="179"/>
      <c r="V218" s="179"/>
      <c r="W218" s="180"/>
      <c r="X218" s="161"/>
      <c r="Y218" s="161"/>
      <c r="Z218" s="161"/>
      <c r="AA218" s="256"/>
      <c r="AB218" s="256"/>
      <c r="AC218" s="256"/>
      <c r="AD218" s="256"/>
      <c r="AE218" s="160" t="str">
        <f t="shared" si="2"/>
        <v/>
      </c>
      <c r="AF218" s="160"/>
      <c r="AG218" s="160"/>
      <c r="AH218" s="160"/>
      <c r="AI218" s="160"/>
      <c r="AJ218" s="160"/>
      <c r="AK218" s="161"/>
      <c r="AL218" s="161"/>
      <c r="AM218" s="161"/>
      <c r="AN218" s="161"/>
      <c r="AO218" s="161"/>
    </row>
    <row r="219" spans="1:41" ht="16" customHeight="1" x14ac:dyDescent="0.35">
      <c r="A219" s="162"/>
      <c r="B219" s="163"/>
      <c r="C219" s="163"/>
      <c r="D219" s="163"/>
      <c r="E219" s="163"/>
      <c r="F219" s="164"/>
      <c r="G219" s="165"/>
      <c r="H219" s="166"/>
      <c r="I219" s="167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255"/>
      <c r="U219" s="179"/>
      <c r="V219" s="179"/>
      <c r="W219" s="180"/>
      <c r="X219" s="161"/>
      <c r="Y219" s="161"/>
      <c r="Z219" s="161"/>
      <c r="AA219" s="256"/>
      <c r="AB219" s="256"/>
      <c r="AC219" s="256"/>
      <c r="AD219" s="256"/>
      <c r="AE219" s="160" t="str">
        <f t="shared" ref="AE219:AE282" si="3">IF(AA219="","",ROUND(T219*AA219,0))</f>
        <v/>
      </c>
      <c r="AF219" s="160"/>
      <c r="AG219" s="160"/>
      <c r="AH219" s="160"/>
      <c r="AI219" s="160"/>
      <c r="AJ219" s="160"/>
      <c r="AK219" s="161"/>
      <c r="AL219" s="161"/>
      <c r="AM219" s="161"/>
      <c r="AN219" s="161"/>
      <c r="AO219" s="161"/>
    </row>
    <row r="220" spans="1:41" ht="16" customHeight="1" x14ac:dyDescent="0.35">
      <c r="A220" s="162"/>
      <c r="B220" s="163"/>
      <c r="C220" s="163"/>
      <c r="D220" s="163"/>
      <c r="E220" s="163"/>
      <c r="F220" s="164"/>
      <c r="G220" s="165"/>
      <c r="H220" s="166"/>
      <c r="I220" s="167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255"/>
      <c r="U220" s="179"/>
      <c r="V220" s="179"/>
      <c r="W220" s="180"/>
      <c r="X220" s="161"/>
      <c r="Y220" s="161"/>
      <c r="Z220" s="161"/>
      <c r="AA220" s="256"/>
      <c r="AB220" s="256"/>
      <c r="AC220" s="256"/>
      <c r="AD220" s="256"/>
      <c r="AE220" s="160" t="str">
        <f t="shared" si="3"/>
        <v/>
      </c>
      <c r="AF220" s="160"/>
      <c r="AG220" s="160"/>
      <c r="AH220" s="160"/>
      <c r="AI220" s="160"/>
      <c r="AJ220" s="160"/>
      <c r="AK220" s="161"/>
      <c r="AL220" s="161"/>
      <c r="AM220" s="161"/>
      <c r="AN220" s="161"/>
      <c r="AO220" s="161"/>
    </row>
    <row r="221" spans="1:41" ht="16" customHeight="1" x14ac:dyDescent="0.35">
      <c r="A221" s="162"/>
      <c r="B221" s="163"/>
      <c r="C221" s="163"/>
      <c r="D221" s="163"/>
      <c r="E221" s="163"/>
      <c r="F221" s="164"/>
      <c r="G221" s="165"/>
      <c r="H221" s="166"/>
      <c r="I221" s="167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255"/>
      <c r="U221" s="179"/>
      <c r="V221" s="179"/>
      <c r="W221" s="180"/>
      <c r="X221" s="161"/>
      <c r="Y221" s="161"/>
      <c r="Z221" s="161"/>
      <c r="AA221" s="256"/>
      <c r="AB221" s="256"/>
      <c r="AC221" s="256"/>
      <c r="AD221" s="256"/>
      <c r="AE221" s="160" t="str">
        <f t="shared" si="3"/>
        <v/>
      </c>
      <c r="AF221" s="160"/>
      <c r="AG221" s="160"/>
      <c r="AH221" s="160"/>
      <c r="AI221" s="160"/>
      <c r="AJ221" s="160"/>
      <c r="AK221" s="161"/>
      <c r="AL221" s="161"/>
      <c r="AM221" s="161"/>
      <c r="AN221" s="161"/>
      <c r="AO221" s="161"/>
    </row>
    <row r="222" spans="1:41" ht="16" customHeight="1" x14ac:dyDescent="0.35">
      <c r="A222" s="162"/>
      <c r="B222" s="163"/>
      <c r="C222" s="163"/>
      <c r="D222" s="163"/>
      <c r="E222" s="163"/>
      <c r="F222" s="164"/>
      <c r="G222" s="165"/>
      <c r="H222" s="166"/>
      <c r="I222" s="167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255"/>
      <c r="U222" s="179"/>
      <c r="V222" s="179"/>
      <c r="W222" s="180"/>
      <c r="X222" s="161"/>
      <c r="Y222" s="161"/>
      <c r="Z222" s="161"/>
      <c r="AA222" s="256"/>
      <c r="AB222" s="256"/>
      <c r="AC222" s="256"/>
      <c r="AD222" s="256"/>
      <c r="AE222" s="160" t="str">
        <f t="shared" si="3"/>
        <v/>
      </c>
      <c r="AF222" s="160"/>
      <c r="AG222" s="160"/>
      <c r="AH222" s="160"/>
      <c r="AI222" s="160"/>
      <c r="AJ222" s="160"/>
      <c r="AK222" s="161"/>
      <c r="AL222" s="161"/>
      <c r="AM222" s="161"/>
      <c r="AN222" s="161"/>
      <c r="AO222" s="161"/>
    </row>
    <row r="223" spans="1:41" ht="16" customHeight="1" x14ac:dyDescent="0.35">
      <c r="A223" s="162"/>
      <c r="B223" s="163"/>
      <c r="C223" s="163"/>
      <c r="D223" s="163"/>
      <c r="E223" s="163"/>
      <c r="F223" s="164"/>
      <c r="G223" s="165"/>
      <c r="H223" s="166"/>
      <c r="I223" s="167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255"/>
      <c r="U223" s="179"/>
      <c r="V223" s="179"/>
      <c r="W223" s="180"/>
      <c r="X223" s="161"/>
      <c r="Y223" s="161"/>
      <c r="Z223" s="161"/>
      <c r="AA223" s="256"/>
      <c r="AB223" s="256"/>
      <c r="AC223" s="256"/>
      <c r="AD223" s="256"/>
      <c r="AE223" s="160" t="str">
        <f t="shared" si="3"/>
        <v/>
      </c>
      <c r="AF223" s="160"/>
      <c r="AG223" s="160"/>
      <c r="AH223" s="160"/>
      <c r="AI223" s="160"/>
      <c r="AJ223" s="160"/>
      <c r="AK223" s="161"/>
      <c r="AL223" s="161"/>
      <c r="AM223" s="161"/>
      <c r="AN223" s="161"/>
      <c r="AO223" s="161"/>
    </row>
    <row r="224" spans="1:41" ht="16" customHeight="1" x14ac:dyDescent="0.35">
      <c r="A224" s="162"/>
      <c r="B224" s="163"/>
      <c r="C224" s="163"/>
      <c r="D224" s="163"/>
      <c r="E224" s="163"/>
      <c r="F224" s="164"/>
      <c r="G224" s="165"/>
      <c r="H224" s="166"/>
      <c r="I224" s="167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255"/>
      <c r="U224" s="179"/>
      <c r="V224" s="179"/>
      <c r="W224" s="180"/>
      <c r="X224" s="161"/>
      <c r="Y224" s="161"/>
      <c r="Z224" s="161"/>
      <c r="AA224" s="256"/>
      <c r="AB224" s="256"/>
      <c r="AC224" s="256"/>
      <c r="AD224" s="256"/>
      <c r="AE224" s="160" t="str">
        <f t="shared" si="3"/>
        <v/>
      </c>
      <c r="AF224" s="160"/>
      <c r="AG224" s="160"/>
      <c r="AH224" s="160"/>
      <c r="AI224" s="160"/>
      <c r="AJ224" s="160"/>
      <c r="AK224" s="161"/>
      <c r="AL224" s="161"/>
      <c r="AM224" s="161"/>
      <c r="AN224" s="161"/>
      <c r="AO224" s="161"/>
    </row>
    <row r="225" spans="1:41" ht="16" customHeight="1" x14ac:dyDescent="0.35">
      <c r="A225" s="162"/>
      <c r="B225" s="163"/>
      <c r="C225" s="163"/>
      <c r="D225" s="163"/>
      <c r="E225" s="163"/>
      <c r="F225" s="164"/>
      <c r="G225" s="165"/>
      <c r="H225" s="166"/>
      <c r="I225" s="167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255"/>
      <c r="U225" s="179"/>
      <c r="V225" s="179"/>
      <c r="W225" s="180"/>
      <c r="X225" s="161"/>
      <c r="Y225" s="161"/>
      <c r="Z225" s="161"/>
      <c r="AA225" s="256"/>
      <c r="AB225" s="256"/>
      <c r="AC225" s="256"/>
      <c r="AD225" s="256"/>
      <c r="AE225" s="160" t="str">
        <f t="shared" si="3"/>
        <v/>
      </c>
      <c r="AF225" s="160"/>
      <c r="AG225" s="160"/>
      <c r="AH225" s="160"/>
      <c r="AI225" s="160"/>
      <c r="AJ225" s="160"/>
      <c r="AK225" s="161"/>
      <c r="AL225" s="161"/>
      <c r="AM225" s="161"/>
      <c r="AN225" s="161"/>
      <c r="AO225" s="161"/>
    </row>
    <row r="226" spans="1:41" ht="16" customHeight="1" x14ac:dyDescent="0.35">
      <c r="A226" s="162"/>
      <c r="B226" s="163"/>
      <c r="C226" s="163"/>
      <c r="D226" s="163"/>
      <c r="E226" s="163"/>
      <c r="F226" s="164"/>
      <c r="G226" s="165"/>
      <c r="H226" s="166"/>
      <c r="I226" s="167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255"/>
      <c r="U226" s="179"/>
      <c r="V226" s="179"/>
      <c r="W226" s="180"/>
      <c r="X226" s="161"/>
      <c r="Y226" s="161"/>
      <c r="Z226" s="161"/>
      <c r="AA226" s="256"/>
      <c r="AB226" s="256"/>
      <c r="AC226" s="256"/>
      <c r="AD226" s="256"/>
      <c r="AE226" s="160" t="str">
        <f t="shared" si="3"/>
        <v/>
      </c>
      <c r="AF226" s="160"/>
      <c r="AG226" s="160"/>
      <c r="AH226" s="160"/>
      <c r="AI226" s="160"/>
      <c r="AJ226" s="160"/>
      <c r="AK226" s="161"/>
      <c r="AL226" s="161"/>
      <c r="AM226" s="161"/>
      <c r="AN226" s="161"/>
      <c r="AO226" s="161"/>
    </row>
    <row r="227" spans="1:41" ht="16" customHeight="1" x14ac:dyDescent="0.35">
      <c r="A227" s="162"/>
      <c r="B227" s="163"/>
      <c r="C227" s="163"/>
      <c r="D227" s="163"/>
      <c r="E227" s="163"/>
      <c r="F227" s="164"/>
      <c r="G227" s="165"/>
      <c r="H227" s="166"/>
      <c r="I227" s="167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255"/>
      <c r="U227" s="179"/>
      <c r="V227" s="179"/>
      <c r="W227" s="180"/>
      <c r="X227" s="161"/>
      <c r="Y227" s="161"/>
      <c r="Z227" s="161"/>
      <c r="AA227" s="256"/>
      <c r="AB227" s="256"/>
      <c r="AC227" s="256"/>
      <c r="AD227" s="256"/>
      <c r="AE227" s="160" t="str">
        <f t="shared" si="3"/>
        <v/>
      </c>
      <c r="AF227" s="160"/>
      <c r="AG227" s="160"/>
      <c r="AH227" s="160"/>
      <c r="AI227" s="160"/>
      <c r="AJ227" s="160"/>
      <c r="AK227" s="161"/>
      <c r="AL227" s="161"/>
      <c r="AM227" s="161"/>
      <c r="AN227" s="161"/>
      <c r="AO227" s="161"/>
    </row>
    <row r="228" spans="1:41" ht="16" customHeight="1" x14ac:dyDescent="0.35">
      <c r="A228" s="162"/>
      <c r="B228" s="163"/>
      <c r="C228" s="163"/>
      <c r="D228" s="163"/>
      <c r="E228" s="163"/>
      <c r="F228" s="164"/>
      <c r="G228" s="165"/>
      <c r="H228" s="166"/>
      <c r="I228" s="167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255"/>
      <c r="U228" s="179"/>
      <c r="V228" s="179"/>
      <c r="W228" s="180"/>
      <c r="X228" s="161"/>
      <c r="Y228" s="161"/>
      <c r="Z228" s="161"/>
      <c r="AA228" s="256"/>
      <c r="AB228" s="256"/>
      <c r="AC228" s="256"/>
      <c r="AD228" s="256"/>
      <c r="AE228" s="160" t="str">
        <f t="shared" si="3"/>
        <v/>
      </c>
      <c r="AF228" s="160"/>
      <c r="AG228" s="160"/>
      <c r="AH228" s="160"/>
      <c r="AI228" s="160"/>
      <c r="AJ228" s="160"/>
      <c r="AK228" s="161"/>
      <c r="AL228" s="161"/>
      <c r="AM228" s="161"/>
      <c r="AN228" s="161"/>
      <c r="AO228" s="161"/>
    </row>
    <row r="229" spans="1:41" ht="16" customHeight="1" x14ac:dyDescent="0.35">
      <c r="A229" s="162"/>
      <c r="B229" s="163"/>
      <c r="C229" s="163"/>
      <c r="D229" s="163"/>
      <c r="E229" s="163"/>
      <c r="F229" s="164"/>
      <c r="G229" s="165"/>
      <c r="H229" s="166"/>
      <c r="I229" s="167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255"/>
      <c r="U229" s="179"/>
      <c r="V229" s="179"/>
      <c r="W229" s="180"/>
      <c r="X229" s="161"/>
      <c r="Y229" s="161"/>
      <c r="Z229" s="161"/>
      <c r="AA229" s="256"/>
      <c r="AB229" s="256"/>
      <c r="AC229" s="256"/>
      <c r="AD229" s="256"/>
      <c r="AE229" s="160" t="str">
        <f t="shared" si="3"/>
        <v/>
      </c>
      <c r="AF229" s="160"/>
      <c r="AG229" s="160"/>
      <c r="AH229" s="160"/>
      <c r="AI229" s="160"/>
      <c r="AJ229" s="160"/>
      <c r="AK229" s="161"/>
      <c r="AL229" s="161"/>
      <c r="AM229" s="161"/>
      <c r="AN229" s="161"/>
      <c r="AO229" s="161"/>
    </row>
    <row r="230" spans="1:41" ht="16" customHeight="1" x14ac:dyDescent="0.35">
      <c r="A230" s="162"/>
      <c r="B230" s="163"/>
      <c r="C230" s="163"/>
      <c r="D230" s="163"/>
      <c r="E230" s="163"/>
      <c r="F230" s="164"/>
      <c r="G230" s="165"/>
      <c r="H230" s="166"/>
      <c r="I230" s="167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255"/>
      <c r="U230" s="179"/>
      <c r="V230" s="179"/>
      <c r="W230" s="180"/>
      <c r="X230" s="161"/>
      <c r="Y230" s="161"/>
      <c r="Z230" s="161"/>
      <c r="AA230" s="256"/>
      <c r="AB230" s="256"/>
      <c r="AC230" s="256"/>
      <c r="AD230" s="256"/>
      <c r="AE230" s="160" t="str">
        <f t="shared" si="3"/>
        <v/>
      </c>
      <c r="AF230" s="160"/>
      <c r="AG230" s="160"/>
      <c r="AH230" s="160"/>
      <c r="AI230" s="160"/>
      <c r="AJ230" s="160"/>
      <c r="AK230" s="161"/>
      <c r="AL230" s="161"/>
      <c r="AM230" s="161"/>
      <c r="AN230" s="161"/>
      <c r="AO230" s="161"/>
    </row>
    <row r="231" spans="1:41" ht="16" customHeight="1" x14ac:dyDescent="0.35">
      <c r="A231" s="162"/>
      <c r="B231" s="163"/>
      <c r="C231" s="163"/>
      <c r="D231" s="163"/>
      <c r="E231" s="163"/>
      <c r="F231" s="164"/>
      <c r="G231" s="165"/>
      <c r="H231" s="166"/>
      <c r="I231" s="167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255"/>
      <c r="U231" s="179"/>
      <c r="V231" s="179"/>
      <c r="W231" s="180"/>
      <c r="X231" s="161"/>
      <c r="Y231" s="161"/>
      <c r="Z231" s="161"/>
      <c r="AA231" s="256"/>
      <c r="AB231" s="256"/>
      <c r="AC231" s="256"/>
      <c r="AD231" s="256"/>
      <c r="AE231" s="160" t="str">
        <f t="shared" si="3"/>
        <v/>
      </c>
      <c r="AF231" s="160"/>
      <c r="AG231" s="160"/>
      <c r="AH231" s="160"/>
      <c r="AI231" s="160"/>
      <c r="AJ231" s="160"/>
      <c r="AK231" s="161"/>
      <c r="AL231" s="161"/>
      <c r="AM231" s="161"/>
      <c r="AN231" s="161"/>
      <c r="AO231" s="161"/>
    </row>
    <row r="232" spans="1:41" ht="16" customHeight="1" x14ac:dyDescent="0.35">
      <c r="A232" s="162"/>
      <c r="B232" s="163"/>
      <c r="C232" s="163"/>
      <c r="D232" s="163"/>
      <c r="E232" s="163"/>
      <c r="F232" s="164"/>
      <c r="G232" s="165"/>
      <c r="H232" s="166"/>
      <c r="I232" s="167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255"/>
      <c r="U232" s="179"/>
      <c r="V232" s="179"/>
      <c r="W232" s="180"/>
      <c r="X232" s="161"/>
      <c r="Y232" s="161"/>
      <c r="Z232" s="161"/>
      <c r="AA232" s="256"/>
      <c r="AB232" s="256"/>
      <c r="AC232" s="256"/>
      <c r="AD232" s="256"/>
      <c r="AE232" s="160" t="str">
        <f t="shared" si="3"/>
        <v/>
      </c>
      <c r="AF232" s="160"/>
      <c r="AG232" s="160"/>
      <c r="AH232" s="160"/>
      <c r="AI232" s="160"/>
      <c r="AJ232" s="160"/>
      <c r="AK232" s="161"/>
      <c r="AL232" s="161"/>
      <c r="AM232" s="161"/>
      <c r="AN232" s="161"/>
      <c r="AO232" s="161"/>
    </row>
    <row r="233" spans="1:41" ht="16" customHeight="1" x14ac:dyDescent="0.35">
      <c r="A233" s="162"/>
      <c r="B233" s="163"/>
      <c r="C233" s="163"/>
      <c r="D233" s="163"/>
      <c r="E233" s="163"/>
      <c r="F233" s="164"/>
      <c r="G233" s="165"/>
      <c r="H233" s="166"/>
      <c r="I233" s="167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255"/>
      <c r="U233" s="179"/>
      <c r="V233" s="179"/>
      <c r="W233" s="180"/>
      <c r="X233" s="161"/>
      <c r="Y233" s="161"/>
      <c r="Z233" s="161"/>
      <c r="AA233" s="256"/>
      <c r="AB233" s="256"/>
      <c r="AC233" s="256"/>
      <c r="AD233" s="256"/>
      <c r="AE233" s="160" t="str">
        <f t="shared" si="3"/>
        <v/>
      </c>
      <c r="AF233" s="160"/>
      <c r="AG233" s="160"/>
      <c r="AH233" s="160"/>
      <c r="AI233" s="160"/>
      <c r="AJ233" s="160"/>
      <c r="AK233" s="161"/>
      <c r="AL233" s="161"/>
      <c r="AM233" s="161"/>
      <c r="AN233" s="161"/>
      <c r="AO233" s="161"/>
    </row>
    <row r="234" spans="1:41" ht="16" customHeight="1" x14ac:dyDescent="0.35">
      <c r="A234" s="162"/>
      <c r="B234" s="163"/>
      <c r="C234" s="163"/>
      <c r="D234" s="163"/>
      <c r="E234" s="163"/>
      <c r="F234" s="164"/>
      <c r="G234" s="165"/>
      <c r="H234" s="166"/>
      <c r="I234" s="167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255"/>
      <c r="U234" s="179"/>
      <c r="V234" s="179"/>
      <c r="W234" s="180"/>
      <c r="X234" s="161"/>
      <c r="Y234" s="161"/>
      <c r="Z234" s="161"/>
      <c r="AA234" s="256"/>
      <c r="AB234" s="256"/>
      <c r="AC234" s="256"/>
      <c r="AD234" s="256"/>
      <c r="AE234" s="160" t="str">
        <f t="shared" si="3"/>
        <v/>
      </c>
      <c r="AF234" s="160"/>
      <c r="AG234" s="160"/>
      <c r="AH234" s="160"/>
      <c r="AI234" s="160"/>
      <c r="AJ234" s="160"/>
      <c r="AK234" s="161"/>
      <c r="AL234" s="161"/>
      <c r="AM234" s="161"/>
      <c r="AN234" s="161"/>
      <c r="AO234" s="161"/>
    </row>
    <row r="235" spans="1:41" ht="16" customHeight="1" x14ac:dyDescent="0.35">
      <c r="A235" s="162"/>
      <c r="B235" s="163"/>
      <c r="C235" s="163"/>
      <c r="D235" s="163"/>
      <c r="E235" s="163"/>
      <c r="F235" s="164"/>
      <c r="G235" s="165"/>
      <c r="H235" s="166"/>
      <c r="I235" s="167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255"/>
      <c r="U235" s="179"/>
      <c r="V235" s="179"/>
      <c r="W235" s="180"/>
      <c r="X235" s="161"/>
      <c r="Y235" s="161"/>
      <c r="Z235" s="161"/>
      <c r="AA235" s="256"/>
      <c r="AB235" s="256"/>
      <c r="AC235" s="256"/>
      <c r="AD235" s="256"/>
      <c r="AE235" s="160" t="str">
        <f t="shared" si="3"/>
        <v/>
      </c>
      <c r="AF235" s="160"/>
      <c r="AG235" s="160"/>
      <c r="AH235" s="160"/>
      <c r="AI235" s="160"/>
      <c r="AJ235" s="160"/>
      <c r="AK235" s="161"/>
      <c r="AL235" s="161"/>
      <c r="AM235" s="161"/>
      <c r="AN235" s="161"/>
      <c r="AO235" s="161"/>
    </row>
    <row r="236" spans="1:41" ht="16" customHeight="1" x14ac:dyDescent="0.35">
      <c r="A236" s="162"/>
      <c r="B236" s="163"/>
      <c r="C236" s="163"/>
      <c r="D236" s="163"/>
      <c r="E236" s="163"/>
      <c r="F236" s="164"/>
      <c r="G236" s="165"/>
      <c r="H236" s="166"/>
      <c r="I236" s="167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255"/>
      <c r="U236" s="179"/>
      <c r="V236" s="179"/>
      <c r="W236" s="180"/>
      <c r="X236" s="161"/>
      <c r="Y236" s="161"/>
      <c r="Z236" s="161"/>
      <c r="AA236" s="256"/>
      <c r="AB236" s="256"/>
      <c r="AC236" s="256"/>
      <c r="AD236" s="256"/>
      <c r="AE236" s="160" t="str">
        <f t="shared" si="3"/>
        <v/>
      </c>
      <c r="AF236" s="160"/>
      <c r="AG236" s="160"/>
      <c r="AH236" s="160"/>
      <c r="AI236" s="160"/>
      <c r="AJ236" s="160"/>
      <c r="AK236" s="161"/>
      <c r="AL236" s="161"/>
      <c r="AM236" s="161"/>
      <c r="AN236" s="161"/>
      <c r="AO236" s="161"/>
    </row>
    <row r="237" spans="1:41" ht="16" customHeight="1" x14ac:dyDescent="0.35">
      <c r="A237" s="162"/>
      <c r="B237" s="163"/>
      <c r="C237" s="163"/>
      <c r="D237" s="163"/>
      <c r="E237" s="163"/>
      <c r="F237" s="164"/>
      <c r="G237" s="165"/>
      <c r="H237" s="166"/>
      <c r="I237" s="167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255"/>
      <c r="U237" s="179"/>
      <c r="V237" s="179"/>
      <c r="W237" s="180"/>
      <c r="X237" s="161"/>
      <c r="Y237" s="161"/>
      <c r="Z237" s="161"/>
      <c r="AA237" s="256"/>
      <c r="AB237" s="256"/>
      <c r="AC237" s="256"/>
      <c r="AD237" s="256"/>
      <c r="AE237" s="160" t="str">
        <f t="shared" si="3"/>
        <v/>
      </c>
      <c r="AF237" s="160"/>
      <c r="AG237" s="160"/>
      <c r="AH237" s="160"/>
      <c r="AI237" s="160"/>
      <c r="AJ237" s="160"/>
      <c r="AK237" s="161"/>
      <c r="AL237" s="161"/>
      <c r="AM237" s="161"/>
      <c r="AN237" s="161"/>
      <c r="AO237" s="161"/>
    </row>
    <row r="238" spans="1:41" ht="16" customHeight="1" x14ac:dyDescent="0.35">
      <c r="A238" s="162"/>
      <c r="B238" s="163"/>
      <c r="C238" s="163"/>
      <c r="D238" s="163"/>
      <c r="E238" s="163"/>
      <c r="F238" s="164"/>
      <c r="G238" s="165"/>
      <c r="H238" s="166"/>
      <c r="I238" s="167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255"/>
      <c r="U238" s="179"/>
      <c r="V238" s="179"/>
      <c r="W238" s="180"/>
      <c r="X238" s="161"/>
      <c r="Y238" s="161"/>
      <c r="Z238" s="161"/>
      <c r="AA238" s="256"/>
      <c r="AB238" s="256"/>
      <c r="AC238" s="256"/>
      <c r="AD238" s="256"/>
      <c r="AE238" s="160" t="str">
        <f t="shared" si="3"/>
        <v/>
      </c>
      <c r="AF238" s="160"/>
      <c r="AG238" s="160"/>
      <c r="AH238" s="160"/>
      <c r="AI238" s="160"/>
      <c r="AJ238" s="160"/>
      <c r="AK238" s="161"/>
      <c r="AL238" s="161"/>
      <c r="AM238" s="161"/>
      <c r="AN238" s="161"/>
      <c r="AO238" s="161"/>
    </row>
    <row r="239" spans="1:41" ht="16" customHeight="1" x14ac:dyDescent="0.35">
      <c r="A239" s="162"/>
      <c r="B239" s="163"/>
      <c r="C239" s="163"/>
      <c r="D239" s="163"/>
      <c r="E239" s="163"/>
      <c r="F239" s="164"/>
      <c r="G239" s="165"/>
      <c r="H239" s="166"/>
      <c r="I239" s="167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255"/>
      <c r="U239" s="179"/>
      <c r="V239" s="179"/>
      <c r="W239" s="180"/>
      <c r="X239" s="161"/>
      <c r="Y239" s="161"/>
      <c r="Z239" s="161"/>
      <c r="AA239" s="256"/>
      <c r="AB239" s="256"/>
      <c r="AC239" s="256"/>
      <c r="AD239" s="256"/>
      <c r="AE239" s="160" t="str">
        <f t="shared" si="3"/>
        <v/>
      </c>
      <c r="AF239" s="160"/>
      <c r="AG239" s="160"/>
      <c r="AH239" s="160"/>
      <c r="AI239" s="160"/>
      <c r="AJ239" s="160"/>
      <c r="AK239" s="161"/>
      <c r="AL239" s="161"/>
      <c r="AM239" s="161"/>
      <c r="AN239" s="161"/>
      <c r="AO239" s="161"/>
    </row>
    <row r="240" spans="1:41" ht="16" customHeight="1" x14ac:dyDescent="0.35">
      <c r="A240" s="162"/>
      <c r="B240" s="163"/>
      <c r="C240" s="163"/>
      <c r="D240" s="163"/>
      <c r="E240" s="163"/>
      <c r="F240" s="164"/>
      <c r="G240" s="165"/>
      <c r="H240" s="166"/>
      <c r="I240" s="167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255"/>
      <c r="U240" s="179"/>
      <c r="V240" s="179"/>
      <c r="W240" s="180"/>
      <c r="X240" s="161"/>
      <c r="Y240" s="161"/>
      <c r="Z240" s="161"/>
      <c r="AA240" s="256"/>
      <c r="AB240" s="256"/>
      <c r="AC240" s="256"/>
      <c r="AD240" s="256"/>
      <c r="AE240" s="160" t="str">
        <f t="shared" si="3"/>
        <v/>
      </c>
      <c r="AF240" s="160"/>
      <c r="AG240" s="160"/>
      <c r="AH240" s="160"/>
      <c r="AI240" s="160"/>
      <c r="AJ240" s="160"/>
      <c r="AK240" s="161"/>
      <c r="AL240" s="161"/>
      <c r="AM240" s="161"/>
      <c r="AN240" s="161"/>
      <c r="AO240" s="161"/>
    </row>
    <row r="241" spans="1:41" ht="16" customHeight="1" x14ac:dyDescent="0.35">
      <c r="A241" s="162"/>
      <c r="B241" s="163"/>
      <c r="C241" s="163"/>
      <c r="D241" s="163"/>
      <c r="E241" s="163"/>
      <c r="F241" s="164"/>
      <c r="G241" s="165"/>
      <c r="H241" s="166"/>
      <c r="I241" s="167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255"/>
      <c r="U241" s="179"/>
      <c r="V241" s="179"/>
      <c r="W241" s="180"/>
      <c r="X241" s="161"/>
      <c r="Y241" s="161"/>
      <c r="Z241" s="161"/>
      <c r="AA241" s="256"/>
      <c r="AB241" s="256"/>
      <c r="AC241" s="256"/>
      <c r="AD241" s="256"/>
      <c r="AE241" s="160" t="str">
        <f t="shared" si="3"/>
        <v/>
      </c>
      <c r="AF241" s="160"/>
      <c r="AG241" s="160"/>
      <c r="AH241" s="160"/>
      <c r="AI241" s="160"/>
      <c r="AJ241" s="160"/>
      <c r="AK241" s="161"/>
      <c r="AL241" s="161"/>
      <c r="AM241" s="161"/>
      <c r="AN241" s="161"/>
      <c r="AO241" s="161"/>
    </row>
    <row r="242" spans="1:41" ht="16" customHeight="1" x14ac:dyDescent="0.35">
      <c r="A242" s="162"/>
      <c r="B242" s="163"/>
      <c r="C242" s="163"/>
      <c r="D242" s="163"/>
      <c r="E242" s="163"/>
      <c r="F242" s="164"/>
      <c r="G242" s="165"/>
      <c r="H242" s="166"/>
      <c r="I242" s="167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255"/>
      <c r="U242" s="179"/>
      <c r="V242" s="179"/>
      <c r="W242" s="180"/>
      <c r="X242" s="161"/>
      <c r="Y242" s="161"/>
      <c r="Z242" s="161"/>
      <c r="AA242" s="256"/>
      <c r="AB242" s="256"/>
      <c r="AC242" s="256"/>
      <c r="AD242" s="256"/>
      <c r="AE242" s="160" t="str">
        <f t="shared" si="3"/>
        <v/>
      </c>
      <c r="AF242" s="160"/>
      <c r="AG242" s="160"/>
      <c r="AH242" s="160"/>
      <c r="AI242" s="160"/>
      <c r="AJ242" s="160"/>
      <c r="AK242" s="161"/>
      <c r="AL242" s="161"/>
      <c r="AM242" s="161"/>
      <c r="AN242" s="161"/>
      <c r="AO242" s="161"/>
    </row>
    <row r="243" spans="1:41" ht="16" customHeight="1" x14ac:dyDescent="0.35">
      <c r="A243" s="162"/>
      <c r="B243" s="163"/>
      <c r="C243" s="163"/>
      <c r="D243" s="163"/>
      <c r="E243" s="163"/>
      <c r="F243" s="164"/>
      <c r="G243" s="165"/>
      <c r="H243" s="166"/>
      <c r="I243" s="167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255"/>
      <c r="U243" s="179"/>
      <c r="V243" s="179"/>
      <c r="W243" s="180"/>
      <c r="X243" s="161"/>
      <c r="Y243" s="161"/>
      <c r="Z243" s="161"/>
      <c r="AA243" s="256"/>
      <c r="AB243" s="256"/>
      <c r="AC243" s="256"/>
      <c r="AD243" s="256"/>
      <c r="AE243" s="160" t="str">
        <f t="shared" si="3"/>
        <v/>
      </c>
      <c r="AF243" s="160"/>
      <c r="AG243" s="160"/>
      <c r="AH243" s="160"/>
      <c r="AI243" s="160"/>
      <c r="AJ243" s="160"/>
      <c r="AK243" s="161"/>
      <c r="AL243" s="161"/>
      <c r="AM243" s="161"/>
      <c r="AN243" s="161"/>
      <c r="AO243" s="161"/>
    </row>
    <row r="244" spans="1:41" ht="16" customHeight="1" x14ac:dyDescent="0.35">
      <c r="A244" s="162"/>
      <c r="B244" s="163"/>
      <c r="C244" s="163"/>
      <c r="D244" s="163"/>
      <c r="E244" s="163"/>
      <c r="F244" s="164"/>
      <c r="G244" s="165"/>
      <c r="H244" s="166"/>
      <c r="I244" s="167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255"/>
      <c r="U244" s="179"/>
      <c r="V244" s="179"/>
      <c r="W244" s="180"/>
      <c r="X244" s="161"/>
      <c r="Y244" s="161"/>
      <c r="Z244" s="161"/>
      <c r="AA244" s="256"/>
      <c r="AB244" s="256"/>
      <c r="AC244" s="256"/>
      <c r="AD244" s="256"/>
      <c r="AE244" s="160" t="str">
        <f t="shared" si="3"/>
        <v/>
      </c>
      <c r="AF244" s="160"/>
      <c r="AG244" s="160"/>
      <c r="AH244" s="160"/>
      <c r="AI244" s="160"/>
      <c r="AJ244" s="160"/>
      <c r="AK244" s="161"/>
      <c r="AL244" s="161"/>
      <c r="AM244" s="161"/>
      <c r="AN244" s="161"/>
      <c r="AO244" s="161"/>
    </row>
    <row r="245" spans="1:41" ht="16" customHeight="1" x14ac:dyDescent="0.35">
      <c r="A245" s="162"/>
      <c r="B245" s="163"/>
      <c r="C245" s="163"/>
      <c r="D245" s="163"/>
      <c r="E245" s="163"/>
      <c r="F245" s="164"/>
      <c r="G245" s="165"/>
      <c r="H245" s="166"/>
      <c r="I245" s="167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255"/>
      <c r="U245" s="179"/>
      <c r="V245" s="179"/>
      <c r="W245" s="180"/>
      <c r="X245" s="161"/>
      <c r="Y245" s="161"/>
      <c r="Z245" s="161"/>
      <c r="AA245" s="256"/>
      <c r="AB245" s="256"/>
      <c r="AC245" s="256"/>
      <c r="AD245" s="256"/>
      <c r="AE245" s="160" t="str">
        <f t="shared" si="3"/>
        <v/>
      </c>
      <c r="AF245" s="160"/>
      <c r="AG245" s="160"/>
      <c r="AH245" s="160"/>
      <c r="AI245" s="160"/>
      <c r="AJ245" s="160"/>
      <c r="AK245" s="161"/>
      <c r="AL245" s="161"/>
      <c r="AM245" s="161"/>
      <c r="AN245" s="161"/>
      <c r="AO245" s="161"/>
    </row>
    <row r="246" spans="1:41" ht="16" customHeight="1" x14ac:dyDescent="0.35">
      <c r="A246" s="162"/>
      <c r="B246" s="163"/>
      <c r="C246" s="163"/>
      <c r="D246" s="163"/>
      <c r="E246" s="163"/>
      <c r="F246" s="164"/>
      <c r="G246" s="165"/>
      <c r="H246" s="166"/>
      <c r="I246" s="167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255"/>
      <c r="U246" s="179"/>
      <c r="V246" s="179"/>
      <c r="W246" s="180"/>
      <c r="X246" s="161"/>
      <c r="Y246" s="161"/>
      <c r="Z246" s="161"/>
      <c r="AA246" s="256"/>
      <c r="AB246" s="256"/>
      <c r="AC246" s="256"/>
      <c r="AD246" s="256"/>
      <c r="AE246" s="160" t="str">
        <f t="shared" si="3"/>
        <v/>
      </c>
      <c r="AF246" s="160"/>
      <c r="AG246" s="160"/>
      <c r="AH246" s="160"/>
      <c r="AI246" s="160"/>
      <c r="AJ246" s="160"/>
      <c r="AK246" s="161"/>
      <c r="AL246" s="161"/>
      <c r="AM246" s="161"/>
      <c r="AN246" s="161"/>
      <c r="AO246" s="161"/>
    </row>
    <row r="247" spans="1:41" ht="16" customHeight="1" x14ac:dyDescent="0.35">
      <c r="A247" s="162"/>
      <c r="B247" s="163"/>
      <c r="C247" s="163"/>
      <c r="D247" s="163"/>
      <c r="E247" s="163"/>
      <c r="F247" s="164"/>
      <c r="G247" s="165"/>
      <c r="H247" s="166"/>
      <c r="I247" s="167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255"/>
      <c r="U247" s="179"/>
      <c r="V247" s="179"/>
      <c r="W247" s="180"/>
      <c r="X247" s="161"/>
      <c r="Y247" s="161"/>
      <c r="Z247" s="161"/>
      <c r="AA247" s="256"/>
      <c r="AB247" s="256"/>
      <c r="AC247" s="256"/>
      <c r="AD247" s="256"/>
      <c r="AE247" s="160" t="str">
        <f t="shared" si="3"/>
        <v/>
      </c>
      <c r="AF247" s="160"/>
      <c r="AG247" s="160"/>
      <c r="AH247" s="160"/>
      <c r="AI247" s="160"/>
      <c r="AJ247" s="160"/>
      <c r="AK247" s="161"/>
      <c r="AL247" s="161"/>
      <c r="AM247" s="161"/>
      <c r="AN247" s="161"/>
      <c r="AO247" s="161"/>
    </row>
    <row r="248" spans="1:41" ht="16" customHeight="1" x14ac:dyDescent="0.35">
      <c r="A248" s="162"/>
      <c r="B248" s="163"/>
      <c r="C248" s="163"/>
      <c r="D248" s="163"/>
      <c r="E248" s="163"/>
      <c r="F248" s="164"/>
      <c r="G248" s="165"/>
      <c r="H248" s="166"/>
      <c r="I248" s="167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255"/>
      <c r="U248" s="179"/>
      <c r="V248" s="179"/>
      <c r="W248" s="180"/>
      <c r="X248" s="161"/>
      <c r="Y248" s="161"/>
      <c r="Z248" s="161"/>
      <c r="AA248" s="256"/>
      <c r="AB248" s="256"/>
      <c r="AC248" s="256"/>
      <c r="AD248" s="256"/>
      <c r="AE248" s="160" t="str">
        <f t="shared" si="3"/>
        <v/>
      </c>
      <c r="AF248" s="160"/>
      <c r="AG248" s="160"/>
      <c r="AH248" s="160"/>
      <c r="AI248" s="160"/>
      <c r="AJ248" s="160"/>
      <c r="AK248" s="161"/>
      <c r="AL248" s="161"/>
      <c r="AM248" s="161"/>
      <c r="AN248" s="161"/>
      <c r="AO248" s="161"/>
    </row>
    <row r="249" spans="1:41" ht="16" customHeight="1" x14ac:dyDescent="0.35">
      <c r="A249" s="162"/>
      <c r="B249" s="163"/>
      <c r="C249" s="163"/>
      <c r="D249" s="163"/>
      <c r="E249" s="163"/>
      <c r="F249" s="164"/>
      <c r="G249" s="165"/>
      <c r="H249" s="166"/>
      <c r="I249" s="167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255"/>
      <c r="U249" s="179"/>
      <c r="V249" s="179"/>
      <c r="W249" s="180"/>
      <c r="X249" s="161"/>
      <c r="Y249" s="161"/>
      <c r="Z249" s="161"/>
      <c r="AA249" s="256"/>
      <c r="AB249" s="256"/>
      <c r="AC249" s="256"/>
      <c r="AD249" s="256"/>
      <c r="AE249" s="160" t="str">
        <f t="shared" si="3"/>
        <v/>
      </c>
      <c r="AF249" s="160"/>
      <c r="AG249" s="160"/>
      <c r="AH249" s="160"/>
      <c r="AI249" s="160"/>
      <c r="AJ249" s="160"/>
      <c r="AK249" s="161"/>
      <c r="AL249" s="161"/>
      <c r="AM249" s="161"/>
      <c r="AN249" s="161"/>
      <c r="AO249" s="161"/>
    </row>
    <row r="250" spans="1:41" ht="16" customHeight="1" x14ac:dyDescent="0.35">
      <c r="A250" s="162"/>
      <c r="B250" s="163"/>
      <c r="C250" s="163"/>
      <c r="D250" s="163"/>
      <c r="E250" s="163"/>
      <c r="F250" s="164"/>
      <c r="G250" s="165"/>
      <c r="H250" s="166"/>
      <c r="I250" s="167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255"/>
      <c r="U250" s="179"/>
      <c r="V250" s="179"/>
      <c r="W250" s="180"/>
      <c r="X250" s="161"/>
      <c r="Y250" s="161"/>
      <c r="Z250" s="161"/>
      <c r="AA250" s="256"/>
      <c r="AB250" s="256"/>
      <c r="AC250" s="256"/>
      <c r="AD250" s="256"/>
      <c r="AE250" s="160" t="str">
        <f t="shared" si="3"/>
        <v/>
      </c>
      <c r="AF250" s="160"/>
      <c r="AG250" s="160"/>
      <c r="AH250" s="160"/>
      <c r="AI250" s="160"/>
      <c r="AJ250" s="160"/>
      <c r="AK250" s="161"/>
      <c r="AL250" s="161"/>
      <c r="AM250" s="161"/>
      <c r="AN250" s="161"/>
      <c r="AO250" s="161"/>
    </row>
    <row r="251" spans="1:41" ht="16" customHeight="1" x14ac:dyDescent="0.35">
      <c r="A251" s="162"/>
      <c r="B251" s="163"/>
      <c r="C251" s="163"/>
      <c r="D251" s="163"/>
      <c r="E251" s="163"/>
      <c r="F251" s="164"/>
      <c r="G251" s="165"/>
      <c r="H251" s="166"/>
      <c r="I251" s="167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255"/>
      <c r="U251" s="179"/>
      <c r="V251" s="179"/>
      <c r="W251" s="180"/>
      <c r="X251" s="161"/>
      <c r="Y251" s="161"/>
      <c r="Z251" s="161"/>
      <c r="AA251" s="256"/>
      <c r="AB251" s="256"/>
      <c r="AC251" s="256"/>
      <c r="AD251" s="256"/>
      <c r="AE251" s="160" t="str">
        <f t="shared" si="3"/>
        <v/>
      </c>
      <c r="AF251" s="160"/>
      <c r="AG251" s="160"/>
      <c r="AH251" s="160"/>
      <c r="AI251" s="160"/>
      <c r="AJ251" s="160"/>
      <c r="AK251" s="161"/>
      <c r="AL251" s="161"/>
      <c r="AM251" s="161"/>
      <c r="AN251" s="161"/>
      <c r="AO251" s="161"/>
    </row>
    <row r="252" spans="1:41" ht="16" customHeight="1" x14ac:dyDescent="0.35">
      <c r="A252" s="162"/>
      <c r="B252" s="163"/>
      <c r="C252" s="163"/>
      <c r="D252" s="163"/>
      <c r="E252" s="163"/>
      <c r="F252" s="164"/>
      <c r="G252" s="165"/>
      <c r="H252" s="166"/>
      <c r="I252" s="167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255"/>
      <c r="U252" s="179"/>
      <c r="V252" s="179"/>
      <c r="W252" s="180"/>
      <c r="X252" s="161"/>
      <c r="Y252" s="161"/>
      <c r="Z252" s="161"/>
      <c r="AA252" s="256"/>
      <c r="AB252" s="256"/>
      <c r="AC252" s="256"/>
      <c r="AD252" s="256"/>
      <c r="AE252" s="160" t="str">
        <f t="shared" si="3"/>
        <v/>
      </c>
      <c r="AF252" s="160"/>
      <c r="AG252" s="160"/>
      <c r="AH252" s="160"/>
      <c r="AI252" s="160"/>
      <c r="AJ252" s="160"/>
      <c r="AK252" s="161"/>
      <c r="AL252" s="161"/>
      <c r="AM252" s="161"/>
      <c r="AN252" s="161"/>
      <c r="AO252" s="161"/>
    </row>
    <row r="253" spans="1:41" ht="16" customHeight="1" x14ac:dyDescent="0.35">
      <c r="A253" s="162"/>
      <c r="B253" s="163"/>
      <c r="C253" s="163"/>
      <c r="D253" s="163"/>
      <c r="E253" s="163"/>
      <c r="F253" s="164"/>
      <c r="G253" s="165"/>
      <c r="H253" s="166"/>
      <c r="I253" s="167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255"/>
      <c r="U253" s="179"/>
      <c r="V253" s="179"/>
      <c r="W253" s="180"/>
      <c r="X253" s="161"/>
      <c r="Y253" s="161"/>
      <c r="Z253" s="161"/>
      <c r="AA253" s="256"/>
      <c r="AB253" s="256"/>
      <c r="AC253" s="256"/>
      <c r="AD253" s="256"/>
      <c r="AE253" s="160" t="str">
        <f t="shared" si="3"/>
        <v/>
      </c>
      <c r="AF253" s="160"/>
      <c r="AG253" s="160"/>
      <c r="AH253" s="160"/>
      <c r="AI253" s="160"/>
      <c r="AJ253" s="160"/>
      <c r="AK253" s="161"/>
      <c r="AL253" s="161"/>
      <c r="AM253" s="161"/>
      <c r="AN253" s="161"/>
      <c r="AO253" s="161"/>
    </row>
    <row r="254" spans="1:41" ht="16" customHeight="1" x14ac:dyDescent="0.35">
      <c r="A254" s="162"/>
      <c r="B254" s="163"/>
      <c r="C254" s="163"/>
      <c r="D254" s="163"/>
      <c r="E254" s="163"/>
      <c r="F254" s="164"/>
      <c r="G254" s="165"/>
      <c r="H254" s="166"/>
      <c r="I254" s="167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255"/>
      <c r="U254" s="179"/>
      <c r="V254" s="179"/>
      <c r="W254" s="180"/>
      <c r="X254" s="161"/>
      <c r="Y254" s="161"/>
      <c r="Z254" s="161"/>
      <c r="AA254" s="256"/>
      <c r="AB254" s="256"/>
      <c r="AC254" s="256"/>
      <c r="AD254" s="256"/>
      <c r="AE254" s="160" t="str">
        <f t="shared" si="3"/>
        <v/>
      </c>
      <c r="AF254" s="160"/>
      <c r="AG254" s="160"/>
      <c r="AH254" s="160"/>
      <c r="AI254" s="160"/>
      <c r="AJ254" s="160"/>
      <c r="AK254" s="161"/>
      <c r="AL254" s="161"/>
      <c r="AM254" s="161"/>
      <c r="AN254" s="161"/>
      <c r="AO254" s="161"/>
    </row>
    <row r="255" spans="1:41" ht="16" customHeight="1" x14ac:dyDescent="0.35">
      <c r="A255" s="162"/>
      <c r="B255" s="163"/>
      <c r="C255" s="163"/>
      <c r="D255" s="163"/>
      <c r="E255" s="163"/>
      <c r="F255" s="164"/>
      <c r="G255" s="165"/>
      <c r="H255" s="166"/>
      <c r="I255" s="167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255"/>
      <c r="U255" s="179"/>
      <c r="V255" s="179"/>
      <c r="W255" s="180"/>
      <c r="X255" s="161"/>
      <c r="Y255" s="161"/>
      <c r="Z255" s="161"/>
      <c r="AA255" s="256"/>
      <c r="AB255" s="256"/>
      <c r="AC255" s="256"/>
      <c r="AD255" s="256"/>
      <c r="AE255" s="160" t="str">
        <f t="shared" si="3"/>
        <v/>
      </c>
      <c r="AF255" s="160"/>
      <c r="AG255" s="160"/>
      <c r="AH255" s="160"/>
      <c r="AI255" s="160"/>
      <c r="AJ255" s="160"/>
      <c r="AK255" s="161"/>
      <c r="AL255" s="161"/>
      <c r="AM255" s="161"/>
      <c r="AN255" s="161"/>
      <c r="AO255" s="161"/>
    </row>
    <row r="256" spans="1:41" ht="16" customHeight="1" x14ac:dyDescent="0.35">
      <c r="A256" s="162"/>
      <c r="B256" s="163"/>
      <c r="C256" s="163"/>
      <c r="D256" s="163"/>
      <c r="E256" s="163"/>
      <c r="F256" s="164"/>
      <c r="G256" s="165"/>
      <c r="H256" s="166"/>
      <c r="I256" s="167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255"/>
      <c r="U256" s="179"/>
      <c r="V256" s="179"/>
      <c r="W256" s="180"/>
      <c r="X256" s="161"/>
      <c r="Y256" s="161"/>
      <c r="Z256" s="161"/>
      <c r="AA256" s="256"/>
      <c r="AB256" s="256"/>
      <c r="AC256" s="256"/>
      <c r="AD256" s="256"/>
      <c r="AE256" s="160" t="str">
        <f t="shared" si="3"/>
        <v/>
      </c>
      <c r="AF256" s="160"/>
      <c r="AG256" s="160"/>
      <c r="AH256" s="160"/>
      <c r="AI256" s="160"/>
      <c r="AJ256" s="160"/>
      <c r="AK256" s="161"/>
      <c r="AL256" s="161"/>
      <c r="AM256" s="161"/>
      <c r="AN256" s="161"/>
      <c r="AO256" s="161"/>
    </row>
    <row r="257" spans="1:41" ht="16" customHeight="1" x14ac:dyDescent="0.35">
      <c r="A257" s="162"/>
      <c r="B257" s="163"/>
      <c r="C257" s="163"/>
      <c r="D257" s="163"/>
      <c r="E257" s="163"/>
      <c r="F257" s="164"/>
      <c r="G257" s="165"/>
      <c r="H257" s="166"/>
      <c r="I257" s="167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255"/>
      <c r="U257" s="179"/>
      <c r="V257" s="179"/>
      <c r="W257" s="180"/>
      <c r="X257" s="161"/>
      <c r="Y257" s="161"/>
      <c r="Z257" s="161"/>
      <c r="AA257" s="256"/>
      <c r="AB257" s="256"/>
      <c r="AC257" s="256"/>
      <c r="AD257" s="256"/>
      <c r="AE257" s="160" t="str">
        <f t="shared" si="3"/>
        <v/>
      </c>
      <c r="AF257" s="160"/>
      <c r="AG257" s="160"/>
      <c r="AH257" s="160"/>
      <c r="AI257" s="160"/>
      <c r="AJ257" s="160"/>
      <c r="AK257" s="161"/>
      <c r="AL257" s="161"/>
      <c r="AM257" s="161"/>
      <c r="AN257" s="161"/>
      <c r="AO257" s="161"/>
    </row>
    <row r="258" spans="1:41" ht="16" customHeight="1" x14ac:dyDescent="0.35">
      <c r="A258" s="162"/>
      <c r="B258" s="163"/>
      <c r="C258" s="163"/>
      <c r="D258" s="163"/>
      <c r="E258" s="163"/>
      <c r="F258" s="164"/>
      <c r="G258" s="165"/>
      <c r="H258" s="166"/>
      <c r="I258" s="167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255"/>
      <c r="U258" s="179"/>
      <c r="V258" s="179"/>
      <c r="W258" s="180"/>
      <c r="X258" s="161"/>
      <c r="Y258" s="161"/>
      <c r="Z258" s="161"/>
      <c r="AA258" s="256"/>
      <c r="AB258" s="256"/>
      <c r="AC258" s="256"/>
      <c r="AD258" s="256"/>
      <c r="AE258" s="160" t="str">
        <f t="shared" si="3"/>
        <v/>
      </c>
      <c r="AF258" s="160"/>
      <c r="AG258" s="160"/>
      <c r="AH258" s="160"/>
      <c r="AI258" s="160"/>
      <c r="AJ258" s="160"/>
      <c r="AK258" s="161"/>
      <c r="AL258" s="161"/>
      <c r="AM258" s="161"/>
      <c r="AN258" s="161"/>
      <c r="AO258" s="161"/>
    </row>
    <row r="259" spans="1:41" ht="16" customHeight="1" x14ac:dyDescent="0.35">
      <c r="A259" s="162"/>
      <c r="B259" s="163"/>
      <c r="C259" s="163"/>
      <c r="D259" s="163"/>
      <c r="E259" s="163"/>
      <c r="F259" s="164"/>
      <c r="G259" s="165"/>
      <c r="H259" s="166"/>
      <c r="I259" s="167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255"/>
      <c r="U259" s="179"/>
      <c r="V259" s="179"/>
      <c r="W259" s="180"/>
      <c r="X259" s="161"/>
      <c r="Y259" s="161"/>
      <c r="Z259" s="161"/>
      <c r="AA259" s="256"/>
      <c r="AB259" s="256"/>
      <c r="AC259" s="256"/>
      <c r="AD259" s="256"/>
      <c r="AE259" s="160" t="str">
        <f t="shared" si="3"/>
        <v/>
      </c>
      <c r="AF259" s="160"/>
      <c r="AG259" s="160"/>
      <c r="AH259" s="160"/>
      <c r="AI259" s="160"/>
      <c r="AJ259" s="160"/>
      <c r="AK259" s="161"/>
      <c r="AL259" s="161"/>
      <c r="AM259" s="161"/>
      <c r="AN259" s="161"/>
      <c r="AO259" s="161"/>
    </row>
    <row r="260" spans="1:41" ht="16" customHeight="1" x14ac:dyDescent="0.35">
      <c r="A260" s="162"/>
      <c r="B260" s="163"/>
      <c r="C260" s="163"/>
      <c r="D260" s="163"/>
      <c r="E260" s="163"/>
      <c r="F260" s="164"/>
      <c r="G260" s="165"/>
      <c r="H260" s="166"/>
      <c r="I260" s="167"/>
      <c r="J260" s="168"/>
      <c r="K260" s="168"/>
      <c r="L260" s="168"/>
      <c r="M260" s="168"/>
      <c r="N260" s="168"/>
      <c r="O260" s="168"/>
      <c r="P260" s="168"/>
      <c r="Q260" s="168"/>
      <c r="R260" s="168"/>
      <c r="S260" s="168"/>
      <c r="T260" s="255"/>
      <c r="U260" s="179"/>
      <c r="V260" s="179"/>
      <c r="W260" s="180"/>
      <c r="X260" s="161"/>
      <c r="Y260" s="161"/>
      <c r="Z260" s="161"/>
      <c r="AA260" s="256"/>
      <c r="AB260" s="256"/>
      <c r="AC260" s="256"/>
      <c r="AD260" s="256"/>
      <c r="AE260" s="160" t="str">
        <f t="shared" si="3"/>
        <v/>
      </c>
      <c r="AF260" s="160"/>
      <c r="AG260" s="160"/>
      <c r="AH260" s="160"/>
      <c r="AI260" s="160"/>
      <c r="AJ260" s="160"/>
      <c r="AK260" s="161"/>
      <c r="AL260" s="161"/>
      <c r="AM260" s="161"/>
      <c r="AN260" s="161"/>
      <c r="AO260" s="161"/>
    </row>
    <row r="261" spans="1:41" ht="16" customHeight="1" x14ac:dyDescent="0.35">
      <c r="A261" s="162"/>
      <c r="B261" s="163"/>
      <c r="C261" s="163"/>
      <c r="D261" s="163"/>
      <c r="E261" s="163"/>
      <c r="F261" s="164"/>
      <c r="G261" s="165"/>
      <c r="H261" s="166"/>
      <c r="I261" s="167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255"/>
      <c r="U261" s="179"/>
      <c r="V261" s="179"/>
      <c r="W261" s="180"/>
      <c r="X261" s="161"/>
      <c r="Y261" s="161"/>
      <c r="Z261" s="161"/>
      <c r="AA261" s="256"/>
      <c r="AB261" s="256"/>
      <c r="AC261" s="256"/>
      <c r="AD261" s="256"/>
      <c r="AE261" s="160" t="str">
        <f t="shared" si="3"/>
        <v/>
      </c>
      <c r="AF261" s="160"/>
      <c r="AG261" s="160"/>
      <c r="AH261" s="160"/>
      <c r="AI261" s="160"/>
      <c r="AJ261" s="160"/>
      <c r="AK261" s="161"/>
      <c r="AL261" s="161"/>
      <c r="AM261" s="161"/>
      <c r="AN261" s="161"/>
      <c r="AO261" s="161"/>
    </row>
    <row r="262" spans="1:41" ht="16" customHeight="1" x14ac:dyDescent="0.35">
      <c r="A262" s="162"/>
      <c r="B262" s="163"/>
      <c r="C262" s="163"/>
      <c r="D262" s="163"/>
      <c r="E262" s="163"/>
      <c r="F262" s="164"/>
      <c r="G262" s="165"/>
      <c r="H262" s="166"/>
      <c r="I262" s="167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255"/>
      <c r="U262" s="179"/>
      <c r="V262" s="179"/>
      <c r="W262" s="180"/>
      <c r="X262" s="161"/>
      <c r="Y262" s="161"/>
      <c r="Z262" s="161"/>
      <c r="AA262" s="256"/>
      <c r="AB262" s="256"/>
      <c r="AC262" s="256"/>
      <c r="AD262" s="256"/>
      <c r="AE262" s="160" t="str">
        <f t="shared" si="3"/>
        <v/>
      </c>
      <c r="AF262" s="160"/>
      <c r="AG262" s="160"/>
      <c r="AH262" s="160"/>
      <c r="AI262" s="160"/>
      <c r="AJ262" s="160"/>
      <c r="AK262" s="161"/>
      <c r="AL262" s="161"/>
      <c r="AM262" s="161"/>
      <c r="AN262" s="161"/>
      <c r="AO262" s="161"/>
    </row>
    <row r="263" spans="1:41" ht="16" customHeight="1" x14ac:dyDescent="0.35">
      <c r="A263" s="162"/>
      <c r="B263" s="163"/>
      <c r="C263" s="163"/>
      <c r="D263" s="163"/>
      <c r="E263" s="163"/>
      <c r="F263" s="164"/>
      <c r="G263" s="165"/>
      <c r="H263" s="166"/>
      <c r="I263" s="167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255"/>
      <c r="U263" s="179"/>
      <c r="V263" s="179"/>
      <c r="W263" s="180"/>
      <c r="X263" s="161"/>
      <c r="Y263" s="161"/>
      <c r="Z263" s="161"/>
      <c r="AA263" s="256"/>
      <c r="AB263" s="256"/>
      <c r="AC263" s="256"/>
      <c r="AD263" s="256"/>
      <c r="AE263" s="160" t="str">
        <f t="shared" si="3"/>
        <v/>
      </c>
      <c r="AF263" s="160"/>
      <c r="AG263" s="160"/>
      <c r="AH263" s="160"/>
      <c r="AI263" s="160"/>
      <c r="AJ263" s="160"/>
      <c r="AK263" s="161"/>
      <c r="AL263" s="161"/>
      <c r="AM263" s="161"/>
      <c r="AN263" s="161"/>
      <c r="AO263" s="161"/>
    </row>
    <row r="264" spans="1:41" ht="16" customHeight="1" x14ac:dyDescent="0.35">
      <c r="A264" s="162"/>
      <c r="B264" s="163"/>
      <c r="C264" s="163"/>
      <c r="D264" s="163"/>
      <c r="E264" s="163"/>
      <c r="F264" s="164"/>
      <c r="G264" s="165"/>
      <c r="H264" s="166"/>
      <c r="I264" s="167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255"/>
      <c r="U264" s="179"/>
      <c r="V264" s="179"/>
      <c r="W264" s="180"/>
      <c r="X264" s="161"/>
      <c r="Y264" s="161"/>
      <c r="Z264" s="161"/>
      <c r="AA264" s="256"/>
      <c r="AB264" s="256"/>
      <c r="AC264" s="256"/>
      <c r="AD264" s="256"/>
      <c r="AE264" s="160" t="str">
        <f t="shared" si="3"/>
        <v/>
      </c>
      <c r="AF264" s="160"/>
      <c r="AG264" s="160"/>
      <c r="AH264" s="160"/>
      <c r="AI264" s="160"/>
      <c r="AJ264" s="160"/>
      <c r="AK264" s="161"/>
      <c r="AL264" s="161"/>
      <c r="AM264" s="161"/>
      <c r="AN264" s="161"/>
      <c r="AO264" s="161"/>
    </row>
    <row r="265" spans="1:41" ht="16" customHeight="1" x14ac:dyDescent="0.35">
      <c r="A265" s="162"/>
      <c r="B265" s="163"/>
      <c r="C265" s="163"/>
      <c r="D265" s="163"/>
      <c r="E265" s="163"/>
      <c r="F265" s="164"/>
      <c r="G265" s="165"/>
      <c r="H265" s="166"/>
      <c r="I265" s="167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255"/>
      <c r="U265" s="179"/>
      <c r="V265" s="179"/>
      <c r="W265" s="180"/>
      <c r="X265" s="161"/>
      <c r="Y265" s="161"/>
      <c r="Z265" s="161"/>
      <c r="AA265" s="256"/>
      <c r="AB265" s="256"/>
      <c r="AC265" s="256"/>
      <c r="AD265" s="256"/>
      <c r="AE265" s="160" t="str">
        <f t="shared" si="3"/>
        <v/>
      </c>
      <c r="AF265" s="160"/>
      <c r="AG265" s="160"/>
      <c r="AH265" s="160"/>
      <c r="AI265" s="160"/>
      <c r="AJ265" s="160"/>
      <c r="AK265" s="161"/>
      <c r="AL265" s="161"/>
      <c r="AM265" s="161"/>
      <c r="AN265" s="161"/>
      <c r="AO265" s="161"/>
    </row>
    <row r="266" spans="1:41" ht="16" customHeight="1" x14ac:dyDescent="0.35">
      <c r="A266" s="162"/>
      <c r="B266" s="163"/>
      <c r="C266" s="163"/>
      <c r="D266" s="163"/>
      <c r="E266" s="163"/>
      <c r="F266" s="164"/>
      <c r="G266" s="165"/>
      <c r="H266" s="166"/>
      <c r="I266" s="167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255"/>
      <c r="U266" s="179"/>
      <c r="V266" s="179"/>
      <c r="W266" s="180"/>
      <c r="X266" s="161"/>
      <c r="Y266" s="161"/>
      <c r="Z266" s="161"/>
      <c r="AA266" s="256"/>
      <c r="AB266" s="256"/>
      <c r="AC266" s="256"/>
      <c r="AD266" s="256"/>
      <c r="AE266" s="160" t="str">
        <f t="shared" si="3"/>
        <v/>
      </c>
      <c r="AF266" s="160"/>
      <c r="AG266" s="160"/>
      <c r="AH266" s="160"/>
      <c r="AI266" s="160"/>
      <c r="AJ266" s="160"/>
      <c r="AK266" s="161"/>
      <c r="AL266" s="161"/>
      <c r="AM266" s="161"/>
      <c r="AN266" s="161"/>
      <c r="AO266" s="161"/>
    </row>
    <row r="267" spans="1:41" ht="16" customHeight="1" x14ac:dyDescent="0.35">
      <c r="A267" s="162"/>
      <c r="B267" s="163"/>
      <c r="C267" s="163"/>
      <c r="D267" s="163"/>
      <c r="E267" s="163"/>
      <c r="F267" s="164"/>
      <c r="G267" s="165"/>
      <c r="H267" s="166"/>
      <c r="I267" s="167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255"/>
      <c r="U267" s="179"/>
      <c r="V267" s="179"/>
      <c r="W267" s="180"/>
      <c r="X267" s="161"/>
      <c r="Y267" s="161"/>
      <c r="Z267" s="161"/>
      <c r="AA267" s="256"/>
      <c r="AB267" s="256"/>
      <c r="AC267" s="256"/>
      <c r="AD267" s="256"/>
      <c r="AE267" s="160" t="str">
        <f t="shared" si="3"/>
        <v/>
      </c>
      <c r="AF267" s="160"/>
      <c r="AG267" s="160"/>
      <c r="AH267" s="160"/>
      <c r="AI267" s="160"/>
      <c r="AJ267" s="160"/>
      <c r="AK267" s="161"/>
      <c r="AL267" s="161"/>
      <c r="AM267" s="161"/>
      <c r="AN267" s="161"/>
      <c r="AO267" s="161"/>
    </row>
    <row r="268" spans="1:41" ht="16" customHeight="1" x14ac:dyDescent="0.35">
      <c r="A268" s="162"/>
      <c r="B268" s="163"/>
      <c r="C268" s="163"/>
      <c r="D268" s="163"/>
      <c r="E268" s="163"/>
      <c r="F268" s="164"/>
      <c r="G268" s="165"/>
      <c r="H268" s="166"/>
      <c r="I268" s="167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255"/>
      <c r="U268" s="179"/>
      <c r="V268" s="179"/>
      <c r="W268" s="180"/>
      <c r="X268" s="161"/>
      <c r="Y268" s="161"/>
      <c r="Z268" s="161"/>
      <c r="AA268" s="256"/>
      <c r="AB268" s="256"/>
      <c r="AC268" s="256"/>
      <c r="AD268" s="256"/>
      <c r="AE268" s="160" t="str">
        <f t="shared" si="3"/>
        <v/>
      </c>
      <c r="AF268" s="160"/>
      <c r="AG268" s="160"/>
      <c r="AH268" s="160"/>
      <c r="AI268" s="160"/>
      <c r="AJ268" s="160"/>
      <c r="AK268" s="161"/>
      <c r="AL268" s="161"/>
      <c r="AM268" s="161"/>
      <c r="AN268" s="161"/>
      <c r="AO268" s="161"/>
    </row>
    <row r="269" spans="1:41" ht="16" customHeight="1" x14ac:dyDescent="0.35">
      <c r="A269" s="162"/>
      <c r="B269" s="163"/>
      <c r="C269" s="163"/>
      <c r="D269" s="163"/>
      <c r="E269" s="163"/>
      <c r="F269" s="164"/>
      <c r="G269" s="165"/>
      <c r="H269" s="166"/>
      <c r="I269" s="167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255"/>
      <c r="U269" s="179"/>
      <c r="V269" s="179"/>
      <c r="W269" s="180"/>
      <c r="X269" s="161"/>
      <c r="Y269" s="161"/>
      <c r="Z269" s="161"/>
      <c r="AA269" s="256"/>
      <c r="AB269" s="256"/>
      <c r="AC269" s="256"/>
      <c r="AD269" s="256"/>
      <c r="AE269" s="160" t="str">
        <f t="shared" si="3"/>
        <v/>
      </c>
      <c r="AF269" s="160"/>
      <c r="AG269" s="160"/>
      <c r="AH269" s="160"/>
      <c r="AI269" s="160"/>
      <c r="AJ269" s="160"/>
      <c r="AK269" s="161"/>
      <c r="AL269" s="161"/>
      <c r="AM269" s="161"/>
      <c r="AN269" s="161"/>
      <c r="AO269" s="161"/>
    </row>
    <row r="270" spans="1:41" ht="16" customHeight="1" x14ac:dyDescent="0.35">
      <c r="A270" s="162"/>
      <c r="B270" s="163"/>
      <c r="C270" s="163"/>
      <c r="D270" s="163"/>
      <c r="E270" s="163"/>
      <c r="F270" s="164"/>
      <c r="G270" s="165"/>
      <c r="H270" s="166"/>
      <c r="I270" s="167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255"/>
      <c r="U270" s="179"/>
      <c r="V270" s="179"/>
      <c r="W270" s="180"/>
      <c r="X270" s="161"/>
      <c r="Y270" s="161"/>
      <c r="Z270" s="161"/>
      <c r="AA270" s="256"/>
      <c r="AB270" s="256"/>
      <c r="AC270" s="256"/>
      <c r="AD270" s="256"/>
      <c r="AE270" s="160" t="str">
        <f t="shared" si="3"/>
        <v/>
      </c>
      <c r="AF270" s="160"/>
      <c r="AG270" s="160"/>
      <c r="AH270" s="160"/>
      <c r="AI270" s="160"/>
      <c r="AJ270" s="160"/>
      <c r="AK270" s="161"/>
      <c r="AL270" s="161"/>
      <c r="AM270" s="161"/>
      <c r="AN270" s="161"/>
      <c r="AO270" s="161"/>
    </row>
    <row r="271" spans="1:41" ht="16" customHeight="1" x14ac:dyDescent="0.35">
      <c r="A271" s="162"/>
      <c r="B271" s="163"/>
      <c r="C271" s="163"/>
      <c r="D271" s="163"/>
      <c r="E271" s="163"/>
      <c r="F271" s="164"/>
      <c r="G271" s="165"/>
      <c r="H271" s="166"/>
      <c r="I271" s="167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255"/>
      <c r="U271" s="179"/>
      <c r="V271" s="179"/>
      <c r="W271" s="180"/>
      <c r="X271" s="161"/>
      <c r="Y271" s="161"/>
      <c r="Z271" s="161"/>
      <c r="AA271" s="256"/>
      <c r="AB271" s="256"/>
      <c r="AC271" s="256"/>
      <c r="AD271" s="256"/>
      <c r="AE271" s="160" t="str">
        <f t="shared" si="3"/>
        <v/>
      </c>
      <c r="AF271" s="160"/>
      <c r="AG271" s="160"/>
      <c r="AH271" s="160"/>
      <c r="AI271" s="160"/>
      <c r="AJ271" s="160"/>
      <c r="AK271" s="161"/>
      <c r="AL271" s="161"/>
      <c r="AM271" s="161"/>
      <c r="AN271" s="161"/>
      <c r="AO271" s="161"/>
    </row>
    <row r="272" spans="1:41" ht="16" customHeight="1" x14ac:dyDescent="0.35">
      <c r="A272" s="162"/>
      <c r="B272" s="163"/>
      <c r="C272" s="163"/>
      <c r="D272" s="163"/>
      <c r="E272" s="163"/>
      <c r="F272" s="164"/>
      <c r="G272" s="165"/>
      <c r="H272" s="166"/>
      <c r="I272" s="167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255"/>
      <c r="U272" s="179"/>
      <c r="V272" s="179"/>
      <c r="W272" s="180"/>
      <c r="X272" s="161"/>
      <c r="Y272" s="161"/>
      <c r="Z272" s="161"/>
      <c r="AA272" s="256"/>
      <c r="AB272" s="256"/>
      <c r="AC272" s="256"/>
      <c r="AD272" s="256"/>
      <c r="AE272" s="160" t="str">
        <f t="shared" si="3"/>
        <v/>
      </c>
      <c r="AF272" s="160"/>
      <c r="AG272" s="160"/>
      <c r="AH272" s="160"/>
      <c r="AI272" s="160"/>
      <c r="AJ272" s="160"/>
      <c r="AK272" s="161"/>
      <c r="AL272" s="161"/>
      <c r="AM272" s="161"/>
      <c r="AN272" s="161"/>
      <c r="AO272" s="161"/>
    </row>
    <row r="273" spans="1:41" ht="16" customHeight="1" x14ac:dyDescent="0.35">
      <c r="A273" s="162"/>
      <c r="B273" s="163"/>
      <c r="C273" s="163"/>
      <c r="D273" s="163"/>
      <c r="E273" s="163"/>
      <c r="F273" s="164"/>
      <c r="G273" s="165"/>
      <c r="H273" s="166"/>
      <c r="I273" s="167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255"/>
      <c r="U273" s="179"/>
      <c r="V273" s="179"/>
      <c r="W273" s="180"/>
      <c r="X273" s="161"/>
      <c r="Y273" s="161"/>
      <c r="Z273" s="161"/>
      <c r="AA273" s="256"/>
      <c r="AB273" s="256"/>
      <c r="AC273" s="256"/>
      <c r="AD273" s="256"/>
      <c r="AE273" s="160" t="str">
        <f t="shared" si="3"/>
        <v/>
      </c>
      <c r="AF273" s="160"/>
      <c r="AG273" s="160"/>
      <c r="AH273" s="160"/>
      <c r="AI273" s="160"/>
      <c r="AJ273" s="160"/>
      <c r="AK273" s="161"/>
      <c r="AL273" s="161"/>
      <c r="AM273" s="161"/>
      <c r="AN273" s="161"/>
      <c r="AO273" s="161"/>
    </row>
    <row r="274" spans="1:41" ht="16" customHeight="1" x14ac:dyDescent="0.35">
      <c r="A274" s="162"/>
      <c r="B274" s="163"/>
      <c r="C274" s="163"/>
      <c r="D274" s="163"/>
      <c r="E274" s="163"/>
      <c r="F274" s="164"/>
      <c r="G274" s="165"/>
      <c r="H274" s="166"/>
      <c r="I274" s="167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255"/>
      <c r="U274" s="179"/>
      <c r="V274" s="179"/>
      <c r="W274" s="180"/>
      <c r="X274" s="161"/>
      <c r="Y274" s="161"/>
      <c r="Z274" s="161"/>
      <c r="AA274" s="256"/>
      <c r="AB274" s="256"/>
      <c r="AC274" s="256"/>
      <c r="AD274" s="256"/>
      <c r="AE274" s="160" t="str">
        <f t="shared" si="3"/>
        <v/>
      </c>
      <c r="AF274" s="160"/>
      <c r="AG274" s="160"/>
      <c r="AH274" s="160"/>
      <c r="AI274" s="160"/>
      <c r="AJ274" s="160"/>
      <c r="AK274" s="161"/>
      <c r="AL274" s="161"/>
      <c r="AM274" s="161"/>
      <c r="AN274" s="161"/>
      <c r="AO274" s="161"/>
    </row>
    <row r="275" spans="1:41" ht="16" customHeight="1" x14ac:dyDescent="0.35">
      <c r="A275" s="162"/>
      <c r="B275" s="163"/>
      <c r="C275" s="163"/>
      <c r="D275" s="163"/>
      <c r="E275" s="163"/>
      <c r="F275" s="164"/>
      <c r="G275" s="165"/>
      <c r="H275" s="166"/>
      <c r="I275" s="167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255"/>
      <c r="U275" s="179"/>
      <c r="V275" s="179"/>
      <c r="W275" s="180"/>
      <c r="X275" s="161"/>
      <c r="Y275" s="161"/>
      <c r="Z275" s="161"/>
      <c r="AA275" s="256"/>
      <c r="AB275" s="256"/>
      <c r="AC275" s="256"/>
      <c r="AD275" s="256"/>
      <c r="AE275" s="160" t="str">
        <f t="shared" si="3"/>
        <v/>
      </c>
      <c r="AF275" s="160"/>
      <c r="AG275" s="160"/>
      <c r="AH275" s="160"/>
      <c r="AI275" s="160"/>
      <c r="AJ275" s="160"/>
      <c r="AK275" s="161"/>
      <c r="AL275" s="161"/>
      <c r="AM275" s="161"/>
      <c r="AN275" s="161"/>
      <c r="AO275" s="161"/>
    </row>
    <row r="276" spans="1:41" ht="16" customHeight="1" x14ac:dyDescent="0.35">
      <c r="A276" s="162"/>
      <c r="B276" s="163"/>
      <c r="C276" s="163"/>
      <c r="D276" s="163"/>
      <c r="E276" s="163"/>
      <c r="F276" s="164"/>
      <c r="G276" s="165"/>
      <c r="H276" s="166"/>
      <c r="I276" s="167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255"/>
      <c r="U276" s="179"/>
      <c r="V276" s="179"/>
      <c r="W276" s="180"/>
      <c r="X276" s="161"/>
      <c r="Y276" s="161"/>
      <c r="Z276" s="161"/>
      <c r="AA276" s="256"/>
      <c r="AB276" s="256"/>
      <c r="AC276" s="256"/>
      <c r="AD276" s="256"/>
      <c r="AE276" s="160" t="str">
        <f t="shared" si="3"/>
        <v/>
      </c>
      <c r="AF276" s="160"/>
      <c r="AG276" s="160"/>
      <c r="AH276" s="160"/>
      <c r="AI276" s="160"/>
      <c r="AJ276" s="160"/>
      <c r="AK276" s="161"/>
      <c r="AL276" s="161"/>
      <c r="AM276" s="161"/>
      <c r="AN276" s="161"/>
      <c r="AO276" s="161"/>
    </row>
    <row r="277" spans="1:41" ht="16" customHeight="1" x14ac:dyDescent="0.35">
      <c r="A277" s="162"/>
      <c r="B277" s="163"/>
      <c r="C277" s="163"/>
      <c r="D277" s="163"/>
      <c r="E277" s="163"/>
      <c r="F277" s="164"/>
      <c r="G277" s="165"/>
      <c r="H277" s="166"/>
      <c r="I277" s="167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255"/>
      <c r="U277" s="179"/>
      <c r="V277" s="179"/>
      <c r="W277" s="180"/>
      <c r="X277" s="161"/>
      <c r="Y277" s="161"/>
      <c r="Z277" s="161"/>
      <c r="AA277" s="256"/>
      <c r="AB277" s="256"/>
      <c r="AC277" s="256"/>
      <c r="AD277" s="256"/>
      <c r="AE277" s="160" t="str">
        <f t="shared" si="3"/>
        <v/>
      </c>
      <c r="AF277" s="160"/>
      <c r="AG277" s="160"/>
      <c r="AH277" s="160"/>
      <c r="AI277" s="160"/>
      <c r="AJ277" s="160"/>
      <c r="AK277" s="161"/>
      <c r="AL277" s="161"/>
      <c r="AM277" s="161"/>
      <c r="AN277" s="161"/>
      <c r="AO277" s="161"/>
    </row>
    <row r="278" spans="1:41" ht="16" customHeight="1" x14ac:dyDescent="0.35">
      <c r="A278" s="162"/>
      <c r="B278" s="163"/>
      <c r="C278" s="163"/>
      <c r="D278" s="163"/>
      <c r="E278" s="163"/>
      <c r="F278" s="164"/>
      <c r="G278" s="165"/>
      <c r="H278" s="166"/>
      <c r="I278" s="167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255"/>
      <c r="U278" s="179"/>
      <c r="V278" s="179"/>
      <c r="W278" s="180"/>
      <c r="X278" s="161"/>
      <c r="Y278" s="161"/>
      <c r="Z278" s="161"/>
      <c r="AA278" s="256"/>
      <c r="AB278" s="256"/>
      <c r="AC278" s="256"/>
      <c r="AD278" s="256"/>
      <c r="AE278" s="160" t="str">
        <f t="shared" si="3"/>
        <v/>
      </c>
      <c r="AF278" s="160"/>
      <c r="AG278" s="160"/>
      <c r="AH278" s="160"/>
      <c r="AI278" s="160"/>
      <c r="AJ278" s="160"/>
      <c r="AK278" s="161"/>
      <c r="AL278" s="161"/>
      <c r="AM278" s="161"/>
      <c r="AN278" s="161"/>
      <c r="AO278" s="161"/>
    </row>
    <row r="279" spans="1:41" ht="16" customHeight="1" x14ac:dyDescent="0.35">
      <c r="A279" s="162"/>
      <c r="B279" s="163"/>
      <c r="C279" s="163"/>
      <c r="D279" s="163"/>
      <c r="E279" s="163"/>
      <c r="F279" s="164"/>
      <c r="G279" s="165"/>
      <c r="H279" s="166"/>
      <c r="I279" s="167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255"/>
      <c r="U279" s="179"/>
      <c r="V279" s="179"/>
      <c r="W279" s="180"/>
      <c r="X279" s="161"/>
      <c r="Y279" s="161"/>
      <c r="Z279" s="161"/>
      <c r="AA279" s="256"/>
      <c r="AB279" s="256"/>
      <c r="AC279" s="256"/>
      <c r="AD279" s="256"/>
      <c r="AE279" s="160" t="str">
        <f t="shared" si="3"/>
        <v/>
      </c>
      <c r="AF279" s="160"/>
      <c r="AG279" s="160"/>
      <c r="AH279" s="160"/>
      <c r="AI279" s="160"/>
      <c r="AJ279" s="160"/>
      <c r="AK279" s="161"/>
      <c r="AL279" s="161"/>
      <c r="AM279" s="161"/>
      <c r="AN279" s="161"/>
      <c r="AO279" s="161"/>
    </row>
    <row r="280" spans="1:41" ht="16" customHeight="1" x14ac:dyDescent="0.35">
      <c r="A280" s="162"/>
      <c r="B280" s="163"/>
      <c r="C280" s="163"/>
      <c r="D280" s="163"/>
      <c r="E280" s="163"/>
      <c r="F280" s="164"/>
      <c r="G280" s="165"/>
      <c r="H280" s="166"/>
      <c r="I280" s="167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255"/>
      <c r="U280" s="179"/>
      <c r="V280" s="179"/>
      <c r="W280" s="180"/>
      <c r="X280" s="161"/>
      <c r="Y280" s="161"/>
      <c r="Z280" s="161"/>
      <c r="AA280" s="256"/>
      <c r="AB280" s="256"/>
      <c r="AC280" s="256"/>
      <c r="AD280" s="256"/>
      <c r="AE280" s="160" t="str">
        <f t="shared" si="3"/>
        <v/>
      </c>
      <c r="AF280" s="160"/>
      <c r="AG280" s="160"/>
      <c r="AH280" s="160"/>
      <c r="AI280" s="160"/>
      <c r="AJ280" s="160"/>
      <c r="AK280" s="161"/>
      <c r="AL280" s="161"/>
      <c r="AM280" s="161"/>
      <c r="AN280" s="161"/>
      <c r="AO280" s="161"/>
    </row>
    <row r="281" spans="1:41" ht="16" customHeight="1" x14ac:dyDescent="0.35">
      <c r="A281" s="162"/>
      <c r="B281" s="163"/>
      <c r="C281" s="163"/>
      <c r="D281" s="163"/>
      <c r="E281" s="163"/>
      <c r="F281" s="164"/>
      <c r="G281" s="165"/>
      <c r="H281" s="166"/>
      <c r="I281" s="167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255"/>
      <c r="U281" s="179"/>
      <c r="V281" s="179"/>
      <c r="W281" s="180"/>
      <c r="X281" s="161"/>
      <c r="Y281" s="161"/>
      <c r="Z281" s="161"/>
      <c r="AA281" s="256"/>
      <c r="AB281" s="256"/>
      <c r="AC281" s="256"/>
      <c r="AD281" s="256"/>
      <c r="AE281" s="160" t="str">
        <f t="shared" si="3"/>
        <v/>
      </c>
      <c r="AF281" s="160"/>
      <c r="AG281" s="160"/>
      <c r="AH281" s="160"/>
      <c r="AI281" s="160"/>
      <c r="AJ281" s="160"/>
      <c r="AK281" s="161"/>
      <c r="AL281" s="161"/>
      <c r="AM281" s="161"/>
      <c r="AN281" s="161"/>
      <c r="AO281" s="161"/>
    </row>
    <row r="282" spans="1:41" ht="16" customHeight="1" x14ac:dyDescent="0.35">
      <c r="A282" s="162"/>
      <c r="B282" s="163"/>
      <c r="C282" s="163"/>
      <c r="D282" s="163"/>
      <c r="E282" s="163"/>
      <c r="F282" s="164"/>
      <c r="G282" s="165"/>
      <c r="H282" s="166"/>
      <c r="I282" s="167"/>
      <c r="J282" s="168"/>
      <c r="K282" s="168"/>
      <c r="L282" s="168"/>
      <c r="M282" s="168"/>
      <c r="N282" s="168"/>
      <c r="O282" s="168"/>
      <c r="P282" s="168"/>
      <c r="Q282" s="168"/>
      <c r="R282" s="168"/>
      <c r="S282" s="168"/>
      <c r="T282" s="255"/>
      <c r="U282" s="179"/>
      <c r="V282" s="179"/>
      <c r="W282" s="180"/>
      <c r="X282" s="161"/>
      <c r="Y282" s="161"/>
      <c r="Z282" s="161"/>
      <c r="AA282" s="256"/>
      <c r="AB282" s="256"/>
      <c r="AC282" s="256"/>
      <c r="AD282" s="256"/>
      <c r="AE282" s="160" t="str">
        <f t="shared" si="3"/>
        <v/>
      </c>
      <c r="AF282" s="160"/>
      <c r="AG282" s="160"/>
      <c r="AH282" s="160"/>
      <c r="AI282" s="160"/>
      <c r="AJ282" s="160"/>
      <c r="AK282" s="161"/>
      <c r="AL282" s="161"/>
      <c r="AM282" s="161"/>
      <c r="AN282" s="161"/>
      <c r="AO282" s="161"/>
    </row>
    <row r="283" spans="1:41" ht="16" customHeight="1" x14ac:dyDescent="0.35">
      <c r="A283" s="162"/>
      <c r="B283" s="163"/>
      <c r="C283" s="163"/>
      <c r="D283" s="163"/>
      <c r="E283" s="163"/>
      <c r="F283" s="164"/>
      <c r="G283" s="165"/>
      <c r="H283" s="166"/>
      <c r="I283" s="167"/>
      <c r="J283" s="168"/>
      <c r="K283" s="168"/>
      <c r="L283" s="168"/>
      <c r="M283" s="168"/>
      <c r="N283" s="168"/>
      <c r="O283" s="168"/>
      <c r="P283" s="168"/>
      <c r="Q283" s="168"/>
      <c r="R283" s="168"/>
      <c r="S283" s="168"/>
      <c r="T283" s="255"/>
      <c r="U283" s="179"/>
      <c r="V283" s="179"/>
      <c r="W283" s="180"/>
      <c r="X283" s="161"/>
      <c r="Y283" s="161"/>
      <c r="Z283" s="161"/>
      <c r="AA283" s="256"/>
      <c r="AB283" s="256"/>
      <c r="AC283" s="256"/>
      <c r="AD283" s="256"/>
      <c r="AE283" s="160" t="str">
        <f t="shared" ref="AE283:AE346" si="4">IF(AA283="","",ROUND(T283*AA283,0))</f>
        <v/>
      </c>
      <c r="AF283" s="160"/>
      <c r="AG283" s="160"/>
      <c r="AH283" s="160"/>
      <c r="AI283" s="160"/>
      <c r="AJ283" s="160"/>
      <c r="AK283" s="161"/>
      <c r="AL283" s="161"/>
      <c r="AM283" s="161"/>
      <c r="AN283" s="161"/>
      <c r="AO283" s="161"/>
    </row>
    <row r="284" spans="1:41" ht="16" customHeight="1" x14ac:dyDescent="0.35">
      <c r="A284" s="162"/>
      <c r="B284" s="163"/>
      <c r="C284" s="163"/>
      <c r="D284" s="163"/>
      <c r="E284" s="163"/>
      <c r="F284" s="164"/>
      <c r="G284" s="165"/>
      <c r="H284" s="166"/>
      <c r="I284" s="167"/>
      <c r="J284" s="168"/>
      <c r="K284" s="168"/>
      <c r="L284" s="168"/>
      <c r="M284" s="168"/>
      <c r="N284" s="168"/>
      <c r="O284" s="168"/>
      <c r="P284" s="168"/>
      <c r="Q284" s="168"/>
      <c r="R284" s="168"/>
      <c r="S284" s="168"/>
      <c r="T284" s="255"/>
      <c r="U284" s="179"/>
      <c r="V284" s="179"/>
      <c r="W284" s="180"/>
      <c r="X284" s="161"/>
      <c r="Y284" s="161"/>
      <c r="Z284" s="161"/>
      <c r="AA284" s="256"/>
      <c r="AB284" s="256"/>
      <c r="AC284" s="256"/>
      <c r="AD284" s="256"/>
      <c r="AE284" s="160" t="str">
        <f t="shared" si="4"/>
        <v/>
      </c>
      <c r="AF284" s="160"/>
      <c r="AG284" s="160"/>
      <c r="AH284" s="160"/>
      <c r="AI284" s="160"/>
      <c r="AJ284" s="160"/>
      <c r="AK284" s="161"/>
      <c r="AL284" s="161"/>
      <c r="AM284" s="161"/>
      <c r="AN284" s="161"/>
      <c r="AO284" s="161"/>
    </row>
    <row r="285" spans="1:41" ht="16" customHeight="1" x14ac:dyDescent="0.35">
      <c r="A285" s="162"/>
      <c r="B285" s="163"/>
      <c r="C285" s="163"/>
      <c r="D285" s="163"/>
      <c r="E285" s="163"/>
      <c r="F285" s="164"/>
      <c r="G285" s="165"/>
      <c r="H285" s="166"/>
      <c r="I285" s="167"/>
      <c r="J285" s="168"/>
      <c r="K285" s="168"/>
      <c r="L285" s="168"/>
      <c r="M285" s="168"/>
      <c r="N285" s="168"/>
      <c r="O285" s="168"/>
      <c r="P285" s="168"/>
      <c r="Q285" s="168"/>
      <c r="R285" s="168"/>
      <c r="S285" s="168"/>
      <c r="T285" s="255"/>
      <c r="U285" s="179"/>
      <c r="V285" s="179"/>
      <c r="W285" s="180"/>
      <c r="X285" s="161"/>
      <c r="Y285" s="161"/>
      <c r="Z285" s="161"/>
      <c r="AA285" s="256"/>
      <c r="AB285" s="256"/>
      <c r="AC285" s="256"/>
      <c r="AD285" s="256"/>
      <c r="AE285" s="160" t="str">
        <f t="shared" si="4"/>
        <v/>
      </c>
      <c r="AF285" s="160"/>
      <c r="AG285" s="160"/>
      <c r="AH285" s="160"/>
      <c r="AI285" s="160"/>
      <c r="AJ285" s="160"/>
      <c r="AK285" s="161"/>
      <c r="AL285" s="161"/>
      <c r="AM285" s="161"/>
      <c r="AN285" s="161"/>
      <c r="AO285" s="161"/>
    </row>
    <row r="286" spans="1:41" ht="16" customHeight="1" x14ac:dyDescent="0.35">
      <c r="A286" s="162"/>
      <c r="B286" s="163"/>
      <c r="C286" s="163"/>
      <c r="D286" s="163"/>
      <c r="E286" s="163"/>
      <c r="F286" s="164"/>
      <c r="G286" s="165"/>
      <c r="H286" s="166"/>
      <c r="I286" s="167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255"/>
      <c r="U286" s="179"/>
      <c r="V286" s="179"/>
      <c r="W286" s="180"/>
      <c r="X286" s="161"/>
      <c r="Y286" s="161"/>
      <c r="Z286" s="161"/>
      <c r="AA286" s="256"/>
      <c r="AB286" s="256"/>
      <c r="AC286" s="256"/>
      <c r="AD286" s="256"/>
      <c r="AE286" s="160" t="str">
        <f t="shared" si="4"/>
        <v/>
      </c>
      <c r="AF286" s="160"/>
      <c r="AG286" s="160"/>
      <c r="AH286" s="160"/>
      <c r="AI286" s="160"/>
      <c r="AJ286" s="160"/>
      <c r="AK286" s="161"/>
      <c r="AL286" s="161"/>
      <c r="AM286" s="161"/>
      <c r="AN286" s="161"/>
      <c r="AO286" s="161"/>
    </row>
    <row r="287" spans="1:41" ht="16" customHeight="1" x14ac:dyDescent="0.35">
      <c r="A287" s="162"/>
      <c r="B287" s="163"/>
      <c r="C287" s="163"/>
      <c r="D287" s="163"/>
      <c r="E287" s="163"/>
      <c r="F287" s="164"/>
      <c r="G287" s="165"/>
      <c r="H287" s="166"/>
      <c r="I287" s="167"/>
      <c r="J287" s="168"/>
      <c r="K287" s="168"/>
      <c r="L287" s="168"/>
      <c r="M287" s="168"/>
      <c r="N287" s="168"/>
      <c r="O287" s="168"/>
      <c r="P287" s="168"/>
      <c r="Q287" s="168"/>
      <c r="R287" s="168"/>
      <c r="S287" s="168"/>
      <c r="T287" s="255"/>
      <c r="U287" s="179"/>
      <c r="V287" s="179"/>
      <c r="W287" s="180"/>
      <c r="X287" s="161"/>
      <c r="Y287" s="161"/>
      <c r="Z287" s="161"/>
      <c r="AA287" s="256"/>
      <c r="AB287" s="256"/>
      <c r="AC287" s="256"/>
      <c r="AD287" s="256"/>
      <c r="AE287" s="160" t="str">
        <f t="shared" si="4"/>
        <v/>
      </c>
      <c r="AF287" s="160"/>
      <c r="AG287" s="160"/>
      <c r="AH287" s="160"/>
      <c r="AI287" s="160"/>
      <c r="AJ287" s="160"/>
      <c r="AK287" s="161"/>
      <c r="AL287" s="161"/>
      <c r="AM287" s="161"/>
      <c r="AN287" s="161"/>
      <c r="AO287" s="161"/>
    </row>
    <row r="288" spans="1:41" ht="16" customHeight="1" x14ac:dyDescent="0.35">
      <c r="A288" s="162"/>
      <c r="B288" s="163"/>
      <c r="C288" s="163"/>
      <c r="D288" s="163"/>
      <c r="E288" s="163"/>
      <c r="F288" s="164"/>
      <c r="G288" s="165"/>
      <c r="H288" s="166"/>
      <c r="I288" s="167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255"/>
      <c r="U288" s="179"/>
      <c r="V288" s="179"/>
      <c r="W288" s="180"/>
      <c r="X288" s="161"/>
      <c r="Y288" s="161"/>
      <c r="Z288" s="161"/>
      <c r="AA288" s="256"/>
      <c r="AB288" s="256"/>
      <c r="AC288" s="256"/>
      <c r="AD288" s="256"/>
      <c r="AE288" s="160" t="str">
        <f t="shared" si="4"/>
        <v/>
      </c>
      <c r="AF288" s="160"/>
      <c r="AG288" s="160"/>
      <c r="AH288" s="160"/>
      <c r="AI288" s="160"/>
      <c r="AJ288" s="160"/>
      <c r="AK288" s="161"/>
      <c r="AL288" s="161"/>
      <c r="AM288" s="161"/>
      <c r="AN288" s="161"/>
      <c r="AO288" s="161"/>
    </row>
    <row r="289" spans="1:41" ht="16" customHeight="1" x14ac:dyDescent="0.35">
      <c r="A289" s="162"/>
      <c r="B289" s="163"/>
      <c r="C289" s="163"/>
      <c r="D289" s="163"/>
      <c r="E289" s="163"/>
      <c r="F289" s="164"/>
      <c r="G289" s="165"/>
      <c r="H289" s="166"/>
      <c r="I289" s="167"/>
      <c r="J289" s="168"/>
      <c r="K289" s="168"/>
      <c r="L289" s="168"/>
      <c r="M289" s="168"/>
      <c r="N289" s="168"/>
      <c r="O289" s="168"/>
      <c r="P289" s="168"/>
      <c r="Q289" s="168"/>
      <c r="R289" s="168"/>
      <c r="S289" s="168"/>
      <c r="T289" s="255"/>
      <c r="U289" s="179"/>
      <c r="V289" s="179"/>
      <c r="W289" s="180"/>
      <c r="X289" s="161"/>
      <c r="Y289" s="161"/>
      <c r="Z289" s="161"/>
      <c r="AA289" s="256"/>
      <c r="AB289" s="256"/>
      <c r="AC289" s="256"/>
      <c r="AD289" s="256"/>
      <c r="AE289" s="160" t="str">
        <f t="shared" si="4"/>
        <v/>
      </c>
      <c r="AF289" s="160"/>
      <c r="AG289" s="160"/>
      <c r="AH289" s="160"/>
      <c r="AI289" s="160"/>
      <c r="AJ289" s="160"/>
      <c r="AK289" s="161"/>
      <c r="AL289" s="161"/>
      <c r="AM289" s="161"/>
      <c r="AN289" s="161"/>
      <c r="AO289" s="161"/>
    </row>
    <row r="290" spans="1:41" ht="16" customHeight="1" x14ac:dyDescent="0.35">
      <c r="A290" s="162"/>
      <c r="B290" s="163"/>
      <c r="C290" s="163"/>
      <c r="D290" s="163"/>
      <c r="E290" s="163"/>
      <c r="F290" s="164"/>
      <c r="G290" s="165"/>
      <c r="H290" s="166"/>
      <c r="I290" s="167"/>
      <c r="J290" s="168"/>
      <c r="K290" s="168"/>
      <c r="L290" s="168"/>
      <c r="M290" s="168"/>
      <c r="N290" s="168"/>
      <c r="O290" s="168"/>
      <c r="P290" s="168"/>
      <c r="Q290" s="168"/>
      <c r="R290" s="168"/>
      <c r="S290" s="168"/>
      <c r="T290" s="255"/>
      <c r="U290" s="179"/>
      <c r="V290" s="179"/>
      <c r="W290" s="180"/>
      <c r="X290" s="161"/>
      <c r="Y290" s="161"/>
      <c r="Z290" s="161"/>
      <c r="AA290" s="256"/>
      <c r="AB290" s="256"/>
      <c r="AC290" s="256"/>
      <c r="AD290" s="256"/>
      <c r="AE290" s="160" t="str">
        <f t="shared" si="4"/>
        <v/>
      </c>
      <c r="AF290" s="160"/>
      <c r="AG290" s="160"/>
      <c r="AH290" s="160"/>
      <c r="AI290" s="160"/>
      <c r="AJ290" s="160"/>
      <c r="AK290" s="161"/>
      <c r="AL290" s="161"/>
      <c r="AM290" s="161"/>
      <c r="AN290" s="161"/>
      <c r="AO290" s="161"/>
    </row>
    <row r="291" spans="1:41" ht="16" customHeight="1" x14ac:dyDescent="0.35">
      <c r="A291" s="162"/>
      <c r="B291" s="163"/>
      <c r="C291" s="163"/>
      <c r="D291" s="163"/>
      <c r="E291" s="163"/>
      <c r="F291" s="164"/>
      <c r="G291" s="165"/>
      <c r="H291" s="166"/>
      <c r="I291" s="167"/>
      <c r="J291" s="168"/>
      <c r="K291" s="168"/>
      <c r="L291" s="168"/>
      <c r="M291" s="168"/>
      <c r="N291" s="168"/>
      <c r="O291" s="168"/>
      <c r="P291" s="168"/>
      <c r="Q291" s="168"/>
      <c r="R291" s="168"/>
      <c r="S291" s="168"/>
      <c r="T291" s="255"/>
      <c r="U291" s="179"/>
      <c r="V291" s="179"/>
      <c r="W291" s="180"/>
      <c r="X291" s="161"/>
      <c r="Y291" s="161"/>
      <c r="Z291" s="161"/>
      <c r="AA291" s="256"/>
      <c r="AB291" s="256"/>
      <c r="AC291" s="256"/>
      <c r="AD291" s="256"/>
      <c r="AE291" s="160" t="str">
        <f t="shared" si="4"/>
        <v/>
      </c>
      <c r="AF291" s="160"/>
      <c r="AG291" s="160"/>
      <c r="AH291" s="160"/>
      <c r="AI291" s="160"/>
      <c r="AJ291" s="160"/>
      <c r="AK291" s="161"/>
      <c r="AL291" s="161"/>
      <c r="AM291" s="161"/>
      <c r="AN291" s="161"/>
      <c r="AO291" s="161"/>
    </row>
    <row r="292" spans="1:41" ht="16" customHeight="1" x14ac:dyDescent="0.35">
      <c r="A292" s="162"/>
      <c r="B292" s="163"/>
      <c r="C292" s="163"/>
      <c r="D292" s="163"/>
      <c r="E292" s="163"/>
      <c r="F292" s="164"/>
      <c r="G292" s="165"/>
      <c r="H292" s="166"/>
      <c r="I292" s="167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255"/>
      <c r="U292" s="179"/>
      <c r="V292" s="179"/>
      <c r="W292" s="180"/>
      <c r="X292" s="161"/>
      <c r="Y292" s="161"/>
      <c r="Z292" s="161"/>
      <c r="AA292" s="256"/>
      <c r="AB292" s="256"/>
      <c r="AC292" s="256"/>
      <c r="AD292" s="256"/>
      <c r="AE292" s="160" t="str">
        <f t="shared" si="4"/>
        <v/>
      </c>
      <c r="AF292" s="160"/>
      <c r="AG292" s="160"/>
      <c r="AH292" s="160"/>
      <c r="AI292" s="160"/>
      <c r="AJ292" s="160"/>
      <c r="AK292" s="161"/>
      <c r="AL292" s="161"/>
      <c r="AM292" s="161"/>
      <c r="AN292" s="161"/>
      <c r="AO292" s="161"/>
    </row>
    <row r="293" spans="1:41" ht="16" customHeight="1" x14ac:dyDescent="0.35">
      <c r="A293" s="162"/>
      <c r="B293" s="163"/>
      <c r="C293" s="163"/>
      <c r="D293" s="163"/>
      <c r="E293" s="163"/>
      <c r="F293" s="164"/>
      <c r="G293" s="165"/>
      <c r="H293" s="166"/>
      <c r="I293" s="167"/>
      <c r="J293" s="168"/>
      <c r="K293" s="168"/>
      <c r="L293" s="168"/>
      <c r="M293" s="168"/>
      <c r="N293" s="168"/>
      <c r="O293" s="168"/>
      <c r="P293" s="168"/>
      <c r="Q293" s="168"/>
      <c r="R293" s="168"/>
      <c r="S293" s="168"/>
      <c r="T293" s="255"/>
      <c r="U293" s="179"/>
      <c r="V293" s="179"/>
      <c r="W293" s="180"/>
      <c r="X293" s="161"/>
      <c r="Y293" s="161"/>
      <c r="Z293" s="161"/>
      <c r="AA293" s="256"/>
      <c r="AB293" s="256"/>
      <c r="AC293" s="256"/>
      <c r="AD293" s="256"/>
      <c r="AE293" s="160" t="str">
        <f t="shared" si="4"/>
        <v/>
      </c>
      <c r="AF293" s="160"/>
      <c r="AG293" s="160"/>
      <c r="AH293" s="160"/>
      <c r="AI293" s="160"/>
      <c r="AJ293" s="160"/>
      <c r="AK293" s="161"/>
      <c r="AL293" s="161"/>
      <c r="AM293" s="161"/>
      <c r="AN293" s="161"/>
      <c r="AO293" s="161"/>
    </row>
    <row r="294" spans="1:41" ht="16" customHeight="1" x14ac:dyDescent="0.35">
      <c r="A294" s="162"/>
      <c r="B294" s="163"/>
      <c r="C294" s="163"/>
      <c r="D294" s="163"/>
      <c r="E294" s="163"/>
      <c r="F294" s="164"/>
      <c r="G294" s="165"/>
      <c r="H294" s="166"/>
      <c r="I294" s="167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255"/>
      <c r="U294" s="179"/>
      <c r="V294" s="179"/>
      <c r="W294" s="180"/>
      <c r="X294" s="161"/>
      <c r="Y294" s="161"/>
      <c r="Z294" s="161"/>
      <c r="AA294" s="256"/>
      <c r="AB294" s="256"/>
      <c r="AC294" s="256"/>
      <c r="AD294" s="256"/>
      <c r="AE294" s="160" t="str">
        <f t="shared" si="4"/>
        <v/>
      </c>
      <c r="AF294" s="160"/>
      <c r="AG294" s="160"/>
      <c r="AH294" s="160"/>
      <c r="AI294" s="160"/>
      <c r="AJ294" s="160"/>
      <c r="AK294" s="161"/>
      <c r="AL294" s="161"/>
      <c r="AM294" s="161"/>
      <c r="AN294" s="161"/>
      <c r="AO294" s="161"/>
    </row>
    <row r="295" spans="1:41" ht="16" customHeight="1" x14ac:dyDescent="0.35">
      <c r="A295" s="162"/>
      <c r="B295" s="163"/>
      <c r="C295" s="163"/>
      <c r="D295" s="163"/>
      <c r="E295" s="163"/>
      <c r="F295" s="164"/>
      <c r="G295" s="165"/>
      <c r="H295" s="166"/>
      <c r="I295" s="167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255"/>
      <c r="U295" s="179"/>
      <c r="V295" s="179"/>
      <c r="W295" s="180"/>
      <c r="X295" s="161"/>
      <c r="Y295" s="161"/>
      <c r="Z295" s="161"/>
      <c r="AA295" s="256"/>
      <c r="AB295" s="256"/>
      <c r="AC295" s="256"/>
      <c r="AD295" s="256"/>
      <c r="AE295" s="160" t="str">
        <f t="shared" si="4"/>
        <v/>
      </c>
      <c r="AF295" s="160"/>
      <c r="AG295" s="160"/>
      <c r="AH295" s="160"/>
      <c r="AI295" s="160"/>
      <c r="AJ295" s="160"/>
      <c r="AK295" s="161"/>
      <c r="AL295" s="161"/>
      <c r="AM295" s="161"/>
      <c r="AN295" s="161"/>
      <c r="AO295" s="161"/>
    </row>
    <row r="296" spans="1:41" ht="16" customHeight="1" x14ac:dyDescent="0.35">
      <c r="A296" s="162"/>
      <c r="B296" s="163"/>
      <c r="C296" s="163"/>
      <c r="D296" s="163"/>
      <c r="E296" s="163"/>
      <c r="F296" s="164"/>
      <c r="G296" s="165"/>
      <c r="H296" s="166"/>
      <c r="I296" s="167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255"/>
      <c r="U296" s="179"/>
      <c r="V296" s="179"/>
      <c r="W296" s="180"/>
      <c r="X296" s="161"/>
      <c r="Y296" s="161"/>
      <c r="Z296" s="161"/>
      <c r="AA296" s="256"/>
      <c r="AB296" s="256"/>
      <c r="AC296" s="256"/>
      <c r="AD296" s="256"/>
      <c r="AE296" s="160" t="str">
        <f t="shared" si="4"/>
        <v/>
      </c>
      <c r="AF296" s="160"/>
      <c r="AG296" s="160"/>
      <c r="AH296" s="160"/>
      <c r="AI296" s="160"/>
      <c r="AJ296" s="160"/>
      <c r="AK296" s="161"/>
      <c r="AL296" s="161"/>
      <c r="AM296" s="161"/>
      <c r="AN296" s="161"/>
      <c r="AO296" s="161"/>
    </row>
    <row r="297" spans="1:41" ht="16" customHeight="1" x14ac:dyDescent="0.35">
      <c r="A297" s="162"/>
      <c r="B297" s="163"/>
      <c r="C297" s="163"/>
      <c r="D297" s="163"/>
      <c r="E297" s="163"/>
      <c r="F297" s="164"/>
      <c r="G297" s="165"/>
      <c r="H297" s="166"/>
      <c r="I297" s="167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255"/>
      <c r="U297" s="179"/>
      <c r="V297" s="179"/>
      <c r="W297" s="180"/>
      <c r="X297" s="161"/>
      <c r="Y297" s="161"/>
      <c r="Z297" s="161"/>
      <c r="AA297" s="256"/>
      <c r="AB297" s="256"/>
      <c r="AC297" s="256"/>
      <c r="AD297" s="256"/>
      <c r="AE297" s="160" t="str">
        <f t="shared" si="4"/>
        <v/>
      </c>
      <c r="AF297" s="160"/>
      <c r="AG297" s="160"/>
      <c r="AH297" s="160"/>
      <c r="AI297" s="160"/>
      <c r="AJ297" s="160"/>
      <c r="AK297" s="161"/>
      <c r="AL297" s="161"/>
      <c r="AM297" s="161"/>
      <c r="AN297" s="161"/>
      <c r="AO297" s="161"/>
    </row>
    <row r="298" spans="1:41" ht="16" customHeight="1" x14ac:dyDescent="0.35">
      <c r="A298" s="162"/>
      <c r="B298" s="163"/>
      <c r="C298" s="163"/>
      <c r="D298" s="163"/>
      <c r="E298" s="163"/>
      <c r="F298" s="164"/>
      <c r="G298" s="165"/>
      <c r="H298" s="166"/>
      <c r="I298" s="167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255"/>
      <c r="U298" s="179"/>
      <c r="V298" s="179"/>
      <c r="W298" s="180"/>
      <c r="X298" s="161"/>
      <c r="Y298" s="161"/>
      <c r="Z298" s="161"/>
      <c r="AA298" s="256"/>
      <c r="AB298" s="256"/>
      <c r="AC298" s="256"/>
      <c r="AD298" s="256"/>
      <c r="AE298" s="160" t="str">
        <f t="shared" si="4"/>
        <v/>
      </c>
      <c r="AF298" s="160"/>
      <c r="AG298" s="160"/>
      <c r="AH298" s="160"/>
      <c r="AI298" s="160"/>
      <c r="AJ298" s="160"/>
      <c r="AK298" s="161"/>
      <c r="AL298" s="161"/>
      <c r="AM298" s="161"/>
      <c r="AN298" s="161"/>
      <c r="AO298" s="161"/>
    </row>
    <row r="299" spans="1:41" ht="16" customHeight="1" x14ac:dyDescent="0.35">
      <c r="A299" s="162"/>
      <c r="B299" s="163"/>
      <c r="C299" s="163"/>
      <c r="D299" s="163"/>
      <c r="E299" s="163"/>
      <c r="F299" s="164"/>
      <c r="G299" s="165"/>
      <c r="H299" s="166"/>
      <c r="I299" s="167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255"/>
      <c r="U299" s="179"/>
      <c r="V299" s="179"/>
      <c r="W299" s="180"/>
      <c r="X299" s="161"/>
      <c r="Y299" s="161"/>
      <c r="Z299" s="161"/>
      <c r="AA299" s="256"/>
      <c r="AB299" s="256"/>
      <c r="AC299" s="256"/>
      <c r="AD299" s="256"/>
      <c r="AE299" s="160" t="str">
        <f t="shared" si="4"/>
        <v/>
      </c>
      <c r="AF299" s="160"/>
      <c r="AG299" s="160"/>
      <c r="AH299" s="160"/>
      <c r="AI299" s="160"/>
      <c r="AJ299" s="160"/>
      <c r="AK299" s="161"/>
      <c r="AL299" s="161"/>
      <c r="AM299" s="161"/>
      <c r="AN299" s="161"/>
      <c r="AO299" s="161"/>
    </row>
    <row r="300" spans="1:41" ht="16" customHeight="1" x14ac:dyDescent="0.35">
      <c r="A300" s="162"/>
      <c r="B300" s="163"/>
      <c r="C300" s="163"/>
      <c r="D300" s="163"/>
      <c r="E300" s="163"/>
      <c r="F300" s="164"/>
      <c r="G300" s="165"/>
      <c r="H300" s="166"/>
      <c r="I300" s="167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255"/>
      <c r="U300" s="179"/>
      <c r="V300" s="179"/>
      <c r="W300" s="180"/>
      <c r="X300" s="161"/>
      <c r="Y300" s="161"/>
      <c r="Z300" s="161"/>
      <c r="AA300" s="256"/>
      <c r="AB300" s="256"/>
      <c r="AC300" s="256"/>
      <c r="AD300" s="256"/>
      <c r="AE300" s="160" t="str">
        <f t="shared" si="4"/>
        <v/>
      </c>
      <c r="AF300" s="160"/>
      <c r="AG300" s="160"/>
      <c r="AH300" s="160"/>
      <c r="AI300" s="160"/>
      <c r="AJ300" s="160"/>
      <c r="AK300" s="161"/>
      <c r="AL300" s="161"/>
      <c r="AM300" s="161"/>
      <c r="AN300" s="161"/>
      <c r="AO300" s="161"/>
    </row>
    <row r="301" spans="1:41" ht="16" customHeight="1" x14ac:dyDescent="0.35">
      <c r="A301" s="162"/>
      <c r="B301" s="163"/>
      <c r="C301" s="163"/>
      <c r="D301" s="163"/>
      <c r="E301" s="163"/>
      <c r="F301" s="164"/>
      <c r="G301" s="165"/>
      <c r="H301" s="166"/>
      <c r="I301" s="167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255"/>
      <c r="U301" s="179"/>
      <c r="V301" s="179"/>
      <c r="W301" s="180"/>
      <c r="X301" s="161"/>
      <c r="Y301" s="161"/>
      <c r="Z301" s="161"/>
      <c r="AA301" s="256"/>
      <c r="AB301" s="256"/>
      <c r="AC301" s="256"/>
      <c r="AD301" s="256"/>
      <c r="AE301" s="160" t="str">
        <f t="shared" si="4"/>
        <v/>
      </c>
      <c r="AF301" s="160"/>
      <c r="AG301" s="160"/>
      <c r="AH301" s="160"/>
      <c r="AI301" s="160"/>
      <c r="AJ301" s="160"/>
      <c r="AK301" s="161"/>
      <c r="AL301" s="161"/>
      <c r="AM301" s="161"/>
      <c r="AN301" s="161"/>
      <c r="AO301" s="161"/>
    </row>
    <row r="302" spans="1:41" ht="16" customHeight="1" x14ac:dyDescent="0.35">
      <c r="A302" s="162"/>
      <c r="B302" s="163"/>
      <c r="C302" s="163"/>
      <c r="D302" s="163"/>
      <c r="E302" s="163"/>
      <c r="F302" s="164"/>
      <c r="G302" s="165"/>
      <c r="H302" s="166"/>
      <c r="I302" s="167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255"/>
      <c r="U302" s="179"/>
      <c r="V302" s="179"/>
      <c r="W302" s="180"/>
      <c r="X302" s="161"/>
      <c r="Y302" s="161"/>
      <c r="Z302" s="161"/>
      <c r="AA302" s="256"/>
      <c r="AB302" s="256"/>
      <c r="AC302" s="256"/>
      <c r="AD302" s="256"/>
      <c r="AE302" s="160" t="str">
        <f t="shared" si="4"/>
        <v/>
      </c>
      <c r="AF302" s="160"/>
      <c r="AG302" s="160"/>
      <c r="AH302" s="160"/>
      <c r="AI302" s="160"/>
      <c r="AJ302" s="160"/>
      <c r="AK302" s="161"/>
      <c r="AL302" s="161"/>
      <c r="AM302" s="161"/>
      <c r="AN302" s="161"/>
      <c r="AO302" s="161"/>
    </row>
    <row r="303" spans="1:41" ht="16" customHeight="1" x14ac:dyDescent="0.35">
      <c r="A303" s="162"/>
      <c r="B303" s="163"/>
      <c r="C303" s="163"/>
      <c r="D303" s="163"/>
      <c r="E303" s="163"/>
      <c r="F303" s="164"/>
      <c r="G303" s="165"/>
      <c r="H303" s="166"/>
      <c r="I303" s="167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255"/>
      <c r="U303" s="179"/>
      <c r="V303" s="179"/>
      <c r="W303" s="180"/>
      <c r="X303" s="161"/>
      <c r="Y303" s="161"/>
      <c r="Z303" s="161"/>
      <c r="AA303" s="256"/>
      <c r="AB303" s="256"/>
      <c r="AC303" s="256"/>
      <c r="AD303" s="256"/>
      <c r="AE303" s="160" t="str">
        <f t="shared" si="4"/>
        <v/>
      </c>
      <c r="AF303" s="160"/>
      <c r="AG303" s="160"/>
      <c r="AH303" s="160"/>
      <c r="AI303" s="160"/>
      <c r="AJ303" s="160"/>
      <c r="AK303" s="161"/>
      <c r="AL303" s="161"/>
      <c r="AM303" s="161"/>
      <c r="AN303" s="161"/>
      <c r="AO303" s="161"/>
    </row>
    <row r="304" spans="1:41" ht="16" customHeight="1" x14ac:dyDescent="0.35">
      <c r="A304" s="162"/>
      <c r="B304" s="163"/>
      <c r="C304" s="163"/>
      <c r="D304" s="163"/>
      <c r="E304" s="163"/>
      <c r="F304" s="164"/>
      <c r="G304" s="165"/>
      <c r="H304" s="166"/>
      <c r="I304" s="167"/>
      <c r="J304" s="168"/>
      <c r="K304" s="168"/>
      <c r="L304" s="168"/>
      <c r="M304" s="168"/>
      <c r="N304" s="168"/>
      <c r="O304" s="168"/>
      <c r="P304" s="168"/>
      <c r="Q304" s="168"/>
      <c r="R304" s="168"/>
      <c r="S304" s="168"/>
      <c r="T304" s="255"/>
      <c r="U304" s="179"/>
      <c r="V304" s="179"/>
      <c r="W304" s="180"/>
      <c r="X304" s="161"/>
      <c r="Y304" s="161"/>
      <c r="Z304" s="161"/>
      <c r="AA304" s="256"/>
      <c r="AB304" s="256"/>
      <c r="AC304" s="256"/>
      <c r="AD304" s="256"/>
      <c r="AE304" s="160" t="str">
        <f t="shared" si="4"/>
        <v/>
      </c>
      <c r="AF304" s="160"/>
      <c r="AG304" s="160"/>
      <c r="AH304" s="160"/>
      <c r="AI304" s="160"/>
      <c r="AJ304" s="160"/>
      <c r="AK304" s="161"/>
      <c r="AL304" s="161"/>
      <c r="AM304" s="161"/>
      <c r="AN304" s="161"/>
      <c r="AO304" s="161"/>
    </row>
    <row r="305" spans="1:41" ht="16" customHeight="1" x14ac:dyDescent="0.35">
      <c r="A305" s="162"/>
      <c r="B305" s="163"/>
      <c r="C305" s="163"/>
      <c r="D305" s="163"/>
      <c r="E305" s="163"/>
      <c r="F305" s="164"/>
      <c r="G305" s="165"/>
      <c r="H305" s="166"/>
      <c r="I305" s="167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255"/>
      <c r="U305" s="179"/>
      <c r="V305" s="179"/>
      <c r="W305" s="180"/>
      <c r="X305" s="161"/>
      <c r="Y305" s="161"/>
      <c r="Z305" s="161"/>
      <c r="AA305" s="256"/>
      <c r="AB305" s="256"/>
      <c r="AC305" s="256"/>
      <c r="AD305" s="256"/>
      <c r="AE305" s="160" t="str">
        <f t="shared" si="4"/>
        <v/>
      </c>
      <c r="AF305" s="160"/>
      <c r="AG305" s="160"/>
      <c r="AH305" s="160"/>
      <c r="AI305" s="160"/>
      <c r="AJ305" s="160"/>
      <c r="AK305" s="161"/>
      <c r="AL305" s="161"/>
      <c r="AM305" s="161"/>
      <c r="AN305" s="161"/>
      <c r="AO305" s="161"/>
    </row>
    <row r="306" spans="1:41" ht="16" customHeight="1" x14ac:dyDescent="0.35">
      <c r="A306" s="162"/>
      <c r="B306" s="163"/>
      <c r="C306" s="163"/>
      <c r="D306" s="163"/>
      <c r="E306" s="163"/>
      <c r="F306" s="164"/>
      <c r="G306" s="165"/>
      <c r="H306" s="166"/>
      <c r="I306" s="167"/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255"/>
      <c r="U306" s="179"/>
      <c r="V306" s="179"/>
      <c r="W306" s="180"/>
      <c r="X306" s="161"/>
      <c r="Y306" s="161"/>
      <c r="Z306" s="161"/>
      <c r="AA306" s="256"/>
      <c r="AB306" s="256"/>
      <c r="AC306" s="256"/>
      <c r="AD306" s="256"/>
      <c r="AE306" s="160" t="str">
        <f t="shared" si="4"/>
        <v/>
      </c>
      <c r="AF306" s="160"/>
      <c r="AG306" s="160"/>
      <c r="AH306" s="160"/>
      <c r="AI306" s="160"/>
      <c r="AJ306" s="160"/>
      <c r="AK306" s="161"/>
      <c r="AL306" s="161"/>
      <c r="AM306" s="161"/>
      <c r="AN306" s="161"/>
      <c r="AO306" s="161"/>
    </row>
    <row r="307" spans="1:41" ht="16" customHeight="1" x14ac:dyDescent="0.35">
      <c r="A307" s="162"/>
      <c r="B307" s="163"/>
      <c r="C307" s="163"/>
      <c r="D307" s="163"/>
      <c r="E307" s="163"/>
      <c r="F307" s="164"/>
      <c r="G307" s="165"/>
      <c r="H307" s="166"/>
      <c r="I307" s="167"/>
      <c r="J307" s="168"/>
      <c r="K307" s="168"/>
      <c r="L307" s="168"/>
      <c r="M307" s="168"/>
      <c r="N307" s="168"/>
      <c r="O307" s="168"/>
      <c r="P307" s="168"/>
      <c r="Q307" s="168"/>
      <c r="R307" s="168"/>
      <c r="S307" s="168"/>
      <c r="T307" s="255"/>
      <c r="U307" s="179"/>
      <c r="V307" s="179"/>
      <c r="W307" s="180"/>
      <c r="X307" s="161"/>
      <c r="Y307" s="161"/>
      <c r="Z307" s="161"/>
      <c r="AA307" s="256"/>
      <c r="AB307" s="256"/>
      <c r="AC307" s="256"/>
      <c r="AD307" s="256"/>
      <c r="AE307" s="160" t="str">
        <f t="shared" si="4"/>
        <v/>
      </c>
      <c r="AF307" s="160"/>
      <c r="AG307" s="160"/>
      <c r="AH307" s="160"/>
      <c r="AI307" s="160"/>
      <c r="AJ307" s="160"/>
      <c r="AK307" s="161"/>
      <c r="AL307" s="161"/>
      <c r="AM307" s="161"/>
      <c r="AN307" s="161"/>
      <c r="AO307" s="161"/>
    </row>
    <row r="308" spans="1:41" ht="16" customHeight="1" x14ac:dyDescent="0.35">
      <c r="A308" s="162"/>
      <c r="B308" s="163"/>
      <c r="C308" s="163"/>
      <c r="D308" s="163"/>
      <c r="E308" s="163"/>
      <c r="F308" s="164"/>
      <c r="G308" s="165"/>
      <c r="H308" s="166"/>
      <c r="I308" s="167"/>
      <c r="J308" s="168"/>
      <c r="K308" s="168"/>
      <c r="L308" s="168"/>
      <c r="M308" s="168"/>
      <c r="N308" s="168"/>
      <c r="O308" s="168"/>
      <c r="P308" s="168"/>
      <c r="Q308" s="168"/>
      <c r="R308" s="168"/>
      <c r="S308" s="168"/>
      <c r="T308" s="255"/>
      <c r="U308" s="179"/>
      <c r="V308" s="179"/>
      <c r="W308" s="180"/>
      <c r="X308" s="161"/>
      <c r="Y308" s="161"/>
      <c r="Z308" s="161"/>
      <c r="AA308" s="256"/>
      <c r="AB308" s="256"/>
      <c r="AC308" s="256"/>
      <c r="AD308" s="256"/>
      <c r="AE308" s="160" t="str">
        <f t="shared" si="4"/>
        <v/>
      </c>
      <c r="AF308" s="160"/>
      <c r="AG308" s="160"/>
      <c r="AH308" s="160"/>
      <c r="AI308" s="160"/>
      <c r="AJ308" s="160"/>
      <c r="AK308" s="161"/>
      <c r="AL308" s="161"/>
      <c r="AM308" s="161"/>
      <c r="AN308" s="161"/>
      <c r="AO308" s="161"/>
    </row>
    <row r="309" spans="1:41" ht="16" customHeight="1" x14ac:dyDescent="0.35">
      <c r="A309" s="162"/>
      <c r="B309" s="163"/>
      <c r="C309" s="163"/>
      <c r="D309" s="163"/>
      <c r="E309" s="163"/>
      <c r="F309" s="164"/>
      <c r="G309" s="165"/>
      <c r="H309" s="166"/>
      <c r="I309" s="167"/>
      <c r="J309" s="168"/>
      <c r="K309" s="168"/>
      <c r="L309" s="168"/>
      <c r="M309" s="168"/>
      <c r="N309" s="168"/>
      <c r="O309" s="168"/>
      <c r="P309" s="168"/>
      <c r="Q309" s="168"/>
      <c r="R309" s="168"/>
      <c r="S309" s="168"/>
      <c r="T309" s="255"/>
      <c r="U309" s="179"/>
      <c r="V309" s="179"/>
      <c r="W309" s="180"/>
      <c r="X309" s="161"/>
      <c r="Y309" s="161"/>
      <c r="Z309" s="161"/>
      <c r="AA309" s="256"/>
      <c r="AB309" s="256"/>
      <c r="AC309" s="256"/>
      <c r="AD309" s="256"/>
      <c r="AE309" s="160" t="str">
        <f t="shared" si="4"/>
        <v/>
      </c>
      <c r="AF309" s="160"/>
      <c r="AG309" s="160"/>
      <c r="AH309" s="160"/>
      <c r="AI309" s="160"/>
      <c r="AJ309" s="160"/>
      <c r="AK309" s="161"/>
      <c r="AL309" s="161"/>
      <c r="AM309" s="161"/>
      <c r="AN309" s="161"/>
      <c r="AO309" s="161"/>
    </row>
    <row r="310" spans="1:41" ht="16" customHeight="1" x14ac:dyDescent="0.35">
      <c r="A310" s="162"/>
      <c r="B310" s="163"/>
      <c r="C310" s="163"/>
      <c r="D310" s="163"/>
      <c r="E310" s="163"/>
      <c r="F310" s="164"/>
      <c r="G310" s="165"/>
      <c r="H310" s="166"/>
      <c r="I310" s="167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255"/>
      <c r="U310" s="179"/>
      <c r="V310" s="179"/>
      <c r="W310" s="180"/>
      <c r="X310" s="161"/>
      <c r="Y310" s="161"/>
      <c r="Z310" s="161"/>
      <c r="AA310" s="256"/>
      <c r="AB310" s="256"/>
      <c r="AC310" s="256"/>
      <c r="AD310" s="256"/>
      <c r="AE310" s="160" t="str">
        <f t="shared" si="4"/>
        <v/>
      </c>
      <c r="AF310" s="160"/>
      <c r="AG310" s="160"/>
      <c r="AH310" s="160"/>
      <c r="AI310" s="160"/>
      <c r="AJ310" s="160"/>
      <c r="AK310" s="161"/>
      <c r="AL310" s="161"/>
      <c r="AM310" s="161"/>
      <c r="AN310" s="161"/>
      <c r="AO310" s="161"/>
    </row>
    <row r="311" spans="1:41" ht="16" customHeight="1" x14ac:dyDescent="0.35">
      <c r="A311" s="162"/>
      <c r="B311" s="163"/>
      <c r="C311" s="163"/>
      <c r="D311" s="163"/>
      <c r="E311" s="163"/>
      <c r="F311" s="164"/>
      <c r="G311" s="165"/>
      <c r="H311" s="166"/>
      <c r="I311" s="167"/>
      <c r="J311" s="168"/>
      <c r="K311" s="168"/>
      <c r="L311" s="168"/>
      <c r="M311" s="168"/>
      <c r="N311" s="168"/>
      <c r="O311" s="168"/>
      <c r="P311" s="168"/>
      <c r="Q311" s="168"/>
      <c r="R311" s="168"/>
      <c r="S311" s="168"/>
      <c r="T311" s="255"/>
      <c r="U311" s="179"/>
      <c r="V311" s="179"/>
      <c r="W311" s="180"/>
      <c r="X311" s="161"/>
      <c r="Y311" s="161"/>
      <c r="Z311" s="161"/>
      <c r="AA311" s="256"/>
      <c r="AB311" s="256"/>
      <c r="AC311" s="256"/>
      <c r="AD311" s="256"/>
      <c r="AE311" s="160" t="str">
        <f t="shared" si="4"/>
        <v/>
      </c>
      <c r="AF311" s="160"/>
      <c r="AG311" s="160"/>
      <c r="AH311" s="160"/>
      <c r="AI311" s="160"/>
      <c r="AJ311" s="160"/>
      <c r="AK311" s="161"/>
      <c r="AL311" s="161"/>
      <c r="AM311" s="161"/>
      <c r="AN311" s="161"/>
      <c r="AO311" s="161"/>
    </row>
    <row r="312" spans="1:41" ht="16" customHeight="1" x14ac:dyDescent="0.35">
      <c r="A312" s="162"/>
      <c r="B312" s="163"/>
      <c r="C312" s="163"/>
      <c r="D312" s="163"/>
      <c r="E312" s="163"/>
      <c r="F312" s="164"/>
      <c r="G312" s="165"/>
      <c r="H312" s="166"/>
      <c r="I312" s="167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255"/>
      <c r="U312" s="179"/>
      <c r="V312" s="179"/>
      <c r="W312" s="180"/>
      <c r="X312" s="161"/>
      <c r="Y312" s="161"/>
      <c r="Z312" s="161"/>
      <c r="AA312" s="256"/>
      <c r="AB312" s="256"/>
      <c r="AC312" s="256"/>
      <c r="AD312" s="256"/>
      <c r="AE312" s="160" t="str">
        <f t="shared" si="4"/>
        <v/>
      </c>
      <c r="AF312" s="160"/>
      <c r="AG312" s="160"/>
      <c r="AH312" s="160"/>
      <c r="AI312" s="160"/>
      <c r="AJ312" s="160"/>
      <c r="AK312" s="161"/>
      <c r="AL312" s="161"/>
      <c r="AM312" s="161"/>
      <c r="AN312" s="161"/>
      <c r="AO312" s="161"/>
    </row>
    <row r="313" spans="1:41" ht="16" customHeight="1" x14ac:dyDescent="0.35">
      <c r="A313" s="162"/>
      <c r="B313" s="163"/>
      <c r="C313" s="163"/>
      <c r="D313" s="163"/>
      <c r="E313" s="163"/>
      <c r="F313" s="164"/>
      <c r="G313" s="165"/>
      <c r="H313" s="166"/>
      <c r="I313" s="167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255"/>
      <c r="U313" s="179"/>
      <c r="V313" s="179"/>
      <c r="W313" s="180"/>
      <c r="X313" s="161"/>
      <c r="Y313" s="161"/>
      <c r="Z313" s="161"/>
      <c r="AA313" s="256"/>
      <c r="AB313" s="256"/>
      <c r="AC313" s="256"/>
      <c r="AD313" s="256"/>
      <c r="AE313" s="160" t="str">
        <f t="shared" si="4"/>
        <v/>
      </c>
      <c r="AF313" s="160"/>
      <c r="AG313" s="160"/>
      <c r="AH313" s="160"/>
      <c r="AI313" s="160"/>
      <c r="AJ313" s="160"/>
      <c r="AK313" s="161"/>
      <c r="AL313" s="161"/>
      <c r="AM313" s="161"/>
      <c r="AN313" s="161"/>
      <c r="AO313" s="161"/>
    </row>
    <row r="314" spans="1:41" ht="16" customHeight="1" x14ac:dyDescent="0.35">
      <c r="A314" s="162"/>
      <c r="B314" s="163"/>
      <c r="C314" s="163"/>
      <c r="D314" s="163"/>
      <c r="E314" s="163"/>
      <c r="F314" s="164"/>
      <c r="G314" s="165"/>
      <c r="H314" s="166"/>
      <c r="I314" s="167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255"/>
      <c r="U314" s="179"/>
      <c r="V314" s="179"/>
      <c r="W314" s="180"/>
      <c r="X314" s="161"/>
      <c r="Y314" s="161"/>
      <c r="Z314" s="161"/>
      <c r="AA314" s="256"/>
      <c r="AB314" s="256"/>
      <c r="AC314" s="256"/>
      <c r="AD314" s="256"/>
      <c r="AE314" s="160" t="str">
        <f t="shared" si="4"/>
        <v/>
      </c>
      <c r="AF314" s="160"/>
      <c r="AG314" s="160"/>
      <c r="AH314" s="160"/>
      <c r="AI314" s="160"/>
      <c r="AJ314" s="160"/>
      <c r="AK314" s="161"/>
      <c r="AL314" s="161"/>
      <c r="AM314" s="161"/>
      <c r="AN314" s="161"/>
      <c r="AO314" s="161"/>
    </row>
    <row r="315" spans="1:41" ht="16" customHeight="1" x14ac:dyDescent="0.35">
      <c r="A315" s="162"/>
      <c r="B315" s="163"/>
      <c r="C315" s="163"/>
      <c r="D315" s="163"/>
      <c r="E315" s="163"/>
      <c r="F315" s="164"/>
      <c r="G315" s="165"/>
      <c r="H315" s="166"/>
      <c r="I315" s="167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255"/>
      <c r="U315" s="179"/>
      <c r="V315" s="179"/>
      <c r="W315" s="180"/>
      <c r="X315" s="161"/>
      <c r="Y315" s="161"/>
      <c r="Z315" s="161"/>
      <c r="AA315" s="256"/>
      <c r="AB315" s="256"/>
      <c r="AC315" s="256"/>
      <c r="AD315" s="256"/>
      <c r="AE315" s="160" t="str">
        <f t="shared" si="4"/>
        <v/>
      </c>
      <c r="AF315" s="160"/>
      <c r="AG315" s="160"/>
      <c r="AH315" s="160"/>
      <c r="AI315" s="160"/>
      <c r="AJ315" s="160"/>
      <c r="AK315" s="161"/>
      <c r="AL315" s="161"/>
      <c r="AM315" s="161"/>
      <c r="AN315" s="161"/>
      <c r="AO315" s="161"/>
    </row>
    <row r="316" spans="1:41" ht="16" customHeight="1" x14ac:dyDescent="0.35">
      <c r="A316" s="162"/>
      <c r="B316" s="163"/>
      <c r="C316" s="163"/>
      <c r="D316" s="163"/>
      <c r="E316" s="163"/>
      <c r="F316" s="164"/>
      <c r="G316" s="165"/>
      <c r="H316" s="166"/>
      <c r="I316" s="167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255"/>
      <c r="U316" s="179"/>
      <c r="V316" s="179"/>
      <c r="W316" s="180"/>
      <c r="X316" s="161"/>
      <c r="Y316" s="161"/>
      <c r="Z316" s="161"/>
      <c r="AA316" s="256"/>
      <c r="AB316" s="256"/>
      <c r="AC316" s="256"/>
      <c r="AD316" s="256"/>
      <c r="AE316" s="160" t="str">
        <f t="shared" si="4"/>
        <v/>
      </c>
      <c r="AF316" s="160"/>
      <c r="AG316" s="160"/>
      <c r="AH316" s="160"/>
      <c r="AI316" s="160"/>
      <c r="AJ316" s="160"/>
      <c r="AK316" s="161"/>
      <c r="AL316" s="161"/>
      <c r="AM316" s="161"/>
      <c r="AN316" s="161"/>
      <c r="AO316" s="161"/>
    </row>
    <row r="317" spans="1:41" ht="16" customHeight="1" x14ac:dyDescent="0.35">
      <c r="A317" s="162"/>
      <c r="B317" s="163"/>
      <c r="C317" s="163"/>
      <c r="D317" s="163"/>
      <c r="E317" s="163"/>
      <c r="F317" s="164"/>
      <c r="G317" s="165"/>
      <c r="H317" s="166"/>
      <c r="I317" s="167"/>
      <c r="J317" s="168"/>
      <c r="K317" s="168"/>
      <c r="L317" s="168"/>
      <c r="M317" s="168"/>
      <c r="N317" s="168"/>
      <c r="O317" s="168"/>
      <c r="P317" s="168"/>
      <c r="Q317" s="168"/>
      <c r="R317" s="168"/>
      <c r="S317" s="168"/>
      <c r="T317" s="255"/>
      <c r="U317" s="179"/>
      <c r="V317" s="179"/>
      <c r="W317" s="180"/>
      <c r="X317" s="161"/>
      <c r="Y317" s="161"/>
      <c r="Z317" s="161"/>
      <c r="AA317" s="256"/>
      <c r="AB317" s="256"/>
      <c r="AC317" s="256"/>
      <c r="AD317" s="256"/>
      <c r="AE317" s="160" t="str">
        <f t="shared" si="4"/>
        <v/>
      </c>
      <c r="AF317" s="160"/>
      <c r="AG317" s="160"/>
      <c r="AH317" s="160"/>
      <c r="AI317" s="160"/>
      <c r="AJ317" s="160"/>
      <c r="AK317" s="161"/>
      <c r="AL317" s="161"/>
      <c r="AM317" s="161"/>
      <c r="AN317" s="161"/>
      <c r="AO317" s="161"/>
    </row>
    <row r="318" spans="1:41" ht="16" customHeight="1" x14ac:dyDescent="0.35">
      <c r="A318" s="162"/>
      <c r="B318" s="163"/>
      <c r="C318" s="163"/>
      <c r="D318" s="163"/>
      <c r="E318" s="163"/>
      <c r="F318" s="164"/>
      <c r="G318" s="165"/>
      <c r="H318" s="166"/>
      <c r="I318" s="167"/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255"/>
      <c r="U318" s="179"/>
      <c r="V318" s="179"/>
      <c r="W318" s="180"/>
      <c r="X318" s="161"/>
      <c r="Y318" s="161"/>
      <c r="Z318" s="161"/>
      <c r="AA318" s="256"/>
      <c r="AB318" s="256"/>
      <c r="AC318" s="256"/>
      <c r="AD318" s="256"/>
      <c r="AE318" s="160" t="str">
        <f t="shared" si="4"/>
        <v/>
      </c>
      <c r="AF318" s="160"/>
      <c r="AG318" s="160"/>
      <c r="AH318" s="160"/>
      <c r="AI318" s="160"/>
      <c r="AJ318" s="160"/>
      <c r="AK318" s="161"/>
      <c r="AL318" s="161"/>
      <c r="AM318" s="161"/>
      <c r="AN318" s="161"/>
      <c r="AO318" s="161"/>
    </row>
    <row r="319" spans="1:41" ht="16" customHeight="1" x14ac:dyDescent="0.35">
      <c r="A319" s="162"/>
      <c r="B319" s="163"/>
      <c r="C319" s="163"/>
      <c r="D319" s="163"/>
      <c r="E319" s="163"/>
      <c r="F319" s="164"/>
      <c r="G319" s="165"/>
      <c r="H319" s="166"/>
      <c r="I319" s="167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255"/>
      <c r="U319" s="179"/>
      <c r="V319" s="179"/>
      <c r="W319" s="180"/>
      <c r="X319" s="161"/>
      <c r="Y319" s="161"/>
      <c r="Z319" s="161"/>
      <c r="AA319" s="256"/>
      <c r="AB319" s="256"/>
      <c r="AC319" s="256"/>
      <c r="AD319" s="256"/>
      <c r="AE319" s="160" t="str">
        <f t="shared" si="4"/>
        <v/>
      </c>
      <c r="AF319" s="160"/>
      <c r="AG319" s="160"/>
      <c r="AH319" s="160"/>
      <c r="AI319" s="160"/>
      <c r="AJ319" s="160"/>
      <c r="AK319" s="161"/>
      <c r="AL319" s="161"/>
      <c r="AM319" s="161"/>
      <c r="AN319" s="161"/>
      <c r="AO319" s="161"/>
    </row>
    <row r="320" spans="1:41" ht="16" customHeight="1" x14ac:dyDescent="0.35">
      <c r="A320" s="162"/>
      <c r="B320" s="163"/>
      <c r="C320" s="163"/>
      <c r="D320" s="163"/>
      <c r="E320" s="163"/>
      <c r="F320" s="164"/>
      <c r="G320" s="165"/>
      <c r="H320" s="166"/>
      <c r="I320" s="167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255"/>
      <c r="U320" s="179"/>
      <c r="V320" s="179"/>
      <c r="W320" s="180"/>
      <c r="X320" s="161"/>
      <c r="Y320" s="161"/>
      <c r="Z320" s="161"/>
      <c r="AA320" s="256"/>
      <c r="AB320" s="256"/>
      <c r="AC320" s="256"/>
      <c r="AD320" s="256"/>
      <c r="AE320" s="160" t="str">
        <f t="shared" si="4"/>
        <v/>
      </c>
      <c r="AF320" s="160"/>
      <c r="AG320" s="160"/>
      <c r="AH320" s="160"/>
      <c r="AI320" s="160"/>
      <c r="AJ320" s="160"/>
      <c r="AK320" s="161"/>
      <c r="AL320" s="161"/>
      <c r="AM320" s="161"/>
      <c r="AN320" s="161"/>
      <c r="AO320" s="161"/>
    </row>
    <row r="321" spans="1:41" ht="16" customHeight="1" x14ac:dyDescent="0.35">
      <c r="A321" s="162"/>
      <c r="B321" s="163"/>
      <c r="C321" s="163"/>
      <c r="D321" s="163"/>
      <c r="E321" s="163"/>
      <c r="F321" s="164"/>
      <c r="G321" s="165"/>
      <c r="H321" s="166"/>
      <c r="I321" s="167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255"/>
      <c r="U321" s="179"/>
      <c r="V321" s="179"/>
      <c r="W321" s="180"/>
      <c r="X321" s="161"/>
      <c r="Y321" s="161"/>
      <c r="Z321" s="161"/>
      <c r="AA321" s="256"/>
      <c r="AB321" s="256"/>
      <c r="AC321" s="256"/>
      <c r="AD321" s="256"/>
      <c r="AE321" s="160" t="str">
        <f t="shared" si="4"/>
        <v/>
      </c>
      <c r="AF321" s="160"/>
      <c r="AG321" s="160"/>
      <c r="AH321" s="160"/>
      <c r="AI321" s="160"/>
      <c r="AJ321" s="160"/>
      <c r="AK321" s="161"/>
      <c r="AL321" s="161"/>
      <c r="AM321" s="161"/>
      <c r="AN321" s="161"/>
      <c r="AO321" s="161"/>
    </row>
    <row r="322" spans="1:41" ht="16" customHeight="1" x14ac:dyDescent="0.35">
      <c r="A322" s="162"/>
      <c r="B322" s="163"/>
      <c r="C322" s="163"/>
      <c r="D322" s="163"/>
      <c r="E322" s="163"/>
      <c r="F322" s="164"/>
      <c r="G322" s="165"/>
      <c r="H322" s="166"/>
      <c r="I322" s="167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255"/>
      <c r="U322" s="179"/>
      <c r="V322" s="179"/>
      <c r="W322" s="180"/>
      <c r="X322" s="161"/>
      <c r="Y322" s="161"/>
      <c r="Z322" s="161"/>
      <c r="AA322" s="256"/>
      <c r="AB322" s="256"/>
      <c r="AC322" s="256"/>
      <c r="AD322" s="256"/>
      <c r="AE322" s="160" t="str">
        <f t="shared" si="4"/>
        <v/>
      </c>
      <c r="AF322" s="160"/>
      <c r="AG322" s="160"/>
      <c r="AH322" s="160"/>
      <c r="AI322" s="160"/>
      <c r="AJ322" s="160"/>
      <c r="AK322" s="161"/>
      <c r="AL322" s="161"/>
      <c r="AM322" s="161"/>
      <c r="AN322" s="161"/>
      <c r="AO322" s="161"/>
    </row>
    <row r="323" spans="1:41" ht="16" customHeight="1" x14ac:dyDescent="0.35">
      <c r="A323" s="162"/>
      <c r="B323" s="163"/>
      <c r="C323" s="163"/>
      <c r="D323" s="163"/>
      <c r="E323" s="163"/>
      <c r="F323" s="164"/>
      <c r="G323" s="165"/>
      <c r="H323" s="166"/>
      <c r="I323" s="167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255"/>
      <c r="U323" s="179"/>
      <c r="V323" s="179"/>
      <c r="W323" s="180"/>
      <c r="X323" s="161"/>
      <c r="Y323" s="161"/>
      <c r="Z323" s="161"/>
      <c r="AA323" s="256"/>
      <c r="AB323" s="256"/>
      <c r="AC323" s="256"/>
      <c r="AD323" s="256"/>
      <c r="AE323" s="160" t="str">
        <f t="shared" si="4"/>
        <v/>
      </c>
      <c r="AF323" s="160"/>
      <c r="AG323" s="160"/>
      <c r="AH323" s="160"/>
      <c r="AI323" s="160"/>
      <c r="AJ323" s="160"/>
      <c r="AK323" s="161"/>
      <c r="AL323" s="161"/>
      <c r="AM323" s="161"/>
      <c r="AN323" s="161"/>
      <c r="AO323" s="161"/>
    </row>
    <row r="324" spans="1:41" ht="16" customHeight="1" x14ac:dyDescent="0.35">
      <c r="A324" s="162"/>
      <c r="B324" s="163"/>
      <c r="C324" s="163"/>
      <c r="D324" s="163"/>
      <c r="E324" s="163"/>
      <c r="F324" s="164"/>
      <c r="G324" s="165"/>
      <c r="H324" s="166"/>
      <c r="I324" s="167"/>
      <c r="J324" s="168"/>
      <c r="K324" s="168"/>
      <c r="L324" s="168"/>
      <c r="M324" s="168"/>
      <c r="N324" s="168"/>
      <c r="O324" s="168"/>
      <c r="P324" s="168"/>
      <c r="Q324" s="168"/>
      <c r="R324" s="168"/>
      <c r="S324" s="168"/>
      <c r="T324" s="255"/>
      <c r="U324" s="179"/>
      <c r="V324" s="179"/>
      <c r="W324" s="180"/>
      <c r="X324" s="161"/>
      <c r="Y324" s="161"/>
      <c r="Z324" s="161"/>
      <c r="AA324" s="256"/>
      <c r="AB324" s="256"/>
      <c r="AC324" s="256"/>
      <c r="AD324" s="256"/>
      <c r="AE324" s="160" t="str">
        <f t="shared" si="4"/>
        <v/>
      </c>
      <c r="AF324" s="160"/>
      <c r="AG324" s="160"/>
      <c r="AH324" s="160"/>
      <c r="AI324" s="160"/>
      <c r="AJ324" s="160"/>
      <c r="AK324" s="161"/>
      <c r="AL324" s="161"/>
      <c r="AM324" s="161"/>
      <c r="AN324" s="161"/>
      <c r="AO324" s="161"/>
    </row>
    <row r="325" spans="1:41" ht="16" customHeight="1" x14ac:dyDescent="0.35">
      <c r="A325" s="162"/>
      <c r="B325" s="163"/>
      <c r="C325" s="163"/>
      <c r="D325" s="163"/>
      <c r="E325" s="163"/>
      <c r="F325" s="164"/>
      <c r="G325" s="165"/>
      <c r="H325" s="166"/>
      <c r="I325" s="167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255"/>
      <c r="U325" s="179"/>
      <c r="V325" s="179"/>
      <c r="W325" s="180"/>
      <c r="X325" s="161"/>
      <c r="Y325" s="161"/>
      <c r="Z325" s="161"/>
      <c r="AA325" s="256"/>
      <c r="AB325" s="256"/>
      <c r="AC325" s="256"/>
      <c r="AD325" s="256"/>
      <c r="AE325" s="160" t="str">
        <f t="shared" si="4"/>
        <v/>
      </c>
      <c r="AF325" s="160"/>
      <c r="AG325" s="160"/>
      <c r="AH325" s="160"/>
      <c r="AI325" s="160"/>
      <c r="AJ325" s="160"/>
      <c r="AK325" s="161"/>
      <c r="AL325" s="161"/>
      <c r="AM325" s="161"/>
      <c r="AN325" s="161"/>
      <c r="AO325" s="161"/>
    </row>
    <row r="326" spans="1:41" ht="16" customHeight="1" x14ac:dyDescent="0.35">
      <c r="A326" s="162"/>
      <c r="B326" s="163"/>
      <c r="C326" s="163"/>
      <c r="D326" s="163"/>
      <c r="E326" s="163"/>
      <c r="F326" s="164"/>
      <c r="G326" s="165"/>
      <c r="H326" s="166"/>
      <c r="I326" s="167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255"/>
      <c r="U326" s="179"/>
      <c r="V326" s="179"/>
      <c r="W326" s="180"/>
      <c r="X326" s="161"/>
      <c r="Y326" s="161"/>
      <c r="Z326" s="161"/>
      <c r="AA326" s="256"/>
      <c r="AB326" s="256"/>
      <c r="AC326" s="256"/>
      <c r="AD326" s="256"/>
      <c r="AE326" s="160" t="str">
        <f t="shared" si="4"/>
        <v/>
      </c>
      <c r="AF326" s="160"/>
      <c r="AG326" s="160"/>
      <c r="AH326" s="160"/>
      <c r="AI326" s="160"/>
      <c r="AJ326" s="160"/>
      <c r="AK326" s="161"/>
      <c r="AL326" s="161"/>
      <c r="AM326" s="161"/>
      <c r="AN326" s="161"/>
      <c r="AO326" s="161"/>
    </row>
    <row r="327" spans="1:41" ht="16" customHeight="1" x14ac:dyDescent="0.35">
      <c r="A327" s="162"/>
      <c r="B327" s="163"/>
      <c r="C327" s="163"/>
      <c r="D327" s="163"/>
      <c r="E327" s="163"/>
      <c r="F327" s="164"/>
      <c r="G327" s="165"/>
      <c r="H327" s="166"/>
      <c r="I327" s="167"/>
      <c r="J327" s="168"/>
      <c r="K327" s="168"/>
      <c r="L327" s="168"/>
      <c r="M327" s="168"/>
      <c r="N327" s="168"/>
      <c r="O327" s="168"/>
      <c r="P327" s="168"/>
      <c r="Q327" s="168"/>
      <c r="R327" s="168"/>
      <c r="S327" s="168"/>
      <c r="T327" s="255"/>
      <c r="U327" s="179"/>
      <c r="V327" s="179"/>
      <c r="W327" s="180"/>
      <c r="X327" s="161"/>
      <c r="Y327" s="161"/>
      <c r="Z327" s="161"/>
      <c r="AA327" s="256"/>
      <c r="AB327" s="256"/>
      <c r="AC327" s="256"/>
      <c r="AD327" s="256"/>
      <c r="AE327" s="160" t="str">
        <f t="shared" si="4"/>
        <v/>
      </c>
      <c r="AF327" s="160"/>
      <c r="AG327" s="160"/>
      <c r="AH327" s="160"/>
      <c r="AI327" s="160"/>
      <c r="AJ327" s="160"/>
      <c r="AK327" s="161"/>
      <c r="AL327" s="161"/>
      <c r="AM327" s="161"/>
      <c r="AN327" s="161"/>
      <c r="AO327" s="161"/>
    </row>
    <row r="328" spans="1:41" ht="16" customHeight="1" x14ac:dyDescent="0.35">
      <c r="A328" s="162"/>
      <c r="B328" s="163"/>
      <c r="C328" s="163"/>
      <c r="D328" s="163"/>
      <c r="E328" s="163"/>
      <c r="F328" s="164"/>
      <c r="G328" s="165"/>
      <c r="H328" s="166"/>
      <c r="I328" s="167"/>
      <c r="J328" s="168"/>
      <c r="K328" s="168"/>
      <c r="L328" s="168"/>
      <c r="M328" s="168"/>
      <c r="N328" s="168"/>
      <c r="O328" s="168"/>
      <c r="P328" s="168"/>
      <c r="Q328" s="168"/>
      <c r="R328" s="168"/>
      <c r="S328" s="168"/>
      <c r="T328" s="255"/>
      <c r="U328" s="179"/>
      <c r="V328" s="179"/>
      <c r="W328" s="180"/>
      <c r="X328" s="161"/>
      <c r="Y328" s="161"/>
      <c r="Z328" s="161"/>
      <c r="AA328" s="256"/>
      <c r="AB328" s="256"/>
      <c r="AC328" s="256"/>
      <c r="AD328" s="256"/>
      <c r="AE328" s="160" t="str">
        <f t="shared" si="4"/>
        <v/>
      </c>
      <c r="AF328" s="160"/>
      <c r="AG328" s="160"/>
      <c r="AH328" s="160"/>
      <c r="AI328" s="160"/>
      <c r="AJ328" s="160"/>
      <c r="AK328" s="161"/>
      <c r="AL328" s="161"/>
      <c r="AM328" s="161"/>
      <c r="AN328" s="161"/>
      <c r="AO328" s="161"/>
    </row>
    <row r="329" spans="1:41" ht="16" customHeight="1" x14ac:dyDescent="0.35">
      <c r="A329" s="162"/>
      <c r="B329" s="163"/>
      <c r="C329" s="163"/>
      <c r="D329" s="163"/>
      <c r="E329" s="163"/>
      <c r="F329" s="164"/>
      <c r="G329" s="165"/>
      <c r="H329" s="166"/>
      <c r="I329" s="167"/>
      <c r="J329" s="168"/>
      <c r="K329" s="168"/>
      <c r="L329" s="168"/>
      <c r="M329" s="168"/>
      <c r="N329" s="168"/>
      <c r="O329" s="168"/>
      <c r="P329" s="168"/>
      <c r="Q329" s="168"/>
      <c r="R329" s="168"/>
      <c r="S329" s="168"/>
      <c r="T329" s="255"/>
      <c r="U329" s="179"/>
      <c r="V329" s="179"/>
      <c r="W329" s="180"/>
      <c r="X329" s="161"/>
      <c r="Y329" s="161"/>
      <c r="Z329" s="161"/>
      <c r="AA329" s="256"/>
      <c r="AB329" s="256"/>
      <c r="AC329" s="256"/>
      <c r="AD329" s="256"/>
      <c r="AE329" s="160" t="str">
        <f t="shared" si="4"/>
        <v/>
      </c>
      <c r="AF329" s="160"/>
      <c r="AG329" s="160"/>
      <c r="AH329" s="160"/>
      <c r="AI329" s="160"/>
      <c r="AJ329" s="160"/>
      <c r="AK329" s="161"/>
      <c r="AL329" s="161"/>
      <c r="AM329" s="161"/>
      <c r="AN329" s="161"/>
      <c r="AO329" s="161"/>
    </row>
    <row r="330" spans="1:41" ht="16" customHeight="1" x14ac:dyDescent="0.35">
      <c r="A330" s="162"/>
      <c r="B330" s="163"/>
      <c r="C330" s="163"/>
      <c r="D330" s="163"/>
      <c r="E330" s="163"/>
      <c r="F330" s="164"/>
      <c r="G330" s="165"/>
      <c r="H330" s="166"/>
      <c r="I330" s="167"/>
      <c r="J330" s="168"/>
      <c r="K330" s="168"/>
      <c r="L330" s="168"/>
      <c r="M330" s="168"/>
      <c r="N330" s="168"/>
      <c r="O330" s="168"/>
      <c r="P330" s="168"/>
      <c r="Q330" s="168"/>
      <c r="R330" s="168"/>
      <c r="S330" s="168"/>
      <c r="T330" s="255"/>
      <c r="U330" s="179"/>
      <c r="V330" s="179"/>
      <c r="W330" s="180"/>
      <c r="X330" s="161"/>
      <c r="Y330" s="161"/>
      <c r="Z330" s="161"/>
      <c r="AA330" s="256"/>
      <c r="AB330" s="256"/>
      <c r="AC330" s="256"/>
      <c r="AD330" s="256"/>
      <c r="AE330" s="160" t="str">
        <f t="shared" si="4"/>
        <v/>
      </c>
      <c r="AF330" s="160"/>
      <c r="AG330" s="160"/>
      <c r="AH330" s="160"/>
      <c r="AI330" s="160"/>
      <c r="AJ330" s="160"/>
      <c r="AK330" s="161"/>
      <c r="AL330" s="161"/>
      <c r="AM330" s="161"/>
      <c r="AN330" s="161"/>
      <c r="AO330" s="161"/>
    </row>
    <row r="331" spans="1:41" ht="16" customHeight="1" x14ac:dyDescent="0.35">
      <c r="A331" s="162"/>
      <c r="B331" s="163"/>
      <c r="C331" s="163"/>
      <c r="D331" s="163"/>
      <c r="E331" s="163"/>
      <c r="F331" s="164"/>
      <c r="G331" s="165"/>
      <c r="H331" s="166"/>
      <c r="I331" s="167"/>
      <c r="J331" s="168"/>
      <c r="K331" s="168"/>
      <c r="L331" s="168"/>
      <c r="M331" s="168"/>
      <c r="N331" s="168"/>
      <c r="O331" s="168"/>
      <c r="P331" s="168"/>
      <c r="Q331" s="168"/>
      <c r="R331" s="168"/>
      <c r="S331" s="168"/>
      <c r="T331" s="255"/>
      <c r="U331" s="179"/>
      <c r="V331" s="179"/>
      <c r="W331" s="180"/>
      <c r="X331" s="161"/>
      <c r="Y331" s="161"/>
      <c r="Z331" s="161"/>
      <c r="AA331" s="256"/>
      <c r="AB331" s="256"/>
      <c r="AC331" s="256"/>
      <c r="AD331" s="256"/>
      <c r="AE331" s="160" t="str">
        <f t="shared" si="4"/>
        <v/>
      </c>
      <c r="AF331" s="160"/>
      <c r="AG331" s="160"/>
      <c r="AH331" s="160"/>
      <c r="AI331" s="160"/>
      <c r="AJ331" s="160"/>
      <c r="AK331" s="161"/>
      <c r="AL331" s="161"/>
      <c r="AM331" s="161"/>
      <c r="AN331" s="161"/>
      <c r="AO331" s="161"/>
    </row>
    <row r="332" spans="1:41" ht="16" customHeight="1" x14ac:dyDescent="0.35">
      <c r="A332" s="162"/>
      <c r="B332" s="163"/>
      <c r="C332" s="163"/>
      <c r="D332" s="163"/>
      <c r="E332" s="163"/>
      <c r="F332" s="164"/>
      <c r="G332" s="165"/>
      <c r="H332" s="166"/>
      <c r="I332" s="167"/>
      <c r="J332" s="168"/>
      <c r="K332" s="168"/>
      <c r="L332" s="168"/>
      <c r="M332" s="168"/>
      <c r="N332" s="168"/>
      <c r="O332" s="168"/>
      <c r="P332" s="168"/>
      <c r="Q332" s="168"/>
      <c r="R332" s="168"/>
      <c r="S332" s="168"/>
      <c r="T332" s="255"/>
      <c r="U332" s="179"/>
      <c r="V332" s="179"/>
      <c r="W332" s="180"/>
      <c r="X332" s="161"/>
      <c r="Y332" s="161"/>
      <c r="Z332" s="161"/>
      <c r="AA332" s="256"/>
      <c r="AB332" s="256"/>
      <c r="AC332" s="256"/>
      <c r="AD332" s="256"/>
      <c r="AE332" s="160" t="str">
        <f t="shared" si="4"/>
        <v/>
      </c>
      <c r="AF332" s="160"/>
      <c r="AG332" s="160"/>
      <c r="AH332" s="160"/>
      <c r="AI332" s="160"/>
      <c r="AJ332" s="160"/>
      <c r="AK332" s="161"/>
      <c r="AL332" s="161"/>
      <c r="AM332" s="161"/>
      <c r="AN332" s="161"/>
      <c r="AO332" s="161"/>
    </row>
    <row r="333" spans="1:41" ht="16" customHeight="1" x14ac:dyDescent="0.35">
      <c r="A333" s="162"/>
      <c r="B333" s="163"/>
      <c r="C333" s="163"/>
      <c r="D333" s="163"/>
      <c r="E333" s="163"/>
      <c r="F333" s="164"/>
      <c r="G333" s="165"/>
      <c r="H333" s="166"/>
      <c r="I333" s="167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255"/>
      <c r="U333" s="179"/>
      <c r="V333" s="179"/>
      <c r="W333" s="180"/>
      <c r="X333" s="161"/>
      <c r="Y333" s="161"/>
      <c r="Z333" s="161"/>
      <c r="AA333" s="256"/>
      <c r="AB333" s="256"/>
      <c r="AC333" s="256"/>
      <c r="AD333" s="256"/>
      <c r="AE333" s="160" t="str">
        <f t="shared" si="4"/>
        <v/>
      </c>
      <c r="AF333" s="160"/>
      <c r="AG333" s="160"/>
      <c r="AH333" s="160"/>
      <c r="AI333" s="160"/>
      <c r="AJ333" s="160"/>
      <c r="AK333" s="161"/>
      <c r="AL333" s="161"/>
      <c r="AM333" s="161"/>
      <c r="AN333" s="161"/>
      <c r="AO333" s="161"/>
    </row>
    <row r="334" spans="1:41" ht="16" customHeight="1" x14ac:dyDescent="0.35">
      <c r="A334" s="162"/>
      <c r="B334" s="163"/>
      <c r="C334" s="163"/>
      <c r="D334" s="163"/>
      <c r="E334" s="163"/>
      <c r="F334" s="164"/>
      <c r="G334" s="165"/>
      <c r="H334" s="166"/>
      <c r="I334" s="167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255"/>
      <c r="U334" s="179"/>
      <c r="V334" s="179"/>
      <c r="W334" s="180"/>
      <c r="X334" s="161"/>
      <c r="Y334" s="161"/>
      <c r="Z334" s="161"/>
      <c r="AA334" s="256"/>
      <c r="AB334" s="256"/>
      <c r="AC334" s="256"/>
      <c r="AD334" s="256"/>
      <c r="AE334" s="160" t="str">
        <f t="shared" si="4"/>
        <v/>
      </c>
      <c r="AF334" s="160"/>
      <c r="AG334" s="160"/>
      <c r="AH334" s="160"/>
      <c r="AI334" s="160"/>
      <c r="AJ334" s="160"/>
      <c r="AK334" s="161"/>
      <c r="AL334" s="161"/>
      <c r="AM334" s="161"/>
      <c r="AN334" s="161"/>
      <c r="AO334" s="161"/>
    </row>
    <row r="335" spans="1:41" ht="16" customHeight="1" x14ac:dyDescent="0.35">
      <c r="A335" s="162"/>
      <c r="B335" s="163"/>
      <c r="C335" s="163"/>
      <c r="D335" s="163"/>
      <c r="E335" s="163"/>
      <c r="F335" s="164"/>
      <c r="G335" s="165"/>
      <c r="H335" s="166"/>
      <c r="I335" s="167"/>
      <c r="J335" s="168"/>
      <c r="K335" s="168"/>
      <c r="L335" s="168"/>
      <c r="M335" s="168"/>
      <c r="N335" s="168"/>
      <c r="O335" s="168"/>
      <c r="P335" s="168"/>
      <c r="Q335" s="168"/>
      <c r="R335" s="168"/>
      <c r="S335" s="168"/>
      <c r="T335" s="255"/>
      <c r="U335" s="179"/>
      <c r="V335" s="179"/>
      <c r="W335" s="180"/>
      <c r="X335" s="161"/>
      <c r="Y335" s="161"/>
      <c r="Z335" s="161"/>
      <c r="AA335" s="256"/>
      <c r="AB335" s="256"/>
      <c r="AC335" s="256"/>
      <c r="AD335" s="256"/>
      <c r="AE335" s="160" t="str">
        <f t="shared" si="4"/>
        <v/>
      </c>
      <c r="AF335" s="160"/>
      <c r="AG335" s="160"/>
      <c r="AH335" s="160"/>
      <c r="AI335" s="160"/>
      <c r="AJ335" s="160"/>
      <c r="AK335" s="161"/>
      <c r="AL335" s="161"/>
      <c r="AM335" s="161"/>
      <c r="AN335" s="161"/>
      <c r="AO335" s="161"/>
    </row>
    <row r="336" spans="1:41" ht="16" customHeight="1" x14ac:dyDescent="0.35">
      <c r="A336" s="162"/>
      <c r="B336" s="163"/>
      <c r="C336" s="163"/>
      <c r="D336" s="163"/>
      <c r="E336" s="163"/>
      <c r="F336" s="164"/>
      <c r="G336" s="165"/>
      <c r="H336" s="166"/>
      <c r="I336" s="167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255"/>
      <c r="U336" s="179"/>
      <c r="V336" s="179"/>
      <c r="W336" s="180"/>
      <c r="X336" s="161"/>
      <c r="Y336" s="161"/>
      <c r="Z336" s="161"/>
      <c r="AA336" s="256"/>
      <c r="AB336" s="256"/>
      <c r="AC336" s="256"/>
      <c r="AD336" s="256"/>
      <c r="AE336" s="160" t="str">
        <f t="shared" si="4"/>
        <v/>
      </c>
      <c r="AF336" s="160"/>
      <c r="AG336" s="160"/>
      <c r="AH336" s="160"/>
      <c r="AI336" s="160"/>
      <c r="AJ336" s="160"/>
      <c r="AK336" s="161"/>
      <c r="AL336" s="161"/>
      <c r="AM336" s="161"/>
      <c r="AN336" s="161"/>
      <c r="AO336" s="161"/>
    </row>
    <row r="337" spans="1:41" ht="16" customHeight="1" x14ac:dyDescent="0.35">
      <c r="A337" s="162"/>
      <c r="B337" s="163"/>
      <c r="C337" s="163"/>
      <c r="D337" s="163"/>
      <c r="E337" s="163"/>
      <c r="F337" s="164"/>
      <c r="G337" s="165"/>
      <c r="H337" s="166"/>
      <c r="I337" s="167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255"/>
      <c r="U337" s="179"/>
      <c r="V337" s="179"/>
      <c r="W337" s="180"/>
      <c r="X337" s="161"/>
      <c r="Y337" s="161"/>
      <c r="Z337" s="161"/>
      <c r="AA337" s="256"/>
      <c r="AB337" s="256"/>
      <c r="AC337" s="256"/>
      <c r="AD337" s="256"/>
      <c r="AE337" s="160" t="str">
        <f t="shared" si="4"/>
        <v/>
      </c>
      <c r="AF337" s="160"/>
      <c r="AG337" s="160"/>
      <c r="AH337" s="160"/>
      <c r="AI337" s="160"/>
      <c r="AJ337" s="160"/>
      <c r="AK337" s="161"/>
      <c r="AL337" s="161"/>
      <c r="AM337" s="161"/>
      <c r="AN337" s="161"/>
      <c r="AO337" s="161"/>
    </row>
    <row r="338" spans="1:41" ht="16" customHeight="1" x14ac:dyDescent="0.35">
      <c r="A338" s="162"/>
      <c r="B338" s="163"/>
      <c r="C338" s="163"/>
      <c r="D338" s="163"/>
      <c r="E338" s="163"/>
      <c r="F338" s="164"/>
      <c r="G338" s="165"/>
      <c r="H338" s="166"/>
      <c r="I338" s="167"/>
      <c r="J338" s="168"/>
      <c r="K338" s="168"/>
      <c r="L338" s="168"/>
      <c r="M338" s="168"/>
      <c r="N338" s="168"/>
      <c r="O338" s="168"/>
      <c r="P338" s="168"/>
      <c r="Q338" s="168"/>
      <c r="R338" s="168"/>
      <c r="S338" s="168"/>
      <c r="T338" s="255"/>
      <c r="U338" s="179"/>
      <c r="V338" s="179"/>
      <c r="W338" s="180"/>
      <c r="X338" s="161"/>
      <c r="Y338" s="161"/>
      <c r="Z338" s="161"/>
      <c r="AA338" s="256"/>
      <c r="AB338" s="256"/>
      <c r="AC338" s="256"/>
      <c r="AD338" s="256"/>
      <c r="AE338" s="160" t="str">
        <f t="shared" si="4"/>
        <v/>
      </c>
      <c r="AF338" s="160"/>
      <c r="AG338" s="160"/>
      <c r="AH338" s="160"/>
      <c r="AI338" s="160"/>
      <c r="AJ338" s="160"/>
      <c r="AK338" s="161"/>
      <c r="AL338" s="161"/>
      <c r="AM338" s="161"/>
      <c r="AN338" s="161"/>
      <c r="AO338" s="161"/>
    </row>
    <row r="339" spans="1:41" ht="16" customHeight="1" x14ac:dyDescent="0.35">
      <c r="A339" s="162"/>
      <c r="B339" s="163"/>
      <c r="C339" s="163"/>
      <c r="D339" s="163"/>
      <c r="E339" s="163"/>
      <c r="F339" s="164"/>
      <c r="G339" s="165"/>
      <c r="H339" s="166"/>
      <c r="I339" s="167"/>
      <c r="J339" s="168"/>
      <c r="K339" s="168"/>
      <c r="L339" s="168"/>
      <c r="M339" s="168"/>
      <c r="N339" s="168"/>
      <c r="O339" s="168"/>
      <c r="P339" s="168"/>
      <c r="Q339" s="168"/>
      <c r="R339" s="168"/>
      <c r="S339" s="168"/>
      <c r="T339" s="255"/>
      <c r="U339" s="179"/>
      <c r="V339" s="179"/>
      <c r="W339" s="180"/>
      <c r="X339" s="161"/>
      <c r="Y339" s="161"/>
      <c r="Z339" s="161"/>
      <c r="AA339" s="256"/>
      <c r="AB339" s="256"/>
      <c r="AC339" s="256"/>
      <c r="AD339" s="256"/>
      <c r="AE339" s="160" t="str">
        <f t="shared" si="4"/>
        <v/>
      </c>
      <c r="AF339" s="160"/>
      <c r="AG339" s="160"/>
      <c r="AH339" s="160"/>
      <c r="AI339" s="160"/>
      <c r="AJ339" s="160"/>
      <c r="AK339" s="161"/>
      <c r="AL339" s="161"/>
      <c r="AM339" s="161"/>
      <c r="AN339" s="161"/>
      <c r="AO339" s="161"/>
    </row>
    <row r="340" spans="1:41" ht="16" customHeight="1" x14ac:dyDescent="0.35">
      <c r="A340" s="162"/>
      <c r="B340" s="163"/>
      <c r="C340" s="163"/>
      <c r="D340" s="163"/>
      <c r="E340" s="163"/>
      <c r="F340" s="164"/>
      <c r="G340" s="165"/>
      <c r="H340" s="166"/>
      <c r="I340" s="167"/>
      <c r="J340" s="168"/>
      <c r="K340" s="168"/>
      <c r="L340" s="168"/>
      <c r="M340" s="168"/>
      <c r="N340" s="168"/>
      <c r="O340" s="168"/>
      <c r="P340" s="168"/>
      <c r="Q340" s="168"/>
      <c r="R340" s="168"/>
      <c r="S340" s="168"/>
      <c r="T340" s="255"/>
      <c r="U340" s="179"/>
      <c r="V340" s="179"/>
      <c r="W340" s="180"/>
      <c r="X340" s="161"/>
      <c r="Y340" s="161"/>
      <c r="Z340" s="161"/>
      <c r="AA340" s="256"/>
      <c r="AB340" s="256"/>
      <c r="AC340" s="256"/>
      <c r="AD340" s="256"/>
      <c r="AE340" s="160" t="str">
        <f t="shared" si="4"/>
        <v/>
      </c>
      <c r="AF340" s="160"/>
      <c r="AG340" s="160"/>
      <c r="AH340" s="160"/>
      <c r="AI340" s="160"/>
      <c r="AJ340" s="160"/>
      <c r="AK340" s="161"/>
      <c r="AL340" s="161"/>
      <c r="AM340" s="161"/>
      <c r="AN340" s="161"/>
      <c r="AO340" s="161"/>
    </row>
    <row r="341" spans="1:41" ht="16" customHeight="1" x14ac:dyDescent="0.35">
      <c r="A341" s="162"/>
      <c r="B341" s="163"/>
      <c r="C341" s="163"/>
      <c r="D341" s="163"/>
      <c r="E341" s="163"/>
      <c r="F341" s="164"/>
      <c r="G341" s="165"/>
      <c r="H341" s="166"/>
      <c r="I341" s="167"/>
      <c r="J341" s="168"/>
      <c r="K341" s="168"/>
      <c r="L341" s="168"/>
      <c r="M341" s="168"/>
      <c r="N341" s="168"/>
      <c r="O341" s="168"/>
      <c r="P341" s="168"/>
      <c r="Q341" s="168"/>
      <c r="R341" s="168"/>
      <c r="S341" s="168"/>
      <c r="T341" s="255"/>
      <c r="U341" s="179"/>
      <c r="V341" s="179"/>
      <c r="W341" s="180"/>
      <c r="X341" s="161"/>
      <c r="Y341" s="161"/>
      <c r="Z341" s="161"/>
      <c r="AA341" s="256"/>
      <c r="AB341" s="256"/>
      <c r="AC341" s="256"/>
      <c r="AD341" s="256"/>
      <c r="AE341" s="160" t="str">
        <f t="shared" si="4"/>
        <v/>
      </c>
      <c r="AF341" s="160"/>
      <c r="AG341" s="160"/>
      <c r="AH341" s="160"/>
      <c r="AI341" s="160"/>
      <c r="AJ341" s="160"/>
      <c r="AK341" s="161"/>
      <c r="AL341" s="161"/>
      <c r="AM341" s="161"/>
      <c r="AN341" s="161"/>
      <c r="AO341" s="161"/>
    </row>
    <row r="342" spans="1:41" ht="16" customHeight="1" x14ac:dyDescent="0.35">
      <c r="A342" s="162"/>
      <c r="B342" s="163"/>
      <c r="C342" s="163"/>
      <c r="D342" s="163"/>
      <c r="E342" s="163"/>
      <c r="F342" s="164"/>
      <c r="G342" s="165"/>
      <c r="H342" s="166"/>
      <c r="I342" s="167"/>
      <c r="J342" s="168"/>
      <c r="K342" s="168"/>
      <c r="L342" s="168"/>
      <c r="M342" s="168"/>
      <c r="N342" s="168"/>
      <c r="O342" s="168"/>
      <c r="P342" s="168"/>
      <c r="Q342" s="168"/>
      <c r="R342" s="168"/>
      <c r="S342" s="168"/>
      <c r="T342" s="255"/>
      <c r="U342" s="179"/>
      <c r="V342" s="179"/>
      <c r="W342" s="180"/>
      <c r="X342" s="161"/>
      <c r="Y342" s="161"/>
      <c r="Z342" s="161"/>
      <c r="AA342" s="256"/>
      <c r="AB342" s="256"/>
      <c r="AC342" s="256"/>
      <c r="AD342" s="256"/>
      <c r="AE342" s="160" t="str">
        <f t="shared" si="4"/>
        <v/>
      </c>
      <c r="AF342" s="160"/>
      <c r="AG342" s="160"/>
      <c r="AH342" s="160"/>
      <c r="AI342" s="160"/>
      <c r="AJ342" s="160"/>
      <c r="AK342" s="161"/>
      <c r="AL342" s="161"/>
      <c r="AM342" s="161"/>
      <c r="AN342" s="161"/>
      <c r="AO342" s="161"/>
    </row>
    <row r="343" spans="1:41" ht="16" customHeight="1" x14ac:dyDescent="0.35">
      <c r="A343" s="162"/>
      <c r="B343" s="163"/>
      <c r="C343" s="163"/>
      <c r="D343" s="163"/>
      <c r="E343" s="163"/>
      <c r="F343" s="164"/>
      <c r="G343" s="165"/>
      <c r="H343" s="166"/>
      <c r="I343" s="167"/>
      <c r="J343" s="168"/>
      <c r="K343" s="168"/>
      <c r="L343" s="168"/>
      <c r="M343" s="168"/>
      <c r="N343" s="168"/>
      <c r="O343" s="168"/>
      <c r="P343" s="168"/>
      <c r="Q343" s="168"/>
      <c r="R343" s="168"/>
      <c r="S343" s="168"/>
      <c r="T343" s="255"/>
      <c r="U343" s="179"/>
      <c r="V343" s="179"/>
      <c r="W343" s="180"/>
      <c r="X343" s="161"/>
      <c r="Y343" s="161"/>
      <c r="Z343" s="161"/>
      <c r="AA343" s="256"/>
      <c r="AB343" s="256"/>
      <c r="AC343" s="256"/>
      <c r="AD343" s="256"/>
      <c r="AE343" s="160" t="str">
        <f t="shared" si="4"/>
        <v/>
      </c>
      <c r="AF343" s="160"/>
      <c r="AG343" s="160"/>
      <c r="AH343" s="160"/>
      <c r="AI343" s="160"/>
      <c r="AJ343" s="160"/>
      <c r="AK343" s="161"/>
      <c r="AL343" s="161"/>
      <c r="AM343" s="161"/>
      <c r="AN343" s="161"/>
      <c r="AO343" s="161"/>
    </row>
    <row r="344" spans="1:41" ht="16" customHeight="1" x14ac:dyDescent="0.35">
      <c r="A344" s="162"/>
      <c r="B344" s="163"/>
      <c r="C344" s="163"/>
      <c r="D344" s="163"/>
      <c r="E344" s="163"/>
      <c r="F344" s="164"/>
      <c r="G344" s="165"/>
      <c r="H344" s="166"/>
      <c r="I344" s="167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255"/>
      <c r="U344" s="179"/>
      <c r="V344" s="179"/>
      <c r="W344" s="180"/>
      <c r="X344" s="161"/>
      <c r="Y344" s="161"/>
      <c r="Z344" s="161"/>
      <c r="AA344" s="256"/>
      <c r="AB344" s="256"/>
      <c r="AC344" s="256"/>
      <c r="AD344" s="256"/>
      <c r="AE344" s="160" t="str">
        <f t="shared" si="4"/>
        <v/>
      </c>
      <c r="AF344" s="160"/>
      <c r="AG344" s="160"/>
      <c r="AH344" s="160"/>
      <c r="AI344" s="160"/>
      <c r="AJ344" s="160"/>
      <c r="AK344" s="161"/>
      <c r="AL344" s="161"/>
      <c r="AM344" s="161"/>
      <c r="AN344" s="161"/>
      <c r="AO344" s="161"/>
    </row>
    <row r="345" spans="1:41" ht="16" customHeight="1" x14ac:dyDescent="0.35">
      <c r="A345" s="162"/>
      <c r="B345" s="163"/>
      <c r="C345" s="163"/>
      <c r="D345" s="163"/>
      <c r="E345" s="163"/>
      <c r="F345" s="164"/>
      <c r="G345" s="165"/>
      <c r="H345" s="166"/>
      <c r="I345" s="167"/>
      <c r="J345" s="168"/>
      <c r="K345" s="168"/>
      <c r="L345" s="168"/>
      <c r="M345" s="168"/>
      <c r="N345" s="168"/>
      <c r="O345" s="168"/>
      <c r="P345" s="168"/>
      <c r="Q345" s="168"/>
      <c r="R345" s="168"/>
      <c r="S345" s="168"/>
      <c r="T345" s="255"/>
      <c r="U345" s="179"/>
      <c r="V345" s="179"/>
      <c r="W345" s="180"/>
      <c r="X345" s="161"/>
      <c r="Y345" s="161"/>
      <c r="Z345" s="161"/>
      <c r="AA345" s="256"/>
      <c r="AB345" s="256"/>
      <c r="AC345" s="256"/>
      <c r="AD345" s="256"/>
      <c r="AE345" s="160" t="str">
        <f t="shared" si="4"/>
        <v/>
      </c>
      <c r="AF345" s="160"/>
      <c r="AG345" s="160"/>
      <c r="AH345" s="160"/>
      <c r="AI345" s="160"/>
      <c r="AJ345" s="160"/>
      <c r="AK345" s="161"/>
      <c r="AL345" s="161"/>
      <c r="AM345" s="161"/>
      <c r="AN345" s="161"/>
      <c r="AO345" s="161"/>
    </row>
    <row r="346" spans="1:41" ht="16" customHeight="1" x14ac:dyDescent="0.35">
      <c r="A346" s="162"/>
      <c r="B346" s="163"/>
      <c r="C346" s="163"/>
      <c r="D346" s="163"/>
      <c r="E346" s="163"/>
      <c r="F346" s="164"/>
      <c r="G346" s="165"/>
      <c r="H346" s="166"/>
      <c r="I346" s="167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255"/>
      <c r="U346" s="179"/>
      <c r="V346" s="179"/>
      <c r="W346" s="180"/>
      <c r="X346" s="161"/>
      <c r="Y346" s="161"/>
      <c r="Z346" s="161"/>
      <c r="AA346" s="256"/>
      <c r="AB346" s="256"/>
      <c r="AC346" s="256"/>
      <c r="AD346" s="256"/>
      <c r="AE346" s="160" t="str">
        <f t="shared" si="4"/>
        <v/>
      </c>
      <c r="AF346" s="160"/>
      <c r="AG346" s="160"/>
      <c r="AH346" s="160"/>
      <c r="AI346" s="160"/>
      <c r="AJ346" s="160"/>
      <c r="AK346" s="161"/>
      <c r="AL346" s="161"/>
      <c r="AM346" s="161"/>
      <c r="AN346" s="161"/>
      <c r="AO346" s="161"/>
    </row>
    <row r="347" spans="1:41" ht="16" customHeight="1" x14ac:dyDescent="0.35">
      <c r="A347" s="162"/>
      <c r="B347" s="163"/>
      <c r="C347" s="163"/>
      <c r="D347" s="163"/>
      <c r="E347" s="163"/>
      <c r="F347" s="164"/>
      <c r="G347" s="165"/>
      <c r="H347" s="166"/>
      <c r="I347" s="167"/>
      <c r="J347" s="168"/>
      <c r="K347" s="168"/>
      <c r="L347" s="168"/>
      <c r="M347" s="168"/>
      <c r="N347" s="168"/>
      <c r="O347" s="168"/>
      <c r="P347" s="168"/>
      <c r="Q347" s="168"/>
      <c r="R347" s="168"/>
      <c r="S347" s="168"/>
      <c r="T347" s="255"/>
      <c r="U347" s="179"/>
      <c r="V347" s="179"/>
      <c r="W347" s="180"/>
      <c r="X347" s="161"/>
      <c r="Y347" s="161"/>
      <c r="Z347" s="161"/>
      <c r="AA347" s="256"/>
      <c r="AB347" s="256"/>
      <c r="AC347" s="256"/>
      <c r="AD347" s="256"/>
      <c r="AE347" s="160" t="str">
        <f t="shared" ref="AE347:AE410" si="5">IF(AA347="","",ROUND(T347*AA347,0))</f>
        <v/>
      </c>
      <c r="AF347" s="160"/>
      <c r="AG347" s="160"/>
      <c r="AH347" s="160"/>
      <c r="AI347" s="160"/>
      <c r="AJ347" s="160"/>
      <c r="AK347" s="161"/>
      <c r="AL347" s="161"/>
      <c r="AM347" s="161"/>
      <c r="AN347" s="161"/>
      <c r="AO347" s="161"/>
    </row>
    <row r="348" spans="1:41" ht="16" customHeight="1" x14ac:dyDescent="0.35">
      <c r="A348" s="162"/>
      <c r="B348" s="163"/>
      <c r="C348" s="163"/>
      <c r="D348" s="163"/>
      <c r="E348" s="163"/>
      <c r="F348" s="164"/>
      <c r="G348" s="165"/>
      <c r="H348" s="166"/>
      <c r="I348" s="167"/>
      <c r="J348" s="168"/>
      <c r="K348" s="168"/>
      <c r="L348" s="168"/>
      <c r="M348" s="168"/>
      <c r="N348" s="168"/>
      <c r="O348" s="168"/>
      <c r="P348" s="168"/>
      <c r="Q348" s="168"/>
      <c r="R348" s="168"/>
      <c r="S348" s="168"/>
      <c r="T348" s="255"/>
      <c r="U348" s="179"/>
      <c r="V348" s="179"/>
      <c r="W348" s="180"/>
      <c r="X348" s="161"/>
      <c r="Y348" s="161"/>
      <c r="Z348" s="161"/>
      <c r="AA348" s="256"/>
      <c r="AB348" s="256"/>
      <c r="AC348" s="256"/>
      <c r="AD348" s="256"/>
      <c r="AE348" s="160" t="str">
        <f t="shared" si="5"/>
        <v/>
      </c>
      <c r="AF348" s="160"/>
      <c r="AG348" s="160"/>
      <c r="AH348" s="160"/>
      <c r="AI348" s="160"/>
      <c r="AJ348" s="160"/>
      <c r="AK348" s="161"/>
      <c r="AL348" s="161"/>
      <c r="AM348" s="161"/>
      <c r="AN348" s="161"/>
      <c r="AO348" s="161"/>
    </row>
    <row r="349" spans="1:41" ht="16" customHeight="1" x14ac:dyDescent="0.35">
      <c r="A349" s="162"/>
      <c r="B349" s="163"/>
      <c r="C349" s="163"/>
      <c r="D349" s="163"/>
      <c r="E349" s="163"/>
      <c r="F349" s="164"/>
      <c r="G349" s="165"/>
      <c r="H349" s="166"/>
      <c r="I349" s="167"/>
      <c r="J349" s="168"/>
      <c r="K349" s="168"/>
      <c r="L349" s="168"/>
      <c r="M349" s="168"/>
      <c r="N349" s="168"/>
      <c r="O349" s="168"/>
      <c r="P349" s="168"/>
      <c r="Q349" s="168"/>
      <c r="R349" s="168"/>
      <c r="S349" s="168"/>
      <c r="T349" s="255"/>
      <c r="U349" s="179"/>
      <c r="V349" s="179"/>
      <c r="W349" s="180"/>
      <c r="X349" s="161"/>
      <c r="Y349" s="161"/>
      <c r="Z349" s="161"/>
      <c r="AA349" s="256"/>
      <c r="AB349" s="256"/>
      <c r="AC349" s="256"/>
      <c r="AD349" s="256"/>
      <c r="AE349" s="160" t="str">
        <f t="shared" si="5"/>
        <v/>
      </c>
      <c r="AF349" s="160"/>
      <c r="AG349" s="160"/>
      <c r="AH349" s="160"/>
      <c r="AI349" s="160"/>
      <c r="AJ349" s="160"/>
      <c r="AK349" s="161"/>
      <c r="AL349" s="161"/>
      <c r="AM349" s="161"/>
      <c r="AN349" s="161"/>
      <c r="AO349" s="161"/>
    </row>
    <row r="350" spans="1:41" ht="16" customHeight="1" x14ac:dyDescent="0.35">
      <c r="A350" s="162"/>
      <c r="B350" s="163"/>
      <c r="C350" s="163"/>
      <c r="D350" s="163"/>
      <c r="E350" s="163"/>
      <c r="F350" s="164"/>
      <c r="G350" s="165"/>
      <c r="H350" s="166"/>
      <c r="I350" s="167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255"/>
      <c r="U350" s="179"/>
      <c r="V350" s="179"/>
      <c r="W350" s="180"/>
      <c r="X350" s="161"/>
      <c r="Y350" s="161"/>
      <c r="Z350" s="161"/>
      <c r="AA350" s="256"/>
      <c r="AB350" s="256"/>
      <c r="AC350" s="256"/>
      <c r="AD350" s="256"/>
      <c r="AE350" s="160" t="str">
        <f t="shared" si="5"/>
        <v/>
      </c>
      <c r="AF350" s="160"/>
      <c r="AG350" s="160"/>
      <c r="AH350" s="160"/>
      <c r="AI350" s="160"/>
      <c r="AJ350" s="160"/>
      <c r="AK350" s="161"/>
      <c r="AL350" s="161"/>
      <c r="AM350" s="161"/>
      <c r="AN350" s="161"/>
      <c r="AO350" s="161"/>
    </row>
    <row r="351" spans="1:41" ht="16" customHeight="1" x14ac:dyDescent="0.35">
      <c r="A351" s="162"/>
      <c r="B351" s="163"/>
      <c r="C351" s="163"/>
      <c r="D351" s="163"/>
      <c r="E351" s="163"/>
      <c r="F351" s="164"/>
      <c r="G351" s="165"/>
      <c r="H351" s="166"/>
      <c r="I351" s="167"/>
      <c r="J351" s="168"/>
      <c r="K351" s="168"/>
      <c r="L351" s="168"/>
      <c r="M351" s="168"/>
      <c r="N351" s="168"/>
      <c r="O351" s="168"/>
      <c r="P351" s="168"/>
      <c r="Q351" s="168"/>
      <c r="R351" s="168"/>
      <c r="S351" s="168"/>
      <c r="T351" s="255"/>
      <c r="U351" s="179"/>
      <c r="V351" s="179"/>
      <c r="W351" s="180"/>
      <c r="X351" s="161"/>
      <c r="Y351" s="161"/>
      <c r="Z351" s="161"/>
      <c r="AA351" s="256"/>
      <c r="AB351" s="256"/>
      <c r="AC351" s="256"/>
      <c r="AD351" s="256"/>
      <c r="AE351" s="160" t="str">
        <f t="shared" si="5"/>
        <v/>
      </c>
      <c r="AF351" s="160"/>
      <c r="AG351" s="160"/>
      <c r="AH351" s="160"/>
      <c r="AI351" s="160"/>
      <c r="AJ351" s="160"/>
      <c r="AK351" s="161"/>
      <c r="AL351" s="161"/>
      <c r="AM351" s="161"/>
      <c r="AN351" s="161"/>
      <c r="AO351" s="161"/>
    </row>
    <row r="352" spans="1:41" ht="16" customHeight="1" x14ac:dyDescent="0.35">
      <c r="A352" s="162"/>
      <c r="B352" s="163"/>
      <c r="C352" s="163"/>
      <c r="D352" s="163"/>
      <c r="E352" s="163"/>
      <c r="F352" s="164"/>
      <c r="G352" s="165"/>
      <c r="H352" s="166"/>
      <c r="I352" s="167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255"/>
      <c r="U352" s="179"/>
      <c r="V352" s="179"/>
      <c r="W352" s="180"/>
      <c r="X352" s="161"/>
      <c r="Y352" s="161"/>
      <c r="Z352" s="161"/>
      <c r="AA352" s="256"/>
      <c r="AB352" s="256"/>
      <c r="AC352" s="256"/>
      <c r="AD352" s="256"/>
      <c r="AE352" s="160" t="str">
        <f t="shared" si="5"/>
        <v/>
      </c>
      <c r="AF352" s="160"/>
      <c r="AG352" s="160"/>
      <c r="AH352" s="160"/>
      <c r="AI352" s="160"/>
      <c r="AJ352" s="160"/>
      <c r="AK352" s="161"/>
      <c r="AL352" s="161"/>
      <c r="AM352" s="161"/>
      <c r="AN352" s="161"/>
      <c r="AO352" s="161"/>
    </row>
    <row r="353" spans="1:41" ht="16" customHeight="1" x14ac:dyDescent="0.35">
      <c r="A353" s="162"/>
      <c r="B353" s="163"/>
      <c r="C353" s="163"/>
      <c r="D353" s="163"/>
      <c r="E353" s="163"/>
      <c r="F353" s="164"/>
      <c r="G353" s="165"/>
      <c r="H353" s="166"/>
      <c r="I353" s="167"/>
      <c r="J353" s="168"/>
      <c r="K353" s="168"/>
      <c r="L353" s="168"/>
      <c r="M353" s="168"/>
      <c r="N353" s="168"/>
      <c r="O353" s="168"/>
      <c r="P353" s="168"/>
      <c r="Q353" s="168"/>
      <c r="R353" s="168"/>
      <c r="S353" s="168"/>
      <c r="T353" s="255"/>
      <c r="U353" s="179"/>
      <c r="V353" s="179"/>
      <c r="W353" s="180"/>
      <c r="X353" s="161"/>
      <c r="Y353" s="161"/>
      <c r="Z353" s="161"/>
      <c r="AA353" s="256"/>
      <c r="AB353" s="256"/>
      <c r="AC353" s="256"/>
      <c r="AD353" s="256"/>
      <c r="AE353" s="160" t="str">
        <f t="shared" si="5"/>
        <v/>
      </c>
      <c r="AF353" s="160"/>
      <c r="AG353" s="160"/>
      <c r="AH353" s="160"/>
      <c r="AI353" s="160"/>
      <c r="AJ353" s="160"/>
      <c r="AK353" s="161"/>
      <c r="AL353" s="161"/>
      <c r="AM353" s="161"/>
      <c r="AN353" s="161"/>
      <c r="AO353" s="161"/>
    </row>
    <row r="354" spans="1:41" ht="16" customHeight="1" x14ac:dyDescent="0.35">
      <c r="A354" s="162"/>
      <c r="B354" s="163"/>
      <c r="C354" s="163"/>
      <c r="D354" s="163"/>
      <c r="E354" s="163"/>
      <c r="F354" s="164"/>
      <c r="G354" s="165"/>
      <c r="H354" s="166"/>
      <c r="I354" s="167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255"/>
      <c r="U354" s="179"/>
      <c r="V354" s="179"/>
      <c r="W354" s="180"/>
      <c r="X354" s="161"/>
      <c r="Y354" s="161"/>
      <c r="Z354" s="161"/>
      <c r="AA354" s="256"/>
      <c r="AB354" s="256"/>
      <c r="AC354" s="256"/>
      <c r="AD354" s="256"/>
      <c r="AE354" s="160" t="str">
        <f t="shared" si="5"/>
        <v/>
      </c>
      <c r="AF354" s="160"/>
      <c r="AG354" s="160"/>
      <c r="AH354" s="160"/>
      <c r="AI354" s="160"/>
      <c r="AJ354" s="160"/>
      <c r="AK354" s="161"/>
      <c r="AL354" s="161"/>
      <c r="AM354" s="161"/>
      <c r="AN354" s="161"/>
      <c r="AO354" s="161"/>
    </row>
    <row r="355" spans="1:41" ht="16" customHeight="1" x14ac:dyDescent="0.35">
      <c r="A355" s="162"/>
      <c r="B355" s="163"/>
      <c r="C355" s="163"/>
      <c r="D355" s="163"/>
      <c r="E355" s="163"/>
      <c r="F355" s="164"/>
      <c r="G355" s="165"/>
      <c r="H355" s="166"/>
      <c r="I355" s="167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255"/>
      <c r="U355" s="179"/>
      <c r="V355" s="179"/>
      <c r="W355" s="180"/>
      <c r="X355" s="161"/>
      <c r="Y355" s="161"/>
      <c r="Z355" s="161"/>
      <c r="AA355" s="256"/>
      <c r="AB355" s="256"/>
      <c r="AC355" s="256"/>
      <c r="AD355" s="256"/>
      <c r="AE355" s="160" t="str">
        <f t="shared" si="5"/>
        <v/>
      </c>
      <c r="AF355" s="160"/>
      <c r="AG355" s="160"/>
      <c r="AH355" s="160"/>
      <c r="AI355" s="160"/>
      <c r="AJ355" s="160"/>
      <c r="AK355" s="161"/>
      <c r="AL355" s="161"/>
      <c r="AM355" s="161"/>
      <c r="AN355" s="161"/>
      <c r="AO355" s="161"/>
    </row>
    <row r="356" spans="1:41" ht="16" customHeight="1" x14ac:dyDescent="0.35">
      <c r="A356" s="162"/>
      <c r="B356" s="163"/>
      <c r="C356" s="163"/>
      <c r="D356" s="163"/>
      <c r="E356" s="163"/>
      <c r="F356" s="164"/>
      <c r="G356" s="165"/>
      <c r="H356" s="166"/>
      <c r="I356" s="167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255"/>
      <c r="U356" s="179"/>
      <c r="V356" s="179"/>
      <c r="W356" s="180"/>
      <c r="X356" s="161"/>
      <c r="Y356" s="161"/>
      <c r="Z356" s="161"/>
      <c r="AA356" s="256"/>
      <c r="AB356" s="256"/>
      <c r="AC356" s="256"/>
      <c r="AD356" s="256"/>
      <c r="AE356" s="160" t="str">
        <f t="shared" si="5"/>
        <v/>
      </c>
      <c r="AF356" s="160"/>
      <c r="AG356" s="160"/>
      <c r="AH356" s="160"/>
      <c r="AI356" s="160"/>
      <c r="AJ356" s="160"/>
      <c r="AK356" s="161"/>
      <c r="AL356" s="161"/>
      <c r="AM356" s="161"/>
      <c r="AN356" s="161"/>
      <c r="AO356" s="161"/>
    </row>
    <row r="357" spans="1:41" ht="16" customHeight="1" x14ac:dyDescent="0.35">
      <c r="A357" s="162"/>
      <c r="B357" s="163"/>
      <c r="C357" s="163"/>
      <c r="D357" s="163"/>
      <c r="E357" s="163"/>
      <c r="F357" s="164"/>
      <c r="G357" s="165"/>
      <c r="H357" s="166"/>
      <c r="I357" s="167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255"/>
      <c r="U357" s="179"/>
      <c r="V357" s="179"/>
      <c r="W357" s="180"/>
      <c r="X357" s="161"/>
      <c r="Y357" s="161"/>
      <c r="Z357" s="161"/>
      <c r="AA357" s="256"/>
      <c r="AB357" s="256"/>
      <c r="AC357" s="256"/>
      <c r="AD357" s="256"/>
      <c r="AE357" s="160" t="str">
        <f t="shared" si="5"/>
        <v/>
      </c>
      <c r="AF357" s="160"/>
      <c r="AG357" s="160"/>
      <c r="AH357" s="160"/>
      <c r="AI357" s="160"/>
      <c r="AJ357" s="160"/>
      <c r="AK357" s="161"/>
      <c r="AL357" s="161"/>
      <c r="AM357" s="161"/>
      <c r="AN357" s="161"/>
      <c r="AO357" s="161"/>
    </row>
    <row r="358" spans="1:41" ht="16" customHeight="1" x14ac:dyDescent="0.35">
      <c r="A358" s="162"/>
      <c r="B358" s="163"/>
      <c r="C358" s="163"/>
      <c r="D358" s="163"/>
      <c r="E358" s="163"/>
      <c r="F358" s="164"/>
      <c r="G358" s="165"/>
      <c r="H358" s="166"/>
      <c r="I358" s="167"/>
      <c r="J358" s="168"/>
      <c r="K358" s="168"/>
      <c r="L358" s="168"/>
      <c r="M358" s="168"/>
      <c r="N358" s="168"/>
      <c r="O358" s="168"/>
      <c r="P358" s="168"/>
      <c r="Q358" s="168"/>
      <c r="R358" s="168"/>
      <c r="S358" s="168"/>
      <c r="T358" s="255"/>
      <c r="U358" s="179"/>
      <c r="V358" s="179"/>
      <c r="W358" s="180"/>
      <c r="X358" s="161"/>
      <c r="Y358" s="161"/>
      <c r="Z358" s="161"/>
      <c r="AA358" s="256"/>
      <c r="AB358" s="256"/>
      <c r="AC358" s="256"/>
      <c r="AD358" s="256"/>
      <c r="AE358" s="160" t="str">
        <f t="shared" si="5"/>
        <v/>
      </c>
      <c r="AF358" s="160"/>
      <c r="AG358" s="160"/>
      <c r="AH358" s="160"/>
      <c r="AI358" s="160"/>
      <c r="AJ358" s="160"/>
      <c r="AK358" s="161"/>
      <c r="AL358" s="161"/>
      <c r="AM358" s="161"/>
      <c r="AN358" s="161"/>
      <c r="AO358" s="161"/>
    </row>
    <row r="359" spans="1:41" ht="16" customHeight="1" x14ac:dyDescent="0.35">
      <c r="A359" s="162"/>
      <c r="B359" s="163"/>
      <c r="C359" s="163"/>
      <c r="D359" s="163"/>
      <c r="E359" s="163"/>
      <c r="F359" s="164"/>
      <c r="G359" s="165"/>
      <c r="H359" s="166"/>
      <c r="I359" s="167"/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255"/>
      <c r="U359" s="179"/>
      <c r="V359" s="179"/>
      <c r="W359" s="180"/>
      <c r="X359" s="161"/>
      <c r="Y359" s="161"/>
      <c r="Z359" s="161"/>
      <c r="AA359" s="256"/>
      <c r="AB359" s="256"/>
      <c r="AC359" s="256"/>
      <c r="AD359" s="256"/>
      <c r="AE359" s="160" t="str">
        <f t="shared" si="5"/>
        <v/>
      </c>
      <c r="AF359" s="160"/>
      <c r="AG359" s="160"/>
      <c r="AH359" s="160"/>
      <c r="AI359" s="160"/>
      <c r="AJ359" s="160"/>
      <c r="AK359" s="161"/>
      <c r="AL359" s="161"/>
      <c r="AM359" s="161"/>
      <c r="AN359" s="161"/>
      <c r="AO359" s="161"/>
    </row>
    <row r="360" spans="1:41" ht="16" customHeight="1" x14ac:dyDescent="0.35">
      <c r="A360" s="162"/>
      <c r="B360" s="163"/>
      <c r="C360" s="163"/>
      <c r="D360" s="163"/>
      <c r="E360" s="163"/>
      <c r="F360" s="164"/>
      <c r="G360" s="165"/>
      <c r="H360" s="166"/>
      <c r="I360" s="167"/>
      <c r="J360" s="168"/>
      <c r="K360" s="168"/>
      <c r="L360" s="168"/>
      <c r="M360" s="168"/>
      <c r="N360" s="168"/>
      <c r="O360" s="168"/>
      <c r="P360" s="168"/>
      <c r="Q360" s="168"/>
      <c r="R360" s="168"/>
      <c r="S360" s="168"/>
      <c r="T360" s="255"/>
      <c r="U360" s="179"/>
      <c r="V360" s="179"/>
      <c r="W360" s="180"/>
      <c r="X360" s="161"/>
      <c r="Y360" s="161"/>
      <c r="Z360" s="161"/>
      <c r="AA360" s="256"/>
      <c r="AB360" s="256"/>
      <c r="AC360" s="256"/>
      <c r="AD360" s="256"/>
      <c r="AE360" s="160" t="str">
        <f t="shared" si="5"/>
        <v/>
      </c>
      <c r="AF360" s="160"/>
      <c r="AG360" s="160"/>
      <c r="AH360" s="160"/>
      <c r="AI360" s="160"/>
      <c r="AJ360" s="160"/>
      <c r="AK360" s="161"/>
      <c r="AL360" s="161"/>
      <c r="AM360" s="161"/>
      <c r="AN360" s="161"/>
      <c r="AO360" s="161"/>
    </row>
    <row r="361" spans="1:41" ht="16" customHeight="1" x14ac:dyDescent="0.35">
      <c r="A361" s="162"/>
      <c r="B361" s="163"/>
      <c r="C361" s="163"/>
      <c r="D361" s="163"/>
      <c r="E361" s="163"/>
      <c r="F361" s="164"/>
      <c r="G361" s="165"/>
      <c r="H361" s="166"/>
      <c r="I361" s="167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255"/>
      <c r="U361" s="179"/>
      <c r="V361" s="179"/>
      <c r="W361" s="180"/>
      <c r="X361" s="161"/>
      <c r="Y361" s="161"/>
      <c r="Z361" s="161"/>
      <c r="AA361" s="256"/>
      <c r="AB361" s="256"/>
      <c r="AC361" s="256"/>
      <c r="AD361" s="256"/>
      <c r="AE361" s="160" t="str">
        <f t="shared" si="5"/>
        <v/>
      </c>
      <c r="AF361" s="160"/>
      <c r="AG361" s="160"/>
      <c r="AH361" s="160"/>
      <c r="AI361" s="160"/>
      <c r="AJ361" s="160"/>
      <c r="AK361" s="161"/>
      <c r="AL361" s="161"/>
      <c r="AM361" s="161"/>
      <c r="AN361" s="161"/>
      <c r="AO361" s="161"/>
    </row>
    <row r="362" spans="1:41" ht="16" customHeight="1" x14ac:dyDescent="0.35">
      <c r="A362" s="162"/>
      <c r="B362" s="163"/>
      <c r="C362" s="163"/>
      <c r="D362" s="163"/>
      <c r="E362" s="163"/>
      <c r="F362" s="164"/>
      <c r="G362" s="165"/>
      <c r="H362" s="166"/>
      <c r="I362" s="167"/>
      <c r="J362" s="168"/>
      <c r="K362" s="168"/>
      <c r="L362" s="168"/>
      <c r="M362" s="168"/>
      <c r="N362" s="168"/>
      <c r="O362" s="168"/>
      <c r="P362" s="168"/>
      <c r="Q362" s="168"/>
      <c r="R362" s="168"/>
      <c r="S362" s="168"/>
      <c r="T362" s="255"/>
      <c r="U362" s="179"/>
      <c r="V362" s="179"/>
      <c r="W362" s="180"/>
      <c r="X362" s="161"/>
      <c r="Y362" s="161"/>
      <c r="Z362" s="161"/>
      <c r="AA362" s="256"/>
      <c r="AB362" s="256"/>
      <c r="AC362" s="256"/>
      <c r="AD362" s="256"/>
      <c r="AE362" s="160" t="str">
        <f t="shared" si="5"/>
        <v/>
      </c>
      <c r="AF362" s="160"/>
      <c r="AG362" s="160"/>
      <c r="AH362" s="160"/>
      <c r="AI362" s="160"/>
      <c r="AJ362" s="160"/>
      <c r="AK362" s="161"/>
      <c r="AL362" s="161"/>
      <c r="AM362" s="161"/>
      <c r="AN362" s="161"/>
      <c r="AO362" s="161"/>
    </row>
    <row r="363" spans="1:41" ht="16" customHeight="1" x14ac:dyDescent="0.35">
      <c r="A363" s="162"/>
      <c r="B363" s="163"/>
      <c r="C363" s="163"/>
      <c r="D363" s="163"/>
      <c r="E363" s="163"/>
      <c r="F363" s="164"/>
      <c r="G363" s="165"/>
      <c r="H363" s="166"/>
      <c r="I363" s="167"/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255"/>
      <c r="U363" s="179"/>
      <c r="V363" s="179"/>
      <c r="W363" s="180"/>
      <c r="X363" s="161"/>
      <c r="Y363" s="161"/>
      <c r="Z363" s="161"/>
      <c r="AA363" s="256"/>
      <c r="AB363" s="256"/>
      <c r="AC363" s="256"/>
      <c r="AD363" s="256"/>
      <c r="AE363" s="160" t="str">
        <f t="shared" si="5"/>
        <v/>
      </c>
      <c r="AF363" s="160"/>
      <c r="AG363" s="160"/>
      <c r="AH363" s="160"/>
      <c r="AI363" s="160"/>
      <c r="AJ363" s="160"/>
      <c r="AK363" s="161"/>
      <c r="AL363" s="161"/>
      <c r="AM363" s="161"/>
      <c r="AN363" s="161"/>
      <c r="AO363" s="161"/>
    </row>
    <row r="364" spans="1:41" ht="16" customHeight="1" x14ac:dyDescent="0.35">
      <c r="A364" s="162"/>
      <c r="B364" s="163"/>
      <c r="C364" s="163"/>
      <c r="D364" s="163"/>
      <c r="E364" s="163"/>
      <c r="F364" s="164"/>
      <c r="G364" s="165"/>
      <c r="H364" s="166"/>
      <c r="I364" s="167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255"/>
      <c r="U364" s="179"/>
      <c r="V364" s="179"/>
      <c r="W364" s="180"/>
      <c r="X364" s="161"/>
      <c r="Y364" s="161"/>
      <c r="Z364" s="161"/>
      <c r="AA364" s="256"/>
      <c r="AB364" s="256"/>
      <c r="AC364" s="256"/>
      <c r="AD364" s="256"/>
      <c r="AE364" s="160" t="str">
        <f t="shared" si="5"/>
        <v/>
      </c>
      <c r="AF364" s="160"/>
      <c r="AG364" s="160"/>
      <c r="AH364" s="160"/>
      <c r="AI364" s="160"/>
      <c r="AJ364" s="160"/>
      <c r="AK364" s="161"/>
      <c r="AL364" s="161"/>
      <c r="AM364" s="161"/>
      <c r="AN364" s="161"/>
      <c r="AO364" s="161"/>
    </row>
    <row r="365" spans="1:41" ht="16" customHeight="1" x14ac:dyDescent="0.35">
      <c r="A365" s="162"/>
      <c r="B365" s="163"/>
      <c r="C365" s="163"/>
      <c r="D365" s="163"/>
      <c r="E365" s="163"/>
      <c r="F365" s="164"/>
      <c r="G365" s="165"/>
      <c r="H365" s="166"/>
      <c r="I365" s="167"/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255"/>
      <c r="U365" s="179"/>
      <c r="V365" s="179"/>
      <c r="W365" s="180"/>
      <c r="X365" s="161"/>
      <c r="Y365" s="161"/>
      <c r="Z365" s="161"/>
      <c r="AA365" s="256"/>
      <c r="AB365" s="256"/>
      <c r="AC365" s="256"/>
      <c r="AD365" s="256"/>
      <c r="AE365" s="160" t="str">
        <f t="shared" si="5"/>
        <v/>
      </c>
      <c r="AF365" s="160"/>
      <c r="AG365" s="160"/>
      <c r="AH365" s="160"/>
      <c r="AI365" s="160"/>
      <c r="AJ365" s="160"/>
      <c r="AK365" s="161"/>
      <c r="AL365" s="161"/>
      <c r="AM365" s="161"/>
      <c r="AN365" s="161"/>
      <c r="AO365" s="161"/>
    </row>
    <row r="366" spans="1:41" ht="16" customHeight="1" x14ac:dyDescent="0.35">
      <c r="A366" s="162"/>
      <c r="B366" s="163"/>
      <c r="C366" s="163"/>
      <c r="D366" s="163"/>
      <c r="E366" s="163"/>
      <c r="F366" s="164"/>
      <c r="G366" s="165"/>
      <c r="H366" s="166"/>
      <c r="I366" s="167"/>
      <c r="J366" s="168"/>
      <c r="K366" s="168"/>
      <c r="L366" s="168"/>
      <c r="M366" s="168"/>
      <c r="N366" s="168"/>
      <c r="O366" s="168"/>
      <c r="P366" s="168"/>
      <c r="Q366" s="168"/>
      <c r="R366" s="168"/>
      <c r="S366" s="168"/>
      <c r="T366" s="255"/>
      <c r="U366" s="179"/>
      <c r="V366" s="179"/>
      <c r="W366" s="180"/>
      <c r="X366" s="161"/>
      <c r="Y366" s="161"/>
      <c r="Z366" s="161"/>
      <c r="AA366" s="256"/>
      <c r="AB366" s="256"/>
      <c r="AC366" s="256"/>
      <c r="AD366" s="256"/>
      <c r="AE366" s="160" t="str">
        <f t="shared" si="5"/>
        <v/>
      </c>
      <c r="AF366" s="160"/>
      <c r="AG366" s="160"/>
      <c r="AH366" s="160"/>
      <c r="AI366" s="160"/>
      <c r="AJ366" s="160"/>
      <c r="AK366" s="161"/>
      <c r="AL366" s="161"/>
      <c r="AM366" s="161"/>
      <c r="AN366" s="161"/>
      <c r="AO366" s="161"/>
    </row>
    <row r="367" spans="1:41" ht="16" customHeight="1" x14ac:dyDescent="0.35">
      <c r="A367" s="162"/>
      <c r="B367" s="163"/>
      <c r="C367" s="163"/>
      <c r="D367" s="163"/>
      <c r="E367" s="163"/>
      <c r="F367" s="164"/>
      <c r="G367" s="165"/>
      <c r="H367" s="166"/>
      <c r="I367" s="167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255"/>
      <c r="U367" s="179"/>
      <c r="V367" s="179"/>
      <c r="W367" s="180"/>
      <c r="X367" s="161"/>
      <c r="Y367" s="161"/>
      <c r="Z367" s="161"/>
      <c r="AA367" s="256"/>
      <c r="AB367" s="256"/>
      <c r="AC367" s="256"/>
      <c r="AD367" s="256"/>
      <c r="AE367" s="160" t="str">
        <f t="shared" si="5"/>
        <v/>
      </c>
      <c r="AF367" s="160"/>
      <c r="AG367" s="160"/>
      <c r="AH367" s="160"/>
      <c r="AI367" s="160"/>
      <c r="AJ367" s="160"/>
      <c r="AK367" s="161"/>
      <c r="AL367" s="161"/>
      <c r="AM367" s="161"/>
      <c r="AN367" s="161"/>
      <c r="AO367" s="161"/>
    </row>
    <row r="368" spans="1:41" ht="16" customHeight="1" x14ac:dyDescent="0.35">
      <c r="A368" s="162"/>
      <c r="B368" s="163"/>
      <c r="C368" s="163"/>
      <c r="D368" s="163"/>
      <c r="E368" s="163"/>
      <c r="F368" s="164"/>
      <c r="G368" s="165"/>
      <c r="H368" s="166"/>
      <c r="I368" s="167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255"/>
      <c r="U368" s="179"/>
      <c r="V368" s="179"/>
      <c r="W368" s="180"/>
      <c r="X368" s="161"/>
      <c r="Y368" s="161"/>
      <c r="Z368" s="161"/>
      <c r="AA368" s="256"/>
      <c r="AB368" s="256"/>
      <c r="AC368" s="256"/>
      <c r="AD368" s="256"/>
      <c r="AE368" s="160" t="str">
        <f t="shared" si="5"/>
        <v/>
      </c>
      <c r="AF368" s="160"/>
      <c r="AG368" s="160"/>
      <c r="AH368" s="160"/>
      <c r="AI368" s="160"/>
      <c r="AJ368" s="160"/>
      <c r="AK368" s="161"/>
      <c r="AL368" s="161"/>
      <c r="AM368" s="161"/>
      <c r="AN368" s="161"/>
      <c r="AO368" s="161"/>
    </row>
    <row r="369" spans="1:41" ht="16" customHeight="1" x14ac:dyDescent="0.35">
      <c r="A369" s="162"/>
      <c r="B369" s="163"/>
      <c r="C369" s="163"/>
      <c r="D369" s="163"/>
      <c r="E369" s="163"/>
      <c r="F369" s="164"/>
      <c r="G369" s="165"/>
      <c r="H369" s="166"/>
      <c r="I369" s="167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255"/>
      <c r="U369" s="179"/>
      <c r="V369" s="179"/>
      <c r="W369" s="180"/>
      <c r="X369" s="161"/>
      <c r="Y369" s="161"/>
      <c r="Z369" s="161"/>
      <c r="AA369" s="256"/>
      <c r="AB369" s="256"/>
      <c r="AC369" s="256"/>
      <c r="AD369" s="256"/>
      <c r="AE369" s="160" t="str">
        <f t="shared" si="5"/>
        <v/>
      </c>
      <c r="AF369" s="160"/>
      <c r="AG369" s="160"/>
      <c r="AH369" s="160"/>
      <c r="AI369" s="160"/>
      <c r="AJ369" s="160"/>
      <c r="AK369" s="161"/>
      <c r="AL369" s="161"/>
      <c r="AM369" s="161"/>
      <c r="AN369" s="161"/>
      <c r="AO369" s="161"/>
    </row>
    <row r="370" spans="1:41" ht="16" customHeight="1" x14ac:dyDescent="0.35">
      <c r="A370" s="162"/>
      <c r="B370" s="163"/>
      <c r="C370" s="163"/>
      <c r="D370" s="163"/>
      <c r="E370" s="163"/>
      <c r="F370" s="164"/>
      <c r="G370" s="165"/>
      <c r="H370" s="166"/>
      <c r="I370" s="167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255"/>
      <c r="U370" s="179"/>
      <c r="V370" s="179"/>
      <c r="W370" s="180"/>
      <c r="X370" s="161"/>
      <c r="Y370" s="161"/>
      <c r="Z370" s="161"/>
      <c r="AA370" s="256"/>
      <c r="AB370" s="256"/>
      <c r="AC370" s="256"/>
      <c r="AD370" s="256"/>
      <c r="AE370" s="160" t="str">
        <f t="shared" si="5"/>
        <v/>
      </c>
      <c r="AF370" s="160"/>
      <c r="AG370" s="160"/>
      <c r="AH370" s="160"/>
      <c r="AI370" s="160"/>
      <c r="AJ370" s="160"/>
      <c r="AK370" s="161"/>
      <c r="AL370" s="161"/>
      <c r="AM370" s="161"/>
      <c r="AN370" s="161"/>
      <c r="AO370" s="161"/>
    </row>
    <row r="371" spans="1:41" ht="16" customHeight="1" x14ac:dyDescent="0.35">
      <c r="A371" s="162"/>
      <c r="B371" s="163"/>
      <c r="C371" s="163"/>
      <c r="D371" s="163"/>
      <c r="E371" s="163"/>
      <c r="F371" s="164"/>
      <c r="G371" s="165"/>
      <c r="H371" s="166"/>
      <c r="I371" s="167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255"/>
      <c r="U371" s="179"/>
      <c r="V371" s="179"/>
      <c r="W371" s="180"/>
      <c r="X371" s="161"/>
      <c r="Y371" s="161"/>
      <c r="Z371" s="161"/>
      <c r="AA371" s="256"/>
      <c r="AB371" s="256"/>
      <c r="AC371" s="256"/>
      <c r="AD371" s="256"/>
      <c r="AE371" s="160" t="str">
        <f t="shared" si="5"/>
        <v/>
      </c>
      <c r="AF371" s="160"/>
      <c r="AG371" s="160"/>
      <c r="AH371" s="160"/>
      <c r="AI371" s="160"/>
      <c r="AJ371" s="160"/>
      <c r="AK371" s="161"/>
      <c r="AL371" s="161"/>
      <c r="AM371" s="161"/>
      <c r="AN371" s="161"/>
      <c r="AO371" s="161"/>
    </row>
    <row r="372" spans="1:41" ht="16" customHeight="1" x14ac:dyDescent="0.35">
      <c r="A372" s="162"/>
      <c r="B372" s="163"/>
      <c r="C372" s="163"/>
      <c r="D372" s="163"/>
      <c r="E372" s="163"/>
      <c r="F372" s="164"/>
      <c r="G372" s="165"/>
      <c r="H372" s="166"/>
      <c r="I372" s="167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255"/>
      <c r="U372" s="179"/>
      <c r="V372" s="179"/>
      <c r="W372" s="180"/>
      <c r="X372" s="161"/>
      <c r="Y372" s="161"/>
      <c r="Z372" s="161"/>
      <c r="AA372" s="256"/>
      <c r="AB372" s="256"/>
      <c r="AC372" s="256"/>
      <c r="AD372" s="256"/>
      <c r="AE372" s="160" t="str">
        <f t="shared" si="5"/>
        <v/>
      </c>
      <c r="AF372" s="160"/>
      <c r="AG372" s="160"/>
      <c r="AH372" s="160"/>
      <c r="AI372" s="160"/>
      <c r="AJ372" s="160"/>
      <c r="AK372" s="161"/>
      <c r="AL372" s="161"/>
      <c r="AM372" s="161"/>
      <c r="AN372" s="161"/>
      <c r="AO372" s="161"/>
    </row>
    <row r="373" spans="1:41" ht="16" customHeight="1" x14ac:dyDescent="0.35">
      <c r="A373" s="162"/>
      <c r="B373" s="163"/>
      <c r="C373" s="163"/>
      <c r="D373" s="163"/>
      <c r="E373" s="163"/>
      <c r="F373" s="164"/>
      <c r="G373" s="165"/>
      <c r="H373" s="166"/>
      <c r="I373" s="167"/>
      <c r="J373" s="168"/>
      <c r="K373" s="168"/>
      <c r="L373" s="168"/>
      <c r="M373" s="168"/>
      <c r="N373" s="168"/>
      <c r="O373" s="168"/>
      <c r="P373" s="168"/>
      <c r="Q373" s="168"/>
      <c r="R373" s="168"/>
      <c r="S373" s="168"/>
      <c r="T373" s="255"/>
      <c r="U373" s="179"/>
      <c r="V373" s="179"/>
      <c r="W373" s="180"/>
      <c r="X373" s="161"/>
      <c r="Y373" s="161"/>
      <c r="Z373" s="161"/>
      <c r="AA373" s="256"/>
      <c r="AB373" s="256"/>
      <c r="AC373" s="256"/>
      <c r="AD373" s="256"/>
      <c r="AE373" s="160" t="str">
        <f t="shared" si="5"/>
        <v/>
      </c>
      <c r="AF373" s="160"/>
      <c r="AG373" s="160"/>
      <c r="AH373" s="160"/>
      <c r="AI373" s="160"/>
      <c r="AJ373" s="160"/>
      <c r="AK373" s="161"/>
      <c r="AL373" s="161"/>
      <c r="AM373" s="161"/>
      <c r="AN373" s="161"/>
      <c r="AO373" s="161"/>
    </row>
    <row r="374" spans="1:41" ht="16" customHeight="1" x14ac:dyDescent="0.35">
      <c r="A374" s="162"/>
      <c r="B374" s="163"/>
      <c r="C374" s="163"/>
      <c r="D374" s="163"/>
      <c r="E374" s="163"/>
      <c r="F374" s="164"/>
      <c r="G374" s="165"/>
      <c r="H374" s="166"/>
      <c r="I374" s="167"/>
      <c r="J374" s="168"/>
      <c r="K374" s="168"/>
      <c r="L374" s="168"/>
      <c r="M374" s="168"/>
      <c r="N374" s="168"/>
      <c r="O374" s="168"/>
      <c r="P374" s="168"/>
      <c r="Q374" s="168"/>
      <c r="R374" s="168"/>
      <c r="S374" s="168"/>
      <c r="T374" s="255"/>
      <c r="U374" s="179"/>
      <c r="V374" s="179"/>
      <c r="W374" s="180"/>
      <c r="X374" s="161"/>
      <c r="Y374" s="161"/>
      <c r="Z374" s="161"/>
      <c r="AA374" s="256"/>
      <c r="AB374" s="256"/>
      <c r="AC374" s="256"/>
      <c r="AD374" s="256"/>
      <c r="AE374" s="160" t="str">
        <f t="shared" si="5"/>
        <v/>
      </c>
      <c r="AF374" s="160"/>
      <c r="AG374" s="160"/>
      <c r="AH374" s="160"/>
      <c r="AI374" s="160"/>
      <c r="AJ374" s="160"/>
      <c r="AK374" s="161"/>
      <c r="AL374" s="161"/>
      <c r="AM374" s="161"/>
      <c r="AN374" s="161"/>
      <c r="AO374" s="161"/>
    </row>
    <row r="375" spans="1:41" ht="16" customHeight="1" x14ac:dyDescent="0.35">
      <c r="A375" s="162"/>
      <c r="B375" s="163"/>
      <c r="C375" s="163"/>
      <c r="D375" s="163"/>
      <c r="E375" s="163"/>
      <c r="F375" s="164"/>
      <c r="G375" s="165"/>
      <c r="H375" s="166"/>
      <c r="I375" s="167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255"/>
      <c r="U375" s="179"/>
      <c r="V375" s="179"/>
      <c r="W375" s="180"/>
      <c r="X375" s="161"/>
      <c r="Y375" s="161"/>
      <c r="Z375" s="161"/>
      <c r="AA375" s="256"/>
      <c r="AB375" s="256"/>
      <c r="AC375" s="256"/>
      <c r="AD375" s="256"/>
      <c r="AE375" s="160" t="str">
        <f t="shared" si="5"/>
        <v/>
      </c>
      <c r="AF375" s="160"/>
      <c r="AG375" s="160"/>
      <c r="AH375" s="160"/>
      <c r="AI375" s="160"/>
      <c r="AJ375" s="160"/>
      <c r="AK375" s="161"/>
      <c r="AL375" s="161"/>
      <c r="AM375" s="161"/>
      <c r="AN375" s="161"/>
      <c r="AO375" s="161"/>
    </row>
    <row r="376" spans="1:41" ht="16" customHeight="1" x14ac:dyDescent="0.35">
      <c r="A376" s="162"/>
      <c r="B376" s="163"/>
      <c r="C376" s="163"/>
      <c r="D376" s="163"/>
      <c r="E376" s="163"/>
      <c r="F376" s="164"/>
      <c r="G376" s="165"/>
      <c r="H376" s="166"/>
      <c r="I376" s="167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255"/>
      <c r="U376" s="179"/>
      <c r="V376" s="179"/>
      <c r="W376" s="180"/>
      <c r="X376" s="161"/>
      <c r="Y376" s="161"/>
      <c r="Z376" s="161"/>
      <c r="AA376" s="256"/>
      <c r="AB376" s="256"/>
      <c r="AC376" s="256"/>
      <c r="AD376" s="256"/>
      <c r="AE376" s="160" t="str">
        <f t="shared" si="5"/>
        <v/>
      </c>
      <c r="AF376" s="160"/>
      <c r="AG376" s="160"/>
      <c r="AH376" s="160"/>
      <c r="AI376" s="160"/>
      <c r="AJ376" s="160"/>
      <c r="AK376" s="161"/>
      <c r="AL376" s="161"/>
      <c r="AM376" s="161"/>
      <c r="AN376" s="161"/>
      <c r="AO376" s="161"/>
    </row>
    <row r="377" spans="1:41" ht="16" customHeight="1" x14ac:dyDescent="0.35">
      <c r="A377" s="162"/>
      <c r="B377" s="163"/>
      <c r="C377" s="163"/>
      <c r="D377" s="163"/>
      <c r="E377" s="163"/>
      <c r="F377" s="164"/>
      <c r="G377" s="165"/>
      <c r="H377" s="166"/>
      <c r="I377" s="167"/>
      <c r="J377" s="168"/>
      <c r="K377" s="168"/>
      <c r="L377" s="168"/>
      <c r="M377" s="168"/>
      <c r="N377" s="168"/>
      <c r="O377" s="168"/>
      <c r="P377" s="168"/>
      <c r="Q377" s="168"/>
      <c r="R377" s="168"/>
      <c r="S377" s="168"/>
      <c r="T377" s="255"/>
      <c r="U377" s="179"/>
      <c r="V377" s="179"/>
      <c r="W377" s="180"/>
      <c r="X377" s="161"/>
      <c r="Y377" s="161"/>
      <c r="Z377" s="161"/>
      <c r="AA377" s="256"/>
      <c r="AB377" s="256"/>
      <c r="AC377" s="256"/>
      <c r="AD377" s="256"/>
      <c r="AE377" s="160" t="str">
        <f t="shared" si="5"/>
        <v/>
      </c>
      <c r="AF377" s="160"/>
      <c r="AG377" s="160"/>
      <c r="AH377" s="160"/>
      <c r="AI377" s="160"/>
      <c r="AJ377" s="160"/>
      <c r="AK377" s="161"/>
      <c r="AL377" s="161"/>
      <c r="AM377" s="161"/>
      <c r="AN377" s="161"/>
      <c r="AO377" s="161"/>
    </row>
    <row r="378" spans="1:41" ht="16" customHeight="1" x14ac:dyDescent="0.35">
      <c r="A378" s="162"/>
      <c r="B378" s="163"/>
      <c r="C378" s="163"/>
      <c r="D378" s="163"/>
      <c r="E378" s="163"/>
      <c r="F378" s="164"/>
      <c r="G378" s="165"/>
      <c r="H378" s="166"/>
      <c r="I378" s="167"/>
      <c r="J378" s="168"/>
      <c r="K378" s="168"/>
      <c r="L378" s="168"/>
      <c r="M378" s="168"/>
      <c r="N378" s="168"/>
      <c r="O378" s="168"/>
      <c r="P378" s="168"/>
      <c r="Q378" s="168"/>
      <c r="R378" s="168"/>
      <c r="S378" s="168"/>
      <c r="T378" s="255"/>
      <c r="U378" s="179"/>
      <c r="V378" s="179"/>
      <c r="W378" s="180"/>
      <c r="X378" s="161"/>
      <c r="Y378" s="161"/>
      <c r="Z378" s="161"/>
      <c r="AA378" s="256"/>
      <c r="AB378" s="256"/>
      <c r="AC378" s="256"/>
      <c r="AD378" s="256"/>
      <c r="AE378" s="160" t="str">
        <f t="shared" si="5"/>
        <v/>
      </c>
      <c r="AF378" s="160"/>
      <c r="AG378" s="160"/>
      <c r="AH378" s="160"/>
      <c r="AI378" s="160"/>
      <c r="AJ378" s="160"/>
      <c r="AK378" s="161"/>
      <c r="AL378" s="161"/>
      <c r="AM378" s="161"/>
      <c r="AN378" s="161"/>
      <c r="AO378" s="161"/>
    </row>
    <row r="379" spans="1:41" ht="16" customHeight="1" x14ac:dyDescent="0.35">
      <c r="A379" s="162"/>
      <c r="B379" s="163"/>
      <c r="C379" s="163"/>
      <c r="D379" s="163"/>
      <c r="E379" s="163"/>
      <c r="F379" s="164"/>
      <c r="G379" s="165"/>
      <c r="H379" s="166"/>
      <c r="I379" s="167"/>
      <c r="J379" s="168"/>
      <c r="K379" s="168"/>
      <c r="L379" s="168"/>
      <c r="M379" s="168"/>
      <c r="N379" s="168"/>
      <c r="O379" s="168"/>
      <c r="P379" s="168"/>
      <c r="Q379" s="168"/>
      <c r="R379" s="168"/>
      <c r="S379" s="168"/>
      <c r="T379" s="255"/>
      <c r="U379" s="179"/>
      <c r="V379" s="179"/>
      <c r="W379" s="180"/>
      <c r="X379" s="161"/>
      <c r="Y379" s="161"/>
      <c r="Z379" s="161"/>
      <c r="AA379" s="256"/>
      <c r="AB379" s="256"/>
      <c r="AC379" s="256"/>
      <c r="AD379" s="256"/>
      <c r="AE379" s="160" t="str">
        <f t="shared" si="5"/>
        <v/>
      </c>
      <c r="AF379" s="160"/>
      <c r="AG379" s="160"/>
      <c r="AH379" s="160"/>
      <c r="AI379" s="160"/>
      <c r="AJ379" s="160"/>
      <c r="AK379" s="161"/>
      <c r="AL379" s="161"/>
      <c r="AM379" s="161"/>
      <c r="AN379" s="161"/>
      <c r="AO379" s="161"/>
    </row>
    <row r="380" spans="1:41" ht="16" customHeight="1" x14ac:dyDescent="0.35">
      <c r="A380" s="162"/>
      <c r="B380" s="163"/>
      <c r="C380" s="163"/>
      <c r="D380" s="163"/>
      <c r="E380" s="163"/>
      <c r="F380" s="164"/>
      <c r="G380" s="165"/>
      <c r="H380" s="166"/>
      <c r="I380" s="167"/>
      <c r="J380" s="168"/>
      <c r="K380" s="168"/>
      <c r="L380" s="168"/>
      <c r="M380" s="168"/>
      <c r="N380" s="168"/>
      <c r="O380" s="168"/>
      <c r="P380" s="168"/>
      <c r="Q380" s="168"/>
      <c r="R380" s="168"/>
      <c r="S380" s="168"/>
      <c r="T380" s="255"/>
      <c r="U380" s="179"/>
      <c r="V380" s="179"/>
      <c r="W380" s="180"/>
      <c r="X380" s="161"/>
      <c r="Y380" s="161"/>
      <c r="Z380" s="161"/>
      <c r="AA380" s="256"/>
      <c r="AB380" s="256"/>
      <c r="AC380" s="256"/>
      <c r="AD380" s="256"/>
      <c r="AE380" s="160" t="str">
        <f t="shared" si="5"/>
        <v/>
      </c>
      <c r="AF380" s="160"/>
      <c r="AG380" s="160"/>
      <c r="AH380" s="160"/>
      <c r="AI380" s="160"/>
      <c r="AJ380" s="160"/>
      <c r="AK380" s="161"/>
      <c r="AL380" s="161"/>
      <c r="AM380" s="161"/>
      <c r="AN380" s="161"/>
      <c r="AO380" s="161"/>
    </row>
    <row r="381" spans="1:41" ht="16" customHeight="1" x14ac:dyDescent="0.35">
      <c r="A381" s="162"/>
      <c r="B381" s="163"/>
      <c r="C381" s="163"/>
      <c r="D381" s="163"/>
      <c r="E381" s="163"/>
      <c r="F381" s="164"/>
      <c r="G381" s="165"/>
      <c r="H381" s="166"/>
      <c r="I381" s="167"/>
      <c r="J381" s="168"/>
      <c r="K381" s="168"/>
      <c r="L381" s="168"/>
      <c r="M381" s="168"/>
      <c r="N381" s="168"/>
      <c r="O381" s="168"/>
      <c r="P381" s="168"/>
      <c r="Q381" s="168"/>
      <c r="R381" s="168"/>
      <c r="S381" s="168"/>
      <c r="T381" s="255"/>
      <c r="U381" s="179"/>
      <c r="V381" s="179"/>
      <c r="W381" s="180"/>
      <c r="X381" s="161"/>
      <c r="Y381" s="161"/>
      <c r="Z381" s="161"/>
      <c r="AA381" s="256"/>
      <c r="AB381" s="256"/>
      <c r="AC381" s="256"/>
      <c r="AD381" s="256"/>
      <c r="AE381" s="160" t="str">
        <f t="shared" si="5"/>
        <v/>
      </c>
      <c r="AF381" s="160"/>
      <c r="AG381" s="160"/>
      <c r="AH381" s="160"/>
      <c r="AI381" s="160"/>
      <c r="AJ381" s="160"/>
      <c r="AK381" s="161"/>
      <c r="AL381" s="161"/>
      <c r="AM381" s="161"/>
      <c r="AN381" s="161"/>
      <c r="AO381" s="161"/>
    </row>
    <row r="382" spans="1:41" ht="16" customHeight="1" x14ac:dyDescent="0.35">
      <c r="A382" s="162"/>
      <c r="B382" s="163"/>
      <c r="C382" s="163"/>
      <c r="D382" s="163"/>
      <c r="E382" s="163"/>
      <c r="F382" s="164"/>
      <c r="G382" s="165"/>
      <c r="H382" s="166"/>
      <c r="I382" s="167"/>
      <c r="J382" s="168"/>
      <c r="K382" s="168"/>
      <c r="L382" s="168"/>
      <c r="M382" s="168"/>
      <c r="N382" s="168"/>
      <c r="O382" s="168"/>
      <c r="P382" s="168"/>
      <c r="Q382" s="168"/>
      <c r="R382" s="168"/>
      <c r="S382" s="168"/>
      <c r="T382" s="255"/>
      <c r="U382" s="179"/>
      <c r="V382" s="179"/>
      <c r="W382" s="180"/>
      <c r="X382" s="161"/>
      <c r="Y382" s="161"/>
      <c r="Z382" s="161"/>
      <c r="AA382" s="256"/>
      <c r="AB382" s="256"/>
      <c r="AC382" s="256"/>
      <c r="AD382" s="256"/>
      <c r="AE382" s="160" t="str">
        <f t="shared" si="5"/>
        <v/>
      </c>
      <c r="AF382" s="160"/>
      <c r="AG382" s="160"/>
      <c r="AH382" s="160"/>
      <c r="AI382" s="160"/>
      <c r="AJ382" s="160"/>
      <c r="AK382" s="161"/>
      <c r="AL382" s="161"/>
      <c r="AM382" s="161"/>
      <c r="AN382" s="161"/>
      <c r="AO382" s="161"/>
    </row>
    <row r="383" spans="1:41" ht="16" customHeight="1" x14ac:dyDescent="0.35">
      <c r="A383" s="162"/>
      <c r="B383" s="163"/>
      <c r="C383" s="163"/>
      <c r="D383" s="163"/>
      <c r="E383" s="163"/>
      <c r="F383" s="164"/>
      <c r="G383" s="165"/>
      <c r="H383" s="166"/>
      <c r="I383" s="167"/>
      <c r="J383" s="168"/>
      <c r="K383" s="168"/>
      <c r="L383" s="168"/>
      <c r="M383" s="168"/>
      <c r="N383" s="168"/>
      <c r="O383" s="168"/>
      <c r="P383" s="168"/>
      <c r="Q383" s="168"/>
      <c r="R383" s="168"/>
      <c r="S383" s="168"/>
      <c r="T383" s="255"/>
      <c r="U383" s="179"/>
      <c r="V383" s="179"/>
      <c r="W383" s="180"/>
      <c r="X383" s="161"/>
      <c r="Y383" s="161"/>
      <c r="Z383" s="161"/>
      <c r="AA383" s="256"/>
      <c r="AB383" s="256"/>
      <c r="AC383" s="256"/>
      <c r="AD383" s="256"/>
      <c r="AE383" s="160" t="str">
        <f t="shared" si="5"/>
        <v/>
      </c>
      <c r="AF383" s="160"/>
      <c r="AG383" s="160"/>
      <c r="AH383" s="160"/>
      <c r="AI383" s="160"/>
      <c r="AJ383" s="160"/>
      <c r="AK383" s="161"/>
      <c r="AL383" s="161"/>
      <c r="AM383" s="161"/>
      <c r="AN383" s="161"/>
      <c r="AO383" s="161"/>
    </row>
    <row r="384" spans="1:41" ht="16" customHeight="1" x14ac:dyDescent="0.35">
      <c r="A384" s="162"/>
      <c r="B384" s="163"/>
      <c r="C384" s="163"/>
      <c r="D384" s="163"/>
      <c r="E384" s="163"/>
      <c r="F384" s="164"/>
      <c r="G384" s="165"/>
      <c r="H384" s="166"/>
      <c r="I384" s="167"/>
      <c r="J384" s="168"/>
      <c r="K384" s="168"/>
      <c r="L384" s="168"/>
      <c r="M384" s="168"/>
      <c r="N384" s="168"/>
      <c r="O384" s="168"/>
      <c r="P384" s="168"/>
      <c r="Q384" s="168"/>
      <c r="R384" s="168"/>
      <c r="S384" s="168"/>
      <c r="T384" s="255"/>
      <c r="U384" s="179"/>
      <c r="V384" s="179"/>
      <c r="W384" s="180"/>
      <c r="X384" s="161"/>
      <c r="Y384" s="161"/>
      <c r="Z384" s="161"/>
      <c r="AA384" s="256"/>
      <c r="AB384" s="256"/>
      <c r="AC384" s="256"/>
      <c r="AD384" s="256"/>
      <c r="AE384" s="160" t="str">
        <f t="shared" si="5"/>
        <v/>
      </c>
      <c r="AF384" s="160"/>
      <c r="AG384" s="160"/>
      <c r="AH384" s="160"/>
      <c r="AI384" s="160"/>
      <c r="AJ384" s="160"/>
      <c r="AK384" s="161"/>
      <c r="AL384" s="161"/>
      <c r="AM384" s="161"/>
      <c r="AN384" s="161"/>
      <c r="AO384" s="161"/>
    </row>
    <row r="385" spans="1:41" ht="16" customHeight="1" x14ac:dyDescent="0.35">
      <c r="A385" s="162"/>
      <c r="B385" s="163"/>
      <c r="C385" s="163"/>
      <c r="D385" s="163"/>
      <c r="E385" s="163"/>
      <c r="F385" s="164"/>
      <c r="G385" s="165"/>
      <c r="H385" s="166"/>
      <c r="I385" s="167"/>
      <c r="J385" s="168"/>
      <c r="K385" s="168"/>
      <c r="L385" s="168"/>
      <c r="M385" s="168"/>
      <c r="N385" s="168"/>
      <c r="O385" s="168"/>
      <c r="P385" s="168"/>
      <c r="Q385" s="168"/>
      <c r="R385" s="168"/>
      <c r="S385" s="168"/>
      <c r="T385" s="255"/>
      <c r="U385" s="179"/>
      <c r="V385" s="179"/>
      <c r="W385" s="180"/>
      <c r="X385" s="161"/>
      <c r="Y385" s="161"/>
      <c r="Z385" s="161"/>
      <c r="AA385" s="256"/>
      <c r="AB385" s="256"/>
      <c r="AC385" s="256"/>
      <c r="AD385" s="256"/>
      <c r="AE385" s="160" t="str">
        <f t="shared" si="5"/>
        <v/>
      </c>
      <c r="AF385" s="160"/>
      <c r="AG385" s="160"/>
      <c r="AH385" s="160"/>
      <c r="AI385" s="160"/>
      <c r="AJ385" s="160"/>
      <c r="AK385" s="161"/>
      <c r="AL385" s="161"/>
      <c r="AM385" s="161"/>
      <c r="AN385" s="161"/>
      <c r="AO385" s="161"/>
    </row>
    <row r="386" spans="1:41" ht="16" customHeight="1" x14ac:dyDescent="0.35">
      <c r="A386" s="162"/>
      <c r="B386" s="163"/>
      <c r="C386" s="163"/>
      <c r="D386" s="163"/>
      <c r="E386" s="163"/>
      <c r="F386" s="164"/>
      <c r="G386" s="165"/>
      <c r="H386" s="166"/>
      <c r="I386" s="167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255"/>
      <c r="U386" s="179"/>
      <c r="V386" s="179"/>
      <c r="W386" s="180"/>
      <c r="X386" s="161"/>
      <c r="Y386" s="161"/>
      <c r="Z386" s="161"/>
      <c r="AA386" s="256"/>
      <c r="AB386" s="256"/>
      <c r="AC386" s="256"/>
      <c r="AD386" s="256"/>
      <c r="AE386" s="160" t="str">
        <f t="shared" si="5"/>
        <v/>
      </c>
      <c r="AF386" s="160"/>
      <c r="AG386" s="160"/>
      <c r="AH386" s="160"/>
      <c r="AI386" s="160"/>
      <c r="AJ386" s="160"/>
      <c r="AK386" s="161"/>
      <c r="AL386" s="161"/>
      <c r="AM386" s="161"/>
      <c r="AN386" s="161"/>
      <c r="AO386" s="161"/>
    </row>
    <row r="387" spans="1:41" ht="16" customHeight="1" x14ac:dyDescent="0.35">
      <c r="A387" s="162"/>
      <c r="B387" s="163"/>
      <c r="C387" s="163"/>
      <c r="D387" s="163"/>
      <c r="E387" s="163"/>
      <c r="F387" s="164"/>
      <c r="G387" s="165"/>
      <c r="H387" s="166"/>
      <c r="I387" s="167"/>
      <c r="J387" s="168"/>
      <c r="K387" s="168"/>
      <c r="L387" s="168"/>
      <c r="M387" s="168"/>
      <c r="N387" s="168"/>
      <c r="O387" s="168"/>
      <c r="P387" s="168"/>
      <c r="Q387" s="168"/>
      <c r="R387" s="168"/>
      <c r="S387" s="168"/>
      <c r="T387" s="255"/>
      <c r="U387" s="179"/>
      <c r="V387" s="179"/>
      <c r="W387" s="180"/>
      <c r="X387" s="161"/>
      <c r="Y387" s="161"/>
      <c r="Z387" s="161"/>
      <c r="AA387" s="256"/>
      <c r="AB387" s="256"/>
      <c r="AC387" s="256"/>
      <c r="AD387" s="256"/>
      <c r="AE387" s="160" t="str">
        <f t="shared" si="5"/>
        <v/>
      </c>
      <c r="AF387" s="160"/>
      <c r="AG387" s="160"/>
      <c r="AH387" s="160"/>
      <c r="AI387" s="160"/>
      <c r="AJ387" s="160"/>
      <c r="AK387" s="161"/>
      <c r="AL387" s="161"/>
      <c r="AM387" s="161"/>
      <c r="AN387" s="161"/>
      <c r="AO387" s="161"/>
    </row>
    <row r="388" spans="1:41" ht="16" customHeight="1" x14ac:dyDescent="0.35">
      <c r="A388" s="162"/>
      <c r="B388" s="163"/>
      <c r="C388" s="163"/>
      <c r="D388" s="163"/>
      <c r="E388" s="163"/>
      <c r="F388" s="164"/>
      <c r="G388" s="165"/>
      <c r="H388" s="166"/>
      <c r="I388" s="167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255"/>
      <c r="U388" s="179"/>
      <c r="V388" s="179"/>
      <c r="W388" s="180"/>
      <c r="X388" s="161"/>
      <c r="Y388" s="161"/>
      <c r="Z388" s="161"/>
      <c r="AA388" s="256"/>
      <c r="AB388" s="256"/>
      <c r="AC388" s="256"/>
      <c r="AD388" s="256"/>
      <c r="AE388" s="160" t="str">
        <f t="shared" si="5"/>
        <v/>
      </c>
      <c r="AF388" s="160"/>
      <c r="AG388" s="160"/>
      <c r="AH388" s="160"/>
      <c r="AI388" s="160"/>
      <c r="AJ388" s="160"/>
      <c r="AK388" s="161"/>
      <c r="AL388" s="161"/>
      <c r="AM388" s="161"/>
      <c r="AN388" s="161"/>
      <c r="AO388" s="161"/>
    </row>
    <row r="389" spans="1:41" ht="16" customHeight="1" x14ac:dyDescent="0.35">
      <c r="A389" s="162"/>
      <c r="B389" s="163"/>
      <c r="C389" s="163"/>
      <c r="D389" s="163"/>
      <c r="E389" s="163"/>
      <c r="F389" s="164"/>
      <c r="G389" s="165"/>
      <c r="H389" s="166"/>
      <c r="I389" s="167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255"/>
      <c r="U389" s="179"/>
      <c r="V389" s="179"/>
      <c r="W389" s="180"/>
      <c r="X389" s="161"/>
      <c r="Y389" s="161"/>
      <c r="Z389" s="161"/>
      <c r="AA389" s="256"/>
      <c r="AB389" s="256"/>
      <c r="AC389" s="256"/>
      <c r="AD389" s="256"/>
      <c r="AE389" s="160" t="str">
        <f t="shared" si="5"/>
        <v/>
      </c>
      <c r="AF389" s="160"/>
      <c r="AG389" s="160"/>
      <c r="AH389" s="160"/>
      <c r="AI389" s="160"/>
      <c r="AJ389" s="160"/>
      <c r="AK389" s="161"/>
      <c r="AL389" s="161"/>
      <c r="AM389" s="161"/>
      <c r="AN389" s="161"/>
      <c r="AO389" s="161"/>
    </row>
    <row r="390" spans="1:41" ht="16" customHeight="1" x14ac:dyDescent="0.35">
      <c r="A390" s="162"/>
      <c r="B390" s="163"/>
      <c r="C390" s="163"/>
      <c r="D390" s="163"/>
      <c r="E390" s="163"/>
      <c r="F390" s="164"/>
      <c r="G390" s="165"/>
      <c r="H390" s="166"/>
      <c r="I390" s="167"/>
      <c r="J390" s="168"/>
      <c r="K390" s="168"/>
      <c r="L390" s="168"/>
      <c r="M390" s="168"/>
      <c r="N390" s="168"/>
      <c r="O390" s="168"/>
      <c r="P390" s="168"/>
      <c r="Q390" s="168"/>
      <c r="R390" s="168"/>
      <c r="S390" s="168"/>
      <c r="T390" s="255"/>
      <c r="U390" s="179"/>
      <c r="V390" s="179"/>
      <c r="W390" s="180"/>
      <c r="X390" s="161"/>
      <c r="Y390" s="161"/>
      <c r="Z390" s="161"/>
      <c r="AA390" s="256"/>
      <c r="AB390" s="256"/>
      <c r="AC390" s="256"/>
      <c r="AD390" s="256"/>
      <c r="AE390" s="160" t="str">
        <f t="shared" si="5"/>
        <v/>
      </c>
      <c r="AF390" s="160"/>
      <c r="AG390" s="160"/>
      <c r="AH390" s="160"/>
      <c r="AI390" s="160"/>
      <c r="AJ390" s="160"/>
      <c r="AK390" s="161"/>
      <c r="AL390" s="161"/>
      <c r="AM390" s="161"/>
      <c r="AN390" s="161"/>
      <c r="AO390" s="161"/>
    </row>
    <row r="391" spans="1:41" ht="16" customHeight="1" x14ac:dyDescent="0.35">
      <c r="A391" s="162"/>
      <c r="B391" s="163"/>
      <c r="C391" s="163"/>
      <c r="D391" s="163"/>
      <c r="E391" s="163"/>
      <c r="F391" s="164"/>
      <c r="G391" s="165"/>
      <c r="H391" s="166"/>
      <c r="I391" s="167"/>
      <c r="J391" s="168"/>
      <c r="K391" s="168"/>
      <c r="L391" s="168"/>
      <c r="M391" s="168"/>
      <c r="N391" s="168"/>
      <c r="O391" s="168"/>
      <c r="P391" s="168"/>
      <c r="Q391" s="168"/>
      <c r="R391" s="168"/>
      <c r="S391" s="168"/>
      <c r="T391" s="255"/>
      <c r="U391" s="179"/>
      <c r="V391" s="179"/>
      <c r="W391" s="180"/>
      <c r="X391" s="161"/>
      <c r="Y391" s="161"/>
      <c r="Z391" s="161"/>
      <c r="AA391" s="256"/>
      <c r="AB391" s="256"/>
      <c r="AC391" s="256"/>
      <c r="AD391" s="256"/>
      <c r="AE391" s="160" t="str">
        <f t="shared" si="5"/>
        <v/>
      </c>
      <c r="AF391" s="160"/>
      <c r="AG391" s="160"/>
      <c r="AH391" s="160"/>
      <c r="AI391" s="160"/>
      <c r="AJ391" s="160"/>
      <c r="AK391" s="161"/>
      <c r="AL391" s="161"/>
      <c r="AM391" s="161"/>
      <c r="AN391" s="161"/>
      <c r="AO391" s="161"/>
    </row>
    <row r="392" spans="1:41" ht="16" customHeight="1" x14ac:dyDescent="0.35">
      <c r="A392" s="162"/>
      <c r="B392" s="163"/>
      <c r="C392" s="163"/>
      <c r="D392" s="163"/>
      <c r="E392" s="163"/>
      <c r="F392" s="164"/>
      <c r="G392" s="165"/>
      <c r="H392" s="166"/>
      <c r="I392" s="167"/>
      <c r="J392" s="168"/>
      <c r="K392" s="168"/>
      <c r="L392" s="168"/>
      <c r="M392" s="168"/>
      <c r="N392" s="168"/>
      <c r="O392" s="168"/>
      <c r="P392" s="168"/>
      <c r="Q392" s="168"/>
      <c r="R392" s="168"/>
      <c r="S392" s="168"/>
      <c r="T392" s="255"/>
      <c r="U392" s="179"/>
      <c r="V392" s="179"/>
      <c r="W392" s="180"/>
      <c r="X392" s="161"/>
      <c r="Y392" s="161"/>
      <c r="Z392" s="161"/>
      <c r="AA392" s="256"/>
      <c r="AB392" s="256"/>
      <c r="AC392" s="256"/>
      <c r="AD392" s="256"/>
      <c r="AE392" s="160" t="str">
        <f t="shared" si="5"/>
        <v/>
      </c>
      <c r="AF392" s="160"/>
      <c r="AG392" s="160"/>
      <c r="AH392" s="160"/>
      <c r="AI392" s="160"/>
      <c r="AJ392" s="160"/>
      <c r="AK392" s="161"/>
      <c r="AL392" s="161"/>
      <c r="AM392" s="161"/>
      <c r="AN392" s="161"/>
      <c r="AO392" s="161"/>
    </row>
    <row r="393" spans="1:41" ht="16" customHeight="1" x14ac:dyDescent="0.35">
      <c r="A393" s="162"/>
      <c r="B393" s="163"/>
      <c r="C393" s="163"/>
      <c r="D393" s="163"/>
      <c r="E393" s="163"/>
      <c r="F393" s="164"/>
      <c r="G393" s="165"/>
      <c r="H393" s="166"/>
      <c r="I393" s="167"/>
      <c r="J393" s="168"/>
      <c r="K393" s="168"/>
      <c r="L393" s="168"/>
      <c r="M393" s="168"/>
      <c r="N393" s="168"/>
      <c r="O393" s="168"/>
      <c r="P393" s="168"/>
      <c r="Q393" s="168"/>
      <c r="R393" s="168"/>
      <c r="S393" s="168"/>
      <c r="T393" s="255"/>
      <c r="U393" s="179"/>
      <c r="V393" s="179"/>
      <c r="W393" s="180"/>
      <c r="X393" s="161"/>
      <c r="Y393" s="161"/>
      <c r="Z393" s="161"/>
      <c r="AA393" s="256"/>
      <c r="AB393" s="256"/>
      <c r="AC393" s="256"/>
      <c r="AD393" s="256"/>
      <c r="AE393" s="160" t="str">
        <f t="shared" si="5"/>
        <v/>
      </c>
      <c r="AF393" s="160"/>
      <c r="AG393" s="160"/>
      <c r="AH393" s="160"/>
      <c r="AI393" s="160"/>
      <c r="AJ393" s="160"/>
      <c r="AK393" s="161"/>
      <c r="AL393" s="161"/>
      <c r="AM393" s="161"/>
      <c r="AN393" s="161"/>
      <c r="AO393" s="161"/>
    </row>
    <row r="394" spans="1:41" ht="16" customHeight="1" x14ac:dyDescent="0.35">
      <c r="A394" s="162"/>
      <c r="B394" s="163"/>
      <c r="C394" s="163"/>
      <c r="D394" s="163"/>
      <c r="E394" s="163"/>
      <c r="F394" s="164"/>
      <c r="G394" s="165"/>
      <c r="H394" s="166"/>
      <c r="I394" s="167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255"/>
      <c r="U394" s="179"/>
      <c r="V394" s="179"/>
      <c r="W394" s="180"/>
      <c r="X394" s="161"/>
      <c r="Y394" s="161"/>
      <c r="Z394" s="161"/>
      <c r="AA394" s="256"/>
      <c r="AB394" s="256"/>
      <c r="AC394" s="256"/>
      <c r="AD394" s="256"/>
      <c r="AE394" s="160" t="str">
        <f t="shared" si="5"/>
        <v/>
      </c>
      <c r="AF394" s="160"/>
      <c r="AG394" s="160"/>
      <c r="AH394" s="160"/>
      <c r="AI394" s="160"/>
      <c r="AJ394" s="160"/>
      <c r="AK394" s="161"/>
      <c r="AL394" s="161"/>
      <c r="AM394" s="161"/>
      <c r="AN394" s="161"/>
      <c r="AO394" s="161"/>
    </row>
    <row r="395" spans="1:41" ht="16" customHeight="1" x14ac:dyDescent="0.35">
      <c r="A395" s="162"/>
      <c r="B395" s="163"/>
      <c r="C395" s="163"/>
      <c r="D395" s="163"/>
      <c r="E395" s="163"/>
      <c r="F395" s="164"/>
      <c r="G395" s="165"/>
      <c r="H395" s="166"/>
      <c r="I395" s="167"/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255"/>
      <c r="U395" s="179"/>
      <c r="V395" s="179"/>
      <c r="W395" s="180"/>
      <c r="X395" s="161"/>
      <c r="Y395" s="161"/>
      <c r="Z395" s="161"/>
      <c r="AA395" s="256"/>
      <c r="AB395" s="256"/>
      <c r="AC395" s="256"/>
      <c r="AD395" s="256"/>
      <c r="AE395" s="160" t="str">
        <f t="shared" si="5"/>
        <v/>
      </c>
      <c r="AF395" s="160"/>
      <c r="AG395" s="160"/>
      <c r="AH395" s="160"/>
      <c r="AI395" s="160"/>
      <c r="AJ395" s="160"/>
      <c r="AK395" s="161"/>
      <c r="AL395" s="161"/>
      <c r="AM395" s="161"/>
      <c r="AN395" s="161"/>
      <c r="AO395" s="161"/>
    </row>
    <row r="396" spans="1:41" ht="16" customHeight="1" x14ac:dyDescent="0.35">
      <c r="A396" s="162"/>
      <c r="B396" s="163"/>
      <c r="C396" s="163"/>
      <c r="D396" s="163"/>
      <c r="E396" s="163"/>
      <c r="F396" s="164"/>
      <c r="G396" s="165"/>
      <c r="H396" s="166"/>
      <c r="I396" s="167"/>
      <c r="J396" s="168"/>
      <c r="K396" s="168"/>
      <c r="L396" s="168"/>
      <c r="M396" s="168"/>
      <c r="N396" s="168"/>
      <c r="O396" s="168"/>
      <c r="P396" s="168"/>
      <c r="Q396" s="168"/>
      <c r="R396" s="168"/>
      <c r="S396" s="168"/>
      <c r="T396" s="255"/>
      <c r="U396" s="179"/>
      <c r="V396" s="179"/>
      <c r="W396" s="180"/>
      <c r="X396" s="161"/>
      <c r="Y396" s="161"/>
      <c r="Z396" s="161"/>
      <c r="AA396" s="256"/>
      <c r="AB396" s="256"/>
      <c r="AC396" s="256"/>
      <c r="AD396" s="256"/>
      <c r="AE396" s="160" t="str">
        <f t="shared" si="5"/>
        <v/>
      </c>
      <c r="AF396" s="160"/>
      <c r="AG396" s="160"/>
      <c r="AH396" s="160"/>
      <c r="AI396" s="160"/>
      <c r="AJ396" s="160"/>
      <c r="AK396" s="161"/>
      <c r="AL396" s="161"/>
      <c r="AM396" s="161"/>
      <c r="AN396" s="161"/>
      <c r="AO396" s="161"/>
    </row>
    <row r="397" spans="1:41" ht="16" customHeight="1" x14ac:dyDescent="0.35">
      <c r="A397" s="162"/>
      <c r="B397" s="163"/>
      <c r="C397" s="163"/>
      <c r="D397" s="163"/>
      <c r="E397" s="163"/>
      <c r="F397" s="164"/>
      <c r="G397" s="165"/>
      <c r="H397" s="166"/>
      <c r="I397" s="167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255"/>
      <c r="U397" s="179"/>
      <c r="V397" s="179"/>
      <c r="W397" s="180"/>
      <c r="X397" s="161"/>
      <c r="Y397" s="161"/>
      <c r="Z397" s="161"/>
      <c r="AA397" s="256"/>
      <c r="AB397" s="256"/>
      <c r="AC397" s="256"/>
      <c r="AD397" s="256"/>
      <c r="AE397" s="160" t="str">
        <f t="shared" si="5"/>
        <v/>
      </c>
      <c r="AF397" s="160"/>
      <c r="AG397" s="160"/>
      <c r="AH397" s="160"/>
      <c r="AI397" s="160"/>
      <c r="AJ397" s="160"/>
      <c r="AK397" s="161"/>
      <c r="AL397" s="161"/>
      <c r="AM397" s="161"/>
      <c r="AN397" s="161"/>
      <c r="AO397" s="161"/>
    </row>
    <row r="398" spans="1:41" ht="16" customHeight="1" x14ac:dyDescent="0.35">
      <c r="A398" s="162"/>
      <c r="B398" s="163"/>
      <c r="C398" s="163"/>
      <c r="D398" s="163"/>
      <c r="E398" s="163"/>
      <c r="F398" s="164"/>
      <c r="G398" s="165"/>
      <c r="H398" s="166"/>
      <c r="I398" s="167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255"/>
      <c r="U398" s="179"/>
      <c r="V398" s="179"/>
      <c r="W398" s="180"/>
      <c r="X398" s="161"/>
      <c r="Y398" s="161"/>
      <c r="Z398" s="161"/>
      <c r="AA398" s="256"/>
      <c r="AB398" s="256"/>
      <c r="AC398" s="256"/>
      <c r="AD398" s="256"/>
      <c r="AE398" s="160" t="str">
        <f t="shared" si="5"/>
        <v/>
      </c>
      <c r="AF398" s="160"/>
      <c r="AG398" s="160"/>
      <c r="AH398" s="160"/>
      <c r="AI398" s="160"/>
      <c r="AJ398" s="160"/>
      <c r="AK398" s="161"/>
      <c r="AL398" s="161"/>
      <c r="AM398" s="161"/>
      <c r="AN398" s="161"/>
      <c r="AO398" s="161"/>
    </row>
    <row r="399" spans="1:41" ht="16" customHeight="1" x14ac:dyDescent="0.35">
      <c r="A399" s="162"/>
      <c r="B399" s="163"/>
      <c r="C399" s="163"/>
      <c r="D399" s="163"/>
      <c r="E399" s="163"/>
      <c r="F399" s="164"/>
      <c r="G399" s="165"/>
      <c r="H399" s="166"/>
      <c r="I399" s="167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255"/>
      <c r="U399" s="179"/>
      <c r="V399" s="179"/>
      <c r="W399" s="180"/>
      <c r="X399" s="161"/>
      <c r="Y399" s="161"/>
      <c r="Z399" s="161"/>
      <c r="AA399" s="256"/>
      <c r="AB399" s="256"/>
      <c r="AC399" s="256"/>
      <c r="AD399" s="256"/>
      <c r="AE399" s="160" t="str">
        <f t="shared" si="5"/>
        <v/>
      </c>
      <c r="AF399" s="160"/>
      <c r="AG399" s="160"/>
      <c r="AH399" s="160"/>
      <c r="AI399" s="160"/>
      <c r="AJ399" s="160"/>
      <c r="AK399" s="161"/>
      <c r="AL399" s="161"/>
      <c r="AM399" s="161"/>
      <c r="AN399" s="161"/>
      <c r="AO399" s="161"/>
    </row>
    <row r="400" spans="1:41" ht="16" customHeight="1" x14ac:dyDescent="0.35">
      <c r="A400" s="162"/>
      <c r="B400" s="163"/>
      <c r="C400" s="163"/>
      <c r="D400" s="163"/>
      <c r="E400" s="163"/>
      <c r="F400" s="164"/>
      <c r="G400" s="165"/>
      <c r="H400" s="166"/>
      <c r="I400" s="167"/>
      <c r="J400" s="168"/>
      <c r="K400" s="168"/>
      <c r="L400" s="168"/>
      <c r="M400" s="168"/>
      <c r="N400" s="168"/>
      <c r="O400" s="168"/>
      <c r="P400" s="168"/>
      <c r="Q400" s="168"/>
      <c r="R400" s="168"/>
      <c r="S400" s="168"/>
      <c r="T400" s="255"/>
      <c r="U400" s="179"/>
      <c r="V400" s="179"/>
      <c r="W400" s="180"/>
      <c r="X400" s="161"/>
      <c r="Y400" s="161"/>
      <c r="Z400" s="161"/>
      <c r="AA400" s="256"/>
      <c r="AB400" s="256"/>
      <c r="AC400" s="256"/>
      <c r="AD400" s="256"/>
      <c r="AE400" s="160" t="str">
        <f t="shared" si="5"/>
        <v/>
      </c>
      <c r="AF400" s="160"/>
      <c r="AG400" s="160"/>
      <c r="AH400" s="160"/>
      <c r="AI400" s="160"/>
      <c r="AJ400" s="160"/>
      <c r="AK400" s="161"/>
      <c r="AL400" s="161"/>
      <c r="AM400" s="161"/>
      <c r="AN400" s="161"/>
      <c r="AO400" s="161"/>
    </row>
    <row r="401" spans="1:41" ht="16" customHeight="1" x14ac:dyDescent="0.35">
      <c r="A401" s="162"/>
      <c r="B401" s="163"/>
      <c r="C401" s="163"/>
      <c r="D401" s="163"/>
      <c r="E401" s="163"/>
      <c r="F401" s="164"/>
      <c r="G401" s="165"/>
      <c r="H401" s="166"/>
      <c r="I401" s="167"/>
      <c r="J401" s="168"/>
      <c r="K401" s="168"/>
      <c r="L401" s="168"/>
      <c r="M401" s="168"/>
      <c r="N401" s="168"/>
      <c r="O401" s="168"/>
      <c r="P401" s="168"/>
      <c r="Q401" s="168"/>
      <c r="R401" s="168"/>
      <c r="S401" s="168"/>
      <c r="T401" s="255"/>
      <c r="U401" s="179"/>
      <c r="V401" s="179"/>
      <c r="W401" s="180"/>
      <c r="X401" s="161"/>
      <c r="Y401" s="161"/>
      <c r="Z401" s="161"/>
      <c r="AA401" s="256"/>
      <c r="AB401" s="256"/>
      <c r="AC401" s="256"/>
      <c r="AD401" s="256"/>
      <c r="AE401" s="160" t="str">
        <f t="shared" si="5"/>
        <v/>
      </c>
      <c r="AF401" s="160"/>
      <c r="AG401" s="160"/>
      <c r="AH401" s="160"/>
      <c r="AI401" s="160"/>
      <c r="AJ401" s="160"/>
      <c r="AK401" s="161"/>
      <c r="AL401" s="161"/>
      <c r="AM401" s="161"/>
      <c r="AN401" s="161"/>
      <c r="AO401" s="161"/>
    </row>
    <row r="402" spans="1:41" ht="16" customHeight="1" x14ac:dyDescent="0.35">
      <c r="A402" s="162"/>
      <c r="B402" s="163"/>
      <c r="C402" s="163"/>
      <c r="D402" s="163"/>
      <c r="E402" s="163"/>
      <c r="F402" s="164"/>
      <c r="G402" s="165"/>
      <c r="H402" s="166"/>
      <c r="I402" s="167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255"/>
      <c r="U402" s="179"/>
      <c r="V402" s="179"/>
      <c r="W402" s="180"/>
      <c r="X402" s="161"/>
      <c r="Y402" s="161"/>
      <c r="Z402" s="161"/>
      <c r="AA402" s="256"/>
      <c r="AB402" s="256"/>
      <c r="AC402" s="256"/>
      <c r="AD402" s="256"/>
      <c r="AE402" s="160" t="str">
        <f t="shared" si="5"/>
        <v/>
      </c>
      <c r="AF402" s="160"/>
      <c r="AG402" s="160"/>
      <c r="AH402" s="160"/>
      <c r="AI402" s="160"/>
      <c r="AJ402" s="160"/>
      <c r="AK402" s="161"/>
      <c r="AL402" s="161"/>
      <c r="AM402" s="161"/>
      <c r="AN402" s="161"/>
      <c r="AO402" s="161"/>
    </row>
    <row r="403" spans="1:41" ht="16" customHeight="1" x14ac:dyDescent="0.35">
      <c r="A403" s="162"/>
      <c r="B403" s="163"/>
      <c r="C403" s="163"/>
      <c r="D403" s="163"/>
      <c r="E403" s="163"/>
      <c r="F403" s="164"/>
      <c r="G403" s="165"/>
      <c r="H403" s="166"/>
      <c r="I403" s="167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255"/>
      <c r="U403" s="179"/>
      <c r="V403" s="179"/>
      <c r="W403" s="180"/>
      <c r="X403" s="161"/>
      <c r="Y403" s="161"/>
      <c r="Z403" s="161"/>
      <c r="AA403" s="256"/>
      <c r="AB403" s="256"/>
      <c r="AC403" s="256"/>
      <c r="AD403" s="256"/>
      <c r="AE403" s="160" t="str">
        <f t="shared" si="5"/>
        <v/>
      </c>
      <c r="AF403" s="160"/>
      <c r="AG403" s="160"/>
      <c r="AH403" s="160"/>
      <c r="AI403" s="160"/>
      <c r="AJ403" s="160"/>
      <c r="AK403" s="161"/>
      <c r="AL403" s="161"/>
      <c r="AM403" s="161"/>
      <c r="AN403" s="161"/>
      <c r="AO403" s="161"/>
    </row>
    <row r="404" spans="1:41" ht="16" customHeight="1" x14ac:dyDescent="0.35">
      <c r="A404" s="162"/>
      <c r="B404" s="163"/>
      <c r="C404" s="163"/>
      <c r="D404" s="163"/>
      <c r="E404" s="163"/>
      <c r="F404" s="164"/>
      <c r="G404" s="165"/>
      <c r="H404" s="166"/>
      <c r="I404" s="167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255"/>
      <c r="U404" s="179"/>
      <c r="V404" s="179"/>
      <c r="W404" s="180"/>
      <c r="X404" s="161"/>
      <c r="Y404" s="161"/>
      <c r="Z404" s="161"/>
      <c r="AA404" s="256"/>
      <c r="AB404" s="256"/>
      <c r="AC404" s="256"/>
      <c r="AD404" s="256"/>
      <c r="AE404" s="160" t="str">
        <f t="shared" si="5"/>
        <v/>
      </c>
      <c r="AF404" s="160"/>
      <c r="AG404" s="160"/>
      <c r="AH404" s="160"/>
      <c r="AI404" s="160"/>
      <c r="AJ404" s="160"/>
      <c r="AK404" s="161"/>
      <c r="AL404" s="161"/>
      <c r="AM404" s="161"/>
      <c r="AN404" s="161"/>
      <c r="AO404" s="161"/>
    </row>
    <row r="405" spans="1:41" ht="16" customHeight="1" x14ac:dyDescent="0.35">
      <c r="A405" s="162"/>
      <c r="B405" s="163"/>
      <c r="C405" s="163"/>
      <c r="D405" s="163"/>
      <c r="E405" s="163"/>
      <c r="F405" s="164"/>
      <c r="G405" s="165"/>
      <c r="H405" s="166"/>
      <c r="I405" s="167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255"/>
      <c r="U405" s="179"/>
      <c r="V405" s="179"/>
      <c r="W405" s="180"/>
      <c r="X405" s="161"/>
      <c r="Y405" s="161"/>
      <c r="Z405" s="161"/>
      <c r="AA405" s="256"/>
      <c r="AB405" s="256"/>
      <c r="AC405" s="256"/>
      <c r="AD405" s="256"/>
      <c r="AE405" s="160" t="str">
        <f t="shared" si="5"/>
        <v/>
      </c>
      <c r="AF405" s="160"/>
      <c r="AG405" s="160"/>
      <c r="AH405" s="160"/>
      <c r="AI405" s="160"/>
      <c r="AJ405" s="160"/>
      <c r="AK405" s="161"/>
      <c r="AL405" s="161"/>
      <c r="AM405" s="161"/>
      <c r="AN405" s="161"/>
      <c r="AO405" s="161"/>
    </row>
    <row r="406" spans="1:41" ht="16" customHeight="1" x14ac:dyDescent="0.35">
      <c r="A406" s="162"/>
      <c r="B406" s="163"/>
      <c r="C406" s="163"/>
      <c r="D406" s="163"/>
      <c r="E406" s="163"/>
      <c r="F406" s="164"/>
      <c r="G406" s="165"/>
      <c r="H406" s="166"/>
      <c r="I406" s="167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255"/>
      <c r="U406" s="179"/>
      <c r="V406" s="179"/>
      <c r="W406" s="180"/>
      <c r="X406" s="161"/>
      <c r="Y406" s="161"/>
      <c r="Z406" s="161"/>
      <c r="AA406" s="256"/>
      <c r="AB406" s="256"/>
      <c r="AC406" s="256"/>
      <c r="AD406" s="256"/>
      <c r="AE406" s="160" t="str">
        <f t="shared" si="5"/>
        <v/>
      </c>
      <c r="AF406" s="160"/>
      <c r="AG406" s="160"/>
      <c r="AH406" s="160"/>
      <c r="AI406" s="160"/>
      <c r="AJ406" s="160"/>
      <c r="AK406" s="161"/>
      <c r="AL406" s="161"/>
      <c r="AM406" s="161"/>
      <c r="AN406" s="161"/>
      <c r="AO406" s="161"/>
    </row>
    <row r="407" spans="1:41" ht="16" customHeight="1" x14ac:dyDescent="0.35">
      <c r="A407" s="162"/>
      <c r="B407" s="163"/>
      <c r="C407" s="163"/>
      <c r="D407" s="163"/>
      <c r="E407" s="163"/>
      <c r="F407" s="164"/>
      <c r="G407" s="165"/>
      <c r="H407" s="166"/>
      <c r="I407" s="167"/>
      <c r="J407" s="168"/>
      <c r="K407" s="168"/>
      <c r="L407" s="168"/>
      <c r="M407" s="168"/>
      <c r="N407" s="168"/>
      <c r="O407" s="168"/>
      <c r="P407" s="168"/>
      <c r="Q407" s="168"/>
      <c r="R407" s="168"/>
      <c r="S407" s="168"/>
      <c r="T407" s="255"/>
      <c r="U407" s="179"/>
      <c r="V407" s="179"/>
      <c r="W407" s="180"/>
      <c r="X407" s="161"/>
      <c r="Y407" s="161"/>
      <c r="Z407" s="161"/>
      <c r="AA407" s="256"/>
      <c r="AB407" s="256"/>
      <c r="AC407" s="256"/>
      <c r="AD407" s="256"/>
      <c r="AE407" s="160" t="str">
        <f t="shared" si="5"/>
        <v/>
      </c>
      <c r="AF407" s="160"/>
      <c r="AG407" s="160"/>
      <c r="AH407" s="160"/>
      <c r="AI407" s="160"/>
      <c r="AJ407" s="160"/>
      <c r="AK407" s="161"/>
      <c r="AL407" s="161"/>
      <c r="AM407" s="161"/>
      <c r="AN407" s="161"/>
      <c r="AO407" s="161"/>
    </row>
    <row r="408" spans="1:41" ht="16" customHeight="1" x14ac:dyDescent="0.35">
      <c r="A408" s="162"/>
      <c r="B408" s="163"/>
      <c r="C408" s="163"/>
      <c r="D408" s="163"/>
      <c r="E408" s="163"/>
      <c r="F408" s="164"/>
      <c r="G408" s="165"/>
      <c r="H408" s="166"/>
      <c r="I408" s="167"/>
      <c r="J408" s="168"/>
      <c r="K408" s="168"/>
      <c r="L408" s="168"/>
      <c r="M408" s="168"/>
      <c r="N408" s="168"/>
      <c r="O408" s="168"/>
      <c r="P408" s="168"/>
      <c r="Q408" s="168"/>
      <c r="R408" s="168"/>
      <c r="S408" s="168"/>
      <c r="T408" s="255"/>
      <c r="U408" s="179"/>
      <c r="V408" s="179"/>
      <c r="W408" s="180"/>
      <c r="X408" s="161"/>
      <c r="Y408" s="161"/>
      <c r="Z408" s="161"/>
      <c r="AA408" s="256"/>
      <c r="AB408" s="256"/>
      <c r="AC408" s="256"/>
      <c r="AD408" s="256"/>
      <c r="AE408" s="160" t="str">
        <f t="shared" si="5"/>
        <v/>
      </c>
      <c r="AF408" s="160"/>
      <c r="AG408" s="160"/>
      <c r="AH408" s="160"/>
      <c r="AI408" s="160"/>
      <c r="AJ408" s="160"/>
      <c r="AK408" s="161"/>
      <c r="AL408" s="161"/>
      <c r="AM408" s="161"/>
      <c r="AN408" s="161"/>
      <c r="AO408" s="161"/>
    </row>
    <row r="409" spans="1:41" ht="16" customHeight="1" x14ac:dyDescent="0.35">
      <c r="A409" s="162"/>
      <c r="B409" s="163"/>
      <c r="C409" s="163"/>
      <c r="D409" s="163"/>
      <c r="E409" s="163"/>
      <c r="F409" s="164"/>
      <c r="G409" s="165"/>
      <c r="H409" s="166"/>
      <c r="I409" s="167"/>
      <c r="J409" s="168"/>
      <c r="K409" s="168"/>
      <c r="L409" s="168"/>
      <c r="M409" s="168"/>
      <c r="N409" s="168"/>
      <c r="O409" s="168"/>
      <c r="P409" s="168"/>
      <c r="Q409" s="168"/>
      <c r="R409" s="168"/>
      <c r="S409" s="168"/>
      <c r="T409" s="255"/>
      <c r="U409" s="179"/>
      <c r="V409" s="179"/>
      <c r="W409" s="180"/>
      <c r="X409" s="161"/>
      <c r="Y409" s="161"/>
      <c r="Z409" s="161"/>
      <c r="AA409" s="256"/>
      <c r="AB409" s="256"/>
      <c r="AC409" s="256"/>
      <c r="AD409" s="256"/>
      <c r="AE409" s="160" t="str">
        <f t="shared" si="5"/>
        <v/>
      </c>
      <c r="AF409" s="160"/>
      <c r="AG409" s="160"/>
      <c r="AH409" s="160"/>
      <c r="AI409" s="160"/>
      <c r="AJ409" s="160"/>
      <c r="AK409" s="161"/>
      <c r="AL409" s="161"/>
      <c r="AM409" s="161"/>
      <c r="AN409" s="161"/>
      <c r="AO409" s="161"/>
    </row>
    <row r="410" spans="1:41" ht="16" customHeight="1" x14ac:dyDescent="0.35">
      <c r="A410" s="162"/>
      <c r="B410" s="163"/>
      <c r="C410" s="163"/>
      <c r="D410" s="163"/>
      <c r="E410" s="163"/>
      <c r="F410" s="164"/>
      <c r="G410" s="165"/>
      <c r="H410" s="166"/>
      <c r="I410" s="167"/>
      <c r="J410" s="168"/>
      <c r="K410" s="168"/>
      <c r="L410" s="168"/>
      <c r="M410" s="168"/>
      <c r="N410" s="168"/>
      <c r="O410" s="168"/>
      <c r="P410" s="168"/>
      <c r="Q410" s="168"/>
      <c r="R410" s="168"/>
      <c r="S410" s="168"/>
      <c r="T410" s="255"/>
      <c r="U410" s="179"/>
      <c r="V410" s="179"/>
      <c r="W410" s="180"/>
      <c r="X410" s="161"/>
      <c r="Y410" s="161"/>
      <c r="Z410" s="161"/>
      <c r="AA410" s="256"/>
      <c r="AB410" s="256"/>
      <c r="AC410" s="256"/>
      <c r="AD410" s="256"/>
      <c r="AE410" s="160" t="str">
        <f t="shared" si="5"/>
        <v/>
      </c>
      <c r="AF410" s="160"/>
      <c r="AG410" s="160"/>
      <c r="AH410" s="160"/>
      <c r="AI410" s="160"/>
      <c r="AJ410" s="160"/>
      <c r="AK410" s="161"/>
      <c r="AL410" s="161"/>
      <c r="AM410" s="161"/>
      <c r="AN410" s="161"/>
      <c r="AO410" s="161"/>
    </row>
    <row r="411" spans="1:41" ht="16" customHeight="1" x14ac:dyDescent="0.35">
      <c r="A411" s="162"/>
      <c r="B411" s="163"/>
      <c r="C411" s="163"/>
      <c r="D411" s="163"/>
      <c r="E411" s="163"/>
      <c r="F411" s="164"/>
      <c r="G411" s="165"/>
      <c r="H411" s="166"/>
      <c r="I411" s="167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255"/>
      <c r="U411" s="179"/>
      <c r="V411" s="179"/>
      <c r="W411" s="180"/>
      <c r="X411" s="161"/>
      <c r="Y411" s="161"/>
      <c r="Z411" s="161"/>
      <c r="AA411" s="256"/>
      <c r="AB411" s="256"/>
      <c r="AC411" s="256"/>
      <c r="AD411" s="256"/>
      <c r="AE411" s="160" t="str">
        <f t="shared" ref="AE411:AE474" si="6">IF(AA411="","",ROUND(T411*AA411,0))</f>
        <v/>
      </c>
      <c r="AF411" s="160"/>
      <c r="AG411" s="160"/>
      <c r="AH411" s="160"/>
      <c r="AI411" s="160"/>
      <c r="AJ411" s="160"/>
      <c r="AK411" s="161"/>
      <c r="AL411" s="161"/>
      <c r="AM411" s="161"/>
      <c r="AN411" s="161"/>
      <c r="AO411" s="161"/>
    </row>
    <row r="412" spans="1:41" ht="16" customHeight="1" x14ac:dyDescent="0.35">
      <c r="A412" s="162"/>
      <c r="B412" s="163"/>
      <c r="C412" s="163"/>
      <c r="D412" s="163"/>
      <c r="E412" s="163"/>
      <c r="F412" s="164"/>
      <c r="G412" s="165"/>
      <c r="H412" s="166"/>
      <c r="I412" s="167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255"/>
      <c r="U412" s="179"/>
      <c r="V412" s="179"/>
      <c r="W412" s="180"/>
      <c r="X412" s="161"/>
      <c r="Y412" s="161"/>
      <c r="Z412" s="161"/>
      <c r="AA412" s="256"/>
      <c r="AB412" s="256"/>
      <c r="AC412" s="256"/>
      <c r="AD412" s="256"/>
      <c r="AE412" s="160" t="str">
        <f t="shared" si="6"/>
        <v/>
      </c>
      <c r="AF412" s="160"/>
      <c r="AG412" s="160"/>
      <c r="AH412" s="160"/>
      <c r="AI412" s="160"/>
      <c r="AJ412" s="160"/>
      <c r="AK412" s="161"/>
      <c r="AL412" s="161"/>
      <c r="AM412" s="161"/>
      <c r="AN412" s="161"/>
      <c r="AO412" s="161"/>
    </row>
    <row r="413" spans="1:41" ht="16" customHeight="1" x14ac:dyDescent="0.35">
      <c r="A413" s="162"/>
      <c r="B413" s="163"/>
      <c r="C413" s="163"/>
      <c r="D413" s="163"/>
      <c r="E413" s="163"/>
      <c r="F413" s="164"/>
      <c r="G413" s="165"/>
      <c r="H413" s="166"/>
      <c r="I413" s="167"/>
      <c r="J413" s="168"/>
      <c r="K413" s="168"/>
      <c r="L413" s="168"/>
      <c r="M413" s="168"/>
      <c r="N413" s="168"/>
      <c r="O413" s="168"/>
      <c r="P413" s="168"/>
      <c r="Q413" s="168"/>
      <c r="R413" s="168"/>
      <c r="S413" s="168"/>
      <c r="T413" s="255"/>
      <c r="U413" s="179"/>
      <c r="V413" s="179"/>
      <c r="W413" s="180"/>
      <c r="X413" s="161"/>
      <c r="Y413" s="161"/>
      <c r="Z413" s="161"/>
      <c r="AA413" s="256"/>
      <c r="AB413" s="256"/>
      <c r="AC413" s="256"/>
      <c r="AD413" s="256"/>
      <c r="AE413" s="160" t="str">
        <f t="shared" si="6"/>
        <v/>
      </c>
      <c r="AF413" s="160"/>
      <c r="AG413" s="160"/>
      <c r="AH413" s="160"/>
      <c r="AI413" s="160"/>
      <c r="AJ413" s="160"/>
      <c r="AK413" s="161"/>
      <c r="AL413" s="161"/>
      <c r="AM413" s="161"/>
      <c r="AN413" s="161"/>
      <c r="AO413" s="161"/>
    </row>
    <row r="414" spans="1:41" ht="16" customHeight="1" x14ac:dyDescent="0.35">
      <c r="A414" s="162"/>
      <c r="B414" s="163"/>
      <c r="C414" s="163"/>
      <c r="D414" s="163"/>
      <c r="E414" s="163"/>
      <c r="F414" s="164"/>
      <c r="G414" s="165"/>
      <c r="H414" s="166"/>
      <c r="I414" s="167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255"/>
      <c r="U414" s="179"/>
      <c r="V414" s="179"/>
      <c r="W414" s="180"/>
      <c r="X414" s="161"/>
      <c r="Y414" s="161"/>
      <c r="Z414" s="161"/>
      <c r="AA414" s="256"/>
      <c r="AB414" s="256"/>
      <c r="AC414" s="256"/>
      <c r="AD414" s="256"/>
      <c r="AE414" s="160" t="str">
        <f t="shared" si="6"/>
        <v/>
      </c>
      <c r="AF414" s="160"/>
      <c r="AG414" s="160"/>
      <c r="AH414" s="160"/>
      <c r="AI414" s="160"/>
      <c r="AJ414" s="160"/>
      <c r="AK414" s="161"/>
      <c r="AL414" s="161"/>
      <c r="AM414" s="161"/>
      <c r="AN414" s="161"/>
      <c r="AO414" s="161"/>
    </row>
    <row r="415" spans="1:41" ht="16" customHeight="1" x14ac:dyDescent="0.35">
      <c r="A415" s="162"/>
      <c r="B415" s="163"/>
      <c r="C415" s="163"/>
      <c r="D415" s="163"/>
      <c r="E415" s="163"/>
      <c r="F415" s="164"/>
      <c r="G415" s="165"/>
      <c r="H415" s="166"/>
      <c r="I415" s="167"/>
      <c r="J415" s="168"/>
      <c r="K415" s="168"/>
      <c r="L415" s="168"/>
      <c r="M415" s="168"/>
      <c r="N415" s="168"/>
      <c r="O415" s="168"/>
      <c r="P415" s="168"/>
      <c r="Q415" s="168"/>
      <c r="R415" s="168"/>
      <c r="S415" s="168"/>
      <c r="T415" s="255"/>
      <c r="U415" s="179"/>
      <c r="V415" s="179"/>
      <c r="W415" s="180"/>
      <c r="X415" s="161"/>
      <c r="Y415" s="161"/>
      <c r="Z415" s="161"/>
      <c r="AA415" s="256"/>
      <c r="AB415" s="256"/>
      <c r="AC415" s="256"/>
      <c r="AD415" s="256"/>
      <c r="AE415" s="160" t="str">
        <f t="shared" si="6"/>
        <v/>
      </c>
      <c r="AF415" s="160"/>
      <c r="AG415" s="160"/>
      <c r="AH415" s="160"/>
      <c r="AI415" s="160"/>
      <c r="AJ415" s="160"/>
      <c r="AK415" s="161"/>
      <c r="AL415" s="161"/>
      <c r="AM415" s="161"/>
      <c r="AN415" s="161"/>
      <c r="AO415" s="161"/>
    </row>
    <row r="416" spans="1:41" ht="16" customHeight="1" x14ac:dyDescent="0.35">
      <c r="A416" s="162"/>
      <c r="B416" s="163"/>
      <c r="C416" s="163"/>
      <c r="D416" s="163"/>
      <c r="E416" s="163"/>
      <c r="F416" s="164"/>
      <c r="G416" s="165"/>
      <c r="H416" s="166"/>
      <c r="I416" s="167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255"/>
      <c r="U416" s="179"/>
      <c r="V416" s="179"/>
      <c r="W416" s="180"/>
      <c r="X416" s="161"/>
      <c r="Y416" s="161"/>
      <c r="Z416" s="161"/>
      <c r="AA416" s="256"/>
      <c r="AB416" s="256"/>
      <c r="AC416" s="256"/>
      <c r="AD416" s="256"/>
      <c r="AE416" s="160" t="str">
        <f t="shared" si="6"/>
        <v/>
      </c>
      <c r="AF416" s="160"/>
      <c r="AG416" s="160"/>
      <c r="AH416" s="160"/>
      <c r="AI416" s="160"/>
      <c r="AJ416" s="160"/>
      <c r="AK416" s="161"/>
      <c r="AL416" s="161"/>
      <c r="AM416" s="161"/>
      <c r="AN416" s="161"/>
      <c r="AO416" s="161"/>
    </row>
    <row r="417" spans="1:41" ht="16" customHeight="1" x14ac:dyDescent="0.35">
      <c r="A417" s="162"/>
      <c r="B417" s="163"/>
      <c r="C417" s="163"/>
      <c r="D417" s="163"/>
      <c r="E417" s="163"/>
      <c r="F417" s="164"/>
      <c r="G417" s="165"/>
      <c r="H417" s="166"/>
      <c r="I417" s="167"/>
      <c r="J417" s="168"/>
      <c r="K417" s="168"/>
      <c r="L417" s="168"/>
      <c r="M417" s="168"/>
      <c r="N417" s="168"/>
      <c r="O417" s="168"/>
      <c r="P417" s="168"/>
      <c r="Q417" s="168"/>
      <c r="R417" s="168"/>
      <c r="S417" s="168"/>
      <c r="T417" s="255"/>
      <c r="U417" s="179"/>
      <c r="V417" s="179"/>
      <c r="W417" s="180"/>
      <c r="X417" s="161"/>
      <c r="Y417" s="161"/>
      <c r="Z417" s="161"/>
      <c r="AA417" s="256"/>
      <c r="AB417" s="256"/>
      <c r="AC417" s="256"/>
      <c r="AD417" s="256"/>
      <c r="AE417" s="160" t="str">
        <f t="shared" si="6"/>
        <v/>
      </c>
      <c r="AF417" s="160"/>
      <c r="AG417" s="160"/>
      <c r="AH417" s="160"/>
      <c r="AI417" s="160"/>
      <c r="AJ417" s="160"/>
      <c r="AK417" s="161"/>
      <c r="AL417" s="161"/>
      <c r="AM417" s="161"/>
      <c r="AN417" s="161"/>
      <c r="AO417" s="161"/>
    </row>
    <row r="418" spans="1:41" ht="16" customHeight="1" x14ac:dyDescent="0.35">
      <c r="A418" s="162"/>
      <c r="B418" s="163"/>
      <c r="C418" s="163"/>
      <c r="D418" s="163"/>
      <c r="E418" s="163"/>
      <c r="F418" s="164"/>
      <c r="G418" s="165"/>
      <c r="H418" s="166"/>
      <c r="I418" s="167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255"/>
      <c r="U418" s="179"/>
      <c r="V418" s="179"/>
      <c r="W418" s="180"/>
      <c r="X418" s="161"/>
      <c r="Y418" s="161"/>
      <c r="Z418" s="161"/>
      <c r="AA418" s="256"/>
      <c r="AB418" s="256"/>
      <c r="AC418" s="256"/>
      <c r="AD418" s="256"/>
      <c r="AE418" s="160" t="str">
        <f t="shared" si="6"/>
        <v/>
      </c>
      <c r="AF418" s="160"/>
      <c r="AG418" s="160"/>
      <c r="AH418" s="160"/>
      <c r="AI418" s="160"/>
      <c r="AJ418" s="160"/>
      <c r="AK418" s="161"/>
      <c r="AL418" s="161"/>
      <c r="AM418" s="161"/>
      <c r="AN418" s="161"/>
      <c r="AO418" s="161"/>
    </row>
    <row r="419" spans="1:41" ht="16" customHeight="1" x14ac:dyDescent="0.35">
      <c r="A419" s="162"/>
      <c r="B419" s="163"/>
      <c r="C419" s="163"/>
      <c r="D419" s="163"/>
      <c r="E419" s="163"/>
      <c r="F419" s="164"/>
      <c r="G419" s="165"/>
      <c r="H419" s="166"/>
      <c r="I419" s="167"/>
      <c r="J419" s="168"/>
      <c r="K419" s="168"/>
      <c r="L419" s="168"/>
      <c r="M419" s="168"/>
      <c r="N419" s="168"/>
      <c r="O419" s="168"/>
      <c r="P419" s="168"/>
      <c r="Q419" s="168"/>
      <c r="R419" s="168"/>
      <c r="S419" s="168"/>
      <c r="T419" s="255"/>
      <c r="U419" s="179"/>
      <c r="V419" s="179"/>
      <c r="W419" s="180"/>
      <c r="X419" s="161"/>
      <c r="Y419" s="161"/>
      <c r="Z419" s="161"/>
      <c r="AA419" s="256"/>
      <c r="AB419" s="256"/>
      <c r="AC419" s="256"/>
      <c r="AD419" s="256"/>
      <c r="AE419" s="160" t="str">
        <f t="shared" si="6"/>
        <v/>
      </c>
      <c r="AF419" s="160"/>
      <c r="AG419" s="160"/>
      <c r="AH419" s="160"/>
      <c r="AI419" s="160"/>
      <c r="AJ419" s="160"/>
      <c r="AK419" s="161"/>
      <c r="AL419" s="161"/>
      <c r="AM419" s="161"/>
      <c r="AN419" s="161"/>
      <c r="AO419" s="161"/>
    </row>
    <row r="420" spans="1:41" ht="16" customHeight="1" x14ac:dyDescent="0.35">
      <c r="A420" s="162"/>
      <c r="B420" s="163"/>
      <c r="C420" s="163"/>
      <c r="D420" s="163"/>
      <c r="E420" s="163"/>
      <c r="F420" s="164"/>
      <c r="G420" s="165"/>
      <c r="H420" s="166"/>
      <c r="I420" s="167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255"/>
      <c r="U420" s="179"/>
      <c r="V420" s="179"/>
      <c r="W420" s="180"/>
      <c r="X420" s="161"/>
      <c r="Y420" s="161"/>
      <c r="Z420" s="161"/>
      <c r="AA420" s="256"/>
      <c r="AB420" s="256"/>
      <c r="AC420" s="256"/>
      <c r="AD420" s="256"/>
      <c r="AE420" s="160" t="str">
        <f t="shared" si="6"/>
        <v/>
      </c>
      <c r="AF420" s="160"/>
      <c r="AG420" s="160"/>
      <c r="AH420" s="160"/>
      <c r="AI420" s="160"/>
      <c r="AJ420" s="160"/>
      <c r="AK420" s="161"/>
      <c r="AL420" s="161"/>
      <c r="AM420" s="161"/>
      <c r="AN420" s="161"/>
      <c r="AO420" s="161"/>
    </row>
    <row r="421" spans="1:41" ht="16" customHeight="1" x14ac:dyDescent="0.35">
      <c r="A421" s="162"/>
      <c r="B421" s="163"/>
      <c r="C421" s="163"/>
      <c r="D421" s="163"/>
      <c r="E421" s="163"/>
      <c r="F421" s="164"/>
      <c r="G421" s="165"/>
      <c r="H421" s="166"/>
      <c r="I421" s="167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255"/>
      <c r="U421" s="179"/>
      <c r="V421" s="179"/>
      <c r="W421" s="180"/>
      <c r="X421" s="161"/>
      <c r="Y421" s="161"/>
      <c r="Z421" s="161"/>
      <c r="AA421" s="256"/>
      <c r="AB421" s="256"/>
      <c r="AC421" s="256"/>
      <c r="AD421" s="256"/>
      <c r="AE421" s="160" t="str">
        <f t="shared" si="6"/>
        <v/>
      </c>
      <c r="AF421" s="160"/>
      <c r="AG421" s="160"/>
      <c r="AH421" s="160"/>
      <c r="AI421" s="160"/>
      <c r="AJ421" s="160"/>
      <c r="AK421" s="161"/>
      <c r="AL421" s="161"/>
      <c r="AM421" s="161"/>
      <c r="AN421" s="161"/>
      <c r="AO421" s="161"/>
    </row>
    <row r="422" spans="1:41" ht="16" customHeight="1" x14ac:dyDescent="0.35">
      <c r="A422" s="162"/>
      <c r="B422" s="163"/>
      <c r="C422" s="163"/>
      <c r="D422" s="163"/>
      <c r="E422" s="163"/>
      <c r="F422" s="164"/>
      <c r="G422" s="165"/>
      <c r="H422" s="166"/>
      <c r="I422" s="167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255"/>
      <c r="U422" s="179"/>
      <c r="V422" s="179"/>
      <c r="W422" s="180"/>
      <c r="X422" s="161"/>
      <c r="Y422" s="161"/>
      <c r="Z422" s="161"/>
      <c r="AA422" s="256"/>
      <c r="AB422" s="256"/>
      <c r="AC422" s="256"/>
      <c r="AD422" s="256"/>
      <c r="AE422" s="160" t="str">
        <f t="shared" si="6"/>
        <v/>
      </c>
      <c r="AF422" s="160"/>
      <c r="AG422" s="160"/>
      <c r="AH422" s="160"/>
      <c r="AI422" s="160"/>
      <c r="AJ422" s="160"/>
      <c r="AK422" s="161"/>
      <c r="AL422" s="161"/>
      <c r="AM422" s="161"/>
      <c r="AN422" s="161"/>
      <c r="AO422" s="161"/>
    </row>
    <row r="423" spans="1:41" ht="16" customHeight="1" x14ac:dyDescent="0.35">
      <c r="A423" s="162"/>
      <c r="B423" s="163"/>
      <c r="C423" s="163"/>
      <c r="D423" s="163"/>
      <c r="E423" s="163"/>
      <c r="F423" s="164"/>
      <c r="G423" s="165"/>
      <c r="H423" s="166"/>
      <c r="I423" s="167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255"/>
      <c r="U423" s="179"/>
      <c r="V423" s="179"/>
      <c r="W423" s="180"/>
      <c r="X423" s="161"/>
      <c r="Y423" s="161"/>
      <c r="Z423" s="161"/>
      <c r="AA423" s="256"/>
      <c r="AB423" s="256"/>
      <c r="AC423" s="256"/>
      <c r="AD423" s="256"/>
      <c r="AE423" s="160" t="str">
        <f t="shared" si="6"/>
        <v/>
      </c>
      <c r="AF423" s="160"/>
      <c r="AG423" s="160"/>
      <c r="AH423" s="160"/>
      <c r="AI423" s="160"/>
      <c r="AJ423" s="160"/>
      <c r="AK423" s="161"/>
      <c r="AL423" s="161"/>
      <c r="AM423" s="161"/>
      <c r="AN423" s="161"/>
      <c r="AO423" s="161"/>
    </row>
    <row r="424" spans="1:41" ht="16" customHeight="1" x14ac:dyDescent="0.35">
      <c r="A424" s="162"/>
      <c r="B424" s="163"/>
      <c r="C424" s="163"/>
      <c r="D424" s="163"/>
      <c r="E424" s="163"/>
      <c r="F424" s="164"/>
      <c r="G424" s="165"/>
      <c r="H424" s="166"/>
      <c r="I424" s="167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255"/>
      <c r="U424" s="179"/>
      <c r="V424" s="179"/>
      <c r="W424" s="180"/>
      <c r="X424" s="161"/>
      <c r="Y424" s="161"/>
      <c r="Z424" s="161"/>
      <c r="AA424" s="256"/>
      <c r="AB424" s="256"/>
      <c r="AC424" s="256"/>
      <c r="AD424" s="256"/>
      <c r="AE424" s="160" t="str">
        <f t="shared" si="6"/>
        <v/>
      </c>
      <c r="AF424" s="160"/>
      <c r="AG424" s="160"/>
      <c r="AH424" s="160"/>
      <c r="AI424" s="160"/>
      <c r="AJ424" s="160"/>
      <c r="AK424" s="161"/>
      <c r="AL424" s="161"/>
      <c r="AM424" s="161"/>
      <c r="AN424" s="161"/>
      <c r="AO424" s="161"/>
    </row>
    <row r="425" spans="1:41" ht="16" customHeight="1" x14ac:dyDescent="0.35">
      <c r="A425" s="162"/>
      <c r="B425" s="163"/>
      <c r="C425" s="163"/>
      <c r="D425" s="163"/>
      <c r="E425" s="163"/>
      <c r="F425" s="164"/>
      <c r="G425" s="165"/>
      <c r="H425" s="166"/>
      <c r="I425" s="167"/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255"/>
      <c r="U425" s="179"/>
      <c r="V425" s="179"/>
      <c r="W425" s="180"/>
      <c r="X425" s="161"/>
      <c r="Y425" s="161"/>
      <c r="Z425" s="161"/>
      <c r="AA425" s="256"/>
      <c r="AB425" s="256"/>
      <c r="AC425" s="256"/>
      <c r="AD425" s="256"/>
      <c r="AE425" s="160" t="str">
        <f t="shared" si="6"/>
        <v/>
      </c>
      <c r="AF425" s="160"/>
      <c r="AG425" s="160"/>
      <c r="AH425" s="160"/>
      <c r="AI425" s="160"/>
      <c r="AJ425" s="160"/>
      <c r="AK425" s="161"/>
      <c r="AL425" s="161"/>
      <c r="AM425" s="161"/>
      <c r="AN425" s="161"/>
      <c r="AO425" s="161"/>
    </row>
    <row r="426" spans="1:41" ht="16" customHeight="1" x14ac:dyDescent="0.35">
      <c r="A426" s="162"/>
      <c r="B426" s="163"/>
      <c r="C426" s="163"/>
      <c r="D426" s="163"/>
      <c r="E426" s="163"/>
      <c r="F426" s="164"/>
      <c r="G426" s="165"/>
      <c r="H426" s="166"/>
      <c r="I426" s="167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255"/>
      <c r="U426" s="179"/>
      <c r="V426" s="179"/>
      <c r="W426" s="180"/>
      <c r="X426" s="161"/>
      <c r="Y426" s="161"/>
      <c r="Z426" s="161"/>
      <c r="AA426" s="256"/>
      <c r="AB426" s="256"/>
      <c r="AC426" s="256"/>
      <c r="AD426" s="256"/>
      <c r="AE426" s="160" t="str">
        <f t="shared" si="6"/>
        <v/>
      </c>
      <c r="AF426" s="160"/>
      <c r="AG426" s="160"/>
      <c r="AH426" s="160"/>
      <c r="AI426" s="160"/>
      <c r="AJ426" s="160"/>
      <c r="AK426" s="161"/>
      <c r="AL426" s="161"/>
      <c r="AM426" s="161"/>
      <c r="AN426" s="161"/>
      <c r="AO426" s="161"/>
    </row>
    <row r="427" spans="1:41" ht="16" customHeight="1" x14ac:dyDescent="0.35">
      <c r="A427" s="162"/>
      <c r="B427" s="163"/>
      <c r="C427" s="163"/>
      <c r="D427" s="163"/>
      <c r="E427" s="163"/>
      <c r="F427" s="164"/>
      <c r="G427" s="165"/>
      <c r="H427" s="166"/>
      <c r="I427" s="167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255"/>
      <c r="U427" s="179"/>
      <c r="V427" s="179"/>
      <c r="W427" s="180"/>
      <c r="X427" s="161"/>
      <c r="Y427" s="161"/>
      <c r="Z427" s="161"/>
      <c r="AA427" s="256"/>
      <c r="AB427" s="256"/>
      <c r="AC427" s="256"/>
      <c r="AD427" s="256"/>
      <c r="AE427" s="160" t="str">
        <f t="shared" si="6"/>
        <v/>
      </c>
      <c r="AF427" s="160"/>
      <c r="AG427" s="160"/>
      <c r="AH427" s="160"/>
      <c r="AI427" s="160"/>
      <c r="AJ427" s="160"/>
      <c r="AK427" s="161"/>
      <c r="AL427" s="161"/>
      <c r="AM427" s="161"/>
      <c r="AN427" s="161"/>
      <c r="AO427" s="161"/>
    </row>
    <row r="428" spans="1:41" ht="16" customHeight="1" x14ac:dyDescent="0.35">
      <c r="A428" s="162"/>
      <c r="B428" s="163"/>
      <c r="C428" s="163"/>
      <c r="D428" s="163"/>
      <c r="E428" s="163"/>
      <c r="F428" s="164"/>
      <c r="G428" s="165"/>
      <c r="H428" s="166"/>
      <c r="I428" s="167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255"/>
      <c r="U428" s="179"/>
      <c r="V428" s="179"/>
      <c r="W428" s="180"/>
      <c r="X428" s="161"/>
      <c r="Y428" s="161"/>
      <c r="Z428" s="161"/>
      <c r="AA428" s="256"/>
      <c r="AB428" s="256"/>
      <c r="AC428" s="256"/>
      <c r="AD428" s="256"/>
      <c r="AE428" s="160" t="str">
        <f t="shared" si="6"/>
        <v/>
      </c>
      <c r="AF428" s="160"/>
      <c r="AG428" s="160"/>
      <c r="AH428" s="160"/>
      <c r="AI428" s="160"/>
      <c r="AJ428" s="160"/>
      <c r="AK428" s="161"/>
      <c r="AL428" s="161"/>
      <c r="AM428" s="161"/>
      <c r="AN428" s="161"/>
      <c r="AO428" s="161"/>
    </row>
    <row r="429" spans="1:41" ht="16" customHeight="1" x14ac:dyDescent="0.35">
      <c r="A429" s="162"/>
      <c r="B429" s="163"/>
      <c r="C429" s="163"/>
      <c r="D429" s="163"/>
      <c r="E429" s="163"/>
      <c r="F429" s="164"/>
      <c r="G429" s="165"/>
      <c r="H429" s="166"/>
      <c r="I429" s="167"/>
      <c r="J429" s="168"/>
      <c r="K429" s="168"/>
      <c r="L429" s="168"/>
      <c r="M429" s="168"/>
      <c r="N429" s="168"/>
      <c r="O429" s="168"/>
      <c r="P429" s="168"/>
      <c r="Q429" s="168"/>
      <c r="R429" s="168"/>
      <c r="S429" s="168"/>
      <c r="T429" s="255"/>
      <c r="U429" s="179"/>
      <c r="V429" s="179"/>
      <c r="W429" s="180"/>
      <c r="X429" s="161"/>
      <c r="Y429" s="161"/>
      <c r="Z429" s="161"/>
      <c r="AA429" s="256"/>
      <c r="AB429" s="256"/>
      <c r="AC429" s="256"/>
      <c r="AD429" s="256"/>
      <c r="AE429" s="160" t="str">
        <f t="shared" si="6"/>
        <v/>
      </c>
      <c r="AF429" s="160"/>
      <c r="AG429" s="160"/>
      <c r="AH429" s="160"/>
      <c r="AI429" s="160"/>
      <c r="AJ429" s="160"/>
      <c r="AK429" s="161"/>
      <c r="AL429" s="161"/>
      <c r="AM429" s="161"/>
      <c r="AN429" s="161"/>
      <c r="AO429" s="161"/>
    </row>
    <row r="430" spans="1:41" ht="16" customHeight="1" x14ac:dyDescent="0.35">
      <c r="A430" s="162"/>
      <c r="B430" s="163"/>
      <c r="C430" s="163"/>
      <c r="D430" s="163"/>
      <c r="E430" s="163"/>
      <c r="F430" s="164"/>
      <c r="G430" s="165"/>
      <c r="H430" s="166"/>
      <c r="I430" s="167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255"/>
      <c r="U430" s="179"/>
      <c r="V430" s="179"/>
      <c r="W430" s="180"/>
      <c r="X430" s="161"/>
      <c r="Y430" s="161"/>
      <c r="Z430" s="161"/>
      <c r="AA430" s="256"/>
      <c r="AB430" s="256"/>
      <c r="AC430" s="256"/>
      <c r="AD430" s="256"/>
      <c r="AE430" s="160" t="str">
        <f t="shared" si="6"/>
        <v/>
      </c>
      <c r="AF430" s="160"/>
      <c r="AG430" s="160"/>
      <c r="AH430" s="160"/>
      <c r="AI430" s="160"/>
      <c r="AJ430" s="160"/>
      <c r="AK430" s="161"/>
      <c r="AL430" s="161"/>
      <c r="AM430" s="161"/>
      <c r="AN430" s="161"/>
      <c r="AO430" s="161"/>
    </row>
    <row r="431" spans="1:41" ht="16" customHeight="1" x14ac:dyDescent="0.35">
      <c r="A431" s="162"/>
      <c r="B431" s="163"/>
      <c r="C431" s="163"/>
      <c r="D431" s="163"/>
      <c r="E431" s="163"/>
      <c r="F431" s="164"/>
      <c r="G431" s="165"/>
      <c r="H431" s="166"/>
      <c r="I431" s="167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255"/>
      <c r="U431" s="179"/>
      <c r="V431" s="179"/>
      <c r="W431" s="180"/>
      <c r="X431" s="161"/>
      <c r="Y431" s="161"/>
      <c r="Z431" s="161"/>
      <c r="AA431" s="256"/>
      <c r="AB431" s="256"/>
      <c r="AC431" s="256"/>
      <c r="AD431" s="256"/>
      <c r="AE431" s="160" t="str">
        <f t="shared" si="6"/>
        <v/>
      </c>
      <c r="AF431" s="160"/>
      <c r="AG431" s="160"/>
      <c r="AH431" s="160"/>
      <c r="AI431" s="160"/>
      <c r="AJ431" s="160"/>
      <c r="AK431" s="161"/>
      <c r="AL431" s="161"/>
      <c r="AM431" s="161"/>
      <c r="AN431" s="161"/>
      <c r="AO431" s="161"/>
    </row>
    <row r="432" spans="1:41" ht="16" customHeight="1" x14ac:dyDescent="0.35">
      <c r="A432" s="162"/>
      <c r="B432" s="163"/>
      <c r="C432" s="163"/>
      <c r="D432" s="163"/>
      <c r="E432" s="163"/>
      <c r="F432" s="164"/>
      <c r="G432" s="165"/>
      <c r="H432" s="166"/>
      <c r="I432" s="167"/>
      <c r="J432" s="168"/>
      <c r="K432" s="168"/>
      <c r="L432" s="168"/>
      <c r="M432" s="168"/>
      <c r="N432" s="168"/>
      <c r="O432" s="168"/>
      <c r="P432" s="168"/>
      <c r="Q432" s="168"/>
      <c r="R432" s="168"/>
      <c r="S432" s="168"/>
      <c r="T432" s="255"/>
      <c r="U432" s="179"/>
      <c r="V432" s="179"/>
      <c r="W432" s="180"/>
      <c r="X432" s="161"/>
      <c r="Y432" s="161"/>
      <c r="Z432" s="161"/>
      <c r="AA432" s="256"/>
      <c r="AB432" s="256"/>
      <c r="AC432" s="256"/>
      <c r="AD432" s="256"/>
      <c r="AE432" s="160" t="str">
        <f t="shared" si="6"/>
        <v/>
      </c>
      <c r="AF432" s="160"/>
      <c r="AG432" s="160"/>
      <c r="AH432" s="160"/>
      <c r="AI432" s="160"/>
      <c r="AJ432" s="160"/>
      <c r="AK432" s="161"/>
      <c r="AL432" s="161"/>
      <c r="AM432" s="161"/>
      <c r="AN432" s="161"/>
      <c r="AO432" s="161"/>
    </row>
    <row r="433" spans="1:41" ht="16" customHeight="1" x14ac:dyDescent="0.35">
      <c r="A433" s="162"/>
      <c r="B433" s="163"/>
      <c r="C433" s="163"/>
      <c r="D433" s="163"/>
      <c r="E433" s="163"/>
      <c r="F433" s="164"/>
      <c r="G433" s="165"/>
      <c r="H433" s="166"/>
      <c r="I433" s="167"/>
      <c r="J433" s="168"/>
      <c r="K433" s="168"/>
      <c r="L433" s="168"/>
      <c r="M433" s="168"/>
      <c r="N433" s="168"/>
      <c r="O433" s="168"/>
      <c r="P433" s="168"/>
      <c r="Q433" s="168"/>
      <c r="R433" s="168"/>
      <c r="S433" s="168"/>
      <c r="T433" s="255"/>
      <c r="U433" s="179"/>
      <c r="V433" s="179"/>
      <c r="W433" s="180"/>
      <c r="X433" s="161"/>
      <c r="Y433" s="161"/>
      <c r="Z433" s="161"/>
      <c r="AA433" s="256"/>
      <c r="AB433" s="256"/>
      <c r="AC433" s="256"/>
      <c r="AD433" s="256"/>
      <c r="AE433" s="160" t="str">
        <f t="shared" si="6"/>
        <v/>
      </c>
      <c r="AF433" s="160"/>
      <c r="AG433" s="160"/>
      <c r="AH433" s="160"/>
      <c r="AI433" s="160"/>
      <c r="AJ433" s="160"/>
      <c r="AK433" s="161"/>
      <c r="AL433" s="161"/>
      <c r="AM433" s="161"/>
      <c r="AN433" s="161"/>
      <c r="AO433" s="161"/>
    </row>
    <row r="434" spans="1:41" ht="16" customHeight="1" x14ac:dyDescent="0.35">
      <c r="A434" s="162"/>
      <c r="B434" s="163"/>
      <c r="C434" s="163"/>
      <c r="D434" s="163"/>
      <c r="E434" s="163"/>
      <c r="F434" s="164"/>
      <c r="G434" s="165"/>
      <c r="H434" s="166"/>
      <c r="I434" s="167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255"/>
      <c r="U434" s="179"/>
      <c r="V434" s="179"/>
      <c r="W434" s="180"/>
      <c r="X434" s="161"/>
      <c r="Y434" s="161"/>
      <c r="Z434" s="161"/>
      <c r="AA434" s="256"/>
      <c r="AB434" s="256"/>
      <c r="AC434" s="256"/>
      <c r="AD434" s="256"/>
      <c r="AE434" s="160" t="str">
        <f t="shared" si="6"/>
        <v/>
      </c>
      <c r="AF434" s="160"/>
      <c r="AG434" s="160"/>
      <c r="AH434" s="160"/>
      <c r="AI434" s="160"/>
      <c r="AJ434" s="160"/>
      <c r="AK434" s="161"/>
      <c r="AL434" s="161"/>
      <c r="AM434" s="161"/>
      <c r="AN434" s="161"/>
      <c r="AO434" s="161"/>
    </row>
    <row r="435" spans="1:41" ht="16" customHeight="1" x14ac:dyDescent="0.35">
      <c r="A435" s="162"/>
      <c r="B435" s="163"/>
      <c r="C435" s="163"/>
      <c r="D435" s="163"/>
      <c r="E435" s="163"/>
      <c r="F435" s="164"/>
      <c r="G435" s="165"/>
      <c r="H435" s="166"/>
      <c r="I435" s="167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255"/>
      <c r="U435" s="179"/>
      <c r="V435" s="179"/>
      <c r="W435" s="180"/>
      <c r="X435" s="161"/>
      <c r="Y435" s="161"/>
      <c r="Z435" s="161"/>
      <c r="AA435" s="256"/>
      <c r="AB435" s="256"/>
      <c r="AC435" s="256"/>
      <c r="AD435" s="256"/>
      <c r="AE435" s="160" t="str">
        <f t="shared" si="6"/>
        <v/>
      </c>
      <c r="AF435" s="160"/>
      <c r="AG435" s="160"/>
      <c r="AH435" s="160"/>
      <c r="AI435" s="160"/>
      <c r="AJ435" s="160"/>
      <c r="AK435" s="161"/>
      <c r="AL435" s="161"/>
      <c r="AM435" s="161"/>
      <c r="AN435" s="161"/>
      <c r="AO435" s="161"/>
    </row>
    <row r="436" spans="1:41" ht="16" customHeight="1" x14ac:dyDescent="0.35">
      <c r="A436" s="162"/>
      <c r="B436" s="163"/>
      <c r="C436" s="163"/>
      <c r="D436" s="163"/>
      <c r="E436" s="163"/>
      <c r="F436" s="164"/>
      <c r="G436" s="165"/>
      <c r="H436" s="166"/>
      <c r="I436" s="167"/>
      <c r="J436" s="168"/>
      <c r="K436" s="168"/>
      <c r="L436" s="168"/>
      <c r="M436" s="168"/>
      <c r="N436" s="168"/>
      <c r="O436" s="168"/>
      <c r="P436" s="168"/>
      <c r="Q436" s="168"/>
      <c r="R436" s="168"/>
      <c r="S436" s="168"/>
      <c r="T436" s="255"/>
      <c r="U436" s="179"/>
      <c r="V436" s="179"/>
      <c r="W436" s="180"/>
      <c r="X436" s="161"/>
      <c r="Y436" s="161"/>
      <c r="Z436" s="161"/>
      <c r="AA436" s="256"/>
      <c r="AB436" s="256"/>
      <c r="AC436" s="256"/>
      <c r="AD436" s="256"/>
      <c r="AE436" s="160" t="str">
        <f t="shared" si="6"/>
        <v/>
      </c>
      <c r="AF436" s="160"/>
      <c r="AG436" s="160"/>
      <c r="AH436" s="160"/>
      <c r="AI436" s="160"/>
      <c r="AJ436" s="160"/>
      <c r="AK436" s="161"/>
      <c r="AL436" s="161"/>
      <c r="AM436" s="161"/>
      <c r="AN436" s="161"/>
      <c r="AO436" s="161"/>
    </row>
    <row r="437" spans="1:41" ht="16" customHeight="1" x14ac:dyDescent="0.35">
      <c r="A437" s="162"/>
      <c r="B437" s="163"/>
      <c r="C437" s="163"/>
      <c r="D437" s="163"/>
      <c r="E437" s="163"/>
      <c r="F437" s="164"/>
      <c r="G437" s="165"/>
      <c r="H437" s="166"/>
      <c r="I437" s="167"/>
      <c r="J437" s="168"/>
      <c r="K437" s="168"/>
      <c r="L437" s="168"/>
      <c r="M437" s="168"/>
      <c r="N437" s="168"/>
      <c r="O437" s="168"/>
      <c r="P437" s="168"/>
      <c r="Q437" s="168"/>
      <c r="R437" s="168"/>
      <c r="S437" s="168"/>
      <c r="T437" s="255"/>
      <c r="U437" s="179"/>
      <c r="V437" s="179"/>
      <c r="W437" s="180"/>
      <c r="X437" s="161"/>
      <c r="Y437" s="161"/>
      <c r="Z437" s="161"/>
      <c r="AA437" s="256"/>
      <c r="AB437" s="256"/>
      <c r="AC437" s="256"/>
      <c r="AD437" s="256"/>
      <c r="AE437" s="160" t="str">
        <f t="shared" si="6"/>
        <v/>
      </c>
      <c r="AF437" s="160"/>
      <c r="AG437" s="160"/>
      <c r="AH437" s="160"/>
      <c r="AI437" s="160"/>
      <c r="AJ437" s="160"/>
      <c r="AK437" s="161"/>
      <c r="AL437" s="161"/>
      <c r="AM437" s="161"/>
      <c r="AN437" s="161"/>
      <c r="AO437" s="161"/>
    </row>
    <row r="438" spans="1:41" ht="16" customHeight="1" x14ac:dyDescent="0.35">
      <c r="A438" s="162"/>
      <c r="B438" s="163"/>
      <c r="C438" s="163"/>
      <c r="D438" s="163"/>
      <c r="E438" s="163"/>
      <c r="F438" s="164"/>
      <c r="G438" s="165"/>
      <c r="H438" s="166"/>
      <c r="I438" s="167"/>
      <c r="J438" s="168"/>
      <c r="K438" s="168"/>
      <c r="L438" s="168"/>
      <c r="M438" s="168"/>
      <c r="N438" s="168"/>
      <c r="O438" s="168"/>
      <c r="P438" s="168"/>
      <c r="Q438" s="168"/>
      <c r="R438" s="168"/>
      <c r="S438" s="168"/>
      <c r="T438" s="255"/>
      <c r="U438" s="179"/>
      <c r="V438" s="179"/>
      <c r="W438" s="180"/>
      <c r="X438" s="161"/>
      <c r="Y438" s="161"/>
      <c r="Z438" s="161"/>
      <c r="AA438" s="256"/>
      <c r="AB438" s="256"/>
      <c r="AC438" s="256"/>
      <c r="AD438" s="256"/>
      <c r="AE438" s="160" t="str">
        <f t="shared" si="6"/>
        <v/>
      </c>
      <c r="AF438" s="160"/>
      <c r="AG438" s="160"/>
      <c r="AH438" s="160"/>
      <c r="AI438" s="160"/>
      <c r="AJ438" s="160"/>
      <c r="AK438" s="161"/>
      <c r="AL438" s="161"/>
      <c r="AM438" s="161"/>
      <c r="AN438" s="161"/>
      <c r="AO438" s="161"/>
    </row>
    <row r="439" spans="1:41" ht="16" customHeight="1" x14ac:dyDescent="0.35">
      <c r="A439" s="162"/>
      <c r="B439" s="163"/>
      <c r="C439" s="163"/>
      <c r="D439" s="163"/>
      <c r="E439" s="163"/>
      <c r="F439" s="164"/>
      <c r="G439" s="165"/>
      <c r="H439" s="166"/>
      <c r="I439" s="167"/>
      <c r="J439" s="168"/>
      <c r="K439" s="168"/>
      <c r="L439" s="168"/>
      <c r="M439" s="168"/>
      <c r="N439" s="168"/>
      <c r="O439" s="168"/>
      <c r="P439" s="168"/>
      <c r="Q439" s="168"/>
      <c r="R439" s="168"/>
      <c r="S439" s="168"/>
      <c r="T439" s="255"/>
      <c r="U439" s="179"/>
      <c r="V439" s="179"/>
      <c r="W439" s="180"/>
      <c r="X439" s="161"/>
      <c r="Y439" s="161"/>
      <c r="Z439" s="161"/>
      <c r="AA439" s="256"/>
      <c r="AB439" s="256"/>
      <c r="AC439" s="256"/>
      <c r="AD439" s="256"/>
      <c r="AE439" s="160" t="str">
        <f t="shared" si="6"/>
        <v/>
      </c>
      <c r="AF439" s="160"/>
      <c r="AG439" s="160"/>
      <c r="AH439" s="160"/>
      <c r="AI439" s="160"/>
      <c r="AJ439" s="160"/>
      <c r="AK439" s="161"/>
      <c r="AL439" s="161"/>
      <c r="AM439" s="161"/>
      <c r="AN439" s="161"/>
      <c r="AO439" s="161"/>
    </row>
    <row r="440" spans="1:41" ht="16" customHeight="1" x14ac:dyDescent="0.35">
      <c r="A440" s="162"/>
      <c r="B440" s="163"/>
      <c r="C440" s="163"/>
      <c r="D440" s="163"/>
      <c r="E440" s="163"/>
      <c r="F440" s="164"/>
      <c r="G440" s="165"/>
      <c r="H440" s="166"/>
      <c r="I440" s="167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255"/>
      <c r="U440" s="179"/>
      <c r="V440" s="179"/>
      <c r="W440" s="180"/>
      <c r="X440" s="161"/>
      <c r="Y440" s="161"/>
      <c r="Z440" s="161"/>
      <c r="AA440" s="256"/>
      <c r="AB440" s="256"/>
      <c r="AC440" s="256"/>
      <c r="AD440" s="256"/>
      <c r="AE440" s="160" t="str">
        <f t="shared" si="6"/>
        <v/>
      </c>
      <c r="AF440" s="160"/>
      <c r="AG440" s="160"/>
      <c r="AH440" s="160"/>
      <c r="AI440" s="160"/>
      <c r="AJ440" s="160"/>
      <c r="AK440" s="161"/>
      <c r="AL440" s="161"/>
      <c r="AM440" s="161"/>
      <c r="AN440" s="161"/>
      <c r="AO440" s="161"/>
    </row>
    <row r="441" spans="1:41" ht="16" customHeight="1" x14ac:dyDescent="0.35">
      <c r="A441" s="162"/>
      <c r="B441" s="163"/>
      <c r="C441" s="163"/>
      <c r="D441" s="163"/>
      <c r="E441" s="163"/>
      <c r="F441" s="164"/>
      <c r="G441" s="165"/>
      <c r="H441" s="166"/>
      <c r="I441" s="167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255"/>
      <c r="U441" s="179"/>
      <c r="V441" s="179"/>
      <c r="W441" s="180"/>
      <c r="X441" s="161"/>
      <c r="Y441" s="161"/>
      <c r="Z441" s="161"/>
      <c r="AA441" s="256"/>
      <c r="AB441" s="256"/>
      <c r="AC441" s="256"/>
      <c r="AD441" s="256"/>
      <c r="AE441" s="160" t="str">
        <f t="shared" si="6"/>
        <v/>
      </c>
      <c r="AF441" s="160"/>
      <c r="AG441" s="160"/>
      <c r="AH441" s="160"/>
      <c r="AI441" s="160"/>
      <c r="AJ441" s="160"/>
      <c r="AK441" s="161"/>
      <c r="AL441" s="161"/>
      <c r="AM441" s="161"/>
      <c r="AN441" s="161"/>
      <c r="AO441" s="161"/>
    </row>
    <row r="442" spans="1:41" ht="16" customHeight="1" x14ac:dyDescent="0.35">
      <c r="A442" s="162"/>
      <c r="B442" s="163"/>
      <c r="C442" s="163"/>
      <c r="D442" s="163"/>
      <c r="E442" s="163"/>
      <c r="F442" s="164"/>
      <c r="G442" s="165"/>
      <c r="H442" s="166"/>
      <c r="I442" s="167"/>
      <c r="J442" s="168"/>
      <c r="K442" s="168"/>
      <c r="L442" s="168"/>
      <c r="M442" s="168"/>
      <c r="N442" s="168"/>
      <c r="O442" s="168"/>
      <c r="P442" s="168"/>
      <c r="Q442" s="168"/>
      <c r="R442" s="168"/>
      <c r="S442" s="168"/>
      <c r="T442" s="255"/>
      <c r="U442" s="179"/>
      <c r="V442" s="179"/>
      <c r="W442" s="180"/>
      <c r="X442" s="161"/>
      <c r="Y442" s="161"/>
      <c r="Z442" s="161"/>
      <c r="AA442" s="256"/>
      <c r="AB442" s="256"/>
      <c r="AC442" s="256"/>
      <c r="AD442" s="256"/>
      <c r="AE442" s="160" t="str">
        <f t="shared" si="6"/>
        <v/>
      </c>
      <c r="AF442" s="160"/>
      <c r="AG442" s="160"/>
      <c r="AH442" s="160"/>
      <c r="AI442" s="160"/>
      <c r="AJ442" s="160"/>
      <c r="AK442" s="161"/>
      <c r="AL442" s="161"/>
      <c r="AM442" s="161"/>
      <c r="AN442" s="161"/>
      <c r="AO442" s="161"/>
    </row>
    <row r="443" spans="1:41" ht="16" customHeight="1" x14ac:dyDescent="0.35">
      <c r="A443" s="162"/>
      <c r="B443" s="163"/>
      <c r="C443" s="163"/>
      <c r="D443" s="163"/>
      <c r="E443" s="163"/>
      <c r="F443" s="164"/>
      <c r="G443" s="165"/>
      <c r="H443" s="166"/>
      <c r="I443" s="167"/>
      <c r="J443" s="168"/>
      <c r="K443" s="168"/>
      <c r="L443" s="168"/>
      <c r="M443" s="168"/>
      <c r="N443" s="168"/>
      <c r="O443" s="168"/>
      <c r="P443" s="168"/>
      <c r="Q443" s="168"/>
      <c r="R443" s="168"/>
      <c r="S443" s="168"/>
      <c r="T443" s="255"/>
      <c r="U443" s="179"/>
      <c r="V443" s="179"/>
      <c r="W443" s="180"/>
      <c r="X443" s="161"/>
      <c r="Y443" s="161"/>
      <c r="Z443" s="161"/>
      <c r="AA443" s="256"/>
      <c r="AB443" s="256"/>
      <c r="AC443" s="256"/>
      <c r="AD443" s="256"/>
      <c r="AE443" s="160" t="str">
        <f t="shared" si="6"/>
        <v/>
      </c>
      <c r="AF443" s="160"/>
      <c r="AG443" s="160"/>
      <c r="AH443" s="160"/>
      <c r="AI443" s="160"/>
      <c r="AJ443" s="160"/>
      <c r="AK443" s="161"/>
      <c r="AL443" s="161"/>
      <c r="AM443" s="161"/>
      <c r="AN443" s="161"/>
      <c r="AO443" s="161"/>
    </row>
    <row r="444" spans="1:41" ht="16" customHeight="1" x14ac:dyDescent="0.35">
      <c r="A444" s="162"/>
      <c r="B444" s="163"/>
      <c r="C444" s="163"/>
      <c r="D444" s="163"/>
      <c r="E444" s="163"/>
      <c r="F444" s="164"/>
      <c r="G444" s="165"/>
      <c r="H444" s="166"/>
      <c r="I444" s="167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255"/>
      <c r="U444" s="179"/>
      <c r="V444" s="179"/>
      <c r="W444" s="180"/>
      <c r="X444" s="161"/>
      <c r="Y444" s="161"/>
      <c r="Z444" s="161"/>
      <c r="AA444" s="256"/>
      <c r="AB444" s="256"/>
      <c r="AC444" s="256"/>
      <c r="AD444" s="256"/>
      <c r="AE444" s="160" t="str">
        <f t="shared" si="6"/>
        <v/>
      </c>
      <c r="AF444" s="160"/>
      <c r="AG444" s="160"/>
      <c r="AH444" s="160"/>
      <c r="AI444" s="160"/>
      <c r="AJ444" s="160"/>
      <c r="AK444" s="161"/>
      <c r="AL444" s="161"/>
      <c r="AM444" s="161"/>
      <c r="AN444" s="161"/>
      <c r="AO444" s="161"/>
    </row>
    <row r="445" spans="1:41" ht="16" customHeight="1" x14ac:dyDescent="0.35">
      <c r="A445" s="162"/>
      <c r="B445" s="163"/>
      <c r="C445" s="163"/>
      <c r="D445" s="163"/>
      <c r="E445" s="163"/>
      <c r="F445" s="164"/>
      <c r="G445" s="165"/>
      <c r="H445" s="166"/>
      <c r="I445" s="167"/>
      <c r="J445" s="168"/>
      <c r="K445" s="168"/>
      <c r="L445" s="168"/>
      <c r="M445" s="168"/>
      <c r="N445" s="168"/>
      <c r="O445" s="168"/>
      <c r="P445" s="168"/>
      <c r="Q445" s="168"/>
      <c r="R445" s="168"/>
      <c r="S445" s="168"/>
      <c r="T445" s="255"/>
      <c r="U445" s="179"/>
      <c r="V445" s="179"/>
      <c r="W445" s="180"/>
      <c r="X445" s="161"/>
      <c r="Y445" s="161"/>
      <c r="Z445" s="161"/>
      <c r="AA445" s="256"/>
      <c r="AB445" s="256"/>
      <c r="AC445" s="256"/>
      <c r="AD445" s="256"/>
      <c r="AE445" s="160" t="str">
        <f t="shared" si="6"/>
        <v/>
      </c>
      <c r="AF445" s="160"/>
      <c r="AG445" s="160"/>
      <c r="AH445" s="160"/>
      <c r="AI445" s="160"/>
      <c r="AJ445" s="160"/>
      <c r="AK445" s="161"/>
      <c r="AL445" s="161"/>
      <c r="AM445" s="161"/>
      <c r="AN445" s="161"/>
      <c r="AO445" s="161"/>
    </row>
    <row r="446" spans="1:41" ht="16" customHeight="1" x14ac:dyDescent="0.35">
      <c r="A446" s="162"/>
      <c r="B446" s="163"/>
      <c r="C446" s="163"/>
      <c r="D446" s="163"/>
      <c r="E446" s="163"/>
      <c r="F446" s="164"/>
      <c r="G446" s="165"/>
      <c r="H446" s="166"/>
      <c r="I446" s="167"/>
      <c r="J446" s="168"/>
      <c r="K446" s="168"/>
      <c r="L446" s="168"/>
      <c r="M446" s="168"/>
      <c r="N446" s="168"/>
      <c r="O446" s="168"/>
      <c r="P446" s="168"/>
      <c r="Q446" s="168"/>
      <c r="R446" s="168"/>
      <c r="S446" s="168"/>
      <c r="T446" s="255"/>
      <c r="U446" s="179"/>
      <c r="V446" s="179"/>
      <c r="W446" s="180"/>
      <c r="X446" s="161"/>
      <c r="Y446" s="161"/>
      <c r="Z446" s="161"/>
      <c r="AA446" s="256"/>
      <c r="AB446" s="256"/>
      <c r="AC446" s="256"/>
      <c r="AD446" s="256"/>
      <c r="AE446" s="160" t="str">
        <f t="shared" si="6"/>
        <v/>
      </c>
      <c r="AF446" s="160"/>
      <c r="AG446" s="160"/>
      <c r="AH446" s="160"/>
      <c r="AI446" s="160"/>
      <c r="AJ446" s="160"/>
      <c r="AK446" s="161"/>
      <c r="AL446" s="161"/>
      <c r="AM446" s="161"/>
      <c r="AN446" s="161"/>
      <c r="AO446" s="161"/>
    </row>
    <row r="447" spans="1:41" ht="16" customHeight="1" x14ac:dyDescent="0.35">
      <c r="A447" s="162"/>
      <c r="B447" s="163"/>
      <c r="C447" s="163"/>
      <c r="D447" s="163"/>
      <c r="E447" s="163"/>
      <c r="F447" s="164"/>
      <c r="G447" s="165"/>
      <c r="H447" s="166"/>
      <c r="I447" s="167"/>
      <c r="J447" s="168"/>
      <c r="K447" s="168"/>
      <c r="L447" s="168"/>
      <c r="M447" s="168"/>
      <c r="N447" s="168"/>
      <c r="O447" s="168"/>
      <c r="P447" s="168"/>
      <c r="Q447" s="168"/>
      <c r="R447" s="168"/>
      <c r="S447" s="168"/>
      <c r="T447" s="255"/>
      <c r="U447" s="179"/>
      <c r="V447" s="179"/>
      <c r="W447" s="180"/>
      <c r="X447" s="161"/>
      <c r="Y447" s="161"/>
      <c r="Z447" s="161"/>
      <c r="AA447" s="256"/>
      <c r="AB447" s="256"/>
      <c r="AC447" s="256"/>
      <c r="AD447" s="256"/>
      <c r="AE447" s="160" t="str">
        <f t="shared" si="6"/>
        <v/>
      </c>
      <c r="AF447" s="160"/>
      <c r="AG447" s="160"/>
      <c r="AH447" s="160"/>
      <c r="AI447" s="160"/>
      <c r="AJ447" s="160"/>
      <c r="AK447" s="161"/>
      <c r="AL447" s="161"/>
      <c r="AM447" s="161"/>
      <c r="AN447" s="161"/>
      <c r="AO447" s="161"/>
    </row>
    <row r="448" spans="1:41" ht="16" customHeight="1" x14ac:dyDescent="0.35">
      <c r="A448" s="162"/>
      <c r="B448" s="163"/>
      <c r="C448" s="163"/>
      <c r="D448" s="163"/>
      <c r="E448" s="163"/>
      <c r="F448" s="164"/>
      <c r="G448" s="165"/>
      <c r="H448" s="166"/>
      <c r="I448" s="167"/>
      <c r="J448" s="168"/>
      <c r="K448" s="168"/>
      <c r="L448" s="168"/>
      <c r="M448" s="168"/>
      <c r="N448" s="168"/>
      <c r="O448" s="168"/>
      <c r="P448" s="168"/>
      <c r="Q448" s="168"/>
      <c r="R448" s="168"/>
      <c r="S448" s="168"/>
      <c r="T448" s="255"/>
      <c r="U448" s="179"/>
      <c r="V448" s="179"/>
      <c r="W448" s="180"/>
      <c r="X448" s="161"/>
      <c r="Y448" s="161"/>
      <c r="Z448" s="161"/>
      <c r="AA448" s="256"/>
      <c r="AB448" s="256"/>
      <c r="AC448" s="256"/>
      <c r="AD448" s="256"/>
      <c r="AE448" s="160" t="str">
        <f t="shared" si="6"/>
        <v/>
      </c>
      <c r="AF448" s="160"/>
      <c r="AG448" s="160"/>
      <c r="AH448" s="160"/>
      <c r="AI448" s="160"/>
      <c r="AJ448" s="160"/>
      <c r="AK448" s="161"/>
      <c r="AL448" s="161"/>
      <c r="AM448" s="161"/>
      <c r="AN448" s="161"/>
      <c r="AO448" s="161"/>
    </row>
    <row r="449" spans="1:41" ht="16" customHeight="1" x14ac:dyDescent="0.35">
      <c r="A449" s="162"/>
      <c r="B449" s="163"/>
      <c r="C449" s="163"/>
      <c r="D449" s="163"/>
      <c r="E449" s="163"/>
      <c r="F449" s="164"/>
      <c r="G449" s="165"/>
      <c r="H449" s="166"/>
      <c r="I449" s="167"/>
      <c r="J449" s="168"/>
      <c r="K449" s="168"/>
      <c r="L449" s="168"/>
      <c r="M449" s="168"/>
      <c r="N449" s="168"/>
      <c r="O449" s="168"/>
      <c r="P449" s="168"/>
      <c r="Q449" s="168"/>
      <c r="R449" s="168"/>
      <c r="S449" s="168"/>
      <c r="T449" s="255"/>
      <c r="U449" s="179"/>
      <c r="V449" s="179"/>
      <c r="W449" s="180"/>
      <c r="X449" s="161"/>
      <c r="Y449" s="161"/>
      <c r="Z449" s="161"/>
      <c r="AA449" s="256"/>
      <c r="AB449" s="256"/>
      <c r="AC449" s="256"/>
      <c r="AD449" s="256"/>
      <c r="AE449" s="160" t="str">
        <f t="shared" si="6"/>
        <v/>
      </c>
      <c r="AF449" s="160"/>
      <c r="AG449" s="160"/>
      <c r="AH449" s="160"/>
      <c r="AI449" s="160"/>
      <c r="AJ449" s="160"/>
      <c r="AK449" s="161"/>
      <c r="AL449" s="161"/>
      <c r="AM449" s="161"/>
      <c r="AN449" s="161"/>
      <c r="AO449" s="161"/>
    </row>
    <row r="450" spans="1:41" ht="16" customHeight="1" x14ac:dyDescent="0.35">
      <c r="A450" s="162"/>
      <c r="B450" s="163"/>
      <c r="C450" s="163"/>
      <c r="D450" s="163"/>
      <c r="E450" s="163"/>
      <c r="F450" s="164"/>
      <c r="G450" s="165"/>
      <c r="H450" s="166"/>
      <c r="I450" s="167"/>
      <c r="J450" s="168"/>
      <c r="K450" s="168"/>
      <c r="L450" s="168"/>
      <c r="M450" s="168"/>
      <c r="N450" s="168"/>
      <c r="O450" s="168"/>
      <c r="P450" s="168"/>
      <c r="Q450" s="168"/>
      <c r="R450" s="168"/>
      <c r="S450" s="168"/>
      <c r="T450" s="255"/>
      <c r="U450" s="179"/>
      <c r="V450" s="179"/>
      <c r="W450" s="180"/>
      <c r="X450" s="161"/>
      <c r="Y450" s="161"/>
      <c r="Z450" s="161"/>
      <c r="AA450" s="256"/>
      <c r="AB450" s="256"/>
      <c r="AC450" s="256"/>
      <c r="AD450" s="256"/>
      <c r="AE450" s="160" t="str">
        <f t="shared" si="6"/>
        <v/>
      </c>
      <c r="AF450" s="160"/>
      <c r="AG450" s="160"/>
      <c r="AH450" s="160"/>
      <c r="AI450" s="160"/>
      <c r="AJ450" s="160"/>
      <c r="AK450" s="161"/>
      <c r="AL450" s="161"/>
      <c r="AM450" s="161"/>
      <c r="AN450" s="161"/>
      <c r="AO450" s="161"/>
    </row>
    <row r="451" spans="1:41" ht="16" customHeight="1" x14ac:dyDescent="0.35">
      <c r="A451" s="162"/>
      <c r="B451" s="163"/>
      <c r="C451" s="163"/>
      <c r="D451" s="163"/>
      <c r="E451" s="163"/>
      <c r="F451" s="164"/>
      <c r="G451" s="165"/>
      <c r="H451" s="166"/>
      <c r="I451" s="167"/>
      <c r="J451" s="168"/>
      <c r="K451" s="168"/>
      <c r="L451" s="168"/>
      <c r="M451" s="168"/>
      <c r="N451" s="168"/>
      <c r="O451" s="168"/>
      <c r="P451" s="168"/>
      <c r="Q451" s="168"/>
      <c r="R451" s="168"/>
      <c r="S451" s="168"/>
      <c r="T451" s="255"/>
      <c r="U451" s="179"/>
      <c r="V451" s="179"/>
      <c r="W451" s="180"/>
      <c r="X451" s="161"/>
      <c r="Y451" s="161"/>
      <c r="Z451" s="161"/>
      <c r="AA451" s="256"/>
      <c r="AB451" s="256"/>
      <c r="AC451" s="256"/>
      <c r="AD451" s="256"/>
      <c r="AE451" s="160" t="str">
        <f t="shared" si="6"/>
        <v/>
      </c>
      <c r="AF451" s="160"/>
      <c r="AG451" s="160"/>
      <c r="AH451" s="160"/>
      <c r="AI451" s="160"/>
      <c r="AJ451" s="160"/>
      <c r="AK451" s="161"/>
      <c r="AL451" s="161"/>
      <c r="AM451" s="161"/>
      <c r="AN451" s="161"/>
      <c r="AO451" s="161"/>
    </row>
    <row r="452" spans="1:41" ht="16" customHeight="1" x14ac:dyDescent="0.35">
      <c r="A452" s="162"/>
      <c r="B452" s="163"/>
      <c r="C452" s="163"/>
      <c r="D452" s="163"/>
      <c r="E452" s="163"/>
      <c r="F452" s="164"/>
      <c r="G452" s="165"/>
      <c r="H452" s="166"/>
      <c r="I452" s="167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255"/>
      <c r="U452" s="179"/>
      <c r="V452" s="179"/>
      <c r="W452" s="180"/>
      <c r="X452" s="161"/>
      <c r="Y452" s="161"/>
      <c r="Z452" s="161"/>
      <c r="AA452" s="256"/>
      <c r="AB452" s="256"/>
      <c r="AC452" s="256"/>
      <c r="AD452" s="256"/>
      <c r="AE452" s="160" t="str">
        <f t="shared" si="6"/>
        <v/>
      </c>
      <c r="AF452" s="160"/>
      <c r="AG452" s="160"/>
      <c r="AH452" s="160"/>
      <c r="AI452" s="160"/>
      <c r="AJ452" s="160"/>
      <c r="AK452" s="161"/>
      <c r="AL452" s="161"/>
      <c r="AM452" s="161"/>
      <c r="AN452" s="161"/>
      <c r="AO452" s="161"/>
    </row>
    <row r="453" spans="1:41" ht="16" customHeight="1" x14ac:dyDescent="0.35">
      <c r="A453" s="162"/>
      <c r="B453" s="163"/>
      <c r="C453" s="163"/>
      <c r="D453" s="163"/>
      <c r="E453" s="163"/>
      <c r="F453" s="164"/>
      <c r="G453" s="165"/>
      <c r="H453" s="166"/>
      <c r="I453" s="167"/>
      <c r="J453" s="168"/>
      <c r="K453" s="168"/>
      <c r="L453" s="168"/>
      <c r="M453" s="168"/>
      <c r="N453" s="168"/>
      <c r="O453" s="168"/>
      <c r="P453" s="168"/>
      <c r="Q453" s="168"/>
      <c r="R453" s="168"/>
      <c r="S453" s="168"/>
      <c r="T453" s="255"/>
      <c r="U453" s="179"/>
      <c r="V453" s="179"/>
      <c r="W453" s="180"/>
      <c r="X453" s="161"/>
      <c r="Y453" s="161"/>
      <c r="Z453" s="161"/>
      <c r="AA453" s="256"/>
      <c r="AB453" s="256"/>
      <c r="AC453" s="256"/>
      <c r="AD453" s="256"/>
      <c r="AE453" s="160" t="str">
        <f t="shared" si="6"/>
        <v/>
      </c>
      <c r="AF453" s="160"/>
      <c r="AG453" s="160"/>
      <c r="AH453" s="160"/>
      <c r="AI453" s="160"/>
      <c r="AJ453" s="160"/>
      <c r="AK453" s="161"/>
      <c r="AL453" s="161"/>
      <c r="AM453" s="161"/>
      <c r="AN453" s="161"/>
      <c r="AO453" s="161"/>
    </row>
    <row r="454" spans="1:41" ht="16" customHeight="1" x14ac:dyDescent="0.35">
      <c r="A454" s="162"/>
      <c r="B454" s="163"/>
      <c r="C454" s="163"/>
      <c r="D454" s="163"/>
      <c r="E454" s="163"/>
      <c r="F454" s="164"/>
      <c r="G454" s="165"/>
      <c r="H454" s="166"/>
      <c r="I454" s="167"/>
      <c r="J454" s="168"/>
      <c r="K454" s="168"/>
      <c r="L454" s="168"/>
      <c r="M454" s="168"/>
      <c r="N454" s="168"/>
      <c r="O454" s="168"/>
      <c r="P454" s="168"/>
      <c r="Q454" s="168"/>
      <c r="R454" s="168"/>
      <c r="S454" s="168"/>
      <c r="T454" s="255"/>
      <c r="U454" s="179"/>
      <c r="V454" s="179"/>
      <c r="W454" s="180"/>
      <c r="X454" s="161"/>
      <c r="Y454" s="161"/>
      <c r="Z454" s="161"/>
      <c r="AA454" s="256"/>
      <c r="AB454" s="256"/>
      <c r="AC454" s="256"/>
      <c r="AD454" s="256"/>
      <c r="AE454" s="160" t="str">
        <f t="shared" si="6"/>
        <v/>
      </c>
      <c r="AF454" s="160"/>
      <c r="AG454" s="160"/>
      <c r="AH454" s="160"/>
      <c r="AI454" s="160"/>
      <c r="AJ454" s="160"/>
      <c r="AK454" s="161"/>
      <c r="AL454" s="161"/>
      <c r="AM454" s="161"/>
      <c r="AN454" s="161"/>
      <c r="AO454" s="161"/>
    </row>
    <row r="455" spans="1:41" ht="16" customHeight="1" x14ac:dyDescent="0.35">
      <c r="A455" s="162"/>
      <c r="B455" s="163"/>
      <c r="C455" s="163"/>
      <c r="D455" s="163"/>
      <c r="E455" s="163"/>
      <c r="F455" s="164"/>
      <c r="G455" s="165"/>
      <c r="H455" s="166"/>
      <c r="I455" s="167"/>
      <c r="J455" s="168"/>
      <c r="K455" s="168"/>
      <c r="L455" s="168"/>
      <c r="M455" s="168"/>
      <c r="N455" s="168"/>
      <c r="O455" s="168"/>
      <c r="P455" s="168"/>
      <c r="Q455" s="168"/>
      <c r="R455" s="168"/>
      <c r="S455" s="168"/>
      <c r="T455" s="255"/>
      <c r="U455" s="179"/>
      <c r="V455" s="179"/>
      <c r="W455" s="180"/>
      <c r="X455" s="161"/>
      <c r="Y455" s="161"/>
      <c r="Z455" s="161"/>
      <c r="AA455" s="256"/>
      <c r="AB455" s="256"/>
      <c r="AC455" s="256"/>
      <c r="AD455" s="256"/>
      <c r="AE455" s="160" t="str">
        <f t="shared" si="6"/>
        <v/>
      </c>
      <c r="AF455" s="160"/>
      <c r="AG455" s="160"/>
      <c r="AH455" s="160"/>
      <c r="AI455" s="160"/>
      <c r="AJ455" s="160"/>
      <c r="AK455" s="161"/>
      <c r="AL455" s="161"/>
      <c r="AM455" s="161"/>
      <c r="AN455" s="161"/>
      <c r="AO455" s="161"/>
    </row>
    <row r="456" spans="1:41" ht="16" customHeight="1" x14ac:dyDescent="0.35">
      <c r="A456" s="162"/>
      <c r="B456" s="163"/>
      <c r="C456" s="163"/>
      <c r="D456" s="163"/>
      <c r="E456" s="163"/>
      <c r="F456" s="164"/>
      <c r="G456" s="165"/>
      <c r="H456" s="166"/>
      <c r="I456" s="167"/>
      <c r="J456" s="168"/>
      <c r="K456" s="168"/>
      <c r="L456" s="168"/>
      <c r="M456" s="168"/>
      <c r="N456" s="168"/>
      <c r="O456" s="168"/>
      <c r="P456" s="168"/>
      <c r="Q456" s="168"/>
      <c r="R456" s="168"/>
      <c r="S456" s="168"/>
      <c r="T456" s="255"/>
      <c r="U456" s="179"/>
      <c r="V456" s="179"/>
      <c r="W456" s="180"/>
      <c r="X456" s="161"/>
      <c r="Y456" s="161"/>
      <c r="Z456" s="161"/>
      <c r="AA456" s="256"/>
      <c r="AB456" s="256"/>
      <c r="AC456" s="256"/>
      <c r="AD456" s="256"/>
      <c r="AE456" s="160" t="str">
        <f t="shared" si="6"/>
        <v/>
      </c>
      <c r="AF456" s="160"/>
      <c r="AG456" s="160"/>
      <c r="AH456" s="160"/>
      <c r="AI456" s="160"/>
      <c r="AJ456" s="160"/>
      <c r="AK456" s="161"/>
      <c r="AL456" s="161"/>
      <c r="AM456" s="161"/>
      <c r="AN456" s="161"/>
      <c r="AO456" s="161"/>
    </row>
    <row r="457" spans="1:41" ht="16" customHeight="1" x14ac:dyDescent="0.35">
      <c r="A457" s="162"/>
      <c r="B457" s="163"/>
      <c r="C457" s="163"/>
      <c r="D457" s="163"/>
      <c r="E457" s="163"/>
      <c r="F457" s="164"/>
      <c r="G457" s="165"/>
      <c r="H457" s="166"/>
      <c r="I457" s="167"/>
      <c r="J457" s="168"/>
      <c r="K457" s="168"/>
      <c r="L457" s="168"/>
      <c r="M457" s="168"/>
      <c r="N457" s="168"/>
      <c r="O457" s="168"/>
      <c r="P457" s="168"/>
      <c r="Q457" s="168"/>
      <c r="R457" s="168"/>
      <c r="S457" s="168"/>
      <c r="T457" s="255"/>
      <c r="U457" s="179"/>
      <c r="V457" s="179"/>
      <c r="W457" s="180"/>
      <c r="X457" s="161"/>
      <c r="Y457" s="161"/>
      <c r="Z457" s="161"/>
      <c r="AA457" s="256"/>
      <c r="AB457" s="256"/>
      <c r="AC457" s="256"/>
      <c r="AD457" s="256"/>
      <c r="AE457" s="160" t="str">
        <f t="shared" si="6"/>
        <v/>
      </c>
      <c r="AF457" s="160"/>
      <c r="AG457" s="160"/>
      <c r="AH457" s="160"/>
      <c r="AI457" s="160"/>
      <c r="AJ457" s="160"/>
      <c r="AK457" s="161"/>
      <c r="AL457" s="161"/>
      <c r="AM457" s="161"/>
      <c r="AN457" s="161"/>
      <c r="AO457" s="161"/>
    </row>
    <row r="458" spans="1:41" ht="16" customHeight="1" x14ac:dyDescent="0.35">
      <c r="A458" s="162"/>
      <c r="B458" s="163"/>
      <c r="C458" s="163"/>
      <c r="D458" s="163"/>
      <c r="E458" s="163"/>
      <c r="F458" s="164"/>
      <c r="G458" s="165"/>
      <c r="H458" s="166"/>
      <c r="I458" s="167"/>
      <c r="J458" s="168"/>
      <c r="K458" s="168"/>
      <c r="L458" s="168"/>
      <c r="M458" s="168"/>
      <c r="N458" s="168"/>
      <c r="O458" s="168"/>
      <c r="P458" s="168"/>
      <c r="Q458" s="168"/>
      <c r="R458" s="168"/>
      <c r="S458" s="168"/>
      <c r="T458" s="255"/>
      <c r="U458" s="179"/>
      <c r="V458" s="179"/>
      <c r="W458" s="180"/>
      <c r="X458" s="161"/>
      <c r="Y458" s="161"/>
      <c r="Z458" s="161"/>
      <c r="AA458" s="256"/>
      <c r="AB458" s="256"/>
      <c r="AC458" s="256"/>
      <c r="AD458" s="256"/>
      <c r="AE458" s="160" t="str">
        <f t="shared" si="6"/>
        <v/>
      </c>
      <c r="AF458" s="160"/>
      <c r="AG458" s="160"/>
      <c r="AH458" s="160"/>
      <c r="AI458" s="160"/>
      <c r="AJ458" s="160"/>
      <c r="AK458" s="161"/>
      <c r="AL458" s="161"/>
      <c r="AM458" s="161"/>
      <c r="AN458" s="161"/>
      <c r="AO458" s="161"/>
    </row>
    <row r="459" spans="1:41" ht="16" customHeight="1" x14ac:dyDescent="0.35">
      <c r="A459" s="162"/>
      <c r="B459" s="163"/>
      <c r="C459" s="163"/>
      <c r="D459" s="163"/>
      <c r="E459" s="163"/>
      <c r="F459" s="164"/>
      <c r="G459" s="165"/>
      <c r="H459" s="166"/>
      <c r="I459" s="167"/>
      <c r="J459" s="168"/>
      <c r="K459" s="168"/>
      <c r="L459" s="168"/>
      <c r="M459" s="168"/>
      <c r="N459" s="168"/>
      <c r="O459" s="168"/>
      <c r="P459" s="168"/>
      <c r="Q459" s="168"/>
      <c r="R459" s="168"/>
      <c r="S459" s="168"/>
      <c r="T459" s="255"/>
      <c r="U459" s="179"/>
      <c r="V459" s="179"/>
      <c r="W459" s="180"/>
      <c r="X459" s="161"/>
      <c r="Y459" s="161"/>
      <c r="Z459" s="161"/>
      <c r="AA459" s="256"/>
      <c r="AB459" s="256"/>
      <c r="AC459" s="256"/>
      <c r="AD459" s="256"/>
      <c r="AE459" s="160" t="str">
        <f t="shared" si="6"/>
        <v/>
      </c>
      <c r="AF459" s="160"/>
      <c r="AG459" s="160"/>
      <c r="AH459" s="160"/>
      <c r="AI459" s="160"/>
      <c r="AJ459" s="160"/>
      <c r="AK459" s="161"/>
      <c r="AL459" s="161"/>
      <c r="AM459" s="161"/>
      <c r="AN459" s="161"/>
      <c r="AO459" s="161"/>
    </row>
    <row r="460" spans="1:41" ht="16" customHeight="1" x14ac:dyDescent="0.35">
      <c r="A460" s="162"/>
      <c r="B460" s="163"/>
      <c r="C460" s="163"/>
      <c r="D460" s="163"/>
      <c r="E460" s="163"/>
      <c r="F460" s="164"/>
      <c r="G460" s="165"/>
      <c r="H460" s="166"/>
      <c r="I460" s="167"/>
      <c r="J460" s="168"/>
      <c r="K460" s="168"/>
      <c r="L460" s="168"/>
      <c r="M460" s="168"/>
      <c r="N460" s="168"/>
      <c r="O460" s="168"/>
      <c r="P460" s="168"/>
      <c r="Q460" s="168"/>
      <c r="R460" s="168"/>
      <c r="S460" s="168"/>
      <c r="T460" s="255"/>
      <c r="U460" s="179"/>
      <c r="V460" s="179"/>
      <c r="W460" s="180"/>
      <c r="X460" s="161"/>
      <c r="Y460" s="161"/>
      <c r="Z460" s="161"/>
      <c r="AA460" s="256"/>
      <c r="AB460" s="256"/>
      <c r="AC460" s="256"/>
      <c r="AD460" s="256"/>
      <c r="AE460" s="160" t="str">
        <f t="shared" si="6"/>
        <v/>
      </c>
      <c r="AF460" s="160"/>
      <c r="AG460" s="160"/>
      <c r="AH460" s="160"/>
      <c r="AI460" s="160"/>
      <c r="AJ460" s="160"/>
      <c r="AK460" s="161"/>
      <c r="AL460" s="161"/>
      <c r="AM460" s="161"/>
      <c r="AN460" s="161"/>
      <c r="AO460" s="161"/>
    </row>
    <row r="461" spans="1:41" ht="16" customHeight="1" x14ac:dyDescent="0.35">
      <c r="A461" s="162"/>
      <c r="B461" s="163"/>
      <c r="C461" s="163"/>
      <c r="D461" s="163"/>
      <c r="E461" s="163"/>
      <c r="F461" s="164"/>
      <c r="G461" s="165"/>
      <c r="H461" s="166"/>
      <c r="I461" s="167"/>
      <c r="J461" s="168"/>
      <c r="K461" s="168"/>
      <c r="L461" s="168"/>
      <c r="M461" s="168"/>
      <c r="N461" s="168"/>
      <c r="O461" s="168"/>
      <c r="P461" s="168"/>
      <c r="Q461" s="168"/>
      <c r="R461" s="168"/>
      <c r="S461" s="168"/>
      <c r="T461" s="255"/>
      <c r="U461" s="179"/>
      <c r="V461" s="179"/>
      <c r="W461" s="180"/>
      <c r="X461" s="161"/>
      <c r="Y461" s="161"/>
      <c r="Z461" s="161"/>
      <c r="AA461" s="256"/>
      <c r="AB461" s="256"/>
      <c r="AC461" s="256"/>
      <c r="AD461" s="256"/>
      <c r="AE461" s="160" t="str">
        <f t="shared" si="6"/>
        <v/>
      </c>
      <c r="AF461" s="160"/>
      <c r="AG461" s="160"/>
      <c r="AH461" s="160"/>
      <c r="AI461" s="160"/>
      <c r="AJ461" s="160"/>
      <c r="AK461" s="161"/>
      <c r="AL461" s="161"/>
      <c r="AM461" s="161"/>
      <c r="AN461" s="161"/>
      <c r="AO461" s="161"/>
    </row>
    <row r="462" spans="1:41" ht="16" customHeight="1" x14ac:dyDescent="0.35">
      <c r="A462" s="162"/>
      <c r="B462" s="163"/>
      <c r="C462" s="163"/>
      <c r="D462" s="163"/>
      <c r="E462" s="163"/>
      <c r="F462" s="164"/>
      <c r="G462" s="165"/>
      <c r="H462" s="166"/>
      <c r="I462" s="167"/>
      <c r="J462" s="168"/>
      <c r="K462" s="168"/>
      <c r="L462" s="168"/>
      <c r="M462" s="168"/>
      <c r="N462" s="168"/>
      <c r="O462" s="168"/>
      <c r="P462" s="168"/>
      <c r="Q462" s="168"/>
      <c r="R462" s="168"/>
      <c r="S462" s="168"/>
      <c r="T462" s="255"/>
      <c r="U462" s="179"/>
      <c r="V462" s="179"/>
      <c r="W462" s="180"/>
      <c r="X462" s="161"/>
      <c r="Y462" s="161"/>
      <c r="Z462" s="161"/>
      <c r="AA462" s="256"/>
      <c r="AB462" s="256"/>
      <c r="AC462" s="256"/>
      <c r="AD462" s="256"/>
      <c r="AE462" s="160" t="str">
        <f t="shared" si="6"/>
        <v/>
      </c>
      <c r="AF462" s="160"/>
      <c r="AG462" s="160"/>
      <c r="AH462" s="160"/>
      <c r="AI462" s="160"/>
      <c r="AJ462" s="160"/>
      <c r="AK462" s="161"/>
      <c r="AL462" s="161"/>
      <c r="AM462" s="161"/>
      <c r="AN462" s="161"/>
      <c r="AO462" s="161"/>
    </row>
    <row r="463" spans="1:41" ht="16" customHeight="1" x14ac:dyDescent="0.35">
      <c r="A463" s="162"/>
      <c r="B463" s="163"/>
      <c r="C463" s="163"/>
      <c r="D463" s="163"/>
      <c r="E463" s="163"/>
      <c r="F463" s="164"/>
      <c r="G463" s="165"/>
      <c r="H463" s="166"/>
      <c r="I463" s="167"/>
      <c r="J463" s="168"/>
      <c r="K463" s="168"/>
      <c r="L463" s="168"/>
      <c r="M463" s="168"/>
      <c r="N463" s="168"/>
      <c r="O463" s="168"/>
      <c r="P463" s="168"/>
      <c r="Q463" s="168"/>
      <c r="R463" s="168"/>
      <c r="S463" s="168"/>
      <c r="T463" s="255"/>
      <c r="U463" s="179"/>
      <c r="V463" s="179"/>
      <c r="W463" s="180"/>
      <c r="X463" s="161"/>
      <c r="Y463" s="161"/>
      <c r="Z463" s="161"/>
      <c r="AA463" s="256"/>
      <c r="AB463" s="256"/>
      <c r="AC463" s="256"/>
      <c r="AD463" s="256"/>
      <c r="AE463" s="160" t="str">
        <f t="shared" si="6"/>
        <v/>
      </c>
      <c r="AF463" s="160"/>
      <c r="AG463" s="160"/>
      <c r="AH463" s="160"/>
      <c r="AI463" s="160"/>
      <c r="AJ463" s="160"/>
      <c r="AK463" s="161"/>
      <c r="AL463" s="161"/>
      <c r="AM463" s="161"/>
      <c r="AN463" s="161"/>
      <c r="AO463" s="161"/>
    </row>
    <row r="464" spans="1:41" ht="16" customHeight="1" x14ac:dyDescent="0.35">
      <c r="A464" s="162"/>
      <c r="B464" s="163"/>
      <c r="C464" s="163"/>
      <c r="D464" s="163"/>
      <c r="E464" s="163"/>
      <c r="F464" s="164"/>
      <c r="G464" s="165"/>
      <c r="H464" s="166"/>
      <c r="I464" s="167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255"/>
      <c r="U464" s="179"/>
      <c r="V464" s="179"/>
      <c r="W464" s="180"/>
      <c r="X464" s="161"/>
      <c r="Y464" s="161"/>
      <c r="Z464" s="161"/>
      <c r="AA464" s="256"/>
      <c r="AB464" s="256"/>
      <c r="AC464" s="256"/>
      <c r="AD464" s="256"/>
      <c r="AE464" s="160" t="str">
        <f t="shared" si="6"/>
        <v/>
      </c>
      <c r="AF464" s="160"/>
      <c r="AG464" s="160"/>
      <c r="AH464" s="160"/>
      <c r="AI464" s="160"/>
      <c r="AJ464" s="160"/>
      <c r="AK464" s="161"/>
      <c r="AL464" s="161"/>
      <c r="AM464" s="161"/>
      <c r="AN464" s="161"/>
      <c r="AO464" s="161"/>
    </row>
    <row r="465" spans="1:41" ht="16" customHeight="1" x14ac:dyDescent="0.35">
      <c r="A465" s="162"/>
      <c r="B465" s="163"/>
      <c r="C465" s="163"/>
      <c r="D465" s="163"/>
      <c r="E465" s="163"/>
      <c r="F465" s="164"/>
      <c r="G465" s="165"/>
      <c r="H465" s="166"/>
      <c r="I465" s="167"/>
      <c r="J465" s="168"/>
      <c r="K465" s="168"/>
      <c r="L465" s="168"/>
      <c r="M465" s="168"/>
      <c r="N465" s="168"/>
      <c r="O465" s="168"/>
      <c r="P465" s="168"/>
      <c r="Q465" s="168"/>
      <c r="R465" s="168"/>
      <c r="S465" s="168"/>
      <c r="T465" s="255"/>
      <c r="U465" s="179"/>
      <c r="V465" s="179"/>
      <c r="W465" s="180"/>
      <c r="X465" s="161"/>
      <c r="Y465" s="161"/>
      <c r="Z465" s="161"/>
      <c r="AA465" s="256"/>
      <c r="AB465" s="256"/>
      <c r="AC465" s="256"/>
      <c r="AD465" s="256"/>
      <c r="AE465" s="160" t="str">
        <f t="shared" si="6"/>
        <v/>
      </c>
      <c r="AF465" s="160"/>
      <c r="AG465" s="160"/>
      <c r="AH465" s="160"/>
      <c r="AI465" s="160"/>
      <c r="AJ465" s="160"/>
      <c r="AK465" s="161"/>
      <c r="AL465" s="161"/>
      <c r="AM465" s="161"/>
      <c r="AN465" s="161"/>
      <c r="AO465" s="161"/>
    </row>
    <row r="466" spans="1:41" ht="16" customHeight="1" x14ac:dyDescent="0.35">
      <c r="A466" s="162"/>
      <c r="B466" s="163"/>
      <c r="C466" s="163"/>
      <c r="D466" s="163"/>
      <c r="E466" s="163"/>
      <c r="F466" s="164"/>
      <c r="G466" s="165"/>
      <c r="H466" s="166"/>
      <c r="I466" s="167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255"/>
      <c r="U466" s="179"/>
      <c r="V466" s="179"/>
      <c r="W466" s="180"/>
      <c r="X466" s="161"/>
      <c r="Y466" s="161"/>
      <c r="Z466" s="161"/>
      <c r="AA466" s="256"/>
      <c r="AB466" s="256"/>
      <c r="AC466" s="256"/>
      <c r="AD466" s="256"/>
      <c r="AE466" s="160" t="str">
        <f t="shared" si="6"/>
        <v/>
      </c>
      <c r="AF466" s="160"/>
      <c r="AG466" s="160"/>
      <c r="AH466" s="160"/>
      <c r="AI466" s="160"/>
      <c r="AJ466" s="160"/>
      <c r="AK466" s="161"/>
      <c r="AL466" s="161"/>
      <c r="AM466" s="161"/>
      <c r="AN466" s="161"/>
      <c r="AO466" s="161"/>
    </row>
    <row r="467" spans="1:41" ht="16" customHeight="1" x14ac:dyDescent="0.35">
      <c r="A467" s="162"/>
      <c r="B467" s="163"/>
      <c r="C467" s="163"/>
      <c r="D467" s="163"/>
      <c r="E467" s="163"/>
      <c r="F467" s="164"/>
      <c r="G467" s="165"/>
      <c r="H467" s="166"/>
      <c r="I467" s="167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255"/>
      <c r="U467" s="179"/>
      <c r="V467" s="179"/>
      <c r="W467" s="180"/>
      <c r="X467" s="161"/>
      <c r="Y467" s="161"/>
      <c r="Z467" s="161"/>
      <c r="AA467" s="256"/>
      <c r="AB467" s="256"/>
      <c r="AC467" s="256"/>
      <c r="AD467" s="256"/>
      <c r="AE467" s="160" t="str">
        <f t="shared" si="6"/>
        <v/>
      </c>
      <c r="AF467" s="160"/>
      <c r="AG467" s="160"/>
      <c r="AH467" s="160"/>
      <c r="AI467" s="160"/>
      <c r="AJ467" s="160"/>
      <c r="AK467" s="161"/>
      <c r="AL467" s="161"/>
      <c r="AM467" s="161"/>
      <c r="AN467" s="161"/>
      <c r="AO467" s="161"/>
    </row>
    <row r="468" spans="1:41" ht="16" customHeight="1" x14ac:dyDescent="0.35">
      <c r="A468" s="162"/>
      <c r="B468" s="163"/>
      <c r="C468" s="163"/>
      <c r="D468" s="163"/>
      <c r="E468" s="163"/>
      <c r="F468" s="164"/>
      <c r="G468" s="165"/>
      <c r="H468" s="166"/>
      <c r="I468" s="167"/>
      <c r="J468" s="168"/>
      <c r="K468" s="168"/>
      <c r="L468" s="168"/>
      <c r="M468" s="168"/>
      <c r="N468" s="168"/>
      <c r="O468" s="168"/>
      <c r="P468" s="168"/>
      <c r="Q468" s="168"/>
      <c r="R468" s="168"/>
      <c r="S468" s="168"/>
      <c r="T468" s="255"/>
      <c r="U468" s="179"/>
      <c r="V468" s="179"/>
      <c r="W468" s="180"/>
      <c r="X468" s="161"/>
      <c r="Y468" s="161"/>
      <c r="Z468" s="161"/>
      <c r="AA468" s="256"/>
      <c r="AB468" s="256"/>
      <c r="AC468" s="256"/>
      <c r="AD468" s="256"/>
      <c r="AE468" s="160" t="str">
        <f t="shared" si="6"/>
        <v/>
      </c>
      <c r="AF468" s="160"/>
      <c r="AG468" s="160"/>
      <c r="AH468" s="160"/>
      <c r="AI468" s="160"/>
      <c r="AJ468" s="160"/>
      <c r="AK468" s="161"/>
      <c r="AL468" s="161"/>
      <c r="AM468" s="161"/>
      <c r="AN468" s="161"/>
      <c r="AO468" s="161"/>
    </row>
    <row r="469" spans="1:41" ht="16" customHeight="1" x14ac:dyDescent="0.35">
      <c r="A469" s="162"/>
      <c r="B469" s="163"/>
      <c r="C469" s="163"/>
      <c r="D469" s="163"/>
      <c r="E469" s="163"/>
      <c r="F469" s="164"/>
      <c r="G469" s="165"/>
      <c r="H469" s="166"/>
      <c r="I469" s="167"/>
      <c r="J469" s="168"/>
      <c r="K469" s="168"/>
      <c r="L469" s="168"/>
      <c r="M469" s="168"/>
      <c r="N469" s="168"/>
      <c r="O469" s="168"/>
      <c r="P469" s="168"/>
      <c r="Q469" s="168"/>
      <c r="R469" s="168"/>
      <c r="S469" s="168"/>
      <c r="T469" s="255"/>
      <c r="U469" s="179"/>
      <c r="V469" s="179"/>
      <c r="W469" s="180"/>
      <c r="X469" s="161"/>
      <c r="Y469" s="161"/>
      <c r="Z469" s="161"/>
      <c r="AA469" s="256"/>
      <c r="AB469" s="256"/>
      <c r="AC469" s="256"/>
      <c r="AD469" s="256"/>
      <c r="AE469" s="160" t="str">
        <f t="shared" si="6"/>
        <v/>
      </c>
      <c r="AF469" s="160"/>
      <c r="AG469" s="160"/>
      <c r="AH469" s="160"/>
      <c r="AI469" s="160"/>
      <c r="AJ469" s="160"/>
      <c r="AK469" s="161"/>
      <c r="AL469" s="161"/>
      <c r="AM469" s="161"/>
      <c r="AN469" s="161"/>
      <c r="AO469" s="161"/>
    </row>
    <row r="470" spans="1:41" ht="16" customHeight="1" x14ac:dyDescent="0.35">
      <c r="A470" s="162"/>
      <c r="B470" s="163"/>
      <c r="C470" s="163"/>
      <c r="D470" s="163"/>
      <c r="E470" s="163"/>
      <c r="F470" s="164"/>
      <c r="G470" s="165"/>
      <c r="H470" s="166"/>
      <c r="I470" s="167"/>
      <c r="J470" s="168"/>
      <c r="K470" s="168"/>
      <c r="L470" s="168"/>
      <c r="M470" s="168"/>
      <c r="N470" s="168"/>
      <c r="O470" s="168"/>
      <c r="P470" s="168"/>
      <c r="Q470" s="168"/>
      <c r="R470" s="168"/>
      <c r="S470" s="168"/>
      <c r="T470" s="255"/>
      <c r="U470" s="179"/>
      <c r="V470" s="179"/>
      <c r="W470" s="180"/>
      <c r="X470" s="161"/>
      <c r="Y470" s="161"/>
      <c r="Z470" s="161"/>
      <c r="AA470" s="256"/>
      <c r="AB470" s="256"/>
      <c r="AC470" s="256"/>
      <c r="AD470" s="256"/>
      <c r="AE470" s="160" t="str">
        <f t="shared" si="6"/>
        <v/>
      </c>
      <c r="AF470" s="160"/>
      <c r="AG470" s="160"/>
      <c r="AH470" s="160"/>
      <c r="AI470" s="160"/>
      <c r="AJ470" s="160"/>
      <c r="AK470" s="161"/>
      <c r="AL470" s="161"/>
      <c r="AM470" s="161"/>
      <c r="AN470" s="161"/>
      <c r="AO470" s="161"/>
    </row>
    <row r="471" spans="1:41" ht="16" customHeight="1" x14ac:dyDescent="0.35">
      <c r="A471" s="162"/>
      <c r="B471" s="163"/>
      <c r="C471" s="163"/>
      <c r="D471" s="163"/>
      <c r="E471" s="163"/>
      <c r="F471" s="164"/>
      <c r="G471" s="165"/>
      <c r="H471" s="166"/>
      <c r="I471" s="167"/>
      <c r="J471" s="168"/>
      <c r="K471" s="168"/>
      <c r="L471" s="168"/>
      <c r="M471" s="168"/>
      <c r="N471" s="168"/>
      <c r="O471" s="168"/>
      <c r="P471" s="168"/>
      <c r="Q471" s="168"/>
      <c r="R471" s="168"/>
      <c r="S471" s="168"/>
      <c r="T471" s="255"/>
      <c r="U471" s="179"/>
      <c r="V471" s="179"/>
      <c r="W471" s="180"/>
      <c r="X471" s="161"/>
      <c r="Y471" s="161"/>
      <c r="Z471" s="161"/>
      <c r="AA471" s="256"/>
      <c r="AB471" s="256"/>
      <c r="AC471" s="256"/>
      <c r="AD471" s="256"/>
      <c r="AE471" s="160" t="str">
        <f t="shared" si="6"/>
        <v/>
      </c>
      <c r="AF471" s="160"/>
      <c r="AG471" s="160"/>
      <c r="AH471" s="160"/>
      <c r="AI471" s="160"/>
      <c r="AJ471" s="160"/>
      <c r="AK471" s="161"/>
      <c r="AL471" s="161"/>
      <c r="AM471" s="161"/>
      <c r="AN471" s="161"/>
      <c r="AO471" s="161"/>
    </row>
    <row r="472" spans="1:41" ht="16" customHeight="1" x14ac:dyDescent="0.35">
      <c r="A472" s="162"/>
      <c r="B472" s="163"/>
      <c r="C472" s="163"/>
      <c r="D472" s="163"/>
      <c r="E472" s="163"/>
      <c r="F472" s="164"/>
      <c r="G472" s="165"/>
      <c r="H472" s="166"/>
      <c r="I472" s="167"/>
      <c r="J472" s="168"/>
      <c r="K472" s="168"/>
      <c r="L472" s="168"/>
      <c r="M472" s="168"/>
      <c r="N472" s="168"/>
      <c r="O472" s="168"/>
      <c r="P472" s="168"/>
      <c r="Q472" s="168"/>
      <c r="R472" s="168"/>
      <c r="S472" s="168"/>
      <c r="T472" s="255"/>
      <c r="U472" s="179"/>
      <c r="V472" s="179"/>
      <c r="W472" s="180"/>
      <c r="X472" s="161"/>
      <c r="Y472" s="161"/>
      <c r="Z472" s="161"/>
      <c r="AA472" s="256"/>
      <c r="AB472" s="256"/>
      <c r="AC472" s="256"/>
      <c r="AD472" s="256"/>
      <c r="AE472" s="160" t="str">
        <f t="shared" si="6"/>
        <v/>
      </c>
      <c r="AF472" s="160"/>
      <c r="AG472" s="160"/>
      <c r="AH472" s="160"/>
      <c r="AI472" s="160"/>
      <c r="AJ472" s="160"/>
      <c r="AK472" s="161"/>
      <c r="AL472" s="161"/>
      <c r="AM472" s="161"/>
      <c r="AN472" s="161"/>
      <c r="AO472" s="161"/>
    </row>
    <row r="473" spans="1:41" ht="16" customHeight="1" x14ac:dyDescent="0.35">
      <c r="A473" s="162"/>
      <c r="B473" s="163"/>
      <c r="C473" s="163"/>
      <c r="D473" s="163"/>
      <c r="E473" s="163"/>
      <c r="F473" s="164"/>
      <c r="G473" s="165"/>
      <c r="H473" s="166"/>
      <c r="I473" s="167"/>
      <c r="J473" s="168"/>
      <c r="K473" s="168"/>
      <c r="L473" s="168"/>
      <c r="M473" s="168"/>
      <c r="N473" s="168"/>
      <c r="O473" s="168"/>
      <c r="P473" s="168"/>
      <c r="Q473" s="168"/>
      <c r="R473" s="168"/>
      <c r="S473" s="168"/>
      <c r="T473" s="255"/>
      <c r="U473" s="179"/>
      <c r="V473" s="179"/>
      <c r="W473" s="180"/>
      <c r="X473" s="161"/>
      <c r="Y473" s="161"/>
      <c r="Z473" s="161"/>
      <c r="AA473" s="256"/>
      <c r="AB473" s="256"/>
      <c r="AC473" s="256"/>
      <c r="AD473" s="256"/>
      <c r="AE473" s="160" t="str">
        <f t="shared" si="6"/>
        <v/>
      </c>
      <c r="AF473" s="160"/>
      <c r="AG473" s="160"/>
      <c r="AH473" s="160"/>
      <c r="AI473" s="160"/>
      <c r="AJ473" s="160"/>
      <c r="AK473" s="161"/>
      <c r="AL473" s="161"/>
      <c r="AM473" s="161"/>
      <c r="AN473" s="161"/>
      <c r="AO473" s="161"/>
    </row>
    <row r="474" spans="1:41" ht="16" customHeight="1" x14ac:dyDescent="0.35">
      <c r="A474" s="162"/>
      <c r="B474" s="163"/>
      <c r="C474" s="163"/>
      <c r="D474" s="163"/>
      <c r="E474" s="163"/>
      <c r="F474" s="164"/>
      <c r="G474" s="165"/>
      <c r="H474" s="166"/>
      <c r="I474" s="167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255"/>
      <c r="U474" s="179"/>
      <c r="V474" s="179"/>
      <c r="W474" s="180"/>
      <c r="X474" s="161"/>
      <c r="Y474" s="161"/>
      <c r="Z474" s="161"/>
      <c r="AA474" s="256"/>
      <c r="AB474" s="256"/>
      <c r="AC474" s="256"/>
      <c r="AD474" s="256"/>
      <c r="AE474" s="160" t="str">
        <f t="shared" si="6"/>
        <v/>
      </c>
      <c r="AF474" s="160"/>
      <c r="AG474" s="160"/>
      <c r="AH474" s="160"/>
      <c r="AI474" s="160"/>
      <c r="AJ474" s="160"/>
      <c r="AK474" s="161"/>
      <c r="AL474" s="161"/>
      <c r="AM474" s="161"/>
      <c r="AN474" s="161"/>
      <c r="AO474" s="161"/>
    </row>
    <row r="475" spans="1:41" ht="16" customHeight="1" x14ac:dyDescent="0.35">
      <c r="A475" s="162"/>
      <c r="B475" s="163"/>
      <c r="C475" s="163"/>
      <c r="D475" s="163"/>
      <c r="E475" s="163"/>
      <c r="F475" s="164"/>
      <c r="G475" s="165"/>
      <c r="H475" s="166"/>
      <c r="I475" s="167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255"/>
      <c r="U475" s="179"/>
      <c r="V475" s="179"/>
      <c r="W475" s="180"/>
      <c r="X475" s="161"/>
      <c r="Y475" s="161"/>
      <c r="Z475" s="161"/>
      <c r="AA475" s="256"/>
      <c r="AB475" s="256"/>
      <c r="AC475" s="256"/>
      <c r="AD475" s="256"/>
      <c r="AE475" s="160" t="str">
        <f t="shared" ref="AE475:AE538" si="7">IF(AA475="","",ROUND(T475*AA475,0))</f>
        <v/>
      </c>
      <c r="AF475" s="160"/>
      <c r="AG475" s="160"/>
      <c r="AH475" s="160"/>
      <c r="AI475" s="160"/>
      <c r="AJ475" s="160"/>
      <c r="AK475" s="161"/>
      <c r="AL475" s="161"/>
      <c r="AM475" s="161"/>
      <c r="AN475" s="161"/>
      <c r="AO475" s="161"/>
    </row>
    <row r="476" spans="1:41" ht="16" customHeight="1" x14ac:dyDescent="0.35">
      <c r="A476" s="162"/>
      <c r="B476" s="163"/>
      <c r="C476" s="163"/>
      <c r="D476" s="163"/>
      <c r="E476" s="163"/>
      <c r="F476" s="164"/>
      <c r="G476" s="165"/>
      <c r="H476" s="166"/>
      <c r="I476" s="167"/>
      <c r="J476" s="168"/>
      <c r="K476" s="168"/>
      <c r="L476" s="168"/>
      <c r="M476" s="168"/>
      <c r="N476" s="168"/>
      <c r="O476" s="168"/>
      <c r="P476" s="168"/>
      <c r="Q476" s="168"/>
      <c r="R476" s="168"/>
      <c r="S476" s="168"/>
      <c r="T476" s="255"/>
      <c r="U476" s="179"/>
      <c r="V476" s="179"/>
      <c r="W476" s="180"/>
      <c r="X476" s="161"/>
      <c r="Y476" s="161"/>
      <c r="Z476" s="161"/>
      <c r="AA476" s="256"/>
      <c r="AB476" s="256"/>
      <c r="AC476" s="256"/>
      <c r="AD476" s="256"/>
      <c r="AE476" s="160" t="str">
        <f t="shared" si="7"/>
        <v/>
      </c>
      <c r="AF476" s="160"/>
      <c r="AG476" s="160"/>
      <c r="AH476" s="160"/>
      <c r="AI476" s="160"/>
      <c r="AJ476" s="160"/>
      <c r="AK476" s="161"/>
      <c r="AL476" s="161"/>
      <c r="AM476" s="161"/>
      <c r="AN476" s="161"/>
      <c r="AO476" s="161"/>
    </row>
    <row r="477" spans="1:41" ht="16" customHeight="1" x14ac:dyDescent="0.35">
      <c r="A477" s="162"/>
      <c r="B477" s="163"/>
      <c r="C477" s="163"/>
      <c r="D477" s="163"/>
      <c r="E477" s="163"/>
      <c r="F477" s="164"/>
      <c r="G477" s="165"/>
      <c r="H477" s="166"/>
      <c r="I477" s="167"/>
      <c r="J477" s="168"/>
      <c r="K477" s="168"/>
      <c r="L477" s="168"/>
      <c r="M477" s="168"/>
      <c r="N477" s="168"/>
      <c r="O477" s="168"/>
      <c r="P477" s="168"/>
      <c r="Q477" s="168"/>
      <c r="R477" s="168"/>
      <c r="S477" s="168"/>
      <c r="T477" s="255"/>
      <c r="U477" s="179"/>
      <c r="V477" s="179"/>
      <c r="W477" s="180"/>
      <c r="X477" s="161"/>
      <c r="Y477" s="161"/>
      <c r="Z477" s="161"/>
      <c r="AA477" s="256"/>
      <c r="AB477" s="256"/>
      <c r="AC477" s="256"/>
      <c r="AD477" s="256"/>
      <c r="AE477" s="160" t="str">
        <f t="shared" si="7"/>
        <v/>
      </c>
      <c r="AF477" s="160"/>
      <c r="AG477" s="160"/>
      <c r="AH477" s="160"/>
      <c r="AI477" s="160"/>
      <c r="AJ477" s="160"/>
      <c r="AK477" s="161"/>
      <c r="AL477" s="161"/>
      <c r="AM477" s="161"/>
      <c r="AN477" s="161"/>
      <c r="AO477" s="161"/>
    </row>
    <row r="478" spans="1:41" ht="16" customHeight="1" x14ac:dyDescent="0.35">
      <c r="A478" s="162"/>
      <c r="B478" s="163"/>
      <c r="C478" s="163"/>
      <c r="D478" s="163"/>
      <c r="E478" s="163"/>
      <c r="F478" s="164"/>
      <c r="G478" s="165"/>
      <c r="H478" s="166"/>
      <c r="I478" s="167"/>
      <c r="J478" s="168"/>
      <c r="K478" s="168"/>
      <c r="L478" s="168"/>
      <c r="M478" s="168"/>
      <c r="N478" s="168"/>
      <c r="O478" s="168"/>
      <c r="P478" s="168"/>
      <c r="Q478" s="168"/>
      <c r="R478" s="168"/>
      <c r="S478" s="168"/>
      <c r="T478" s="255"/>
      <c r="U478" s="179"/>
      <c r="V478" s="179"/>
      <c r="W478" s="180"/>
      <c r="X478" s="161"/>
      <c r="Y478" s="161"/>
      <c r="Z478" s="161"/>
      <c r="AA478" s="256"/>
      <c r="AB478" s="256"/>
      <c r="AC478" s="256"/>
      <c r="AD478" s="256"/>
      <c r="AE478" s="160" t="str">
        <f t="shared" si="7"/>
        <v/>
      </c>
      <c r="AF478" s="160"/>
      <c r="AG478" s="160"/>
      <c r="AH478" s="160"/>
      <c r="AI478" s="160"/>
      <c r="AJ478" s="160"/>
      <c r="AK478" s="161"/>
      <c r="AL478" s="161"/>
      <c r="AM478" s="161"/>
      <c r="AN478" s="161"/>
      <c r="AO478" s="161"/>
    </row>
    <row r="479" spans="1:41" ht="16" customHeight="1" x14ac:dyDescent="0.35">
      <c r="A479" s="162"/>
      <c r="B479" s="163"/>
      <c r="C479" s="163"/>
      <c r="D479" s="163"/>
      <c r="E479" s="163"/>
      <c r="F479" s="164"/>
      <c r="G479" s="165"/>
      <c r="H479" s="166"/>
      <c r="I479" s="167"/>
      <c r="J479" s="168"/>
      <c r="K479" s="168"/>
      <c r="L479" s="168"/>
      <c r="M479" s="168"/>
      <c r="N479" s="168"/>
      <c r="O479" s="168"/>
      <c r="P479" s="168"/>
      <c r="Q479" s="168"/>
      <c r="R479" s="168"/>
      <c r="S479" s="168"/>
      <c r="T479" s="255"/>
      <c r="U479" s="179"/>
      <c r="V479" s="179"/>
      <c r="W479" s="180"/>
      <c r="X479" s="161"/>
      <c r="Y479" s="161"/>
      <c r="Z479" s="161"/>
      <c r="AA479" s="256"/>
      <c r="AB479" s="256"/>
      <c r="AC479" s="256"/>
      <c r="AD479" s="256"/>
      <c r="AE479" s="160" t="str">
        <f t="shared" si="7"/>
        <v/>
      </c>
      <c r="AF479" s="160"/>
      <c r="AG479" s="160"/>
      <c r="AH479" s="160"/>
      <c r="AI479" s="160"/>
      <c r="AJ479" s="160"/>
      <c r="AK479" s="161"/>
      <c r="AL479" s="161"/>
      <c r="AM479" s="161"/>
      <c r="AN479" s="161"/>
      <c r="AO479" s="161"/>
    </row>
    <row r="480" spans="1:41" ht="16" customHeight="1" x14ac:dyDescent="0.35">
      <c r="A480" s="162"/>
      <c r="B480" s="163"/>
      <c r="C480" s="163"/>
      <c r="D480" s="163"/>
      <c r="E480" s="163"/>
      <c r="F480" s="164"/>
      <c r="G480" s="165"/>
      <c r="H480" s="166"/>
      <c r="I480" s="167"/>
      <c r="J480" s="168"/>
      <c r="K480" s="168"/>
      <c r="L480" s="168"/>
      <c r="M480" s="168"/>
      <c r="N480" s="168"/>
      <c r="O480" s="168"/>
      <c r="P480" s="168"/>
      <c r="Q480" s="168"/>
      <c r="R480" s="168"/>
      <c r="S480" s="168"/>
      <c r="T480" s="255"/>
      <c r="U480" s="179"/>
      <c r="V480" s="179"/>
      <c r="W480" s="180"/>
      <c r="X480" s="161"/>
      <c r="Y480" s="161"/>
      <c r="Z480" s="161"/>
      <c r="AA480" s="256"/>
      <c r="AB480" s="256"/>
      <c r="AC480" s="256"/>
      <c r="AD480" s="256"/>
      <c r="AE480" s="160" t="str">
        <f t="shared" si="7"/>
        <v/>
      </c>
      <c r="AF480" s="160"/>
      <c r="AG480" s="160"/>
      <c r="AH480" s="160"/>
      <c r="AI480" s="160"/>
      <c r="AJ480" s="160"/>
      <c r="AK480" s="161"/>
      <c r="AL480" s="161"/>
      <c r="AM480" s="161"/>
      <c r="AN480" s="161"/>
      <c r="AO480" s="161"/>
    </row>
    <row r="481" spans="1:41" ht="16" customHeight="1" x14ac:dyDescent="0.35">
      <c r="A481" s="162"/>
      <c r="B481" s="163"/>
      <c r="C481" s="163"/>
      <c r="D481" s="163"/>
      <c r="E481" s="163"/>
      <c r="F481" s="164"/>
      <c r="G481" s="165"/>
      <c r="H481" s="166"/>
      <c r="I481" s="167"/>
      <c r="J481" s="168"/>
      <c r="K481" s="168"/>
      <c r="L481" s="168"/>
      <c r="M481" s="168"/>
      <c r="N481" s="168"/>
      <c r="O481" s="168"/>
      <c r="P481" s="168"/>
      <c r="Q481" s="168"/>
      <c r="R481" s="168"/>
      <c r="S481" s="168"/>
      <c r="T481" s="255"/>
      <c r="U481" s="179"/>
      <c r="V481" s="179"/>
      <c r="W481" s="180"/>
      <c r="X481" s="161"/>
      <c r="Y481" s="161"/>
      <c r="Z481" s="161"/>
      <c r="AA481" s="256"/>
      <c r="AB481" s="256"/>
      <c r="AC481" s="256"/>
      <c r="AD481" s="256"/>
      <c r="AE481" s="160" t="str">
        <f t="shared" si="7"/>
        <v/>
      </c>
      <c r="AF481" s="160"/>
      <c r="AG481" s="160"/>
      <c r="AH481" s="160"/>
      <c r="AI481" s="160"/>
      <c r="AJ481" s="160"/>
      <c r="AK481" s="161"/>
      <c r="AL481" s="161"/>
      <c r="AM481" s="161"/>
      <c r="AN481" s="161"/>
      <c r="AO481" s="161"/>
    </row>
    <row r="482" spans="1:41" ht="16" customHeight="1" x14ac:dyDescent="0.35">
      <c r="A482" s="162"/>
      <c r="B482" s="163"/>
      <c r="C482" s="163"/>
      <c r="D482" s="163"/>
      <c r="E482" s="163"/>
      <c r="F482" s="164"/>
      <c r="G482" s="165"/>
      <c r="H482" s="166"/>
      <c r="I482" s="167"/>
      <c r="J482" s="168"/>
      <c r="K482" s="168"/>
      <c r="L482" s="168"/>
      <c r="M482" s="168"/>
      <c r="N482" s="168"/>
      <c r="O482" s="168"/>
      <c r="P482" s="168"/>
      <c r="Q482" s="168"/>
      <c r="R482" s="168"/>
      <c r="S482" s="168"/>
      <c r="T482" s="255"/>
      <c r="U482" s="179"/>
      <c r="V482" s="179"/>
      <c r="W482" s="180"/>
      <c r="X482" s="161"/>
      <c r="Y482" s="161"/>
      <c r="Z482" s="161"/>
      <c r="AA482" s="256"/>
      <c r="AB482" s="256"/>
      <c r="AC482" s="256"/>
      <c r="AD482" s="256"/>
      <c r="AE482" s="160" t="str">
        <f t="shared" si="7"/>
        <v/>
      </c>
      <c r="AF482" s="160"/>
      <c r="AG482" s="160"/>
      <c r="AH482" s="160"/>
      <c r="AI482" s="160"/>
      <c r="AJ482" s="160"/>
      <c r="AK482" s="161"/>
      <c r="AL482" s="161"/>
      <c r="AM482" s="161"/>
      <c r="AN482" s="161"/>
      <c r="AO482" s="161"/>
    </row>
    <row r="483" spans="1:41" ht="16" customHeight="1" x14ac:dyDescent="0.35">
      <c r="A483" s="162"/>
      <c r="B483" s="163"/>
      <c r="C483" s="163"/>
      <c r="D483" s="163"/>
      <c r="E483" s="163"/>
      <c r="F483" s="164"/>
      <c r="G483" s="165"/>
      <c r="H483" s="166"/>
      <c r="I483" s="167"/>
      <c r="J483" s="168"/>
      <c r="K483" s="168"/>
      <c r="L483" s="168"/>
      <c r="M483" s="168"/>
      <c r="N483" s="168"/>
      <c r="O483" s="168"/>
      <c r="P483" s="168"/>
      <c r="Q483" s="168"/>
      <c r="R483" s="168"/>
      <c r="S483" s="168"/>
      <c r="T483" s="255"/>
      <c r="U483" s="179"/>
      <c r="V483" s="179"/>
      <c r="W483" s="180"/>
      <c r="X483" s="161"/>
      <c r="Y483" s="161"/>
      <c r="Z483" s="161"/>
      <c r="AA483" s="256"/>
      <c r="AB483" s="256"/>
      <c r="AC483" s="256"/>
      <c r="AD483" s="256"/>
      <c r="AE483" s="160" t="str">
        <f t="shared" si="7"/>
        <v/>
      </c>
      <c r="AF483" s="160"/>
      <c r="AG483" s="160"/>
      <c r="AH483" s="160"/>
      <c r="AI483" s="160"/>
      <c r="AJ483" s="160"/>
      <c r="AK483" s="161"/>
      <c r="AL483" s="161"/>
      <c r="AM483" s="161"/>
      <c r="AN483" s="161"/>
      <c r="AO483" s="161"/>
    </row>
    <row r="484" spans="1:41" ht="16" customHeight="1" x14ac:dyDescent="0.35">
      <c r="A484" s="162"/>
      <c r="B484" s="163"/>
      <c r="C484" s="163"/>
      <c r="D484" s="163"/>
      <c r="E484" s="163"/>
      <c r="F484" s="164"/>
      <c r="G484" s="165"/>
      <c r="H484" s="166"/>
      <c r="I484" s="167"/>
      <c r="J484" s="168"/>
      <c r="K484" s="168"/>
      <c r="L484" s="168"/>
      <c r="M484" s="168"/>
      <c r="N484" s="168"/>
      <c r="O484" s="168"/>
      <c r="P484" s="168"/>
      <c r="Q484" s="168"/>
      <c r="R484" s="168"/>
      <c r="S484" s="168"/>
      <c r="T484" s="255"/>
      <c r="U484" s="179"/>
      <c r="V484" s="179"/>
      <c r="W484" s="180"/>
      <c r="X484" s="161"/>
      <c r="Y484" s="161"/>
      <c r="Z484" s="161"/>
      <c r="AA484" s="256"/>
      <c r="AB484" s="256"/>
      <c r="AC484" s="256"/>
      <c r="AD484" s="256"/>
      <c r="AE484" s="160" t="str">
        <f t="shared" si="7"/>
        <v/>
      </c>
      <c r="AF484" s="160"/>
      <c r="AG484" s="160"/>
      <c r="AH484" s="160"/>
      <c r="AI484" s="160"/>
      <c r="AJ484" s="160"/>
      <c r="AK484" s="161"/>
      <c r="AL484" s="161"/>
      <c r="AM484" s="161"/>
      <c r="AN484" s="161"/>
      <c r="AO484" s="161"/>
    </row>
    <row r="485" spans="1:41" ht="16" customHeight="1" x14ac:dyDescent="0.35">
      <c r="A485" s="162"/>
      <c r="B485" s="163"/>
      <c r="C485" s="163"/>
      <c r="D485" s="163"/>
      <c r="E485" s="163"/>
      <c r="F485" s="164"/>
      <c r="G485" s="165"/>
      <c r="H485" s="166"/>
      <c r="I485" s="167"/>
      <c r="J485" s="168"/>
      <c r="K485" s="168"/>
      <c r="L485" s="168"/>
      <c r="M485" s="168"/>
      <c r="N485" s="168"/>
      <c r="O485" s="168"/>
      <c r="P485" s="168"/>
      <c r="Q485" s="168"/>
      <c r="R485" s="168"/>
      <c r="S485" s="168"/>
      <c r="T485" s="255"/>
      <c r="U485" s="179"/>
      <c r="V485" s="179"/>
      <c r="W485" s="180"/>
      <c r="X485" s="161"/>
      <c r="Y485" s="161"/>
      <c r="Z485" s="161"/>
      <c r="AA485" s="256"/>
      <c r="AB485" s="256"/>
      <c r="AC485" s="256"/>
      <c r="AD485" s="256"/>
      <c r="AE485" s="160" t="str">
        <f t="shared" si="7"/>
        <v/>
      </c>
      <c r="AF485" s="160"/>
      <c r="AG485" s="160"/>
      <c r="AH485" s="160"/>
      <c r="AI485" s="160"/>
      <c r="AJ485" s="160"/>
      <c r="AK485" s="161"/>
      <c r="AL485" s="161"/>
      <c r="AM485" s="161"/>
      <c r="AN485" s="161"/>
      <c r="AO485" s="161"/>
    </row>
    <row r="486" spans="1:41" ht="16" customHeight="1" x14ac:dyDescent="0.35">
      <c r="A486" s="162"/>
      <c r="B486" s="163"/>
      <c r="C486" s="163"/>
      <c r="D486" s="163"/>
      <c r="E486" s="163"/>
      <c r="F486" s="164"/>
      <c r="G486" s="165"/>
      <c r="H486" s="166"/>
      <c r="I486" s="167"/>
      <c r="J486" s="168"/>
      <c r="K486" s="168"/>
      <c r="L486" s="168"/>
      <c r="M486" s="168"/>
      <c r="N486" s="168"/>
      <c r="O486" s="168"/>
      <c r="P486" s="168"/>
      <c r="Q486" s="168"/>
      <c r="R486" s="168"/>
      <c r="S486" s="168"/>
      <c r="T486" s="255"/>
      <c r="U486" s="179"/>
      <c r="V486" s="179"/>
      <c r="W486" s="180"/>
      <c r="X486" s="161"/>
      <c r="Y486" s="161"/>
      <c r="Z486" s="161"/>
      <c r="AA486" s="256"/>
      <c r="AB486" s="256"/>
      <c r="AC486" s="256"/>
      <c r="AD486" s="256"/>
      <c r="AE486" s="160" t="str">
        <f t="shared" si="7"/>
        <v/>
      </c>
      <c r="AF486" s="160"/>
      <c r="AG486" s="160"/>
      <c r="AH486" s="160"/>
      <c r="AI486" s="160"/>
      <c r="AJ486" s="160"/>
      <c r="AK486" s="161"/>
      <c r="AL486" s="161"/>
      <c r="AM486" s="161"/>
      <c r="AN486" s="161"/>
      <c r="AO486" s="161"/>
    </row>
    <row r="487" spans="1:41" ht="16" customHeight="1" x14ac:dyDescent="0.35">
      <c r="A487" s="162"/>
      <c r="B487" s="163"/>
      <c r="C487" s="163"/>
      <c r="D487" s="163"/>
      <c r="E487" s="163"/>
      <c r="F487" s="164"/>
      <c r="G487" s="165"/>
      <c r="H487" s="166"/>
      <c r="I487" s="167"/>
      <c r="J487" s="168"/>
      <c r="K487" s="168"/>
      <c r="L487" s="168"/>
      <c r="M487" s="168"/>
      <c r="N487" s="168"/>
      <c r="O487" s="168"/>
      <c r="P487" s="168"/>
      <c r="Q487" s="168"/>
      <c r="R487" s="168"/>
      <c r="S487" s="168"/>
      <c r="T487" s="255"/>
      <c r="U487" s="179"/>
      <c r="V487" s="179"/>
      <c r="W487" s="180"/>
      <c r="X487" s="161"/>
      <c r="Y487" s="161"/>
      <c r="Z487" s="161"/>
      <c r="AA487" s="256"/>
      <c r="AB487" s="256"/>
      <c r="AC487" s="256"/>
      <c r="AD487" s="256"/>
      <c r="AE487" s="160" t="str">
        <f t="shared" si="7"/>
        <v/>
      </c>
      <c r="AF487" s="160"/>
      <c r="AG487" s="160"/>
      <c r="AH487" s="160"/>
      <c r="AI487" s="160"/>
      <c r="AJ487" s="160"/>
      <c r="AK487" s="161"/>
      <c r="AL487" s="161"/>
      <c r="AM487" s="161"/>
      <c r="AN487" s="161"/>
      <c r="AO487" s="161"/>
    </row>
    <row r="488" spans="1:41" ht="16" customHeight="1" x14ac:dyDescent="0.35">
      <c r="A488" s="162"/>
      <c r="B488" s="163"/>
      <c r="C488" s="163"/>
      <c r="D488" s="163"/>
      <c r="E488" s="163"/>
      <c r="F488" s="164"/>
      <c r="G488" s="165"/>
      <c r="H488" s="166"/>
      <c r="I488" s="167"/>
      <c r="J488" s="168"/>
      <c r="K488" s="168"/>
      <c r="L488" s="168"/>
      <c r="M488" s="168"/>
      <c r="N488" s="168"/>
      <c r="O488" s="168"/>
      <c r="P488" s="168"/>
      <c r="Q488" s="168"/>
      <c r="R488" s="168"/>
      <c r="S488" s="168"/>
      <c r="T488" s="255"/>
      <c r="U488" s="179"/>
      <c r="V488" s="179"/>
      <c r="W488" s="180"/>
      <c r="X488" s="161"/>
      <c r="Y488" s="161"/>
      <c r="Z488" s="161"/>
      <c r="AA488" s="256"/>
      <c r="AB488" s="256"/>
      <c r="AC488" s="256"/>
      <c r="AD488" s="256"/>
      <c r="AE488" s="160" t="str">
        <f t="shared" si="7"/>
        <v/>
      </c>
      <c r="AF488" s="160"/>
      <c r="AG488" s="160"/>
      <c r="AH488" s="160"/>
      <c r="AI488" s="160"/>
      <c r="AJ488" s="160"/>
      <c r="AK488" s="161"/>
      <c r="AL488" s="161"/>
      <c r="AM488" s="161"/>
      <c r="AN488" s="161"/>
      <c r="AO488" s="161"/>
    </row>
    <row r="489" spans="1:41" ht="16" customHeight="1" x14ac:dyDescent="0.35">
      <c r="A489" s="162"/>
      <c r="B489" s="163"/>
      <c r="C489" s="163"/>
      <c r="D489" s="163"/>
      <c r="E489" s="163"/>
      <c r="F489" s="164"/>
      <c r="G489" s="165"/>
      <c r="H489" s="166"/>
      <c r="I489" s="167"/>
      <c r="J489" s="168"/>
      <c r="K489" s="168"/>
      <c r="L489" s="168"/>
      <c r="M489" s="168"/>
      <c r="N489" s="168"/>
      <c r="O489" s="168"/>
      <c r="P489" s="168"/>
      <c r="Q489" s="168"/>
      <c r="R489" s="168"/>
      <c r="S489" s="168"/>
      <c r="T489" s="255"/>
      <c r="U489" s="179"/>
      <c r="V489" s="179"/>
      <c r="W489" s="180"/>
      <c r="X489" s="161"/>
      <c r="Y489" s="161"/>
      <c r="Z489" s="161"/>
      <c r="AA489" s="256"/>
      <c r="AB489" s="256"/>
      <c r="AC489" s="256"/>
      <c r="AD489" s="256"/>
      <c r="AE489" s="160" t="str">
        <f t="shared" si="7"/>
        <v/>
      </c>
      <c r="AF489" s="160"/>
      <c r="AG489" s="160"/>
      <c r="AH489" s="160"/>
      <c r="AI489" s="160"/>
      <c r="AJ489" s="160"/>
      <c r="AK489" s="161"/>
      <c r="AL489" s="161"/>
      <c r="AM489" s="161"/>
      <c r="AN489" s="161"/>
      <c r="AO489" s="161"/>
    </row>
    <row r="490" spans="1:41" ht="16" customHeight="1" x14ac:dyDescent="0.35">
      <c r="A490" s="162"/>
      <c r="B490" s="163"/>
      <c r="C490" s="163"/>
      <c r="D490" s="163"/>
      <c r="E490" s="163"/>
      <c r="F490" s="164"/>
      <c r="G490" s="165"/>
      <c r="H490" s="166"/>
      <c r="I490" s="167"/>
      <c r="J490" s="168"/>
      <c r="K490" s="168"/>
      <c r="L490" s="168"/>
      <c r="M490" s="168"/>
      <c r="N490" s="168"/>
      <c r="O490" s="168"/>
      <c r="P490" s="168"/>
      <c r="Q490" s="168"/>
      <c r="R490" s="168"/>
      <c r="S490" s="168"/>
      <c r="T490" s="255"/>
      <c r="U490" s="179"/>
      <c r="V490" s="179"/>
      <c r="W490" s="180"/>
      <c r="X490" s="161"/>
      <c r="Y490" s="161"/>
      <c r="Z490" s="161"/>
      <c r="AA490" s="256"/>
      <c r="AB490" s="256"/>
      <c r="AC490" s="256"/>
      <c r="AD490" s="256"/>
      <c r="AE490" s="160" t="str">
        <f t="shared" si="7"/>
        <v/>
      </c>
      <c r="AF490" s="160"/>
      <c r="AG490" s="160"/>
      <c r="AH490" s="160"/>
      <c r="AI490" s="160"/>
      <c r="AJ490" s="160"/>
      <c r="AK490" s="161"/>
      <c r="AL490" s="161"/>
      <c r="AM490" s="161"/>
      <c r="AN490" s="161"/>
      <c r="AO490" s="161"/>
    </row>
    <row r="491" spans="1:41" ht="16" customHeight="1" x14ac:dyDescent="0.35">
      <c r="A491" s="162"/>
      <c r="B491" s="163"/>
      <c r="C491" s="163"/>
      <c r="D491" s="163"/>
      <c r="E491" s="163"/>
      <c r="F491" s="164"/>
      <c r="G491" s="165"/>
      <c r="H491" s="166"/>
      <c r="I491" s="167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255"/>
      <c r="U491" s="179"/>
      <c r="V491" s="179"/>
      <c r="W491" s="180"/>
      <c r="X491" s="161"/>
      <c r="Y491" s="161"/>
      <c r="Z491" s="161"/>
      <c r="AA491" s="256"/>
      <c r="AB491" s="256"/>
      <c r="AC491" s="256"/>
      <c r="AD491" s="256"/>
      <c r="AE491" s="160" t="str">
        <f t="shared" si="7"/>
        <v/>
      </c>
      <c r="AF491" s="160"/>
      <c r="AG491" s="160"/>
      <c r="AH491" s="160"/>
      <c r="AI491" s="160"/>
      <c r="AJ491" s="160"/>
      <c r="AK491" s="161"/>
      <c r="AL491" s="161"/>
      <c r="AM491" s="161"/>
      <c r="AN491" s="161"/>
      <c r="AO491" s="161"/>
    </row>
    <row r="492" spans="1:41" ht="16" customHeight="1" x14ac:dyDescent="0.35">
      <c r="A492" s="162"/>
      <c r="B492" s="163"/>
      <c r="C492" s="163"/>
      <c r="D492" s="163"/>
      <c r="E492" s="163"/>
      <c r="F492" s="164"/>
      <c r="G492" s="165"/>
      <c r="H492" s="166"/>
      <c r="I492" s="167"/>
      <c r="J492" s="168"/>
      <c r="K492" s="168"/>
      <c r="L492" s="168"/>
      <c r="M492" s="168"/>
      <c r="N492" s="168"/>
      <c r="O492" s="168"/>
      <c r="P492" s="168"/>
      <c r="Q492" s="168"/>
      <c r="R492" s="168"/>
      <c r="S492" s="168"/>
      <c r="T492" s="255"/>
      <c r="U492" s="179"/>
      <c r="V492" s="179"/>
      <c r="W492" s="180"/>
      <c r="X492" s="161"/>
      <c r="Y492" s="161"/>
      <c r="Z492" s="161"/>
      <c r="AA492" s="256"/>
      <c r="AB492" s="256"/>
      <c r="AC492" s="256"/>
      <c r="AD492" s="256"/>
      <c r="AE492" s="160" t="str">
        <f t="shared" si="7"/>
        <v/>
      </c>
      <c r="AF492" s="160"/>
      <c r="AG492" s="160"/>
      <c r="AH492" s="160"/>
      <c r="AI492" s="160"/>
      <c r="AJ492" s="160"/>
      <c r="AK492" s="161"/>
      <c r="AL492" s="161"/>
      <c r="AM492" s="161"/>
      <c r="AN492" s="161"/>
      <c r="AO492" s="161"/>
    </row>
    <row r="493" spans="1:41" ht="16" customHeight="1" x14ac:dyDescent="0.35">
      <c r="A493" s="162"/>
      <c r="B493" s="163"/>
      <c r="C493" s="163"/>
      <c r="D493" s="163"/>
      <c r="E493" s="163"/>
      <c r="F493" s="164"/>
      <c r="G493" s="165"/>
      <c r="H493" s="166"/>
      <c r="I493" s="167"/>
      <c r="J493" s="168"/>
      <c r="K493" s="168"/>
      <c r="L493" s="168"/>
      <c r="M493" s="168"/>
      <c r="N493" s="168"/>
      <c r="O493" s="168"/>
      <c r="P493" s="168"/>
      <c r="Q493" s="168"/>
      <c r="R493" s="168"/>
      <c r="S493" s="168"/>
      <c r="T493" s="255"/>
      <c r="U493" s="179"/>
      <c r="V493" s="179"/>
      <c r="W493" s="180"/>
      <c r="X493" s="161"/>
      <c r="Y493" s="161"/>
      <c r="Z493" s="161"/>
      <c r="AA493" s="256"/>
      <c r="AB493" s="256"/>
      <c r="AC493" s="256"/>
      <c r="AD493" s="256"/>
      <c r="AE493" s="160" t="str">
        <f t="shared" si="7"/>
        <v/>
      </c>
      <c r="AF493" s="160"/>
      <c r="AG493" s="160"/>
      <c r="AH493" s="160"/>
      <c r="AI493" s="160"/>
      <c r="AJ493" s="160"/>
      <c r="AK493" s="161"/>
      <c r="AL493" s="161"/>
      <c r="AM493" s="161"/>
      <c r="AN493" s="161"/>
      <c r="AO493" s="161"/>
    </row>
    <row r="494" spans="1:41" ht="16" customHeight="1" x14ac:dyDescent="0.35">
      <c r="A494" s="162"/>
      <c r="B494" s="163"/>
      <c r="C494" s="163"/>
      <c r="D494" s="163"/>
      <c r="E494" s="163"/>
      <c r="F494" s="164"/>
      <c r="G494" s="165"/>
      <c r="H494" s="166"/>
      <c r="I494" s="167"/>
      <c r="J494" s="168"/>
      <c r="K494" s="168"/>
      <c r="L494" s="168"/>
      <c r="M494" s="168"/>
      <c r="N494" s="168"/>
      <c r="O494" s="168"/>
      <c r="P494" s="168"/>
      <c r="Q494" s="168"/>
      <c r="R494" s="168"/>
      <c r="S494" s="168"/>
      <c r="T494" s="255"/>
      <c r="U494" s="179"/>
      <c r="V494" s="179"/>
      <c r="W494" s="180"/>
      <c r="X494" s="161"/>
      <c r="Y494" s="161"/>
      <c r="Z494" s="161"/>
      <c r="AA494" s="256"/>
      <c r="AB494" s="256"/>
      <c r="AC494" s="256"/>
      <c r="AD494" s="256"/>
      <c r="AE494" s="160" t="str">
        <f t="shared" si="7"/>
        <v/>
      </c>
      <c r="AF494" s="160"/>
      <c r="AG494" s="160"/>
      <c r="AH494" s="160"/>
      <c r="AI494" s="160"/>
      <c r="AJ494" s="160"/>
      <c r="AK494" s="161"/>
      <c r="AL494" s="161"/>
      <c r="AM494" s="161"/>
      <c r="AN494" s="161"/>
      <c r="AO494" s="161"/>
    </row>
    <row r="495" spans="1:41" ht="16" customHeight="1" x14ac:dyDescent="0.35">
      <c r="A495" s="162"/>
      <c r="B495" s="163"/>
      <c r="C495" s="163"/>
      <c r="D495" s="163"/>
      <c r="E495" s="163"/>
      <c r="F495" s="164"/>
      <c r="G495" s="165"/>
      <c r="H495" s="166"/>
      <c r="I495" s="167"/>
      <c r="J495" s="168"/>
      <c r="K495" s="168"/>
      <c r="L495" s="168"/>
      <c r="M495" s="168"/>
      <c r="N495" s="168"/>
      <c r="O495" s="168"/>
      <c r="P495" s="168"/>
      <c r="Q495" s="168"/>
      <c r="R495" s="168"/>
      <c r="S495" s="168"/>
      <c r="T495" s="255"/>
      <c r="U495" s="179"/>
      <c r="V495" s="179"/>
      <c r="W495" s="180"/>
      <c r="X495" s="161"/>
      <c r="Y495" s="161"/>
      <c r="Z495" s="161"/>
      <c r="AA495" s="256"/>
      <c r="AB495" s="256"/>
      <c r="AC495" s="256"/>
      <c r="AD495" s="256"/>
      <c r="AE495" s="160" t="str">
        <f t="shared" si="7"/>
        <v/>
      </c>
      <c r="AF495" s="160"/>
      <c r="AG495" s="160"/>
      <c r="AH495" s="160"/>
      <c r="AI495" s="160"/>
      <c r="AJ495" s="160"/>
      <c r="AK495" s="161"/>
      <c r="AL495" s="161"/>
      <c r="AM495" s="161"/>
      <c r="AN495" s="161"/>
      <c r="AO495" s="161"/>
    </row>
    <row r="496" spans="1:41" ht="16" customHeight="1" x14ac:dyDescent="0.35">
      <c r="A496" s="162"/>
      <c r="B496" s="163"/>
      <c r="C496" s="163"/>
      <c r="D496" s="163"/>
      <c r="E496" s="163"/>
      <c r="F496" s="164"/>
      <c r="G496" s="165"/>
      <c r="H496" s="166"/>
      <c r="I496" s="167"/>
      <c r="J496" s="168"/>
      <c r="K496" s="168"/>
      <c r="L496" s="168"/>
      <c r="M496" s="168"/>
      <c r="N496" s="168"/>
      <c r="O496" s="168"/>
      <c r="P496" s="168"/>
      <c r="Q496" s="168"/>
      <c r="R496" s="168"/>
      <c r="S496" s="168"/>
      <c r="T496" s="255"/>
      <c r="U496" s="179"/>
      <c r="V496" s="179"/>
      <c r="W496" s="180"/>
      <c r="X496" s="161"/>
      <c r="Y496" s="161"/>
      <c r="Z496" s="161"/>
      <c r="AA496" s="256"/>
      <c r="AB496" s="256"/>
      <c r="AC496" s="256"/>
      <c r="AD496" s="256"/>
      <c r="AE496" s="160" t="str">
        <f t="shared" si="7"/>
        <v/>
      </c>
      <c r="AF496" s="160"/>
      <c r="AG496" s="160"/>
      <c r="AH496" s="160"/>
      <c r="AI496" s="160"/>
      <c r="AJ496" s="160"/>
      <c r="AK496" s="161"/>
      <c r="AL496" s="161"/>
      <c r="AM496" s="161"/>
      <c r="AN496" s="161"/>
      <c r="AO496" s="161"/>
    </row>
    <row r="497" spans="1:41" ht="16" customHeight="1" x14ac:dyDescent="0.35">
      <c r="A497" s="162"/>
      <c r="B497" s="163"/>
      <c r="C497" s="163"/>
      <c r="D497" s="163"/>
      <c r="E497" s="163"/>
      <c r="F497" s="164"/>
      <c r="G497" s="165"/>
      <c r="H497" s="166"/>
      <c r="I497" s="167"/>
      <c r="J497" s="168"/>
      <c r="K497" s="168"/>
      <c r="L497" s="168"/>
      <c r="M497" s="168"/>
      <c r="N497" s="168"/>
      <c r="O497" s="168"/>
      <c r="P497" s="168"/>
      <c r="Q497" s="168"/>
      <c r="R497" s="168"/>
      <c r="S497" s="168"/>
      <c r="T497" s="255"/>
      <c r="U497" s="179"/>
      <c r="V497" s="179"/>
      <c r="W497" s="180"/>
      <c r="X497" s="161"/>
      <c r="Y497" s="161"/>
      <c r="Z497" s="161"/>
      <c r="AA497" s="256"/>
      <c r="AB497" s="256"/>
      <c r="AC497" s="256"/>
      <c r="AD497" s="256"/>
      <c r="AE497" s="160" t="str">
        <f t="shared" si="7"/>
        <v/>
      </c>
      <c r="AF497" s="160"/>
      <c r="AG497" s="160"/>
      <c r="AH497" s="160"/>
      <c r="AI497" s="160"/>
      <c r="AJ497" s="160"/>
      <c r="AK497" s="161"/>
      <c r="AL497" s="161"/>
      <c r="AM497" s="161"/>
      <c r="AN497" s="161"/>
      <c r="AO497" s="161"/>
    </row>
    <row r="498" spans="1:41" ht="16" customHeight="1" x14ac:dyDescent="0.35">
      <c r="A498" s="162"/>
      <c r="B498" s="163"/>
      <c r="C498" s="163"/>
      <c r="D498" s="163"/>
      <c r="E498" s="163"/>
      <c r="F498" s="164"/>
      <c r="G498" s="165"/>
      <c r="H498" s="166"/>
      <c r="I498" s="167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255"/>
      <c r="U498" s="179"/>
      <c r="V498" s="179"/>
      <c r="W498" s="180"/>
      <c r="X498" s="161"/>
      <c r="Y498" s="161"/>
      <c r="Z498" s="161"/>
      <c r="AA498" s="256"/>
      <c r="AB498" s="256"/>
      <c r="AC498" s="256"/>
      <c r="AD498" s="256"/>
      <c r="AE498" s="160" t="str">
        <f t="shared" si="7"/>
        <v/>
      </c>
      <c r="AF498" s="160"/>
      <c r="AG498" s="160"/>
      <c r="AH498" s="160"/>
      <c r="AI498" s="160"/>
      <c r="AJ498" s="160"/>
      <c r="AK498" s="161"/>
      <c r="AL498" s="161"/>
      <c r="AM498" s="161"/>
      <c r="AN498" s="161"/>
      <c r="AO498" s="161"/>
    </row>
    <row r="499" spans="1:41" ht="16" customHeight="1" x14ac:dyDescent="0.35">
      <c r="A499" s="162"/>
      <c r="B499" s="163"/>
      <c r="C499" s="163"/>
      <c r="D499" s="163"/>
      <c r="E499" s="163"/>
      <c r="F499" s="164"/>
      <c r="G499" s="165"/>
      <c r="H499" s="166"/>
      <c r="I499" s="167"/>
      <c r="J499" s="168"/>
      <c r="K499" s="168"/>
      <c r="L499" s="168"/>
      <c r="M499" s="168"/>
      <c r="N499" s="168"/>
      <c r="O499" s="168"/>
      <c r="P499" s="168"/>
      <c r="Q499" s="168"/>
      <c r="R499" s="168"/>
      <c r="S499" s="168"/>
      <c r="T499" s="255"/>
      <c r="U499" s="179"/>
      <c r="V499" s="179"/>
      <c r="W499" s="180"/>
      <c r="X499" s="161"/>
      <c r="Y499" s="161"/>
      <c r="Z499" s="161"/>
      <c r="AA499" s="256"/>
      <c r="AB499" s="256"/>
      <c r="AC499" s="256"/>
      <c r="AD499" s="256"/>
      <c r="AE499" s="160" t="str">
        <f t="shared" si="7"/>
        <v/>
      </c>
      <c r="AF499" s="160"/>
      <c r="AG499" s="160"/>
      <c r="AH499" s="160"/>
      <c r="AI499" s="160"/>
      <c r="AJ499" s="160"/>
      <c r="AK499" s="161"/>
      <c r="AL499" s="161"/>
      <c r="AM499" s="161"/>
      <c r="AN499" s="161"/>
      <c r="AO499" s="161"/>
    </row>
    <row r="500" spans="1:41" ht="16" customHeight="1" x14ac:dyDescent="0.35">
      <c r="A500" s="162"/>
      <c r="B500" s="163"/>
      <c r="C500" s="163"/>
      <c r="D500" s="163"/>
      <c r="E500" s="163"/>
      <c r="F500" s="164"/>
      <c r="G500" s="165"/>
      <c r="H500" s="166"/>
      <c r="I500" s="167"/>
      <c r="J500" s="168"/>
      <c r="K500" s="168"/>
      <c r="L500" s="168"/>
      <c r="M500" s="168"/>
      <c r="N500" s="168"/>
      <c r="O500" s="168"/>
      <c r="P500" s="168"/>
      <c r="Q500" s="168"/>
      <c r="R500" s="168"/>
      <c r="S500" s="168"/>
      <c r="T500" s="255"/>
      <c r="U500" s="179"/>
      <c r="V500" s="179"/>
      <c r="W500" s="180"/>
      <c r="X500" s="161"/>
      <c r="Y500" s="161"/>
      <c r="Z500" s="161"/>
      <c r="AA500" s="256"/>
      <c r="AB500" s="256"/>
      <c r="AC500" s="256"/>
      <c r="AD500" s="256"/>
      <c r="AE500" s="160" t="str">
        <f t="shared" si="7"/>
        <v/>
      </c>
      <c r="AF500" s="160"/>
      <c r="AG500" s="160"/>
      <c r="AH500" s="160"/>
      <c r="AI500" s="160"/>
      <c r="AJ500" s="160"/>
      <c r="AK500" s="161"/>
      <c r="AL500" s="161"/>
      <c r="AM500" s="161"/>
      <c r="AN500" s="161"/>
      <c r="AO500" s="161"/>
    </row>
    <row r="501" spans="1:41" ht="16" customHeight="1" x14ac:dyDescent="0.35">
      <c r="A501" s="162"/>
      <c r="B501" s="163"/>
      <c r="C501" s="163"/>
      <c r="D501" s="163"/>
      <c r="E501" s="163"/>
      <c r="F501" s="164"/>
      <c r="G501" s="165"/>
      <c r="H501" s="166"/>
      <c r="I501" s="167"/>
      <c r="J501" s="168"/>
      <c r="K501" s="168"/>
      <c r="L501" s="168"/>
      <c r="M501" s="168"/>
      <c r="N501" s="168"/>
      <c r="O501" s="168"/>
      <c r="P501" s="168"/>
      <c r="Q501" s="168"/>
      <c r="R501" s="168"/>
      <c r="S501" s="168"/>
      <c r="T501" s="255"/>
      <c r="U501" s="179"/>
      <c r="V501" s="179"/>
      <c r="W501" s="180"/>
      <c r="X501" s="161"/>
      <c r="Y501" s="161"/>
      <c r="Z501" s="161"/>
      <c r="AA501" s="256"/>
      <c r="AB501" s="256"/>
      <c r="AC501" s="256"/>
      <c r="AD501" s="256"/>
      <c r="AE501" s="160" t="str">
        <f t="shared" si="7"/>
        <v/>
      </c>
      <c r="AF501" s="160"/>
      <c r="AG501" s="160"/>
      <c r="AH501" s="160"/>
      <c r="AI501" s="160"/>
      <c r="AJ501" s="160"/>
      <c r="AK501" s="161"/>
      <c r="AL501" s="161"/>
      <c r="AM501" s="161"/>
      <c r="AN501" s="161"/>
      <c r="AO501" s="161"/>
    </row>
    <row r="502" spans="1:41" ht="16" customHeight="1" x14ac:dyDescent="0.35">
      <c r="A502" s="162"/>
      <c r="B502" s="163"/>
      <c r="C502" s="163"/>
      <c r="D502" s="163"/>
      <c r="E502" s="163"/>
      <c r="F502" s="164"/>
      <c r="G502" s="165"/>
      <c r="H502" s="166"/>
      <c r="I502" s="167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255"/>
      <c r="U502" s="179"/>
      <c r="V502" s="179"/>
      <c r="W502" s="180"/>
      <c r="X502" s="161"/>
      <c r="Y502" s="161"/>
      <c r="Z502" s="161"/>
      <c r="AA502" s="256"/>
      <c r="AB502" s="256"/>
      <c r="AC502" s="256"/>
      <c r="AD502" s="256"/>
      <c r="AE502" s="160" t="str">
        <f t="shared" si="7"/>
        <v/>
      </c>
      <c r="AF502" s="160"/>
      <c r="AG502" s="160"/>
      <c r="AH502" s="160"/>
      <c r="AI502" s="160"/>
      <c r="AJ502" s="160"/>
      <c r="AK502" s="161"/>
      <c r="AL502" s="161"/>
      <c r="AM502" s="161"/>
      <c r="AN502" s="161"/>
      <c r="AO502" s="161"/>
    </row>
    <row r="503" spans="1:41" ht="16" customHeight="1" x14ac:dyDescent="0.35">
      <c r="A503" s="162"/>
      <c r="B503" s="163"/>
      <c r="C503" s="163"/>
      <c r="D503" s="163"/>
      <c r="E503" s="163"/>
      <c r="F503" s="164"/>
      <c r="G503" s="165"/>
      <c r="H503" s="166"/>
      <c r="I503" s="167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255"/>
      <c r="U503" s="179"/>
      <c r="V503" s="179"/>
      <c r="W503" s="180"/>
      <c r="X503" s="161"/>
      <c r="Y503" s="161"/>
      <c r="Z503" s="161"/>
      <c r="AA503" s="256"/>
      <c r="AB503" s="256"/>
      <c r="AC503" s="256"/>
      <c r="AD503" s="256"/>
      <c r="AE503" s="160" t="str">
        <f t="shared" si="7"/>
        <v/>
      </c>
      <c r="AF503" s="160"/>
      <c r="AG503" s="160"/>
      <c r="AH503" s="160"/>
      <c r="AI503" s="160"/>
      <c r="AJ503" s="160"/>
      <c r="AK503" s="161"/>
      <c r="AL503" s="161"/>
      <c r="AM503" s="161"/>
      <c r="AN503" s="161"/>
      <c r="AO503" s="161"/>
    </row>
    <row r="504" spans="1:41" ht="16" customHeight="1" x14ac:dyDescent="0.35">
      <c r="A504" s="162"/>
      <c r="B504" s="163"/>
      <c r="C504" s="163"/>
      <c r="D504" s="163"/>
      <c r="E504" s="163"/>
      <c r="F504" s="164"/>
      <c r="G504" s="165"/>
      <c r="H504" s="166"/>
      <c r="I504" s="167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255"/>
      <c r="U504" s="179"/>
      <c r="V504" s="179"/>
      <c r="W504" s="180"/>
      <c r="X504" s="161"/>
      <c r="Y504" s="161"/>
      <c r="Z504" s="161"/>
      <c r="AA504" s="256"/>
      <c r="AB504" s="256"/>
      <c r="AC504" s="256"/>
      <c r="AD504" s="256"/>
      <c r="AE504" s="160" t="str">
        <f t="shared" si="7"/>
        <v/>
      </c>
      <c r="AF504" s="160"/>
      <c r="AG504" s="160"/>
      <c r="AH504" s="160"/>
      <c r="AI504" s="160"/>
      <c r="AJ504" s="160"/>
      <c r="AK504" s="161"/>
      <c r="AL504" s="161"/>
      <c r="AM504" s="161"/>
      <c r="AN504" s="161"/>
      <c r="AO504" s="161"/>
    </row>
    <row r="505" spans="1:41" ht="16" customHeight="1" x14ac:dyDescent="0.35">
      <c r="A505" s="162"/>
      <c r="B505" s="163"/>
      <c r="C505" s="163"/>
      <c r="D505" s="163"/>
      <c r="E505" s="163"/>
      <c r="F505" s="164"/>
      <c r="G505" s="165"/>
      <c r="H505" s="166"/>
      <c r="I505" s="167"/>
      <c r="J505" s="168"/>
      <c r="K505" s="168"/>
      <c r="L505" s="168"/>
      <c r="M505" s="168"/>
      <c r="N505" s="168"/>
      <c r="O505" s="168"/>
      <c r="P505" s="168"/>
      <c r="Q505" s="168"/>
      <c r="R505" s="168"/>
      <c r="S505" s="168"/>
      <c r="T505" s="255"/>
      <c r="U505" s="179"/>
      <c r="V505" s="179"/>
      <c r="W505" s="180"/>
      <c r="X505" s="161"/>
      <c r="Y505" s="161"/>
      <c r="Z505" s="161"/>
      <c r="AA505" s="256"/>
      <c r="AB505" s="256"/>
      <c r="AC505" s="256"/>
      <c r="AD505" s="256"/>
      <c r="AE505" s="160" t="str">
        <f t="shared" si="7"/>
        <v/>
      </c>
      <c r="AF505" s="160"/>
      <c r="AG505" s="160"/>
      <c r="AH505" s="160"/>
      <c r="AI505" s="160"/>
      <c r="AJ505" s="160"/>
      <c r="AK505" s="161"/>
      <c r="AL505" s="161"/>
      <c r="AM505" s="161"/>
      <c r="AN505" s="161"/>
      <c r="AO505" s="161"/>
    </row>
    <row r="506" spans="1:41" ht="16" customHeight="1" x14ac:dyDescent="0.35">
      <c r="A506" s="162"/>
      <c r="B506" s="163"/>
      <c r="C506" s="163"/>
      <c r="D506" s="163"/>
      <c r="E506" s="163"/>
      <c r="F506" s="164"/>
      <c r="G506" s="165"/>
      <c r="H506" s="166"/>
      <c r="I506" s="167"/>
      <c r="J506" s="168"/>
      <c r="K506" s="168"/>
      <c r="L506" s="168"/>
      <c r="M506" s="168"/>
      <c r="N506" s="168"/>
      <c r="O506" s="168"/>
      <c r="P506" s="168"/>
      <c r="Q506" s="168"/>
      <c r="R506" s="168"/>
      <c r="S506" s="168"/>
      <c r="T506" s="255"/>
      <c r="U506" s="179"/>
      <c r="V506" s="179"/>
      <c r="W506" s="180"/>
      <c r="X506" s="161"/>
      <c r="Y506" s="161"/>
      <c r="Z506" s="161"/>
      <c r="AA506" s="256"/>
      <c r="AB506" s="256"/>
      <c r="AC506" s="256"/>
      <c r="AD506" s="256"/>
      <c r="AE506" s="160" t="str">
        <f t="shared" si="7"/>
        <v/>
      </c>
      <c r="AF506" s="160"/>
      <c r="AG506" s="160"/>
      <c r="AH506" s="160"/>
      <c r="AI506" s="160"/>
      <c r="AJ506" s="160"/>
      <c r="AK506" s="161"/>
      <c r="AL506" s="161"/>
      <c r="AM506" s="161"/>
      <c r="AN506" s="161"/>
      <c r="AO506" s="161"/>
    </row>
    <row r="507" spans="1:41" ht="16" customHeight="1" x14ac:dyDescent="0.35">
      <c r="A507" s="162"/>
      <c r="B507" s="163"/>
      <c r="C507" s="163"/>
      <c r="D507" s="163"/>
      <c r="E507" s="163"/>
      <c r="F507" s="164"/>
      <c r="G507" s="165"/>
      <c r="H507" s="166"/>
      <c r="I507" s="167"/>
      <c r="J507" s="168"/>
      <c r="K507" s="168"/>
      <c r="L507" s="168"/>
      <c r="M507" s="168"/>
      <c r="N507" s="168"/>
      <c r="O507" s="168"/>
      <c r="P507" s="168"/>
      <c r="Q507" s="168"/>
      <c r="R507" s="168"/>
      <c r="S507" s="168"/>
      <c r="T507" s="255"/>
      <c r="U507" s="179"/>
      <c r="V507" s="179"/>
      <c r="W507" s="180"/>
      <c r="X507" s="161"/>
      <c r="Y507" s="161"/>
      <c r="Z507" s="161"/>
      <c r="AA507" s="256"/>
      <c r="AB507" s="256"/>
      <c r="AC507" s="256"/>
      <c r="AD507" s="256"/>
      <c r="AE507" s="160" t="str">
        <f t="shared" si="7"/>
        <v/>
      </c>
      <c r="AF507" s="160"/>
      <c r="AG507" s="160"/>
      <c r="AH507" s="160"/>
      <c r="AI507" s="160"/>
      <c r="AJ507" s="160"/>
      <c r="AK507" s="161"/>
      <c r="AL507" s="161"/>
      <c r="AM507" s="161"/>
      <c r="AN507" s="161"/>
      <c r="AO507" s="161"/>
    </row>
    <row r="508" spans="1:41" ht="16" customHeight="1" x14ac:dyDescent="0.35">
      <c r="A508" s="162"/>
      <c r="B508" s="163"/>
      <c r="C508" s="163"/>
      <c r="D508" s="163"/>
      <c r="E508" s="163"/>
      <c r="F508" s="164"/>
      <c r="G508" s="165"/>
      <c r="H508" s="166"/>
      <c r="I508" s="167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255"/>
      <c r="U508" s="179"/>
      <c r="V508" s="179"/>
      <c r="W508" s="180"/>
      <c r="X508" s="161"/>
      <c r="Y508" s="161"/>
      <c r="Z508" s="161"/>
      <c r="AA508" s="256"/>
      <c r="AB508" s="256"/>
      <c r="AC508" s="256"/>
      <c r="AD508" s="256"/>
      <c r="AE508" s="160" t="str">
        <f t="shared" si="7"/>
        <v/>
      </c>
      <c r="AF508" s="160"/>
      <c r="AG508" s="160"/>
      <c r="AH508" s="160"/>
      <c r="AI508" s="160"/>
      <c r="AJ508" s="160"/>
      <c r="AK508" s="161"/>
      <c r="AL508" s="161"/>
      <c r="AM508" s="161"/>
      <c r="AN508" s="161"/>
      <c r="AO508" s="161"/>
    </row>
    <row r="509" spans="1:41" ht="16" customHeight="1" x14ac:dyDescent="0.35">
      <c r="A509" s="162"/>
      <c r="B509" s="163"/>
      <c r="C509" s="163"/>
      <c r="D509" s="163"/>
      <c r="E509" s="163"/>
      <c r="F509" s="164"/>
      <c r="G509" s="165"/>
      <c r="H509" s="166"/>
      <c r="I509" s="167"/>
      <c r="J509" s="168"/>
      <c r="K509" s="168"/>
      <c r="L509" s="168"/>
      <c r="M509" s="168"/>
      <c r="N509" s="168"/>
      <c r="O509" s="168"/>
      <c r="P509" s="168"/>
      <c r="Q509" s="168"/>
      <c r="R509" s="168"/>
      <c r="S509" s="168"/>
      <c r="T509" s="255"/>
      <c r="U509" s="179"/>
      <c r="V509" s="179"/>
      <c r="W509" s="180"/>
      <c r="X509" s="161"/>
      <c r="Y509" s="161"/>
      <c r="Z509" s="161"/>
      <c r="AA509" s="256"/>
      <c r="AB509" s="256"/>
      <c r="AC509" s="256"/>
      <c r="AD509" s="256"/>
      <c r="AE509" s="160" t="str">
        <f t="shared" si="7"/>
        <v/>
      </c>
      <c r="AF509" s="160"/>
      <c r="AG509" s="160"/>
      <c r="AH509" s="160"/>
      <c r="AI509" s="160"/>
      <c r="AJ509" s="160"/>
      <c r="AK509" s="161"/>
      <c r="AL509" s="161"/>
      <c r="AM509" s="161"/>
      <c r="AN509" s="161"/>
      <c r="AO509" s="161"/>
    </row>
    <row r="510" spans="1:41" ht="16" customHeight="1" x14ac:dyDescent="0.35">
      <c r="A510" s="162"/>
      <c r="B510" s="163"/>
      <c r="C510" s="163"/>
      <c r="D510" s="163"/>
      <c r="E510" s="163"/>
      <c r="F510" s="164"/>
      <c r="G510" s="165"/>
      <c r="H510" s="166"/>
      <c r="I510" s="167"/>
      <c r="J510" s="168"/>
      <c r="K510" s="168"/>
      <c r="L510" s="168"/>
      <c r="M510" s="168"/>
      <c r="N510" s="168"/>
      <c r="O510" s="168"/>
      <c r="P510" s="168"/>
      <c r="Q510" s="168"/>
      <c r="R510" s="168"/>
      <c r="S510" s="168"/>
      <c r="T510" s="255"/>
      <c r="U510" s="179"/>
      <c r="V510" s="179"/>
      <c r="W510" s="180"/>
      <c r="X510" s="161"/>
      <c r="Y510" s="161"/>
      <c r="Z510" s="161"/>
      <c r="AA510" s="256"/>
      <c r="AB510" s="256"/>
      <c r="AC510" s="256"/>
      <c r="AD510" s="256"/>
      <c r="AE510" s="160" t="str">
        <f t="shared" si="7"/>
        <v/>
      </c>
      <c r="AF510" s="160"/>
      <c r="AG510" s="160"/>
      <c r="AH510" s="160"/>
      <c r="AI510" s="160"/>
      <c r="AJ510" s="160"/>
      <c r="AK510" s="161"/>
      <c r="AL510" s="161"/>
      <c r="AM510" s="161"/>
      <c r="AN510" s="161"/>
      <c r="AO510" s="161"/>
    </row>
    <row r="511" spans="1:41" ht="16" customHeight="1" x14ac:dyDescent="0.35">
      <c r="A511" s="162"/>
      <c r="B511" s="163"/>
      <c r="C511" s="163"/>
      <c r="D511" s="163"/>
      <c r="E511" s="163"/>
      <c r="F511" s="164"/>
      <c r="G511" s="165"/>
      <c r="H511" s="166"/>
      <c r="I511" s="167"/>
      <c r="J511" s="168"/>
      <c r="K511" s="168"/>
      <c r="L511" s="168"/>
      <c r="M511" s="168"/>
      <c r="N511" s="168"/>
      <c r="O511" s="168"/>
      <c r="P511" s="168"/>
      <c r="Q511" s="168"/>
      <c r="R511" s="168"/>
      <c r="S511" s="168"/>
      <c r="T511" s="255"/>
      <c r="U511" s="179"/>
      <c r="V511" s="179"/>
      <c r="W511" s="180"/>
      <c r="X511" s="161"/>
      <c r="Y511" s="161"/>
      <c r="Z511" s="161"/>
      <c r="AA511" s="256"/>
      <c r="AB511" s="256"/>
      <c r="AC511" s="256"/>
      <c r="AD511" s="256"/>
      <c r="AE511" s="160" t="str">
        <f t="shared" si="7"/>
        <v/>
      </c>
      <c r="AF511" s="160"/>
      <c r="AG511" s="160"/>
      <c r="AH511" s="160"/>
      <c r="AI511" s="160"/>
      <c r="AJ511" s="160"/>
      <c r="AK511" s="161"/>
      <c r="AL511" s="161"/>
      <c r="AM511" s="161"/>
      <c r="AN511" s="161"/>
      <c r="AO511" s="161"/>
    </row>
    <row r="512" spans="1:41" ht="16" customHeight="1" x14ac:dyDescent="0.35">
      <c r="A512" s="162"/>
      <c r="B512" s="163"/>
      <c r="C512" s="163"/>
      <c r="D512" s="163"/>
      <c r="E512" s="163"/>
      <c r="F512" s="164"/>
      <c r="G512" s="165"/>
      <c r="H512" s="166"/>
      <c r="I512" s="167"/>
      <c r="J512" s="168"/>
      <c r="K512" s="168"/>
      <c r="L512" s="168"/>
      <c r="M512" s="168"/>
      <c r="N512" s="168"/>
      <c r="O512" s="168"/>
      <c r="P512" s="168"/>
      <c r="Q512" s="168"/>
      <c r="R512" s="168"/>
      <c r="S512" s="168"/>
      <c r="T512" s="255"/>
      <c r="U512" s="179"/>
      <c r="V512" s="179"/>
      <c r="W512" s="180"/>
      <c r="X512" s="161"/>
      <c r="Y512" s="161"/>
      <c r="Z512" s="161"/>
      <c r="AA512" s="256"/>
      <c r="AB512" s="256"/>
      <c r="AC512" s="256"/>
      <c r="AD512" s="256"/>
      <c r="AE512" s="160" t="str">
        <f t="shared" si="7"/>
        <v/>
      </c>
      <c r="AF512" s="160"/>
      <c r="AG512" s="160"/>
      <c r="AH512" s="160"/>
      <c r="AI512" s="160"/>
      <c r="AJ512" s="160"/>
      <c r="AK512" s="161"/>
      <c r="AL512" s="161"/>
      <c r="AM512" s="161"/>
      <c r="AN512" s="161"/>
      <c r="AO512" s="161"/>
    </row>
    <row r="513" spans="1:41" ht="16" customHeight="1" x14ac:dyDescent="0.35">
      <c r="A513" s="162"/>
      <c r="B513" s="163"/>
      <c r="C513" s="163"/>
      <c r="D513" s="163"/>
      <c r="E513" s="163"/>
      <c r="F513" s="164"/>
      <c r="G513" s="165"/>
      <c r="H513" s="166"/>
      <c r="I513" s="167"/>
      <c r="J513" s="168"/>
      <c r="K513" s="168"/>
      <c r="L513" s="168"/>
      <c r="M513" s="168"/>
      <c r="N513" s="168"/>
      <c r="O513" s="168"/>
      <c r="P513" s="168"/>
      <c r="Q513" s="168"/>
      <c r="R513" s="168"/>
      <c r="S513" s="168"/>
      <c r="T513" s="255"/>
      <c r="U513" s="179"/>
      <c r="V513" s="179"/>
      <c r="W513" s="180"/>
      <c r="X513" s="161"/>
      <c r="Y513" s="161"/>
      <c r="Z513" s="161"/>
      <c r="AA513" s="256"/>
      <c r="AB513" s="256"/>
      <c r="AC513" s="256"/>
      <c r="AD513" s="256"/>
      <c r="AE513" s="160" t="str">
        <f t="shared" si="7"/>
        <v/>
      </c>
      <c r="AF513" s="160"/>
      <c r="AG513" s="160"/>
      <c r="AH513" s="160"/>
      <c r="AI513" s="160"/>
      <c r="AJ513" s="160"/>
      <c r="AK513" s="161"/>
      <c r="AL513" s="161"/>
      <c r="AM513" s="161"/>
      <c r="AN513" s="161"/>
      <c r="AO513" s="161"/>
    </row>
    <row r="514" spans="1:41" ht="16" customHeight="1" x14ac:dyDescent="0.35">
      <c r="A514" s="162"/>
      <c r="B514" s="163"/>
      <c r="C514" s="163"/>
      <c r="D514" s="163"/>
      <c r="E514" s="163"/>
      <c r="F514" s="164"/>
      <c r="G514" s="165"/>
      <c r="H514" s="166"/>
      <c r="I514" s="167"/>
      <c r="J514" s="168"/>
      <c r="K514" s="168"/>
      <c r="L514" s="168"/>
      <c r="M514" s="168"/>
      <c r="N514" s="168"/>
      <c r="O514" s="168"/>
      <c r="P514" s="168"/>
      <c r="Q514" s="168"/>
      <c r="R514" s="168"/>
      <c r="S514" s="168"/>
      <c r="T514" s="255"/>
      <c r="U514" s="179"/>
      <c r="V514" s="179"/>
      <c r="W514" s="180"/>
      <c r="X514" s="161"/>
      <c r="Y514" s="161"/>
      <c r="Z514" s="161"/>
      <c r="AA514" s="256"/>
      <c r="AB514" s="256"/>
      <c r="AC514" s="256"/>
      <c r="AD514" s="256"/>
      <c r="AE514" s="160" t="str">
        <f t="shared" si="7"/>
        <v/>
      </c>
      <c r="AF514" s="160"/>
      <c r="AG514" s="160"/>
      <c r="AH514" s="160"/>
      <c r="AI514" s="160"/>
      <c r="AJ514" s="160"/>
      <c r="AK514" s="161"/>
      <c r="AL514" s="161"/>
      <c r="AM514" s="161"/>
      <c r="AN514" s="161"/>
      <c r="AO514" s="161"/>
    </row>
    <row r="515" spans="1:41" ht="16" customHeight="1" x14ac:dyDescent="0.35">
      <c r="A515" s="162"/>
      <c r="B515" s="163"/>
      <c r="C515" s="163"/>
      <c r="D515" s="163"/>
      <c r="E515" s="163"/>
      <c r="F515" s="164"/>
      <c r="G515" s="165"/>
      <c r="H515" s="166"/>
      <c r="I515" s="167"/>
      <c r="J515" s="168"/>
      <c r="K515" s="168"/>
      <c r="L515" s="168"/>
      <c r="M515" s="168"/>
      <c r="N515" s="168"/>
      <c r="O515" s="168"/>
      <c r="P515" s="168"/>
      <c r="Q515" s="168"/>
      <c r="R515" s="168"/>
      <c r="S515" s="168"/>
      <c r="T515" s="255"/>
      <c r="U515" s="179"/>
      <c r="V515" s="179"/>
      <c r="W515" s="180"/>
      <c r="X515" s="161"/>
      <c r="Y515" s="161"/>
      <c r="Z515" s="161"/>
      <c r="AA515" s="256"/>
      <c r="AB515" s="256"/>
      <c r="AC515" s="256"/>
      <c r="AD515" s="256"/>
      <c r="AE515" s="160" t="str">
        <f t="shared" si="7"/>
        <v/>
      </c>
      <c r="AF515" s="160"/>
      <c r="AG515" s="160"/>
      <c r="AH515" s="160"/>
      <c r="AI515" s="160"/>
      <c r="AJ515" s="160"/>
      <c r="AK515" s="161"/>
      <c r="AL515" s="161"/>
      <c r="AM515" s="161"/>
      <c r="AN515" s="161"/>
      <c r="AO515" s="161"/>
    </row>
    <row r="516" spans="1:41" ht="16" customHeight="1" x14ac:dyDescent="0.35">
      <c r="A516" s="162"/>
      <c r="B516" s="163"/>
      <c r="C516" s="163"/>
      <c r="D516" s="163"/>
      <c r="E516" s="163"/>
      <c r="F516" s="164"/>
      <c r="G516" s="165"/>
      <c r="H516" s="166"/>
      <c r="I516" s="167"/>
      <c r="J516" s="168"/>
      <c r="K516" s="168"/>
      <c r="L516" s="168"/>
      <c r="M516" s="168"/>
      <c r="N516" s="168"/>
      <c r="O516" s="168"/>
      <c r="P516" s="168"/>
      <c r="Q516" s="168"/>
      <c r="R516" s="168"/>
      <c r="S516" s="168"/>
      <c r="T516" s="255"/>
      <c r="U516" s="179"/>
      <c r="V516" s="179"/>
      <c r="W516" s="180"/>
      <c r="X516" s="161"/>
      <c r="Y516" s="161"/>
      <c r="Z516" s="161"/>
      <c r="AA516" s="256"/>
      <c r="AB516" s="256"/>
      <c r="AC516" s="256"/>
      <c r="AD516" s="256"/>
      <c r="AE516" s="160" t="str">
        <f t="shared" si="7"/>
        <v/>
      </c>
      <c r="AF516" s="160"/>
      <c r="AG516" s="160"/>
      <c r="AH516" s="160"/>
      <c r="AI516" s="160"/>
      <c r="AJ516" s="160"/>
      <c r="AK516" s="161"/>
      <c r="AL516" s="161"/>
      <c r="AM516" s="161"/>
      <c r="AN516" s="161"/>
      <c r="AO516" s="161"/>
    </row>
    <row r="517" spans="1:41" ht="16" customHeight="1" x14ac:dyDescent="0.35">
      <c r="A517" s="162"/>
      <c r="B517" s="163"/>
      <c r="C517" s="163"/>
      <c r="D517" s="163"/>
      <c r="E517" s="163"/>
      <c r="F517" s="164"/>
      <c r="G517" s="165"/>
      <c r="H517" s="166"/>
      <c r="I517" s="167"/>
      <c r="J517" s="168"/>
      <c r="K517" s="168"/>
      <c r="L517" s="168"/>
      <c r="M517" s="168"/>
      <c r="N517" s="168"/>
      <c r="O517" s="168"/>
      <c r="P517" s="168"/>
      <c r="Q517" s="168"/>
      <c r="R517" s="168"/>
      <c r="S517" s="168"/>
      <c r="T517" s="255"/>
      <c r="U517" s="179"/>
      <c r="V517" s="179"/>
      <c r="W517" s="180"/>
      <c r="X517" s="161"/>
      <c r="Y517" s="161"/>
      <c r="Z517" s="161"/>
      <c r="AA517" s="256"/>
      <c r="AB517" s="256"/>
      <c r="AC517" s="256"/>
      <c r="AD517" s="256"/>
      <c r="AE517" s="160" t="str">
        <f t="shared" si="7"/>
        <v/>
      </c>
      <c r="AF517" s="160"/>
      <c r="AG517" s="160"/>
      <c r="AH517" s="160"/>
      <c r="AI517" s="160"/>
      <c r="AJ517" s="160"/>
      <c r="AK517" s="161"/>
      <c r="AL517" s="161"/>
      <c r="AM517" s="161"/>
      <c r="AN517" s="161"/>
      <c r="AO517" s="161"/>
    </row>
    <row r="518" spans="1:41" ht="16" customHeight="1" x14ac:dyDescent="0.35">
      <c r="A518" s="162"/>
      <c r="B518" s="163"/>
      <c r="C518" s="163"/>
      <c r="D518" s="163"/>
      <c r="E518" s="163"/>
      <c r="F518" s="164"/>
      <c r="G518" s="165"/>
      <c r="H518" s="166"/>
      <c r="I518" s="167"/>
      <c r="J518" s="168"/>
      <c r="K518" s="168"/>
      <c r="L518" s="168"/>
      <c r="M518" s="168"/>
      <c r="N518" s="168"/>
      <c r="O518" s="168"/>
      <c r="P518" s="168"/>
      <c r="Q518" s="168"/>
      <c r="R518" s="168"/>
      <c r="S518" s="168"/>
      <c r="T518" s="255"/>
      <c r="U518" s="179"/>
      <c r="V518" s="179"/>
      <c r="W518" s="180"/>
      <c r="X518" s="161"/>
      <c r="Y518" s="161"/>
      <c r="Z518" s="161"/>
      <c r="AA518" s="256"/>
      <c r="AB518" s="256"/>
      <c r="AC518" s="256"/>
      <c r="AD518" s="256"/>
      <c r="AE518" s="160" t="str">
        <f t="shared" si="7"/>
        <v/>
      </c>
      <c r="AF518" s="160"/>
      <c r="AG518" s="160"/>
      <c r="AH518" s="160"/>
      <c r="AI518" s="160"/>
      <c r="AJ518" s="160"/>
      <c r="AK518" s="161"/>
      <c r="AL518" s="161"/>
      <c r="AM518" s="161"/>
      <c r="AN518" s="161"/>
      <c r="AO518" s="161"/>
    </row>
    <row r="519" spans="1:41" ht="16" customHeight="1" x14ac:dyDescent="0.35">
      <c r="A519" s="162"/>
      <c r="B519" s="163"/>
      <c r="C519" s="163"/>
      <c r="D519" s="163"/>
      <c r="E519" s="163"/>
      <c r="F519" s="164"/>
      <c r="G519" s="165"/>
      <c r="H519" s="166"/>
      <c r="I519" s="167"/>
      <c r="J519" s="168"/>
      <c r="K519" s="168"/>
      <c r="L519" s="168"/>
      <c r="M519" s="168"/>
      <c r="N519" s="168"/>
      <c r="O519" s="168"/>
      <c r="P519" s="168"/>
      <c r="Q519" s="168"/>
      <c r="R519" s="168"/>
      <c r="S519" s="168"/>
      <c r="T519" s="255"/>
      <c r="U519" s="179"/>
      <c r="V519" s="179"/>
      <c r="W519" s="180"/>
      <c r="X519" s="161"/>
      <c r="Y519" s="161"/>
      <c r="Z519" s="161"/>
      <c r="AA519" s="256"/>
      <c r="AB519" s="256"/>
      <c r="AC519" s="256"/>
      <c r="AD519" s="256"/>
      <c r="AE519" s="160" t="str">
        <f t="shared" si="7"/>
        <v/>
      </c>
      <c r="AF519" s="160"/>
      <c r="AG519" s="160"/>
      <c r="AH519" s="160"/>
      <c r="AI519" s="160"/>
      <c r="AJ519" s="160"/>
      <c r="AK519" s="161"/>
      <c r="AL519" s="161"/>
      <c r="AM519" s="161"/>
      <c r="AN519" s="161"/>
      <c r="AO519" s="161"/>
    </row>
    <row r="520" spans="1:41" ht="16" customHeight="1" x14ac:dyDescent="0.35">
      <c r="A520" s="162"/>
      <c r="B520" s="163"/>
      <c r="C520" s="163"/>
      <c r="D520" s="163"/>
      <c r="E520" s="163"/>
      <c r="F520" s="164"/>
      <c r="G520" s="165"/>
      <c r="H520" s="166"/>
      <c r="I520" s="167"/>
      <c r="J520" s="168"/>
      <c r="K520" s="168"/>
      <c r="L520" s="168"/>
      <c r="M520" s="168"/>
      <c r="N520" s="168"/>
      <c r="O520" s="168"/>
      <c r="P520" s="168"/>
      <c r="Q520" s="168"/>
      <c r="R520" s="168"/>
      <c r="S520" s="168"/>
      <c r="T520" s="255"/>
      <c r="U520" s="179"/>
      <c r="V520" s="179"/>
      <c r="W520" s="180"/>
      <c r="X520" s="161"/>
      <c r="Y520" s="161"/>
      <c r="Z520" s="161"/>
      <c r="AA520" s="256"/>
      <c r="AB520" s="256"/>
      <c r="AC520" s="256"/>
      <c r="AD520" s="256"/>
      <c r="AE520" s="160" t="str">
        <f t="shared" si="7"/>
        <v/>
      </c>
      <c r="AF520" s="160"/>
      <c r="AG520" s="160"/>
      <c r="AH520" s="160"/>
      <c r="AI520" s="160"/>
      <c r="AJ520" s="160"/>
      <c r="AK520" s="161"/>
      <c r="AL520" s="161"/>
      <c r="AM520" s="161"/>
      <c r="AN520" s="161"/>
      <c r="AO520" s="161"/>
    </row>
    <row r="521" spans="1:41" ht="16" customHeight="1" x14ac:dyDescent="0.35">
      <c r="A521" s="162"/>
      <c r="B521" s="163"/>
      <c r="C521" s="163"/>
      <c r="D521" s="163"/>
      <c r="E521" s="163"/>
      <c r="F521" s="164"/>
      <c r="G521" s="165"/>
      <c r="H521" s="166"/>
      <c r="I521" s="167"/>
      <c r="J521" s="168"/>
      <c r="K521" s="168"/>
      <c r="L521" s="168"/>
      <c r="M521" s="168"/>
      <c r="N521" s="168"/>
      <c r="O521" s="168"/>
      <c r="P521" s="168"/>
      <c r="Q521" s="168"/>
      <c r="R521" s="168"/>
      <c r="S521" s="168"/>
      <c r="T521" s="255"/>
      <c r="U521" s="179"/>
      <c r="V521" s="179"/>
      <c r="W521" s="180"/>
      <c r="X521" s="161"/>
      <c r="Y521" s="161"/>
      <c r="Z521" s="161"/>
      <c r="AA521" s="256"/>
      <c r="AB521" s="256"/>
      <c r="AC521" s="256"/>
      <c r="AD521" s="256"/>
      <c r="AE521" s="160" t="str">
        <f t="shared" si="7"/>
        <v/>
      </c>
      <c r="AF521" s="160"/>
      <c r="AG521" s="160"/>
      <c r="AH521" s="160"/>
      <c r="AI521" s="160"/>
      <c r="AJ521" s="160"/>
      <c r="AK521" s="161"/>
      <c r="AL521" s="161"/>
      <c r="AM521" s="161"/>
      <c r="AN521" s="161"/>
      <c r="AO521" s="161"/>
    </row>
    <row r="522" spans="1:41" ht="16" customHeight="1" x14ac:dyDescent="0.35">
      <c r="A522" s="162"/>
      <c r="B522" s="163"/>
      <c r="C522" s="163"/>
      <c r="D522" s="163"/>
      <c r="E522" s="163"/>
      <c r="F522" s="164"/>
      <c r="G522" s="165"/>
      <c r="H522" s="166"/>
      <c r="I522" s="167"/>
      <c r="J522" s="168"/>
      <c r="K522" s="168"/>
      <c r="L522" s="168"/>
      <c r="M522" s="168"/>
      <c r="N522" s="168"/>
      <c r="O522" s="168"/>
      <c r="P522" s="168"/>
      <c r="Q522" s="168"/>
      <c r="R522" s="168"/>
      <c r="S522" s="168"/>
      <c r="T522" s="255"/>
      <c r="U522" s="179"/>
      <c r="V522" s="179"/>
      <c r="W522" s="180"/>
      <c r="X522" s="161"/>
      <c r="Y522" s="161"/>
      <c r="Z522" s="161"/>
      <c r="AA522" s="256"/>
      <c r="AB522" s="256"/>
      <c r="AC522" s="256"/>
      <c r="AD522" s="256"/>
      <c r="AE522" s="160" t="str">
        <f t="shared" si="7"/>
        <v/>
      </c>
      <c r="AF522" s="160"/>
      <c r="AG522" s="160"/>
      <c r="AH522" s="160"/>
      <c r="AI522" s="160"/>
      <c r="AJ522" s="160"/>
      <c r="AK522" s="161"/>
      <c r="AL522" s="161"/>
      <c r="AM522" s="161"/>
      <c r="AN522" s="161"/>
      <c r="AO522" s="161"/>
    </row>
    <row r="523" spans="1:41" ht="16" customHeight="1" x14ac:dyDescent="0.35">
      <c r="A523" s="162"/>
      <c r="B523" s="163"/>
      <c r="C523" s="163"/>
      <c r="D523" s="163"/>
      <c r="E523" s="163"/>
      <c r="F523" s="164"/>
      <c r="G523" s="165"/>
      <c r="H523" s="166"/>
      <c r="I523" s="167"/>
      <c r="J523" s="168"/>
      <c r="K523" s="168"/>
      <c r="L523" s="168"/>
      <c r="M523" s="168"/>
      <c r="N523" s="168"/>
      <c r="O523" s="168"/>
      <c r="P523" s="168"/>
      <c r="Q523" s="168"/>
      <c r="R523" s="168"/>
      <c r="S523" s="168"/>
      <c r="T523" s="255"/>
      <c r="U523" s="179"/>
      <c r="V523" s="179"/>
      <c r="W523" s="180"/>
      <c r="X523" s="161"/>
      <c r="Y523" s="161"/>
      <c r="Z523" s="161"/>
      <c r="AA523" s="256"/>
      <c r="AB523" s="256"/>
      <c r="AC523" s="256"/>
      <c r="AD523" s="256"/>
      <c r="AE523" s="160" t="str">
        <f t="shared" si="7"/>
        <v/>
      </c>
      <c r="AF523" s="160"/>
      <c r="AG523" s="160"/>
      <c r="AH523" s="160"/>
      <c r="AI523" s="160"/>
      <c r="AJ523" s="160"/>
      <c r="AK523" s="161"/>
      <c r="AL523" s="161"/>
      <c r="AM523" s="161"/>
      <c r="AN523" s="161"/>
      <c r="AO523" s="161"/>
    </row>
    <row r="524" spans="1:41" ht="16" customHeight="1" x14ac:dyDescent="0.35">
      <c r="A524" s="162"/>
      <c r="B524" s="163"/>
      <c r="C524" s="163"/>
      <c r="D524" s="163"/>
      <c r="E524" s="163"/>
      <c r="F524" s="164"/>
      <c r="G524" s="165"/>
      <c r="H524" s="166"/>
      <c r="I524" s="167"/>
      <c r="J524" s="168"/>
      <c r="K524" s="168"/>
      <c r="L524" s="168"/>
      <c r="M524" s="168"/>
      <c r="N524" s="168"/>
      <c r="O524" s="168"/>
      <c r="P524" s="168"/>
      <c r="Q524" s="168"/>
      <c r="R524" s="168"/>
      <c r="S524" s="168"/>
      <c r="T524" s="255"/>
      <c r="U524" s="179"/>
      <c r="V524" s="179"/>
      <c r="W524" s="180"/>
      <c r="X524" s="161"/>
      <c r="Y524" s="161"/>
      <c r="Z524" s="161"/>
      <c r="AA524" s="256"/>
      <c r="AB524" s="256"/>
      <c r="AC524" s="256"/>
      <c r="AD524" s="256"/>
      <c r="AE524" s="160" t="str">
        <f t="shared" si="7"/>
        <v/>
      </c>
      <c r="AF524" s="160"/>
      <c r="AG524" s="160"/>
      <c r="AH524" s="160"/>
      <c r="AI524" s="160"/>
      <c r="AJ524" s="160"/>
      <c r="AK524" s="161"/>
      <c r="AL524" s="161"/>
      <c r="AM524" s="161"/>
      <c r="AN524" s="161"/>
      <c r="AO524" s="161"/>
    </row>
    <row r="525" spans="1:41" ht="16" customHeight="1" x14ac:dyDescent="0.35">
      <c r="A525" s="162"/>
      <c r="B525" s="163"/>
      <c r="C525" s="163"/>
      <c r="D525" s="163"/>
      <c r="E525" s="163"/>
      <c r="F525" s="164"/>
      <c r="G525" s="165"/>
      <c r="H525" s="166"/>
      <c r="I525" s="167"/>
      <c r="J525" s="168"/>
      <c r="K525" s="168"/>
      <c r="L525" s="168"/>
      <c r="M525" s="168"/>
      <c r="N525" s="168"/>
      <c r="O525" s="168"/>
      <c r="P525" s="168"/>
      <c r="Q525" s="168"/>
      <c r="R525" s="168"/>
      <c r="S525" s="168"/>
      <c r="T525" s="255"/>
      <c r="U525" s="179"/>
      <c r="V525" s="179"/>
      <c r="W525" s="180"/>
      <c r="X525" s="161"/>
      <c r="Y525" s="161"/>
      <c r="Z525" s="161"/>
      <c r="AA525" s="256"/>
      <c r="AB525" s="256"/>
      <c r="AC525" s="256"/>
      <c r="AD525" s="256"/>
      <c r="AE525" s="160" t="str">
        <f t="shared" si="7"/>
        <v/>
      </c>
      <c r="AF525" s="160"/>
      <c r="AG525" s="160"/>
      <c r="AH525" s="160"/>
      <c r="AI525" s="160"/>
      <c r="AJ525" s="160"/>
      <c r="AK525" s="161"/>
      <c r="AL525" s="161"/>
      <c r="AM525" s="161"/>
      <c r="AN525" s="161"/>
      <c r="AO525" s="161"/>
    </row>
    <row r="526" spans="1:41" ht="16" customHeight="1" x14ac:dyDescent="0.35">
      <c r="A526" s="162"/>
      <c r="B526" s="163"/>
      <c r="C526" s="163"/>
      <c r="D526" s="163"/>
      <c r="E526" s="163"/>
      <c r="F526" s="164"/>
      <c r="G526" s="165"/>
      <c r="H526" s="166"/>
      <c r="I526" s="167"/>
      <c r="J526" s="168"/>
      <c r="K526" s="168"/>
      <c r="L526" s="168"/>
      <c r="M526" s="168"/>
      <c r="N526" s="168"/>
      <c r="O526" s="168"/>
      <c r="P526" s="168"/>
      <c r="Q526" s="168"/>
      <c r="R526" s="168"/>
      <c r="S526" s="168"/>
      <c r="T526" s="255"/>
      <c r="U526" s="179"/>
      <c r="V526" s="179"/>
      <c r="W526" s="180"/>
      <c r="X526" s="161"/>
      <c r="Y526" s="161"/>
      <c r="Z526" s="161"/>
      <c r="AA526" s="256"/>
      <c r="AB526" s="256"/>
      <c r="AC526" s="256"/>
      <c r="AD526" s="256"/>
      <c r="AE526" s="160" t="str">
        <f t="shared" si="7"/>
        <v/>
      </c>
      <c r="AF526" s="160"/>
      <c r="AG526" s="160"/>
      <c r="AH526" s="160"/>
      <c r="AI526" s="160"/>
      <c r="AJ526" s="160"/>
      <c r="AK526" s="161"/>
      <c r="AL526" s="161"/>
      <c r="AM526" s="161"/>
      <c r="AN526" s="161"/>
      <c r="AO526" s="161"/>
    </row>
    <row r="527" spans="1:41" ht="16" customHeight="1" x14ac:dyDescent="0.35">
      <c r="A527" s="162"/>
      <c r="B527" s="163"/>
      <c r="C527" s="163"/>
      <c r="D527" s="163"/>
      <c r="E527" s="163"/>
      <c r="F527" s="164"/>
      <c r="G527" s="165"/>
      <c r="H527" s="166"/>
      <c r="I527" s="167"/>
      <c r="J527" s="168"/>
      <c r="K527" s="168"/>
      <c r="L527" s="168"/>
      <c r="M527" s="168"/>
      <c r="N527" s="168"/>
      <c r="O527" s="168"/>
      <c r="P527" s="168"/>
      <c r="Q527" s="168"/>
      <c r="R527" s="168"/>
      <c r="S527" s="168"/>
      <c r="T527" s="255"/>
      <c r="U527" s="179"/>
      <c r="V527" s="179"/>
      <c r="W527" s="180"/>
      <c r="X527" s="161"/>
      <c r="Y527" s="161"/>
      <c r="Z527" s="161"/>
      <c r="AA527" s="256"/>
      <c r="AB527" s="256"/>
      <c r="AC527" s="256"/>
      <c r="AD527" s="256"/>
      <c r="AE527" s="160" t="str">
        <f t="shared" si="7"/>
        <v/>
      </c>
      <c r="AF527" s="160"/>
      <c r="AG527" s="160"/>
      <c r="AH527" s="160"/>
      <c r="AI527" s="160"/>
      <c r="AJ527" s="160"/>
      <c r="AK527" s="161"/>
      <c r="AL527" s="161"/>
      <c r="AM527" s="161"/>
      <c r="AN527" s="161"/>
      <c r="AO527" s="161"/>
    </row>
    <row r="528" spans="1:41" ht="16" customHeight="1" x14ac:dyDescent="0.35">
      <c r="A528" s="162"/>
      <c r="B528" s="163"/>
      <c r="C528" s="163"/>
      <c r="D528" s="163"/>
      <c r="E528" s="163"/>
      <c r="F528" s="164"/>
      <c r="G528" s="165"/>
      <c r="H528" s="166"/>
      <c r="I528" s="167"/>
      <c r="J528" s="168"/>
      <c r="K528" s="168"/>
      <c r="L528" s="168"/>
      <c r="M528" s="168"/>
      <c r="N528" s="168"/>
      <c r="O528" s="168"/>
      <c r="P528" s="168"/>
      <c r="Q528" s="168"/>
      <c r="R528" s="168"/>
      <c r="S528" s="168"/>
      <c r="T528" s="255"/>
      <c r="U528" s="179"/>
      <c r="V528" s="179"/>
      <c r="W528" s="180"/>
      <c r="X528" s="161"/>
      <c r="Y528" s="161"/>
      <c r="Z528" s="161"/>
      <c r="AA528" s="256"/>
      <c r="AB528" s="256"/>
      <c r="AC528" s="256"/>
      <c r="AD528" s="256"/>
      <c r="AE528" s="160" t="str">
        <f t="shared" si="7"/>
        <v/>
      </c>
      <c r="AF528" s="160"/>
      <c r="AG528" s="160"/>
      <c r="AH528" s="160"/>
      <c r="AI528" s="160"/>
      <c r="AJ528" s="160"/>
      <c r="AK528" s="161"/>
      <c r="AL528" s="161"/>
      <c r="AM528" s="161"/>
      <c r="AN528" s="161"/>
      <c r="AO528" s="161"/>
    </row>
    <row r="529" spans="1:41" ht="16" customHeight="1" x14ac:dyDescent="0.35">
      <c r="A529" s="162"/>
      <c r="B529" s="163"/>
      <c r="C529" s="163"/>
      <c r="D529" s="163"/>
      <c r="E529" s="163"/>
      <c r="F529" s="164"/>
      <c r="G529" s="165"/>
      <c r="H529" s="166"/>
      <c r="I529" s="167"/>
      <c r="J529" s="168"/>
      <c r="K529" s="168"/>
      <c r="L529" s="168"/>
      <c r="M529" s="168"/>
      <c r="N529" s="168"/>
      <c r="O529" s="168"/>
      <c r="P529" s="168"/>
      <c r="Q529" s="168"/>
      <c r="R529" s="168"/>
      <c r="S529" s="168"/>
      <c r="T529" s="255"/>
      <c r="U529" s="179"/>
      <c r="V529" s="179"/>
      <c r="W529" s="180"/>
      <c r="X529" s="161"/>
      <c r="Y529" s="161"/>
      <c r="Z529" s="161"/>
      <c r="AA529" s="256"/>
      <c r="AB529" s="256"/>
      <c r="AC529" s="256"/>
      <c r="AD529" s="256"/>
      <c r="AE529" s="160" t="str">
        <f t="shared" si="7"/>
        <v/>
      </c>
      <c r="AF529" s="160"/>
      <c r="AG529" s="160"/>
      <c r="AH529" s="160"/>
      <c r="AI529" s="160"/>
      <c r="AJ529" s="160"/>
      <c r="AK529" s="161"/>
      <c r="AL529" s="161"/>
      <c r="AM529" s="161"/>
      <c r="AN529" s="161"/>
      <c r="AO529" s="161"/>
    </row>
    <row r="530" spans="1:41" ht="16" customHeight="1" x14ac:dyDescent="0.35">
      <c r="A530" s="162"/>
      <c r="B530" s="163"/>
      <c r="C530" s="163"/>
      <c r="D530" s="163"/>
      <c r="E530" s="163"/>
      <c r="F530" s="164"/>
      <c r="G530" s="165"/>
      <c r="H530" s="166"/>
      <c r="I530" s="167"/>
      <c r="J530" s="168"/>
      <c r="K530" s="168"/>
      <c r="L530" s="168"/>
      <c r="M530" s="168"/>
      <c r="N530" s="168"/>
      <c r="O530" s="168"/>
      <c r="P530" s="168"/>
      <c r="Q530" s="168"/>
      <c r="R530" s="168"/>
      <c r="S530" s="168"/>
      <c r="T530" s="255"/>
      <c r="U530" s="179"/>
      <c r="V530" s="179"/>
      <c r="W530" s="180"/>
      <c r="X530" s="161"/>
      <c r="Y530" s="161"/>
      <c r="Z530" s="161"/>
      <c r="AA530" s="256"/>
      <c r="AB530" s="256"/>
      <c r="AC530" s="256"/>
      <c r="AD530" s="256"/>
      <c r="AE530" s="160" t="str">
        <f t="shared" si="7"/>
        <v/>
      </c>
      <c r="AF530" s="160"/>
      <c r="AG530" s="160"/>
      <c r="AH530" s="160"/>
      <c r="AI530" s="160"/>
      <c r="AJ530" s="160"/>
      <c r="AK530" s="161"/>
      <c r="AL530" s="161"/>
      <c r="AM530" s="161"/>
      <c r="AN530" s="161"/>
      <c r="AO530" s="161"/>
    </row>
    <row r="531" spans="1:41" ht="16" customHeight="1" x14ac:dyDescent="0.35">
      <c r="A531" s="162"/>
      <c r="B531" s="163"/>
      <c r="C531" s="163"/>
      <c r="D531" s="163"/>
      <c r="E531" s="163"/>
      <c r="F531" s="164"/>
      <c r="G531" s="165"/>
      <c r="H531" s="166"/>
      <c r="I531" s="167"/>
      <c r="J531" s="168"/>
      <c r="K531" s="168"/>
      <c r="L531" s="168"/>
      <c r="M531" s="168"/>
      <c r="N531" s="168"/>
      <c r="O531" s="168"/>
      <c r="P531" s="168"/>
      <c r="Q531" s="168"/>
      <c r="R531" s="168"/>
      <c r="S531" s="168"/>
      <c r="T531" s="255"/>
      <c r="U531" s="179"/>
      <c r="V531" s="179"/>
      <c r="W531" s="180"/>
      <c r="X531" s="161"/>
      <c r="Y531" s="161"/>
      <c r="Z531" s="161"/>
      <c r="AA531" s="256"/>
      <c r="AB531" s="256"/>
      <c r="AC531" s="256"/>
      <c r="AD531" s="256"/>
      <c r="AE531" s="160" t="str">
        <f t="shared" si="7"/>
        <v/>
      </c>
      <c r="AF531" s="160"/>
      <c r="AG531" s="160"/>
      <c r="AH531" s="160"/>
      <c r="AI531" s="160"/>
      <c r="AJ531" s="160"/>
      <c r="AK531" s="161"/>
      <c r="AL531" s="161"/>
      <c r="AM531" s="161"/>
      <c r="AN531" s="161"/>
      <c r="AO531" s="161"/>
    </row>
    <row r="532" spans="1:41" ht="16" customHeight="1" x14ac:dyDescent="0.35">
      <c r="A532" s="162"/>
      <c r="B532" s="163"/>
      <c r="C532" s="163"/>
      <c r="D532" s="163"/>
      <c r="E532" s="163"/>
      <c r="F532" s="164"/>
      <c r="G532" s="165"/>
      <c r="H532" s="166"/>
      <c r="I532" s="167"/>
      <c r="J532" s="168"/>
      <c r="K532" s="168"/>
      <c r="L532" s="168"/>
      <c r="M532" s="168"/>
      <c r="N532" s="168"/>
      <c r="O532" s="168"/>
      <c r="P532" s="168"/>
      <c r="Q532" s="168"/>
      <c r="R532" s="168"/>
      <c r="S532" s="168"/>
      <c r="T532" s="255"/>
      <c r="U532" s="179"/>
      <c r="V532" s="179"/>
      <c r="W532" s="180"/>
      <c r="X532" s="161"/>
      <c r="Y532" s="161"/>
      <c r="Z532" s="161"/>
      <c r="AA532" s="256"/>
      <c r="AB532" s="256"/>
      <c r="AC532" s="256"/>
      <c r="AD532" s="256"/>
      <c r="AE532" s="160" t="str">
        <f t="shared" si="7"/>
        <v/>
      </c>
      <c r="AF532" s="160"/>
      <c r="AG532" s="160"/>
      <c r="AH532" s="160"/>
      <c r="AI532" s="160"/>
      <c r="AJ532" s="160"/>
      <c r="AK532" s="161"/>
      <c r="AL532" s="161"/>
      <c r="AM532" s="161"/>
      <c r="AN532" s="161"/>
      <c r="AO532" s="161"/>
    </row>
    <row r="533" spans="1:41" ht="16" customHeight="1" x14ac:dyDescent="0.35">
      <c r="A533" s="162"/>
      <c r="B533" s="163"/>
      <c r="C533" s="163"/>
      <c r="D533" s="163"/>
      <c r="E533" s="163"/>
      <c r="F533" s="164"/>
      <c r="G533" s="165"/>
      <c r="H533" s="166"/>
      <c r="I533" s="167"/>
      <c r="J533" s="168"/>
      <c r="K533" s="168"/>
      <c r="L533" s="168"/>
      <c r="M533" s="168"/>
      <c r="N533" s="168"/>
      <c r="O533" s="168"/>
      <c r="P533" s="168"/>
      <c r="Q533" s="168"/>
      <c r="R533" s="168"/>
      <c r="S533" s="168"/>
      <c r="T533" s="255"/>
      <c r="U533" s="179"/>
      <c r="V533" s="179"/>
      <c r="W533" s="180"/>
      <c r="X533" s="161"/>
      <c r="Y533" s="161"/>
      <c r="Z533" s="161"/>
      <c r="AA533" s="256"/>
      <c r="AB533" s="256"/>
      <c r="AC533" s="256"/>
      <c r="AD533" s="256"/>
      <c r="AE533" s="160" t="str">
        <f t="shared" si="7"/>
        <v/>
      </c>
      <c r="AF533" s="160"/>
      <c r="AG533" s="160"/>
      <c r="AH533" s="160"/>
      <c r="AI533" s="160"/>
      <c r="AJ533" s="160"/>
      <c r="AK533" s="161"/>
      <c r="AL533" s="161"/>
      <c r="AM533" s="161"/>
      <c r="AN533" s="161"/>
      <c r="AO533" s="161"/>
    </row>
    <row r="534" spans="1:41" ht="16" customHeight="1" x14ac:dyDescent="0.35">
      <c r="A534" s="162"/>
      <c r="B534" s="163"/>
      <c r="C534" s="163"/>
      <c r="D534" s="163"/>
      <c r="E534" s="163"/>
      <c r="F534" s="164"/>
      <c r="G534" s="165"/>
      <c r="H534" s="166"/>
      <c r="I534" s="167"/>
      <c r="J534" s="168"/>
      <c r="K534" s="168"/>
      <c r="L534" s="168"/>
      <c r="M534" s="168"/>
      <c r="N534" s="168"/>
      <c r="O534" s="168"/>
      <c r="P534" s="168"/>
      <c r="Q534" s="168"/>
      <c r="R534" s="168"/>
      <c r="S534" s="168"/>
      <c r="T534" s="255"/>
      <c r="U534" s="179"/>
      <c r="V534" s="179"/>
      <c r="W534" s="180"/>
      <c r="X534" s="161"/>
      <c r="Y534" s="161"/>
      <c r="Z534" s="161"/>
      <c r="AA534" s="256"/>
      <c r="AB534" s="256"/>
      <c r="AC534" s="256"/>
      <c r="AD534" s="256"/>
      <c r="AE534" s="160" t="str">
        <f t="shared" si="7"/>
        <v/>
      </c>
      <c r="AF534" s="160"/>
      <c r="AG534" s="160"/>
      <c r="AH534" s="160"/>
      <c r="AI534" s="160"/>
      <c r="AJ534" s="160"/>
      <c r="AK534" s="161"/>
      <c r="AL534" s="161"/>
      <c r="AM534" s="161"/>
      <c r="AN534" s="161"/>
      <c r="AO534" s="161"/>
    </row>
    <row r="535" spans="1:41" ht="16" customHeight="1" x14ac:dyDescent="0.35">
      <c r="A535" s="162"/>
      <c r="B535" s="163"/>
      <c r="C535" s="163"/>
      <c r="D535" s="163"/>
      <c r="E535" s="163"/>
      <c r="F535" s="164"/>
      <c r="G535" s="165"/>
      <c r="H535" s="166"/>
      <c r="I535" s="167"/>
      <c r="J535" s="168"/>
      <c r="K535" s="168"/>
      <c r="L535" s="168"/>
      <c r="M535" s="168"/>
      <c r="N535" s="168"/>
      <c r="O535" s="168"/>
      <c r="P535" s="168"/>
      <c r="Q535" s="168"/>
      <c r="R535" s="168"/>
      <c r="S535" s="168"/>
      <c r="T535" s="255"/>
      <c r="U535" s="179"/>
      <c r="V535" s="179"/>
      <c r="W535" s="180"/>
      <c r="X535" s="161"/>
      <c r="Y535" s="161"/>
      <c r="Z535" s="161"/>
      <c r="AA535" s="256"/>
      <c r="AB535" s="256"/>
      <c r="AC535" s="256"/>
      <c r="AD535" s="256"/>
      <c r="AE535" s="160" t="str">
        <f t="shared" si="7"/>
        <v/>
      </c>
      <c r="AF535" s="160"/>
      <c r="AG535" s="160"/>
      <c r="AH535" s="160"/>
      <c r="AI535" s="160"/>
      <c r="AJ535" s="160"/>
      <c r="AK535" s="161"/>
      <c r="AL535" s="161"/>
      <c r="AM535" s="161"/>
      <c r="AN535" s="161"/>
      <c r="AO535" s="161"/>
    </row>
    <row r="536" spans="1:41" ht="16" customHeight="1" x14ac:dyDescent="0.35">
      <c r="A536" s="162"/>
      <c r="B536" s="163"/>
      <c r="C536" s="163"/>
      <c r="D536" s="163"/>
      <c r="E536" s="163"/>
      <c r="F536" s="164"/>
      <c r="G536" s="165"/>
      <c r="H536" s="166"/>
      <c r="I536" s="167"/>
      <c r="J536" s="168"/>
      <c r="K536" s="168"/>
      <c r="L536" s="168"/>
      <c r="M536" s="168"/>
      <c r="N536" s="168"/>
      <c r="O536" s="168"/>
      <c r="P536" s="168"/>
      <c r="Q536" s="168"/>
      <c r="R536" s="168"/>
      <c r="S536" s="168"/>
      <c r="T536" s="255"/>
      <c r="U536" s="179"/>
      <c r="V536" s="179"/>
      <c r="W536" s="180"/>
      <c r="X536" s="161"/>
      <c r="Y536" s="161"/>
      <c r="Z536" s="161"/>
      <c r="AA536" s="256"/>
      <c r="AB536" s="256"/>
      <c r="AC536" s="256"/>
      <c r="AD536" s="256"/>
      <c r="AE536" s="160" t="str">
        <f t="shared" si="7"/>
        <v/>
      </c>
      <c r="AF536" s="160"/>
      <c r="AG536" s="160"/>
      <c r="AH536" s="160"/>
      <c r="AI536" s="160"/>
      <c r="AJ536" s="160"/>
      <c r="AK536" s="161"/>
      <c r="AL536" s="161"/>
      <c r="AM536" s="161"/>
      <c r="AN536" s="161"/>
      <c r="AO536" s="161"/>
    </row>
    <row r="537" spans="1:41" ht="16" customHeight="1" x14ac:dyDescent="0.35">
      <c r="A537" s="162"/>
      <c r="B537" s="163"/>
      <c r="C537" s="163"/>
      <c r="D537" s="163"/>
      <c r="E537" s="163"/>
      <c r="F537" s="164"/>
      <c r="G537" s="165"/>
      <c r="H537" s="166"/>
      <c r="I537" s="167"/>
      <c r="J537" s="168"/>
      <c r="K537" s="168"/>
      <c r="L537" s="168"/>
      <c r="M537" s="168"/>
      <c r="N537" s="168"/>
      <c r="O537" s="168"/>
      <c r="P537" s="168"/>
      <c r="Q537" s="168"/>
      <c r="R537" s="168"/>
      <c r="S537" s="168"/>
      <c r="T537" s="255"/>
      <c r="U537" s="179"/>
      <c r="V537" s="179"/>
      <c r="W537" s="180"/>
      <c r="X537" s="161"/>
      <c r="Y537" s="161"/>
      <c r="Z537" s="161"/>
      <c r="AA537" s="256"/>
      <c r="AB537" s="256"/>
      <c r="AC537" s="256"/>
      <c r="AD537" s="256"/>
      <c r="AE537" s="160" t="str">
        <f t="shared" si="7"/>
        <v/>
      </c>
      <c r="AF537" s="160"/>
      <c r="AG537" s="160"/>
      <c r="AH537" s="160"/>
      <c r="AI537" s="160"/>
      <c r="AJ537" s="160"/>
      <c r="AK537" s="161"/>
      <c r="AL537" s="161"/>
      <c r="AM537" s="161"/>
      <c r="AN537" s="161"/>
      <c r="AO537" s="161"/>
    </row>
    <row r="538" spans="1:41" ht="16" customHeight="1" x14ac:dyDescent="0.35">
      <c r="A538" s="162"/>
      <c r="B538" s="163"/>
      <c r="C538" s="163"/>
      <c r="D538" s="163"/>
      <c r="E538" s="163"/>
      <c r="F538" s="164"/>
      <c r="G538" s="165"/>
      <c r="H538" s="166"/>
      <c r="I538" s="167"/>
      <c r="J538" s="168"/>
      <c r="K538" s="168"/>
      <c r="L538" s="168"/>
      <c r="M538" s="168"/>
      <c r="N538" s="168"/>
      <c r="O538" s="168"/>
      <c r="P538" s="168"/>
      <c r="Q538" s="168"/>
      <c r="R538" s="168"/>
      <c r="S538" s="168"/>
      <c r="T538" s="255"/>
      <c r="U538" s="179"/>
      <c r="V538" s="179"/>
      <c r="W538" s="180"/>
      <c r="X538" s="161"/>
      <c r="Y538" s="161"/>
      <c r="Z538" s="161"/>
      <c r="AA538" s="256"/>
      <c r="AB538" s="256"/>
      <c r="AC538" s="256"/>
      <c r="AD538" s="256"/>
      <c r="AE538" s="160" t="str">
        <f t="shared" si="7"/>
        <v/>
      </c>
      <c r="AF538" s="160"/>
      <c r="AG538" s="160"/>
      <c r="AH538" s="160"/>
      <c r="AI538" s="160"/>
      <c r="AJ538" s="160"/>
      <c r="AK538" s="161"/>
      <c r="AL538" s="161"/>
      <c r="AM538" s="161"/>
      <c r="AN538" s="161"/>
      <c r="AO538" s="161"/>
    </row>
    <row r="539" spans="1:41" ht="16" customHeight="1" x14ac:dyDescent="0.35">
      <c r="A539" s="162"/>
      <c r="B539" s="163"/>
      <c r="C539" s="163"/>
      <c r="D539" s="163"/>
      <c r="E539" s="163"/>
      <c r="F539" s="164"/>
      <c r="G539" s="165"/>
      <c r="H539" s="166"/>
      <c r="I539" s="167"/>
      <c r="J539" s="168"/>
      <c r="K539" s="168"/>
      <c r="L539" s="168"/>
      <c r="M539" s="168"/>
      <c r="N539" s="168"/>
      <c r="O539" s="168"/>
      <c r="P539" s="168"/>
      <c r="Q539" s="168"/>
      <c r="R539" s="168"/>
      <c r="S539" s="168"/>
      <c r="T539" s="255"/>
      <c r="U539" s="179"/>
      <c r="V539" s="179"/>
      <c r="W539" s="180"/>
      <c r="X539" s="161"/>
      <c r="Y539" s="161"/>
      <c r="Z539" s="161"/>
      <c r="AA539" s="256"/>
      <c r="AB539" s="256"/>
      <c r="AC539" s="256"/>
      <c r="AD539" s="256"/>
      <c r="AE539" s="160" t="str">
        <f t="shared" ref="AE539:AE602" si="8">IF(AA539="","",ROUND(T539*AA539,0))</f>
        <v/>
      </c>
      <c r="AF539" s="160"/>
      <c r="AG539" s="160"/>
      <c r="AH539" s="160"/>
      <c r="AI539" s="160"/>
      <c r="AJ539" s="160"/>
      <c r="AK539" s="161"/>
      <c r="AL539" s="161"/>
      <c r="AM539" s="161"/>
      <c r="AN539" s="161"/>
      <c r="AO539" s="161"/>
    </row>
    <row r="540" spans="1:41" ht="16" customHeight="1" x14ac:dyDescent="0.35">
      <c r="A540" s="162"/>
      <c r="B540" s="163"/>
      <c r="C540" s="163"/>
      <c r="D540" s="163"/>
      <c r="E540" s="163"/>
      <c r="F540" s="164"/>
      <c r="G540" s="165"/>
      <c r="H540" s="166"/>
      <c r="I540" s="167"/>
      <c r="J540" s="168"/>
      <c r="K540" s="168"/>
      <c r="L540" s="168"/>
      <c r="M540" s="168"/>
      <c r="N540" s="168"/>
      <c r="O540" s="168"/>
      <c r="P540" s="168"/>
      <c r="Q540" s="168"/>
      <c r="R540" s="168"/>
      <c r="S540" s="168"/>
      <c r="T540" s="255"/>
      <c r="U540" s="179"/>
      <c r="V540" s="179"/>
      <c r="W540" s="180"/>
      <c r="X540" s="161"/>
      <c r="Y540" s="161"/>
      <c r="Z540" s="161"/>
      <c r="AA540" s="256"/>
      <c r="AB540" s="256"/>
      <c r="AC540" s="256"/>
      <c r="AD540" s="256"/>
      <c r="AE540" s="160" t="str">
        <f t="shared" si="8"/>
        <v/>
      </c>
      <c r="AF540" s="160"/>
      <c r="AG540" s="160"/>
      <c r="AH540" s="160"/>
      <c r="AI540" s="160"/>
      <c r="AJ540" s="160"/>
      <c r="AK540" s="161"/>
      <c r="AL540" s="161"/>
      <c r="AM540" s="161"/>
      <c r="AN540" s="161"/>
      <c r="AO540" s="161"/>
    </row>
    <row r="541" spans="1:41" ht="16" customHeight="1" x14ac:dyDescent="0.35">
      <c r="A541" s="162"/>
      <c r="B541" s="163"/>
      <c r="C541" s="163"/>
      <c r="D541" s="163"/>
      <c r="E541" s="163"/>
      <c r="F541" s="164"/>
      <c r="G541" s="165"/>
      <c r="H541" s="166"/>
      <c r="I541" s="167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255"/>
      <c r="U541" s="179"/>
      <c r="V541" s="179"/>
      <c r="W541" s="180"/>
      <c r="X541" s="161"/>
      <c r="Y541" s="161"/>
      <c r="Z541" s="161"/>
      <c r="AA541" s="256"/>
      <c r="AB541" s="256"/>
      <c r="AC541" s="256"/>
      <c r="AD541" s="256"/>
      <c r="AE541" s="160" t="str">
        <f t="shared" si="8"/>
        <v/>
      </c>
      <c r="AF541" s="160"/>
      <c r="AG541" s="160"/>
      <c r="AH541" s="160"/>
      <c r="AI541" s="160"/>
      <c r="AJ541" s="160"/>
      <c r="AK541" s="161"/>
      <c r="AL541" s="161"/>
      <c r="AM541" s="161"/>
      <c r="AN541" s="161"/>
      <c r="AO541" s="161"/>
    </row>
    <row r="542" spans="1:41" ht="16" customHeight="1" x14ac:dyDescent="0.35">
      <c r="A542" s="162"/>
      <c r="B542" s="163"/>
      <c r="C542" s="163"/>
      <c r="D542" s="163"/>
      <c r="E542" s="163"/>
      <c r="F542" s="164"/>
      <c r="G542" s="165"/>
      <c r="H542" s="166"/>
      <c r="I542" s="167"/>
      <c r="J542" s="168"/>
      <c r="K542" s="168"/>
      <c r="L542" s="168"/>
      <c r="M542" s="168"/>
      <c r="N542" s="168"/>
      <c r="O542" s="168"/>
      <c r="P542" s="168"/>
      <c r="Q542" s="168"/>
      <c r="R542" s="168"/>
      <c r="S542" s="168"/>
      <c r="T542" s="255"/>
      <c r="U542" s="179"/>
      <c r="V542" s="179"/>
      <c r="W542" s="180"/>
      <c r="X542" s="161"/>
      <c r="Y542" s="161"/>
      <c r="Z542" s="161"/>
      <c r="AA542" s="256"/>
      <c r="AB542" s="256"/>
      <c r="AC542" s="256"/>
      <c r="AD542" s="256"/>
      <c r="AE542" s="160" t="str">
        <f t="shared" si="8"/>
        <v/>
      </c>
      <c r="AF542" s="160"/>
      <c r="AG542" s="160"/>
      <c r="AH542" s="160"/>
      <c r="AI542" s="160"/>
      <c r="AJ542" s="160"/>
      <c r="AK542" s="161"/>
      <c r="AL542" s="161"/>
      <c r="AM542" s="161"/>
      <c r="AN542" s="161"/>
      <c r="AO542" s="161"/>
    </row>
    <row r="543" spans="1:41" ht="16" customHeight="1" x14ac:dyDescent="0.35">
      <c r="A543" s="162"/>
      <c r="B543" s="163"/>
      <c r="C543" s="163"/>
      <c r="D543" s="163"/>
      <c r="E543" s="163"/>
      <c r="F543" s="164"/>
      <c r="G543" s="165"/>
      <c r="H543" s="166"/>
      <c r="I543" s="167"/>
      <c r="J543" s="168"/>
      <c r="K543" s="168"/>
      <c r="L543" s="168"/>
      <c r="M543" s="168"/>
      <c r="N543" s="168"/>
      <c r="O543" s="168"/>
      <c r="P543" s="168"/>
      <c r="Q543" s="168"/>
      <c r="R543" s="168"/>
      <c r="S543" s="168"/>
      <c r="T543" s="255"/>
      <c r="U543" s="179"/>
      <c r="V543" s="179"/>
      <c r="W543" s="180"/>
      <c r="X543" s="161"/>
      <c r="Y543" s="161"/>
      <c r="Z543" s="161"/>
      <c r="AA543" s="256"/>
      <c r="AB543" s="256"/>
      <c r="AC543" s="256"/>
      <c r="AD543" s="256"/>
      <c r="AE543" s="160" t="str">
        <f t="shared" si="8"/>
        <v/>
      </c>
      <c r="AF543" s="160"/>
      <c r="AG543" s="160"/>
      <c r="AH543" s="160"/>
      <c r="AI543" s="160"/>
      <c r="AJ543" s="160"/>
      <c r="AK543" s="161"/>
      <c r="AL543" s="161"/>
      <c r="AM543" s="161"/>
      <c r="AN543" s="161"/>
      <c r="AO543" s="161"/>
    </row>
    <row r="544" spans="1:41" ht="16" customHeight="1" x14ac:dyDescent="0.35">
      <c r="A544" s="162"/>
      <c r="B544" s="163"/>
      <c r="C544" s="163"/>
      <c r="D544" s="163"/>
      <c r="E544" s="163"/>
      <c r="F544" s="164"/>
      <c r="G544" s="165"/>
      <c r="H544" s="166"/>
      <c r="I544" s="167"/>
      <c r="J544" s="168"/>
      <c r="K544" s="168"/>
      <c r="L544" s="168"/>
      <c r="M544" s="168"/>
      <c r="N544" s="168"/>
      <c r="O544" s="168"/>
      <c r="P544" s="168"/>
      <c r="Q544" s="168"/>
      <c r="R544" s="168"/>
      <c r="S544" s="168"/>
      <c r="T544" s="255"/>
      <c r="U544" s="179"/>
      <c r="V544" s="179"/>
      <c r="W544" s="180"/>
      <c r="X544" s="161"/>
      <c r="Y544" s="161"/>
      <c r="Z544" s="161"/>
      <c r="AA544" s="256"/>
      <c r="AB544" s="256"/>
      <c r="AC544" s="256"/>
      <c r="AD544" s="256"/>
      <c r="AE544" s="160" t="str">
        <f t="shared" si="8"/>
        <v/>
      </c>
      <c r="AF544" s="160"/>
      <c r="AG544" s="160"/>
      <c r="AH544" s="160"/>
      <c r="AI544" s="160"/>
      <c r="AJ544" s="160"/>
      <c r="AK544" s="161"/>
      <c r="AL544" s="161"/>
      <c r="AM544" s="161"/>
      <c r="AN544" s="161"/>
      <c r="AO544" s="161"/>
    </row>
    <row r="545" spans="1:41" ht="16" customHeight="1" x14ac:dyDescent="0.35">
      <c r="A545" s="162"/>
      <c r="B545" s="163"/>
      <c r="C545" s="163"/>
      <c r="D545" s="163"/>
      <c r="E545" s="163"/>
      <c r="F545" s="164"/>
      <c r="G545" s="165"/>
      <c r="H545" s="166"/>
      <c r="I545" s="167"/>
      <c r="J545" s="168"/>
      <c r="K545" s="168"/>
      <c r="L545" s="168"/>
      <c r="M545" s="168"/>
      <c r="N545" s="168"/>
      <c r="O545" s="168"/>
      <c r="P545" s="168"/>
      <c r="Q545" s="168"/>
      <c r="R545" s="168"/>
      <c r="S545" s="168"/>
      <c r="T545" s="255"/>
      <c r="U545" s="179"/>
      <c r="V545" s="179"/>
      <c r="W545" s="180"/>
      <c r="X545" s="161"/>
      <c r="Y545" s="161"/>
      <c r="Z545" s="161"/>
      <c r="AA545" s="256"/>
      <c r="AB545" s="256"/>
      <c r="AC545" s="256"/>
      <c r="AD545" s="256"/>
      <c r="AE545" s="160" t="str">
        <f t="shared" si="8"/>
        <v/>
      </c>
      <c r="AF545" s="160"/>
      <c r="AG545" s="160"/>
      <c r="AH545" s="160"/>
      <c r="AI545" s="160"/>
      <c r="AJ545" s="160"/>
      <c r="AK545" s="161"/>
      <c r="AL545" s="161"/>
      <c r="AM545" s="161"/>
      <c r="AN545" s="161"/>
      <c r="AO545" s="161"/>
    </row>
    <row r="546" spans="1:41" ht="16" customHeight="1" x14ac:dyDescent="0.35">
      <c r="A546" s="162"/>
      <c r="B546" s="163"/>
      <c r="C546" s="163"/>
      <c r="D546" s="163"/>
      <c r="E546" s="163"/>
      <c r="F546" s="164"/>
      <c r="G546" s="165"/>
      <c r="H546" s="166"/>
      <c r="I546" s="167"/>
      <c r="J546" s="168"/>
      <c r="K546" s="168"/>
      <c r="L546" s="168"/>
      <c r="M546" s="168"/>
      <c r="N546" s="168"/>
      <c r="O546" s="168"/>
      <c r="P546" s="168"/>
      <c r="Q546" s="168"/>
      <c r="R546" s="168"/>
      <c r="S546" s="168"/>
      <c r="T546" s="255"/>
      <c r="U546" s="179"/>
      <c r="V546" s="179"/>
      <c r="W546" s="180"/>
      <c r="X546" s="161"/>
      <c r="Y546" s="161"/>
      <c r="Z546" s="161"/>
      <c r="AA546" s="256"/>
      <c r="AB546" s="256"/>
      <c r="AC546" s="256"/>
      <c r="AD546" s="256"/>
      <c r="AE546" s="160" t="str">
        <f t="shared" si="8"/>
        <v/>
      </c>
      <c r="AF546" s="160"/>
      <c r="AG546" s="160"/>
      <c r="AH546" s="160"/>
      <c r="AI546" s="160"/>
      <c r="AJ546" s="160"/>
      <c r="AK546" s="161"/>
      <c r="AL546" s="161"/>
      <c r="AM546" s="161"/>
      <c r="AN546" s="161"/>
      <c r="AO546" s="161"/>
    </row>
    <row r="547" spans="1:41" ht="16" customHeight="1" x14ac:dyDescent="0.35">
      <c r="A547" s="162"/>
      <c r="B547" s="163"/>
      <c r="C547" s="163"/>
      <c r="D547" s="163"/>
      <c r="E547" s="163"/>
      <c r="F547" s="164"/>
      <c r="G547" s="165"/>
      <c r="H547" s="166"/>
      <c r="I547" s="167"/>
      <c r="J547" s="168"/>
      <c r="K547" s="168"/>
      <c r="L547" s="168"/>
      <c r="M547" s="168"/>
      <c r="N547" s="168"/>
      <c r="O547" s="168"/>
      <c r="P547" s="168"/>
      <c r="Q547" s="168"/>
      <c r="R547" s="168"/>
      <c r="S547" s="168"/>
      <c r="T547" s="255"/>
      <c r="U547" s="179"/>
      <c r="V547" s="179"/>
      <c r="W547" s="180"/>
      <c r="X547" s="161"/>
      <c r="Y547" s="161"/>
      <c r="Z547" s="161"/>
      <c r="AA547" s="256"/>
      <c r="AB547" s="256"/>
      <c r="AC547" s="256"/>
      <c r="AD547" s="256"/>
      <c r="AE547" s="160" t="str">
        <f t="shared" si="8"/>
        <v/>
      </c>
      <c r="AF547" s="160"/>
      <c r="AG547" s="160"/>
      <c r="AH547" s="160"/>
      <c r="AI547" s="160"/>
      <c r="AJ547" s="160"/>
      <c r="AK547" s="161"/>
      <c r="AL547" s="161"/>
      <c r="AM547" s="161"/>
      <c r="AN547" s="161"/>
      <c r="AO547" s="161"/>
    </row>
    <row r="548" spans="1:41" ht="16" customHeight="1" x14ac:dyDescent="0.35">
      <c r="A548" s="162"/>
      <c r="B548" s="163"/>
      <c r="C548" s="163"/>
      <c r="D548" s="163"/>
      <c r="E548" s="163"/>
      <c r="F548" s="164"/>
      <c r="G548" s="165"/>
      <c r="H548" s="166"/>
      <c r="I548" s="167"/>
      <c r="J548" s="168"/>
      <c r="K548" s="168"/>
      <c r="L548" s="168"/>
      <c r="M548" s="168"/>
      <c r="N548" s="168"/>
      <c r="O548" s="168"/>
      <c r="P548" s="168"/>
      <c r="Q548" s="168"/>
      <c r="R548" s="168"/>
      <c r="S548" s="168"/>
      <c r="T548" s="255"/>
      <c r="U548" s="179"/>
      <c r="V548" s="179"/>
      <c r="W548" s="180"/>
      <c r="X548" s="161"/>
      <c r="Y548" s="161"/>
      <c r="Z548" s="161"/>
      <c r="AA548" s="256"/>
      <c r="AB548" s="256"/>
      <c r="AC548" s="256"/>
      <c r="AD548" s="256"/>
      <c r="AE548" s="160" t="str">
        <f t="shared" si="8"/>
        <v/>
      </c>
      <c r="AF548" s="160"/>
      <c r="AG548" s="160"/>
      <c r="AH548" s="160"/>
      <c r="AI548" s="160"/>
      <c r="AJ548" s="160"/>
      <c r="AK548" s="161"/>
      <c r="AL548" s="161"/>
      <c r="AM548" s="161"/>
      <c r="AN548" s="161"/>
      <c r="AO548" s="161"/>
    </row>
    <row r="549" spans="1:41" ht="16" customHeight="1" x14ac:dyDescent="0.35">
      <c r="A549" s="162"/>
      <c r="B549" s="163"/>
      <c r="C549" s="163"/>
      <c r="D549" s="163"/>
      <c r="E549" s="163"/>
      <c r="F549" s="164"/>
      <c r="G549" s="165"/>
      <c r="H549" s="166"/>
      <c r="I549" s="167"/>
      <c r="J549" s="168"/>
      <c r="K549" s="168"/>
      <c r="L549" s="168"/>
      <c r="M549" s="168"/>
      <c r="N549" s="168"/>
      <c r="O549" s="168"/>
      <c r="P549" s="168"/>
      <c r="Q549" s="168"/>
      <c r="R549" s="168"/>
      <c r="S549" s="168"/>
      <c r="T549" s="255"/>
      <c r="U549" s="179"/>
      <c r="V549" s="179"/>
      <c r="W549" s="180"/>
      <c r="X549" s="161"/>
      <c r="Y549" s="161"/>
      <c r="Z549" s="161"/>
      <c r="AA549" s="256"/>
      <c r="AB549" s="256"/>
      <c r="AC549" s="256"/>
      <c r="AD549" s="256"/>
      <c r="AE549" s="160" t="str">
        <f t="shared" si="8"/>
        <v/>
      </c>
      <c r="AF549" s="160"/>
      <c r="AG549" s="160"/>
      <c r="AH549" s="160"/>
      <c r="AI549" s="160"/>
      <c r="AJ549" s="160"/>
      <c r="AK549" s="161"/>
      <c r="AL549" s="161"/>
      <c r="AM549" s="161"/>
      <c r="AN549" s="161"/>
      <c r="AO549" s="161"/>
    </row>
    <row r="550" spans="1:41" ht="16" customHeight="1" x14ac:dyDescent="0.35">
      <c r="A550" s="162"/>
      <c r="B550" s="163"/>
      <c r="C550" s="163"/>
      <c r="D550" s="163"/>
      <c r="E550" s="163"/>
      <c r="F550" s="164"/>
      <c r="G550" s="165"/>
      <c r="H550" s="166"/>
      <c r="I550" s="167"/>
      <c r="J550" s="168"/>
      <c r="K550" s="168"/>
      <c r="L550" s="168"/>
      <c r="M550" s="168"/>
      <c r="N550" s="168"/>
      <c r="O550" s="168"/>
      <c r="P550" s="168"/>
      <c r="Q550" s="168"/>
      <c r="R550" s="168"/>
      <c r="S550" s="168"/>
      <c r="T550" s="255"/>
      <c r="U550" s="179"/>
      <c r="V550" s="179"/>
      <c r="W550" s="180"/>
      <c r="X550" s="161"/>
      <c r="Y550" s="161"/>
      <c r="Z550" s="161"/>
      <c r="AA550" s="256"/>
      <c r="AB550" s="256"/>
      <c r="AC550" s="256"/>
      <c r="AD550" s="256"/>
      <c r="AE550" s="160" t="str">
        <f t="shared" si="8"/>
        <v/>
      </c>
      <c r="AF550" s="160"/>
      <c r="AG550" s="160"/>
      <c r="AH550" s="160"/>
      <c r="AI550" s="160"/>
      <c r="AJ550" s="160"/>
      <c r="AK550" s="161"/>
      <c r="AL550" s="161"/>
      <c r="AM550" s="161"/>
      <c r="AN550" s="161"/>
      <c r="AO550" s="161"/>
    </row>
    <row r="551" spans="1:41" ht="16" customHeight="1" x14ac:dyDescent="0.35">
      <c r="A551" s="162"/>
      <c r="B551" s="163"/>
      <c r="C551" s="163"/>
      <c r="D551" s="163"/>
      <c r="E551" s="163"/>
      <c r="F551" s="164"/>
      <c r="G551" s="165"/>
      <c r="H551" s="166"/>
      <c r="I551" s="167"/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255"/>
      <c r="U551" s="179"/>
      <c r="V551" s="179"/>
      <c r="W551" s="180"/>
      <c r="X551" s="161"/>
      <c r="Y551" s="161"/>
      <c r="Z551" s="161"/>
      <c r="AA551" s="256"/>
      <c r="AB551" s="256"/>
      <c r="AC551" s="256"/>
      <c r="AD551" s="256"/>
      <c r="AE551" s="160" t="str">
        <f t="shared" si="8"/>
        <v/>
      </c>
      <c r="AF551" s="160"/>
      <c r="AG551" s="160"/>
      <c r="AH551" s="160"/>
      <c r="AI551" s="160"/>
      <c r="AJ551" s="160"/>
      <c r="AK551" s="161"/>
      <c r="AL551" s="161"/>
      <c r="AM551" s="161"/>
      <c r="AN551" s="161"/>
      <c r="AO551" s="161"/>
    </row>
    <row r="552" spans="1:41" ht="16" customHeight="1" x14ac:dyDescent="0.35">
      <c r="A552" s="162"/>
      <c r="B552" s="163"/>
      <c r="C552" s="163"/>
      <c r="D552" s="163"/>
      <c r="E552" s="163"/>
      <c r="F552" s="164"/>
      <c r="G552" s="165"/>
      <c r="H552" s="166"/>
      <c r="I552" s="167"/>
      <c r="J552" s="168"/>
      <c r="K552" s="168"/>
      <c r="L552" s="168"/>
      <c r="M552" s="168"/>
      <c r="N552" s="168"/>
      <c r="O552" s="168"/>
      <c r="P552" s="168"/>
      <c r="Q552" s="168"/>
      <c r="R552" s="168"/>
      <c r="S552" s="168"/>
      <c r="T552" s="255"/>
      <c r="U552" s="179"/>
      <c r="V552" s="179"/>
      <c r="W552" s="180"/>
      <c r="X552" s="161"/>
      <c r="Y552" s="161"/>
      <c r="Z552" s="161"/>
      <c r="AA552" s="256"/>
      <c r="AB552" s="256"/>
      <c r="AC552" s="256"/>
      <c r="AD552" s="256"/>
      <c r="AE552" s="160" t="str">
        <f t="shared" si="8"/>
        <v/>
      </c>
      <c r="AF552" s="160"/>
      <c r="AG552" s="160"/>
      <c r="AH552" s="160"/>
      <c r="AI552" s="160"/>
      <c r="AJ552" s="160"/>
      <c r="AK552" s="161"/>
      <c r="AL552" s="161"/>
      <c r="AM552" s="161"/>
      <c r="AN552" s="161"/>
      <c r="AO552" s="161"/>
    </row>
    <row r="553" spans="1:41" ht="16" customHeight="1" x14ac:dyDescent="0.35">
      <c r="A553" s="162"/>
      <c r="B553" s="163"/>
      <c r="C553" s="163"/>
      <c r="D553" s="163"/>
      <c r="E553" s="163"/>
      <c r="F553" s="164"/>
      <c r="G553" s="165"/>
      <c r="H553" s="166"/>
      <c r="I553" s="167"/>
      <c r="J553" s="168"/>
      <c r="K553" s="168"/>
      <c r="L553" s="168"/>
      <c r="M553" s="168"/>
      <c r="N553" s="168"/>
      <c r="O553" s="168"/>
      <c r="P553" s="168"/>
      <c r="Q553" s="168"/>
      <c r="R553" s="168"/>
      <c r="S553" s="168"/>
      <c r="T553" s="255"/>
      <c r="U553" s="179"/>
      <c r="V553" s="179"/>
      <c r="W553" s="180"/>
      <c r="X553" s="161"/>
      <c r="Y553" s="161"/>
      <c r="Z553" s="161"/>
      <c r="AA553" s="256"/>
      <c r="AB553" s="256"/>
      <c r="AC553" s="256"/>
      <c r="AD553" s="256"/>
      <c r="AE553" s="160" t="str">
        <f t="shared" si="8"/>
        <v/>
      </c>
      <c r="AF553" s="160"/>
      <c r="AG553" s="160"/>
      <c r="AH553" s="160"/>
      <c r="AI553" s="160"/>
      <c r="AJ553" s="160"/>
      <c r="AK553" s="161"/>
      <c r="AL553" s="161"/>
      <c r="AM553" s="161"/>
      <c r="AN553" s="161"/>
      <c r="AO553" s="161"/>
    </row>
    <row r="554" spans="1:41" ht="16" customHeight="1" x14ac:dyDescent="0.35">
      <c r="A554" s="162"/>
      <c r="B554" s="163"/>
      <c r="C554" s="163"/>
      <c r="D554" s="163"/>
      <c r="E554" s="163"/>
      <c r="F554" s="164"/>
      <c r="G554" s="165"/>
      <c r="H554" s="166"/>
      <c r="I554" s="167"/>
      <c r="J554" s="168"/>
      <c r="K554" s="168"/>
      <c r="L554" s="168"/>
      <c r="M554" s="168"/>
      <c r="N554" s="168"/>
      <c r="O554" s="168"/>
      <c r="P554" s="168"/>
      <c r="Q554" s="168"/>
      <c r="R554" s="168"/>
      <c r="S554" s="168"/>
      <c r="T554" s="255"/>
      <c r="U554" s="179"/>
      <c r="V554" s="179"/>
      <c r="W554" s="180"/>
      <c r="X554" s="161"/>
      <c r="Y554" s="161"/>
      <c r="Z554" s="161"/>
      <c r="AA554" s="256"/>
      <c r="AB554" s="256"/>
      <c r="AC554" s="256"/>
      <c r="AD554" s="256"/>
      <c r="AE554" s="160" t="str">
        <f t="shared" si="8"/>
        <v/>
      </c>
      <c r="AF554" s="160"/>
      <c r="AG554" s="160"/>
      <c r="AH554" s="160"/>
      <c r="AI554" s="160"/>
      <c r="AJ554" s="160"/>
      <c r="AK554" s="161"/>
      <c r="AL554" s="161"/>
      <c r="AM554" s="161"/>
      <c r="AN554" s="161"/>
      <c r="AO554" s="161"/>
    </row>
    <row r="555" spans="1:41" ht="16" customHeight="1" x14ac:dyDescent="0.35">
      <c r="A555" s="162"/>
      <c r="B555" s="163"/>
      <c r="C555" s="163"/>
      <c r="D555" s="163"/>
      <c r="E555" s="163"/>
      <c r="F555" s="164"/>
      <c r="G555" s="165"/>
      <c r="H555" s="166"/>
      <c r="I555" s="167"/>
      <c r="J555" s="168"/>
      <c r="K555" s="168"/>
      <c r="L555" s="168"/>
      <c r="M555" s="168"/>
      <c r="N555" s="168"/>
      <c r="O555" s="168"/>
      <c r="P555" s="168"/>
      <c r="Q555" s="168"/>
      <c r="R555" s="168"/>
      <c r="S555" s="168"/>
      <c r="T555" s="255"/>
      <c r="U555" s="179"/>
      <c r="V555" s="179"/>
      <c r="W555" s="180"/>
      <c r="X555" s="161"/>
      <c r="Y555" s="161"/>
      <c r="Z555" s="161"/>
      <c r="AA555" s="256"/>
      <c r="AB555" s="256"/>
      <c r="AC555" s="256"/>
      <c r="AD555" s="256"/>
      <c r="AE555" s="160" t="str">
        <f t="shared" si="8"/>
        <v/>
      </c>
      <c r="AF555" s="160"/>
      <c r="AG555" s="160"/>
      <c r="AH555" s="160"/>
      <c r="AI555" s="160"/>
      <c r="AJ555" s="160"/>
      <c r="AK555" s="161"/>
      <c r="AL555" s="161"/>
      <c r="AM555" s="161"/>
      <c r="AN555" s="161"/>
      <c r="AO555" s="161"/>
    </row>
    <row r="556" spans="1:41" ht="16" customHeight="1" x14ac:dyDescent="0.35">
      <c r="A556" s="162"/>
      <c r="B556" s="163"/>
      <c r="C556" s="163"/>
      <c r="D556" s="163"/>
      <c r="E556" s="163"/>
      <c r="F556" s="164"/>
      <c r="G556" s="165"/>
      <c r="H556" s="166"/>
      <c r="I556" s="167"/>
      <c r="J556" s="168"/>
      <c r="K556" s="168"/>
      <c r="L556" s="168"/>
      <c r="M556" s="168"/>
      <c r="N556" s="168"/>
      <c r="O556" s="168"/>
      <c r="P556" s="168"/>
      <c r="Q556" s="168"/>
      <c r="R556" s="168"/>
      <c r="S556" s="168"/>
      <c r="T556" s="255"/>
      <c r="U556" s="179"/>
      <c r="V556" s="179"/>
      <c r="W556" s="180"/>
      <c r="X556" s="161"/>
      <c r="Y556" s="161"/>
      <c r="Z556" s="161"/>
      <c r="AA556" s="256"/>
      <c r="AB556" s="256"/>
      <c r="AC556" s="256"/>
      <c r="AD556" s="256"/>
      <c r="AE556" s="160" t="str">
        <f t="shared" si="8"/>
        <v/>
      </c>
      <c r="AF556" s="160"/>
      <c r="AG556" s="160"/>
      <c r="AH556" s="160"/>
      <c r="AI556" s="160"/>
      <c r="AJ556" s="160"/>
      <c r="AK556" s="161"/>
      <c r="AL556" s="161"/>
      <c r="AM556" s="161"/>
      <c r="AN556" s="161"/>
      <c r="AO556" s="161"/>
    </row>
    <row r="557" spans="1:41" ht="16" customHeight="1" x14ac:dyDescent="0.35">
      <c r="A557" s="162"/>
      <c r="B557" s="163"/>
      <c r="C557" s="163"/>
      <c r="D557" s="163"/>
      <c r="E557" s="163"/>
      <c r="F557" s="164"/>
      <c r="G557" s="165"/>
      <c r="H557" s="166"/>
      <c r="I557" s="167"/>
      <c r="J557" s="168"/>
      <c r="K557" s="168"/>
      <c r="L557" s="168"/>
      <c r="M557" s="168"/>
      <c r="N557" s="168"/>
      <c r="O557" s="168"/>
      <c r="P557" s="168"/>
      <c r="Q557" s="168"/>
      <c r="R557" s="168"/>
      <c r="S557" s="168"/>
      <c r="T557" s="255"/>
      <c r="U557" s="179"/>
      <c r="V557" s="179"/>
      <c r="W557" s="180"/>
      <c r="X557" s="161"/>
      <c r="Y557" s="161"/>
      <c r="Z557" s="161"/>
      <c r="AA557" s="256"/>
      <c r="AB557" s="256"/>
      <c r="AC557" s="256"/>
      <c r="AD557" s="256"/>
      <c r="AE557" s="160" t="str">
        <f t="shared" si="8"/>
        <v/>
      </c>
      <c r="AF557" s="160"/>
      <c r="AG557" s="160"/>
      <c r="AH557" s="160"/>
      <c r="AI557" s="160"/>
      <c r="AJ557" s="160"/>
      <c r="AK557" s="161"/>
      <c r="AL557" s="161"/>
      <c r="AM557" s="161"/>
      <c r="AN557" s="161"/>
      <c r="AO557" s="161"/>
    </row>
    <row r="558" spans="1:41" ht="16" customHeight="1" x14ac:dyDescent="0.35">
      <c r="A558" s="162"/>
      <c r="B558" s="163"/>
      <c r="C558" s="163"/>
      <c r="D558" s="163"/>
      <c r="E558" s="163"/>
      <c r="F558" s="164"/>
      <c r="G558" s="165"/>
      <c r="H558" s="166"/>
      <c r="I558" s="167"/>
      <c r="J558" s="168"/>
      <c r="K558" s="168"/>
      <c r="L558" s="168"/>
      <c r="M558" s="168"/>
      <c r="N558" s="168"/>
      <c r="O558" s="168"/>
      <c r="P558" s="168"/>
      <c r="Q558" s="168"/>
      <c r="R558" s="168"/>
      <c r="S558" s="168"/>
      <c r="T558" s="255"/>
      <c r="U558" s="179"/>
      <c r="V558" s="179"/>
      <c r="W558" s="180"/>
      <c r="X558" s="161"/>
      <c r="Y558" s="161"/>
      <c r="Z558" s="161"/>
      <c r="AA558" s="256"/>
      <c r="AB558" s="256"/>
      <c r="AC558" s="256"/>
      <c r="AD558" s="256"/>
      <c r="AE558" s="160" t="str">
        <f t="shared" si="8"/>
        <v/>
      </c>
      <c r="AF558" s="160"/>
      <c r="AG558" s="160"/>
      <c r="AH558" s="160"/>
      <c r="AI558" s="160"/>
      <c r="AJ558" s="160"/>
      <c r="AK558" s="161"/>
      <c r="AL558" s="161"/>
      <c r="AM558" s="161"/>
      <c r="AN558" s="161"/>
      <c r="AO558" s="161"/>
    </row>
    <row r="559" spans="1:41" ht="16" customHeight="1" x14ac:dyDescent="0.35">
      <c r="A559" s="162"/>
      <c r="B559" s="163"/>
      <c r="C559" s="163"/>
      <c r="D559" s="163"/>
      <c r="E559" s="163"/>
      <c r="F559" s="164"/>
      <c r="G559" s="165"/>
      <c r="H559" s="166"/>
      <c r="I559" s="167"/>
      <c r="J559" s="168"/>
      <c r="K559" s="168"/>
      <c r="L559" s="168"/>
      <c r="M559" s="168"/>
      <c r="N559" s="168"/>
      <c r="O559" s="168"/>
      <c r="P559" s="168"/>
      <c r="Q559" s="168"/>
      <c r="R559" s="168"/>
      <c r="S559" s="168"/>
      <c r="T559" s="255"/>
      <c r="U559" s="179"/>
      <c r="V559" s="179"/>
      <c r="W559" s="180"/>
      <c r="X559" s="161"/>
      <c r="Y559" s="161"/>
      <c r="Z559" s="161"/>
      <c r="AA559" s="256"/>
      <c r="AB559" s="256"/>
      <c r="AC559" s="256"/>
      <c r="AD559" s="256"/>
      <c r="AE559" s="160" t="str">
        <f t="shared" si="8"/>
        <v/>
      </c>
      <c r="AF559" s="160"/>
      <c r="AG559" s="160"/>
      <c r="AH559" s="160"/>
      <c r="AI559" s="160"/>
      <c r="AJ559" s="160"/>
      <c r="AK559" s="161"/>
      <c r="AL559" s="161"/>
      <c r="AM559" s="161"/>
      <c r="AN559" s="161"/>
      <c r="AO559" s="161"/>
    </row>
    <row r="560" spans="1:41" ht="16" customHeight="1" x14ac:dyDescent="0.35">
      <c r="A560" s="162"/>
      <c r="B560" s="163"/>
      <c r="C560" s="163"/>
      <c r="D560" s="163"/>
      <c r="E560" s="163"/>
      <c r="F560" s="164"/>
      <c r="G560" s="165"/>
      <c r="H560" s="166"/>
      <c r="I560" s="167"/>
      <c r="J560" s="168"/>
      <c r="K560" s="168"/>
      <c r="L560" s="168"/>
      <c r="M560" s="168"/>
      <c r="N560" s="168"/>
      <c r="O560" s="168"/>
      <c r="P560" s="168"/>
      <c r="Q560" s="168"/>
      <c r="R560" s="168"/>
      <c r="S560" s="168"/>
      <c r="T560" s="255"/>
      <c r="U560" s="179"/>
      <c r="V560" s="179"/>
      <c r="W560" s="180"/>
      <c r="X560" s="161"/>
      <c r="Y560" s="161"/>
      <c r="Z560" s="161"/>
      <c r="AA560" s="256"/>
      <c r="AB560" s="256"/>
      <c r="AC560" s="256"/>
      <c r="AD560" s="256"/>
      <c r="AE560" s="160" t="str">
        <f t="shared" si="8"/>
        <v/>
      </c>
      <c r="AF560" s="160"/>
      <c r="AG560" s="160"/>
      <c r="AH560" s="160"/>
      <c r="AI560" s="160"/>
      <c r="AJ560" s="160"/>
      <c r="AK560" s="161"/>
      <c r="AL560" s="161"/>
      <c r="AM560" s="161"/>
      <c r="AN560" s="161"/>
      <c r="AO560" s="161"/>
    </row>
    <row r="561" spans="1:41" ht="16" customHeight="1" x14ac:dyDescent="0.35">
      <c r="A561" s="162"/>
      <c r="B561" s="163"/>
      <c r="C561" s="163"/>
      <c r="D561" s="163"/>
      <c r="E561" s="163"/>
      <c r="F561" s="164"/>
      <c r="G561" s="165"/>
      <c r="H561" s="166"/>
      <c r="I561" s="167"/>
      <c r="J561" s="168"/>
      <c r="K561" s="168"/>
      <c r="L561" s="168"/>
      <c r="M561" s="168"/>
      <c r="N561" s="168"/>
      <c r="O561" s="168"/>
      <c r="P561" s="168"/>
      <c r="Q561" s="168"/>
      <c r="R561" s="168"/>
      <c r="S561" s="168"/>
      <c r="T561" s="255"/>
      <c r="U561" s="179"/>
      <c r="V561" s="179"/>
      <c r="W561" s="180"/>
      <c r="X561" s="161"/>
      <c r="Y561" s="161"/>
      <c r="Z561" s="161"/>
      <c r="AA561" s="256"/>
      <c r="AB561" s="256"/>
      <c r="AC561" s="256"/>
      <c r="AD561" s="256"/>
      <c r="AE561" s="160" t="str">
        <f t="shared" si="8"/>
        <v/>
      </c>
      <c r="AF561" s="160"/>
      <c r="AG561" s="160"/>
      <c r="AH561" s="160"/>
      <c r="AI561" s="160"/>
      <c r="AJ561" s="160"/>
      <c r="AK561" s="161"/>
      <c r="AL561" s="161"/>
      <c r="AM561" s="161"/>
      <c r="AN561" s="161"/>
      <c r="AO561" s="161"/>
    </row>
    <row r="562" spans="1:41" ht="16" customHeight="1" x14ac:dyDescent="0.35">
      <c r="A562" s="162"/>
      <c r="B562" s="163"/>
      <c r="C562" s="163"/>
      <c r="D562" s="163"/>
      <c r="E562" s="163"/>
      <c r="F562" s="164"/>
      <c r="G562" s="165"/>
      <c r="H562" s="166"/>
      <c r="I562" s="167"/>
      <c r="J562" s="168"/>
      <c r="K562" s="168"/>
      <c r="L562" s="168"/>
      <c r="M562" s="168"/>
      <c r="N562" s="168"/>
      <c r="O562" s="168"/>
      <c r="P562" s="168"/>
      <c r="Q562" s="168"/>
      <c r="R562" s="168"/>
      <c r="S562" s="168"/>
      <c r="T562" s="255"/>
      <c r="U562" s="179"/>
      <c r="V562" s="179"/>
      <c r="W562" s="180"/>
      <c r="X562" s="161"/>
      <c r="Y562" s="161"/>
      <c r="Z562" s="161"/>
      <c r="AA562" s="256"/>
      <c r="AB562" s="256"/>
      <c r="AC562" s="256"/>
      <c r="AD562" s="256"/>
      <c r="AE562" s="160" t="str">
        <f t="shared" si="8"/>
        <v/>
      </c>
      <c r="AF562" s="160"/>
      <c r="AG562" s="160"/>
      <c r="AH562" s="160"/>
      <c r="AI562" s="160"/>
      <c r="AJ562" s="160"/>
      <c r="AK562" s="161"/>
      <c r="AL562" s="161"/>
      <c r="AM562" s="161"/>
      <c r="AN562" s="161"/>
      <c r="AO562" s="161"/>
    </row>
    <row r="563" spans="1:41" ht="16" customHeight="1" x14ac:dyDescent="0.35">
      <c r="A563" s="162"/>
      <c r="B563" s="163"/>
      <c r="C563" s="163"/>
      <c r="D563" s="163"/>
      <c r="E563" s="163"/>
      <c r="F563" s="164"/>
      <c r="G563" s="165"/>
      <c r="H563" s="166"/>
      <c r="I563" s="167"/>
      <c r="J563" s="168"/>
      <c r="K563" s="168"/>
      <c r="L563" s="168"/>
      <c r="M563" s="168"/>
      <c r="N563" s="168"/>
      <c r="O563" s="168"/>
      <c r="P563" s="168"/>
      <c r="Q563" s="168"/>
      <c r="R563" s="168"/>
      <c r="S563" s="168"/>
      <c r="T563" s="255"/>
      <c r="U563" s="179"/>
      <c r="V563" s="179"/>
      <c r="W563" s="180"/>
      <c r="X563" s="161"/>
      <c r="Y563" s="161"/>
      <c r="Z563" s="161"/>
      <c r="AA563" s="256"/>
      <c r="AB563" s="256"/>
      <c r="AC563" s="256"/>
      <c r="AD563" s="256"/>
      <c r="AE563" s="160" t="str">
        <f t="shared" si="8"/>
        <v/>
      </c>
      <c r="AF563" s="160"/>
      <c r="AG563" s="160"/>
      <c r="AH563" s="160"/>
      <c r="AI563" s="160"/>
      <c r="AJ563" s="160"/>
      <c r="AK563" s="161"/>
      <c r="AL563" s="161"/>
      <c r="AM563" s="161"/>
      <c r="AN563" s="161"/>
      <c r="AO563" s="161"/>
    </row>
    <row r="564" spans="1:41" ht="16" customHeight="1" x14ac:dyDescent="0.35">
      <c r="A564" s="162"/>
      <c r="B564" s="163"/>
      <c r="C564" s="163"/>
      <c r="D564" s="163"/>
      <c r="E564" s="163"/>
      <c r="F564" s="164"/>
      <c r="G564" s="165"/>
      <c r="H564" s="166"/>
      <c r="I564" s="167"/>
      <c r="J564" s="168"/>
      <c r="K564" s="168"/>
      <c r="L564" s="168"/>
      <c r="M564" s="168"/>
      <c r="N564" s="168"/>
      <c r="O564" s="168"/>
      <c r="P564" s="168"/>
      <c r="Q564" s="168"/>
      <c r="R564" s="168"/>
      <c r="S564" s="168"/>
      <c r="T564" s="255"/>
      <c r="U564" s="179"/>
      <c r="V564" s="179"/>
      <c r="W564" s="180"/>
      <c r="X564" s="161"/>
      <c r="Y564" s="161"/>
      <c r="Z564" s="161"/>
      <c r="AA564" s="256"/>
      <c r="AB564" s="256"/>
      <c r="AC564" s="256"/>
      <c r="AD564" s="256"/>
      <c r="AE564" s="160" t="str">
        <f t="shared" si="8"/>
        <v/>
      </c>
      <c r="AF564" s="160"/>
      <c r="AG564" s="160"/>
      <c r="AH564" s="160"/>
      <c r="AI564" s="160"/>
      <c r="AJ564" s="160"/>
      <c r="AK564" s="161"/>
      <c r="AL564" s="161"/>
      <c r="AM564" s="161"/>
      <c r="AN564" s="161"/>
      <c r="AO564" s="161"/>
    </row>
    <row r="565" spans="1:41" ht="16" customHeight="1" x14ac:dyDescent="0.35">
      <c r="A565" s="162"/>
      <c r="B565" s="163"/>
      <c r="C565" s="163"/>
      <c r="D565" s="163"/>
      <c r="E565" s="163"/>
      <c r="F565" s="164"/>
      <c r="G565" s="165"/>
      <c r="H565" s="166"/>
      <c r="I565" s="167"/>
      <c r="J565" s="168"/>
      <c r="K565" s="168"/>
      <c r="L565" s="168"/>
      <c r="M565" s="168"/>
      <c r="N565" s="168"/>
      <c r="O565" s="168"/>
      <c r="P565" s="168"/>
      <c r="Q565" s="168"/>
      <c r="R565" s="168"/>
      <c r="S565" s="168"/>
      <c r="T565" s="255"/>
      <c r="U565" s="179"/>
      <c r="V565" s="179"/>
      <c r="W565" s="180"/>
      <c r="X565" s="161"/>
      <c r="Y565" s="161"/>
      <c r="Z565" s="161"/>
      <c r="AA565" s="256"/>
      <c r="AB565" s="256"/>
      <c r="AC565" s="256"/>
      <c r="AD565" s="256"/>
      <c r="AE565" s="160" t="str">
        <f t="shared" si="8"/>
        <v/>
      </c>
      <c r="AF565" s="160"/>
      <c r="AG565" s="160"/>
      <c r="AH565" s="160"/>
      <c r="AI565" s="160"/>
      <c r="AJ565" s="160"/>
      <c r="AK565" s="161"/>
      <c r="AL565" s="161"/>
      <c r="AM565" s="161"/>
      <c r="AN565" s="161"/>
      <c r="AO565" s="161"/>
    </row>
    <row r="566" spans="1:41" ht="16" customHeight="1" x14ac:dyDescent="0.35">
      <c r="A566" s="162"/>
      <c r="B566" s="163"/>
      <c r="C566" s="163"/>
      <c r="D566" s="163"/>
      <c r="E566" s="163"/>
      <c r="F566" s="164"/>
      <c r="G566" s="165"/>
      <c r="H566" s="166"/>
      <c r="I566" s="167"/>
      <c r="J566" s="168"/>
      <c r="K566" s="168"/>
      <c r="L566" s="168"/>
      <c r="M566" s="168"/>
      <c r="N566" s="168"/>
      <c r="O566" s="168"/>
      <c r="P566" s="168"/>
      <c r="Q566" s="168"/>
      <c r="R566" s="168"/>
      <c r="S566" s="168"/>
      <c r="T566" s="255"/>
      <c r="U566" s="179"/>
      <c r="V566" s="179"/>
      <c r="W566" s="180"/>
      <c r="X566" s="161"/>
      <c r="Y566" s="161"/>
      <c r="Z566" s="161"/>
      <c r="AA566" s="256"/>
      <c r="AB566" s="256"/>
      <c r="AC566" s="256"/>
      <c r="AD566" s="256"/>
      <c r="AE566" s="160" t="str">
        <f t="shared" si="8"/>
        <v/>
      </c>
      <c r="AF566" s="160"/>
      <c r="AG566" s="160"/>
      <c r="AH566" s="160"/>
      <c r="AI566" s="160"/>
      <c r="AJ566" s="160"/>
      <c r="AK566" s="161"/>
      <c r="AL566" s="161"/>
      <c r="AM566" s="161"/>
      <c r="AN566" s="161"/>
      <c r="AO566" s="161"/>
    </row>
    <row r="567" spans="1:41" ht="16" customHeight="1" x14ac:dyDescent="0.35">
      <c r="A567" s="162"/>
      <c r="B567" s="163"/>
      <c r="C567" s="163"/>
      <c r="D567" s="163"/>
      <c r="E567" s="163"/>
      <c r="F567" s="164"/>
      <c r="G567" s="165"/>
      <c r="H567" s="166"/>
      <c r="I567" s="167"/>
      <c r="J567" s="168"/>
      <c r="K567" s="168"/>
      <c r="L567" s="168"/>
      <c r="M567" s="168"/>
      <c r="N567" s="168"/>
      <c r="O567" s="168"/>
      <c r="P567" s="168"/>
      <c r="Q567" s="168"/>
      <c r="R567" s="168"/>
      <c r="S567" s="168"/>
      <c r="T567" s="255"/>
      <c r="U567" s="179"/>
      <c r="V567" s="179"/>
      <c r="W567" s="180"/>
      <c r="X567" s="161"/>
      <c r="Y567" s="161"/>
      <c r="Z567" s="161"/>
      <c r="AA567" s="256"/>
      <c r="AB567" s="256"/>
      <c r="AC567" s="256"/>
      <c r="AD567" s="256"/>
      <c r="AE567" s="160" t="str">
        <f t="shared" si="8"/>
        <v/>
      </c>
      <c r="AF567" s="160"/>
      <c r="AG567" s="160"/>
      <c r="AH567" s="160"/>
      <c r="AI567" s="160"/>
      <c r="AJ567" s="160"/>
      <c r="AK567" s="161"/>
      <c r="AL567" s="161"/>
      <c r="AM567" s="161"/>
      <c r="AN567" s="161"/>
      <c r="AO567" s="161"/>
    </row>
    <row r="568" spans="1:41" ht="16" customHeight="1" x14ac:dyDescent="0.35">
      <c r="A568" s="162"/>
      <c r="B568" s="163"/>
      <c r="C568" s="163"/>
      <c r="D568" s="163"/>
      <c r="E568" s="163"/>
      <c r="F568" s="164"/>
      <c r="G568" s="165"/>
      <c r="H568" s="166"/>
      <c r="I568" s="167"/>
      <c r="J568" s="168"/>
      <c r="K568" s="168"/>
      <c r="L568" s="168"/>
      <c r="M568" s="168"/>
      <c r="N568" s="168"/>
      <c r="O568" s="168"/>
      <c r="P568" s="168"/>
      <c r="Q568" s="168"/>
      <c r="R568" s="168"/>
      <c r="S568" s="168"/>
      <c r="T568" s="255"/>
      <c r="U568" s="179"/>
      <c r="V568" s="179"/>
      <c r="W568" s="180"/>
      <c r="X568" s="161"/>
      <c r="Y568" s="161"/>
      <c r="Z568" s="161"/>
      <c r="AA568" s="256"/>
      <c r="AB568" s="256"/>
      <c r="AC568" s="256"/>
      <c r="AD568" s="256"/>
      <c r="AE568" s="160" t="str">
        <f t="shared" si="8"/>
        <v/>
      </c>
      <c r="AF568" s="160"/>
      <c r="AG568" s="160"/>
      <c r="AH568" s="160"/>
      <c r="AI568" s="160"/>
      <c r="AJ568" s="160"/>
      <c r="AK568" s="161"/>
      <c r="AL568" s="161"/>
      <c r="AM568" s="161"/>
      <c r="AN568" s="161"/>
      <c r="AO568" s="161"/>
    </row>
    <row r="569" spans="1:41" ht="16" customHeight="1" x14ac:dyDescent="0.35">
      <c r="A569" s="162"/>
      <c r="B569" s="163"/>
      <c r="C569" s="163"/>
      <c r="D569" s="163"/>
      <c r="E569" s="163"/>
      <c r="F569" s="164"/>
      <c r="G569" s="165"/>
      <c r="H569" s="166"/>
      <c r="I569" s="167"/>
      <c r="J569" s="168"/>
      <c r="K569" s="168"/>
      <c r="L569" s="168"/>
      <c r="M569" s="168"/>
      <c r="N569" s="168"/>
      <c r="O569" s="168"/>
      <c r="P569" s="168"/>
      <c r="Q569" s="168"/>
      <c r="R569" s="168"/>
      <c r="S569" s="168"/>
      <c r="T569" s="255"/>
      <c r="U569" s="179"/>
      <c r="V569" s="179"/>
      <c r="W569" s="180"/>
      <c r="X569" s="161"/>
      <c r="Y569" s="161"/>
      <c r="Z569" s="161"/>
      <c r="AA569" s="256"/>
      <c r="AB569" s="256"/>
      <c r="AC569" s="256"/>
      <c r="AD569" s="256"/>
      <c r="AE569" s="160" t="str">
        <f t="shared" si="8"/>
        <v/>
      </c>
      <c r="AF569" s="160"/>
      <c r="AG569" s="160"/>
      <c r="AH569" s="160"/>
      <c r="AI569" s="160"/>
      <c r="AJ569" s="160"/>
      <c r="AK569" s="161"/>
      <c r="AL569" s="161"/>
      <c r="AM569" s="161"/>
      <c r="AN569" s="161"/>
      <c r="AO569" s="161"/>
    </row>
    <row r="570" spans="1:41" ht="16" customHeight="1" x14ac:dyDescent="0.35">
      <c r="A570" s="162"/>
      <c r="B570" s="163"/>
      <c r="C570" s="163"/>
      <c r="D570" s="163"/>
      <c r="E570" s="163"/>
      <c r="F570" s="164"/>
      <c r="G570" s="165"/>
      <c r="H570" s="166"/>
      <c r="I570" s="167"/>
      <c r="J570" s="168"/>
      <c r="K570" s="168"/>
      <c r="L570" s="168"/>
      <c r="M570" s="168"/>
      <c r="N570" s="168"/>
      <c r="O570" s="168"/>
      <c r="P570" s="168"/>
      <c r="Q570" s="168"/>
      <c r="R570" s="168"/>
      <c r="S570" s="168"/>
      <c r="T570" s="255"/>
      <c r="U570" s="179"/>
      <c r="V570" s="179"/>
      <c r="W570" s="180"/>
      <c r="X570" s="161"/>
      <c r="Y570" s="161"/>
      <c r="Z570" s="161"/>
      <c r="AA570" s="256"/>
      <c r="AB570" s="256"/>
      <c r="AC570" s="256"/>
      <c r="AD570" s="256"/>
      <c r="AE570" s="160" t="str">
        <f t="shared" si="8"/>
        <v/>
      </c>
      <c r="AF570" s="160"/>
      <c r="AG570" s="160"/>
      <c r="AH570" s="160"/>
      <c r="AI570" s="160"/>
      <c r="AJ570" s="160"/>
      <c r="AK570" s="161"/>
      <c r="AL570" s="161"/>
      <c r="AM570" s="161"/>
      <c r="AN570" s="161"/>
      <c r="AO570" s="161"/>
    </row>
    <row r="571" spans="1:41" ht="16" customHeight="1" x14ac:dyDescent="0.35">
      <c r="A571" s="162"/>
      <c r="B571" s="163"/>
      <c r="C571" s="163"/>
      <c r="D571" s="163"/>
      <c r="E571" s="163"/>
      <c r="F571" s="164"/>
      <c r="G571" s="165"/>
      <c r="H571" s="166"/>
      <c r="I571" s="167"/>
      <c r="J571" s="168"/>
      <c r="K571" s="168"/>
      <c r="L571" s="168"/>
      <c r="M571" s="168"/>
      <c r="N571" s="168"/>
      <c r="O571" s="168"/>
      <c r="P571" s="168"/>
      <c r="Q571" s="168"/>
      <c r="R571" s="168"/>
      <c r="S571" s="168"/>
      <c r="T571" s="255"/>
      <c r="U571" s="179"/>
      <c r="V571" s="179"/>
      <c r="W571" s="180"/>
      <c r="X571" s="161"/>
      <c r="Y571" s="161"/>
      <c r="Z571" s="161"/>
      <c r="AA571" s="256"/>
      <c r="AB571" s="256"/>
      <c r="AC571" s="256"/>
      <c r="AD571" s="256"/>
      <c r="AE571" s="160" t="str">
        <f t="shared" si="8"/>
        <v/>
      </c>
      <c r="AF571" s="160"/>
      <c r="AG571" s="160"/>
      <c r="AH571" s="160"/>
      <c r="AI571" s="160"/>
      <c r="AJ571" s="160"/>
      <c r="AK571" s="161"/>
      <c r="AL571" s="161"/>
      <c r="AM571" s="161"/>
      <c r="AN571" s="161"/>
      <c r="AO571" s="161"/>
    </row>
    <row r="572" spans="1:41" ht="16" customHeight="1" x14ac:dyDescent="0.35">
      <c r="A572" s="162"/>
      <c r="B572" s="163"/>
      <c r="C572" s="163"/>
      <c r="D572" s="163"/>
      <c r="E572" s="163"/>
      <c r="F572" s="164"/>
      <c r="G572" s="165"/>
      <c r="H572" s="166"/>
      <c r="I572" s="167"/>
      <c r="J572" s="168"/>
      <c r="K572" s="168"/>
      <c r="L572" s="168"/>
      <c r="M572" s="168"/>
      <c r="N572" s="168"/>
      <c r="O572" s="168"/>
      <c r="P572" s="168"/>
      <c r="Q572" s="168"/>
      <c r="R572" s="168"/>
      <c r="S572" s="168"/>
      <c r="T572" s="255"/>
      <c r="U572" s="179"/>
      <c r="V572" s="179"/>
      <c r="W572" s="180"/>
      <c r="X572" s="161"/>
      <c r="Y572" s="161"/>
      <c r="Z572" s="161"/>
      <c r="AA572" s="256"/>
      <c r="AB572" s="256"/>
      <c r="AC572" s="256"/>
      <c r="AD572" s="256"/>
      <c r="AE572" s="160" t="str">
        <f t="shared" si="8"/>
        <v/>
      </c>
      <c r="AF572" s="160"/>
      <c r="AG572" s="160"/>
      <c r="AH572" s="160"/>
      <c r="AI572" s="160"/>
      <c r="AJ572" s="160"/>
      <c r="AK572" s="161"/>
      <c r="AL572" s="161"/>
      <c r="AM572" s="161"/>
      <c r="AN572" s="161"/>
      <c r="AO572" s="161"/>
    </row>
    <row r="573" spans="1:41" ht="16" customHeight="1" x14ac:dyDescent="0.35">
      <c r="A573" s="162"/>
      <c r="B573" s="163"/>
      <c r="C573" s="163"/>
      <c r="D573" s="163"/>
      <c r="E573" s="163"/>
      <c r="F573" s="164"/>
      <c r="G573" s="165"/>
      <c r="H573" s="166"/>
      <c r="I573" s="167"/>
      <c r="J573" s="168"/>
      <c r="K573" s="168"/>
      <c r="L573" s="168"/>
      <c r="M573" s="168"/>
      <c r="N573" s="168"/>
      <c r="O573" s="168"/>
      <c r="P573" s="168"/>
      <c r="Q573" s="168"/>
      <c r="R573" s="168"/>
      <c r="S573" s="168"/>
      <c r="T573" s="255"/>
      <c r="U573" s="179"/>
      <c r="V573" s="179"/>
      <c r="W573" s="180"/>
      <c r="X573" s="161"/>
      <c r="Y573" s="161"/>
      <c r="Z573" s="161"/>
      <c r="AA573" s="256"/>
      <c r="AB573" s="256"/>
      <c r="AC573" s="256"/>
      <c r="AD573" s="256"/>
      <c r="AE573" s="160" t="str">
        <f t="shared" si="8"/>
        <v/>
      </c>
      <c r="AF573" s="160"/>
      <c r="AG573" s="160"/>
      <c r="AH573" s="160"/>
      <c r="AI573" s="160"/>
      <c r="AJ573" s="160"/>
      <c r="AK573" s="161"/>
      <c r="AL573" s="161"/>
      <c r="AM573" s="161"/>
      <c r="AN573" s="161"/>
      <c r="AO573" s="161"/>
    </row>
    <row r="574" spans="1:41" ht="16" customHeight="1" x14ac:dyDescent="0.35">
      <c r="A574" s="162"/>
      <c r="B574" s="163"/>
      <c r="C574" s="163"/>
      <c r="D574" s="163"/>
      <c r="E574" s="163"/>
      <c r="F574" s="164"/>
      <c r="G574" s="165"/>
      <c r="H574" s="166"/>
      <c r="I574" s="167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255"/>
      <c r="U574" s="179"/>
      <c r="V574" s="179"/>
      <c r="W574" s="180"/>
      <c r="X574" s="161"/>
      <c r="Y574" s="161"/>
      <c r="Z574" s="161"/>
      <c r="AA574" s="256"/>
      <c r="AB574" s="256"/>
      <c r="AC574" s="256"/>
      <c r="AD574" s="256"/>
      <c r="AE574" s="160" t="str">
        <f t="shared" si="8"/>
        <v/>
      </c>
      <c r="AF574" s="160"/>
      <c r="AG574" s="160"/>
      <c r="AH574" s="160"/>
      <c r="AI574" s="160"/>
      <c r="AJ574" s="160"/>
      <c r="AK574" s="161"/>
      <c r="AL574" s="161"/>
      <c r="AM574" s="161"/>
      <c r="AN574" s="161"/>
      <c r="AO574" s="161"/>
    </row>
    <row r="575" spans="1:41" ht="16" customHeight="1" x14ac:dyDescent="0.35">
      <c r="A575" s="162"/>
      <c r="B575" s="163"/>
      <c r="C575" s="163"/>
      <c r="D575" s="163"/>
      <c r="E575" s="163"/>
      <c r="F575" s="164"/>
      <c r="G575" s="165"/>
      <c r="H575" s="166"/>
      <c r="I575" s="167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255"/>
      <c r="U575" s="179"/>
      <c r="V575" s="179"/>
      <c r="W575" s="180"/>
      <c r="X575" s="161"/>
      <c r="Y575" s="161"/>
      <c r="Z575" s="161"/>
      <c r="AA575" s="256"/>
      <c r="AB575" s="256"/>
      <c r="AC575" s="256"/>
      <c r="AD575" s="256"/>
      <c r="AE575" s="160" t="str">
        <f t="shared" si="8"/>
        <v/>
      </c>
      <c r="AF575" s="160"/>
      <c r="AG575" s="160"/>
      <c r="AH575" s="160"/>
      <c r="AI575" s="160"/>
      <c r="AJ575" s="160"/>
      <c r="AK575" s="161"/>
      <c r="AL575" s="161"/>
      <c r="AM575" s="161"/>
      <c r="AN575" s="161"/>
      <c r="AO575" s="161"/>
    </row>
    <row r="576" spans="1:41" ht="16" customHeight="1" x14ac:dyDescent="0.35">
      <c r="A576" s="162"/>
      <c r="B576" s="163"/>
      <c r="C576" s="163"/>
      <c r="D576" s="163"/>
      <c r="E576" s="163"/>
      <c r="F576" s="164"/>
      <c r="G576" s="165"/>
      <c r="H576" s="166"/>
      <c r="I576" s="167"/>
      <c r="J576" s="168"/>
      <c r="K576" s="168"/>
      <c r="L576" s="168"/>
      <c r="M576" s="168"/>
      <c r="N576" s="168"/>
      <c r="O576" s="168"/>
      <c r="P576" s="168"/>
      <c r="Q576" s="168"/>
      <c r="R576" s="168"/>
      <c r="S576" s="168"/>
      <c r="T576" s="255"/>
      <c r="U576" s="179"/>
      <c r="V576" s="179"/>
      <c r="W576" s="180"/>
      <c r="X576" s="161"/>
      <c r="Y576" s="161"/>
      <c r="Z576" s="161"/>
      <c r="AA576" s="256"/>
      <c r="AB576" s="256"/>
      <c r="AC576" s="256"/>
      <c r="AD576" s="256"/>
      <c r="AE576" s="160" t="str">
        <f t="shared" si="8"/>
        <v/>
      </c>
      <c r="AF576" s="160"/>
      <c r="AG576" s="160"/>
      <c r="AH576" s="160"/>
      <c r="AI576" s="160"/>
      <c r="AJ576" s="160"/>
      <c r="AK576" s="161"/>
      <c r="AL576" s="161"/>
      <c r="AM576" s="161"/>
      <c r="AN576" s="161"/>
      <c r="AO576" s="161"/>
    </row>
    <row r="577" spans="1:41" ht="16" customHeight="1" x14ac:dyDescent="0.35">
      <c r="A577" s="162"/>
      <c r="B577" s="163"/>
      <c r="C577" s="163"/>
      <c r="D577" s="163"/>
      <c r="E577" s="163"/>
      <c r="F577" s="164"/>
      <c r="G577" s="165"/>
      <c r="H577" s="166"/>
      <c r="I577" s="167"/>
      <c r="J577" s="168"/>
      <c r="K577" s="168"/>
      <c r="L577" s="168"/>
      <c r="M577" s="168"/>
      <c r="N577" s="168"/>
      <c r="O577" s="168"/>
      <c r="P577" s="168"/>
      <c r="Q577" s="168"/>
      <c r="R577" s="168"/>
      <c r="S577" s="168"/>
      <c r="T577" s="255"/>
      <c r="U577" s="179"/>
      <c r="V577" s="179"/>
      <c r="W577" s="180"/>
      <c r="X577" s="161"/>
      <c r="Y577" s="161"/>
      <c r="Z577" s="161"/>
      <c r="AA577" s="256"/>
      <c r="AB577" s="256"/>
      <c r="AC577" s="256"/>
      <c r="AD577" s="256"/>
      <c r="AE577" s="160" t="str">
        <f t="shared" si="8"/>
        <v/>
      </c>
      <c r="AF577" s="160"/>
      <c r="AG577" s="160"/>
      <c r="AH577" s="160"/>
      <c r="AI577" s="160"/>
      <c r="AJ577" s="160"/>
      <c r="AK577" s="161"/>
      <c r="AL577" s="161"/>
      <c r="AM577" s="161"/>
      <c r="AN577" s="161"/>
      <c r="AO577" s="161"/>
    </row>
    <row r="578" spans="1:41" ht="16" customHeight="1" x14ac:dyDescent="0.35">
      <c r="A578" s="162"/>
      <c r="B578" s="163"/>
      <c r="C578" s="163"/>
      <c r="D578" s="163"/>
      <c r="E578" s="163"/>
      <c r="F578" s="164"/>
      <c r="G578" s="165"/>
      <c r="H578" s="166"/>
      <c r="I578" s="167"/>
      <c r="J578" s="168"/>
      <c r="K578" s="168"/>
      <c r="L578" s="168"/>
      <c r="M578" s="168"/>
      <c r="N578" s="168"/>
      <c r="O578" s="168"/>
      <c r="P578" s="168"/>
      <c r="Q578" s="168"/>
      <c r="R578" s="168"/>
      <c r="S578" s="168"/>
      <c r="T578" s="255"/>
      <c r="U578" s="179"/>
      <c r="V578" s="179"/>
      <c r="W578" s="180"/>
      <c r="X578" s="161"/>
      <c r="Y578" s="161"/>
      <c r="Z578" s="161"/>
      <c r="AA578" s="256"/>
      <c r="AB578" s="256"/>
      <c r="AC578" s="256"/>
      <c r="AD578" s="256"/>
      <c r="AE578" s="160" t="str">
        <f t="shared" si="8"/>
        <v/>
      </c>
      <c r="AF578" s="160"/>
      <c r="AG578" s="160"/>
      <c r="AH578" s="160"/>
      <c r="AI578" s="160"/>
      <c r="AJ578" s="160"/>
      <c r="AK578" s="161"/>
      <c r="AL578" s="161"/>
      <c r="AM578" s="161"/>
      <c r="AN578" s="161"/>
      <c r="AO578" s="161"/>
    </row>
    <row r="579" spans="1:41" ht="16" customHeight="1" x14ac:dyDescent="0.35">
      <c r="A579" s="162"/>
      <c r="B579" s="163"/>
      <c r="C579" s="163"/>
      <c r="D579" s="163"/>
      <c r="E579" s="163"/>
      <c r="F579" s="164"/>
      <c r="G579" s="165"/>
      <c r="H579" s="166"/>
      <c r="I579" s="167"/>
      <c r="J579" s="168"/>
      <c r="K579" s="168"/>
      <c r="L579" s="168"/>
      <c r="M579" s="168"/>
      <c r="N579" s="168"/>
      <c r="O579" s="168"/>
      <c r="P579" s="168"/>
      <c r="Q579" s="168"/>
      <c r="R579" s="168"/>
      <c r="S579" s="168"/>
      <c r="T579" s="255"/>
      <c r="U579" s="179"/>
      <c r="V579" s="179"/>
      <c r="W579" s="180"/>
      <c r="X579" s="161"/>
      <c r="Y579" s="161"/>
      <c r="Z579" s="161"/>
      <c r="AA579" s="256"/>
      <c r="AB579" s="256"/>
      <c r="AC579" s="256"/>
      <c r="AD579" s="256"/>
      <c r="AE579" s="160" t="str">
        <f t="shared" si="8"/>
        <v/>
      </c>
      <c r="AF579" s="160"/>
      <c r="AG579" s="160"/>
      <c r="AH579" s="160"/>
      <c r="AI579" s="160"/>
      <c r="AJ579" s="160"/>
      <c r="AK579" s="161"/>
      <c r="AL579" s="161"/>
      <c r="AM579" s="161"/>
      <c r="AN579" s="161"/>
      <c r="AO579" s="161"/>
    </row>
    <row r="580" spans="1:41" ht="16" customHeight="1" x14ac:dyDescent="0.35">
      <c r="A580" s="162"/>
      <c r="B580" s="163"/>
      <c r="C580" s="163"/>
      <c r="D580" s="163"/>
      <c r="E580" s="163"/>
      <c r="F580" s="164"/>
      <c r="G580" s="165"/>
      <c r="H580" s="166"/>
      <c r="I580" s="167"/>
      <c r="J580" s="168"/>
      <c r="K580" s="168"/>
      <c r="L580" s="168"/>
      <c r="M580" s="168"/>
      <c r="N580" s="168"/>
      <c r="O580" s="168"/>
      <c r="P580" s="168"/>
      <c r="Q580" s="168"/>
      <c r="R580" s="168"/>
      <c r="S580" s="168"/>
      <c r="T580" s="255"/>
      <c r="U580" s="179"/>
      <c r="V580" s="179"/>
      <c r="W580" s="180"/>
      <c r="X580" s="161"/>
      <c r="Y580" s="161"/>
      <c r="Z580" s="161"/>
      <c r="AA580" s="256"/>
      <c r="AB580" s="256"/>
      <c r="AC580" s="256"/>
      <c r="AD580" s="256"/>
      <c r="AE580" s="160" t="str">
        <f t="shared" si="8"/>
        <v/>
      </c>
      <c r="AF580" s="160"/>
      <c r="AG580" s="160"/>
      <c r="AH580" s="160"/>
      <c r="AI580" s="160"/>
      <c r="AJ580" s="160"/>
      <c r="AK580" s="161"/>
      <c r="AL580" s="161"/>
      <c r="AM580" s="161"/>
      <c r="AN580" s="161"/>
      <c r="AO580" s="161"/>
    </row>
    <row r="581" spans="1:41" ht="16" customHeight="1" x14ac:dyDescent="0.35">
      <c r="A581" s="162"/>
      <c r="B581" s="163"/>
      <c r="C581" s="163"/>
      <c r="D581" s="163"/>
      <c r="E581" s="163"/>
      <c r="F581" s="164"/>
      <c r="G581" s="165"/>
      <c r="H581" s="166"/>
      <c r="I581" s="167"/>
      <c r="J581" s="168"/>
      <c r="K581" s="168"/>
      <c r="L581" s="168"/>
      <c r="M581" s="168"/>
      <c r="N581" s="168"/>
      <c r="O581" s="168"/>
      <c r="P581" s="168"/>
      <c r="Q581" s="168"/>
      <c r="R581" s="168"/>
      <c r="S581" s="168"/>
      <c r="T581" s="255"/>
      <c r="U581" s="179"/>
      <c r="V581" s="179"/>
      <c r="W581" s="180"/>
      <c r="X581" s="161"/>
      <c r="Y581" s="161"/>
      <c r="Z581" s="161"/>
      <c r="AA581" s="256"/>
      <c r="AB581" s="256"/>
      <c r="AC581" s="256"/>
      <c r="AD581" s="256"/>
      <c r="AE581" s="160" t="str">
        <f t="shared" si="8"/>
        <v/>
      </c>
      <c r="AF581" s="160"/>
      <c r="AG581" s="160"/>
      <c r="AH581" s="160"/>
      <c r="AI581" s="160"/>
      <c r="AJ581" s="160"/>
      <c r="AK581" s="161"/>
      <c r="AL581" s="161"/>
      <c r="AM581" s="161"/>
      <c r="AN581" s="161"/>
      <c r="AO581" s="161"/>
    </row>
    <row r="582" spans="1:41" ht="16" customHeight="1" x14ac:dyDescent="0.35">
      <c r="A582" s="162"/>
      <c r="B582" s="163"/>
      <c r="C582" s="163"/>
      <c r="D582" s="163"/>
      <c r="E582" s="163"/>
      <c r="F582" s="164"/>
      <c r="G582" s="165"/>
      <c r="H582" s="166"/>
      <c r="I582" s="167"/>
      <c r="J582" s="168"/>
      <c r="K582" s="168"/>
      <c r="L582" s="168"/>
      <c r="M582" s="168"/>
      <c r="N582" s="168"/>
      <c r="O582" s="168"/>
      <c r="P582" s="168"/>
      <c r="Q582" s="168"/>
      <c r="R582" s="168"/>
      <c r="S582" s="168"/>
      <c r="T582" s="255"/>
      <c r="U582" s="179"/>
      <c r="V582" s="179"/>
      <c r="W582" s="180"/>
      <c r="X582" s="161"/>
      <c r="Y582" s="161"/>
      <c r="Z582" s="161"/>
      <c r="AA582" s="256"/>
      <c r="AB582" s="256"/>
      <c r="AC582" s="256"/>
      <c r="AD582" s="256"/>
      <c r="AE582" s="160" t="str">
        <f t="shared" si="8"/>
        <v/>
      </c>
      <c r="AF582" s="160"/>
      <c r="AG582" s="160"/>
      <c r="AH582" s="160"/>
      <c r="AI582" s="160"/>
      <c r="AJ582" s="160"/>
      <c r="AK582" s="161"/>
      <c r="AL582" s="161"/>
      <c r="AM582" s="161"/>
      <c r="AN582" s="161"/>
      <c r="AO582" s="161"/>
    </row>
    <row r="583" spans="1:41" ht="16" customHeight="1" x14ac:dyDescent="0.35">
      <c r="A583" s="162"/>
      <c r="B583" s="163"/>
      <c r="C583" s="163"/>
      <c r="D583" s="163"/>
      <c r="E583" s="163"/>
      <c r="F583" s="164"/>
      <c r="G583" s="165"/>
      <c r="H583" s="166"/>
      <c r="I583" s="167"/>
      <c r="J583" s="168"/>
      <c r="K583" s="168"/>
      <c r="L583" s="168"/>
      <c r="M583" s="168"/>
      <c r="N583" s="168"/>
      <c r="O583" s="168"/>
      <c r="P583" s="168"/>
      <c r="Q583" s="168"/>
      <c r="R583" s="168"/>
      <c r="S583" s="168"/>
      <c r="T583" s="255"/>
      <c r="U583" s="179"/>
      <c r="V583" s="179"/>
      <c r="W583" s="180"/>
      <c r="X583" s="161"/>
      <c r="Y583" s="161"/>
      <c r="Z583" s="161"/>
      <c r="AA583" s="256"/>
      <c r="AB583" s="256"/>
      <c r="AC583" s="256"/>
      <c r="AD583" s="256"/>
      <c r="AE583" s="160" t="str">
        <f t="shared" si="8"/>
        <v/>
      </c>
      <c r="AF583" s="160"/>
      <c r="AG583" s="160"/>
      <c r="AH583" s="160"/>
      <c r="AI583" s="160"/>
      <c r="AJ583" s="160"/>
      <c r="AK583" s="161"/>
      <c r="AL583" s="161"/>
      <c r="AM583" s="161"/>
      <c r="AN583" s="161"/>
      <c r="AO583" s="161"/>
    </row>
    <row r="584" spans="1:41" ht="16" customHeight="1" x14ac:dyDescent="0.35">
      <c r="A584" s="162"/>
      <c r="B584" s="163"/>
      <c r="C584" s="163"/>
      <c r="D584" s="163"/>
      <c r="E584" s="163"/>
      <c r="F584" s="164"/>
      <c r="G584" s="165"/>
      <c r="H584" s="166"/>
      <c r="I584" s="167"/>
      <c r="J584" s="168"/>
      <c r="K584" s="168"/>
      <c r="L584" s="168"/>
      <c r="M584" s="168"/>
      <c r="N584" s="168"/>
      <c r="O584" s="168"/>
      <c r="P584" s="168"/>
      <c r="Q584" s="168"/>
      <c r="R584" s="168"/>
      <c r="S584" s="168"/>
      <c r="T584" s="255"/>
      <c r="U584" s="179"/>
      <c r="V584" s="179"/>
      <c r="W584" s="180"/>
      <c r="X584" s="161"/>
      <c r="Y584" s="161"/>
      <c r="Z584" s="161"/>
      <c r="AA584" s="256"/>
      <c r="AB584" s="256"/>
      <c r="AC584" s="256"/>
      <c r="AD584" s="256"/>
      <c r="AE584" s="160" t="str">
        <f t="shared" si="8"/>
        <v/>
      </c>
      <c r="AF584" s="160"/>
      <c r="AG584" s="160"/>
      <c r="AH584" s="160"/>
      <c r="AI584" s="160"/>
      <c r="AJ584" s="160"/>
      <c r="AK584" s="161"/>
      <c r="AL584" s="161"/>
      <c r="AM584" s="161"/>
      <c r="AN584" s="161"/>
      <c r="AO584" s="161"/>
    </row>
    <row r="585" spans="1:41" ht="16" customHeight="1" x14ac:dyDescent="0.35">
      <c r="A585" s="162"/>
      <c r="B585" s="163"/>
      <c r="C585" s="163"/>
      <c r="D585" s="163"/>
      <c r="E585" s="163"/>
      <c r="F585" s="164"/>
      <c r="G585" s="165"/>
      <c r="H585" s="166"/>
      <c r="I585" s="167"/>
      <c r="J585" s="168"/>
      <c r="K585" s="168"/>
      <c r="L585" s="168"/>
      <c r="M585" s="168"/>
      <c r="N585" s="168"/>
      <c r="O585" s="168"/>
      <c r="P585" s="168"/>
      <c r="Q585" s="168"/>
      <c r="R585" s="168"/>
      <c r="S585" s="168"/>
      <c r="T585" s="255"/>
      <c r="U585" s="179"/>
      <c r="V585" s="179"/>
      <c r="W585" s="180"/>
      <c r="X585" s="161"/>
      <c r="Y585" s="161"/>
      <c r="Z585" s="161"/>
      <c r="AA585" s="256"/>
      <c r="AB585" s="256"/>
      <c r="AC585" s="256"/>
      <c r="AD585" s="256"/>
      <c r="AE585" s="160" t="str">
        <f t="shared" si="8"/>
        <v/>
      </c>
      <c r="AF585" s="160"/>
      <c r="AG585" s="160"/>
      <c r="AH585" s="160"/>
      <c r="AI585" s="160"/>
      <c r="AJ585" s="160"/>
      <c r="AK585" s="161"/>
      <c r="AL585" s="161"/>
      <c r="AM585" s="161"/>
      <c r="AN585" s="161"/>
      <c r="AO585" s="161"/>
    </row>
    <row r="586" spans="1:41" ht="16" customHeight="1" x14ac:dyDescent="0.35">
      <c r="A586" s="162"/>
      <c r="B586" s="163"/>
      <c r="C586" s="163"/>
      <c r="D586" s="163"/>
      <c r="E586" s="163"/>
      <c r="F586" s="164"/>
      <c r="G586" s="165"/>
      <c r="H586" s="166"/>
      <c r="I586" s="167"/>
      <c r="J586" s="168"/>
      <c r="K586" s="168"/>
      <c r="L586" s="168"/>
      <c r="M586" s="168"/>
      <c r="N586" s="168"/>
      <c r="O586" s="168"/>
      <c r="P586" s="168"/>
      <c r="Q586" s="168"/>
      <c r="R586" s="168"/>
      <c r="S586" s="168"/>
      <c r="T586" s="255"/>
      <c r="U586" s="179"/>
      <c r="V586" s="179"/>
      <c r="W586" s="180"/>
      <c r="X586" s="161"/>
      <c r="Y586" s="161"/>
      <c r="Z586" s="161"/>
      <c r="AA586" s="256"/>
      <c r="AB586" s="256"/>
      <c r="AC586" s="256"/>
      <c r="AD586" s="256"/>
      <c r="AE586" s="160" t="str">
        <f t="shared" si="8"/>
        <v/>
      </c>
      <c r="AF586" s="160"/>
      <c r="AG586" s="160"/>
      <c r="AH586" s="160"/>
      <c r="AI586" s="160"/>
      <c r="AJ586" s="160"/>
      <c r="AK586" s="161"/>
      <c r="AL586" s="161"/>
      <c r="AM586" s="161"/>
      <c r="AN586" s="161"/>
      <c r="AO586" s="161"/>
    </row>
    <row r="587" spans="1:41" ht="16" customHeight="1" x14ac:dyDescent="0.35">
      <c r="A587" s="162"/>
      <c r="B587" s="163"/>
      <c r="C587" s="163"/>
      <c r="D587" s="163"/>
      <c r="E587" s="163"/>
      <c r="F587" s="164"/>
      <c r="G587" s="165"/>
      <c r="H587" s="166"/>
      <c r="I587" s="167"/>
      <c r="J587" s="168"/>
      <c r="K587" s="168"/>
      <c r="L587" s="168"/>
      <c r="M587" s="168"/>
      <c r="N587" s="168"/>
      <c r="O587" s="168"/>
      <c r="P587" s="168"/>
      <c r="Q587" s="168"/>
      <c r="R587" s="168"/>
      <c r="S587" s="168"/>
      <c r="T587" s="255"/>
      <c r="U587" s="179"/>
      <c r="V587" s="179"/>
      <c r="W587" s="180"/>
      <c r="X587" s="161"/>
      <c r="Y587" s="161"/>
      <c r="Z587" s="161"/>
      <c r="AA587" s="256"/>
      <c r="AB587" s="256"/>
      <c r="AC587" s="256"/>
      <c r="AD587" s="256"/>
      <c r="AE587" s="160" t="str">
        <f t="shared" si="8"/>
        <v/>
      </c>
      <c r="AF587" s="160"/>
      <c r="AG587" s="160"/>
      <c r="AH587" s="160"/>
      <c r="AI587" s="160"/>
      <c r="AJ587" s="160"/>
      <c r="AK587" s="161"/>
      <c r="AL587" s="161"/>
      <c r="AM587" s="161"/>
      <c r="AN587" s="161"/>
      <c r="AO587" s="161"/>
    </row>
    <row r="588" spans="1:41" ht="16" customHeight="1" x14ac:dyDescent="0.35">
      <c r="A588" s="162"/>
      <c r="B588" s="163"/>
      <c r="C588" s="163"/>
      <c r="D588" s="163"/>
      <c r="E588" s="163"/>
      <c r="F588" s="164"/>
      <c r="G588" s="165"/>
      <c r="H588" s="166"/>
      <c r="I588" s="167"/>
      <c r="J588" s="168"/>
      <c r="K588" s="168"/>
      <c r="L588" s="168"/>
      <c r="M588" s="168"/>
      <c r="N588" s="168"/>
      <c r="O588" s="168"/>
      <c r="P588" s="168"/>
      <c r="Q588" s="168"/>
      <c r="R588" s="168"/>
      <c r="S588" s="168"/>
      <c r="T588" s="255"/>
      <c r="U588" s="179"/>
      <c r="V588" s="179"/>
      <c r="W588" s="180"/>
      <c r="X588" s="161"/>
      <c r="Y588" s="161"/>
      <c r="Z588" s="161"/>
      <c r="AA588" s="256"/>
      <c r="AB588" s="256"/>
      <c r="AC588" s="256"/>
      <c r="AD588" s="256"/>
      <c r="AE588" s="160" t="str">
        <f t="shared" si="8"/>
        <v/>
      </c>
      <c r="AF588" s="160"/>
      <c r="AG588" s="160"/>
      <c r="AH588" s="160"/>
      <c r="AI588" s="160"/>
      <c r="AJ588" s="160"/>
      <c r="AK588" s="161"/>
      <c r="AL588" s="161"/>
      <c r="AM588" s="161"/>
      <c r="AN588" s="161"/>
      <c r="AO588" s="161"/>
    </row>
    <row r="589" spans="1:41" ht="16" customHeight="1" x14ac:dyDescent="0.35">
      <c r="A589" s="162"/>
      <c r="B589" s="163"/>
      <c r="C589" s="163"/>
      <c r="D589" s="163"/>
      <c r="E589" s="163"/>
      <c r="F589" s="164"/>
      <c r="G589" s="165"/>
      <c r="H589" s="166"/>
      <c r="I589" s="167"/>
      <c r="J589" s="168"/>
      <c r="K589" s="168"/>
      <c r="L589" s="168"/>
      <c r="M589" s="168"/>
      <c r="N589" s="168"/>
      <c r="O589" s="168"/>
      <c r="P589" s="168"/>
      <c r="Q589" s="168"/>
      <c r="R589" s="168"/>
      <c r="S589" s="168"/>
      <c r="T589" s="255"/>
      <c r="U589" s="179"/>
      <c r="V589" s="179"/>
      <c r="W589" s="180"/>
      <c r="X589" s="161"/>
      <c r="Y589" s="161"/>
      <c r="Z589" s="161"/>
      <c r="AA589" s="256"/>
      <c r="AB589" s="256"/>
      <c r="AC589" s="256"/>
      <c r="AD589" s="256"/>
      <c r="AE589" s="160" t="str">
        <f t="shared" si="8"/>
        <v/>
      </c>
      <c r="AF589" s="160"/>
      <c r="AG589" s="160"/>
      <c r="AH589" s="160"/>
      <c r="AI589" s="160"/>
      <c r="AJ589" s="160"/>
      <c r="AK589" s="161"/>
      <c r="AL589" s="161"/>
      <c r="AM589" s="161"/>
      <c r="AN589" s="161"/>
      <c r="AO589" s="161"/>
    </row>
    <row r="590" spans="1:41" ht="16" customHeight="1" x14ac:dyDescent="0.35">
      <c r="A590" s="162"/>
      <c r="B590" s="163"/>
      <c r="C590" s="163"/>
      <c r="D590" s="163"/>
      <c r="E590" s="163"/>
      <c r="F590" s="164"/>
      <c r="G590" s="165"/>
      <c r="H590" s="166"/>
      <c r="I590" s="167"/>
      <c r="J590" s="168"/>
      <c r="K590" s="168"/>
      <c r="L590" s="168"/>
      <c r="M590" s="168"/>
      <c r="N590" s="168"/>
      <c r="O590" s="168"/>
      <c r="P590" s="168"/>
      <c r="Q590" s="168"/>
      <c r="R590" s="168"/>
      <c r="S590" s="168"/>
      <c r="T590" s="255"/>
      <c r="U590" s="179"/>
      <c r="V590" s="179"/>
      <c r="W590" s="180"/>
      <c r="X590" s="161"/>
      <c r="Y590" s="161"/>
      <c r="Z590" s="161"/>
      <c r="AA590" s="256"/>
      <c r="AB590" s="256"/>
      <c r="AC590" s="256"/>
      <c r="AD590" s="256"/>
      <c r="AE590" s="160" t="str">
        <f t="shared" si="8"/>
        <v/>
      </c>
      <c r="AF590" s="160"/>
      <c r="AG590" s="160"/>
      <c r="AH590" s="160"/>
      <c r="AI590" s="160"/>
      <c r="AJ590" s="160"/>
      <c r="AK590" s="161"/>
      <c r="AL590" s="161"/>
      <c r="AM590" s="161"/>
      <c r="AN590" s="161"/>
      <c r="AO590" s="161"/>
    </row>
    <row r="591" spans="1:41" ht="16" customHeight="1" x14ac:dyDescent="0.35">
      <c r="A591" s="162"/>
      <c r="B591" s="163"/>
      <c r="C591" s="163"/>
      <c r="D591" s="163"/>
      <c r="E591" s="163"/>
      <c r="F591" s="164"/>
      <c r="G591" s="165"/>
      <c r="H591" s="166"/>
      <c r="I591" s="167"/>
      <c r="J591" s="168"/>
      <c r="K591" s="168"/>
      <c r="L591" s="168"/>
      <c r="M591" s="168"/>
      <c r="N591" s="168"/>
      <c r="O591" s="168"/>
      <c r="P591" s="168"/>
      <c r="Q591" s="168"/>
      <c r="R591" s="168"/>
      <c r="S591" s="168"/>
      <c r="T591" s="255"/>
      <c r="U591" s="179"/>
      <c r="V591" s="179"/>
      <c r="W591" s="180"/>
      <c r="X591" s="161"/>
      <c r="Y591" s="161"/>
      <c r="Z591" s="161"/>
      <c r="AA591" s="256"/>
      <c r="AB591" s="256"/>
      <c r="AC591" s="256"/>
      <c r="AD591" s="256"/>
      <c r="AE591" s="160" t="str">
        <f t="shared" si="8"/>
        <v/>
      </c>
      <c r="AF591" s="160"/>
      <c r="AG591" s="160"/>
      <c r="AH591" s="160"/>
      <c r="AI591" s="160"/>
      <c r="AJ591" s="160"/>
      <c r="AK591" s="161"/>
      <c r="AL591" s="161"/>
      <c r="AM591" s="161"/>
      <c r="AN591" s="161"/>
      <c r="AO591" s="161"/>
    </row>
    <row r="592" spans="1:41" ht="16" customHeight="1" x14ac:dyDescent="0.35">
      <c r="A592" s="162"/>
      <c r="B592" s="163"/>
      <c r="C592" s="163"/>
      <c r="D592" s="163"/>
      <c r="E592" s="163"/>
      <c r="F592" s="164"/>
      <c r="G592" s="165"/>
      <c r="H592" s="166"/>
      <c r="I592" s="167"/>
      <c r="J592" s="168"/>
      <c r="K592" s="168"/>
      <c r="L592" s="168"/>
      <c r="M592" s="168"/>
      <c r="N592" s="168"/>
      <c r="O592" s="168"/>
      <c r="P592" s="168"/>
      <c r="Q592" s="168"/>
      <c r="R592" s="168"/>
      <c r="S592" s="168"/>
      <c r="T592" s="255"/>
      <c r="U592" s="179"/>
      <c r="V592" s="179"/>
      <c r="W592" s="180"/>
      <c r="X592" s="161"/>
      <c r="Y592" s="161"/>
      <c r="Z592" s="161"/>
      <c r="AA592" s="256"/>
      <c r="AB592" s="256"/>
      <c r="AC592" s="256"/>
      <c r="AD592" s="256"/>
      <c r="AE592" s="160" t="str">
        <f t="shared" si="8"/>
        <v/>
      </c>
      <c r="AF592" s="160"/>
      <c r="AG592" s="160"/>
      <c r="AH592" s="160"/>
      <c r="AI592" s="160"/>
      <c r="AJ592" s="160"/>
      <c r="AK592" s="161"/>
      <c r="AL592" s="161"/>
      <c r="AM592" s="161"/>
      <c r="AN592" s="161"/>
      <c r="AO592" s="161"/>
    </row>
    <row r="593" spans="1:41" ht="16" customHeight="1" x14ac:dyDescent="0.35">
      <c r="A593" s="162"/>
      <c r="B593" s="163"/>
      <c r="C593" s="163"/>
      <c r="D593" s="163"/>
      <c r="E593" s="163"/>
      <c r="F593" s="164"/>
      <c r="G593" s="165"/>
      <c r="H593" s="166"/>
      <c r="I593" s="167"/>
      <c r="J593" s="168"/>
      <c r="K593" s="168"/>
      <c r="L593" s="168"/>
      <c r="M593" s="168"/>
      <c r="N593" s="168"/>
      <c r="O593" s="168"/>
      <c r="P593" s="168"/>
      <c r="Q593" s="168"/>
      <c r="R593" s="168"/>
      <c r="S593" s="168"/>
      <c r="T593" s="255"/>
      <c r="U593" s="179"/>
      <c r="V593" s="179"/>
      <c r="W593" s="180"/>
      <c r="X593" s="161"/>
      <c r="Y593" s="161"/>
      <c r="Z593" s="161"/>
      <c r="AA593" s="256"/>
      <c r="AB593" s="256"/>
      <c r="AC593" s="256"/>
      <c r="AD593" s="256"/>
      <c r="AE593" s="160" t="str">
        <f t="shared" si="8"/>
        <v/>
      </c>
      <c r="AF593" s="160"/>
      <c r="AG593" s="160"/>
      <c r="AH593" s="160"/>
      <c r="AI593" s="160"/>
      <c r="AJ593" s="160"/>
      <c r="AK593" s="161"/>
      <c r="AL593" s="161"/>
      <c r="AM593" s="161"/>
      <c r="AN593" s="161"/>
      <c r="AO593" s="161"/>
    </row>
    <row r="594" spans="1:41" ht="16" customHeight="1" x14ac:dyDescent="0.35">
      <c r="A594" s="162"/>
      <c r="B594" s="163"/>
      <c r="C594" s="163"/>
      <c r="D594" s="163"/>
      <c r="E594" s="163"/>
      <c r="F594" s="164"/>
      <c r="G594" s="165"/>
      <c r="H594" s="166"/>
      <c r="I594" s="167"/>
      <c r="J594" s="168"/>
      <c r="K594" s="168"/>
      <c r="L594" s="168"/>
      <c r="M594" s="168"/>
      <c r="N594" s="168"/>
      <c r="O594" s="168"/>
      <c r="P594" s="168"/>
      <c r="Q594" s="168"/>
      <c r="R594" s="168"/>
      <c r="S594" s="168"/>
      <c r="T594" s="255"/>
      <c r="U594" s="179"/>
      <c r="V594" s="179"/>
      <c r="W594" s="180"/>
      <c r="X594" s="161"/>
      <c r="Y594" s="161"/>
      <c r="Z594" s="161"/>
      <c r="AA594" s="256"/>
      <c r="AB594" s="256"/>
      <c r="AC594" s="256"/>
      <c r="AD594" s="256"/>
      <c r="AE594" s="160" t="str">
        <f t="shared" si="8"/>
        <v/>
      </c>
      <c r="AF594" s="160"/>
      <c r="AG594" s="160"/>
      <c r="AH594" s="160"/>
      <c r="AI594" s="160"/>
      <c r="AJ594" s="160"/>
      <c r="AK594" s="161"/>
      <c r="AL594" s="161"/>
      <c r="AM594" s="161"/>
      <c r="AN594" s="161"/>
      <c r="AO594" s="161"/>
    </row>
    <row r="595" spans="1:41" ht="16" customHeight="1" x14ac:dyDescent="0.35">
      <c r="A595" s="162"/>
      <c r="B595" s="163"/>
      <c r="C595" s="163"/>
      <c r="D595" s="163"/>
      <c r="E595" s="163"/>
      <c r="F595" s="164"/>
      <c r="G595" s="165"/>
      <c r="H595" s="166"/>
      <c r="I595" s="167"/>
      <c r="J595" s="168"/>
      <c r="K595" s="168"/>
      <c r="L595" s="168"/>
      <c r="M595" s="168"/>
      <c r="N595" s="168"/>
      <c r="O595" s="168"/>
      <c r="P595" s="168"/>
      <c r="Q595" s="168"/>
      <c r="R595" s="168"/>
      <c r="S595" s="168"/>
      <c r="T595" s="255"/>
      <c r="U595" s="179"/>
      <c r="V595" s="179"/>
      <c r="W595" s="180"/>
      <c r="X595" s="161"/>
      <c r="Y595" s="161"/>
      <c r="Z595" s="161"/>
      <c r="AA595" s="256"/>
      <c r="AB595" s="256"/>
      <c r="AC595" s="256"/>
      <c r="AD595" s="256"/>
      <c r="AE595" s="160" t="str">
        <f t="shared" si="8"/>
        <v/>
      </c>
      <c r="AF595" s="160"/>
      <c r="AG595" s="160"/>
      <c r="AH595" s="160"/>
      <c r="AI595" s="160"/>
      <c r="AJ595" s="160"/>
      <c r="AK595" s="161"/>
      <c r="AL595" s="161"/>
      <c r="AM595" s="161"/>
      <c r="AN595" s="161"/>
      <c r="AO595" s="161"/>
    </row>
    <row r="596" spans="1:41" ht="16" customHeight="1" x14ac:dyDescent="0.35">
      <c r="A596" s="162"/>
      <c r="B596" s="163"/>
      <c r="C596" s="163"/>
      <c r="D596" s="163"/>
      <c r="E596" s="163"/>
      <c r="F596" s="164"/>
      <c r="G596" s="165"/>
      <c r="H596" s="166"/>
      <c r="I596" s="167"/>
      <c r="J596" s="168"/>
      <c r="K596" s="168"/>
      <c r="L596" s="168"/>
      <c r="M596" s="168"/>
      <c r="N596" s="168"/>
      <c r="O596" s="168"/>
      <c r="P596" s="168"/>
      <c r="Q596" s="168"/>
      <c r="R596" s="168"/>
      <c r="S596" s="168"/>
      <c r="T596" s="255"/>
      <c r="U596" s="179"/>
      <c r="V596" s="179"/>
      <c r="W596" s="180"/>
      <c r="X596" s="161"/>
      <c r="Y596" s="161"/>
      <c r="Z596" s="161"/>
      <c r="AA596" s="256"/>
      <c r="AB596" s="256"/>
      <c r="AC596" s="256"/>
      <c r="AD596" s="256"/>
      <c r="AE596" s="160" t="str">
        <f t="shared" si="8"/>
        <v/>
      </c>
      <c r="AF596" s="160"/>
      <c r="AG596" s="160"/>
      <c r="AH596" s="160"/>
      <c r="AI596" s="160"/>
      <c r="AJ596" s="160"/>
      <c r="AK596" s="161"/>
      <c r="AL596" s="161"/>
      <c r="AM596" s="161"/>
      <c r="AN596" s="161"/>
      <c r="AO596" s="161"/>
    </row>
    <row r="597" spans="1:41" ht="16" customHeight="1" x14ac:dyDescent="0.35">
      <c r="A597" s="162"/>
      <c r="B597" s="163"/>
      <c r="C597" s="163"/>
      <c r="D597" s="163"/>
      <c r="E597" s="163"/>
      <c r="F597" s="164"/>
      <c r="G597" s="165"/>
      <c r="H597" s="166"/>
      <c r="I597" s="167"/>
      <c r="J597" s="168"/>
      <c r="K597" s="168"/>
      <c r="L597" s="168"/>
      <c r="M597" s="168"/>
      <c r="N597" s="168"/>
      <c r="O597" s="168"/>
      <c r="P597" s="168"/>
      <c r="Q597" s="168"/>
      <c r="R597" s="168"/>
      <c r="S597" s="168"/>
      <c r="T597" s="255"/>
      <c r="U597" s="179"/>
      <c r="V597" s="179"/>
      <c r="W597" s="180"/>
      <c r="X597" s="161"/>
      <c r="Y597" s="161"/>
      <c r="Z597" s="161"/>
      <c r="AA597" s="256"/>
      <c r="AB597" s="256"/>
      <c r="AC597" s="256"/>
      <c r="AD597" s="256"/>
      <c r="AE597" s="160" t="str">
        <f t="shared" si="8"/>
        <v/>
      </c>
      <c r="AF597" s="160"/>
      <c r="AG597" s="160"/>
      <c r="AH597" s="160"/>
      <c r="AI597" s="160"/>
      <c r="AJ597" s="160"/>
      <c r="AK597" s="161"/>
      <c r="AL597" s="161"/>
      <c r="AM597" s="161"/>
      <c r="AN597" s="161"/>
      <c r="AO597" s="161"/>
    </row>
    <row r="598" spans="1:41" ht="16" customHeight="1" x14ac:dyDescent="0.35">
      <c r="A598" s="162"/>
      <c r="B598" s="163"/>
      <c r="C598" s="163"/>
      <c r="D598" s="163"/>
      <c r="E598" s="163"/>
      <c r="F598" s="164"/>
      <c r="G598" s="165"/>
      <c r="H598" s="166"/>
      <c r="I598" s="167"/>
      <c r="J598" s="168"/>
      <c r="K598" s="168"/>
      <c r="L598" s="168"/>
      <c r="M598" s="168"/>
      <c r="N598" s="168"/>
      <c r="O598" s="168"/>
      <c r="P598" s="168"/>
      <c r="Q598" s="168"/>
      <c r="R598" s="168"/>
      <c r="S598" s="168"/>
      <c r="T598" s="255"/>
      <c r="U598" s="179"/>
      <c r="V598" s="179"/>
      <c r="W598" s="180"/>
      <c r="X598" s="161"/>
      <c r="Y598" s="161"/>
      <c r="Z598" s="161"/>
      <c r="AA598" s="256"/>
      <c r="AB598" s="256"/>
      <c r="AC598" s="256"/>
      <c r="AD598" s="256"/>
      <c r="AE598" s="160" t="str">
        <f t="shared" si="8"/>
        <v/>
      </c>
      <c r="AF598" s="160"/>
      <c r="AG598" s="160"/>
      <c r="AH598" s="160"/>
      <c r="AI598" s="160"/>
      <c r="AJ598" s="160"/>
      <c r="AK598" s="161"/>
      <c r="AL598" s="161"/>
      <c r="AM598" s="161"/>
      <c r="AN598" s="161"/>
      <c r="AO598" s="161"/>
    </row>
    <row r="599" spans="1:41" ht="16" customHeight="1" x14ac:dyDescent="0.35">
      <c r="A599" s="162"/>
      <c r="B599" s="163"/>
      <c r="C599" s="163"/>
      <c r="D599" s="163"/>
      <c r="E599" s="163"/>
      <c r="F599" s="164"/>
      <c r="G599" s="165"/>
      <c r="H599" s="166"/>
      <c r="I599" s="167"/>
      <c r="J599" s="168"/>
      <c r="K599" s="168"/>
      <c r="L599" s="168"/>
      <c r="M599" s="168"/>
      <c r="N599" s="168"/>
      <c r="O599" s="168"/>
      <c r="P599" s="168"/>
      <c r="Q599" s="168"/>
      <c r="R599" s="168"/>
      <c r="S599" s="168"/>
      <c r="T599" s="255"/>
      <c r="U599" s="179"/>
      <c r="V599" s="179"/>
      <c r="W599" s="180"/>
      <c r="X599" s="161"/>
      <c r="Y599" s="161"/>
      <c r="Z599" s="161"/>
      <c r="AA599" s="256"/>
      <c r="AB599" s="256"/>
      <c r="AC599" s="256"/>
      <c r="AD599" s="256"/>
      <c r="AE599" s="160" t="str">
        <f t="shared" si="8"/>
        <v/>
      </c>
      <c r="AF599" s="160"/>
      <c r="AG599" s="160"/>
      <c r="AH599" s="160"/>
      <c r="AI599" s="160"/>
      <c r="AJ599" s="160"/>
      <c r="AK599" s="161"/>
      <c r="AL599" s="161"/>
      <c r="AM599" s="161"/>
      <c r="AN599" s="161"/>
      <c r="AO599" s="161"/>
    </row>
    <row r="600" spans="1:41" ht="16" customHeight="1" x14ac:dyDescent="0.35">
      <c r="A600" s="162"/>
      <c r="B600" s="163"/>
      <c r="C600" s="163"/>
      <c r="D600" s="163"/>
      <c r="E600" s="163"/>
      <c r="F600" s="164"/>
      <c r="G600" s="165"/>
      <c r="H600" s="166"/>
      <c r="I600" s="167"/>
      <c r="J600" s="168"/>
      <c r="K600" s="168"/>
      <c r="L600" s="168"/>
      <c r="M600" s="168"/>
      <c r="N600" s="168"/>
      <c r="O600" s="168"/>
      <c r="P600" s="168"/>
      <c r="Q600" s="168"/>
      <c r="R600" s="168"/>
      <c r="S600" s="168"/>
      <c r="T600" s="255"/>
      <c r="U600" s="179"/>
      <c r="V600" s="179"/>
      <c r="W600" s="180"/>
      <c r="X600" s="161"/>
      <c r="Y600" s="161"/>
      <c r="Z600" s="161"/>
      <c r="AA600" s="256"/>
      <c r="AB600" s="256"/>
      <c r="AC600" s="256"/>
      <c r="AD600" s="256"/>
      <c r="AE600" s="160" t="str">
        <f t="shared" si="8"/>
        <v/>
      </c>
      <c r="AF600" s="160"/>
      <c r="AG600" s="160"/>
      <c r="AH600" s="160"/>
      <c r="AI600" s="160"/>
      <c r="AJ600" s="160"/>
      <c r="AK600" s="161"/>
      <c r="AL600" s="161"/>
      <c r="AM600" s="161"/>
      <c r="AN600" s="161"/>
      <c r="AO600" s="161"/>
    </row>
    <row r="601" spans="1:41" ht="16" customHeight="1" x14ac:dyDescent="0.35">
      <c r="A601" s="162"/>
      <c r="B601" s="163"/>
      <c r="C601" s="163"/>
      <c r="D601" s="163"/>
      <c r="E601" s="163"/>
      <c r="F601" s="164"/>
      <c r="G601" s="165"/>
      <c r="H601" s="166"/>
      <c r="I601" s="167"/>
      <c r="J601" s="168"/>
      <c r="K601" s="168"/>
      <c r="L601" s="168"/>
      <c r="M601" s="168"/>
      <c r="N601" s="168"/>
      <c r="O601" s="168"/>
      <c r="P601" s="168"/>
      <c r="Q601" s="168"/>
      <c r="R601" s="168"/>
      <c r="S601" s="168"/>
      <c r="T601" s="255"/>
      <c r="U601" s="179"/>
      <c r="V601" s="179"/>
      <c r="W601" s="180"/>
      <c r="X601" s="161"/>
      <c r="Y601" s="161"/>
      <c r="Z601" s="161"/>
      <c r="AA601" s="256"/>
      <c r="AB601" s="256"/>
      <c r="AC601" s="256"/>
      <c r="AD601" s="256"/>
      <c r="AE601" s="160" t="str">
        <f t="shared" si="8"/>
        <v/>
      </c>
      <c r="AF601" s="160"/>
      <c r="AG601" s="160"/>
      <c r="AH601" s="160"/>
      <c r="AI601" s="160"/>
      <c r="AJ601" s="160"/>
      <c r="AK601" s="161"/>
      <c r="AL601" s="161"/>
      <c r="AM601" s="161"/>
      <c r="AN601" s="161"/>
      <c r="AO601" s="161"/>
    </row>
    <row r="602" spans="1:41" ht="16" customHeight="1" x14ac:dyDescent="0.35">
      <c r="A602" s="162"/>
      <c r="B602" s="163"/>
      <c r="C602" s="163"/>
      <c r="D602" s="163"/>
      <c r="E602" s="163"/>
      <c r="F602" s="164"/>
      <c r="G602" s="165"/>
      <c r="H602" s="166"/>
      <c r="I602" s="167"/>
      <c r="J602" s="168"/>
      <c r="K602" s="168"/>
      <c r="L602" s="168"/>
      <c r="M602" s="168"/>
      <c r="N602" s="168"/>
      <c r="O602" s="168"/>
      <c r="P602" s="168"/>
      <c r="Q602" s="168"/>
      <c r="R602" s="168"/>
      <c r="S602" s="168"/>
      <c r="T602" s="255"/>
      <c r="U602" s="179"/>
      <c r="V602" s="179"/>
      <c r="W602" s="180"/>
      <c r="X602" s="161"/>
      <c r="Y602" s="161"/>
      <c r="Z602" s="161"/>
      <c r="AA602" s="256"/>
      <c r="AB602" s="256"/>
      <c r="AC602" s="256"/>
      <c r="AD602" s="256"/>
      <c r="AE602" s="160" t="str">
        <f t="shared" si="8"/>
        <v/>
      </c>
      <c r="AF602" s="160"/>
      <c r="AG602" s="160"/>
      <c r="AH602" s="160"/>
      <c r="AI602" s="160"/>
      <c r="AJ602" s="160"/>
      <c r="AK602" s="161"/>
      <c r="AL602" s="161"/>
      <c r="AM602" s="161"/>
      <c r="AN602" s="161"/>
      <c r="AO602" s="161"/>
    </row>
    <row r="603" spans="1:41" ht="16" customHeight="1" x14ac:dyDescent="0.35">
      <c r="A603" s="162"/>
      <c r="B603" s="163"/>
      <c r="C603" s="163"/>
      <c r="D603" s="163"/>
      <c r="E603" s="163"/>
      <c r="F603" s="164"/>
      <c r="G603" s="165"/>
      <c r="H603" s="166"/>
      <c r="I603" s="167"/>
      <c r="J603" s="168"/>
      <c r="K603" s="168"/>
      <c r="L603" s="168"/>
      <c r="M603" s="168"/>
      <c r="N603" s="168"/>
      <c r="O603" s="168"/>
      <c r="P603" s="168"/>
      <c r="Q603" s="168"/>
      <c r="R603" s="168"/>
      <c r="S603" s="168"/>
      <c r="T603" s="255"/>
      <c r="U603" s="179"/>
      <c r="V603" s="179"/>
      <c r="W603" s="180"/>
      <c r="X603" s="161"/>
      <c r="Y603" s="161"/>
      <c r="Z603" s="161"/>
      <c r="AA603" s="256"/>
      <c r="AB603" s="256"/>
      <c r="AC603" s="256"/>
      <c r="AD603" s="256"/>
      <c r="AE603" s="160" t="str">
        <f t="shared" ref="AE603:AE666" si="9">IF(AA603="","",ROUND(T603*AA603,0))</f>
        <v/>
      </c>
      <c r="AF603" s="160"/>
      <c r="AG603" s="160"/>
      <c r="AH603" s="160"/>
      <c r="AI603" s="160"/>
      <c r="AJ603" s="160"/>
      <c r="AK603" s="161"/>
      <c r="AL603" s="161"/>
      <c r="AM603" s="161"/>
      <c r="AN603" s="161"/>
      <c r="AO603" s="161"/>
    </row>
    <row r="604" spans="1:41" ht="16" customHeight="1" x14ac:dyDescent="0.35">
      <c r="A604" s="162"/>
      <c r="B604" s="163"/>
      <c r="C604" s="163"/>
      <c r="D604" s="163"/>
      <c r="E604" s="163"/>
      <c r="F604" s="164"/>
      <c r="G604" s="165"/>
      <c r="H604" s="166"/>
      <c r="I604" s="167"/>
      <c r="J604" s="168"/>
      <c r="K604" s="168"/>
      <c r="L604" s="168"/>
      <c r="M604" s="168"/>
      <c r="N604" s="168"/>
      <c r="O604" s="168"/>
      <c r="P604" s="168"/>
      <c r="Q604" s="168"/>
      <c r="R604" s="168"/>
      <c r="S604" s="168"/>
      <c r="T604" s="255"/>
      <c r="U604" s="179"/>
      <c r="V604" s="179"/>
      <c r="W604" s="180"/>
      <c r="X604" s="161"/>
      <c r="Y604" s="161"/>
      <c r="Z604" s="161"/>
      <c r="AA604" s="256"/>
      <c r="AB604" s="256"/>
      <c r="AC604" s="256"/>
      <c r="AD604" s="256"/>
      <c r="AE604" s="160" t="str">
        <f t="shared" si="9"/>
        <v/>
      </c>
      <c r="AF604" s="160"/>
      <c r="AG604" s="160"/>
      <c r="AH604" s="160"/>
      <c r="AI604" s="160"/>
      <c r="AJ604" s="160"/>
      <c r="AK604" s="161"/>
      <c r="AL604" s="161"/>
      <c r="AM604" s="161"/>
      <c r="AN604" s="161"/>
      <c r="AO604" s="161"/>
    </row>
    <row r="605" spans="1:41" ht="16" customHeight="1" x14ac:dyDescent="0.35">
      <c r="A605" s="162"/>
      <c r="B605" s="163"/>
      <c r="C605" s="163"/>
      <c r="D605" s="163"/>
      <c r="E605" s="163"/>
      <c r="F605" s="164"/>
      <c r="G605" s="165"/>
      <c r="H605" s="166"/>
      <c r="I605" s="167"/>
      <c r="J605" s="168"/>
      <c r="K605" s="168"/>
      <c r="L605" s="168"/>
      <c r="M605" s="168"/>
      <c r="N605" s="168"/>
      <c r="O605" s="168"/>
      <c r="P605" s="168"/>
      <c r="Q605" s="168"/>
      <c r="R605" s="168"/>
      <c r="S605" s="168"/>
      <c r="T605" s="255"/>
      <c r="U605" s="179"/>
      <c r="V605" s="179"/>
      <c r="W605" s="180"/>
      <c r="X605" s="161"/>
      <c r="Y605" s="161"/>
      <c r="Z605" s="161"/>
      <c r="AA605" s="256"/>
      <c r="AB605" s="256"/>
      <c r="AC605" s="256"/>
      <c r="AD605" s="256"/>
      <c r="AE605" s="160" t="str">
        <f t="shared" si="9"/>
        <v/>
      </c>
      <c r="AF605" s="160"/>
      <c r="AG605" s="160"/>
      <c r="AH605" s="160"/>
      <c r="AI605" s="160"/>
      <c r="AJ605" s="160"/>
      <c r="AK605" s="161"/>
      <c r="AL605" s="161"/>
      <c r="AM605" s="161"/>
      <c r="AN605" s="161"/>
      <c r="AO605" s="161"/>
    </row>
    <row r="606" spans="1:41" ht="16" customHeight="1" x14ac:dyDescent="0.35">
      <c r="A606" s="162"/>
      <c r="B606" s="163"/>
      <c r="C606" s="163"/>
      <c r="D606" s="163"/>
      <c r="E606" s="163"/>
      <c r="F606" s="164"/>
      <c r="G606" s="165"/>
      <c r="H606" s="166"/>
      <c r="I606" s="167"/>
      <c r="J606" s="168"/>
      <c r="K606" s="168"/>
      <c r="L606" s="168"/>
      <c r="M606" s="168"/>
      <c r="N606" s="168"/>
      <c r="O606" s="168"/>
      <c r="P606" s="168"/>
      <c r="Q606" s="168"/>
      <c r="R606" s="168"/>
      <c r="S606" s="168"/>
      <c r="T606" s="255"/>
      <c r="U606" s="179"/>
      <c r="V606" s="179"/>
      <c r="W606" s="180"/>
      <c r="X606" s="161"/>
      <c r="Y606" s="161"/>
      <c r="Z606" s="161"/>
      <c r="AA606" s="256"/>
      <c r="AB606" s="256"/>
      <c r="AC606" s="256"/>
      <c r="AD606" s="256"/>
      <c r="AE606" s="160" t="str">
        <f t="shared" si="9"/>
        <v/>
      </c>
      <c r="AF606" s="160"/>
      <c r="AG606" s="160"/>
      <c r="AH606" s="160"/>
      <c r="AI606" s="160"/>
      <c r="AJ606" s="160"/>
      <c r="AK606" s="161"/>
      <c r="AL606" s="161"/>
      <c r="AM606" s="161"/>
      <c r="AN606" s="161"/>
      <c r="AO606" s="161"/>
    </row>
    <row r="607" spans="1:41" ht="16" customHeight="1" x14ac:dyDescent="0.35">
      <c r="A607" s="162"/>
      <c r="B607" s="163"/>
      <c r="C607" s="163"/>
      <c r="D607" s="163"/>
      <c r="E607" s="163"/>
      <c r="F607" s="164"/>
      <c r="G607" s="165"/>
      <c r="H607" s="166"/>
      <c r="I607" s="167"/>
      <c r="J607" s="168"/>
      <c r="K607" s="168"/>
      <c r="L607" s="168"/>
      <c r="M607" s="168"/>
      <c r="N607" s="168"/>
      <c r="O607" s="168"/>
      <c r="P607" s="168"/>
      <c r="Q607" s="168"/>
      <c r="R607" s="168"/>
      <c r="S607" s="168"/>
      <c r="T607" s="255"/>
      <c r="U607" s="179"/>
      <c r="V607" s="179"/>
      <c r="W607" s="180"/>
      <c r="X607" s="161"/>
      <c r="Y607" s="161"/>
      <c r="Z607" s="161"/>
      <c r="AA607" s="256"/>
      <c r="AB607" s="256"/>
      <c r="AC607" s="256"/>
      <c r="AD607" s="256"/>
      <c r="AE607" s="160" t="str">
        <f t="shared" si="9"/>
        <v/>
      </c>
      <c r="AF607" s="160"/>
      <c r="AG607" s="160"/>
      <c r="AH607" s="160"/>
      <c r="AI607" s="160"/>
      <c r="AJ607" s="160"/>
      <c r="AK607" s="161"/>
      <c r="AL607" s="161"/>
      <c r="AM607" s="161"/>
      <c r="AN607" s="161"/>
      <c r="AO607" s="161"/>
    </row>
    <row r="608" spans="1:41" ht="16" customHeight="1" x14ac:dyDescent="0.35">
      <c r="A608" s="162"/>
      <c r="B608" s="163"/>
      <c r="C608" s="163"/>
      <c r="D608" s="163"/>
      <c r="E608" s="163"/>
      <c r="F608" s="164"/>
      <c r="G608" s="165"/>
      <c r="H608" s="166"/>
      <c r="I608" s="167"/>
      <c r="J608" s="168"/>
      <c r="K608" s="168"/>
      <c r="L608" s="168"/>
      <c r="M608" s="168"/>
      <c r="N608" s="168"/>
      <c r="O608" s="168"/>
      <c r="P608" s="168"/>
      <c r="Q608" s="168"/>
      <c r="R608" s="168"/>
      <c r="S608" s="168"/>
      <c r="T608" s="255"/>
      <c r="U608" s="179"/>
      <c r="V608" s="179"/>
      <c r="W608" s="180"/>
      <c r="X608" s="161"/>
      <c r="Y608" s="161"/>
      <c r="Z608" s="161"/>
      <c r="AA608" s="256"/>
      <c r="AB608" s="256"/>
      <c r="AC608" s="256"/>
      <c r="AD608" s="256"/>
      <c r="AE608" s="160" t="str">
        <f t="shared" si="9"/>
        <v/>
      </c>
      <c r="AF608" s="160"/>
      <c r="AG608" s="160"/>
      <c r="AH608" s="160"/>
      <c r="AI608" s="160"/>
      <c r="AJ608" s="160"/>
      <c r="AK608" s="161"/>
      <c r="AL608" s="161"/>
      <c r="AM608" s="161"/>
      <c r="AN608" s="161"/>
      <c r="AO608" s="161"/>
    </row>
    <row r="609" spans="1:41" ht="16" customHeight="1" x14ac:dyDescent="0.35">
      <c r="A609" s="162"/>
      <c r="B609" s="163"/>
      <c r="C609" s="163"/>
      <c r="D609" s="163"/>
      <c r="E609" s="163"/>
      <c r="F609" s="164"/>
      <c r="G609" s="165"/>
      <c r="H609" s="166"/>
      <c r="I609" s="167"/>
      <c r="J609" s="168"/>
      <c r="K609" s="168"/>
      <c r="L609" s="168"/>
      <c r="M609" s="168"/>
      <c r="N609" s="168"/>
      <c r="O609" s="168"/>
      <c r="P609" s="168"/>
      <c r="Q609" s="168"/>
      <c r="R609" s="168"/>
      <c r="S609" s="168"/>
      <c r="T609" s="255"/>
      <c r="U609" s="179"/>
      <c r="V609" s="179"/>
      <c r="W609" s="180"/>
      <c r="X609" s="161"/>
      <c r="Y609" s="161"/>
      <c r="Z609" s="161"/>
      <c r="AA609" s="256"/>
      <c r="AB609" s="256"/>
      <c r="AC609" s="256"/>
      <c r="AD609" s="256"/>
      <c r="AE609" s="160" t="str">
        <f t="shared" si="9"/>
        <v/>
      </c>
      <c r="AF609" s="160"/>
      <c r="AG609" s="160"/>
      <c r="AH609" s="160"/>
      <c r="AI609" s="160"/>
      <c r="AJ609" s="160"/>
      <c r="AK609" s="161"/>
      <c r="AL609" s="161"/>
      <c r="AM609" s="161"/>
      <c r="AN609" s="161"/>
      <c r="AO609" s="161"/>
    </row>
    <row r="610" spans="1:41" ht="16" customHeight="1" x14ac:dyDescent="0.35">
      <c r="A610" s="162"/>
      <c r="B610" s="163"/>
      <c r="C610" s="163"/>
      <c r="D610" s="163"/>
      <c r="E610" s="163"/>
      <c r="F610" s="164"/>
      <c r="G610" s="165"/>
      <c r="H610" s="166"/>
      <c r="I610" s="167"/>
      <c r="J610" s="168"/>
      <c r="K610" s="168"/>
      <c r="L610" s="168"/>
      <c r="M610" s="168"/>
      <c r="N610" s="168"/>
      <c r="O610" s="168"/>
      <c r="P610" s="168"/>
      <c r="Q610" s="168"/>
      <c r="R610" s="168"/>
      <c r="S610" s="168"/>
      <c r="T610" s="255"/>
      <c r="U610" s="179"/>
      <c r="V610" s="179"/>
      <c r="W610" s="180"/>
      <c r="X610" s="161"/>
      <c r="Y610" s="161"/>
      <c r="Z610" s="161"/>
      <c r="AA610" s="256"/>
      <c r="AB610" s="256"/>
      <c r="AC610" s="256"/>
      <c r="AD610" s="256"/>
      <c r="AE610" s="160" t="str">
        <f t="shared" si="9"/>
        <v/>
      </c>
      <c r="AF610" s="160"/>
      <c r="AG610" s="160"/>
      <c r="AH610" s="160"/>
      <c r="AI610" s="160"/>
      <c r="AJ610" s="160"/>
      <c r="AK610" s="161"/>
      <c r="AL610" s="161"/>
      <c r="AM610" s="161"/>
      <c r="AN610" s="161"/>
      <c r="AO610" s="161"/>
    </row>
    <row r="611" spans="1:41" ht="16" customHeight="1" x14ac:dyDescent="0.35">
      <c r="A611" s="162"/>
      <c r="B611" s="163"/>
      <c r="C611" s="163"/>
      <c r="D611" s="163"/>
      <c r="E611" s="163"/>
      <c r="F611" s="164"/>
      <c r="G611" s="165"/>
      <c r="H611" s="166"/>
      <c r="I611" s="167"/>
      <c r="J611" s="168"/>
      <c r="K611" s="168"/>
      <c r="L611" s="168"/>
      <c r="M611" s="168"/>
      <c r="N611" s="168"/>
      <c r="O611" s="168"/>
      <c r="P611" s="168"/>
      <c r="Q611" s="168"/>
      <c r="R611" s="168"/>
      <c r="S611" s="168"/>
      <c r="T611" s="255"/>
      <c r="U611" s="179"/>
      <c r="V611" s="179"/>
      <c r="W611" s="180"/>
      <c r="X611" s="161"/>
      <c r="Y611" s="161"/>
      <c r="Z611" s="161"/>
      <c r="AA611" s="256"/>
      <c r="AB611" s="256"/>
      <c r="AC611" s="256"/>
      <c r="AD611" s="256"/>
      <c r="AE611" s="160" t="str">
        <f t="shared" si="9"/>
        <v/>
      </c>
      <c r="AF611" s="160"/>
      <c r="AG611" s="160"/>
      <c r="AH611" s="160"/>
      <c r="AI611" s="160"/>
      <c r="AJ611" s="160"/>
      <c r="AK611" s="161"/>
      <c r="AL611" s="161"/>
      <c r="AM611" s="161"/>
      <c r="AN611" s="161"/>
      <c r="AO611" s="161"/>
    </row>
    <row r="612" spans="1:41" ht="16" customHeight="1" x14ac:dyDescent="0.35">
      <c r="A612" s="162"/>
      <c r="B612" s="163"/>
      <c r="C612" s="163"/>
      <c r="D612" s="163"/>
      <c r="E612" s="163"/>
      <c r="F612" s="164"/>
      <c r="G612" s="165"/>
      <c r="H612" s="166"/>
      <c r="I612" s="167"/>
      <c r="J612" s="168"/>
      <c r="K612" s="168"/>
      <c r="L612" s="168"/>
      <c r="M612" s="168"/>
      <c r="N612" s="168"/>
      <c r="O612" s="168"/>
      <c r="P612" s="168"/>
      <c r="Q612" s="168"/>
      <c r="R612" s="168"/>
      <c r="S612" s="168"/>
      <c r="T612" s="255"/>
      <c r="U612" s="179"/>
      <c r="V612" s="179"/>
      <c r="W612" s="180"/>
      <c r="X612" s="161"/>
      <c r="Y612" s="161"/>
      <c r="Z612" s="161"/>
      <c r="AA612" s="256"/>
      <c r="AB612" s="256"/>
      <c r="AC612" s="256"/>
      <c r="AD612" s="256"/>
      <c r="AE612" s="160" t="str">
        <f t="shared" si="9"/>
        <v/>
      </c>
      <c r="AF612" s="160"/>
      <c r="AG612" s="160"/>
      <c r="AH612" s="160"/>
      <c r="AI612" s="160"/>
      <c r="AJ612" s="160"/>
      <c r="AK612" s="161"/>
      <c r="AL612" s="161"/>
      <c r="AM612" s="161"/>
      <c r="AN612" s="161"/>
      <c r="AO612" s="161"/>
    </row>
    <row r="613" spans="1:41" ht="16" customHeight="1" x14ac:dyDescent="0.35">
      <c r="A613" s="162"/>
      <c r="B613" s="163"/>
      <c r="C613" s="163"/>
      <c r="D613" s="163"/>
      <c r="E613" s="163"/>
      <c r="F613" s="164"/>
      <c r="G613" s="165"/>
      <c r="H613" s="166"/>
      <c r="I613" s="167"/>
      <c r="J613" s="168"/>
      <c r="K613" s="168"/>
      <c r="L613" s="168"/>
      <c r="M613" s="168"/>
      <c r="N613" s="168"/>
      <c r="O613" s="168"/>
      <c r="P613" s="168"/>
      <c r="Q613" s="168"/>
      <c r="R613" s="168"/>
      <c r="S613" s="168"/>
      <c r="T613" s="255"/>
      <c r="U613" s="179"/>
      <c r="V613" s="179"/>
      <c r="W613" s="180"/>
      <c r="X613" s="161"/>
      <c r="Y613" s="161"/>
      <c r="Z613" s="161"/>
      <c r="AA613" s="256"/>
      <c r="AB613" s="256"/>
      <c r="AC613" s="256"/>
      <c r="AD613" s="256"/>
      <c r="AE613" s="160" t="str">
        <f t="shared" si="9"/>
        <v/>
      </c>
      <c r="AF613" s="160"/>
      <c r="AG613" s="160"/>
      <c r="AH613" s="160"/>
      <c r="AI613" s="160"/>
      <c r="AJ613" s="160"/>
      <c r="AK613" s="161"/>
      <c r="AL613" s="161"/>
      <c r="AM613" s="161"/>
      <c r="AN613" s="161"/>
      <c r="AO613" s="161"/>
    </row>
    <row r="614" spans="1:41" ht="16" customHeight="1" x14ac:dyDescent="0.35">
      <c r="A614" s="162"/>
      <c r="B614" s="163"/>
      <c r="C614" s="163"/>
      <c r="D614" s="163"/>
      <c r="E614" s="163"/>
      <c r="F614" s="164"/>
      <c r="G614" s="165"/>
      <c r="H614" s="166"/>
      <c r="I614" s="167"/>
      <c r="J614" s="168"/>
      <c r="K614" s="168"/>
      <c r="L614" s="168"/>
      <c r="M614" s="168"/>
      <c r="N614" s="168"/>
      <c r="O614" s="168"/>
      <c r="P614" s="168"/>
      <c r="Q614" s="168"/>
      <c r="R614" s="168"/>
      <c r="S614" s="168"/>
      <c r="T614" s="255"/>
      <c r="U614" s="179"/>
      <c r="V614" s="179"/>
      <c r="W614" s="180"/>
      <c r="X614" s="161"/>
      <c r="Y614" s="161"/>
      <c r="Z614" s="161"/>
      <c r="AA614" s="256"/>
      <c r="AB614" s="256"/>
      <c r="AC614" s="256"/>
      <c r="AD614" s="256"/>
      <c r="AE614" s="160" t="str">
        <f t="shared" si="9"/>
        <v/>
      </c>
      <c r="AF614" s="160"/>
      <c r="AG614" s="160"/>
      <c r="AH614" s="160"/>
      <c r="AI614" s="160"/>
      <c r="AJ614" s="160"/>
      <c r="AK614" s="161"/>
      <c r="AL614" s="161"/>
      <c r="AM614" s="161"/>
      <c r="AN614" s="161"/>
      <c r="AO614" s="161"/>
    </row>
    <row r="615" spans="1:41" ht="16" customHeight="1" x14ac:dyDescent="0.35">
      <c r="A615" s="162"/>
      <c r="B615" s="163"/>
      <c r="C615" s="163"/>
      <c r="D615" s="163"/>
      <c r="E615" s="163"/>
      <c r="F615" s="164"/>
      <c r="G615" s="165"/>
      <c r="H615" s="166"/>
      <c r="I615" s="167"/>
      <c r="J615" s="168"/>
      <c r="K615" s="168"/>
      <c r="L615" s="168"/>
      <c r="M615" s="168"/>
      <c r="N615" s="168"/>
      <c r="O615" s="168"/>
      <c r="P615" s="168"/>
      <c r="Q615" s="168"/>
      <c r="R615" s="168"/>
      <c r="S615" s="168"/>
      <c r="T615" s="255"/>
      <c r="U615" s="179"/>
      <c r="V615" s="179"/>
      <c r="W615" s="180"/>
      <c r="X615" s="161"/>
      <c r="Y615" s="161"/>
      <c r="Z615" s="161"/>
      <c r="AA615" s="256"/>
      <c r="AB615" s="256"/>
      <c r="AC615" s="256"/>
      <c r="AD615" s="256"/>
      <c r="AE615" s="160" t="str">
        <f t="shared" si="9"/>
        <v/>
      </c>
      <c r="AF615" s="160"/>
      <c r="AG615" s="160"/>
      <c r="AH615" s="160"/>
      <c r="AI615" s="160"/>
      <c r="AJ615" s="160"/>
      <c r="AK615" s="161"/>
      <c r="AL615" s="161"/>
      <c r="AM615" s="161"/>
      <c r="AN615" s="161"/>
      <c r="AO615" s="161"/>
    </row>
    <row r="616" spans="1:41" ht="16" customHeight="1" x14ac:dyDescent="0.35">
      <c r="A616" s="162"/>
      <c r="B616" s="163"/>
      <c r="C616" s="163"/>
      <c r="D616" s="163"/>
      <c r="E616" s="163"/>
      <c r="F616" s="164"/>
      <c r="G616" s="165"/>
      <c r="H616" s="166"/>
      <c r="I616" s="167"/>
      <c r="J616" s="168"/>
      <c r="K616" s="168"/>
      <c r="L616" s="168"/>
      <c r="M616" s="168"/>
      <c r="N616" s="168"/>
      <c r="O616" s="168"/>
      <c r="P616" s="168"/>
      <c r="Q616" s="168"/>
      <c r="R616" s="168"/>
      <c r="S616" s="168"/>
      <c r="T616" s="255"/>
      <c r="U616" s="179"/>
      <c r="V616" s="179"/>
      <c r="W616" s="180"/>
      <c r="X616" s="161"/>
      <c r="Y616" s="161"/>
      <c r="Z616" s="161"/>
      <c r="AA616" s="256"/>
      <c r="AB616" s="256"/>
      <c r="AC616" s="256"/>
      <c r="AD616" s="256"/>
      <c r="AE616" s="160" t="str">
        <f t="shared" si="9"/>
        <v/>
      </c>
      <c r="AF616" s="160"/>
      <c r="AG616" s="160"/>
      <c r="AH616" s="160"/>
      <c r="AI616" s="160"/>
      <c r="AJ616" s="160"/>
      <c r="AK616" s="161"/>
      <c r="AL616" s="161"/>
      <c r="AM616" s="161"/>
      <c r="AN616" s="161"/>
      <c r="AO616" s="161"/>
    </row>
    <row r="617" spans="1:41" ht="16" customHeight="1" x14ac:dyDescent="0.35">
      <c r="A617" s="162"/>
      <c r="B617" s="163"/>
      <c r="C617" s="163"/>
      <c r="D617" s="163"/>
      <c r="E617" s="163"/>
      <c r="F617" s="164"/>
      <c r="G617" s="165"/>
      <c r="H617" s="166"/>
      <c r="I617" s="167"/>
      <c r="J617" s="168"/>
      <c r="K617" s="168"/>
      <c r="L617" s="168"/>
      <c r="M617" s="168"/>
      <c r="N617" s="168"/>
      <c r="O617" s="168"/>
      <c r="P617" s="168"/>
      <c r="Q617" s="168"/>
      <c r="R617" s="168"/>
      <c r="S617" s="168"/>
      <c r="T617" s="255"/>
      <c r="U617" s="179"/>
      <c r="V617" s="179"/>
      <c r="W617" s="180"/>
      <c r="X617" s="161"/>
      <c r="Y617" s="161"/>
      <c r="Z617" s="161"/>
      <c r="AA617" s="256"/>
      <c r="AB617" s="256"/>
      <c r="AC617" s="256"/>
      <c r="AD617" s="256"/>
      <c r="AE617" s="160" t="str">
        <f t="shared" si="9"/>
        <v/>
      </c>
      <c r="AF617" s="160"/>
      <c r="AG617" s="160"/>
      <c r="AH617" s="160"/>
      <c r="AI617" s="160"/>
      <c r="AJ617" s="160"/>
      <c r="AK617" s="161"/>
      <c r="AL617" s="161"/>
      <c r="AM617" s="161"/>
      <c r="AN617" s="161"/>
      <c r="AO617" s="161"/>
    </row>
    <row r="618" spans="1:41" ht="16" customHeight="1" x14ac:dyDescent="0.35">
      <c r="A618" s="162"/>
      <c r="B618" s="163"/>
      <c r="C618" s="163"/>
      <c r="D618" s="163"/>
      <c r="E618" s="163"/>
      <c r="F618" s="164"/>
      <c r="G618" s="165"/>
      <c r="H618" s="166"/>
      <c r="I618" s="167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255"/>
      <c r="U618" s="179"/>
      <c r="V618" s="179"/>
      <c r="W618" s="180"/>
      <c r="X618" s="161"/>
      <c r="Y618" s="161"/>
      <c r="Z618" s="161"/>
      <c r="AA618" s="256"/>
      <c r="AB618" s="256"/>
      <c r="AC618" s="256"/>
      <c r="AD618" s="256"/>
      <c r="AE618" s="160" t="str">
        <f t="shared" si="9"/>
        <v/>
      </c>
      <c r="AF618" s="160"/>
      <c r="AG618" s="160"/>
      <c r="AH618" s="160"/>
      <c r="AI618" s="160"/>
      <c r="AJ618" s="160"/>
      <c r="AK618" s="161"/>
      <c r="AL618" s="161"/>
      <c r="AM618" s="161"/>
      <c r="AN618" s="161"/>
      <c r="AO618" s="161"/>
    </row>
    <row r="619" spans="1:41" ht="16" customHeight="1" x14ac:dyDescent="0.35">
      <c r="A619" s="162"/>
      <c r="B619" s="163"/>
      <c r="C619" s="163"/>
      <c r="D619" s="163"/>
      <c r="E619" s="163"/>
      <c r="F619" s="164"/>
      <c r="G619" s="165"/>
      <c r="H619" s="166"/>
      <c r="I619" s="167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255"/>
      <c r="U619" s="179"/>
      <c r="V619" s="179"/>
      <c r="W619" s="180"/>
      <c r="X619" s="161"/>
      <c r="Y619" s="161"/>
      <c r="Z619" s="161"/>
      <c r="AA619" s="256"/>
      <c r="AB619" s="256"/>
      <c r="AC619" s="256"/>
      <c r="AD619" s="256"/>
      <c r="AE619" s="160" t="str">
        <f t="shared" si="9"/>
        <v/>
      </c>
      <c r="AF619" s="160"/>
      <c r="AG619" s="160"/>
      <c r="AH619" s="160"/>
      <c r="AI619" s="160"/>
      <c r="AJ619" s="160"/>
      <c r="AK619" s="161"/>
      <c r="AL619" s="161"/>
      <c r="AM619" s="161"/>
      <c r="AN619" s="161"/>
      <c r="AO619" s="161"/>
    </row>
    <row r="620" spans="1:41" ht="16" customHeight="1" x14ac:dyDescent="0.35">
      <c r="A620" s="162"/>
      <c r="B620" s="163"/>
      <c r="C620" s="163"/>
      <c r="D620" s="163"/>
      <c r="E620" s="163"/>
      <c r="F620" s="164"/>
      <c r="G620" s="165"/>
      <c r="H620" s="166"/>
      <c r="I620" s="167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255"/>
      <c r="U620" s="179"/>
      <c r="V620" s="179"/>
      <c r="W620" s="180"/>
      <c r="X620" s="161"/>
      <c r="Y620" s="161"/>
      <c r="Z620" s="161"/>
      <c r="AA620" s="256"/>
      <c r="AB620" s="256"/>
      <c r="AC620" s="256"/>
      <c r="AD620" s="256"/>
      <c r="AE620" s="160" t="str">
        <f t="shared" si="9"/>
        <v/>
      </c>
      <c r="AF620" s="160"/>
      <c r="AG620" s="160"/>
      <c r="AH620" s="160"/>
      <c r="AI620" s="160"/>
      <c r="AJ620" s="160"/>
      <c r="AK620" s="161"/>
      <c r="AL620" s="161"/>
      <c r="AM620" s="161"/>
      <c r="AN620" s="161"/>
      <c r="AO620" s="161"/>
    </row>
    <row r="621" spans="1:41" ht="16" customHeight="1" x14ac:dyDescent="0.35">
      <c r="A621" s="162"/>
      <c r="B621" s="163"/>
      <c r="C621" s="163"/>
      <c r="D621" s="163"/>
      <c r="E621" s="163"/>
      <c r="F621" s="164"/>
      <c r="G621" s="165"/>
      <c r="H621" s="166"/>
      <c r="I621" s="167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255"/>
      <c r="U621" s="179"/>
      <c r="V621" s="179"/>
      <c r="W621" s="180"/>
      <c r="X621" s="161"/>
      <c r="Y621" s="161"/>
      <c r="Z621" s="161"/>
      <c r="AA621" s="256"/>
      <c r="AB621" s="256"/>
      <c r="AC621" s="256"/>
      <c r="AD621" s="256"/>
      <c r="AE621" s="160" t="str">
        <f t="shared" si="9"/>
        <v/>
      </c>
      <c r="AF621" s="160"/>
      <c r="AG621" s="160"/>
      <c r="AH621" s="160"/>
      <c r="AI621" s="160"/>
      <c r="AJ621" s="160"/>
      <c r="AK621" s="161"/>
      <c r="AL621" s="161"/>
      <c r="AM621" s="161"/>
      <c r="AN621" s="161"/>
      <c r="AO621" s="161"/>
    </row>
    <row r="622" spans="1:41" ht="16" customHeight="1" x14ac:dyDescent="0.35">
      <c r="A622" s="162"/>
      <c r="B622" s="163"/>
      <c r="C622" s="163"/>
      <c r="D622" s="163"/>
      <c r="E622" s="163"/>
      <c r="F622" s="164"/>
      <c r="G622" s="165"/>
      <c r="H622" s="166"/>
      <c r="I622" s="167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255"/>
      <c r="U622" s="179"/>
      <c r="V622" s="179"/>
      <c r="W622" s="180"/>
      <c r="X622" s="161"/>
      <c r="Y622" s="161"/>
      <c r="Z622" s="161"/>
      <c r="AA622" s="256"/>
      <c r="AB622" s="256"/>
      <c r="AC622" s="256"/>
      <c r="AD622" s="256"/>
      <c r="AE622" s="160" t="str">
        <f t="shared" si="9"/>
        <v/>
      </c>
      <c r="AF622" s="160"/>
      <c r="AG622" s="160"/>
      <c r="AH622" s="160"/>
      <c r="AI622" s="160"/>
      <c r="AJ622" s="160"/>
      <c r="AK622" s="161"/>
      <c r="AL622" s="161"/>
      <c r="AM622" s="161"/>
      <c r="AN622" s="161"/>
      <c r="AO622" s="161"/>
    </row>
    <row r="623" spans="1:41" ht="16" customHeight="1" x14ac:dyDescent="0.35">
      <c r="A623" s="162"/>
      <c r="B623" s="163"/>
      <c r="C623" s="163"/>
      <c r="D623" s="163"/>
      <c r="E623" s="163"/>
      <c r="F623" s="164"/>
      <c r="G623" s="165"/>
      <c r="H623" s="166"/>
      <c r="I623" s="167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255"/>
      <c r="U623" s="179"/>
      <c r="V623" s="179"/>
      <c r="W623" s="180"/>
      <c r="X623" s="161"/>
      <c r="Y623" s="161"/>
      <c r="Z623" s="161"/>
      <c r="AA623" s="256"/>
      <c r="AB623" s="256"/>
      <c r="AC623" s="256"/>
      <c r="AD623" s="256"/>
      <c r="AE623" s="160" t="str">
        <f t="shared" si="9"/>
        <v/>
      </c>
      <c r="AF623" s="160"/>
      <c r="AG623" s="160"/>
      <c r="AH623" s="160"/>
      <c r="AI623" s="160"/>
      <c r="AJ623" s="160"/>
      <c r="AK623" s="161"/>
      <c r="AL623" s="161"/>
      <c r="AM623" s="161"/>
      <c r="AN623" s="161"/>
      <c r="AO623" s="161"/>
    </row>
    <row r="624" spans="1:41" ht="16" customHeight="1" x14ac:dyDescent="0.35">
      <c r="A624" s="162"/>
      <c r="B624" s="163"/>
      <c r="C624" s="163"/>
      <c r="D624" s="163"/>
      <c r="E624" s="163"/>
      <c r="F624" s="164"/>
      <c r="G624" s="165"/>
      <c r="H624" s="166"/>
      <c r="I624" s="167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255"/>
      <c r="U624" s="179"/>
      <c r="V624" s="179"/>
      <c r="W624" s="180"/>
      <c r="X624" s="161"/>
      <c r="Y624" s="161"/>
      <c r="Z624" s="161"/>
      <c r="AA624" s="256"/>
      <c r="AB624" s="256"/>
      <c r="AC624" s="256"/>
      <c r="AD624" s="256"/>
      <c r="AE624" s="160" t="str">
        <f t="shared" si="9"/>
        <v/>
      </c>
      <c r="AF624" s="160"/>
      <c r="AG624" s="160"/>
      <c r="AH624" s="160"/>
      <c r="AI624" s="160"/>
      <c r="AJ624" s="160"/>
      <c r="AK624" s="161"/>
      <c r="AL624" s="161"/>
      <c r="AM624" s="161"/>
      <c r="AN624" s="161"/>
      <c r="AO624" s="161"/>
    </row>
    <row r="625" spans="1:41" ht="16" customHeight="1" x14ac:dyDescent="0.35">
      <c r="A625" s="162"/>
      <c r="B625" s="163"/>
      <c r="C625" s="163"/>
      <c r="D625" s="163"/>
      <c r="E625" s="163"/>
      <c r="F625" s="164"/>
      <c r="G625" s="165"/>
      <c r="H625" s="166"/>
      <c r="I625" s="167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255"/>
      <c r="U625" s="179"/>
      <c r="V625" s="179"/>
      <c r="W625" s="180"/>
      <c r="X625" s="161"/>
      <c r="Y625" s="161"/>
      <c r="Z625" s="161"/>
      <c r="AA625" s="256"/>
      <c r="AB625" s="256"/>
      <c r="AC625" s="256"/>
      <c r="AD625" s="256"/>
      <c r="AE625" s="160" t="str">
        <f t="shared" si="9"/>
        <v/>
      </c>
      <c r="AF625" s="160"/>
      <c r="AG625" s="160"/>
      <c r="AH625" s="160"/>
      <c r="AI625" s="160"/>
      <c r="AJ625" s="160"/>
      <c r="AK625" s="161"/>
      <c r="AL625" s="161"/>
      <c r="AM625" s="161"/>
      <c r="AN625" s="161"/>
      <c r="AO625" s="161"/>
    </row>
    <row r="626" spans="1:41" ht="16" customHeight="1" x14ac:dyDescent="0.35">
      <c r="A626" s="162"/>
      <c r="B626" s="163"/>
      <c r="C626" s="163"/>
      <c r="D626" s="163"/>
      <c r="E626" s="163"/>
      <c r="F626" s="164"/>
      <c r="G626" s="165"/>
      <c r="H626" s="166"/>
      <c r="I626" s="167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255"/>
      <c r="U626" s="179"/>
      <c r="V626" s="179"/>
      <c r="W626" s="180"/>
      <c r="X626" s="161"/>
      <c r="Y626" s="161"/>
      <c r="Z626" s="161"/>
      <c r="AA626" s="256"/>
      <c r="AB626" s="256"/>
      <c r="AC626" s="256"/>
      <c r="AD626" s="256"/>
      <c r="AE626" s="160" t="str">
        <f t="shared" si="9"/>
        <v/>
      </c>
      <c r="AF626" s="160"/>
      <c r="AG626" s="160"/>
      <c r="AH626" s="160"/>
      <c r="AI626" s="160"/>
      <c r="AJ626" s="160"/>
      <c r="AK626" s="161"/>
      <c r="AL626" s="161"/>
      <c r="AM626" s="161"/>
      <c r="AN626" s="161"/>
      <c r="AO626" s="161"/>
    </row>
    <row r="627" spans="1:41" ht="16" customHeight="1" x14ac:dyDescent="0.35">
      <c r="A627" s="162"/>
      <c r="B627" s="163"/>
      <c r="C627" s="163"/>
      <c r="D627" s="163"/>
      <c r="E627" s="163"/>
      <c r="F627" s="164"/>
      <c r="G627" s="165"/>
      <c r="H627" s="166"/>
      <c r="I627" s="167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255"/>
      <c r="U627" s="179"/>
      <c r="V627" s="179"/>
      <c r="W627" s="180"/>
      <c r="X627" s="161"/>
      <c r="Y627" s="161"/>
      <c r="Z627" s="161"/>
      <c r="AA627" s="256"/>
      <c r="AB627" s="256"/>
      <c r="AC627" s="256"/>
      <c r="AD627" s="256"/>
      <c r="AE627" s="160" t="str">
        <f t="shared" si="9"/>
        <v/>
      </c>
      <c r="AF627" s="160"/>
      <c r="AG627" s="160"/>
      <c r="AH627" s="160"/>
      <c r="AI627" s="160"/>
      <c r="AJ627" s="160"/>
      <c r="AK627" s="161"/>
      <c r="AL627" s="161"/>
      <c r="AM627" s="161"/>
      <c r="AN627" s="161"/>
      <c r="AO627" s="161"/>
    </row>
    <row r="628" spans="1:41" ht="16" customHeight="1" x14ac:dyDescent="0.35">
      <c r="A628" s="162"/>
      <c r="B628" s="163"/>
      <c r="C628" s="163"/>
      <c r="D628" s="163"/>
      <c r="E628" s="163"/>
      <c r="F628" s="164"/>
      <c r="G628" s="165"/>
      <c r="H628" s="166"/>
      <c r="I628" s="167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255"/>
      <c r="U628" s="179"/>
      <c r="V628" s="179"/>
      <c r="W628" s="180"/>
      <c r="X628" s="161"/>
      <c r="Y628" s="161"/>
      <c r="Z628" s="161"/>
      <c r="AA628" s="256"/>
      <c r="AB628" s="256"/>
      <c r="AC628" s="256"/>
      <c r="AD628" s="256"/>
      <c r="AE628" s="160" t="str">
        <f t="shared" si="9"/>
        <v/>
      </c>
      <c r="AF628" s="160"/>
      <c r="AG628" s="160"/>
      <c r="AH628" s="160"/>
      <c r="AI628" s="160"/>
      <c r="AJ628" s="160"/>
      <c r="AK628" s="161"/>
      <c r="AL628" s="161"/>
      <c r="AM628" s="161"/>
      <c r="AN628" s="161"/>
      <c r="AO628" s="161"/>
    </row>
    <row r="629" spans="1:41" ht="16" customHeight="1" x14ac:dyDescent="0.35">
      <c r="A629" s="162"/>
      <c r="B629" s="163"/>
      <c r="C629" s="163"/>
      <c r="D629" s="163"/>
      <c r="E629" s="163"/>
      <c r="F629" s="164"/>
      <c r="G629" s="165"/>
      <c r="H629" s="166"/>
      <c r="I629" s="167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255"/>
      <c r="U629" s="179"/>
      <c r="V629" s="179"/>
      <c r="W629" s="180"/>
      <c r="X629" s="161"/>
      <c r="Y629" s="161"/>
      <c r="Z629" s="161"/>
      <c r="AA629" s="256"/>
      <c r="AB629" s="256"/>
      <c r="AC629" s="256"/>
      <c r="AD629" s="256"/>
      <c r="AE629" s="160" t="str">
        <f t="shared" si="9"/>
        <v/>
      </c>
      <c r="AF629" s="160"/>
      <c r="AG629" s="160"/>
      <c r="AH629" s="160"/>
      <c r="AI629" s="160"/>
      <c r="AJ629" s="160"/>
      <c r="AK629" s="161"/>
      <c r="AL629" s="161"/>
      <c r="AM629" s="161"/>
      <c r="AN629" s="161"/>
      <c r="AO629" s="161"/>
    </row>
    <row r="630" spans="1:41" ht="16" customHeight="1" x14ac:dyDescent="0.35">
      <c r="A630" s="162"/>
      <c r="B630" s="163"/>
      <c r="C630" s="163"/>
      <c r="D630" s="163"/>
      <c r="E630" s="163"/>
      <c r="F630" s="164"/>
      <c r="G630" s="165"/>
      <c r="H630" s="166"/>
      <c r="I630" s="167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255"/>
      <c r="U630" s="179"/>
      <c r="V630" s="179"/>
      <c r="W630" s="180"/>
      <c r="X630" s="161"/>
      <c r="Y630" s="161"/>
      <c r="Z630" s="161"/>
      <c r="AA630" s="256"/>
      <c r="AB630" s="256"/>
      <c r="AC630" s="256"/>
      <c r="AD630" s="256"/>
      <c r="AE630" s="160" t="str">
        <f t="shared" si="9"/>
        <v/>
      </c>
      <c r="AF630" s="160"/>
      <c r="AG630" s="160"/>
      <c r="AH630" s="160"/>
      <c r="AI630" s="160"/>
      <c r="AJ630" s="160"/>
      <c r="AK630" s="161"/>
      <c r="AL630" s="161"/>
      <c r="AM630" s="161"/>
      <c r="AN630" s="161"/>
      <c r="AO630" s="161"/>
    </row>
    <row r="631" spans="1:41" ht="16" customHeight="1" x14ac:dyDescent="0.35">
      <c r="A631" s="162"/>
      <c r="B631" s="163"/>
      <c r="C631" s="163"/>
      <c r="D631" s="163"/>
      <c r="E631" s="163"/>
      <c r="F631" s="164"/>
      <c r="G631" s="165"/>
      <c r="H631" s="166"/>
      <c r="I631" s="167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255"/>
      <c r="U631" s="179"/>
      <c r="V631" s="179"/>
      <c r="W631" s="180"/>
      <c r="X631" s="161"/>
      <c r="Y631" s="161"/>
      <c r="Z631" s="161"/>
      <c r="AA631" s="256"/>
      <c r="AB631" s="256"/>
      <c r="AC631" s="256"/>
      <c r="AD631" s="256"/>
      <c r="AE631" s="160" t="str">
        <f t="shared" si="9"/>
        <v/>
      </c>
      <c r="AF631" s="160"/>
      <c r="AG631" s="160"/>
      <c r="AH631" s="160"/>
      <c r="AI631" s="160"/>
      <c r="AJ631" s="160"/>
      <c r="AK631" s="161"/>
      <c r="AL631" s="161"/>
      <c r="AM631" s="161"/>
      <c r="AN631" s="161"/>
      <c r="AO631" s="161"/>
    </row>
    <row r="632" spans="1:41" ht="16" customHeight="1" x14ac:dyDescent="0.35">
      <c r="A632" s="162"/>
      <c r="B632" s="163"/>
      <c r="C632" s="163"/>
      <c r="D632" s="163"/>
      <c r="E632" s="163"/>
      <c r="F632" s="164"/>
      <c r="G632" s="165"/>
      <c r="H632" s="166"/>
      <c r="I632" s="167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255"/>
      <c r="U632" s="179"/>
      <c r="V632" s="179"/>
      <c r="W632" s="180"/>
      <c r="X632" s="161"/>
      <c r="Y632" s="161"/>
      <c r="Z632" s="161"/>
      <c r="AA632" s="256"/>
      <c r="AB632" s="256"/>
      <c r="AC632" s="256"/>
      <c r="AD632" s="256"/>
      <c r="AE632" s="160" t="str">
        <f t="shared" si="9"/>
        <v/>
      </c>
      <c r="AF632" s="160"/>
      <c r="AG632" s="160"/>
      <c r="AH632" s="160"/>
      <c r="AI632" s="160"/>
      <c r="AJ632" s="160"/>
      <c r="AK632" s="161"/>
      <c r="AL632" s="161"/>
      <c r="AM632" s="161"/>
      <c r="AN632" s="161"/>
      <c r="AO632" s="161"/>
    </row>
    <row r="633" spans="1:41" ht="16" customHeight="1" x14ac:dyDescent="0.35">
      <c r="A633" s="162"/>
      <c r="B633" s="163"/>
      <c r="C633" s="163"/>
      <c r="D633" s="163"/>
      <c r="E633" s="163"/>
      <c r="F633" s="164"/>
      <c r="G633" s="165"/>
      <c r="H633" s="166"/>
      <c r="I633" s="167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255"/>
      <c r="U633" s="179"/>
      <c r="V633" s="179"/>
      <c r="W633" s="180"/>
      <c r="X633" s="161"/>
      <c r="Y633" s="161"/>
      <c r="Z633" s="161"/>
      <c r="AA633" s="256"/>
      <c r="AB633" s="256"/>
      <c r="AC633" s="256"/>
      <c r="AD633" s="256"/>
      <c r="AE633" s="160" t="str">
        <f t="shared" si="9"/>
        <v/>
      </c>
      <c r="AF633" s="160"/>
      <c r="AG633" s="160"/>
      <c r="AH633" s="160"/>
      <c r="AI633" s="160"/>
      <c r="AJ633" s="160"/>
      <c r="AK633" s="161"/>
      <c r="AL633" s="161"/>
      <c r="AM633" s="161"/>
      <c r="AN633" s="161"/>
      <c r="AO633" s="161"/>
    </row>
    <row r="634" spans="1:41" ht="16" customHeight="1" x14ac:dyDescent="0.35">
      <c r="A634" s="162"/>
      <c r="B634" s="163"/>
      <c r="C634" s="163"/>
      <c r="D634" s="163"/>
      <c r="E634" s="163"/>
      <c r="F634" s="164"/>
      <c r="G634" s="165"/>
      <c r="H634" s="166"/>
      <c r="I634" s="167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255"/>
      <c r="U634" s="179"/>
      <c r="V634" s="179"/>
      <c r="W634" s="180"/>
      <c r="X634" s="161"/>
      <c r="Y634" s="161"/>
      <c r="Z634" s="161"/>
      <c r="AA634" s="256"/>
      <c r="AB634" s="256"/>
      <c r="AC634" s="256"/>
      <c r="AD634" s="256"/>
      <c r="AE634" s="160" t="str">
        <f t="shared" si="9"/>
        <v/>
      </c>
      <c r="AF634" s="160"/>
      <c r="AG634" s="160"/>
      <c r="AH634" s="160"/>
      <c r="AI634" s="160"/>
      <c r="AJ634" s="160"/>
      <c r="AK634" s="161"/>
      <c r="AL634" s="161"/>
      <c r="AM634" s="161"/>
      <c r="AN634" s="161"/>
      <c r="AO634" s="161"/>
    </row>
    <row r="635" spans="1:41" ht="16" customHeight="1" x14ac:dyDescent="0.35">
      <c r="A635" s="162"/>
      <c r="B635" s="163"/>
      <c r="C635" s="163"/>
      <c r="D635" s="163"/>
      <c r="E635" s="163"/>
      <c r="F635" s="164"/>
      <c r="G635" s="165"/>
      <c r="H635" s="166"/>
      <c r="I635" s="167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255"/>
      <c r="U635" s="179"/>
      <c r="V635" s="179"/>
      <c r="W635" s="180"/>
      <c r="X635" s="161"/>
      <c r="Y635" s="161"/>
      <c r="Z635" s="161"/>
      <c r="AA635" s="256"/>
      <c r="AB635" s="256"/>
      <c r="AC635" s="256"/>
      <c r="AD635" s="256"/>
      <c r="AE635" s="160" t="str">
        <f t="shared" si="9"/>
        <v/>
      </c>
      <c r="AF635" s="160"/>
      <c r="AG635" s="160"/>
      <c r="AH635" s="160"/>
      <c r="AI635" s="160"/>
      <c r="AJ635" s="160"/>
      <c r="AK635" s="161"/>
      <c r="AL635" s="161"/>
      <c r="AM635" s="161"/>
      <c r="AN635" s="161"/>
      <c r="AO635" s="161"/>
    </row>
    <row r="636" spans="1:41" ht="16" customHeight="1" x14ac:dyDescent="0.35">
      <c r="A636" s="162"/>
      <c r="B636" s="163"/>
      <c r="C636" s="163"/>
      <c r="D636" s="163"/>
      <c r="E636" s="163"/>
      <c r="F636" s="164"/>
      <c r="G636" s="165"/>
      <c r="H636" s="166"/>
      <c r="I636" s="167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255"/>
      <c r="U636" s="179"/>
      <c r="V636" s="179"/>
      <c r="W636" s="180"/>
      <c r="X636" s="161"/>
      <c r="Y636" s="161"/>
      <c r="Z636" s="161"/>
      <c r="AA636" s="256"/>
      <c r="AB636" s="256"/>
      <c r="AC636" s="256"/>
      <c r="AD636" s="256"/>
      <c r="AE636" s="160" t="str">
        <f t="shared" si="9"/>
        <v/>
      </c>
      <c r="AF636" s="160"/>
      <c r="AG636" s="160"/>
      <c r="AH636" s="160"/>
      <c r="AI636" s="160"/>
      <c r="AJ636" s="160"/>
      <c r="AK636" s="161"/>
      <c r="AL636" s="161"/>
      <c r="AM636" s="161"/>
      <c r="AN636" s="161"/>
      <c r="AO636" s="161"/>
    </row>
    <row r="637" spans="1:41" ht="16" customHeight="1" x14ac:dyDescent="0.35">
      <c r="A637" s="162"/>
      <c r="B637" s="163"/>
      <c r="C637" s="163"/>
      <c r="D637" s="163"/>
      <c r="E637" s="163"/>
      <c r="F637" s="164"/>
      <c r="G637" s="165"/>
      <c r="H637" s="166"/>
      <c r="I637" s="167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255"/>
      <c r="U637" s="179"/>
      <c r="V637" s="179"/>
      <c r="W637" s="180"/>
      <c r="X637" s="161"/>
      <c r="Y637" s="161"/>
      <c r="Z637" s="161"/>
      <c r="AA637" s="256"/>
      <c r="AB637" s="256"/>
      <c r="AC637" s="256"/>
      <c r="AD637" s="256"/>
      <c r="AE637" s="160" t="str">
        <f t="shared" si="9"/>
        <v/>
      </c>
      <c r="AF637" s="160"/>
      <c r="AG637" s="160"/>
      <c r="AH637" s="160"/>
      <c r="AI637" s="160"/>
      <c r="AJ637" s="160"/>
      <c r="AK637" s="161"/>
      <c r="AL637" s="161"/>
      <c r="AM637" s="161"/>
      <c r="AN637" s="161"/>
      <c r="AO637" s="161"/>
    </row>
    <row r="638" spans="1:41" ht="16" customHeight="1" x14ac:dyDescent="0.35">
      <c r="A638" s="162"/>
      <c r="B638" s="163"/>
      <c r="C638" s="163"/>
      <c r="D638" s="163"/>
      <c r="E638" s="163"/>
      <c r="F638" s="164"/>
      <c r="G638" s="165"/>
      <c r="H638" s="166"/>
      <c r="I638" s="167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255"/>
      <c r="U638" s="179"/>
      <c r="V638" s="179"/>
      <c r="W638" s="180"/>
      <c r="X638" s="161"/>
      <c r="Y638" s="161"/>
      <c r="Z638" s="161"/>
      <c r="AA638" s="256"/>
      <c r="AB638" s="256"/>
      <c r="AC638" s="256"/>
      <c r="AD638" s="256"/>
      <c r="AE638" s="160" t="str">
        <f t="shared" si="9"/>
        <v/>
      </c>
      <c r="AF638" s="160"/>
      <c r="AG638" s="160"/>
      <c r="AH638" s="160"/>
      <c r="AI638" s="160"/>
      <c r="AJ638" s="160"/>
      <c r="AK638" s="161"/>
      <c r="AL638" s="161"/>
      <c r="AM638" s="161"/>
      <c r="AN638" s="161"/>
      <c r="AO638" s="161"/>
    </row>
    <row r="639" spans="1:41" ht="16" customHeight="1" x14ac:dyDescent="0.35">
      <c r="A639" s="162"/>
      <c r="B639" s="163"/>
      <c r="C639" s="163"/>
      <c r="D639" s="163"/>
      <c r="E639" s="163"/>
      <c r="F639" s="164"/>
      <c r="G639" s="165"/>
      <c r="H639" s="166"/>
      <c r="I639" s="167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255"/>
      <c r="U639" s="179"/>
      <c r="V639" s="179"/>
      <c r="W639" s="180"/>
      <c r="X639" s="161"/>
      <c r="Y639" s="161"/>
      <c r="Z639" s="161"/>
      <c r="AA639" s="256"/>
      <c r="AB639" s="256"/>
      <c r="AC639" s="256"/>
      <c r="AD639" s="256"/>
      <c r="AE639" s="160" t="str">
        <f t="shared" si="9"/>
        <v/>
      </c>
      <c r="AF639" s="160"/>
      <c r="AG639" s="160"/>
      <c r="AH639" s="160"/>
      <c r="AI639" s="160"/>
      <c r="AJ639" s="160"/>
      <c r="AK639" s="161"/>
      <c r="AL639" s="161"/>
      <c r="AM639" s="161"/>
      <c r="AN639" s="161"/>
      <c r="AO639" s="161"/>
    </row>
    <row r="640" spans="1:41" ht="16" customHeight="1" x14ac:dyDescent="0.35">
      <c r="A640" s="162"/>
      <c r="B640" s="163"/>
      <c r="C640" s="163"/>
      <c r="D640" s="163"/>
      <c r="E640" s="163"/>
      <c r="F640" s="164"/>
      <c r="G640" s="165"/>
      <c r="H640" s="166"/>
      <c r="I640" s="167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255"/>
      <c r="U640" s="179"/>
      <c r="V640" s="179"/>
      <c r="W640" s="180"/>
      <c r="X640" s="161"/>
      <c r="Y640" s="161"/>
      <c r="Z640" s="161"/>
      <c r="AA640" s="256"/>
      <c r="AB640" s="256"/>
      <c r="AC640" s="256"/>
      <c r="AD640" s="256"/>
      <c r="AE640" s="160" t="str">
        <f t="shared" si="9"/>
        <v/>
      </c>
      <c r="AF640" s="160"/>
      <c r="AG640" s="160"/>
      <c r="AH640" s="160"/>
      <c r="AI640" s="160"/>
      <c r="AJ640" s="160"/>
      <c r="AK640" s="161"/>
      <c r="AL640" s="161"/>
      <c r="AM640" s="161"/>
      <c r="AN640" s="161"/>
      <c r="AO640" s="161"/>
    </row>
    <row r="641" spans="1:41" ht="16" customHeight="1" x14ac:dyDescent="0.35">
      <c r="A641" s="162"/>
      <c r="B641" s="163"/>
      <c r="C641" s="163"/>
      <c r="D641" s="163"/>
      <c r="E641" s="163"/>
      <c r="F641" s="164"/>
      <c r="G641" s="165"/>
      <c r="H641" s="166"/>
      <c r="I641" s="167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255"/>
      <c r="U641" s="179"/>
      <c r="V641" s="179"/>
      <c r="W641" s="180"/>
      <c r="X641" s="161"/>
      <c r="Y641" s="161"/>
      <c r="Z641" s="161"/>
      <c r="AA641" s="256"/>
      <c r="AB641" s="256"/>
      <c r="AC641" s="256"/>
      <c r="AD641" s="256"/>
      <c r="AE641" s="160" t="str">
        <f t="shared" si="9"/>
        <v/>
      </c>
      <c r="AF641" s="160"/>
      <c r="AG641" s="160"/>
      <c r="AH641" s="160"/>
      <c r="AI641" s="160"/>
      <c r="AJ641" s="160"/>
      <c r="AK641" s="161"/>
      <c r="AL641" s="161"/>
      <c r="AM641" s="161"/>
      <c r="AN641" s="161"/>
      <c r="AO641" s="161"/>
    </row>
    <row r="642" spans="1:41" ht="16" customHeight="1" x14ac:dyDescent="0.35">
      <c r="A642" s="162"/>
      <c r="B642" s="163"/>
      <c r="C642" s="163"/>
      <c r="D642" s="163"/>
      <c r="E642" s="163"/>
      <c r="F642" s="164"/>
      <c r="G642" s="165"/>
      <c r="H642" s="166"/>
      <c r="I642" s="167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255"/>
      <c r="U642" s="179"/>
      <c r="V642" s="179"/>
      <c r="W642" s="180"/>
      <c r="X642" s="161"/>
      <c r="Y642" s="161"/>
      <c r="Z642" s="161"/>
      <c r="AA642" s="256"/>
      <c r="AB642" s="256"/>
      <c r="AC642" s="256"/>
      <c r="AD642" s="256"/>
      <c r="AE642" s="160" t="str">
        <f t="shared" si="9"/>
        <v/>
      </c>
      <c r="AF642" s="160"/>
      <c r="AG642" s="160"/>
      <c r="AH642" s="160"/>
      <c r="AI642" s="160"/>
      <c r="AJ642" s="160"/>
      <c r="AK642" s="161"/>
      <c r="AL642" s="161"/>
      <c r="AM642" s="161"/>
      <c r="AN642" s="161"/>
      <c r="AO642" s="161"/>
    </row>
    <row r="643" spans="1:41" ht="16" customHeight="1" x14ac:dyDescent="0.35">
      <c r="A643" s="162"/>
      <c r="B643" s="163"/>
      <c r="C643" s="163"/>
      <c r="D643" s="163"/>
      <c r="E643" s="163"/>
      <c r="F643" s="164"/>
      <c r="G643" s="165"/>
      <c r="H643" s="166"/>
      <c r="I643" s="167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255"/>
      <c r="U643" s="179"/>
      <c r="V643" s="179"/>
      <c r="W643" s="180"/>
      <c r="X643" s="161"/>
      <c r="Y643" s="161"/>
      <c r="Z643" s="161"/>
      <c r="AA643" s="256"/>
      <c r="AB643" s="256"/>
      <c r="AC643" s="256"/>
      <c r="AD643" s="256"/>
      <c r="AE643" s="160" t="str">
        <f t="shared" si="9"/>
        <v/>
      </c>
      <c r="AF643" s="160"/>
      <c r="AG643" s="160"/>
      <c r="AH643" s="160"/>
      <c r="AI643" s="160"/>
      <c r="AJ643" s="160"/>
      <c r="AK643" s="161"/>
      <c r="AL643" s="161"/>
      <c r="AM643" s="161"/>
      <c r="AN643" s="161"/>
      <c r="AO643" s="161"/>
    </row>
    <row r="644" spans="1:41" ht="16" customHeight="1" x14ac:dyDescent="0.35">
      <c r="A644" s="162"/>
      <c r="B644" s="163"/>
      <c r="C644" s="163"/>
      <c r="D644" s="163"/>
      <c r="E644" s="163"/>
      <c r="F644" s="164"/>
      <c r="G644" s="165"/>
      <c r="H644" s="166"/>
      <c r="I644" s="167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255"/>
      <c r="U644" s="179"/>
      <c r="V644" s="179"/>
      <c r="W644" s="180"/>
      <c r="X644" s="161"/>
      <c r="Y644" s="161"/>
      <c r="Z644" s="161"/>
      <c r="AA644" s="256"/>
      <c r="AB644" s="256"/>
      <c r="AC644" s="256"/>
      <c r="AD644" s="256"/>
      <c r="AE644" s="160" t="str">
        <f t="shared" si="9"/>
        <v/>
      </c>
      <c r="AF644" s="160"/>
      <c r="AG644" s="160"/>
      <c r="AH644" s="160"/>
      <c r="AI644" s="160"/>
      <c r="AJ644" s="160"/>
      <c r="AK644" s="161"/>
      <c r="AL644" s="161"/>
      <c r="AM644" s="161"/>
      <c r="AN644" s="161"/>
      <c r="AO644" s="161"/>
    </row>
    <row r="645" spans="1:41" ht="16" customHeight="1" x14ac:dyDescent="0.35">
      <c r="A645" s="162"/>
      <c r="B645" s="163"/>
      <c r="C645" s="163"/>
      <c r="D645" s="163"/>
      <c r="E645" s="163"/>
      <c r="F645" s="164"/>
      <c r="G645" s="165"/>
      <c r="H645" s="166"/>
      <c r="I645" s="167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255"/>
      <c r="U645" s="179"/>
      <c r="V645" s="179"/>
      <c r="W645" s="180"/>
      <c r="X645" s="161"/>
      <c r="Y645" s="161"/>
      <c r="Z645" s="161"/>
      <c r="AA645" s="256"/>
      <c r="AB645" s="256"/>
      <c r="AC645" s="256"/>
      <c r="AD645" s="256"/>
      <c r="AE645" s="160" t="str">
        <f t="shared" si="9"/>
        <v/>
      </c>
      <c r="AF645" s="160"/>
      <c r="AG645" s="160"/>
      <c r="AH645" s="160"/>
      <c r="AI645" s="160"/>
      <c r="AJ645" s="160"/>
      <c r="AK645" s="161"/>
      <c r="AL645" s="161"/>
      <c r="AM645" s="161"/>
      <c r="AN645" s="161"/>
      <c r="AO645" s="161"/>
    </row>
    <row r="646" spans="1:41" ht="16" customHeight="1" x14ac:dyDescent="0.35">
      <c r="A646" s="162"/>
      <c r="B646" s="163"/>
      <c r="C646" s="163"/>
      <c r="D646" s="163"/>
      <c r="E646" s="163"/>
      <c r="F646" s="164"/>
      <c r="G646" s="165"/>
      <c r="H646" s="166"/>
      <c r="I646" s="167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255"/>
      <c r="U646" s="179"/>
      <c r="V646" s="179"/>
      <c r="W646" s="180"/>
      <c r="X646" s="161"/>
      <c r="Y646" s="161"/>
      <c r="Z646" s="161"/>
      <c r="AA646" s="256"/>
      <c r="AB646" s="256"/>
      <c r="AC646" s="256"/>
      <c r="AD646" s="256"/>
      <c r="AE646" s="160" t="str">
        <f t="shared" si="9"/>
        <v/>
      </c>
      <c r="AF646" s="160"/>
      <c r="AG646" s="160"/>
      <c r="AH646" s="160"/>
      <c r="AI646" s="160"/>
      <c r="AJ646" s="160"/>
      <c r="AK646" s="161"/>
      <c r="AL646" s="161"/>
      <c r="AM646" s="161"/>
      <c r="AN646" s="161"/>
      <c r="AO646" s="161"/>
    </row>
    <row r="647" spans="1:41" ht="16" customHeight="1" x14ac:dyDescent="0.35">
      <c r="A647" s="162"/>
      <c r="B647" s="163"/>
      <c r="C647" s="163"/>
      <c r="D647" s="163"/>
      <c r="E647" s="163"/>
      <c r="F647" s="164"/>
      <c r="G647" s="165"/>
      <c r="H647" s="166"/>
      <c r="I647" s="167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255"/>
      <c r="U647" s="179"/>
      <c r="V647" s="179"/>
      <c r="W647" s="180"/>
      <c r="X647" s="161"/>
      <c r="Y647" s="161"/>
      <c r="Z647" s="161"/>
      <c r="AA647" s="256"/>
      <c r="AB647" s="256"/>
      <c r="AC647" s="256"/>
      <c r="AD647" s="256"/>
      <c r="AE647" s="160" t="str">
        <f t="shared" si="9"/>
        <v/>
      </c>
      <c r="AF647" s="160"/>
      <c r="AG647" s="160"/>
      <c r="AH647" s="160"/>
      <c r="AI647" s="160"/>
      <c r="AJ647" s="160"/>
      <c r="AK647" s="161"/>
      <c r="AL647" s="161"/>
      <c r="AM647" s="161"/>
      <c r="AN647" s="161"/>
      <c r="AO647" s="161"/>
    </row>
    <row r="648" spans="1:41" ht="16" customHeight="1" x14ac:dyDescent="0.35">
      <c r="A648" s="162"/>
      <c r="B648" s="163"/>
      <c r="C648" s="163"/>
      <c r="D648" s="163"/>
      <c r="E648" s="163"/>
      <c r="F648" s="164"/>
      <c r="G648" s="165"/>
      <c r="H648" s="166"/>
      <c r="I648" s="167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255"/>
      <c r="U648" s="179"/>
      <c r="V648" s="179"/>
      <c r="W648" s="180"/>
      <c r="X648" s="161"/>
      <c r="Y648" s="161"/>
      <c r="Z648" s="161"/>
      <c r="AA648" s="256"/>
      <c r="AB648" s="256"/>
      <c r="AC648" s="256"/>
      <c r="AD648" s="256"/>
      <c r="AE648" s="160" t="str">
        <f t="shared" si="9"/>
        <v/>
      </c>
      <c r="AF648" s="160"/>
      <c r="AG648" s="160"/>
      <c r="AH648" s="160"/>
      <c r="AI648" s="160"/>
      <c r="AJ648" s="160"/>
      <c r="AK648" s="161"/>
      <c r="AL648" s="161"/>
      <c r="AM648" s="161"/>
      <c r="AN648" s="161"/>
      <c r="AO648" s="161"/>
    </row>
    <row r="649" spans="1:41" ht="16" customHeight="1" x14ac:dyDescent="0.35">
      <c r="A649" s="162"/>
      <c r="B649" s="163"/>
      <c r="C649" s="163"/>
      <c r="D649" s="163"/>
      <c r="E649" s="163"/>
      <c r="F649" s="164"/>
      <c r="G649" s="165"/>
      <c r="H649" s="166"/>
      <c r="I649" s="167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255"/>
      <c r="U649" s="179"/>
      <c r="V649" s="179"/>
      <c r="W649" s="180"/>
      <c r="X649" s="161"/>
      <c r="Y649" s="161"/>
      <c r="Z649" s="161"/>
      <c r="AA649" s="256"/>
      <c r="AB649" s="256"/>
      <c r="AC649" s="256"/>
      <c r="AD649" s="256"/>
      <c r="AE649" s="160" t="str">
        <f t="shared" si="9"/>
        <v/>
      </c>
      <c r="AF649" s="160"/>
      <c r="AG649" s="160"/>
      <c r="AH649" s="160"/>
      <c r="AI649" s="160"/>
      <c r="AJ649" s="160"/>
      <c r="AK649" s="161"/>
      <c r="AL649" s="161"/>
      <c r="AM649" s="161"/>
      <c r="AN649" s="161"/>
      <c r="AO649" s="161"/>
    </row>
    <row r="650" spans="1:41" ht="16" customHeight="1" x14ac:dyDescent="0.35">
      <c r="A650" s="162"/>
      <c r="B650" s="163"/>
      <c r="C650" s="163"/>
      <c r="D650" s="163"/>
      <c r="E650" s="163"/>
      <c r="F650" s="164"/>
      <c r="G650" s="165"/>
      <c r="H650" s="166"/>
      <c r="I650" s="167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255"/>
      <c r="U650" s="179"/>
      <c r="V650" s="179"/>
      <c r="W650" s="180"/>
      <c r="X650" s="161"/>
      <c r="Y650" s="161"/>
      <c r="Z650" s="161"/>
      <c r="AA650" s="256"/>
      <c r="AB650" s="256"/>
      <c r="AC650" s="256"/>
      <c r="AD650" s="256"/>
      <c r="AE650" s="160" t="str">
        <f t="shared" si="9"/>
        <v/>
      </c>
      <c r="AF650" s="160"/>
      <c r="AG650" s="160"/>
      <c r="AH650" s="160"/>
      <c r="AI650" s="160"/>
      <c r="AJ650" s="160"/>
      <c r="AK650" s="161"/>
      <c r="AL650" s="161"/>
      <c r="AM650" s="161"/>
      <c r="AN650" s="161"/>
      <c r="AO650" s="161"/>
    </row>
    <row r="651" spans="1:41" ht="16" customHeight="1" x14ac:dyDescent="0.35">
      <c r="A651" s="162"/>
      <c r="B651" s="163"/>
      <c r="C651" s="163"/>
      <c r="D651" s="163"/>
      <c r="E651" s="163"/>
      <c r="F651" s="164"/>
      <c r="G651" s="165"/>
      <c r="H651" s="166"/>
      <c r="I651" s="167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255"/>
      <c r="U651" s="179"/>
      <c r="V651" s="179"/>
      <c r="W651" s="180"/>
      <c r="X651" s="161"/>
      <c r="Y651" s="161"/>
      <c r="Z651" s="161"/>
      <c r="AA651" s="256"/>
      <c r="AB651" s="256"/>
      <c r="AC651" s="256"/>
      <c r="AD651" s="256"/>
      <c r="AE651" s="160" t="str">
        <f t="shared" si="9"/>
        <v/>
      </c>
      <c r="AF651" s="160"/>
      <c r="AG651" s="160"/>
      <c r="AH651" s="160"/>
      <c r="AI651" s="160"/>
      <c r="AJ651" s="160"/>
      <c r="AK651" s="161"/>
      <c r="AL651" s="161"/>
      <c r="AM651" s="161"/>
      <c r="AN651" s="161"/>
      <c r="AO651" s="161"/>
    </row>
    <row r="652" spans="1:41" ht="16" customHeight="1" x14ac:dyDescent="0.35">
      <c r="A652" s="162"/>
      <c r="B652" s="163"/>
      <c r="C652" s="163"/>
      <c r="D652" s="163"/>
      <c r="E652" s="163"/>
      <c r="F652" s="164"/>
      <c r="G652" s="165"/>
      <c r="H652" s="166"/>
      <c r="I652" s="167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255"/>
      <c r="U652" s="179"/>
      <c r="V652" s="179"/>
      <c r="W652" s="180"/>
      <c r="X652" s="161"/>
      <c r="Y652" s="161"/>
      <c r="Z652" s="161"/>
      <c r="AA652" s="256"/>
      <c r="AB652" s="256"/>
      <c r="AC652" s="256"/>
      <c r="AD652" s="256"/>
      <c r="AE652" s="160" t="str">
        <f t="shared" si="9"/>
        <v/>
      </c>
      <c r="AF652" s="160"/>
      <c r="AG652" s="160"/>
      <c r="AH652" s="160"/>
      <c r="AI652" s="160"/>
      <c r="AJ652" s="160"/>
      <c r="AK652" s="161"/>
      <c r="AL652" s="161"/>
      <c r="AM652" s="161"/>
      <c r="AN652" s="161"/>
      <c r="AO652" s="161"/>
    </row>
    <row r="653" spans="1:41" ht="16" customHeight="1" x14ac:dyDescent="0.35">
      <c r="A653" s="162"/>
      <c r="B653" s="163"/>
      <c r="C653" s="163"/>
      <c r="D653" s="163"/>
      <c r="E653" s="163"/>
      <c r="F653" s="164"/>
      <c r="G653" s="165"/>
      <c r="H653" s="166"/>
      <c r="I653" s="167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255"/>
      <c r="U653" s="179"/>
      <c r="V653" s="179"/>
      <c r="W653" s="180"/>
      <c r="X653" s="161"/>
      <c r="Y653" s="161"/>
      <c r="Z653" s="161"/>
      <c r="AA653" s="256"/>
      <c r="AB653" s="256"/>
      <c r="AC653" s="256"/>
      <c r="AD653" s="256"/>
      <c r="AE653" s="160" t="str">
        <f t="shared" si="9"/>
        <v/>
      </c>
      <c r="AF653" s="160"/>
      <c r="AG653" s="160"/>
      <c r="AH653" s="160"/>
      <c r="AI653" s="160"/>
      <c r="AJ653" s="160"/>
      <c r="AK653" s="161"/>
      <c r="AL653" s="161"/>
      <c r="AM653" s="161"/>
      <c r="AN653" s="161"/>
      <c r="AO653" s="161"/>
    </row>
    <row r="654" spans="1:41" ht="16" customHeight="1" x14ac:dyDescent="0.35">
      <c r="A654" s="162"/>
      <c r="B654" s="163"/>
      <c r="C654" s="163"/>
      <c r="D654" s="163"/>
      <c r="E654" s="163"/>
      <c r="F654" s="164"/>
      <c r="G654" s="165"/>
      <c r="H654" s="166"/>
      <c r="I654" s="167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255"/>
      <c r="U654" s="179"/>
      <c r="V654" s="179"/>
      <c r="W654" s="180"/>
      <c r="X654" s="161"/>
      <c r="Y654" s="161"/>
      <c r="Z654" s="161"/>
      <c r="AA654" s="256"/>
      <c r="AB654" s="256"/>
      <c r="AC654" s="256"/>
      <c r="AD654" s="256"/>
      <c r="AE654" s="160" t="str">
        <f t="shared" si="9"/>
        <v/>
      </c>
      <c r="AF654" s="160"/>
      <c r="AG654" s="160"/>
      <c r="AH654" s="160"/>
      <c r="AI654" s="160"/>
      <c r="AJ654" s="160"/>
      <c r="AK654" s="161"/>
      <c r="AL654" s="161"/>
      <c r="AM654" s="161"/>
      <c r="AN654" s="161"/>
      <c r="AO654" s="161"/>
    </row>
    <row r="655" spans="1:41" ht="16" customHeight="1" x14ac:dyDescent="0.35">
      <c r="A655" s="162"/>
      <c r="B655" s="163"/>
      <c r="C655" s="163"/>
      <c r="D655" s="163"/>
      <c r="E655" s="163"/>
      <c r="F655" s="164"/>
      <c r="G655" s="165"/>
      <c r="H655" s="166"/>
      <c r="I655" s="167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255"/>
      <c r="U655" s="179"/>
      <c r="V655" s="179"/>
      <c r="W655" s="180"/>
      <c r="X655" s="161"/>
      <c r="Y655" s="161"/>
      <c r="Z655" s="161"/>
      <c r="AA655" s="256"/>
      <c r="AB655" s="256"/>
      <c r="AC655" s="256"/>
      <c r="AD655" s="256"/>
      <c r="AE655" s="160" t="str">
        <f t="shared" si="9"/>
        <v/>
      </c>
      <c r="AF655" s="160"/>
      <c r="AG655" s="160"/>
      <c r="AH655" s="160"/>
      <c r="AI655" s="160"/>
      <c r="AJ655" s="160"/>
      <c r="AK655" s="161"/>
      <c r="AL655" s="161"/>
      <c r="AM655" s="161"/>
      <c r="AN655" s="161"/>
      <c r="AO655" s="161"/>
    </row>
    <row r="656" spans="1:41" ht="16" customHeight="1" x14ac:dyDescent="0.35">
      <c r="A656" s="162"/>
      <c r="B656" s="163"/>
      <c r="C656" s="163"/>
      <c r="D656" s="163"/>
      <c r="E656" s="163"/>
      <c r="F656" s="164"/>
      <c r="G656" s="165"/>
      <c r="H656" s="166"/>
      <c r="I656" s="167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255"/>
      <c r="U656" s="179"/>
      <c r="V656" s="179"/>
      <c r="W656" s="180"/>
      <c r="X656" s="161"/>
      <c r="Y656" s="161"/>
      <c r="Z656" s="161"/>
      <c r="AA656" s="256"/>
      <c r="AB656" s="256"/>
      <c r="AC656" s="256"/>
      <c r="AD656" s="256"/>
      <c r="AE656" s="160" t="str">
        <f t="shared" si="9"/>
        <v/>
      </c>
      <c r="AF656" s="160"/>
      <c r="AG656" s="160"/>
      <c r="AH656" s="160"/>
      <c r="AI656" s="160"/>
      <c r="AJ656" s="160"/>
      <c r="AK656" s="161"/>
      <c r="AL656" s="161"/>
      <c r="AM656" s="161"/>
      <c r="AN656" s="161"/>
      <c r="AO656" s="161"/>
    </row>
    <row r="657" spans="1:41" ht="16" customHeight="1" x14ac:dyDescent="0.35">
      <c r="A657" s="162"/>
      <c r="B657" s="163"/>
      <c r="C657" s="163"/>
      <c r="D657" s="163"/>
      <c r="E657" s="163"/>
      <c r="F657" s="164"/>
      <c r="G657" s="165"/>
      <c r="H657" s="166"/>
      <c r="I657" s="167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255"/>
      <c r="U657" s="179"/>
      <c r="V657" s="179"/>
      <c r="W657" s="180"/>
      <c r="X657" s="161"/>
      <c r="Y657" s="161"/>
      <c r="Z657" s="161"/>
      <c r="AA657" s="256"/>
      <c r="AB657" s="256"/>
      <c r="AC657" s="256"/>
      <c r="AD657" s="256"/>
      <c r="AE657" s="160" t="str">
        <f t="shared" si="9"/>
        <v/>
      </c>
      <c r="AF657" s="160"/>
      <c r="AG657" s="160"/>
      <c r="AH657" s="160"/>
      <c r="AI657" s="160"/>
      <c r="AJ657" s="160"/>
      <c r="AK657" s="161"/>
      <c r="AL657" s="161"/>
      <c r="AM657" s="161"/>
      <c r="AN657" s="161"/>
      <c r="AO657" s="161"/>
    </row>
    <row r="658" spans="1:41" ht="16" customHeight="1" x14ac:dyDescent="0.35">
      <c r="A658" s="162"/>
      <c r="B658" s="163"/>
      <c r="C658" s="163"/>
      <c r="D658" s="163"/>
      <c r="E658" s="163"/>
      <c r="F658" s="164"/>
      <c r="G658" s="165"/>
      <c r="H658" s="166"/>
      <c r="I658" s="167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255"/>
      <c r="U658" s="179"/>
      <c r="V658" s="179"/>
      <c r="W658" s="180"/>
      <c r="X658" s="161"/>
      <c r="Y658" s="161"/>
      <c r="Z658" s="161"/>
      <c r="AA658" s="256"/>
      <c r="AB658" s="256"/>
      <c r="AC658" s="256"/>
      <c r="AD658" s="256"/>
      <c r="AE658" s="160" t="str">
        <f t="shared" si="9"/>
        <v/>
      </c>
      <c r="AF658" s="160"/>
      <c r="AG658" s="160"/>
      <c r="AH658" s="160"/>
      <c r="AI658" s="160"/>
      <c r="AJ658" s="160"/>
      <c r="AK658" s="161"/>
      <c r="AL658" s="161"/>
      <c r="AM658" s="161"/>
      <c r="AN658" s="161"/>
      <c r="AO658" s="161"/>
    </row>
    <row r="659" spans="1:41" ht="16" customHeight="1" x14ac:dyDescent="0.35">
      <c r="A659" s="162"/>
      <c r="B659" s="163"/>
      <c r="C659" s="163"/>
      <c r="D659" s="163"/>
      <c r="E659" s="163"/>
      <c r="F659" s="164"/>
      <c r="G659" s="165"/>
      <c r="H659" s="166"/>
      <c r="I659" s="167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255"/>
      <c r="U659" s="179"/>
      <c r="V659" s="179"/>
      <c r="W659" s="180"/>
      <c r="X659" s="161"/>
      <c r="Y659" s="161"/>
      <c r="Z659" s="161"/>
      <c r="AA659" s="256"/>
      <c r="AB659" s="256"/>
      <c r="AC659" s="256"/>
      <c r="AD659" s="256"/>
      <c r="AE659" s="160" t="str">
        <f t="shared" si="9"/>
        <v/>
      </c>
      <c r="AF659" s="160"/>
      <c r="AG659" s="160"/>
      <c r="AH659" s="160"/>
      <c r="AI659" s="160"/>
      <c r="AJ659" s="160"/>
      <c r="AK659" s="161"/>
      <c r="AL659" s="161"/>
      <c r="AM659" s="161"/>
      <c r="AN659" s="161"/>
      <c r="AO659" s="161"/>
    </row>
    <row r="660" spans="1:41" ht="16" customHeight="1" x14ac:dyDescent="0.35">
      <c r="A660" s="162"/>
      <c r="B660" s="163"/>
      <c r="C660" s="163"/>
      <c r="D660" s="163"/>
      <c r="E660" s="163"/>
      <c r="F660" s="164"/>
      <c r="G660" s="165"/>
      <c r="H660" s="166"/>
      <c r="I660" s="167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255"/>
      <c r="U660" s="179"/>
      <c r="V660" s="179"/>
      <c r="W660" s="180"/>
      <c r="X660" s="161"/>
      <c r="Y660" s="161"/>
      <c r="Z660" s="161"/>
      <c r="AA660" s="256"/>
      <c r="AB660" s="256"/>
      <c r="AC660" s="256"/>
      <c r="AD660" s="256"/>
      <c r="AE660" s="160" t="str">
        <f t="shared" si="9"/>
        <v/>
      </c>
      <c r="AF660" s="160"/>
      <c r="AG660" s="160"/>
      <c r="AH660" s="160"/>
      <c r="AI660" s="160"/>
      <c r="AJ660" s="160"/>
      <c r="AK660" s="161"/>
      <c r="AL660" s="161"/>
      <c r="AM660" s="161"/>
      <c r="AN660" s="161"/>
      <c r="AO660" s="161"/>
    </row>
    <row r="661" spans="1:41" ht="16" customHeight="1" x14ac:dyDescent="0.35">
      <c r="A661" s="162"/>
      <c r="B661" s="163"/>
      <c r="C661" s="163"/>
      <c r="D661" s="163"/>
      <c r="E661" s="163"/>
      <c r="F661" s="164"/>
      <c r="G661" s="165"/>
      <c r="H661" s="166"/>
      <c r="I661" s="167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255"/>
      <c r="U661" s="179"/>
      <c r="V661" s="179"/>
      <c r="W661" s="180"/>
      <c r="X661" s="161"/>
      <c r="Y661" s="161"/>
      <c r="Z661" s="161"/>
      <c r="AA661" s="256"/>
      <c r="AB661" s="256"/>
      <c r="AC661" s="256"/>
      <c r="AD661" s="256"/>
      <c r="AE661" s="160" t="str">
        <f t="shared" si="9"/>
        <v/>
      </c>
      <c r="AF661" s="160"/>
      <c r="AG661" s="160"/>
      <c r="AH661" s="160"/>
      <c r="AI661" s="160"/>
      <c r="AJ661" s="160"/>
      <c r="AK661" s="161"/>
      <c r="AL661" s="161"/>
      <c r="AM661" s="161"/>
      <c r="AN661" s="161"/>
      <c r="AO661" s="161"/>
    </row>
    <row r="662" spans="1:41" ht="16" customHeight="1" x14ac:dyDescent="0.35">
      <c r="A662" s="162"/>
      <c r="B662" s="163"/>
      <c r="C662" s="163"/>
      <c r="D662" s="163"/>
      <c r="E662" s="163"/>
      <c r="F662" s="164"/>
      <c r="G662" s="165"/>
      <c r="H662" s="166"/>
      <c r="I662" s="167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255"/>
      <c r="U662" s="179"/>
      <c r="V662" s="179"/>
      <c r="W662" s="180"/>
      <c r="X662" s="161"/>
      <c r="Y662" s="161"/>
      <c r="Z662" s="161"/>
      <c r="AA662" s="256"/>
      <c r="AB662" s="256"/>
      <c r="AC662" s="256"/>
      <c r="AD662" s="256"/>
      <c r="AE662" s="160" t="str">
        <f t="shared" si="9"/>
        <v/>
      </c>
      <c r="AF662" s="160"/>
      <c r="AG662" s="160"/>
      <c r="AH662" s="160"/>
      <c r="AI662" s="160"/>
      <c r="AJ662" s="160"/>
      <c r="AK662" s="161"/>
      <c r="AL662" s="161"/>
      <c r="AM662" s="161"/>
      <c r="AN662" s="161"/>
      <c r="AO662" s="161"/>
    </row>
    <row r="663" spans="1:41" ht="16" customHeight="1" x14ac:dyDescent="0.35">
      <c r="A663" s="162"/>
      <c r="B663" s="163"/>
      <c r="C663" s="163"/>
      <c r="D663" s="163"/>
      <c r="E663" s="163"/>
      <c r="F663" s="164"/>
      <c r="G663" s="165"/>
      <c r="H663" s="166"/>
      <c r="I663" s="167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255"/>
      <c r="U663" s="179"/>
      <c r="V663" s="179"/>
      <c r="W663" s="180"/>
      <c r="X663" s="161"/>
      <c r="Y663" s="161"/>
      <c r="Z663" s="161"/>
      <c r="AA663" s="256"/>
      <c r="AB663" s="256"/>
      <c r="AC663" s="256"/>
      <c r="AD663" s="256"/>
      <c r="AE663" s="160" t="str">
        <f t="shared" si="9"/>
        <v/>
      </c>
      <c r="AF663" s="160"/>
      <c r="AG663" s="160"/>
      <c r="AH663" s="160"/>
      <c r="AI663" s="160"/>
      <c r="AJ663" s="160"/>
      <c r="AK663" s="161"/>
      <c r="AL663" s="161"/>
      <c r="AM663" s="161"/>
      <c r="AN663" s="161"/>
      <c r="AO663" s="161"/>
    </row>
    <row r="664" spans="1:41" ht="16" customHeight="1" x14ac:dyDescent="0.35">
      <c r="A664" s="162"/>
      <c r="B664" s="163"/>
      <c r="C664" s="163"/>
      <c r="D664" s="163"/>
      <c r="E664" s="163"/>
      <c r="F664" s="164"/>
      <c r="G664" s="165"/>
      <c r="H664" s="166"/>
      <c r="I664" s="167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255"/>
      <c r="U664" s="179"/>
      <c r="V664" s="179"/>
      <c r="W664" s="180"/>
      <c r="X664" s="161"/>
      <c r="Y664" s="161"/>
      <c r="Z664" s="161"/>
      <c r="AA664" s="256"/>
      <c r="AB664" s="256"/>
      <c r="AC664" s="256"/>
      <c r="AD664" s="256"/>
      <c r="AE664" s="160" t="str">
        <f t="shared" si="9"/>
        <v/>
      </c>
      <c r="AF664" s="160"/>
      <c r="AG664" s="160"/>
      <c r="AH664" s="160"/>
      <c r="AI664" s="160"/>
      <c r="AJ664" s="160"/>
      <c r="AK664" s="161"/>
      <c r="AL664" s="161"/>
      <c r="AM664" s="161"/>
      <c r="AN664" s="161"/>
      <c r="AO664" s="161"/>
    </row>
    <row r="665" spans="1:41" ht="16" customHeight="1" x14ac:dyDescent="0.35">
      <c r="A665" s="162"/>
      <c r="B665" s="163"/>
      <c r="C665" s="163"/>
      <c r="D665" s="163"/>
      <c r="E665" s="163"/>
      <c r="F665" s="164"/>
      <c r="G665" s="165"/>
      <c r="H665" s="166"/>
      <c r="I665" s="167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255"/>
      <c r="U665" s="179"/>
      <c r="V665" s="179"/>
      <c r="W665" s="180"/>
      <c r="X665" s="161"/>
      <c r="Y665" s="161"/>
      <c r="Z665" s="161"/>
      <c r="AA665" s="256"/>
      <c r="AB665" s="256"/>
      <c r="AC665" s="256"/>
      <c r="AD665" s="256"/>
      <c r="AE665" s="160" t="str">
        <f t="shared" si="9"/>
        <v/>
      </c>
      <c r="AF665" s="160"/>
      <c r="AG665" s="160"/>
      <c r="AH665" s="160"/>
      <c r="AI665" s="160"/>
      <c r="AJ665" s="160"/>
      <c r="AK665" s="161"/>
      <c r="AL665" s="161"/>
      <c r="AM665" s="161"/>
      <c r="AN665" s="161"/>
      <c r="AO665" s="161"/>
    </row>
    <row r="666" spans="1:41" ht="16" customHeight="1" x14ac:dyDescent="0.35">
      <c r="A666" s="162"/>
      <c r="B666" s="163"/>
      <c r="C666" s="163"/>
      <c r="D666" s="163"/>
      <c r="E666" s="163"/>
      <c r="F666" s="164"/>
      <c r="G666" s="165"/>
      <c r="H666" s="166"/>
      <c r="I666" s="167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255"/>
      <c r="U666" s="179"/>
      <c r="V666" s="179"/>
      <c r="W666" s="180"/>
      <c r="X666" s="161"/>
      <c r="Y666" s="161"/>
      <c r="Z666" s="161"/>
      <c r="AA666" s="256"/>
      <c r="AB666" s="256"/>
      <c r="AC666" s="256"/>
      <c r="AD666" s="256"/>
      <c r="AE666" s="160" t="str">
        <f t="shared" si="9"/>
        <v/>
      </c>
      <c r="AF666" s="160"/>
      <c r="AG666" s="160"/>
      <c r="AH666" s="160"/>
      <c r="AI666" s="160"/>
      <c r="AJ666" s="160"/>
      <c r="AK666" s="161"/>
      <c r="AL666" s="161"/>
      <c r="AM666" s="161"/>
      <c r="AN666" s="161"/>
      <c r="AO666" s="161"/>
    </row>
    <row r="667" spans="1:41" ht="16" customHeight="1" x14ac:dyDescent="0.35">
      <c r="A667" s="162"/>
      <c r="B667" s="163"/>
      <c r="C667" s="163"/>
      <c r="D667" s="163"/>
      <c r="E667" s="163"/>
      <c r="F667" s="164"/>
      <c r="G667" s="165"/>
      <c r="H667" s="166"/>
      <c r="I667" s="167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255"/>
      <c r="U667" s="179"/>
      <c r="V667" s="179"/>
      <c r="W667" s="180"/>
      <c r="X667" s="161"/>
      <c r="Y667" s="161"/>
      <c r="Z667" s="161"/>
      <c r="AA667" s="256"/>
      <c r="AB667" s="256"/>
      <c r="AC667" s="256"/>
      <c r="AD667" s="256"/>
      <c r="AE667" s="160" t="str">
        <f t="shared" ref="AE667:AE730" si="10">IF(AA667="","",ROUND(T667*AA667,0))</f>
        <v/>
      </c>
      <c r="AF667" s="160"/>
      <c r="AG667" s="160"/>
      <c r="AH667" s="160"/>
      <c r="AI667" s="160"/>
      <c r="AJ667" s="160"/>
      <c r="AK667" s="161"/>
      <c r="AL667" s="161"/>
      <c r="AM667" s="161"/>
      <c r="AN667" s="161"/>
      <c r="AO667" s="161"/>
    </row>
    <row r="668" spans="1:41" ht="16" customHeight="1" x14ac:dyDescent="0.35">
      <c r="A668" s="162"/>
      <c r="B668" s="163"/>
      <c r="C668" s="163"/>
      <c r="D668" s="163"/>
      <c r="E668" s="163"/>
      <c r="F668" s="164"/>
      <c r="G668" s="165"/>
      <c r="H668" s="166"/>
      <c r="I668" s="167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255"/>
      <c r="U668" s="179"/>
      <c r="V668" s="179"/>
      <c r="W668" s="180"/>
      <c r="X668" s="161"/>
      <c r="Y668" s="161"/>
      <c r="Z668" s="161"/>
      <c r="AA668" s="256"/>
      <c r="AB668" s="256"/>
      <c r="AC668" s="256"/>
      <c r="AD668" s="256"/>
      <c r="AE668" s="160" t="str">
        <f t="shared" si="10"/>
        <v/>
      </c>
      <c r="AF668" s="160"/>
      <c r="AG668" s="160"/>
      <c r="AH668" s="160"/>
      <c r="AI668" s="160"/>
      <c r="AJ668" s="160"/>
      <c r="AK668" s="161"/>
      <c r="AL668" s="161"/>
      <c r="AM668" s="161"/>
      <c r="AN668" s="161"/>
      <c r="AO668" s="161"/>
    </row>
    <row r="669" spans="1:41" ht="16" customHeight="1" x14ac:dyDescent="0.35">
      <c r="A669" s="162"/>
      <c r="B669" s="163"/>
      <c r="C669" s="163"/>
      <c r="D669" s="163"/>
      <c r="E669" s="163"/>
      <c r="F669" s="164"/>
      <c r="G669" s="165"/>
      <c r="H669" s="166"/>
      <c r="I669" s="167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255"/>
      <c r="U669" s="179"/>
      <c r="V669" s="179"/>
      <c r="W669" s="180"/>
      <c r="X669" s="161"/>
      <c r="Y669" s="161"/>
      <c r="Z669" s="161"/>
      <c r="AA669" s="256"/>
      <c r="AB669" s="256"/>
      <c r="AC669" s="256"/>
      <c r="AD669" s="256"/>
      <c r="AE669" s="160" t="str">
        <f t="shared" si="10"/>
        <v/>
      </c>
      <c r="AF669" s="160"/>
      <c r="AG669" s="160"/>
      <c r="AH669" s="160"/>
      <c r="AI669" s="160"/>
      <c r="AJ669" s="160"/>
      <c r="AK669" s="161"/>
      <c r="AL669" s="161"/>
      <c r="AM669" s="161"/>
      <c r="AN669" s="161"/>
      <c r="AO669" s="161"/>
    </row>
    <row r="670" spans="1:41" ht="16" customHeight="1" x14ac:dyDescent="0.35">
      <c r="A670" s="162"/>
      <c r="B670" s="163"/>
      <c r="C670" s="163"/>
      <c r="D670" s="163"/>
      <c r="E670" s="163"/>
      <c r="F670" s="164"/>
      <c r="G670" s="165"/>
      <c r="H670" s="166"/>
      <c r="I670" s="167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255"/>
      <c r="U670" s="179"/>
      <c r="V670" s="179"/>
      <c r="W670" s="180"/>
      <c r="X670" s="161"/>
      <c r="Y670" s="161"/>
      <c r="Z670" s="161"/>
      <c r="AA670" s="256"/>
      <c r="AB670" s="256"/>
      <c r="AC670" s="256"/>
      <c r="AD670" s="256"/>
      <c r="AE670" s="160" t="str">
        <f t="shared" si="10"/>
        <v/>
      </c>
      <c r="AF670" s="160"/>
      <c r="AG670" s="160"/>
      <c r="AH670" s="160"/>
      <c r="AI670" s="160"/>
      <c r="AJ670" s="160"/>
      <c r="AK670" s="161"/>
      <c r="AL670" s="161"/>
      <c r="AM670" s="161"/>
      <c r="AN670" s="161"/>
      <c r="AO670" s="161"/>
    </row>
    <row r="671" spans="1:41" ht="16" customHeight="1" x14ac:dyDescent="0.35">
      <c r="A671" s="162"/>
      <c r="B671" s="163"/>
      <c r="C671" s="163"/>
      <c r="D671" s="163"/>
      <c r="E671" s="163"/>
      <c r="F671" s="164"/>
      <c r="G671" s="165"/>
      <c r="H671" s="166"/>
      <c r="I671" s="167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255"/>
      <c r="U671" s="179"/>
      <c r="V671" s="179"/>
      <c r="W671" s="180"/>
      <c r="X671" s="161"/>
      <c r="Y671" s="161"/>
      <c r="Z671" s="161"/>
      <c r="AA671" s="256"/>
      <c r="AB671" s="256"/>
      <c r="AC671" s="256"/>
      <c r="AD671" s="256"/>
      <c r="AE671" s="160" t="str">
        <f t="shared" si="10"/>
        <v/>
      </c>
      <c r="AF671" s="160"/>
      <c r="AG671" s="160"/>
      <c r="AH671" s="160"/>
      <c r="AI671" s="160"/>
      <c r="AJ671" s="160"/>
      <c r="AK671" s="161"/>
      <c r="AL671" s="161"/>
      <c r="AM671" s="161"/>
      <c r="AN671" s="161"/>
      <c r="AO671" s="161"/>
    </row>
    <row r="672" spans="1:41" ht="16" customHeight="1" x14ac:dyDescent="0.35">
      <c r="A672" s="162"/>
      <c r="B672" s="163"/>
      <c r="C672" s="163"/>
      <c r="D672" s="163"/>
      <c r="E672" s="163"/>
      <c r="F672" s="164"/>
      <c r="G672" s="165"/>
      <c r="H672" s="166"/>
      <c r="I672" s="167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255"/>
      <c r="U672" s="179"/>
      <c r="V672" s="179"/>
      <c r="W672" s="180"/>
      <c r="X672" s="161"/>
      <c r="Y672" s="161"/>
      <c r="Z672" s="161"/>
      <c r="AA672" s="256"/>
      <c r="AB672" s="256"/>
      <c r="AC672" s="256"/>
      <c r="AD672" s="256"/>
      <c r="AE672" s="160" t="str">
        <f t="shared" si="10"/>
        <v/>
      </c>
      <c r="AF672" s="160"/>
      <c r="AG672" s="160"/>
      <c r="AH672" s="160"/>
      <c r="AI672" s="160"/>
      <c r="AJ672" s="160"/>
      <c r="AK672" s="161"/>
      <c r="AL672" s="161"/>
      <c r="AM672" s="161"/>
      <c r="AN672" s="161"/>
      <c r="AO672" s="161"/>
    </row>
    <row r="673" spans="1:41" ht="16" customHeight="1" x14ac:dyDescent="0.35">
      <c r="A673" s="162"/>
      <c r="B673" s="163"/>
      <c r="C673" s="163"/>
      <c r="D673" s="163"/>
      <c r="E673" s="163"/>
      <c r="F673" s="164"/>
      <c r="G673" s="165"/>
      <c r="H673" s="166"/>
      <c r="I673" s="167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255"/>
      <c r="U673" s="179"/>
      <c r="V673" s="179"/>
      <c r="W673" s="180"/>
      <c r="X673" s="161"/>
      <c r="Y673" s="161"/>
      <c r="Z673" s="161"/>
      <c r="AA673" s="256"/>
      <c r="AB673" s="256"/>
      <c r="AC673" s="256"/>
      <c r="AD673" s="256"/>
      <c r="AE673" s="160" t="str">
        <f t="shared" si="10"/>
        <v/>
      </c>
      <c r="AF673" s="160"/>
      <c r="AG673" s="160"/>
      <c r="AH673" s="160"/>
      <c r="AI673" s="160"/>
      <c r="AJ673" s="160"/>
      <c r="AK673" s="161"/>
      <c r="AL673" s="161"/>
      <c r="AM673" s="161"/>
      <c r="AN673" s="161"/>
      <c r="AO673" s="161"/>
    </row>
    <row r="674" spans="1:41" ht="16" customHeight="1" x14ac:dyDescent="0.35">
      <c r="A674" s="162"/>
      <c r="B674" s="163"/>
      <c r="C674" s="163"/>
      <c r="D674" s="163"/>
      <c r="E674" s="163"/>
      <c r="F674" s="164"/>
      <c r="G674" s="165"/>
      <c r="H674" s="166"/>
      <c r="I674" s="167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255"/>
      <c r="U674" s="179"/>
      <c r="V674" s="179"/>
      <c r="W674" s="180"/>
      <c r="X674" s="161"/>
      <c r="Y674" s="161"/>
      <c r="Z674" s="161"/>
      <c r="AA674" s="256"/>
      <c r="AB674" s="256"/>
      <c r="AC674" s="256"/>
      <c r="AD674" s="256"/>
      <c r="AE674" s="160" t="str">
        <f t="shared" si="10"/>
        <v/>
      </c>
      <c r="AF674" s="160"/>
      <c r="AG674" s="160"/>
      <c r="AH674" s="160"/>
      <c r="AI674" s="160"/>
      <c r="AJ674" s="160"/>
      <c r="AK674" s="161"/>
      <c r="AL674" s="161"/>
      <c r="AM674" s="161"/>
      <c r="AN674" s="161"/>
      <c r="AO674" s="161"/>
    </row>
    <row r="675" spans="1:41" ht="16" customHeight="1" x14ac:dyDescent="0.35">
      <c r="A675" s="162"/>
      <c r="B675" s="163"/>
      <c r="C675" s="163"/>
      <c r="D675" s="163"/>
      <c r="E675" s="163"/>
      <c r="F675" s="164"/>
      <c r="G675" s="165"/>
      <c r="H675" s="166"/>
      <c r="I675" s="167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255"/>
      <c r="U675" s="179"/>
      <c r="V675" s="179"/>
      <c r="W675" s="180"/>
      <c r="X675" s="161"/>
      <c r="Y675" s="161"/>
      <c r="Z675" s="161"/>
      <c r="AA675" s="256"/>
      <c r="AB675" s="256"/>
      <c r="AC675" s="256"/>
      <c r="AD675" s="256"/>
      <c r="AE675" s="160" t="str">
        <f t="shared" si="10"/>
        <v/>
      </c>
      <c r="AF675" s="160"/>
      <c r="AG675" s="160"/>
      <c r="AH675" s="160"/>
      <c r="AI675" s="160"/>
      <c r="AJ675" s="160"/>
      <c r="AK675" s="161"/>
      <c r="AL675" s="161"/>
      <c r="AM675" s="161"/>
      <c r="AN675" s="161"/>
      <c r="AO675" s="161"/>
    </row>
    <row r="676" spans="1:41" ht="16" customHeight="1" x14ac:dyDescent="0.35">
      <c r="A676" s="162"/>
      <c r="B676" s="163"/>
      <c r="C676" s="163"/>
      <c r="D676" s="163"/>
      <c r="E676" s="163"/>
      <c r="F676" s="164"/>
      <c r="G676" s="165"/>
      <c r="H676" s="166"/>
      <c r="I676" s="167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255"/>
      <c r="U676" s="179"/>
      <c r="V676" s="179"/>
      <c r="W676" s="180"/>
      <c r="X676" s="161"/>
      <c r="Y676" s="161"/>
      <c r="Z676" s="161"/>
      <c r="AA676" s="256"/>
      <c r="AB676" s="256"/>
      <c r="AC676" s="256"/>
      <c r="AD676" s="256"/>
      <c r="AE676" s="160" t="str">
        <f t="shared" si="10"/>
        <v/>
      </c>
      <c r="AF676" s="160"/>
      <c r="AG676" s="160"/>
      <c r="AH676" s="160"/>
      <c r="AI676" s="160"/>
      <c r="AJ676" s="160"/>
      <c r="AK676" s="161"/>
      <c r="AL676" s="161"/>
      <c r="AM676" s="161"/>
      <c r="AN676" s="161"/>
      <c r="AO676" s="161"/>
    </row>
    <row r="677" spans="1:41" ht="16" customHeight="1" x14ac:dyDescent="0.35">
      <c r="A677" s="162"/>
      <c r="B677" s="163"/>
      <c r="C677" s="163"/>
      <c r="D677" s="163"/>
      <c r="E677" s="163"/>
      <c r="F677" s="164"/>
      <c r="G677" s="165"/>
      <c r="H677" s="166"/>
      <c r="I677" s="167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255"/>
      <c r="U677" s="179"/>
      <c r="V677" s="179"/>
      <c r="W677" s="180"/>
      <c r="X677" s="161"/>
      <c r="Y677" s="161"/>
      <c r="Z677" s="161"/>
      <c r="AA677" s="256"/>
      <c r="AB677" s="256"/>
      <c r="AC677" s="256"/>
      <c r="AD677" s="256"/>
      <c r="AE677" s="160" t="str">
        <f t="shared" si="10"/>
        <v/>
      </c>
      <c r="AF677" s="160"/>
      <c r="AG677" s="160"/>
      <c r="AH677" s="160"/>
      <c r="AI677" s="160"/>
      <c r="AJ677" s="160"/>
      <c r="AK677" s="161"/>
      <c r="AL677" s="161"/>
      <c r="AM677" s="161"/>
      <c r="AN677" s="161"/>
      <c r="AO677" s="161"/>
    </row>
    <row r="678" spans="1:41" ht="16" customHeight="1" x14ac:dyDescent="0.35">
      <c r="A678" s="162"/>
      <c r="B678" s="163"/>
      <c r="C678" s="163"/>
      <c r="D678" s="163"/>
      <c r="E678" s="163"/>
      <c r="F678" s="164"/>
      <c r="G678" s="165"/>
      <c r="H678" s="166"/>
      <c r="I678" s="167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255"/>
      <c r="U678" s="179"/>
      <c r="V678" s="179"/>
      <c r="W678" s="180"/>
      <c r="X678" s="161"/>
      <c r="Y678" s="161"/>
      <c r="Z678" s="161"/>
      <c r="AA678" s="256"/>
      <c r="AB678" s="256"/>
      <c r="AC678" s="256"/>
      <c r="AD678" s="256"/>
      <c r="AE678" s="160" t="str">
        <f t="shared" si="10"/>
        <v/>
      </c>
      <c r="AF678" s="160"/>
      <c r="AG678" s="160"/>
      <c r="AH678" s="160"/>
      <c r="AI678" s="160"/>
      <c r="AJ678" s="160"/>
      <c r="AK678" s="161"/>
      <c r="AL678" s="161"/>
      <c r="AM678" s="161"/>
      <c r="AN678" s="161"/>
      <c r="AO678" s="161"/>
    </row>
    <row r="679" spans="1:41" ht="16" customHeight="1" x14ac:dyDescent="0.35">
      <c r="A679" s="162"/>
      <c r="B679" s="163"/>
      <c r="C679" s="163"/>
      <c r="D679" s="163"/>
      <c r="E679" s="163"/>
      <c r="F679" s="164"/>
      <c r="G679" s="165"/>
      <c r="H679" s="166"/>
      <c r="I679" s="167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255"/>
      <c r="U679" s="179"/>
      <c r="V679" s="179"/>
      <c r="W679" s="180"/>
      <c r="X679" s="161"/>
      <c r="Y679" s="161"/>
      <c r="Z679" s="161"/>
      <c r="AA679" s="256"/>
      <c r="AB679" s="256"/>
      <c r="AC679" s="256"/>
      <c r="AD679" s="256"/>
      <c r="AE679" s="160" t="str">
        <f t="shared" si="10"/>
        <v/>
      </c>
      <c r="AF679" s="160"/>
      <c r="AG679" s="160"/>
      <c r="AH679" s="160"/>
      <c r="AI679" s="160"/>
      <c r="AJ679" s="160"/>
      <c r="AK679" s="161"/>
      <c r="AL679" s="161"/>
      <c r="AM679" s="161"/>
      <c r="AN679" s="161"/>
      <c r="AO679" s="161"/>
    </row>
    <row r="680" spans="1:41" ht="16" customHeight="1" x14ac:dyDescent="0.35">
      <c r="A680" s="162"/>
      <c r="B680" s="163"/>
      <c r="C680" s="163"/>
      <c r="D680" s="163"/>
      <c r="E680" s="163"/>
      <c r="F680" s="164"/>
      <c r="G680" s="165"/>
      <c r="H680" s="166"/>
      <c r="I680" s="167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255"/>
      <c r="U680" s="179"/>
      <c r="V680" s="179"/>
      <c r="W680" s="180"/>
      <c r="X680" s="161"/>
      <c r="Y680" s="161"/>
      <c r="Z680" s="161"/>
      <c r="AA680" s="256"/>
      <c r="AB680" s="256"/>
      <c r="AC680" s="256"/>
      <c r="AD680" s="256"/>
      <c r="AE680" s="160" t="str">
        <f t="shared" si="10"/>
        <v/>
      </c>
      <c r="AF680" s="160"/>
      <c r="AG680" s="160"/>
      <c r="AH680" s="160"/>
      <c r="AI680" s="160"/>
      <c r="AJ680" s="160"/>
      <c r="AK680" s="161"/>
      <c r="AL680" s="161"/>
      <c r="AM680" s="161"/>
      <c r="AN680" s="161"/>
      <c r="AO680" s="161"/>
    </row>
    <row r="681" spans="1:41" ht="16" customHeight="1" x14ac:dyDescent="0.35">
      <c r="A681" s="162"/>
      <c r="B681" s="163"/>
      <c r="C681" s="163"/>
      <c r="D681" s="163"/>
      <c r="E681" s="163"/>
      <c r="F681" s="164"/>
      <c r="G681" s="165"/>
      <c r="H681" s="166"/>
      <c r="I681" s="167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255"/>
      <c r="U681" s="179"/>
      <c r="V681" s="179"/>
      <c r="W681" s="180"/>
      <c r="X681" s="161"/>
      <c r="Y681" s="161"/>
      <c r="Z681" s="161"/>
      <c r="AA681" s="256"/>
      <c r="AB681" s="256"/>
      <c r="AC681" s="256"/>
      <c r="AD681" s="256"/>
      <c r="AE681" s="160" t="str">
        <f t="shared" si="10"/>
        <v/>
      </c>
      <c r="AF681" s="160"/>
      <c r="AG681" s="160"/>
      <c r="AH681" s="160"/>
      <c r="AI681" s="160"/>
      <c r="AJ681" s="160"/>
      <c r="AK681" s="161"/>
      <c r="AL681" s="161"/>
      <c r="AM681" s="161"/>
      <c r="AN681" s="161"/>
      <c r="AO681" s="161"/>
    </row>
    <row r="682" spans="1:41" ht="16" customHeight="1" x14ac:dyDescent="0.35">
      <c r="A682" s="162"/>
      <c r="B682" s="163"/>
      <c r="C682" s="163"/>
      <c r="D682" s="163"/>
      <c r="E682" s="163"/>
      <c r="F682" s="164"/>
      <c r="G682" s="165"/>
      <c r="H682" s="166"/>
      <c r="I682" s="167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255"/>
      <c r="U682" s="179"/>
      <c r="V682" s="179"/>
      <c r="W682" s="180"/>
      <c r="X682" s="161"/>
      <c r="Y682" s="161"/>
      <c r="Z682" s="161"/>
      <c r="AA682" s="256"/>
      <c r="AB682" s="256"/>
      <c r="AC682" s="256"/>
      <c r="AD682" s="256"/>
      <c r="AE682" s="160" t="str">
        <f t="shared" si="10"/>
        <v/>
      </c>
      <c r="AF682" s="160"/>
      <c r="AG682" s="160"/>
      <c r="AH682" s="160"/>
      <c r="AI682" s="160"/>
      <c r="AJ682" s="160"/>
      <c r="AK682" s="161"/>
      <c r="AL682" s="161"/>
      <c r="AM682" s="161"/>
      <c r="AN682" s="161"/>
      <c r="AO682" s="161"/>
    </row>
    <row r="683" spans="1:41" ht="16" customHeight="1" x14ac:dyDescent="0.35">
      <c r="A683" s="162"/>
      <c r="B683" s="163"/>
      <c r="C683" s="163"/>
      <c r="D683" s="163"/>
      <c r="E683" s="163"/>
      <c r="F683" s="164"/>
      <c r="G683" s="165"/>
      <c r="H683" s="166"/>
      <c r="I683" s="167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255"/>
      <c r="U683" s="179"/>
      <c r="V683" s="179"/>
      <c r="W683" s="180"/>
      <c r="X683" s="161"/>
      <c r="Y683" s="161"/>
      <c r="Z683" s="161"/>
      <c r="AA683" s="256"/>
      <c r="AB683" s="256"/>
      <c r="AC683" s="256"/>
      <c r="AD683" s="256"/>
      <c r="AE683" s="160" t="str">
        <f t="shared" si="10"/>
        <v/>
      </c>
      <c r="AF683" s="160"/>
      <c r="AG683" s="160"/>
      <c r="AH683" s="160"/>
      <c r="AI683" s="160"/>
      <c r="AJ683" s="160"/>
      <c r="AK683" s="161"/>
      <c r="AL683" s="161"/>
      <c r="AM683" s="161"/>
      <c r="AN683" s="161"/>
      <c r="AO683" s="161"/>
    </row>
    <row r="684" spans="1:41" ht="16" customHeight="1" x14ac:dyDescent="0.35">
      <c r="A684" s="162"/>
      <c r="B684" s="163"/>
      <c r="C684" s="163"/>
      <c r="D684" s="163"/>
      <c r="E684" s="163"/>
      <c r="F684" s="164"/>
      <c r="G684" s="165"/>
      <c r="H684" s="166"/>
      <c r="I684" s="167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255"/>
      <c r="U684" s="179"/>
      <c r="V684" s="179"/>
      <c r="W684" s="180"/>
      <c r="X684" s="161"/>
      <c r="Y684" s="161"/>
      <c r="Z684" s="161"/>
      <c r="AA684" s="256"/>
      <c r="AB684" s="256"/>
      <c r="AC684" s="256"/>
      <c r="AD684" s="256"/>
      <c r="AE684" s="160" t="str">
        <f t="shared" si="10"/>
        <v/>
      </c>
      <c r="AF684" s="160"/>
      <c r="AG684" s="160"/>
      <c r="AH684" s="160"/>
      <c r="AI684" s="160"/>
      <c r="AJ684" s="160"/>
      <c r="AK684" s="161"/>
      <c r="AL684" s="161"/>
      <c r="AM684" s="161"/>
      <c r="AN684" s="161"/>
      <c r="AO684" s="161"/>
    </row>
    <row r="685" spans="1:41" ht="16" customHeight="1" x14ac:dyDescent="0.35">
      <c r="A685" s="162"/>
      <c r="B685" s="163"/>
      <c r="C685" s="163"/>
      <c r="D685" s="163"/>
      <c r="E685" s="163"/>
      <c r="F685" s="164"/>
      <c r="G685" s="165"/>
      <c r="H685" s="166"/>
      <c r="I685" s="167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255"/>
      <c r="U685" s="179"/>
      <c r="V685" s="179"/>
      <c r="W685" s="180"/>
      <c r="X685" s="161"/>
      <c r="Y685" s="161"/>
      <c r="Z685" s="161"/>
      <c r="AA685" s="256"/>
      <c r="AB685" s="256"/>
      <c r="AC685" s="256"/>
      <c r="AD685" s="256"/>
      <c r="AE685" s="160" t="str">
        <f t="shared" si="10"/>
        <v/>
      </c>
      <c r="AF685" s="160"/>
      <c r="AG685" s="160"/>
      <c r="AH685" s="160"/>
      <c r="AI685" s="160"/>
      <c r="AJ685" s="160"/>
      <c r="AK685" s="161"/>
      <c r="AL685" s="161"/>
      <c r="AM685" s="161"/>
      <c r="AN685" s="161"/>
      <c r="AO685" s="161"/>
    </row>
    <row r="686" spans="1:41" ht="16" customHeight="1" x14ac:dyDescent="0.35">
      <c r="A686" s="162"/>
      <c r="B686" s="163"/>
      <c r="C686" s="163"/>
      <c r="D686" s="163"/>
      <c r="E686" s="163"/>
      <c r="F686" s="164"/>
      <c r="G686" s="165"/>
      <c r="H686" s="166"/>
      <c r="I686" s="167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255"/>
      <c r="U686" s="179"/>
      <c r="V686" s="179"/>
      <c r="W686" s="180"/>
      <c r="X686" s="161"/>
      <c r="Y686" s="161"/>
      <c r="Z686" s="161"/>
      <c r="AA686" s="256"/>
      <c r="AB686" s="256"/>
      <c r="AC686" s="256"/>
      <c r="AD686" s="256"/>
      <c r="AE686" s="160" t="str">
        <f t="shared" si="10"/>
        <v/>
      </c>
      <c r="AF686" s="160"/>
      <c r="AG686" s="160"/>
      <c r="AH686" s="160"/>
      <c r="AI686" s="160"/>
      <c r="AJ686" s="160"/>
      <c r="AK686" s="161"/>
      <c r="AL686" s="161"/>
      <c r="AM686" s="161"/>
      <c r="AN686" s="161"/>
      <c r="AO686" s="161"/>
    </row>
    <row r="687" spans="1:41" ht="16" customHeight="1" x14ac:dyDescent="0.35">
      <c r="A687" s="162"/>
      <c r="B687" s="163"/>
      <c r="C687" s="163"/>
      <c r="D687" s="163"/>
      <c r="E687" s="163"/>
      <c r="F687" s="164"/>
      <c r="G687" s="165"/>
      <c r="H687" s="166"/>
      <c r="I687" s="167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255"/>
      <c r="U687" s="179"/>
      <c r="V687" s="179"/>
      <c r="W687" s="180"/>
      <c r="X687" s="161"/>
      <c r="Y687" s="161"/>
      <c r="Z687" s="161"/>
      <c r="AA687" s="256"/>
      <c r="AB687" s="256"/>
      <c r="AC687" s="256"/>
      <c r="AD687" s="256"/>
      <c r="AE687" s="160" t="str">
        <f t="shared" si="10"/>
        <v/>
      </c>
      <c r="AF687" s="160"/>
      <c r="AG687" s="160"/>
      <c r="AH687" s="160"/>
      <c r="AI687" s="160"/>
      <c r="AJ687" s="160"/>
      <c r="AK687" s="161"/>
      <c r="AL687" s="161"/>
      <c r="AM687" s="161"/>
      <c r="AN687" s="161"/>
      <c r="AO687" s="161"/>
    </row>
    <row r="688" spans="1:41" ht="16" customHeight="1" x14ac:dyDescent="0.35">
      <c r="A688" s="162"/>
      <c r="B688" s="163"/>
      <c r="C688" s="163"/>
      <c r="D688" s="163"/>
      <c r="E688" s="163"/>
      <c r="F688" s="164"/>
      <c r="G688" s="165"/>
      <c r="H688" s="166"/>
      <c r="I688" s="167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255"/>
      <c r="U688" s="179"/>
      <c r="V688" s="179"/>
      <c r="W688" s="180"/>
      <c r="X688" s="161"/>
      <c r="Y688" s="161"/>
      <c r="Z688" s="161"/>
      <c r="AA688" s="256"/>
      <c r="AB688" s="256"/>
      <c r="AC688" s="256"/>
      <c r="AD688" s="256"/>
      <c r="AE688" s="160" t="str">
        <f t="shared" si="10"/>
        <v/>
      </c>
      <c r="AF688" s="160"/>
      <c r="AG688" s="160"/>
      <c r="AH688" s="160"/>
      <c r="AI688" s="160"/>
      <c r="AJ688" s="160"/>
      <c r="AK688" s="161"/>
      <c r="AL688" s="161"/>
      <c r="AM688" s="161"/>
      <c r="AN688" s="161"/>
      <c r="AO688" s="161"/>
    </row>
    <row r="689" spans="1:41" ht="16" customHeight="1" x14ac:dyDescent="0.35">
      <c r="A689" s="162"/>
      <c r="B689" s="163"/>
      <c r="C689" s="163"/>
      <c r="D689" s="163"/>
      <c r="E689" s="163"/>
      <c r="F689" s="164"/>
      <c r="G689" s="165"/>
      <c r="H689" s="166"/>
      <c r="I689" s="167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255"/>
      <c r="U689" s="179"/>
      <c r="V689" s="179"/>
      <c r="W689" s="180"/>
      <c r="X689" s="161"/>
      <c r="Y689" s="161"/>
      <c r="Z689" s="161"/>
      <c r="AA689" s="256"/>
      <c r="AB689" s="256"/>
      <c r="AC689" s="256"/>
      <c r="AD689" s="256"/>
      <c r="AE689" s="160" t="str">
        <f t="shared" si="10"/>
        <v/>
      </c>
      <c r="AF689" s="160"/>
      <c r="AG689" s="160"/>
      <c r="AH689" s="160"/>
      <c r="AI689" s="160"/>
      <c r="AJ689" s="160"/>
      <c r="AK689" s="161"/>
      <c r="AL689" s="161"/>
      <c r="AM689" s="161"/>
      <c r="AN689" s="161"/>
      <c r="AO689" s="161"/>
    </row>
    <row r="690" spans="1:41" ht="16" customHeight="1" x14ac:dyDescent="0.35">
      <c r="A690" s="162"/>
      <c r="B690" s="163"/>
      <c r="C690" s="163"/>
      <c r="D690" s="163"/>
      <c r="E690" s="163"/>
      <c r="F690" s="164"/>
      <c r="G690" s="165"/>
      <c r="H690" s="166"/>
      <c r="I690" s="167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255"/>
      <c r="U690" s="179"/>
      <c r="V690" s="179"/>
      <c r="W690" s="180"/>
      <c r="X690" s="161"/>
      <c r="Y690" s="161"/>
      <c r="Z690" s="161"/>
      <c r="AA690" s="256"/>
      <c r="AB690" s="256"/>
      <c r="AC690" s="256"/>
      <c r="AD690" s="256"/>
      <c r="AE690" s="160" t="str">
        <f t="shared" si="10"/>
        <v/>
      </c>
      <c r="AF690" s="160"/>
      <c r="AG690" s="160"/>
      <c r="AH690" s="160"/>
      <c r="AI690" s="160"/>
      <c r="AJ690" s="160"/>
      <c r="AK690" s="161"/>
      <c r="AL690" s="161"/>
      <c r="AM690" s="161"/>
      <c r="AN690" s="161"/>
      <c r="AO690" s="161"/>
    </row>
    <row r="691" spans="1:41" ht="16" customHeight="1" x14ac:dyDescent="0.35">
      <c r="A691" s="162"/>
      <c r="B691" s="163"/>
      <c r="C691" s="163"/>
      <c r="D691" s="163"/>
      <c r="E691" s="163"/>
      <c r="F691" s="164"/>
      <c r="G691" s="165"/>
      <c r="H691" s="166"/>
      <c r="I691" s="167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255"/>
      <c r="U691" s="179"/>
      <c r="V691" s="179"/>
      <c r="W691" s="180"/>
      <c r="X691" s="161"/>
      <c r="Y691" s="161"/>
      <c r="Z691" s="161"/>
      <c r="AA691" s="256"/>
      <c r="AB691" s="256"/>
      <c r="AC691" s="256"/>
      <c r="AD691" s="256"/>
      <c r="AE691" s="160" t="str">
        <f t="shared" si="10"/>
        <v/>
      </c>
      <c r="AF691" s="160"/>
      <c r="AG691" s="160"/>
      <c r="AH691" s="160"/>
      <c r="AI691" s="160"/>
      <c r="AJ691" s="160"/>
      <c r="AK691" s="161"/>
      <c r="AL691" s="161"/>
      <c r="AM691" s="161"/>
      <c r="AN691" s="161"/>
      <c r="AO691" s="161"/>
    </row>
    <row r="692" spans="1:41" ht="16" customHeight="1" x14ac:dyDescent="0.35">
      <c r="A692" s="162"/>
      <c r="B692" s="163"/>
      <c r="C692" s="163"/>
      <c r="D692" s="163"/>
      <c r="E692" s="163"/>
      <c r="F692" s="164"/>
      <c r="G692" s="165"/>
      <c r="H692" s="166"/>
      <c r="I692" s="167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255"/>
      <c r="U692" s="179"/>
      <c r="V692" s="179"/>
      <c r="W692" s="180"/>
      <c r="X692" s="161"/>
      <c r="Y692" s="161"/>
      <c r="Z692" s="161"/>
      <c r="AA692" s="256"/>
      <c r="AB692" s="256"/>
      <c r="AC692" s="256"/>
      <c r="AD692" s="256"/>
      <c r="AE692" s="160" t="str">
        <f t="shared" si="10"/>
        <v/>
      </c>
      <c r="AF692" s="160"/>
      <c r="AG692" s="160"/>
      <c r="AH692" s="160"/>
      <c r="AI692" s="160"/>
      <c r="AJ692" s="160"/>
      <c r="AK692" s="161"/>
      <c r="AL692" s="161"/>
      <c r="AM692" s="161"/>
      <c r="AN692" s="161"/>
      <c r="AO692" s="161"/>
    </row>
    <row r="693" spans="1:41" ht="16" customHeight="1" x14ac:dyDescent="0.35">
      <c r="A693" s="162"/>
      <c r="B693" s="163"/>
      <c r="C693" s="163"/>
      <c r="D693" s="163"/>
      <c r="E693" s="163"/>
      <c r="F693" s="164"/>
      <c r="G693" s="165"/>
      <c r="H693" s="166"/>
      <c r="I693" s="167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255"/>
      <c r="U693" s="179"/>
      <c r="V693" s="179"/>
      <c r="W693" s="180"/>
      <c r="X693" s="161"/>
      <c r="Y693" s="161"/>
      <c r="Z693" s="161"/>
      <c r="AA693" s="256"/>
      <c r="AB693" s="256"/>
      <c r="AC693" s="256"/>
      <c r="AD693" s="256"/>
      <c r="AE693" s="160" t="str">
        <f t="shared" si="10"/>
        <v/>
      </c>
      <c r="AF693" s="160"/>
      <c r="AG693" s="160"/>
      <c r="AH693" s="160"/>
      <c r="AI693" s="160"/>
      <c r="AJ693" s="160"/>
      <c r="AK693" s="161"/>
      <c r="AL693" s="161"/>
      <c r="AM693" s="161"/>
      <c r="AN693" s="161"/>
      <c r="AO693" s="161"/>
    </row>
    <row r="694" spans="1:41" ht="16" customHeight="1" x14ac:dyDescent="0.35">
      <c r="A694" s="162"/>
      <c r="B694" s="163"/>
      <c r="C694" s="163"/>
      <c r="D694" s="163"/>
      <c r="E694" s="163"/>
      <c r="F694" s="164"/>
      <c r="G694" s="165"/>
      <c r="H694" s="166"/>
      <c r="I694" s="167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255"/>
      <c r="U694" s="179"/>
      <c r="V694" s="179"/>
      <c r="W694" s="180"/>
      <c r="X694" s="161"/>
      <c r="Y694" s="161"/>
      <c r="Z694" s="161"/>
      <c r="AA694" s="256"/>
      <c r="AB694" s="256"/>
      <c r="AC694" s="256"/>
      <c r="AD694" s="256"/>
      <c r="AE694" s="160" t="str">
        <f t="shared" si="10"/>
        <v/>
      </c>
      <c r="AF694" s="160"/>
      <c r="AG694" s="160"/>
      <c r="AH694" s="160"/>
      <c r="AI694" s="160"/>
      <c r="AJ694" s="160"/>
      <c r="AK694" s="161"/>
      <c r="AL694" s="161"/>
      <c r="AM694" s="161"/>
      <c r="AN694" s="161"/>
      <c r="AO694" s="161"/>
    </row>
    <row r="695" spans="1:41" ht="16" customHeight="1" x14ac:dyDescent="0.35">
      <c r="A695" s="162"/>
      <c r="B695" s="163"/>
      <c r="C695" s="163"/>
      <c r="D695" s="163"/>
      <c r="E695" s="163"/>
      <c r="F695" s="164"/>
      <c r="G695" s="165"/>
      <c r="H695" s="166"/>
      <c r="I695" s="167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255"/>
      <c r="U695" s="179"/>
      <c r="V695" s="179"/>
      <c r="W695" s="180"/>
      <c r="X695" s="161"/>
      <c r="Y695" s="161"/>
      <c r="Z695" s="161"/>
      <c r="AA695" s="256"/>
      <c r="AB695" s="256"/>
      <c r="AC695" s="256"/>
      <c r="AD695" s="256"/>
      <c r="AE695" s="160" t="str">
        <f t="shared" si="10"/>
        <v/>
      </c>
      <c r="AF695" s="160"/>
      <c r="AG695" s="160"/>
      <c r="AH695" s="160"/>
      <c r="AI695" s="160"/>
      <c r="AJ695" s="160"/>
      <c r="AK695" s="161"/>
      <c r="AL695" s="161"/>
      <c r="AM695" s="161"/>
      <c r="AN695" s="161"/>
      <c r="AO695" s="161"/>
    </row>
    <row r="696" spans="1:41" ht="16" customHeight="1" x14ac:dyDescent="0.35">
      <c r="A696" s="162"/>
      <c r="B696" s="163"/>
      <c r="C696" s="163"/>
      <c r="D696" s="163"/>
      <c r="E696" s="163"/>
      <c r="F696" s="164"/>
      <c r="G696" s="165"/>
      <c r="H696" s="166"/>
      <c r="I696" s="167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255"/>
      <c r="U696" s="179"/>
      <c r="V696" s="179"/>
      <c r="W696" s="180"/>
      <c r="X696" s="161"/>
      <c r="Y696" s="161"/>
      <c r="Z696" s="161"/>
      <c r="AA696" s="256"/>
      <c r="AB696" s="256"/>
      <c r="AC696" s="256"/>
      <c r="AD696" s="256"/>
      <c r="AE696" s="160" t="str">
        <f t="shared" si="10"/>
        <v/>
      </c>
      <c r="AF696" s="160"/>
      <c r="AG696" s="160"/>
      <c r="AH696" s="160"/>
      <c r="AI696" s="160"/>
      <c r="AJ696" s="160"/>
      <c r="AK696" s="161"/>
      <c r="AL696" s="161"/>
      <c r="AM696" s="161"/>
      <c r="AN696" s="161"/>
      <c r="AO696" s="161"/>
    </row>
    <row r="697" spans="1:41" ht="16" customHeight="1" x14ac:dyDescent="0.35">
      <c r="A697" s="162"/>
      <c r="B697" s="163"/>
      <c r="C697" s="163"/>
      <c r="D697" s="163"/>
      <c r="E697" s="163"/>
      <c r="F697" s="164"/>
      <c r="G697" s="165"/>
      <c r="H697" s="166"/>
      <c r="I697" s="167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255"/>
      <c r="U697" s="179"/>
      <c r="V697" s="179"/>
      <c r="W697" s="180"/>
      <c r="X697" s="161"/>
      <c r="Y697" s="161"/>
      <c r="Z697" s="161"/>
      <c r="AA697" s="256"/>
      <c r="AB697" s="256"/>
      <c r="AC697" s="256"/>
      <c r="AD697" s="256"/>
      <c r="AE697" s="160" t="str">
        <f t="shared" si="10"/>
        <v/>
      </c>
      <c r="AF697" s="160"/>
      <c r="AG697" s="160"/>
      <c r="AH697" s="160"/>
      <c r="AI697" s="160"/>
      <c r="AJ697" s="160"/>
      <c r="AK697" s="161"/>
      <c r="AL697" s="161"/>
      <c r="AM697" s="161"/>
      <c r="AN697" s="161"/>
      <c r="AO697" s="161"/>
    </row>
    <row r="698" spans="1:41" ht="16" customHeight="1" x14ac:dyDescent="0.35">
      <c r="A698" s="162"/>
      <c r="B698" s="163"/>
      <c r="C698" s="163"/>
      <c r="D698" s="163"/>
      <c r="E698" s="163"/>
      <c r="F698" s="164"/>
      <c r="G698" s="165"/>
      <c r="H698" s="166"/>
      <c r="I698" s="167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255"/>
      <c r="U698" s="179"/>
      <c r="V698" s="179"/>
      <c r="W698" s="180"/>
      <c r="X698" s="161"/>
      <c r="Y698" s="161"/>
      <c r="Z698" s="161"/>
      <c r="AA698" s="256"/>
      <c r="AB698" s="256"/>
      <c r="AC698" s="256"/>
      <c r="AD698" s="256"/>
      <c r="AE698" s="160" t="str">
        <f t="shared" si="10"/>
        <v/>
      </c>
      <c r="AF698" s="160"/>
      <c r="AG698" s="160"/>
      <c r="AH698" s="160"/>
      <c r="AI698" s="160"/>
      <c r="AJ698" s="160"/>
      <c r="AK698" s="161"/>
      <c r="AL698" s="161"/>
      <c r="AM698" s="161"/>
      <c r="AN698" s="161"/>
      <c r="AO698" s="161"/>
    </row>
    <row r="699" spans="1:41" ht="16" customHeight="1" x14ac:dyDescent="0.35">
      <c r="A699" s="162"/>
      <c r="B699" s="163"/>
      <c r="C699" s="163"/>
      <c r="D699" s="163"/>
      <c r="E699" s="163"/>
      <c r="F699" s="164"/>
      <c r="G699" s="165"/>
      <c r="H699" s="166"/>
      <c r="I699" s="167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255"/>
      <c r="U699" s="179"/>
      <c r="V699" s="179"/>
      <c r="W699" s="180"/>
      <c r="X699" s="161"/>
      <c r="Y699" s="161"/>
      <c r="Z699" s="161"/>
      <c r="AA699" s="256"/>
      <c r="AB699" s="256"/>
      <c r="AC699" s="256"/>
      <c r="AD699" s="256"/>
      <c r="AE699" s="160" t="str">
        <f t="shared" si="10"/>
        <v/>
      </c>
      <c r="AF699" s="160"/>
      <c r="AG699" s="160"/>
      <c r="AH699" s="160"/>
      <c r="AI699" s="160"/>
      <c r="AJ699" s="160"/>
      <c r="AK699" s="161"/>
      <c r="AL699" s="161"/>
      <c r="AM699" s="161"/>
      <c r="AN699" s="161"/>
      <c r="AO699" s="161"/>
    </row>
    <row r="700" spans="1:41" ht="16" customHeight="1" x14ac:dyDescent="0.35">
      <c r="A700" s="162"/>
      <c r="B700" s="163"/>
      <c r="C700" s="163"/>
      <c r="D700" s="163"/>
      <c r="E700" s="163"/>
      <c r="F700" s="164"/>
      <c r="G700" s="165"/>
      <c r="H700" s="166"/>
      <c r="I700" s="167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255"/>
      <c r="U700" s="179"/>
      <c r="V700" s="179"/>
      <c r="W700" s="180"/>
      <c r="X700" s="161"/>
      <c r="Y700" s="161"/>
      <c r="Z700" s="161"/>
      <c r="AA700" s="256"/>
      <c r="AB700" s="256"/>
      <c r="AC700" s="256"/>
      <c r="AD700" s="256"/>
      <c r="AE700" s="160" t="str">
        <f t="shared" si="10"/>
        <v/>
      </c>
      <c r="AF700" s="160"/>
      <c r="AG700" s="160"/>
      <c r="AH700" s="160"/>
      <c r="AI700" s="160"/>
      <c r="AJ700" s="160"/>
      <c r="AK700" s="161"/>
      <c r="AL700" s="161"/>
      <c r="AM700" s="161"/>
      <c r="AN700" s="161"/>
      <c r="AO700" s="161"/>
    </row>
    <row r="701" spans="1:41" ht="16" customHeight="1" x14ac:dyDescent="0.35">
      <c r="A701" s="162"/>
      <c r="B701" s="163"/>
      <c r="C701" s="163"/>
      <c r="D701" s="163"/>
      <c r="E701" s="163"/>
      <c r="F701" s="164"/>
      <c r="G701" s="165"/>
      <c r="H701" s="166"/>
      <c r="I701" s="167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255"/>
      <c r="U701" s="179"/>
      <c r="V701" s="179"/>
      <c r="W701" s="180"/>
      <c r="X701" s="161"/>
      <c r="Y701" s="161"/>
      <c r="Z701" s="161"/>
      <c r="AA701" s="256"/>
      <c r="AB701" s="256"/>
      <c r="AC701" s="256"/>
      <c r="AD701" s="256"/>
      <c r="AE701" s="160" t="str">
        <f t="shared" si="10"/>
        <v/>
      </c>
      <c r="AF701" s="160"/>
      <c r="AG701" s="160"/>
      <c r="AH701" s="160"/>
      <c r="AI701" s="160"/>
      <c r="AJ701" s="160"/>
      <c r="AK701" s="161"/>
      <c r="AL701" s="161"/>
      <c r="AM701" s="161"/>
      <c r="AN701" s="161"/>
      <c r="AO701" s="161"/>
    </row>
    <row r="702" spans="1:41" ht="16" customHeight="1" x14ac:dyDescent="0.35">
      <c r="A702" s="162"/>
      <c r="B702" s="163"/>
      <c r="C702" s="163"/>
      <c r="D702" s="163"/>
      <c r="E702" s="163"/>
      <c r="F702" s="164"/>
      <c r="G702" s="165"/>
      <c r="H702" s="166"/>
      <c r="I702" s="167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255"/>
      <c r="U702" s="179"/>
      <c r="V702" s="179"/>
      <c r="W702" s="180"/>
      <c r="X702" s="161"/>
      <c r="Y702" s="161"/>
      <c r="Z702" s="161"/>
      <c r="AA702" s="256"/>
      <c r="AB702" s="256"/>
      <c r="AC702" s="256"/>
      <c r="AD702" s="256"/>
      <c r="AE702" s="160" t="str">
        <f t="shared" si="10"/>
        <v/>
      </c>
      <c r="AF702" s="160"/>
      <c r="AG702" s="160"/>
      <c r="AH702" s="160"/>
      <c r="AI702" s="160"/>
      <c r="AJ702" s="160"/>
      <c r="AK702" s="161"/>
      <c r="AL702" s="161"/>
      <c r="AM702" s="161"/>
      <c r="AN702" s="161"/>
      <c r="AO702" s="161"/>
    </row>
    <row r="703" spans="1:41" ht="16" customHeight="1" x14ac:dyDescent="0.35">
      <c r="A703" s="162"/>
      <c r="B703" s="163"/>
      <c r="C703" s="163"/>
      <c r="D703" s="163"/>
      <c r="E703" s="163"/>
      <c r="F703" s="164"/>
      <c r="G703" s="165"/>
      <c r="H703" s="166"/>
      <c r="I703" s="167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255"/>
      <c r="U703" s="179"/>
      <c r="V703" s="179"/>
      <c r="W703" s="180"/>
      <c r="X703" s="161"/>
      <c r="Y703" s="161"/>
      <c r="Z703" s="161"/>
      <c r="AA703" s="256"/>
      <c r="AB703" s="256"/>
      <c r="AC703" s="256"/>
      <c r="AD703" s="256"/>
      <c r="AE703" s="160" t="str">
        <f t="shared" si="10"/>
        <v/>
      </c>
      <c r="AF703" s="160"/>
      <c r="AG703" s="160"/>
      <c r="AH703" s="160"/>
      <c r="AI703" s="160"/>
      <c r="AJ703" s="160"/>
      <c r="AK703" s="161"/>
      <c r="AL703" s="161"/>
      <c r="AM703" s="161"/>
      <c r="AN703" s="161"/>
      <c r="AO703" s="161"/>
    </row>
    <row r="704" spans="1:41" ht="16" customHeight="1" x14ac:dyDescent="0.35">
      <c r="A704" s="162"/>
      <c r="B704" s="163"/>
      <c r="C704" s="163"/>
      <c r="D704" s="163"/>
      <c r="E704" s="163"/>
      <c r="F704" s="164"/>
      <c r="G704" s="165"/>
      <c r="H704" s="166"/>
      <c r="I704" s="167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255"/>
      <c r="U704" s="179"/>
      <c r="V704" s="179"/>
      <c r="W704" s="180"/>
      <c r="X704" s="161"/>
      <c r="Y704" s="161"/>
      <c r="Z704" s="161"/>
      <c r="AA704" s="256"/>
      <c r="AB704" s="256"/>
      <c r="AC704" s="256"/>
      <c r="AD704" s="256"/>
      <c r="AE704" s="160" t="str">
        <f t="shared" si="10"/>
        <v/>
      </c>
      <c r="AF704" s="160"/>
      <c r="AG704" s="160"/>
      <c r="AH704" s="160"/>
      <c r="AI704" s="160"/>
      <c r="AJ704" s="160"/>
      <c r="AK704" s="161"/>
      <c r="AL704" s="161"/>
      <c r="AM704" s="161"/>
      <c r="AN704" s="161"/>
      <c r="AO704" s="161"/>
    </row>
    <row r="705" spans="1:41" ht="16" customHeight="1" x14ac:dyDescent="0.35">
      <c r="A705" s="162"/>
      <c r="B705" s="163"/>
      <c r="C705" s="163"/>
      <c r="D705" s="163"/>
      <c r="E705" s="163"/>
      <c r="F705" s="164"/>
      <c r="G705" s="165"/>
      <c r="H705" s="166"/>
      <c r="I705" s="167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255"/>
      <c r="U705" s="179"/>
      <c r="V705" s="179"/>
      <c r="W705" s="180"/>
      <c r="X705" s="161"/>
      <c r="Y705" s="161"/>
      <c r="Z705" s="161"/>
      <c r="AA705" s="256"/>
      <c r="AB705" s="256"/>
      <c r="AC705" s="256"/>
      <c r="AD705" s="256"/>
      <c r="AE705" s="160" t="str">
        <f t="shared" si="10"/>
        <v/>
      </c>
      <c r="AF705" s="160"/>
      <c r="AG705" s="160"/>
      <c r="AH705" s="160"/>
      <c r="AI705" s="160"/>
      <c r="AJ705" s="160"/>
      <c r="AK705" s="161"/>
      <c r="AL705" s="161"/>
      <c r="AM705" s="161"/>
      <c r="AN705" s="161"/>
      <c r="AO705" s="161"/>
    </row>
    <row r="706" spans="1:41" ht="16" customHeight="1" x14ac:dyDescent="0.35">
      <c r="A706" s="162"/>
      <c r="B706" s="163"/>
      <c r="C706" s="163"/>
      <c r="D706" s="163"/>
      <c r="E706" s="163"/>
      <c r="F706" s="164"/>
      <c r="G706" s="165"/>
      <c r="H706" s="166"/>
      <c r="I706" s="167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255"/>
      <c r="U706" s="179"/>
      <c r="V706" s="179"/>
      <c r="W706" s="180"/>
      <c r="X706" s="161"/>
      <c r="Y706" s="161"/>
      <c r="Z706" s="161"/>
      <c r="AA706" s="256"/>
      <c r="AB706" s="256"/>
      <c r="AC706" s="256"/>
      <c r="AD706" s="256"/>
      <c r="AE706" s="160" t="str">
        <f t="shared" si="10"/>
        <v/>
      </c>
      <c r="AF706" s="160"/>
      <c r="AG706" s="160"/>
      <c r="AH706" s="160"/>
      <c r="AI706" s="160"/>
      <c r="AJ706" s="160"/>
      <c r="AK706" s="161"/>
      <c r="AL706" s="161"/>
      <c r="AM706" s="161"/>
      <c r="AN706" s="161"/>
      <c r="AO706" s="161"/>
    </row>
    <row r="707" spans="1:41" ht="16" customHeight="1" x14ac:dyDescent="0.35">
      <c r="A707" s="162"/>
      <c r="B707" s="163"/>
      <c r="C707" s="163"/>
      <c r="D707" s="163"/>
      <c r="E707" s="163"/>
      <c r="F707" s="164"/>
      <c r="G707" s="165"/>
      <c r="H707" s="166"/>
      <c r="I707" s="167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255"/>
      <c r="U707" s="179"/>
      <c r="V707" s="179"/>
      <c r="W707" s="180"/>
      <c r="X707" s="161"/>
      <c r="Y707" s="161"/>
      <c r="Z707" s="161"/>
      <c r="AA707" s="256"/>
      <c r="AB707" s="256"/>
      <c r="AC707" s="256"/>
      <c r="AD707" s="256"/>
      <c r="AE707" s="160" t="str">
        <f t="shared" si="10"/>
        <v/>
      </c>
      <c r="AF707" s="160"/>
      <c r="AG707" s="160"/>
      <c r="AH707" s="160"/>
      <c r="AI707" s="160"/>
      <c r="AJ707" s="160"/>
      <c r="AK707" s="161"/>
      <c r="AL707" s="161"/>
      <c r="AM707" s="161"/>
      <c r="AN707" s="161"/>
      <c r="AO707" s="161"/>
    </row>
    <row r="708" spans="1:41" ht="16" customHeight="1" x14ac:dyDescent="0.35">
      <c r="A708" s="162"/>
      <c r="B708" s="163"/>
      <c r="C708" s="163"/>
      <c r="D708" s="163"/>
      <c r="E708" s="163"/>
      <c r="F708" s="164"/>
      <c r="G708" s="165"/>
      <c r="H708" s="166"/>
      <c r="I708" s="167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255"/>
      <c r="U708" s="179"/>
      <c r="V708" s="179"/>
      <c r="W708" s="180"/>
      <c r="X708" s="161"/>
      <c r="Y708" s="161"/>
      <c r="Z708" s="161"/>
      <c r="AA708" s="256"/>
      <c r="AB708" s="256"/>
      <c r="AC708" s="256"/>
      <c r="AD708" s="256"/>
      <c r="AE708" s="160" t="str">
        <f t="shared" si="10"/>
        <v/>
      </c>
      <c r="AF708" s="160"/>
      <c r="AG708" s="160"/>
      <c r="AH708" s="160"/>
      <c r="AI708" s="160"/>
      <c r="AJ708" s="160"/>
      <c r="AK708" s="161"/>
      <c r="AL708" s="161"/>
      <c r="AM708" s="161"/>
      <c r="AN708" s="161"/>
      <c r="AO708" s="161"/>
    </row>
    <row r="709" spans="1:41" ht="16" customHeight="1" x14ac:dyDescent="0.35">
      <c r="A709" s="162"/>
      <c r="B709" s="163"/>
      <c r="C709" s="163"/>
      <c r="D709" s="163"/>
      <c r="E709" s="163"/>
      <c r="F709" s="164"/>
      <c r="G709" s="165"/>
      <c r="H709" s="166"/>
      <c r="I709" s="167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255"/>
      <c r="U709" s="179"/>
      <c r="V709" s="179"/>
      <c r="W709" s="180"/>
      <c r="X709" s="161"/>
      <c r="Y709" s="161"/>
      <c r="Z709" s="161"/>
      <c r="AA709" s="256"/>
      <c r="AB709" s="256"/>
      <c r="AC709" s="256"/>
      <c r="AD709" s="256"/>
      <c r="AE709" s="160" t="str">
        <f t="shared" si="10"/>
        <v/>
      </c>
      <c r="AF709" s="160"/>
      <c r="AG709" s="160"/>
      <c r="AH709" s="160"/>
      <c r="AI709" s="160"/>
      <c r="AJ709" s="160"/>
      <c r="AK709" s="161"/>
      <c r="AL709" s="161"/>
      <c r="AM709" s="161"/>
      <c r="AN709" s="161"/>
      <c r="AO709" s="161"/>
    </row>
    <row r="710" spans="1:41" ht="16" customHeight="1" x14ac:dyDescent="0.35">
      <c r="A710" s="162"/>
      <c r="B710" s="163"/>
      <c r="C710" s="163"/>
      <c r="D710" s="163"/>
      <c r="E710" s="163"/>
      <c r="F710" s="164"/>
      <c r="G710" s="165"/>
      <c r="H710" s="166"/>
      <c r="I710" s="167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255"/>
      <c r="U710" s="179"/>
      <c r="V710" s="179"/>
      <c r="W710" s="180"/>
      <c r="X710" s="161"/>
      <c r="Y710" s="161"/>
      <c r="Z710" s="161"/>
      <c r="AA710" s="256"/>
      <c r="AB710" s="256"/>
      <c r="AC710" s="256"/>
      <c r="AD710" s="256"/>
      <c r="AE710" s="160" t="str">
        <f t="shared" si="10"/>
        <v/>
      </c>
      <c r="AF710" s="160"/>
      <c r="AG710" s="160"/>
      <c r="AH710" s="160"/>
      <c r="AI710" s="160"/>
      <c r="AJ710" s="160"/>
      <c r="AK710" s="161"/>
      <c r="AL710" s="161"/>
      <c r="AM710" s="161"/>
      <c r="AN710" s="161"/>
      <c r="AO710" s="161"/>
    </row>
    <row r="711" spans="1:41" ht="16" customHeight="1" x14ac:dyDescent="0.35">
      <c r="A711" s="162"/>
      <c r="B711" s="163"/>
      <c r="C711" s="163"/>
      <c r="D711" s="163"/>
      <c r="E711" s="163"/>
      <c r="F711" s="164"/>
      <c r="G711" s="165"/>
      <c r="H711" s="166"/>
      <c r="I711" s="167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255"/>
      <c r="U711" s="179"/>
      <c r="V711" s="179"/>
      <c r="W711" s="180"/>
      <c r="X711" s="161"/>
      <c r="Y711" s="161"/>
      <c r="Z711" s="161"/>
      <c r="AA711" s="256"/>
      <c r="AB711" s="256"/>
      <c r="AC711" s="256"/>
      <c r="AD711" s="256"/>
      <c r="AE711" s="160" t="str">
        <f t="shared" si="10"/>
        <v/>
      </c>
      <c r="AF711" s="160"/>
      <c r="AG711" s="160"/>
      <c r="AH711" s="160"/>
      <c r="AI711" s="160"/>
      <c r="AJ711" s="160"/>
      <c r="AK711" s="161"/>
      <c r="AL711" s="161"/>
      <c r="AM711" s="161"/>
      <c r="AN711" s="161"/>
      <c r="AO711" s="161"/>
    </row>
    <row r="712" spans="1:41" ht="16" customHeight="1" x14ac:dyDescent="0.35">
      <c r="A712" s="162"/>
      <c r="B712" s="163"/>
      <c r="C712" s="163"/>
      <c r="D712" s="163"/>
      <c r="E712" s="163"/>
      <c r="F712" s="164"/>
      <c r="G712" s="165"/>
      <c r="H712" s="166"/>
      <c r="I712" s="167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255"/>
      <c r="U712" s="179"/>
      <c r="V712" s="179"/>
      <c r="W712" s="180"/>
      <c r="X712" s="161"/>
      <c r="Y712" s="161"/>
      <c r="Z712" s="161"/>
      <c r="AA712" s="256"/>
      <c r="AB712" s="256"/>
      <c r="AC712" s="256"/>
      <c r="AD712" s="256"/>
      <c r="AE712" s="160" t="str">
        <f t="shared" si="10"/>
        <v/>
      </c>
      <c r="AF712" s="160"/>
      <c r="AG712" s="160"/>
      <c r="AH712" s="160"/>
      <c r="AI712" s="160"/>
      <c r="AJ712" s="160"/>
      <c r="AK712" s="161"/>
      <c r="AL712" s="161"/>
      <c r="AM712" s="161"/>
      <c r="AN712" s="161"/>
      <c r="AO712" s="161"/>
    </row>
    <row r="713" spans="1:41" ht="16" customHeight="1" x14ac:dyDescent="0.35">
      <c r="A713" s="162"/>
      <c r="B713" s="163"/>
      <c r="C713" s="163"/>
      <c r="D713" s="163"/>
      <c r="E713" s="163"/>
      <c r="F713" s="164"/>
      <c r="G713" s="165"/>
      <c r="H713" s="166"/>
      <c r="I713" s="167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255"/>
      <c r="U713" s="179"/>
      <c r="V713" s="179"/>
      <c r="W713" s="180"/>
      <c r="X713" s="161"/>
      <c r="Y713" s="161"/>
      <c r="Z713" s="161"/>
      <c r="AA713" s="256"/>
      <c r="AB713" s="256"/>
      <c r="AC713" s="256"/>
      <c r="AD713" s="256"/>
      <c r="AE713" s="160" t="str">
        <f t="shared" si="10"/>
        <v/>
      </c>
      <c r="AF713" s="160"/>
      <c r="AG713" s="160"/>
      <c r="AH713" s="160"/>
      <c r="AI713" s="160"/>
      <c r="AJ713" s="160"/>
      <c r="AK713" s="161"/>
      <c r="AL713" s="161"/>
      <c r="AM713" s="161"/>
      <c r="AN713" s="161"/>
      <c r="AO713" s="161"/>
    </row>
    <row r="714" spans="1:41" ht="16" customHeight="1" x14ac:dyDescent="0.35">
      <c r="A714" s="162"/>
      <c r="B714" s="163"/>
      <c r="C714" s="163"/>
      <c r="D714" s="163"/>
      <c r="E714" s="163"/>
      <c r="F714" s="164"/>
      <c r="G714" s="165"/>
      <c r="H714" s="166"/>
      <c r="I714" s="167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255"/>
      <c r="U714" s="179"/>
      <c r="V714" s="179"/>
      <c r="W714" s="180"/>
      <c r="X714" s="161"/>
      <c r="Y714" s="161"/>
      <c r="Z714" s="161"/>
      <c r="AA714" s="256"/>
      <c r="AB714" s="256"/>
      <c r="AC714" s="256"/>
      <c r="AD714" s="256"/>
      <c r="AE714" s="160" t="str">
        <f t="shared" si="10"/>
        <v/>
      </c>
      <c r="AF714" s="160"/>
      <c r="AG714" s="160"/>
      <c r="AH714" s="160"/>
      <c r="AI714" s="160"/>
      <c r="AJ714" s="160"/>
      <c r="AK714" s="161"/>
      <c r="AL714" s="161"/>
      <c r="AM714" s="161"/>
      <c r="AN714" s="161"/>
      <c r="AO714" s="161"/>
    </row>
    <row r="715" spans="1:41" ht="16" customHeight="1" x14ac:dyDescent="0.35">
      <c r="A715" s="162"/>
      <c r="B715" s="163"/>
      <c r="C715" s="163"/>
      <c r="D715" s="163"/>
      <c r="E715" s="163"/>
      <c r="F715" s="164"/>
      <c r="G715" s="165"/>
      <c r="H715" s="166"/>
      <c r="I715" s="167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255"/>
      <c r="U715" s="179"/>
      <c r="V715" s="179"/>
      <c r="W715" s="180"/>
      <c r="X715" s="161"/>
      <c r="Y715" s="161"/>
      <c r="Z715" s="161"/>
      <c r="AA715" s="256"/>
      <c r="AB715" s="256"/>
      <c r="AC715" s="256"/>
      <c r="AD715" s="256"/>
      <c r="AE715" s="160" t="str">
        <f t="shared" si="10"/>
        <v/>
      </c>
      <c r="AF715" s="160"/>
      <c r="AG715" s="160"/>
      <c r="AH715" s="160"/>
      <c r="AI715" s="160"/>
      <c r="AJ715" s="160"/>
      <c r="AK715" s="161"/>
      <c r="AL715" s="161"/>
      <c r="AM715" s="161"/>
      <c r="AN715" s="161"/>
      <c r="AO715" s="161"/>
    </row>
    <row r="716" spans="1:41" ht="16" customHeight="1" x14ac:dyDescent="0.35">
      <c r="A716" s="162"/>
      <c r="B716" s="163"/>
      <c r="C716" s="163"/>
      <c r="D716" s="163"/>
      <c r="E716" s="163"/>
      <c r="F716" s="164"/>
      <c r="G716" s="165"/>
      <c r="H716" s="166"/>
      <c r="I716" s="167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255"/>
      <c r="U716" s="179"/>
      <c r="V716" s="179"/>
      <c r="W716" s="180"/>
      <c r="X716" s="161"/>
      <c r="Y716" s="161"/>
      <c r="Z716" s="161"/>
      <c r="AA716" s="256"/>
      <c r="AB716" s="256"/>
      <c r="AC716" s="256"/>
      <c r="AD716" s="256"/>
      <c r="AE716" s="160" t="str">
        <f t="shared" si="10"/>
        <v/>
      </c>
      <c r="AF716" s="160"/>
      <c r="AG716" s="160"/>
      <c r="AH716" s="160"/>
      <c r="AI716" s="160"/>
      <c r="AJ716" s="160"/>
      <c r="AK716" s="161"/>
      <c r="AL716" s="161"/>
      <c r="AM716" s="161"/>
      <c r="AN716" s="161"/>
      <c r="AO716" s="161"/>
    </row>
    <row r="717" spans="1:41" ht="16" customHeight="1" x14ac:dyDescent="0.35">
      <c r="A717" s="162"/>
      <c r="B717" s="163"/>
      <c r="C717" s="163"/>
      <c r="D717" s="163"/>
      <c r="E717" s="163"/>
      <c r="F717" s="164"/>
      <c r="G717" s="165"/>
      <c r="H717" s="166"/>
      <c r="I717" s="167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255"/>
      <c r="U717" s="179"/>
      <c r="V717" s="179"/>
      <c r="W717" s="180"/>
      <c r="X717" s="161"/>
      <c r="Y717" s="161"/>
      <c r="Z717" s="161"/>
      <c r="AA717" s="256"/>
      <c r="AB717" s="256"/>
      <c r="AC717" s="256"/>
      <c r="AD717" s="256"/>
      <c r="AE717" s="160" t="str">
        <f t="shared" si="10"/>
        <v/>
      </c>
      <c r="AF717" s="160"/>
      <c r="AG717" s="160"/>
      <c r="AH717" s="160"/>
      <c r="AI717" s="160"/>
      <c r="AJ717" s="160"/>
      <c r="AK717" s="161"/>
      <c r="AL717" s="161"/>
      <c r="AM717" s="161"/>
      <c r="AN717" s="161"/>
      <c r="AO717" s="161"/>
    </row>
    <row r="718" spans="1:41" ht="16" customHeight="1" x14ac:dyDescent="0.35">
      <c r="A718" s="162"/>
      <c r="B718" s="163"/>
      <c r="C718" s="163"/>
      <c r="D718" s="163"/>
      <c r="E718" s="163"/>
      <c r="F718" s="164"/>
      <c r="G718" s="165"/>
      <c r="H718" s="166"/>
      <c r="I718" s="167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255"/>
      <c r="U718" s="179"/>
      <c r="V718" s="179"/>
      <c r="W718" s="180"/>
      <c r="X718" s="161"/>
      <c r="Y718" s="161"/>
      <c r="Z718" s="161"/>
      <c r="AA718" s="256"/>
      <c r="AB718" s="256"/>
      <c r="AC718" s="256"/>
      <c r="AD718" s="256"/>
      <c r="AE718" s="160" t="str">
        <f t="shared" si="10"/>
        <v/>
      </c>
      <c r="AF718" s="160"/>
      <c r="AG718" s="160"/>
      <c r="AH718" s="160"/>
      <c r="AI718" s="160"/>
      <c r="AJ718" s="160"/>
      <c r="AK718" s="161"/>
      <c r="AL718" s="161"/>
      <c r="AM718" s="161"/>
      <c r="AN718" s="161"/>
      <c r="AO718" s="161"/>
    </row>
    <row r="719" spans="1:41" ht="16" customHeight="1" x14ac:dyDescent="0.35">
      <c r="A719" s="162"/>
      <c r="B719" s="163"/>
      <c r="C719" s="163"/>
      <c r="D719" s="163"/>
      <c r="E719" s="163"/>
      <c r="F719" s="164"/>
      <c r="G719" s="165"/>
      <c r="H719" s="166"/>
      <c r="I719" s="167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255"/>
      <c r="U719" s="179"/>
      <c r="V719" s="179"/>
      <c r="W719" s="180"/>
      <c r="X719" s="161"/>
      <c r="Y719" s="161"/>
      <c r="Z719" s="161"/>
      <c r="AA719" s="256"/>
      <c r="AB719" s="256"/>
      <c r="AC719" s="256"/>
      <c r="AD719" s="256"/>
      <c r="AE719" s="160" t="str">
        <f t="shared" si="10"/>
        <v/>
      </c>
      <c r="AF719" s="160"/>
      <c r="AG719" s="160"/>
      <c r="AH719" s="160"/>
      <c r="AI719" s="160"/>
      <c r="AJ719" s="160"/>
      <c r="AK719" s="161"/>
      <c r="AL719" s="161"/>
      <c r="AM719" s="161"/>
      <c r="AN719" s="161"/>
      <c r="AO719" s="161"/>
    </row>
    <row r="720" spans="1:41" ht="16" customHeight="1" x14ac:dyDescent="0.35">
      <c r="A720" s="162"/>
      <c r="B720" s="163"/>
      <c r="C720" s="163"/>
      <c r="D720" s="163"/>
      <c r="E720" s="163"/>
      <c r="F720" s="164"/>
      <c r="G720" s="165"/>
      <c r="H720" s="166"/>
      <c r="I720" s="167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255"/>
      <c r="U720" s="179"/>
      <c r="V720" s="179"/>
      <c r="W720" s="180"/>
      <c r="X720" s="161"/>
      <c r="Y720" s="161"/>
      <c r="Z720" s="161"/>
      <c r="AA720" s="256"/>
      <c r="AB720" s="256"/>
      <c r="AC720" s="256"/>
      <c r="AD720" s="256"/>
      <c r="AE720" s="160" t="str">
        <f t="shared" si="10"/>
        <v/>
      </c>
      <c r="AF720" s="160"/>
      <c r="AG720" s="160"/>
      <c r="AH720" s="160"/>
      <c r="AI720" s="160"/>
      <c r="AJ720" s="160"/>
      <c r="AK720" s="161"/>
      <c r="AL720" s="161"/>
      <c r="AM720" s="161"/>
      <c r="AN720" s="161"/>
      <c r="AO720" s="161"/>
    </row>
    <row r="721" spans="1:41" ht="16" customHeight="1" x14ac:dyDescent="0.35">
      <c r="A721" s="162"/>
      <c r="B721" s="163"/>
      <c r="C721" s="163"/>
      <c r="D721" s="163"/>
      <c r="E721" s="163"/>
      <c r="F721" s="164"/>
      <c r="G721" s="165"/>
      <c r="H721" s="166"/>
      <c r="I721" s="167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255"/>
      <c r="U721" s="179"/>
      <c r="V721" s="179"/>
      <c r="W721" s="180"/>
      <c r="X721" s="161"/>
      <c r="Y721" s="161"/>
      <c r="Z721" s="161"/>
      <c r="AA721" s="256"/>
      <c r="AB721" s="256"/>
      <c r="AC721" s="256"/>
      <c r="AD721" s="256"/>
      <c r="AE721" s="160" t="str">
        <f t="shared" si="10"/>
        <v/>
      </c>
      <c r="AF721" s="160"/>
      <c r="AG721" s="160"/>
      <c r="AH721" s="160"/>
      <c r="AI721" s="160"/>
      <c r="AJ721" s="160"/>
      <c r="AK721" s="161"/>
      <c r="AL721" s="161"/>
      <c r="AM721" s="161"/>
      <c r="AN721" s="161"/>
      <c r="AO721" s="161"/>
    </row>
    <row r="722" spans="1:41" ht="16" customHeight="1" x14ac:dyDescent="0.35">
      <c r="A722" s="162"/>
      <c r="B722" s="163"/>
      <c r="C722" s="163"/>
      <c r="D722" s="163"/>
      <c r="E722" s="163"/>
      <c r="F722" s="164"/>
      <c r="G722" s="165"/>
      <c r="H722" s="166"/>
      <c r="I722" s="167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255"/>
      <c r="U722" s="179"/>
      <c r="V722" s="179"/>
      <c r="W722" s="180"/>
      <c r="X722" s="161"/>
      <c r="Y722" s="161"/>
      <c r="Z722" s="161"/>
      <c r="AA722" s="256"/>
      <c r="AB722" s="256"/>
      <c r="AC722" s="256"/>
      <c r="AD722" s="256"/>
      <c r="AE722" s="160" t="str">
        <f t="shared" si="10"/>
        <v/>
      </c>
      <c r="AF722" s="160"/>
      <c r="AG722" s="160"/>
      <c r="AH722" s="160"/>
      <c r="AI722" s="160"/>
      <c r="AJ722" s="160"/>
      <c r="AK722" s="161"/>
      <c r="AL722" s="161"/>
      <c r="AM722" s="161"/>
      <c r="AN722" s="161"/>
      <c r="AO722" s="161"/>
    </row>
    <row r="723" spans="1:41" ht="16" customHeight="1" x14ac:dyDescent="0.35">
      <c r="A723" s="162"/>
      <c r="B723" s="163"/>
      <c r="C723" s="163"/>
      <c r="D723" s="163"/>
      <c r="E723" s="163"/>
      <c r="F723" s="164"/>
      <c r="G723" s="165"/>
      <c r="H723" s="166"/>
      <c r="I723" s="167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255"/>
      <c r="U723" s="179"/>
      <c r="V723" s="179"/>
      <c r="W723" s="180"/>
      <c r="X723" s="161"/>
      <c r="Y723" s="161"/>
      <c r="Z723" s="161"/>
      <c r="AA723" s="256"/>
      <c r="AB723" s="256"/>
      <c r="AC723" s="256"/>
      <c r="AD723" s="256"/>
      <c r="AE723" s="160" t="str">
        <f t="shared" si="10"/>
        <v/>
      </c>
      <c r="AF723" s="160"/>
      <c r="AG723" s="160"/>
      <c r="AH723" s="160"/>
      <c r="AI723" s="160"/>
      <c r="AJ723" s="160"/>
      <c r="AK723" s="161"/>
      <c r="AL723" s="161"/>
      <c r="AM723" s="161"/>
      <c r="AN723" s="161"/>
      <c r="AO723" s="161"/>
    </row>
    <row r="724" spans="1:41" ht="16" customHeight="1" x14ac:dyDescent="0.35">
      <c r="A724" s="162"/>
      <c r="B724" s="163"/>
      <c r="C724" s="163"/>
      <c r="D724" s="163"/>
      <c r="E724" s="163"/>
      <c r="F724" s="164"/>
      <c r="G724" s="165"/>
      <c r="H724" s="166"/>
      <c r="I724" s="167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255"/>
      <c r="U724" s="179"/>
      <c r="V724" s="179"/>
      <c r="W724" s="180"/>
      <c r="X724" s="161"/>
      <c r="Y724" s="161"/>
      <c r="Z724" s="161"/>
      <c r="AA724" s="256"/>
      <c r="AB724" s="256"/>
      <c r="AC724" s="256"/>
      <c r="AD724" s="256"/>
      <c r="AE724" s="160" t="str">
        <f t="shared" si="10"/>
        <v/>
      </c>
      <c r="AF724" s="160"/>
      <c r="AG724" s="160"/>
      <c r="AH724" s="160"/>
      <c r="AI724" s="160"/>
      <c r="AJ724" s="160"/>
      <c r="AK724" s="161"/>
      <c r="AL724" s="161"/>
      <c r="AM724" s="161"/>
      <c r="AN724" s="161"/>
      <c r="AO724" s="161"/>
    </row>
    <row r="725" spans="1:41" ht="16" customHeight="1" x14ac:dyDescent="0.35">
      <c r="A725" s="162"/>
      <c r="B725" s="163"/>
      <c r="C725" s="163"/>
      <c r="D725" s="163"/>
      <c r="E725" s="163"/>
      <c r="F725" s="164"/>
      <c r="G725" s="165"/>
      <c r="H725" s="166"/>
      <c r="I725" s="167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255"/>
      <c r="U725" s="179"/>
      <c r="V725" s="179"/>
      <c r="W725" s="180"/>
      <c r="X725" s="161"/>
      <c r="Y725" s="161"/>
      <c r="Z725" s="161"/>
      <c r="AA725" s="256"/>
      <c r="AB725" s="256"/>
      <c r="AC725" s="256"/>
      <c r="AD725" s="256"/>
      <c r="AE725" s="160" t="str">
        <f t="shared" si="10"/>
        <v/>
      </c>
      <c r="AF725" s="160"/>
      <c r="AG725" s="160"/>
      <c r="AH725" s="160"/>
      <c r="AI725" s="160"/>
      <c r="AJ725" s="160"/>
      <c r="AK725" s="161"/>
      <c r="AL725" s="161"/>
      <c r="AM725" s="161"/>
      <c r="AN725" s="161"/>
      <c r="AO725" s="161"/>
    </row>
    <row r="726" spans="1:41" ht="16" customHeight="1" x14ac:dyDescent="0.35">
      <c r="A726" s="162"/>
      <c r="B726" s="163"/>
      <c r="C726" s="163"/>
      <c r="D726" s="163"/>
      <c r="E726" s="163"/>
      <c r="F726" s="164"/>
      <c r="G726" s="165"/>
      <c r="H726" s="166"/>
      <c r="I726" s="167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255"/>
      <c r="U726" s="179"/>
      <c r="V726" s="179"/>
      <c r="W726" s="180"/>
      <c r="X726" s="161"/>
      <c r="Y726" s="161"/>
      <c r="Z726" s="161"/>
      <c r="AA726" s="256"/>
      <c r="AB726" s="256"/>
      <c r="AC726" s="256"/>
      <c r="AD726" s="256"/>
      <c r="AE726" s="160" t="str">
        <f t="shared" si="10"/>
        <v/>
      </c>
      <c r="AF726" s="160"/>
      <c r="AG726" s="160"/>
      <c r="AH726" s="160"/>
      <c r="AI726" s="160"/>
      <c r="AJ726" s="160"/>
      <c r="AK726" s="161"/>
      <c r="AL726" s="161"/>
      <c r="AM726" s="161"/>
      <c r="AN726" s="161"/>
      <c r="AO726" s="161"/>
    </row>
    <row r="727" spans="1:41" ht="16" customHeight="1" x14ac:dyDescent="0.35">
      <c r="A727" s="162"/>
      <c r="B727" s="163"/>
      <c r="C727" s="163"/>
      <c r="D727" s="163"/>
      <c r="E727" s="163"/>
      <c r="F727" s="164"/>
      <c r="G727" s="165"/>
      <c r="H727" s="166"/>
      <c r="I727" s="167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255"/>
      <c r="U727" s="179"/>
      <c r="V727" s="179"/>
      <c r="W727" s="180"/>
      <c r="X727" s="161"/>
      <c r="Y727" s="161"/>
      <c r="Z727" s="161"/>
      <c r="AA727" s="256"/>
      <c r="AB727" s="256"/>
      <c r="AC727" s="256"/>
      <c r="AD727" s="256"/>
      <c r="AE727" s="160" t="str">
        <f t="shared" si="10"/>
        <v/>
      </c>
      <c r="AF727" s="160"/>
      <c r="AG727" s="160"/>
      <c r="AH727" s="160"/>
      <c r="AI727" s="160"/>
      <c r="AJ727" s="160"/>
      <c r="AK727" s="161"/>
      <c r="AL727" s="161"/>
      <c r="AM727" s="161"/>
      <c r="AN727" s="161"/>
      <c r="AO727" s="161"/>
    </row>
    <row r="728" spans="1:41" ht="16" customHeight="1" x14ac:dyDescent="0.35">
      <c r="A728" s="162"/>
      <c r="B728" s="163"/>
      <c r="C728" s="163"/>
      <c r="D728" s="163"/>
      <c r="E728" s="163"/>
      <c r="F728" s="164"/>
      <c r="G728" s="165"/>
      <c r="H728" s="166"/>
      <c r="I728" s="167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255"/>
      <c r="U728" s="179"/>
      <c r="V728" s="179"/>
      <c r="W728" s="180"/>
      <c r="X728" s="161"/>
      <c r="Y728" s="161"/>
      <c r="Z728" s="161"/>
      <c r="AA728" s="256"/>
      <c r="AB728" s="256"/>
      <c r="AC728" s="256"/>
      <c r="AD728" s="256"/>
      <c r="AE728" s="160" t="str">
        <f t="shared" si="10"/>
        <v/>
      </c>
      <c r="AF728" s="160"/>
      <c r="AG728" s="160"/>
      <c r="AH728" s="160"/>
      <c r="AI728" s="160"/>
      <c r="AJ728" s="160"/>
      <c r="AK728" s="161"/>
      <c r="AL728" s="161"/>
      <c r="AM728" s="161"/>
      <c r="AN728" s="161"/>
      <c r="AO728" s="161"/>
    </row>
    <row r="729" spans="1:41" ht="16" customHeight="1" x14ac:dyDescent="0.35">
      <c r="A729" s="162"/>
      <c r="B729" s="163"/>
      <c r="C729" s="163"/>
      <c r="D729" s="163"/>
      <c r="E729" s="163"/>
      <c r="F729" s="164"/>
      <c r="G729" s="165"/>
      <c r="H729" s="166"/>
      <c r="I729" s="167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255"/>
      <c r="U729" s="179"/>
      <c r="V729" s="179"/>
      <c r="W729" s="180"/>
      <c r="X729" s="161"/>
      <c r="Y729" s="161"/>
      <c r="Z729" s="161"/>
      <c r="AA729" s="256"/>
      <c r="AB729" s="256"/>
      <c r="AC729" s="256"/>
      <c r="AD729" s="256"/>
      <c r="AE729" s="160" t="str">
        <f t="shared" si="10"/>
        <v/>
      </c>
      <c r="AF729" s="160"/>
      <c r="AG729" s="160"/>
      <c r="AH729" s="160"/>
      <c r="AI729" s="160"/>
      <c r="AJ729" s="160"/>
      <c r="AK729" s="161"/>
      <c r="AL729" s="161"/>
      <c r="AM729" s="161"/>
      <c r="AN729" s="161"/>
      <c r="AO729" s="161"/>
    </row>
    <row r="730" spans="1:41" ht="16" customHeight="1" x14ac:dyDescent="0.35">
      <c r="A730" s="162"/>
      <c r="B730" s="163"/>
      <c r="C730" s="163"/>
      <c r="D730" s="163"/>
      <c r="E730" s="163"/>
      <c r="F730" s="164"/>
      <c r="G730" s="165"/>
      <c r="H730" s="166"/>
      <c r="I730" s="167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255"/>
      <c r="U730" s="179"/>
      <c r="V730" s="179"/>
      <c r="W730" s="180"/>
      <c r="X730" s="161"/>
      <c r="Y730" s="161"/>
      <c r="Z730" s="161"/>
      <c r="AA730" s="256"/>
      <c r="AB730" s="256"/>
      <c r="AC730" s="256"/>
      <c r="AD730" s="256"/>
      <c r="AE730" s="160" t="str">
        <f t="shared" si="10"/>
        <v/>
      </c>
      <c r="AF730" s="160"/>
      <c r="AG730" s="160"/>
      <c r="AH730" s="160"/>
      <c r="AI730" s="160"/>
      <c r="AJ730" s="160"/>
      <c r="AK730" s="161"/>
      <c r="AL730" s="161"/>
      <c r="AM730" s="161"/>
      <c r="AN730" s="161"/>
      <c r="AO730" s="161"/>
    </row>
    <row r="731" spans="1:41" ht="16" customHeight="1" x14ac:dyDescent="0.35">
      <c r="A731" s="162"/>
      <c r="B731" s="163"/>
      <c r="C731" s="163"/>
      <c r="D731" s="163"/>
      <c r="E731" s="163"/>
      <c r="F731" s="164"/>
      <c r="G731" s="165"/>
      <c r="H731" s="166"/>
      <c r="I731" s="167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255"/>
      <c r="U731" s="179"/>
      <c r="V731" s="179"/>
      <c r="W731" s="180"/>
      <c r="X731" s="161"/>
      <c r="Y731" s="161"/>
      <c r="Z731" s="161"/>
      <c r="AA731" s="256"/>
      <c r="AB731" s="256"/>
      <c r="AC731" s="256"/>
      <c r="AD731" s="256"/>
      <c r="AE731" s="160" t="str">
        <f t="shared" ref="AE731:AE794" si="11">IF(AA731="","",ROUND(T731*AA731,0))</f>
        <v/>
      </c>
      <c r="AF731" s="160"/>
      <c r="AG731" s="160"/>
      <c r="AH731" s="160"/>
      <c r="AI731" s="160"/>
      <c r="AJ731" s="160"/>
      <c r="AK731" s="161"/>
      <c r="AL731" s="161"/>
      <c r="AM731" s="161"/>
      <c r="AN731" s="161"/>
      <c r="AO731" s="161"/>
    </row>
    <row r="732" spans="1:41" ht="16" customHeight="1" x14ac:dyDescent="0.35">
      <c r="A732" s="162"/>
      <c r="B732" s="163"/>
      <c r="C732" s="163"/>
      <c r="D732" s="163"/>
      <c r="E732" s="163"/>
      <c r="F732" s="164"/>
      <c r="G732" s="165"/>
      <c r="H732" s="166"/>
      <c r="I732" s="167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255"/>
      <c r="U732" s="179"/>
      <c r="V732" s="179"/>
      <c r="W732" s="180"/>
      <c r="X732" s="161"/>
      <c r="Y732" s="161"/>
      <c r="Z732" s="161"/>
      <c r="AA732" s="256"/>
      <c r="AB732" s="256"/>
      <c r="AC732" s="256"/>
      <c r="AD732" s="256"/>
      <c r="AE732" s="160" t="str">
        <f t="shared" si="11"/>
        <v/>
      </c>
      <c r="AF732" s="160"/>
      <c r="AG732" s="160"/>
      <c r="AH732" s="160"/>
      <c r="AI732" s="160"/>
      <c r="AJ732" s="160"/>
      <c r="AK732" s="161"/>
      <c r="AL732" s="161"/>
      <c r="AM732" s="161"/>
      <c r="AN732" s="161"/>
      <c r="AO732" s="161"/>
    </row>
    <row r="733" spans="1:41" ht="16" customHeight="1" x14ac:dyDescent="0.35">
      <c r="A733" s="162"/>
      <c r="B733" s="163"/>
      <c r="C733" s="163"/>
      <c r="D733" s="163"/>
      <c r="E733" s="163"/>
      <c r="F733" s="164"/>
      <c r="G733" s="165"/>
      <c r="H733" s="166"/>
      <c r="I733" s="167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255"/>
      <c r="U733" s="179"/>
      <c r="V733" s="179"/>
      <c r="W733" s="180"/>
      <c r="X733" s="161"/>
      <c r="Y733" s="161"/>
      <c r="Z733" s="161"/>
      <c r="AA733" s="256"/>
      <c r="AB733" s="256"/>
      <c r="AC733" s="256"/>
      <c r="AD733" s="256"/>
      <c r="AE733" s="160" t="str">
        <f t="shared" si="11"/>
        <v/>
      </c>
      <c r="AF733" s="160"/>
      <c r="AG733" s="160"/>
      <c r="AH733" s="160"/>
      <c r="AI733" s="160"/>
      <c r="AJ733" s="160"/>
      <c r="AK733" s="161"/>
      <c r="AL733" s="161"/>
      <c r="AM733" s="161"/>
      <c r="AN733" s="161"/>
      <c r="AO733" s="161"/>
    </row>
    <row r="734" spans="1:41" ht="16" customHeight="1" x14ac:dyDescent="0.35">
      <c r="A734" s="162"/>
      <c r="B734" s="163"/>
      <c r="C734" s="163"/>
      <c r="D734" s="163"/>
      <c r="E734" s="163"/>
      <c r="F734" s="164"/>
      <c r="G734" s="165"/>
      <c r="H734" s="166"/>
      <c r="I734" s="167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255"/>
      <c r="U734" s="179"/>
      <c r="V734" s="179"/>
      <c r="W734" s="180"/>
      <c r="X734" s="161"/>
      <c r="Y734" s="161"/>
      <c r="Z734" s="161"/>
      <c r="AA734" s="256"/>
      <c r="AB734" s="256"/>
      <c r="AC734" s="256"/>
      <c r="AD734" s="256"/>
      <c r="AE734" s="160" t="str">
        <f t="shared" si="11"/>
        <v/>
      </c>
      <c r="AF734" s="160"/>
      <c r="AG734" s="160"/>
      <c r="AH734" s="160"/>
      <c r="AI734" s="160"/>
      <c r="AJ734" s="160"/>
      <c r="AK734" s="161"/>
      <c r="AL734" s="161"/>
      <c r="AM734" s="161"/>
      <c r="AN734" s="161"/>
      <c r="AO734" s="161"/>
    </row>
    <row r="735" spans="1:41" ht="16" customHeight="1" x14ac:dyDescent="0.35">
      <c r="A735" s="162"/>
      <c r="B735" s="163"/>
      <c r="C735" s="163"/>
      <c r="D735" s="163"/>
      <c r="E735" s="163"/>
      <c r="F735" s="164"/>
      <c r="G735" s="165"/>
      <c r="H735" s="166"/>
      <c r="I735" s="167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255"/>
      <c r="U735" s="179"/>
      <c r="V735" s="179"/>
      <c r="W735" s="180"/>
      <c r="X735" s="161"/>
      <c r="Y735" s="161"/>
      <c r="Z735" s="161"/>
      <c r="AA735" s="256"/>
      <c r="AB735" s="256"/>
      <c r="AC735" s="256"/>
      <c r="AD735" s="256"/>
      <c r="AE735" s="160" t="str">
        <f t="shared" si="11"/>
        <v/>
      </c>
      <c r="AF735" s="160"/>
      <c r="AG735" s="160"/>
      <c r="AH735" s="160"/>
      <c r="AI735" s="160"/>
      <c r="AJ735" s="160"/>
      <c r="AK735" s="161"/>
      <c r="AL735" s="161"/>
      <c r="AM735" s="161"/>
      <c r="AN735" s="161"/>
      <c r="AO735" s="161"/>
    </row>
    <row r="736" spans="1:41" ht="16" customHeight="1" x14ac:dyDescent="0.35">
      <c r="A736" s="162"/>
      <c r="B736" s="163"/>
      <c r="C736" s="163"/>
      <c r="D736" s="163"/>
      <c r="E736" s="163"/>
      <c r="F736" s="164"/>
      <c r="G736" s="165"/>
      <c r="H736" s="166"/>
      <c r="I736" s="167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255"/>
      <c r="U736" s="179"/>
      <c r="V736" s="179"/>
      <c r="W736" s="180"/>
      <c r="X736" s="161"/>
      <c r="Y736" s="161"/>
      <c r="Z736" s="161"/>
      <c r="AA736" s="256"/>
      <c r="AB736" s="256"/>
      <c r="AC736" s="256"/>
      <c r="AD736" s="256"/>
      <c r="AE736" s="160" t="str">
        <f t="shared" si="11"/>
        <v/>
      </c>
      <c r="AF736" s="160"/>
      <c r="AG736" s="160"/>
      <c r="AH736" s="160"/>
      <c r="AI736" s="160"/>
      <c r="AJ736" s="160"/>
      <c r="AK736" s="161"/>
      <c r="AL736" s="161"/>
      <c r="AM736" s="161"/>
      <c r="AN736" s="161"/>
      <c r="AO736" s="161"/>
    </row>
    <row r="737" spans="1:41" ht="16" customHeight="1" x14ac:dyDescent="0.35">
      <c r="A737" s="162"/>
      <c r="B737" s="163"/>
      <c r="C737" s="163"/>
      <c r="D737" s="163"/>
      <c r="E737" s="163"/>
      <c r="F737" s="164"/>
      <c r="G737" s="165"/>
      <c r="H737" s="166"/>
      <c r="I737" s="167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255"/>
      <c r="U737" s="179"/>
      <c r="V737" s="179"/>
      <c r="W737" s="180"/>
      <c r="X737" s="161"/>
      <c r="Y737" s="161"/>
      <c r="Z737" s="161"/>
      <c r="AA737" s="256"/>
      <c r="AB737" s="256"/>
      <c r="AC737" s="256"/>
      <c r="AD737" s="256"/>
      <c r="AE737" s="160" t="str">
        <f t="shared" si="11"/>
        <v/>
      </c>
      <c r="AF737" s="160"/>
      <c r="AG737" s="160"/>
      <c r="AH737" s="160"/>
      <c r="AI737" s="160"/>
      <c r="AJ737" s="160"/>
      <c r="AK737" s="161"/>
      <c r="AL737" s="161"/>
      <c r="AM737" s="161"/>
      <c r="AN737" s="161"/>
      <c r="AO737" s="161"/>
    </row>
    <row r="738" spans="1:41" ht="16" customHeight="1" x14ac:dyDescent="0.35">
      <c r="A738" s="162"/>
      <c r="B738" s="163"/>
      <c r="C738" s="163"/>
      <c r="D738" s="163"/>
      <c r="E738" s="163"/>
      <c r="F738" s="164"/>
      <c r="G738" s="165"/>
      <c r="H738" s="166"/>
      <c r="I738" s="167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255"/>
      <c r="U738" s="179"/>
      <c r="V738" s="179"/>
      <c r="W738" s="180"/>
      <c r="X738" s="161"/>
      <c r="Y738" s="161"/>
      <c r="Z738" s="161"/>
      <c r="AA738" s="256"/>
      <c r="AB738" s="256"/>
      <c r="AC738" s="256"/>
      <c r="AD738" s="256"/>
      <c r="AE738" s="160" t="str">
        <f t="shared" si="11"/>
        <v/>
      </c>
      <c r="AF738" s="160"/>
      <c r="AG738" s="160"/>
      <c r="AH738" s="160"/>
      <c r="AI738" s="160"/>
      <c r="AJ738" s="160"/>
      <c r="AK738" s="161"/>
      <c r="AL738" s="161"/>
      <c r="AM738" s="161"/>
      <c r="AN738" s="161"/>
      <c r="AO738" s="161"/>
    </row>
    <row r="739" spans="1:41" ht="16" customHeight="1" x14ac:dyDescent="0.35">
      <c r="A739" s="162"/>
      <c r="B739" s="163"/>
      <c r="C739" s="163"/>
      <c r="D739" s="163"/>
      <c r="E739" s="163"/>
      <c r="F739" s="164"/>
      <c r="G739" s="165"/>
      <c r="H739" s="166"/>
      <c r="I739" s="167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255"/>
      <c r="U739" s="179"/>
      <c r="V739" s="179"/>
      <c r="W739" s="180"/>
      <c r="X739" s="161"/>
      <c r="Y739" s="161"/>
      <c r="Z739" s="161"/>
      <c r="AA739" s="256"/>
      <c r="AB739" s="256"/>
      <c r="AC739" s="256"/>
      <c r="AD739" s="256"/>
      <c r="AE739" s="160" t="str">
        <f t="shared" si="11"/>
        <v/>
      </c>
      <c r="AF739" s="160"/>
      <c r="AG739" s="160"/>
      <c r="AH739" s="160"/>
      <c r="AI739" s="160"/>
      <c r="AJ739" s="160"/>
      <c r="AK739" s="161"/>
      <c r="AL739" s="161"/>
      <c r="AM739" s="161"/>
      <c r="AN739" s="161"/>
      <c r="AO739" s="161"/>
    </row>
    <row r="740" spans="1:41" ht="16" customHeight="1" x14ac:dyDescent="0.35">
      <c r="A740" s="162"/>
      <c r="B740" s="163"/>
      <c r="C740" s="163"/>
      <c r="D740" s="163"/>
      <c r="E740" s="163"/>
      <c r="F740" s="164"/>
      <c r="G740" s="165"/>
      <c r="H740" s="166"/>
      <c r="I740" s="167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255"/>
      <c r="U740" s="179"/>
      <c r="V740" s="179"/>
      <c r="W740" s="180"/>
      <c r="X740" s="161"/>
      <c r="Y740" s="161"/>
      <c r="Z740" s="161"/>
      <c r="AA740" s="256"/>
      <c r="AB740" s="256"/>
      <c r="AC740" s="256"/>
      <c r="AD740" s="256"/>
      <c r="AE740" s="160" t="str">
        <f t="shared" si="11"/>
        <v/>
      </c>
      <c r="AF740" s="160"/>
      <c r="AG740" s="160"/>
      <c r="AH740" s="160"/>
      <c r="AI740" s="160"/>
      <c r="AJ740" s="160"/>
      <c r="AK740" s="161"/>
      <c r="AL740" s="161"/>
      <c r="AM740" s="161"/>
      <c r="AN740" s="161"/>
      <c r="AO740" s="161"/>
    </row>
    <row r="741" spans="1:41" ht="16" customHeight="1" x14ac:dyDescent="0.35">
      <c r="A741" s="162"/>
      <c r="B741" s="163"/>
      <c r="C741" s="163"/>
      <c r="D741" s="163"/>
      <c r="E741" s="163"/>
      <c r="F741" s="164"/>
      <c r="G741" s="165"/>
      <c r="H741" s="166"/>
      <c r="I741" s="167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255"/>
      <c r="U741" s="179"/>
      <c r="V741" s="179"/>
      <c r="W741" s="180"/>
      <c r="X741" s="161"/>
      <c r="Y741" s="161"/>
      <c r="Z741" s="161"/>
      <c r="AA741" s="256"/>
      <c r="AB741" s="256"/>
      <c r="AC741" s="256"/>
      <c r="AD741" s="256"/>
      <c r="AE741" s="160" t="str">
        <f t="shared" si="11"/>
        <v/>
      </c>
      <c r="AF741" s="160"/>
      <c r="AG741" s="160"/>
      <c r="AH741" s="160"/>
      <c r="AI741" s="160"/>
      <c r="AJ741" s="160"/>
      <c r="AK741" s="161"/>
      <c r="AL741" s="161"/>
      <c r="AM741" s="161"/>
      <c r="AN741" s="161"/>
      <c r="AO741" s="161"/>
    </row>
    <row r="742" spans="1:41" ht="16" customHeight="1" x14ac:dyDescent="0.35">
      <c r="A742" s="162"/>
      <c r="B742" s="163"/>
      <c r="C742" s="163"/>
      <c r="D742" s="163"/>
      <c r="E742" s="163"/>
      <c r="F742" s="164"/>
      <c r="G742" s="165"/>
      <c r="H742" s="166"/>
      <c r="I742" s="167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255"/>
      <c r="U742" s="179"/>
      <c r="V742" s="179"/>
      <c r="W742" s="180"/>
      <c r="X742" s="161"/>
      <c r="Y742" s="161"/>
      <c r="Z742" s="161"/>
      <c r="AA742" s="256"/>
      <c r="AB742" s="256"/>
      <c r="AC742" s="256"/>
      <c r="AD742" s="256"/>
      <c r="AE742" s="160" t="str">
        <f t="shared" si="11"/>
        <v/>
      </c>
      <c r="AF742" s="160"/>
      <c r="AG742" s="160"/>
      <c r="AH742" s="160"/>
      <c r="AI742" s="160"/>
      <c r="AJ742" s="160"/>
      <c r="AK742" s="161"/>
      <c r="AL742" s="161"/>
      <c r="AM742" s="161"/>
      <c r="AN742" s="161"/>
      <c r="AO742" s="161"/>
    </row>
    <row r="743" spans="1:41" ht="16" customHeight="1" x14ac:dyDescent="0.35">
      <c r="A743" s="162"/>
      <c r="B743" s="163"/>
      <c r="C743" s="163"/>
      <c r="D743" s="163"/>
      <c r="E743" s="163"/>
      <c r="F743" s="164"/>
      <c r="G743" s="165"/>
      <c r="H743" s="166"/>
      <c r="I743" s="167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255"/>
      <c r="U743" s="179"/>
      <c r="V743" s="179"/>
      <c r="W743" s="180"/>
      <c r="X743" s="161"/>
      <c r="Y743" s="161"/>
      <c r="Z743" s="161"/>
      <c r="AA743" s="256"/>
      <c r="AB743" s="256"/>
      <c r="AC743" s="256"/>
      <c r="AD743" s="256"/>
      <c r="AE743" s="160" t="str">
        <f t="shared" si="11"/>
        <v/>
      </c>
      <c r="AF743" s="160"/>
      <c r="AG743" s="160"/>
      <c r="AH743" s="160"/>
      <c r="AI743" s="160"/>
      <c r="AJ743" s="160"/>
      <c r="AK743" s="161"/>
      <c r="AL743" s="161"/>
      <c r="AM743" s="161"/>
      <c r="AN743" s="161"/>
      <c r="AO743" s="161"/>
    </row>
    <row r="744" spans="1:41" ht="16" customHeight="1" x14ac:dyDescent="0.35">
      <c r="A744" s="162"/>
      <c r="B744" s="163"/>
      <c r="C744" s="163"/>
      <c r="D744" s="163"/>
      <c r="E744" s="163"/>
      <c r="F744" s="164"/>
      <c r="G744" s="165"/>
      <c r="H744" s="166"/>
      <c r="I744" s="167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255"/>
      <c r="U744" s="179"/>
      <c r="V744" s="179"/>
      <c r="W744" s="180"/>
      <c r="X744" s="161"/>
      <c r="Y744" s="161"/>
      <c r="Z744" s="161"/>
      <c r="AA744" s="256"/>
      <c r="AB744" s="256"/>
      <c r="AC744" s="256"/>
      <c r="AD744" s="256"/>
      <c r="AE744" s="160" t="str">
        <f t="shared" si="11"/>
        <v/>
      </c>
      <c r="AF744" s="160"/>
      <c r="AG744" s="160"/>
      <c r="AH744" s="160"/>
      <c r="AI744" s="160"/>
      <c r="AJ744" s="160"/>
      <c r="AK744" s="161"/>
      <c r="AL744" s="161"/>
      <c r="AM744" s="161"/>
      <c r="AN744" s="161"/>
      <c r="AO744" s="161"/>
    </row>
    <row r="745" spans="1:41" ht="16" customHeight="1" x14ac:dyDescent="0.35">
      <c r="A745" s="162"/>
      <c r="B745" s="163"/>
      <c r="C745" s="163"/>
      <c r="D745" s="163"/>
      <c r="E745" s="163"/>
      <c r="F745" s="164"/>
      <c r="G745" s="165"/>
      <c r="H745" s="166"/>
      <c r="I745" s="167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255"/>
      <c r="U745" s="179"/>
      <c r="V745" s="179"/>
      <c r="W745" s="180"/>
      <c r="X745" s="161"/>
      <c r="Y745" s="161"/>
      <c r="Z745" s="161"/>
      <c r="AA745" s="256"/>
      <c r="AB745" s="256"/>
      <c r="AC745" s="256"/>
      <c r="AD745" s="256"/>
      <c r="AE745" s="160" t="str">
        <f t="shared" si="11"/>
        <v/>
      </c>
      <c r="AF745" s="160"/>
      <c r="AG745" s="160"/>
      <c r="AH745" s="160"/>
      <c r="AI745" s="160"/>
      <c r="AJ745" s="160"/>
      <c r="AK745" s="161"/>
      <c r="AL745" s="161"/>
      <c r="AM745" s="161"/>
      <c r="AN745" s="161"/>
      <c r="AO745" s="161"/>
    </row>
    <row r="746" spans="1:41" ht="16" customHeight="1" x14ac:dyDescent="0.35">
      <c r="A746" s="162"/>
      <c r="B746" s="163"/>
      <c r="C746" s="163"/>
      <c r="D746" s="163"/>
      <c r="E746" s="163"/>
      <c r="F746" s="164"/>
      <c r="G746" s="165"/>
      <c r="H746" s="166"/>
      <c r="I746" s="167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255"/>
      <c r="U746" s="179"/>
      <c r="V746" s="179"/>
      <c r="W746" s="180"/>
      <c r="X746" s="161"/>
      <c r="Y746" s="161"/>
      <c r="Z746" s="161"/>
      <c r="AA746" s="256"/>
      <c r="AB746" s="256"/>
      <c r="AC746" s="256"/>
      <c r="AD746" s="256"/>
      <c r="AE746" s="160" t="str">
        <f t="shared" si="11"/>
        <v/>
      </c>
      <c r="AF746" s="160"/>
      <c r="AG746" s="160"/>
      <c r="AH746" s="160"/>
      <c r="AI746" s="160"/>
      <c r="AJ746" s="160"/>
      <c r="AK746" s="161"/>
      <c r="AL746" s="161"/>
      <c r="AM746" s="161"/>
      <c r="AN746" s="161"/>
      <c r="AO746" s="161"/>
    </row>
    <row r="747" spans="1:41" ht="16" customHeight="1" x14ac:dyDescent="0.35">
      <c r="A747" s="162"/>
      <c r="B747" s="163"/>
      <c r="C747" s="163"/>
      <c r="D747" s="163"/>
      <c r="E747" s="163"/>
      <c r="F747" s="164"/>
      <c r="G747" s="165"/>
      <c r="H747" s="166"/>
      <c r="I747" s="167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255"/>
      <c r="U747" s="179"/>
      <c r="V747" s="179"/>
      <c r="W747" s="180"/>
      <c r="X747" s="161"/>
      <c r="Y747" s="161"/>
      <c r="Z747" s="161"/>
      <c r="AA747" s="256"/>
      <c r="AB747" s="256"/>
      <c r="AC747" s="256"/>
      <c r="AD747" s="256"/>
      <c r="AE747" s="160" t="str">
        <f t="shared" si="11"/>
        <v/>
      </c>
      <c r="AF747" s="160"/>
      <c r="AG747" s="160"/>
      <c r="AH747" s="160"/>
      <c r="AI747" s="160"/>
      <c r="AJ747" s="160"/>
      <c r="AK747" s="161"/>
      <c r="AL747" s="161"/>
      <c r="AM747" s="161"/>
      <c r="AN747" s="161"/>
      <c r="AO747" s="161"/>
    </row>
    <row r="748" spans="1:41" ht="16" customHeight="1" x14ac:dyDescent="0.35">
      <c r="A748" s="162"/>
      <c r="B748" s="163"/>
      <c r="C748" s="163"/>
      <c r="D748" s="163"/>
      <c r="E748" s="163"/>
      <c r="F748" s="164"/>
      <c r="G748" s="165"/>
      <c r="H748" s="166"/>
      <c r="I748" s="167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255"/>
      <c r="U748" s="179"/>
      <c r="V748" s="179"/>
      <c r="W748" s="180"/>
      <c r="X748" s="161"/>
      <c r="Y748" s="161"/>
      <c r="Z748" s="161"/>
      <c r="AA748" s="256"/>
      <c r="AB748" s="256"/>
      <c r="AC748" s="256"/>
      <c r="AD748" s="256"/>
      <c r="AE748" s="160" t="str">
        <f t="shared" si="11"/>
        <v/>
      </c>
      <c r="AF748" s="160"/>
      <c r="AG748" s="160"/>
      <c r="AH748" s="160"/>
      <c r="AI748" s="160"/>
      <c r="AJ748" s="160"/>
      <c r="AK748" s="161"/>
      <c r="AL748" s="161"/>
      <c r="AM748" s="161"/>
      <c r="AN748" s="161"/>
      <c r="AO748" s="161"/>
    </row>
    <row r="749" spans="1:41" ht="16" customHeight="1" x14ac:dyDescent="0.35">
      <c r="A749" s="162"/>
      <c r="B749" s="163"/>
      <c r="C749" s="163"/>
      <c r="D749" s="163"/>
      <c r="E749" s="163"/>
      <c r="F749" s="164"/>
      <c r="G749" s="165"/>
      <c r="H749" s="166"/>
      <c r="I749" s="167"/>
      <c r="J749" s="168"/>
      <c r="K749" s="168"/>
      <c r="L749" s="168"/>
      <c r="M749" s="168"/>
      <c r="N749" s="168"/>
      <c r="O749" s="168"/>
      <c r="P749" s="168"/>
      <c r="Q749" s="168"/>
      <c r="R749" s="168"/>
      <c r="S749" s="168"/>
      <c r="T749" s="255"/>
      <c r="U749" s="179"/>
      <c r="V749" s="179"/>
      <c r="W749" s="180"/>
      <c r="X749" s="161"/>
      <c r="Y749" s="161"/>
      <c r="Z749" s="161"/>
      <c r="AA749" s="256"/>
      <c r="AB749" s="256"/>
      <c r="AC749" s="256"/>
      <c r="AD749" s="256"/>
      <c r="AE749" s="160" t="str">
        <f t="shared" si="11"/>
        <v/>
      </c>
      <c r="AF749" s="160"/>
      <c r="AG749" s="160"/>
      <c r="AH749" s="160"/>
      <c r="AI749" s="160"/>
      <c r="AJ749" s="160"/>
      <c r="AK749" s="161"/>
      <c r="AL749" s="161"/>
      <c r="AM749" s="161"/>
      <c r="AN749" s="161"/>
      <c r="AO749" s="161"/>
    </row>
    <row r="750" spans="1:41" ht="16" customHeight="1" x14ac:dyDescent="0.35">
      <c r="A750" s="162"/>
      <c r="B750" s="163"/>
      <c r="C750" s="163"/>
      <c r="D750" s="163"/>
      <c r="E750" s="163"/>
      <c r="F750" s="164"/>
      <c r="G750" s="165"/>
      <c r="H750" s="166"/>
      <c r="I750" s="167"/>
      <c r="J750" s="168"/>
      <c r="K750" s="168"/>
      <c r="L750" s="168"/>
      <c r="M750" s="168"/>
      <c r="N750" s="168"/>
      <c r="O750" s="168"/>
      <c r="P750" s="168"/>
      <c r="Q750" s="168"/>
      <c r="R750" s="168"/>
      <c r="S750" s="168"/>
      <c r="T750" s="255"/>
      <c r="U750" s="179"/>
      <c r="V750" s="179"/>
      <c r="W750" s="180"/>
      <c r="X750" s="161"/>
      <c r="Y750" s="161"/>
      <c r="Z750" s="161"/>
      <c r="AA750" s="256"/>
      <c r="AB750" s="256"/>
      <c r="AC750" s="256"/>
      <c r="AD750" s="256"/>
      <c r="AE750" s="160" t="str">
        <f t="shared" si="11"/>
        <v/>
      </c>
      <c r="AF750" s="160"/>
      <c r="AG750" s="160"/>
      <c r="AH750" s="160"/>
      <c r="AI750" s="160"/>
      <c r="AJ750" s="160"/>
      <c r="AK750" s="161"/>
      <c r="AL750" s="161"/>
      <c r="AM750" s="161"/>
      <c r="AN750" s="161"/>
      <c r="AO750" s="161"/>
    </row>
    <row r="751" spans="1:41" ht="16" customHeight="1" x14ac:dyDescent="0.35">
      <c r="A751" s="162"/>
      <c r="B751" s="163"/>
      <c r="C751" s="163"/>
      <c r="D751" s="163"/>
      <c r="E751" s="163"/>
      <c r="F751" s="164"/>
      <c r="G751" s="165"/>
      <c r="H751" s="166"/>
      <c r="I751" s="167"/>
      <c r="J751" s="168"/>
      <c r="K751" s="168"/>
      <c r="L751" s="168"/>
      <c r="M751" s="168"/>
      <c r="N751" s="168"/>
      <c r="O751" s="168"/>
      <c r="P751" s="168"/>
      <c r="Q751" s="168"/>
      <c r="R751" s="168"/>
      <c r="S751" s="168"/>
      <c r="T751" s="255"/>
      <c r="U751" s="179"/>
      <c r="V751" s="179"/>
      <c r="W751" s="180"/>
      <c r="X751" s="161"/>
      <c r="Y751" s="161"/>
      <c r="Z751" s="161"/>
      <c r="AA751" s="256"/>
      <c r="AB751" s="256"/>
      <c r="AC751" s="256"/>
      <c r="AD751" s="256"/>
      <c r="AE751" s="160" t="str">
        <f t="shared" si="11"/>
        <v/>
      </c>
      <c r="AF751" s="160"/>
      <c r="AG751" s="160"/>
      <c r="AH751" s="160"/>
      <c r="AI751" s="160"/>
      <c r="AJ751" s="160"/>
      <c r="AK751" s="161"/>
      <c r="AL751" s="161"/>
      <c r="AM751" s="161"/>
      <c r="AN751" s="161"/>
      <c r="AO751" s="161"/>
    </row>
    <row r="752" spans="1:41" ht="16" customHeight="1" x14ac:dyDescent="0.35">
      <c r="A752" s="162"/>
      <c r="B752" s="163"/>
      <c r="C752" s="163"/>
      <c r="D752" s="163"/>
      <c r="E752" s="163"/>
      <c r="F752" s="164"/>
      <c r="G752" s="165"/>
      <c r="H752" s="166"/>
      <c r="I752" s="167"/>
      <c r="J752" s="168"/>
      <c r="K752" s="168"/>
      <c r="L752" s="168"/>
      <c r="M752" s="168"/>
      <c r="N752" s="168"/>
      <c r="O752" s="168"/>
      <c r="P752" s="168"/>
      <c r="Q752" s="168"/>
      <c r="R752" s="168"/>
      <c r="S752" s="168"/>
      <c r="T752" s="255"/>
      <c r="U752" s="179"/>
      <c r="V752" s="179"/>
      <c r="W752" s="180"/>
      <c r="X752" s="161"/>
      <c r="Y752" s="161"/>
      <c r="Z752" s="161"/>
      <c r="AA752" s="256"/>
      <c r="AB752" s="256"/>
      <c r="AC752" s="256"/>
      <c r="AD752" s="256"/>
      <c r="AE752" s="160" t="str">
        <f t="shared" si="11"/>
        <v/>
      </c>
      <c r="AF752" s="160"/>
      <c r="AG752" s="160"/>
      <c r="AH752" s="160"/>
      <c r="AI752" s="160"/>
      <c r="AJ752" s="160"/>
      <c r="AK752" s="161"/>
      <c r="AL752" s="161"/>
      <c r="AM752" s="161"/>
      <c r="AN752" s="161"/>
      <c r="AO752" s="161"/>
    </row>
    <row r="753" spans="1:41" ht="16" customHeight="1" x14ac:dyDescent="0.35">
      <c r="A753" s="162"/>
      <c r="B753" s="163"/>
      <c r="C753" s="163"/>
      <c r="D753" s="163"/>
      <c r="E753" s="163"/>
      <c r="F753" s="164"/>
      <c r="G753" s="165"/>
      <c r="H753" s="166"/>
      <c r="I753" s="167"/>
      <c r="J753" s="168"/>
      <c r="K753" s="168"/>
      <c r="L753" s="168"/>
      <c r="M753" s="168"/>
      <c r="N753" s="168"/>
      <c r="O753" s="168"/>
      <c r="P753" s="168"/>
      <c r="Q753" s="168"/>
      <c r="R753" s="168"/>
      <c r="S753" s="168"/>
      <c r="T753" s="255"/>
      <c r="U753" s="179"/>
      <c r="V753" s="179"/>
      <c r="W753" s="180"/>
      <c r="X753" s="161"/>
      <c r="Y753" s="161"/>
      <c r="Z753" s="161"/>
      <c r="AA753" s="256"/>
      <c r="AB753" s="256"/>
      <c r="AC753" s="256"/>
      <c r="AD753" s="256"/>
      <c r="AE753" s="160" t="str">
        <f t="shared" si="11"/>
        <v/>
      </c>
      <c r="AF753" s="160"/>
      <c r="AG753" s="160"/>
      <c r="AH753" s="160"/>
      <c r="AI753" s="160"/>
      <c r="AJ753" s="160"/>
      <c r="AK753" s="161"/>
      <c r="AL753" s="161"/>
      <c r="AM753" s="161"/>
      <c r="AN753" s="161"/>
      <c r="AO753" s="161"/>
    </row>
    <row r="754" spans="1:41" ht="16" customHeight="1" x14ac:dyDescent="0.35">
      <c r="A754" s="162"/>
      <c r="B754" s="163"/>
      <c r="C754" s="163"/>
      <c r="D754" s="163"/>
      <c r="E754" s="163"/>
      <c r="F754" s="164"/>
      <c r="G754" s="165"/>
      <c r="H754" s="166"/>
      <c r="I754" s="167"/>
      <c r="J754" s="168"/>
      <c r="K754" s="168"/>
      <c r="L754" s="168"/>
      <c r="M754" s="168"/>
      <c r="N754" s="168"/>
      <c r="O754" s="168"/>
      <c r="P754" s="168"/>
      <c r="Q754" s="168"/>
      <c r="R754" s="168"/>
      <c r="S754" s="168"/>
      <c r="T754" s="255"/>
      <c r="U754" s="179"/>
      <c r="V754" s="179"/>
      <c r="W754" s="180"/>
      <c r="X754" s="161"/>
      <c r="Y754" s="161"/>
      <c r="Z754" s="161"/>
      <c r="AA754" s="256"/>
      <c r="AB754" s="256"/>
      <c r="AC754" s="256"/>
      <c r="AD754" s="256"/>
      <c r="AE754" s="160" t="str">
        <f t="shared" si="11"/>
        <v/>
      </c>
      <c r="AF754" s="160"/>
      <c r="AG754" s="160"/>
      <c r="AH754" s="160"/>
      <c r="AI754" s="160"/>
      <c r="AJ754" s="160"/>
      <c r="AK754" s="161"/>
      <c r="AL754" s="161"/>
      <c r="AM754" s="161"/>
      <c r="AN754" s="161"/>
      <c r="AO754" s="161"/>
    </row>
    <row r="755" spans="1:41" ht="16" customHeight="1" x14ac:dyDescent="0.35">
      <c r="A755" s="162"/>
      <c r="B755" s="163"/>
      <c r="C755" s="163"/>
      <c r="D755" s="163"/>
      <c r="E755" s="163"/>
      <c r="F755" s="164"/>
      <c r="G755" s="165"/>
      <c r="H755" s="166"/>
      <c r="I755" s="167"/>
      <c r="J755" s="168"/>
      <c r="K755" s="168"/>
      <c r="L755" s="168"/>
      <c r="M755" s="168"/>
      <c r="N755" s="168"/>
      <c r="O755" s="168"/>
      <c r="P755" s="168"/>
      <c r="Q755" s="168"/>
      <c r="R755" s="168"/>
      <c r="S755" s="168"/>
      <c r="T755" s="255"/>
      <c r="U755" s="179"/>
      <c r="V755" s="179"/>
      <c r="W755" s="180"/>
      <c r="X755" s="161"/>
      <c r="Y755" s="161"/>
      <c r="Z755" s="161"/>
      <c r="AA755" s="256"/>
      <c r="AB755" s="256"/>
      <c r="AC755" s="256"/>
      <c r="AD755" s="256"/>
      <c r="AE755" s="160" t="str">
        <f t="shared" si="11"/>
        <v/>
      </c>
      <c r="AF755" s="160"/>
      <c r="AG755" s="160"/>
      <c r="AH755" s="160"/>
      <c r="AI755" s="160"/>
      <c r="AJ755" s="160"/>
      <c r="AK755" s="161"/>
      <c r="AL755" s="161"/>
      <c r="AM755" s="161"/>
      <c r="AN755" s="161"/>
      <c r="AO755" s="161"/>
    </row>
    <row r="756" spans="1:41" ht="16" customHeight="1" x14ac:dyDescent="0.35">
      <c r="A756" s="162"/>
      <c r="B756" s="163"/>
      <c r="C756" s="163"/>
      <c r="D756" s="163"/>
      <c r="E756" s="163"/>
      <c r="F756" s="164"/>
      <c r="G756" s="165"/>
      <c r="H756" s="166"/>
      <c r="I756" s="167"/>
      <c r="J756" s="168"/>
      <c r="K756" s="168"/>
      <c r="L756" s="168"/>
      <c r="M756" s="168"/>
      <c r="N756" s="168"/>
      <c r="O756" s="168"/>
      <c r="P756" s="168"/>
      <c r="Q756" s="168"/>
      <c r="R756" s="168"/>
      <c r="S756" s="168"/>
      <c r="T756" s="255"/>
      <c r="U756" s="179"/>
      <c r="V756" s="179"/>
      <c r="W756" s="180"/>
      <c r="X756" s="161"/>
      <c r="Y756" s="161"/>
      <c r="Z756" s="161"/>
      <c r="AA756" s="256"/>
      <c r="AB756" s="256"/>
      <c r="AC756" s="256"/>
      <c r="AD756" s="256"/>
      <c r="AE756" s="160" t="str">
        <f t="shared" si="11"/>
        <v/>
      </c>
      <c r="AF756" s="160"/>
      <c r="AG756" s="160"/>
      <c r="AH756" s="160"/>
      <c r="AI756" s="160"/>
      <c r="AJ756" s="160"/>
      <c r="AK756" s="161"/>
      <c r="AL756" s="161"/>
      <c r="AM756" s="161"/>
      <c r="AN756" s="161"/>
      <c r="AO756" s="161"/>
    </row>
    <row r="757" spans="1:41" ht="16" customHeight="1" x14ac:dyDescent="0.35">
      <c r="A757" s="162"/>
      <c r="B757" s="163"/>
      <c r="C757" s="163"/>
      <c r="D757" s="163"/>
      <c r="E757" s="163"/>
      <c r="F757" s="164"/>
      <c r="G757" s="165"/>
      <c r="H757" s="166"/>
      <c r="I757" s="167"/>
      <c r="J757" s="168"/>
      <c r="K757" s="168"/>
      <c r="L757" s="168"/>
      <c r="M757" s="168"/>
      <c r="N757" s="168"/>
      <c r="O757" s="168"/>
      <c r="P757" s="168"/>
      <c r="Q757" s="168"/>
      <c r="R757" s="168"/>
      <c r="S757" s="168"/>
      <c r="T757" s="255"/>
      <c r="U757" s="179"/>
      <c r="V757" s="179"/>
      <c r="W757" s="180"/>
      <c r="X757" s="161"/>
      <c r="Y757" s="161"/>
      <c r="Z757" s="161"/>
      <c r="AA757" s="256"/>
      <c r="AB757" s="256"/>
      <c r="AC757" s="256"/>
      <c r="AD757" s="256"/>
      <c r="AE757" s="160" t="str">
        <f t="shared" si="11"/>
        <v/>
      </c>
      <c r="AF757" s="160"/>
      <c r="AG757" s="160"/>
      <c r="AH757" s="160"/>
      <c r="AI757" s="160"/>
      <c r="AJ757" s="160"/>
      <c r="AK757" s="161"/>
      <c r="AL757" s="161"/>
      <c r="AM757" s="161"/>
      <c r="AN757" s="161"/>
      <c r="AO757" s="161"/>
    </row>
    <row r="758" spans="1:41" ht="16" customHeight="1" x14ac:dyDescent="0.35">
      <c r="A758" s="162"/>
      <c r="B758" s="163"/>
      <c r="C758" s="163"/>
      <c r="D758" s="163"/>
      <c r="E758" s="163"/>
      <c r="F758" s="164"/>
      <c r="G758" s="165"/>
      <c r="H758" s="166"/>
      <c r="I758" s="167"/>
      <c r="J758" s="168"/>
      <c r="K758" s="168"/>
      <c r="L758" s="168"/>
      <c r="M758" s="168"/>
      <c r="N758" s="168"/>
      <c r="O758" s="168"/>
      <c r="P758" s="168"/>
      <c r="Q758" s="168"/>
      <c r="R758" s="168"/>
      <c r="S758" s="168"/>
      <c r="T758" s="255"/>
      <c r="U758" s="179"/>
      <c r="V758" s="179"/>
      <c r="W758" s="180"/>
      <c r="X758" s="161"/>
      <c r="Y758" s="161"/>
      <c r="Z758" s="161"/>
      <c r="AA758" s="256"/>
      <c r="AB758" s="256"/>
      <c r="AC758" s="256"/>
      <c r="AD758" s="256"/>
      <c r="AE758" s="160" t="str">
        <f t="shared" si="11"/>
        <v/>
      </c>
      <c r="AF758" s="160"/>
      <c r="AG758" s="160"/>
      <c r="AH758" s="160"/>
      <c r="AI758" s="160"/>
      <c r="AJ758" s="160"/>
      <c r="AK758" s="161"/>
      <c r="AL758" s="161"/>
      <c r="AM758" s="161"/>
      <c r="AN758" s="161"/>
      <c r="AO758" s="161"/>
    </row>
    <row r="759" spans="1:41" ht="16" customHeight="1" x14ac:dyDescent="0.35">
      <c r="A759" s="162"/>
      <c r="B759" s="163"/>
      <c r="C759" s="163"/>
      <c r="D759" s="163"/>
      <c r="E759" s="163"/>
      <c r="F759" s="164"/>
      <c r="G759" s="165"/>
      <c r="H759" s="166"/>
      <c r="I759" s="167"/>
      <c r="J759" s="168"/>
      <c r="K759" s="168"/>
      <c r="L759" s="168"/>
      <c r="M759" s="168"/>
      <c r="N759" s="168"/>
      <c r="O759" s="168"/>
      <c r="P759" s="168"/>
      <c r="Q759" s="168"/>
      <c r="R759" s="168"/>
      <c r="S759" s="168"/>
      <c r="T759" s="255"/>
      <c r="U759" s="179"/>
      <c r="V759" s="179"/>
      <c r="W759" s="180"/>
      <c r="X759" s="161"/>
      <c r="Y759" s="161"/>
      <c r="Z759" s="161"/>
      <c r="AA759" s="256"/>
      <c r="AB759" s="256"/>
      <c r="AC759" s="256"/>
      <c r="AD759" s="256"/>
      <c r="AE759" s="160" t="str">
        <f t="shared" si="11"/>
        <v/>
      </c>
      <c r="AF759" s="160"/>
      <c r="AG759" s="160"/>
      <c r="AH759" s="160"/>
      <c r="AI759" s="160"/>
      <c r="AJ759" s="160"/>
      <c r="AK759" s="161"/>
      <c r="AL759" s="161"/>
      <c r="AM759" s="161"/>
      <c r="AN759" s="161"/>
      <c r="AO759" s="161"/>
    </row>
    <row r="760" spans="1:41" ht="16" customHeight="1" x14ac:dyDescent="0.35">
      <c r="A760" s="162"/>
      <c r="B760" s="163"/>
      <c r="C760" s="163"/>
      <c r="D760" s="163"/>
      <c r="E760" s="163"/>
      <c r="F760" s="164"/>
      <c r="G760" s="165"/>
      <c r="H760" s="166"/>
      <c r="I760" s="167"/>
      <c r="J760" s="168"/>
      <c r="K760" s="168"/>
      <c r="L760" s="168"/>
      <c r="M760" s="168"/>
      <c r="N760" s="168"/>
      <c r="O760" s="168"/>
      <c r="P760" s="168"/>
      <c r="Q760" s="168"/>
      <c r="R760" s="168"/>
      <c r="S760" s="168"/>
      <c r="T760" s="255"/>
      <c r="U760" s="179"/>
      <c r="V760" s="179"/>
      <c r="W760" s="180"/>
      <c r="X760" s="161"/>
      <c r="Y760" s="161"/>
      <c r="Z760" s="161"/>
      <c r="AA760" s="256"/>
      <c r="AB760" s="256"/>
      <c r="AC760" s="256"/>
      <c r="AD760" s="256"/>
      <c r="AE760" s="160" t="str">
        <f t="shared" si="11"/>
        <v/>
      </c>
      <c r="AF760" s="160"/>
      <c r="AG760" s="160"/>
      <c r="AH760" s="160"/>
      <c r="AI760" s="160"/>
      <c r="AJ760" s="160"/>
      <c r="AK760" s="161"/>
      <c r="AL760" s="161"/>
      <c r="AM760" s="161"/>
      <c r="AN760" s="161"/>
      <c r="AO760" s="161"/>
    </row>
    <row r="761" spans="1:41" ht="16" customHeight="1" x14ac:dyDescent="0.35">
      <c r="A761" s="162"/>
      <c r="B761" s="163"/>
      <c r="C761" s="163"/>
      <c r="D761" s="163"/>
      <c r="E761" s="163"/>
      <c r="F761" s="164"/>
      <c r="G761" s="165"/>
      <c r="H761" s="166"/>
      <c r="I761" s="167"/>
      <c r="J761" s="168"/>
      <c r="K761" s="168"/>
      <c r="L761" s="168"/>
      <c r="M761" s="168"/>
      <c r="N761" s="168"/>
      <c r="O761" s="168"/>
      <c r="P761" s="168"/>
      <c r="Q761" s="168"/>
      <c r="R761" s="168"/>
      <c r="S761" s="168"/>
      <c r="T761" s="255"/>
      <c r="U761" s="179"/>
      <c r="V761" s="179"/>
      <c r="W761" s="180"/>
      <c r="X761" s="161"/>
      <c r="Y761" s="161"/>
      <c r="Z761" s="161"/>
      <c r="AA761" s="256"/>
      <c r="AB761" s="256"/>
      <c r="AC761" s="256"/>
      <c r="AD761" s="256"/>
      <c r="AE761" s="160" t="str">
        <f t="shared" si="11"/>
        <v/>
      </c>
      <c r="AF761" s="160"/>
      <c r="AG761" s="160"/>
      <c r="AH761" s="160"/>
      <c r="AI761" s="160"/>
      <c r="AJ761" s="160"/>
      <c r="AK761" s="161"/>
      <c r="AL761" s="161"/>
      <c r="AM761" s="161"/>
      <c r="AN761" s="161"/>
      <c r="AO761" s="161"/>
    </row>
    <row r="762" spans="1:41" ht="16" customHeight="1" x14ac:dyDescent="0.35">
      <c r="A762" s="162"/>
      <c r="B762" s="163"/>
      <c r="C762" s="163"/>
      <c r="D762" s="163"/>
      <c r="E762" s="163"/>
      <c r="F762" s="164"/>
      <c r="G762" s="165"/>
      <c r="H762" s="166"/>
      <c r="I762" s="167"/>
      <c r="J762" s="168"/>
      <c r="K762" s="168"/>
      <c r="L762" s="168"/>
      <c r="M762" s="168"/>
      <c r="N762" s="168"/>
      <c r="O762" s="168"/>
      <c r="P762" s="168"/>
      <c r="Q762" s="168"/>
      <c r="R762" s="168"/>
      <c r="S762" s="168"/>
      <c r="T762" s="255"/>
      <c r="U762" s="179"/>
      <c r="V762" s="179"/>
      <c r="W762" s="180"/>
      <c r="X762" s="161"/>
      <c r="Y762" s="161"/>
      <c r="Z762" s="161"/>
      <c r="AA762" s="256"/>
      <c r="AB762" s="256"/>
      <c r="AC762" s="256"/>
      <c r="AD762" s="256"/>
      <c r="AE762" s="160" t="str">
        <f t="shared" si="11"/>
        <v/>
      </c>
      <c r="AF762" s="160"/>
      <c r="AG762" s="160"/>
      <c r="AH762" s="160"/>
      <c r="AI762" s="160"/>
      <c r="AJ762" s="160"/>
      <c r="AK762" s="161"/>
      <c r="AL762" s="161"/>
      <c r="AM762" s="161"/>
      <c r="AN762" s="161"/>
      <c r="AO762" s="161"/>
    </row>
    <row r="763" spans="1:41" ht="16" customHeight="1" x14ac:dyDescent="0.35">
      <c r="A763" s="162"/>
      <c r="B763" s="163"/>
      <c r="C763" s="163"/>
      <c r="D763" s="163"/>
      <c r="E763" s="163"/>
      <c r="F763" s="164"/>
      <c r="G763" s="165"/>
      <c r="H763" s="166"/>
      <c r="I763" s="167"/>
      <c r="J763" s="168"/>
      <c r="K763" s="168"/>
      <c r="L763" s="168"/>
      <c r="M763" s="168"/>
      <c r="N763" s="168"/>
      <c r="O763" s="168"/>
      <c r="P763" s="168"/>
      <c r="Q763" s="168"/>
      <c r="R763" s="168"/>
      <c r="S763" s="168"/>
      <c r="T763" s="255"/>
      <c r="U763" s="179"/>
      <c r="V763" s="179"/>
      <c r="W763" s="180"/>
      <c r="X763" s="161"/>
      <c r="Y763" s="161"/>
      <c r="Z763" s="161"/>
      <c r="AA763" s="256"/>
      <c r="AB763" s="256"/>
      <c r="AC763" s="256"/>
      <c r="AD763" s="256"/>
      <c r="AE763" s="160" t="str">
        <f t="shared" si="11"/>
        <v/>
      </c>
      <c r="AF763" s="160"/>
      <c r="AG763" s="160"/>
      <c r="AH763" s="160"/>
      <c r="AI763" s="160"/>
      <c r="AJ763" s="160"/>
      <c r="AK763" s="161"/>
      <c r="AL763" s="161"/>
      <c r="AM763" s="161"/>
      <c r="AN763" s="161"/>
      <c r="AO763" s="161"/>
    </row>
    <row r="764" spans="1:41" ht="16" customHeight="1" x14ac:dyDescent="0.35">
      <c r="A764" s="162"/>
      <c r="B764" s="163"/>
      <c r="C764" s="163"/>
      <c r="D764" s="163"/>
      <c r="E764" s="163"/>
      <c r="F764" s="164"/>
      <c r="G764" s="165"/>
      <c r="H764" s="166"/>
      <c r="I764" s="167"/>
      <c r="J764" s="168"/>
      <c r="K764" s="168"/>
      <c r="L764" s="168"/>
      <c r="M764" s="168"/>
      <c r="N764" s="168"/>
      <c r="O764" s="168"/>
      <c r="P764" s="168"/>
      <c r="Q764" s="168"/>
      <c r="R764" s="168"/>
      <c r="S764" s="168"/>
      <c r="T764" s="255"/>
      <c r="U764" s="179"/>
      <c r="V764" s="179"/>
      <c r="W764" s="180"/>
      <c r="X764" s="161"/>
      <c r="Y764" s="161"/>
      <c r="Z764" s="161"/>
      <c r="AA764" s="256"/>
      <c r="AB764" s="256"/>
      <c r="AC764" s="256"/>
      <c r="AD764" s="256"/>
      <c r="AE764" s="160" t="str">
        <f t="shared" si="11"/>
        <v/>
      </c>
      <c r="AF764" s="160"/>
      <c r="AG764" s="160"/>
      <c r="AH764" s="160"/>
      <c r="AI764" s="160"/>
      <c r="AJ764" s="160"/>
      <c r="AK764" s="161"/>
      <c r="AL764" s="161"/>
      <c r="AM764" s="161"/>
      <c r="AN764" s="161"/>
      <c r="AO764" s="161"/>
    </row>
    <row r="765" spans="1:41" ht="16" customHeight="1" x14ac:dyDescent="0.35">
      <c r="A765" s="162"/>
      <c r="B765" s="163"/>
      <c r="C765" s="163"/>
      <c r="D765" s="163"/>
      <c r="E765" s="163"/>
      <c r="F765" s="164"/>
      <c r="G765" s="165"/>
      <c r="H765" s="166"/>
      <c r="I765" s="167"/>
      <c r="J765" s="168"/>
      <c r="K765" s="168"/>
      <c r="L765" s="168"/>
      <c r="M765" s="168"/>
      <c r="N765" s="168"/>
      <c r="O765" s="168"/>
      <c r="P765" s="168"/>
      <c r="Q765" s="168"/>
      <c r="R765" s="168"/>
      <c r="S765" s="168"/>
      <c r="T765" s="255"/>
      <c r="U765" s="179"/>
      <c r="V765" s="179"/>
      <c r="W765" s="180"/>
      <c r="X765" s="161"/>
      <c r="Y765" s="161"/>
      <c r="Z765" s="161"/>
      <c r="AA765" s="256"/>
      <c r="AB765" s="256"/>
      <c r="AC765" s="256"/>
      <c r="AD765" s="256"/>
      <c r="AE765" s="160" t="str">
        <f t="shared" si="11"/>
        <v/>
      </c>
      <c r="AF765" s="160"/>
      <c r="AG765" s="160"/>
      <c r="AH765" s="160"/>
      <c r="AI765" s="160"/>
      <c r="AJ765" s="160"/>
      <c r="AK765" s="161"/>
      <c r="AL765" s="161"/>
      <c r="AM765" s="161"/>
      <c r="AN765" s="161"/>
      <c r="AO765" s="161"/>
    </row>
    <row r="766" spans="1:41" ht="16" customHeight="1" x14ac:dyDescent="0.35">
      <c r="A766" s="162"/>
      <c r="B766" s="163"/>
      <c r="C766" s="163"/>
      <c r="D766" s="163"/>
      <c r="E766" s="163"/>
      <c r="F766" s="164"/>
      <c r="G766" s="165"/>
      <c r="H766" s="166"/>
      <c r="I766" s="167"/>
      <c r="J766" s="168"/>
      <c r="K766" s="168"/>
      <c r="L766" s="168"/>
      <c r="M766" s="168"/>
      <c r="N766" s="168"/>
      <c r="O766" s="168"/>
      <c r="P766" s="168"/>
      <c r="Q766" s="168"/>
      <c r="R766" s="168"/>
      <c r="S766" s="168"/>
      <c r="T766" s="255"/>
      <c r="U766" s="179"/>
      <c r="V766" s="179"/>
      <c r="W766" s="180"/>
      <c r="X766" s="161"/>
      <c r="Y766" s="161"/>
      <c r="Z766" s="161"/>
      <c r="AA766" s="256"/>
      <c r="AB766" s="256"/>
      <c r="AC766" s="256"/>
      <c r="AD766" s="256"/>
      <c r="AE766" s="160" t="str">
        <f t="shared" si="11"/>
        <v/>
      </c>
      <c r="AF766" s="160"/>
      <c r="AG766" s="160"/>
      <c r="AH766" s="160"/>
      <c r="AI766" s="160"/>
      <c r="AJ766" s="160"/>
      <c r="AK766" s="161"/>
      <c r="AL766" s="161"/>
      <c r="AM766" s="161"/>
      <c r="AN766" s="161"/>
      <c r="AO766" s="161"/>
    </row>
    <row r="767" spans="1:41" ht="16" customHeight="1" x14ac:dyDescent="0.35">
      <c r="A767" s="162"/>
      <c r="B767" s="163"/>
      <c r="C767" s="163"/>
      <c r="D767" s="163"/>
      <c r="E767" s="163"/>
      <c r="F767" s="164"/>
      <c r="G767" s="165"/>
      <c r="H767" s="166"/>
      <c r="I767" s="167"/>
      <c r="J767" s="168"/>
      <c r="K767" s="168"/>
      <c r="L767" s="168"/>
      <c r="M767" s="168"/>
      <c r="N767" s="168"/>
      <c r="O767" s="168"/>
      <c r="P767" s="168"/>
      <c r="Q767" s="168"/>
      <c r="R767" s="168"/>
      <c r="S767" s="168"/>
      <c r="T767" s="255"/>
      <c r="U767" s="179"/>
      <c r="V767" s="179"/>
      <c r="W767" s="180"/>
      <c r="X767" s="161"/>
      <c r="Y767" s="161"/>
      <c r="Z767" s="161"/>
      <c r="AA767" s="256"/>
      <c r="AB767" s="256"/>
      <c r="AC767" s="256"/>
      <c r="AD767" s="256"/>
      <c r="AE767" s="160" t="str">
        <f t="shared" si="11"/>
        <v/>
      </c>
      <c r="AF767" s="160"/>
      <c r="AG767" s="160"/>
      <c r="AH767" s="160"/>
      <c r="AI767" s="160"/>
      <c r="AJ767" s="160"/>
      <c r="AK767" s="161"/>
      <c r="AL767" s="161"/>
      <c r="AM767" s="161"/>
      <c r="AN767" s="161"/>
      <c r="AO767" s="161"/>
    </row>
    <row r="768" spans="1:41" ht="16" customHeight="1" x14ac:dyDescent="0.35">
      <c r="A768" s="162"/>
      <c r="B768" s="163"/>
      <c r="C768" s="163"/>
      <c r="D768" s="163"/>
      <c r="E768" s="163"/>
      <c r="F768" s="164"/>
      <c r="G768" s="165"/>
      <c r="H768" s="166"/>
      <c r="I768" s="167"/>
      <c r="J768" s="168"/>
      <c r="K768" s="168"/>
      <c r="L768" s="168"/>
      <c r="M768" s="168"/>
      <c r="N768" s="168"/>
      <c r="O768" s="168"/>
      <c r="P768" s="168"/>
      <c r="Q768" s="168"/>
      <c r="R768" s="168"/>
      <c r="S768" s="168"/>
      <c r="T768" s="255"/>
      <c r="U768" s="179"/>
      <c r="V768" s="179"/>
      <c r="W768" s="180"/>
      <c r="X768" s="161"/>
      <c r="Y768" s="161"/>
      <c r="Z768" s="161"/>
      <c r="AA768" s="256"/>
      <c r="AB768" s="256"/>
      <c r="AC768" s="256"/>
      <c r="AD768" s="256"/>
      <c r="AE768" s="160" t="str">
        <f t="shared" si="11"/>
        <v/>
      </c>
      <c r="AF768" s="160"/>
      <c r="AG768" s="160"/>
      <c r="AH768" s="160"/>
      <c r="AI768" s="160"/>
      <c r="AJ768" s="160"/>
      <c r="AK768" s="161"/>
      <c r="AL768" s="161"/>
      <c r="AM768" s="161"/>
      <c r="AN768" s="161"/>
      <c r="AO768" s="161"/>
    </row>
    <row r="769" spans="1:41" ht="16" customHeight="1" x14ac:dyDescent="0.35">
      <c r="A769" s="162"/>
      <c r="B769" s="163"/>
      <c r="C769" s="163"/>
      <c r="D769" s="163"/>
      <c r="E769" s="163"/>
      <c r="F769" s="164"/>
      <c r="G769" s="165"/>
      <c r="H769" s="166"/>
      <c r="I769" s="167"/>
      <c r="J769" s="168"/>
      <c r="K769" s="168"/>
      <c r="L769" s="168"/>
      <c r="M769" s="168"/>
      <c r="N769" s="168"/>
      <c r="O769" s="168"/>
      <c r="P769" s="168"/>
      <c r="Q769" s="168"/>
      <c r="R769" s="168"/>
      <c r="S769" s="168"/>
      <c r="T769" s="255"/>
      <c r="U769" s="179"/>
      <c r="V769" s="179"/>
      <c r="W769" s="180"/>
      <c r="X769" s="161"/>
      <c r="Y769" s="161"/>
      <c r="Z769" s="161"/>
      <c r="AA769" s="256"/>
      <c r="AB769" s="256"/>
      <c r="AC769" s="256"/>
      <c r="AD769" s="256"/>
      <c r="AE769" s="160" t="str">
        <f t="shared" si="11"/>
        <v/>
      </c>
      <c r="AF769" s="160"/>
      <c r="AG769" s="160"/>
      <c r="AH769" s="160"/>
      <c r="AI769" s="160"/>
      <c r="AJ769" s="160"/>
      <c r="AK769" s="161"/>
      <c r="AL769" s="161"/>
      <c r="AM769" s="161"/>
      <c r="AN769" s="161"/>
      <c r="AO769" s="161"/>
    </row>
    <row r="770" spans="1:41" ht="16" customHeight="1" x14ac:dyDescent="0.35">
      <c r="A770" s="162"/>
      <c r="B770" s="163"/>
      <c r="C770" s="163"/>
      <c r="D770" s="163"/>
      <c r="E770" s="163"/>
      <c r="F770" s="164"/>
      <c r="G770" s="165"/>
      <c r="H770" s="166"/>
      <c r="I770" s="167"/>
      <c r="J770" s="168"/>
      <c r="K770" s="168"/>
      <c r="L770" s="168"/>
      <c r="M770" s="168"/>
      <c r="N770" s="168"/>
      <c r="O770" s="168"/>
      <c r="P770" s="168"/>
      <c r="Q770" s="168"/>
      <c r="R770" s="168"/>
      <c r="S770" s="168"/>
      <c r="T770" s="255"/>
      <c r="U770" s="179"/>
      <c r="V770" s="179"/>
      <c r="W770" s="180"/>
      <c r="X770" s="161"/>
      <c r="Y770" s="161"/>
      <c r="Z770" s="161"/>
      <c r="AA770" s="256"/>
      <c r="AB770" s="256"/>
      <c r="AC770" s="256"/>
      <c r="AD770" s="256"/>
      <c r="AE770" s="160" t="str">
        <f t="shared" si="11"/>
        <v/>
      </c>
      <c r="AF770" s="160"/>
      <c r="AG770" s="160"/>
      <c r="AH770" s="160"/>
      <c r="AI770" s="160"/>
      <c r="AJ770" s="160"/>
      <c r="AK770" s="161"/>
      <c r="AL770" s="161"/>
      <c r="AM770" s="161"/>
      <c r="AN770" s="161"/>
      <c r="AO770" s="161"/>
    </row>
    <row r="771" spans="1:41" ht="16" customHeight="1" x14ac:dyDescent="0.35">
      <c r="A771" s="162"/>
      <c r="B771" s="163"/>
      <c r="C771" s="163"/>
      <c r="D771" s="163"/>
      <c r="E771" s="163"/>
      <c r="F771" s="164"/>
      <c r="G771" s="165"/>
      <c r="H771" s="166"/>
      <c r="I771" s="167"/>
      <c r="J771" s="168"/>
      <c r="K771" s="168"/>
      <c r="L771" s="168"/>
      <c r="M771" s="168"/>
      <c r="N771" s="168"/>
      <c r="O771" s="168"/>
      <c r="P771" s="168"/>
      <c r="Q771" s="168"/>
      <c r="R771" s="168"/>
      <c r="S771" s="168"/>
      <c r="T771" s="255"/>
      <c r="U771" s="179"/>
      <c r="V771" s="179"/>
      <c r="W771" s="180"/>
      <c r="X771" s="161"/>
      <c r="Y771" s="161"/>
      <c r="Z771" s="161"/>
      <c r="AA771" s="256"/>
      <c r="AB771" s="256"/>
      <c r="AC771" s="256"/>
      <c r="AD771" s="256"/>
      <c r="AE771" s="160" t="str">
        <f t="shared" si="11"/>
        <v/>
      </c>
      <c r="AF771" s="160"/>
      <c r="AG771" s="160"/>
      <c r="AH771" s="160"/>
      <c r="AI771" s="160"/>
      <c r="AJ771" s="160"/>
      <c r="AK771" s="161"/>
      <c r="AL771" s="161"/>
      <c r="AM771" s="161"/>
      <c r="AN771" s="161"/>
      <c r="AO771" s="161"/>
    </row>
    <row r="772" spans="1:41" ht="16" customHeight="1" x14ac:dyDescent="0.35">
      <c r="A772" s="162"/>
      <c r="B772" s="163"/>
      <c r="C772" s="163"/>
      <c r="D772" s="163"/>
      <c r="E772" s="163"/>
      <c r="F772" s="164"/>
      <c r="G772" s="165"/>
      <c r="H772" s="166"/>
      <c r="I772" s="167"/>
      <c r="J772" s="168"/>
      <c r="K772" s="168"/>
      <c r="L772" s="168"/>
      <c r="M772" s="168"/>
      <c r="N772" s="168"/>
      <c r="O772" s="168"/>
      <c r="P772" s="168"/>
      <c r="Q772" s="168"/>
      <c r="R772" s="168"/>
      <c r="S772" s="168"/>
      <c r="T772" s="255"/>
      <c r="U772" s="179"/>
      <c r="V772" s="179"/>
      <c r="W772" s="180"/>
      <c r="X772" s="161"/>
      <c r="Y772" s="161"/>
      <c r="Z772" s="161"/>
      <c r="AA772" s="256"/>
      <c r="AB772" s="256"/>
      <c r="AC772" s="256"/>
      <c r="AD772" s="256"/>
      <c r="AE772" s="160" t="str">
        <f t="shared" si="11"/>
        <v/>
      </c>
      <c r="AF772" s="160"/>
      <c r="AG772" s="160"/>
      <c r="AH772" s="160"/>
      <c r="AI772" s="160"/>
      <c r="AJ772" s="160"/>
      <c r="AK772" s="161"/>
      <c r="AL772" s="161"/>
      <c r="AM772" s="161"/>
      <c r="AN772" s="161"/>
      <c r="AO772" s="161"/>
    </row>
    <row r="773" spans="1:41" ht="16" customHeight="1" x14ac:dyDescent="0.35">
      <c r="A773" s="162"/>
      <c r="B773" s="163"/>
      <c r="C773" s="163"/>
      <c r="D773" s="163"/>
      <c r="E773" s="163"/>
      <c r="F773" s="164"/>
      <c r="G773" s="165"/>
      <c r="H773" s="166"/>
      <c r="I773" s="167"/>
      <c r="J773" s="168"/>
      <c r="K773" s="168"/>
      <c r="L773" s="168"/>
      <c r="M773" s="168"/>
      <c r="N773" s="168"/>
      <c r="O773" s="168"/>
      <c r="P773" s="168"/>
      <c r="Q773" s="168"/>
      <c r="R773" s="168"/>
      <c r="S773" s="168"/>
      <c r="T773" s="255"/>
      <c r="U773" s="179"/>
      <c r="V773" s="179"/>
      <c r="W773" s="180"/>
      <c r="X773" s="161"/>
      <c r="Y773" s="161"/>
      <c r="Z773" s="161"/>
      <c r="AA773" s="256"/>
      <c r="AB773" s="256"/>
      <c r="AC773" s="256"/>
      <c r="AD773" s="256"/>
      <c r="AE773" s="160" t="str">
        <f t="shared" si="11"/>
        <v/>
      </c>
      <c r="AF773" s="160"/>
      <c r="AG773" s="160"/>
      <c r="AH773" s="160"/>
      <c r="AI773" s="160"/>
      <c r="AJ773" s="160"/>
      <c r="AK773" s="161"/>
      <c r="AL773" s="161"/>
      <c r="AM773" s="161"/>
      <c r="AN773" s="161"/>
      <c r="AO773" s="161"/>
    </row>
    <row r="774" spans="1:41" ht="16" customHeight="1" x14ac:dyDescent="0.35">
      <c r="A774" s="162"/>
      <c r="B774" s="163"/>
      <c r="C774" s="163"/>
      <c r="D774" s="163"/>
      <c r="E774" s="163"/>
      <c r="F774" s="164"/>
      <c r="G774" s="165"/>
      <c r="H774" s="166"/>
      <c r="I774" s="167"/>
      <c r="J774" s="168"/>
      <c r="K774" s="168"/>
      <c r="L774" s="168"/>
      <c r="M774" s="168"/>
      <c r="N774" s="168"/>
      <c r="O774" s="168"/>
      <c r="P774" s="168"/>
      <c r="Q774" s="168"/>
      <c r="R774" s="168"/>
      <c r="S774" s="168"/>
      <c r="T774" s="255"/>
      <c r="U774" s="179"/>
      <c r="V774" s="179"/>
      <c r="W774" s="180"/>
      <c r="X774" s="161"/>
      <c r="Y774" s="161"/>
      <c r="Z774" s="161"/>
      <c r="AA774" s="256"/>
      <c r="AB774" s="256"/>
      <c r="AC774" s="256"/>
      <c r="AD774" s="256"/>
      <c r="AE774" s="160" t="str">
        <f t="shared" si="11"/>
        <v/>
      </c>
      <c r="AF774" s="160"/>
      <c r="AG774" s="160"/>
      <c r="AH774" s="160"/>
      <c r="AI774" s="160"/>
      <c r="AJ774" s="160"/>
      <c r="AK774" s="161"/>
      <c r="AL774" s="161"/>
      <c r="AM774" s="161"/>
      <c r="AN774" s="161"/>
      <c r="AO774" s="161"/>
    </row>
    <row r="775" spans="1:41" ht="16" customHeight="1" x14ac:dyDescent="0.35">
      <c r="A775" s="162"/>
      <c r="B775" s="163"/>
      <c r="C775" s="163"/>
      <c r="D775" s="163"/>
      <c r="E775" s="163"/>
      <c r="F775" s="164"/>
      <c r="G775" s="165"/>
      <c r="H775" s="166"/>
      <c r="I775" s="167"/>
      <c r="J775" s="168"/>
      <c r="K775" s="168"/>
      <c r="L775" s="168"/>
      <c r="M775" s="168"/>
      <c r="N775" s="168"/>
      <c r="O775" s="168"/>
      <c r="P775" s="168"/>
      <c r="Q775" s="168"/>
      <c r="R775" s="168"/>
      <c r="S775" s="168"/>
      <c r="T775" s="255"/>
      <c r="U775" s="179"/>
      <c r="V775" s="179"/>
      <c r="W775" s="180"/>
      <c r="X775" s="161"/>
      <c r="Y775" s="161"/>
      <c r="Z775" s="161"/>
      <c r="AA775" s="256"/>
      <c r="AB775" s="256"/>
      <c r="AC775" s="256"/>
      <c r="AD775" s="256"/>
      <c r="AE775" s="160" t="str">
        <f t="shared" si="11"/>
        <v/>
      </c>
      <c r="AF775" s="160"/>
      <c r="AG775" s="160"/>
      <c r="AH775" s="160"/>
      <c r="AI775" s="160"/>
      <c r="AJ775" s="160"/>
      <c r="AK775" s="161"/>
      <c r="AL775" s="161"/>
      <c r="AM775" s="161"/>
      <c r="AN775" s="161"/>
      <c r="AO775" s="161"/>
    </row>
    <row r="776" spans="1:41" ht="16" customHeight="1" x14ac:dyDescent="0.35">
      <c r="A776" s="162"/>
      <c r="B776" s="163"/>
      <c r="C776" s="163"/>
      <c r="D776" s="163"/>
      <c r="E776" s="163"/>
      <c r="F776" s="164"/>
      <c r="G776" s="165"/>
      <c r="H776" s="166"/>
      <c r="I776" s="167"/>
      <c r="J776" s="168"/>
      <c r="K776" s="168"/>
      <c r="L776" s="168"/>
      <c r="M776" s="168"/>
      <c r="N776" s="168"/>
      <c r="O776" s="168"/>
      <c r="P776" s="168"/>
      <c r="Q776" s="168"/>
      <c r="R776" s="168"/>
      <c r="S776" s="168"/>
      <c r="T776" s="255"/>
      <c r="U776" s="179"/>
      <c r="V776" s="179"/>
      <c r="W776" s="180"/>
      <c r="X776" s="161"/>
      <c r="Y776" s="161"/>
      <c r="Z776" s="161"/>
      <c r="AA776" s="256"/>
      <c r="AB776" s="256"/>
      <c r="AC776" s="256"/>
      <c r="AD776" s="256"/>
      <c r="AE776" s="160" t="str">
        <f t="shared" si="11"/>
        <v/>
      </c>
      <c r="AF776" s="160"/>
      <c r="AG776" s="160"/>
      <c r="AH776" s="160"/>
      <c r="AI776" s="160"/>
      <c r="AJ776" s="160"/>
      <c r="AK776" s="161"/>
      <c r="AL776" s="161"/>
      <c r="AM776" s="161"/>
      <c r="AN776" s="161"/>
      <c r="AO776" s="161"/>
    </row>
    <row r="777" spans="1:41" ht="16" customHeight="1" x14ac:dyDescent="0.35">
      <c r="A777" s="162"/>
      <c r="B777" s="163"/>
      <c r="C777" s="163"/>
      <c r="D777" s="163"/>
      <c r="E777" s="163"/>
      <c r="F777" s="164"/>
      <c r="G777" s="165"/>
      <c r="H777" s="166"/>
      <c r="I777" s="167"/>
      <c r="J777" s="168"/>
      <c r="K777" s="168"/>
      <c r="L777" s="168"/>
      <c r="M777" s="168"/>
      <c r="N777" s="168"/>
      <c r="O777" s="168"/>
      <c r="P777" s="168"/>
      <c r="Q777" s="168"/>
      <c r="R777" s="168"/>
      <c r="S777" s="168"/>
      <c r="T777" s="255"/>
      <c r="U777" s="179"/>
      <c r="V777" s="179"/>
      <c r="W777" s="180"/>
      <c r="X777" s="161"/>
      <c r="Y777" s="161"/>
      <c r="Z777" s="161"/>
      <c r="AA777" s="256"/>
      <c r="AB777" s="256"/>
      <c r="AC777" s="256"/>
      <c r="AD777" s="256"/>
      <c r="AE777" s="160" t="str">
        <f t="shared" si="11"/>
        <v/>
      </c>
      <c r="AF777" s="160"/>
      <c r="AG777" s="160"/>
      <c r="AH777" s="160"/>
      <c r="AI777" s="160"/>
      <c r="AJ777" s="160"/>
      <c r="AK777" s="161"/>
      <c r="AL777" s="161"/>
      <c r="AM777" s="161"/>
      <c r="AN777" s="161"/>
      <c r="AO777" s="161"/>
    </row>
    <row r="778" spans="1:41" ht="16" customHeight="1" x14ac:dyDescent="0.35">
      <c r="A778" s="162"/>
      <c r="B778" s="163"/>
      <c r="C778" s="163"/>
      <c r="D778" s="163"/>
      <c r="E778" s="163"/>
      <c r="F778" s="164"/>
      <c r="G778" s="165"/>
      <c r="H778" s="166"/>
      <c r="I778" s="167"/>
      <c r="J778" s="168"/>
      <c r="K778" s="168"/>
      <c r="L778" s="168"/>
      <c r="M778" s="168"/>
      <c r="N778" s="168"/>
      <c r="O778" s="168"/>
      <c r="P778" s="168"/>
      <c r="Q778" s="168"/>
      <c r="R778" s="168"/>
      <c r="S778" s="168"/>
      <c r="T778" s="255"/>
      <c r="U778" s="179"/>
      <c r="V778" s="179"/>
      <c r="W778" s="180"/>
      <c r="X778" s="161"/>
      <c r="Y778" s="161"/>
      <c r="Z778" s="161"/>
      <c r="AA778" s="256"/>
      <c r="AB778" s="256"/>
      <c r="AC778" s="256"/>
      <c r="AD778" s="256"/>
      <c r="AE778" s="160" t="str">
        <f t="shared" si="11"/>
        <v/>
      </c>
      <c r="AF778" s="160"/>
      <c r="AG778" s="160"/>
      <c r="AH778" s="160"/>
      <c r="AI778" s="160"/>
      <c r="AJ778" s="160"/>
      <c r="AK778" s="161"/>
      <c r="AL778" s="161"/>
      <c r="AM778" s="161"/>
      <c r="AN778" s="161"/>
      <c r="AO778" s="161"/>
    </row>
    <row r="779" spans="1:41" ht="16" customHeight="1" x14ac:dyDescent="0.35">
      <c r="A779" s="162"/>
      <c r="B779" s="163"/>
      <c r="C779" s="163"/>
      <c r="D779" s="163"/>
      <c r="E779" s="163"/>
      <c r="F779" s="164"/>
      <c r="G779" s="165"/>
      <c r="H779" s="166"/>
      <c r="I779" s="167"/>
      <c r="J779" s="168"/>
      <c r="K779" s="168"/>
      <c r="L779" s="168"/>
      <c r="M779" s="168"/>
      <c r="N779" s="168"/>
      <c r="O779" s="168"/>
      <c r="P779" s="168"/>
      <c r="Q779" s="168"/>
      <c r="R779" s="168"/>
      <c r="S779" s="168"/>
      <c r="T779" s="255"/>
      <c r="U779" s="179"/>
      <c r="V779" s="179"/>
      <c r="W779" s="180"/>
      <c r="X779" s="161"/>
      <c r="Y779" s="161"/>
      <c r="Z779" s="161"/>
      <c r="AA779" s="256"/>
      <c r="AB779" s="256"/>
      <c r="AC779" s="256"/>
      <c r="AD779" s="256"/>
      <c r="AE779" s="160" t="str">
        <f t="shared" si="11"/>
        <v/>
      </c>
      <c r="AF779" s="160"/>
      <c r="AG779" s="160"/>
      <c r="AH779" s="160"/>
      <c r="AI779" s="160"/>
      <c r="AJ779" s="160"/>
      <c r="AK779" s="161"/>
      <c r="AL779" s="161"/>
      <c r="AM779" s="161"/>
      <c r="AN779" s="161"/>
      <c r="AO779" s="161"/>
    </row>
    <row r="780" spans="1:41" ht="16" customHeight="1" x14ac:dyDescent="0.35">
      <c r="A780" s="162"/>
      <c r="B780" s="163"/>
      <c r="C780" s="163"/>
      <c r="D780" s="163"/>
      <c r="E780" s="163"/>
      <c r="F780" s="164"/>
      <c r="G780" s="165"/>
      <c r="H780" s="166"/>
      <c r="I780" s="167"/>
      <c r="J780" s="168"/>
      <c r="K780" s="168"/>
      <c r="L780" s="168"/>
      <c r="M780" s="168"/>
      <c r="N780" s="168"/>
      <c r="O780" s="168"/>
      <c r="P780" s="168"/>
      <c r="Q780" s="168"/>
      <c r="R780" s="168"/>
      <c r="S780" s="168"/>
      <c r="T780" s="255"/>
      <c r="U780" s="179"/>
      <c r="V780" s="179"/>
      <c r="W780" s="180"/>
      <c r="X780" s="161"/>
      <c r="Y780" s="161"/>
      <c r="Z780" s="161"/>
      <c r="AA780" s="256"/>
      <c r="AB780" s="256"/>
      <c r="AC780" s="256"/>
      <c r="AD780" s="256"/>
      <c r="AE780" s="160" t="str">
        <f t="shared" si="11"/>
        <v/>
      </c>
      <c r="AF780" s="160"/>
      <c r="AG780" s="160"/>
      <c r="AH780" s="160"/>
      <c r="AI780" s="160"/>
      <c r="AJ780" s="160"/>
      <c r="AK780" s="161"/>
      <c r="AL780" s="161"/>
      <c r="AM780" s="161"/>
      <c r="AN780" s="161"/>
      <c r="AO780" s="161"/>
    </row>
    <row r="781" spans="1:41" ht="16" customHeight="1" x14ac:dyDescent="0.35">
      <c r="A781" s="162"/>
      <c r="B781" s="163"/>
      <c r="C781" s="163"/>
      <c r="D781" s="163"/>
      <c r="E781" s="163"/>
      <c r="F781" s="164"/>
      <c r="G781" s="165"/>
      <c r="H781" s="166"/>
      <c r="I781" s="167"/>
      <c r="J781" s="168"/>
      <c r="K781" s="168"/>
      <c r="L781" s="168"/>
      <c r="M781" s="168"/>
      <c r="N781" s="168"/>
      <c r="O781" s="168"/>
      <c r="P781" s="168"/>
      <c r="Q781" s="168"/>
      <c r="R781" s="168"/>
      <c r="S781" s="168"/>
      <c r="T781" s="255"/>
      <c r="U781" s="179"/>
      <c r="V781" s="179"/>
      <c r="W781" s="180"/>
      <c r="X781" s="161"/>
      <c r="Y781" s="161"/>
      <c r="Z781" s="161"/>
      <c r="AA781" s="256"/>
      <c r="AB781" s="256"/>
      <c r="AC781" s="256"/>
      <c r="AD781" s="256"/>
      <c r="AE781" s="160" t="str">
        <f t="shared" si="11"/>
        <v/>
      </c>
      <c r="AF781" s="160"/>
      <c r="AG781" s="160"/>
      <c r="AH781" s="160"/>
      <c r="AI781" s="160"/>
      <c r="AJ781" s="160"/>
      <c r="AK781" s="161"/>
      <c r="AL781" s="161"/>
      <c r="AM781" s="161"/>
      <c r="AN781" s="161"/>
      <c r="AO781" s="161"/>
    </row>
    <row r="782" spans="1:41" ht="16" customHeight="1" x14ac:dyDescent="0.35">
      <c r="A782" s="162"/>
      <c r="B782" s="163"/>
      <c r="C782" s="163"/>
      <c r="D782" s="163"/>
      <c r="E782" s="163"/>
      <c r="F782" s="164"/>
      <c r="G782" s="165"/>
      <c r="H782" s="166"/>
      <c r="I782" s="167"/>
      <c r="J782" s="168"/>
      <c r="K782" s="168"/>
      <c r="L782" s="168"/>
      <c r="M782" s="168"/>
      <c r="N782" s="168"/>
      <c r="O782" s="168"/>
      <c r="P782" s="168"/>
      <c r="Q782" s="168"/>
      <c r="R782" s="168"/>
      <c r="S782" s="168"/>
      <c r="T782" s="255"/>
      <c r="U782" s="179"/>
      <c r="V782" s="179"/>
      <c r="W782" s="180"/>
      <c r="X782" s="161"/>
      <c r="Y782" s="161"/>
      <c r="Z782" s="161"/>
      <c r="AA782" s="256"/>
      <c r="AB782" s="256"/>
      <c r="AC782" s="256"/>
      <c r="AD782" s="256"/>
      <c r="AE782" s="160" t="str">
        <f t="shared" si="11"/>
        <v/>
      </c>
      <c r="AF782" s="160"/>
      <c r="AG782" s="160"/>
      <c r="AH782" s="160"/>
      <c r="AI782" s="160"/>
      <c r="AJ782" s="160"/>
      <c r="AK782" s="161"/>
      <c r="AL782" s="161"/>
      <c r="AM782" s="161"/>
      <c r="AN782" s="161"/>
      <c r="AO782" s="161"/>
    </row>
    <row r="783" spans="1:41" ht="16" customHeight="1" x14ac:dyDescent="0.35">
      <c r="A783" s="162"/>
      <c r="B783" s="163"/>
      <c r="C783" s="163"/>
      <c r="D783" s="163"/>
      <c r="E783" s="163"/>
      <c r="F783" s="164"/>
      <c r="G783" s="165"/>
      <c r="H783" s="166"/>
      <c r="I783" s="167"/>
      <c r="J783" s="168"/>
      <c r="K783" s="168"/>
      <c r="L783" s="168"/>
      <c r="M783" s="168"/>
      <c r="N783" s="168"/>
      <c r="O783" s="168"/>
      <c r="P783" s="168"/>
      <c r="Q783" s="168"/>
      <c r="R783" s="168"/>
      <c r="S783" s="168"/>
      <c r="T783" s="255"/>
      <c r="U783" s="179"/>
      <c r="V783" s="179"/>
      <c r="W783" s="180"/>
      <c r="X783" s="161"/>
      <c r="Y783" s="161"/>
      <c r="Z783" s="161"/>
      <c r="AA783" s="256"/>
      <c r="AB783" s="256"/>
      <c r="AC783" s="256"/>
      <c r="AD783" s="256"/>
      <c r="AE783" s="160" t="str">
        <f t="shared" si="11"/>
        <v/>
      </c>
      <c r="AF783" s="160"/>
      <c r="AG783" s="160"/>
      <c r="AH783" s="160"/>
      <c r="AI783" s="160"/>
      <c r="AJ783" s="160"/>
      <c r="AK783" s="161"/>
      <c r="AL783" s="161"/>
      <c r="AM783" s="161"/>
      <c r="AN783" s="161"/>
      <c r="AO783" s="161"/>
    </row>
    <row r="784" spans="1:41" ht="16" customHeight="1" x14ac:dyDescent="0.35">
      <c r="A784" s="162"/>
      <c r="B784" s="163"/>
      <c r="C784" s="163"/>
      <c r="D784" s="163"/>
      <c r="E784" s="163"/>
      <c r="F784" s="164"/>
      <c r="G784" s="165"/>
      <c r="H784" s="166"/>
      <c r="I784" s="167"/>
      <c r="J784" s="168"/>
      <c r="K784" s="168"/>
      <c r="L784" s="168"/>
      <c r="M784" s="168"/>
      <c r="N784" s="168"/>
      <c r="O784" s="168"/>
      <c r="P784" s="168"/>
      <c r="Q784" s="168"/>
      <c r="R784" s="168"/>
      <c r="S784" s="168"/>
      <c r="T784" s="255"/>
      <c r="U784" s="179"/>
      <c r="V784" s="179"/>
      <c r="W784" s="180"/>
      <c r="X784" s="161"/>
      <c r="Y784" s="161"/>
      <c r="Z784" s="161"/>
      <c r="AA784" s="256"/>
      <c r="AB784" s="256"/>
      <c r="AC784" s="256"/>
      <c r="AD784" s="256"/>
      <c r="AE784" s="160" t="str">
        <f t="shared" si="11"/>
        <v/>
      </c>
      <c r="AF784" s="160"/>
      <c r="AG784" s="160"/>
      <c r="AH784" s="160"/>
      <c r="AI784" s="160"/>
      <c r="AJ784" s="160"/>
      <c r="AK784" s="161"/>
      <c r="AL784" s="161"/>
      <c r="AM784" s="161"/>
      <c r="AN784" s="161"/>
      <c r="AO784" s="161"/>
    </row>
    <row r="785" spans="1:41" ht="16" customHeight="1" x14ac:dyDescent="0.35">
      <c r="A785" s="162"/>
      <c r="B785" s="163"/>
      <c r="C785" s="163"/>
      <c r="D785" s="163"/>
      <c r="E785" s="163"/>
      <c r="F785" s="164"/>
      <c r="G785" s="165"/>
      <c r="H785" s="166"/>
      <c r="I785" s="167"/>
      <c r="J785" s="168"/>
      <c r="K785" s="168"/>
      <c r="L785" s="168"/>
      <c r="M785" s="168"/>
      <c r="N785" s="168"/>
      <c r="O785" s="168"/>
      <c r="P785" s="168"/>
      <c r="Q785" s="168"/>
      <c r="R785" s="168"/>
      <c r="S785" s="168"/>
      <c r="T785" s="255"/>
      <c r="U785" s="179"/>
      <c r="V785" s="179"/>
      <c r="W785" s="180"/>
      <c r="X785" s="161"/>
      <c r="Y785" s="161"/>
      <c r="Z785" s="161"/>
      <c r="AA785" s="256"/>
      <c r="AB785" s="256"/>
      <c r="AC785" s="256"/>
      <c r="AD785" s="256"/>
      <c r="AE785" s="160" t="str">
        <f t="shared" si="11"/>
        <v/>
      </c>
      <c r="AF785" s="160"/>
      <c r="AG785" s="160"/>
      <c r="AH785" s="160"/>
      <c r="AI785" s="160"/>
      <c r="AJ785" s="160"/>
      <c r="AK785" s="161"/>
      <c r="AL785" s="161"/>
      <c r="AM785" s="161"/>
      <c r="AN785" s="161"/>
      <c r="AO785" s="161"/>
    </row>
    <row r="786" spans="1:41" ht="16" customHeight="1" x14ac:dyDescent="0.35">
      <c r="A786" s="162"/>
      <c r="B786" s="163"/>
      <c r="C786" s="163"/>
      <c r="D786" s="163"/>
      <c r="E786" s="163"/>
      <c r="F786" s="164"/>
      <c r="G786" s="165"/>
      <c r="H786" s="166"/>
      <c r="I786" s="167"/>
      <c r="J786" s="168"/>
      <c r="K786" s="168"/>
      <c r="L786" s="168"/>
      <c r="M786" s="168"/>
      <c r="N786" s="168"/>
      <c r="O786" s="168"/>
      <c r="P786" s="168"/>
      <c r="Q786" s="168"/>
      <c r="R786" s="168"/>
      <c r="S786" s="168"/>
      <c r="T786" s="255"/>
      <c r="U786" s="179"/>
      <c r="V786" s="179"/>
      <c r="W786" s="180"/>
      <c r="X786" s="161"/>
      <c r="Y786" s="161"/>
      <c r="Z786" s="161"/>
      <c r="AA786" s="256"/>
      <c r="AB786" s="256"/>
      <c r="AC786" s="256"/>
      <c r="AD786" s="256"/>
      <c r="AE786" s="160" t="str">
        <f t="shared" si="11"/>
        <v/>
      </c>
      <c r="AF786" s="160"/>
      <c r="AG786" s="160"/>
      <c r="AH786" s="160"/>
      <c r="AI786" s="160"/>
      <c r="AJ786" s="160"/>
      <c r="AK786" s="161"/>
      <c r="AL786" s="161"/>
      <c r="AM786" s="161"/>
      <c r="AN786" s="161"/>
      <c r="AO786" s="161"/>
    </row>
    <row r="787" spans="1:41" ht="16" customHeight="1" x14ac:dyDescent="0.35">
      <c r="A787" s="162"/>
      <c r="B787" s="163"/>
      <c r="C787" s="163"/>
      <c r="D787" s="163"/>
      <c r="E787" s="163"/>
      <c r="F787" s="164"/>
      <c r="G787" s="165"/>
      <c r="H787" s="166"/>
      <c r="I787" s="167"/>
      <c r="J787" s="168"/>
      <c r="K787" s="168"/>
      <c r="L787" s="168"/>
      <c r="M787" s="168"/>
      <c r="N787" s="168"/>
      <c r="O787" s="168"/>
      <c r="P787" s="168"/>
      <c r="Q787" s="168"/>
      <c r="R787" s="168"/>
      <c r="S787" s="168"/>
      <c r="T787" s="255"/>
      <c r="U787" s="179"/>
      <c r="V787" s="179"/>
      <c r="W787" s="180"/>
      <c r="X787" s="161"/>
      <c r="Y787" s="161"/>
      <c r="Z787" s="161"/>
      <c r="AA787" s="256"/>
      <c r="AB787" s="256"/>
      <c r="AC787" s="256"/>
      <c r="AD787" s="256"/>
      <c r="AE787" s="160" t="str">
        <f t="shared" si="11"/>
        <v/>
      </c>
      <c r="AF787" s="160"/>
      <c r="AG787" s="160"/>
      <c r="AH787" s="160"/>
      <c r="AI787" s="160"/>
      <c r="AJ787" s="160"/>
      <c r="AK787" s="161"/>
      <c r="AL787" s="161"/>
      <c r="AM787" s="161"/>
      <c r="AN787" s="161"/>
      <c r="AO787" s="161"/>
    </row>
    <row r="788" spans="1:41" ht="16" customHeight="1" x14ac:dyDescent="0.35">
      <c r="A788" s="162"/>
      <c r="B788" s="163"/>
      <c r="C788" s="163"/>
      <c r="D788" s="163"/>
      <c r="E788" s="163"/>
      <c r="F788" s="164"/>
      <c r="G788" s="165"/>
      <c r="H788" s="166"/>
      <c r="I788" s="167"/>
      <c r="J788" s="168"/>
      <c r="K788" s="168"/>
      <c r="L788" s="168"/>
      <c r="M788" s="168"/>
      <c r="N788" s="168"/>
      <c r="O788" s="168"/>
      <c r="P788" s="168"/>
      <c r="Q788" s="168"/>
      <c r="R788" s="168"/>
      <c r="S788" s="168"/>
      <c r="T788" s="255"/>
      <c r="U788" s="179"/>
      <c r="V788" s="179"/>
      <c r="W788" s="180"/>
      <c r="X788" s="161"/>
      <c r="Y788" s="161"/>
      <c r="Z788" s="161"/>
      <c r="AA788" s="256"/>
      <c r="AB788" s="256"/>
      <c r="AC788" s="256"/>
      <c r="AD788" s="256"/>
      <c r="AE788" s="160" t="str">
        <f t="shared" si="11"/>
        <v/>
      </c>
      <c r="AF788" s="160"/>
      <c r="AG788" s="160"/>
      <c r="AH788" s="160"/>
      <c r="AI788" s="160"/>
      <c r="AJ788" s="160"/>
      <c r="AK788" s="161"/>
      <c r="AL788" s="161"/>
      <c r="AM788" s="161"/>
      <c r="AN788" s="161"/>
      <c r="AO788" s="161"/>
    </row>
    <row r="789" spans="1:41" ht="16" customHeight="1" x14ac:dyDescent="0.35">
      <c r="A789" s="162"/>
      <c r="B789" s="163"/>
      <c r="C789" s="163"/>
      <c r="D789" s="163"/>
      <c r="E789" s="163"/>
      <c r="F789" s="164"/>
      <c r="G789" s="165"/>
      <c r="H789" s="166"/>
      <c r="I789" s="167"/>
      <c r="J789" s="168"/>
      <c r="K789" s="168"/>
      <c r="L789" s="168"/>
      <c r="M789" s="168"/>
      <c r="N789" s="168"/>
      <c r="O789" s="168"/>
      <c r="P789" s="168"/>
      <c r="Q789" s="168"/>
      <c r="R789" s="168"/>
      <c r="S789" s="168"/>
      <c r="T789" s="255"/>
      <c r="U789" s="179"/>
      <c r="V789" s="179"/>
      <c r="W789" s="180"/>
      <c r="X789" s="161"/>
      <c r="Y789" s="161"/>
      <c r="Z789" s="161"/>
      <c r="AA789" s="256"/>
      <c r="AB789" s="256"/>
      <c r="AC789" s="256"/>
      <c r="AD789" s="256"/>
      <c r="AE789" s="160" t="str">
        <f t="shared" si="11"/>
        <v/>
      </c>
      <c r="AF789" s="160"/>
      <c r="AG789" s="160"/>
      <c r="AH789" s="160"/>
      <c r="AI789" s="160"/>
      <c r="AJ789" s="160"/>
      <c r="AK789" s="161"/>
      <c r="AL789" s="161"/>
      <c r="AM789" s="161"/>
      <c r="AN789" s="161"/>
      <c r="AO789" s="161"/>
    </row>
    <row r="790" spans="1:41" ht="16" customHeight="1" x14ac:dyDescent="0.35">
      <c r="A790" s="162"/>
      <c r="B790" s="163"/>
      <c r="C790" s="163"/>
      <c r="D790" s="163"/>
      <c r="E790" s="163"/>
      <c r="F790" s="164"/>
      <c r="G790" s="165"/>
      <c r="H790" s="166"/>
      <c r="I790" s="167"/>
      <c r="J790" s="168"/>
      <c r="K790" s="168"/>
      <c r="L790" s="168"/>
      <c r="M790" s="168"/>
      <c r="N790" s="168"/>
      <c r="O790" s="168"/>
      <c r="P790" s="168"/>
      <c r="Q790" s="168"/>
      <c r="R790" s="168"/>
      <c r="S790" s="168"/>
      <c r="T790" s="255"/>
      <c r="U790" s="179"/>
      <c r="V790" s="179"/>
      <c r="W790" s="180"/>
      <c r="X790" s="161"/>
      <c r="Y790" s="161"/>
      <c r="Z790" s="161"/>
      <c r="AA790" s="256"/>
      <c r="AB790" s="256"/>
      <c r="AC790" s="256"/>
      <c r="AD790" s="256"/>
      <c r="AE790" s="160" t="str">
        <f t="shared" si="11"/>
        <v/>
      </c>
      <c r="AF790" s="160"/>
      <c r="AG790" s="160"/>
      <c r="AH790" s="160"/>
      <c r="AI790" s="160"/>
      <c r="AJ790" s="160"/>
      <c r="AK790" s="161"/>
      <c r="AL790" s="161"/>
      <c r="AM790" s="161"/>
      <c r="AN790" s="161"/>
      <c r="AO790" s="161"/>
    </row>
    <row r="791" spans="1:41" ht="16" customHeight="1" x14ac:dyDescent="0.35">
      <c r="A791" s="162"/>
      <c r="B791" s="163"/>
      <c r="C791" s="163"/>
      <c r="D791" s="163"/>
      <c r="E791" s="163"/>
      <c r="F791" s="164"/>
      <c r="G791" s="165"/>
      <c r="H791" s="166"/>
      <c r="I791" s="167"/>
      <c r="J791" s="168"/>
      <c r="K791" s="168"/>
      <c r="L791" s="168"/>
      <c r="M791" s="168"/>
      <c r="N791" s="168"/>
      <c r="O791" s="168"/>
      <c r="P791" s="168"/>
      <c r="Q791" s="168"/>
      <c r="R791" s="168"/>
      <c r="S791" s="168"/>
      <c r="T791" s="255"/>
      <c r="U791" s="179"/>
      <c r="V791" s="179"/>
      <c r="W791" s="180"/>
      <c r="X791" s="161"/>
      <c r="Y791" s="161"/>
      <c r="Z791" s="161"/>
      <c r="AA791" s="256"/>
      <c r="AB791" s="256"/>
      <c r="AC791" s="256"/>
      <c r="AD791" s="256"/>
      <c r="AE791" s="160" t="str">
        <f t="shared" si="11"/>
        <v/>
      </c>
      <c r="AF791" s="160"/>
      <c r="AG791" s="160"/>
      <c r="AH791" s="160"/>
      <c r="AI791" s="160"/>
      <c r="AJ791" s="160"/>
      <c r="AK791" s="161"/>
      <c r="AL791" s="161"/>
      <c r="AM791" s="161"/>
      <c r="AN791" s="161"/>
      <c r="AO791" s="161"/>
    </row>
    <row r="792" spans="1:41" ht="16" customHeight="1" x14ac:dyDescent="0.35">
      <c r="A792" s="162"/>
      <c r="B792" s="163"/>
      <c r="C792" s="163"/>
      <c r="D792" s="163"/>
      <c r="E792" s="163"/>
      <c r="F792" s="164"/>
      <c r="G792" s="165"/>
      <c r="H792" s="166"/>
      <c r="I792" s="167"/>
      <c r="J792" s="168"/>
      <c r="K792" s="168"/>
      <c r="L792" s="168"/>
      <c r="M792" s="168"/>
      <c r="N792" s="168"/>
      <c r="O792" s="168"/>
      <c r="P792" s="168"/>
      <c r="Q792" s="168"/>
      <c r="R792" s="168"/>
      <c r="S792" s="168"/>
      <c r="T792" s="255"/>
      <c r="U792" s="179"/>
      <c r="V792" s="179"/>
      <c r="W792" s="180"/>
      <c r="X792" s="161"/>
      <c r="Y792" s="161"/>
      <c r="Z792" s="161"/>
      <c r="AA792" s="256"/>
      <c r="AB792" s="256"/>
      <c r="AC792" s="256"/>
      <c r="AD792" s="256"/>
      <c r="AE792" s="160" t="str">
        <f t="shared" si="11"/>
        <v/>
      </c>
      <c r="AF792" s="160"/>
      <c r="AG792" s="160"/>
      <c r="AH792" s="160"/>
      <c r="AI792" s="160"/>
      <c r="AJ792" s="160"/>
      <c r="AK792" s="161"/>
      <c r="AL792" s="161"/>
      <c r="AM792" s="161"/>
      <c r="AN792" s="161"/>
      <c r="AO792" s="161"/>
    </row>
    <row r="793" spans="1:41" ht="16" customHeight="1" x14ac:dyDescent="0.35">
      <c r="A793" s="162"/>
      <c r="B793" s="163"/>
      <c r="C793" s="163"/>
      <c r="D793" s="163"/>
      <c r="E793" s="163"/>
      <c r="F793" s="164"/>
      <c r="G793" s="165"/>
      <c r="H793" s="166"/>
      <c r="I793" s="167"/>
      <c r="J793" s="168"/>
      <c r="K793" s="168"/>
      <c r="L793" s="168"/>
      <c r="M793" s="168"/>
      <c r="N793" s="168"/>
      <c r="O793" s="168"/>
      <c r="P793" s="168"/>
      <c r="Q793" s="168"/>
      <c r="R793" s="168"/>
      <c r="S793" s="168"/>
      <c r="T793" s="255"/>
      <c r="U793" s="179"/>
      <c r="V793" s="179"/>
      <c r="W793" s="180"/>
      <c r="X793" s="161"/>
      <c r="Y793" s="161"/>
      <c r="Z793" s="161"/>
      <c r="AA793" s="256"/>
      <c r="AB793" s="256"/>
      <c r="AC793" s="256"/>
      <c r="AD793" s="256"/>
      <c r="AE793" s="160" t="str">
        <f t="shared" si="11"/>
        <v/>
      </c>
      <c r="AF793" s="160"/>
      <c r="AG793" s="160"/>
      <c r="AH793" s="160"/>
      <c r="AI793" s="160"/>
      <c r="AJ793" s="160"/>
      <c r="AK793" s="161"/>
      <c r="AL793" s="161"/>
      <c r="AM793" s="161"/>
      <c r="AN793" s="161"/>
      <c r="AO793" s="161"/>
    </row>
    <row r="794" spans="1:41" ht="16" customHeight="1" x14ac:dyDescent="0.35">
      <c r="A794" s="162"/>
      <c r="B794" s="163"/>
      <c r="C794" s="163"/>
      <c r="D794" s="163"/>
      <c r="E794" s="163"/>
      <c r="F794" s="164"/>
      <c r="G794" s="165"/>
      <c r="H794" s="166"/>
      <c r="I794" s="167"/>
      <c r="J794" s="168"/>
      <c r="K794" s="168"/>
      <c r="L794" s="168"/>
      <c r="M794" s="168"/>
      <c r="N794" s="168"/>
      <c r="O794" s="168"/>
      <c r="P794" s="168"/>
      <c r="Q794" s="168"/>
      <c r="R794" s="168"/>
      <c r="S794" s="168"/>
      <c r="T794" s="255"/>
      <c r="U794" s="179"/>
      <c r="V794" s="179"/>
      <c r="W794" s="180"/>
      <c r="X794" s="161"/>
      <c r="Y794" s="161"/>
      <c r="Z794" s="161"/>
      <c r="AA794" s="256"/>
      <c r="AB794" s="256"/>
      <c r="AC794" s="256"/>
      <c r="AD794" s="256"/>
      <c r="AE794" s="160" t="str">
        <f t="shared" si="11"/>
        <v/>
      </c>
      <c r="AF794" s="160"/>
      <c r="AG794" s="160"/>
      <c r="AH794" s="160"/>
      <c r="AI794" s="160"/>
      <c r="AJ794" s="160"/>
      <c r="AK794" s="161"/>
      <c r="AL794" s="161"/>
      <c r="AM794" s="161"/>
      <c r="AN794" s="161"/>
      <c r="AO794" s="161"/>
    </row>
    <row r="795" spans="1:41" ht="16" customHeight="1" x14ac:dyDescent="0.35">
      <c r="A795" s="162"/>
      <c r="B795" s="163"/>
      <c r="C795" s="163"/>
      <c r="D795" s="163"/>
      <c r="E795" s="163"/>
      <c r="F795" s="164"/>
      <c r="G795" s="165"/>
      <c r="H795" s="166"/>
      <c r="I795" s="167"/>
      <c r="J795" s="168"/>
      <c r="K795" s="168"/>
      <c r="L795" s="168"/>
      <c r="M795" s="168"/>
      <c r="N795" s="168"/>
      <c r="O795" s="168"/>
      <c r="P795" s="168"/>
      <c r="Q795" s="168"/>
      <c r="R795" s="168"/>
      <c r="S795" s="168"/>
      <c r="T795" s="255"/>
      <c r="U795" s="179"/>
      <c r="V795" s="179"/>
      <c r="W795" s="180"/>
      <c r="X795" s="161"/>
      <c r="Y795" s="161"/>
      <c r="Z795" s="161"/>
      <c r="AA795" s="256"/>
      <c r="AB795" s="256"/>
      <c r="AC795" s="256"/>
      <c r="AD795" s="256"/>
      <c r="AE795" s="160" t="str">
        <f t="shared" ref="AE795:AE858" si="12">IF(AA795="","",ROUND(T795*AA795,0))</f>
        <v/>
      </c>
      <c r="AF795" s="160"/>
      <c r="AG795" s="160"/>
      <c r="AH795" s="160"/>
      <c r="AI795" s="160"/>
      <c r="AJ795" s="160"/>
      <c r="AK795" s="161"/>
      <c r="AL795" s="161"/>
      <c r="AM795" s="161"/>
      <c r="AN795" s="161"/>
      <c r="AO795" s="161"/>
    </row>
    <row r="796" spans="1:41" ht="16" customHeight="1" x14ac:dyDescent="0.35">
      <c r="A796" s="162"/>
      <c r="B796" s="163"/>
      <c r="C796" s="163"/>
      <c r="D796" s="163"/>
      <c r="E796" s="163"/>
      <c r="F796" s="164"/>
      <c r="G796" s="165"/>
      <c r="H796" s="166"/>
      <c r="I796" s="167"/>
      <c r="J796" s="168"/>
      <c r="K796" s="168"/>
      <c r="L796" s="168"/>
      <c r="M796" s="168"/>
      <c r="N796" s="168"/>
      <c r="O796" s="168"/>
      <c r="P796" s="168"/>
      <c r="Q796" s="168"/>
      <c r="R796" s="168"/>
      <c r="S796" s="168"/>
      <c r="T796" s="255"/>
      <c r="U796" s="179"/>
      <c r="V796" s="179"/>
      <c r="W796" s="180"/>
      <c r="X796" s="161"/>
      <c r="Y796" s="161"/>
      <c r="Z796" s="161"/>
      <c r="AA796" s="256"/>
      <c r="AB796" s="256"/>
      <c r="AC796" s="256"/>
      <c r="AD796" s="256"/>
      <c r="AE796" s="160" t="str">
        <f t="shared" si="12"/>
        <v/>
      </c>
      <c r="AF796" s="160"/>
      <c r="AG796" s="160"/>
      <c r="AH796" s="160"/>
      <c r="AI796" s="160"/>
      <c r="AJ796" s="160"/>
      <c r="AK796" s="161"/>
      <c r="AL796" s="161"/>
      <c r="AM796" s="161"/>
      <c r="AN796" s="161"/>
      <c r="AO796" s="161"/>
    </row>
    <row r="797" spans="1:41" ht="16" customHeight="1" x14ac:dyDescent="0.35">
      <c r="A797" s="162"/>
      <c r="B797" s="163"/>
      <c r="C797" s="163"/>
      <c r="D797" s="163"/>
      <c r="E797" s="163"/>
      <c r="F797" s="164"/>
      <c r="G797" s="165"/>
      <c r="H797" s="166"/>
      <c r="I797" s="167"/>
      <c r="J797" s="168"/>
      <c r="K797" s="168"/>
      <c r="L797" s="168"/>
      <c r="M797" s="168"/>
      <c r="N797" s="168"/>
      <c r="O797" s="168"/>
      <c r="P797" s="168"/>
      <c r="Q797" s="168"/>
      <c r="R797" s="168"/>
      <c r="S797" s="168"/>
      <c r="T797" s="255"/>
      <c r="U797" s="179"/>
      <c r="V797" s="179"/>
      <c r="W797" s="180"/>
      <c r="X797" s="161"/>
      <c r="Y797" s="161"/>
      <c r="Z797" s="161"/>
      <c r="AA797" s="256"/>
      <c r="AB797" s="256"/>
      <c r="AC797" s="256"/>
      <c r="AD797" s="256"/>
      <c r="AE797" s="160" t="str">
        <f t="shared" si="12"/>
        <v/>
      </c>
      <c r="AF797" s="160"/>
      <c r="AG797" s="160"/>
      <c r="AH797" s="160"/>
      <c r="AI797" s="160"/>
      <c r="AJ797" s="160"/>
      <c r="AK797" s="161"/>
      <c r="AL797" s="161"/>
      <c r="AM797" s="161"/>
      <c r="AN797" s="161"/>
      <c r="AO797" s="161"/>
    </row>
    <row r="798" spans="1:41" ht="16" customHeight="1" x14ac:dyDescent="0.35">
      <c r="A798" s="162"/>
      <c r="B798" s="163"/>
      <c r="C798" s="163"/>
      <c r="D798" s="163"/>
      <c r="E798" s="163"/>
      <c r="F798" s="164"/>
      <c r="G798" s="165"/>
      <c r="H798" s="166"/>
      <c r="I798" s="167"/>
      <c r="J798" s="168"/>
      <c r="K798" s="168"/>
      <c r="L798" s="168"/>
      <c r="M798" s="168"/>
      <c r="N798" s="168"/>
      <c r="O798" s="168"/>
      <c r="P798" s="168"/>
      <c r="Q798" s="168"/>
      <c r="R798" s="168"/>
      <c r="S798" s="168"/>
      <c r="T798" s="255"/>
      <c r="U798" s="179"/>
      <c r="V798" s="179"/>
      <c r="W798" s="180"/>
      <c r="X798" s="161"/>
      <c r="Y798" s="161"/>
      <c r="Z798" s="161"/>
      <c r="AA798" s="256"/>
      <c r="AB798" s="256"/>
      <c r="AC798" s="256"/>
      <c r="AD798" s="256"/>
      <c r="AE798" s="160" t="str">
        <f t="shared" si="12"/>
        <v/>
      </c>
      <c r="AF798" s="160"/>
      <c r="AG798" s="160"/>
      <c r="AH798" s="160"/>
      <c r="AI798" s="160"/>
      <c r="AJ798" s="160"/>
      <c r="AK798" s="161"/>
      <c r="AL798" s="161"/>
      <c r="AM798" s="161"/>
      <c r="AN798" s="161"/>
      <c r="AO798" s="161"/>
    </row>
    <row r="799" spans="1:41" ht="16" customHeight="1" x14ac:dyDescent="0.35">
      <c r="A799" s="162"/>
      <c r="B799" s="163"/>
      <c r="C799" s="163"/>
      <c r="D799" s="163"/>
      <c r="E799" s="163"/>
      <c r="F799" s="164"/>
      <c r="G799" s="165"/>
      <c r="H799" s="166"/>
      <c r="I799" s="167"/>
      <c r="J799" s="168"/>
      <c r="K799" s="168"/>
      <c r="L799" s="168"/>
      <c r="M799" s="168"/>
      <c r="N799" s="168"/>
      <c r="O799" s="168"/>
      <c r="P799" s="168"/>
      <c r="Q799" s="168"/>
      <c r="R799" s="168"/>
      <c r="S799" s="168"/>
      <c r="T799" s="255"/>
      <c r="U799" s="179"/>
      <c r="V799" s="179"/>
      <c r="W799" s="180"/>
      <c r="X799" s="161"/>
      <c r="Y799" s="161"/>
      <c r="Z799" s="161"/>
      <c r="AA799" s="256"/>
      <c r="AB799" s="256"/>
      <c r="AC799" s="256"/>
      <c r="AD799" s="256"/>
      <c r="AE799" s="160" t="str">
        <f t="shared" si="12"/>
        <v/>
      </c>
      <c r="AF799" s="160"/>
      <c r="AG799" s="160"/>
      <c r="AH799" s="160"/>
      <c r="AI799" s="160"/>
      <c r="AJ799" s="160"/>
      <c r="AK799" s="161"/>
      <c r="AL799" s="161"/>
      <c r="AM799" s="161"/>
      <c r="AN799" s="161"/>
      <c r="AO799" s="161"/>
    </row>
    <row r="800" spans="1:41" ht="16" customHeight="1" x14ac:dyDescent="0.35">
      <c r="A800" s="162"/>
      <c r="B800" s="163"/>
      <c r="C800" s="163"/>
      <c r="D800" s="163"/>
      <c r="E800" s="163"/>
      <c r="F800" s="164"/>
      <c r="G800" s="165"/>
      <c r="H800" s="166"/>
      <c r="I800" s="167"/>
      <c r="J800" s="168"/>
      <c r="K800" s="168"/>
      <c r="L800" s="168"/>
      <c r="M800" s="168"/>
      <c r="N800" s="168"/>
      <c r="O800" s="168"/>
      <c r="P800" s="168"/>
      <c r="Q800" s="168"/>
      <c r="R800" s="168"/>
      <c r="S800" s="168"/>
      <c r="T800" s="255"/>
      <c r="U800" s="179"/>
      <c r="V800" s="179"/>
      <c r="W800" s="180"/>
      <c r="X800" s="161"/>
      <c r="Y800" s="161"/>
      <c r="Z800" s="161"/>
      <c r="AA800" s="256"/>
      <c r="AB800" s="256"/>
      <c r="AC800" s="256"/>
      <c r="AD800" s="256"/>
      <c r="AE800" s="160" t="str">
        <f t="shared" si="12"/>
        <v/>
      </c>
      <c r="AF800" s="160"/>
      <c r="AG800" s="160"/>
      <c r="AH800" s="160"/>
      <c r="AI800" s="160"/>
      <c r="AJ800" s="160"/>
      <c r="AK800" s="161"/>
      <c r="AL800" s="161"/>
      <c r="AM800" s="161"/>
      <c r="AN800" s="161"/>
      <c r="AO800" s="161"/>
    </row>
    <row r="801" spans="1:41" ht="16" customHeight="1" x14ac:dyDescent="0.35">
      <c r="A801" s="162"/>
      <c r="B801" s="163"/>
      <c r="C801" s="163"/>
      <c r="D801" s="163"/>
      <c r="E801" s="163"/>
      <c r="F801" s="164"/>
      <c r="G801" s="165"/>
      <c r="H801" s="166"/>
      <c r="I801" s="167"/>
      <c r="J801" s="168"/>
      <c r="K801" s="168"/>
      <c r="L801" s="168"/>
      <c r="M801" s="168"/>
      <c r="N801" s="168"/>
      <c r="O801" s="168"/>
      <c r="P801" s="168"/>
      <c r="Q801" s="168"/>
      <c r="R801" s="168"/>
      <c r="S801" s="168"/>
      <c r="T801" s="255"/>
      <c r="U801" s="179"/>
      <c r="V801" s="179"/>
      <c r="W801" s="180"/>
      <c r="X801" s="161"/>
      <c r="Y801" s="161"/>
      <c r="Z801" s="161"/>
      <c r="AA801" s="256"/>
      <c r="AB801" s="256"/>
      <c r="AC801" s="256"/>
      <c r="AD801" s="256"/>
      <c r="AE801" s="160" t="str">
        <f t="shared" si="12"/>
        <v/>
      </c>
      <c r="AF801" s="160"/>
      <c r="AG801" s="160"/>
      <c r="AH801" s="160"/>
      <c r="AI801" s="160"/>
      <c r="AJ801" s="160"/>
      <c r="AK801" s="161"/>
      <c r="AL801" s="161"/>
      <c r="AM801" s="161"/>
      <c r="AN801" s="161"/>
      <c r="AO801" s="161"/>
    </row>
    <row r="802" spans="1:41" ht="16" customHeight="1" x14ac:dyDescent="0.35">
      <c r="A802" s="162"/>
      <c r="B802" s="163"/>
      <c r="C802" s="163"/>
      <c r="D802" s="163"/>
      <c r="E802" s="163"/>
      <c r="F802" s="164"/>
      <c r="G802" s="165"/>
      <c r="H802" s="166"/>
      <c r="I802" s="167"/>
      <c r="J802" s="168"/>
      <c r="K802" s="168"/>
      <c r="L802" s="168"/>
      <c r="M802" s="168"/>
      <c r="N802" s="168"/>
      <c r="O802" s="168"/>
      <c r="P802" s="168"/>
      <c r="Q802" s="168"/>
      <c r="R802" s="168"/>
      <c r="S802" s="168"/>
      <c r="T802" s="255"/>
      <c r="U802" s="179"/>
      <c r="V802" s="179"/>
      <c r="W802" s="180"/>
      <c r="X802" s="161"/>
      <c r="Y802" s="161"/>
      <c r="Z802" s="161"/>
      <c r="AA802" s="256"/>
      <c r="AB802" s="256"/>
      <c r="AC802" s="256"/>
      <c r="AD802" s="256"/>
      <c r="AE802" s="160" t="str">
        <f t="shared" si="12"/>
        <v/>
      </c>
      <c r="AF802" s="160"/>
      <c r="AG802" s="160"/>
      <c r="AH802" s="160"/>
      <c r="AI802" s="160"/>
      <c r="AJ802" s="160"/>
      <c r="AK802" s="161"/>
      <c r="AL802" s="161"/>
      <c r="AM802" s="161"/>
      <c r="AN802" s="161"/>
      <c r="AO802" s="161"/>
    </row>
    <row r="803" spans="1:41" ht="16" customHeight="1" x14ac:dyDescent="0.35">
      <c r="A803" s="162"/>
      <c r="B803" s="163"/>
      <c r="C803" s="163"/>
      <c r="D803" s="163"/>
      <c r="E803" s="163"/>
      <c r="F803" s="164"/>
      <c r="G803" s="165"/>
      <c r="H803" s="166"/>
      <c r="I803" s="167"/>
      <c r="J803" s="168"/>
      <c r="K803" s="168"/>
      <c r="L803" s="168"/>
      <c r="M803" s="168"/>
      <c r="N803" s="168"/>
      <c r="O803" s="168"/>
      <c r="P803" s="168"/>
      <c r="Q803" s="168"/>
      <c r="R803" s="168"/>
      <c r="S803" s="168"/>
      <c r="T803" s="255"/>
      <c r="U803" s="179"/>
      <c r="V803" s="179"/>
      <c r="W803" s="180"/>
      <c r="X803" s="161"/>
      <c r="Y803" s="161"/>
      <c r="Z803" s="161"/>
      <c r="AA803" s="256"/>
      <c r="AB803" s="256"/>
      <c r="AC803" s="256"/>
      <c r="AD803" s="256"/>
      <c r="AE803" s="160" t="str">
        <f t="shared" si="12"/>
        <v/>
      </c>
      <c r="AF803" s="160"/>
      <c r="AG803" s="160"/>
      <c r="AH803" s="160"/>
      <c r="AI803" s="160"/>
      <c r="AJ803" s="160"/>
      <c r="AK803" s="161"/>
      <c r="AL803" s="161"/>
      <c r="AM803" s="161"/>
      <c r="AN803" s="161"/>
      <c r="AO803" s="161"/>
    </row>
    <row r="804" spans="1:41" ht="16" customHeight="1" x14ac:dyDescent="0.35">
      <c r="A804" s="162"/>
      <c r="B804" s="163"/>
      <c r="C804" s="163"/>
      <c r="D804" s="163"/>
      <c r="E804" s="163"/>
      <c r="F804" s="164"/>
      <c r="G804" s="165"/>
      <c r="H804" s="166"/>
      <c r="I804" s="167"/>
      <c r="J804" s="168"/>
      <c r="K804" s="168"/>
      <c r="L804" s="168"/>
      <c r="M804" s="168"/>
      <c r="N804" s="168"/>
      <c r="O804" s="168"/>
      <c r="P804" s="168"/>
      <c r="Q804" s="168"/>
      <c r="R804" s="168"/>
      <c r="S804" s="168"/>
      <c r="T804" s="255"/>
      <c r="U804" s="179"/>
      <c r="V804" s="179"/>
      <c r="W804" s="180"/>
      <c r="X804" s="161"/>
      <c r="Y804" s="161"/>
      <c r="Z804" s="161"/>
      <c r="AA804" s="256"/>
      <c r="AB804" s="256"/>
      <c r="AC804" s="256"/>
      <c r="AD804" s="256"/>
      <c r="AE804" s="160" t="str">
        <f t="shared" si="12"/>
        <v/>
      </c>
      <c r="AF804" s="160"/>
      <c r="AG804" s="160"/>
      <c r="AH804" s="160"/>
      <c r="AI804" s="160"/>
      <c r="AJ804" s="160"/>
      <c r="AK804" s="161"/>
      <c r="AL804" s="161"/>
      <c r="AM804" s="161"/>
      <c r="AN804" s="161"/>
      <c r="AO804" s="161"/>
    </row>
    <row r="805" spans="1:41" ht="16" customHeight="1" x14ac:dyDescent="0.35">
      <c r="A805" s="162"/>
      <c r="B805" s="163"/>
      <c r="C805" s="163"/>
      <c r="D805" s="163"/>
      <c r="E805" s="163"/>
      <c r="F805" s="164"/>
      <c r="G805" s="165"/>
      <c r="H805" s="166"/>
      <c r="I805" s="167"/>
      <c r="J805" s="168"/>
      <c r="K805" s="168"/>
      <c r="L805" s="168"/>
      <c r="M805" s="168"/>
      <c r="N805" s="168"/>
      <c r="O805" s="168"/>
      <c r="P805" s="168"/>
      <c r="Q805" s="168"/>
      <c r="R805" s="168"/>
      <c r="S805" s="168"/>
      <c r="T805" s="255"/>
      <c r="U805" s="179"/>
      <c r="V805" s="179"/>
      <c r="W805" s="180"/>
      <c r="X805" s="161"/>
      <c r="Y805" s="161"/>
      <c r="Z805" s="161"/>
      <c r="AA805" s="256"/>
      <c r="AB805" s="256"/>
      <c r="AC805" s="256"/>
      <c r="AD805" s="256"/>
      <c r="AE805" s="160" t="str">
        <f t="shared" si="12"/>
        <v/>
      </c>
      <c r="AF805" s="160"/>
      <c r="AG805" s="160"/>
      <c r="AH805" s="160"/>
      <c r="AI805" s="160"/>
      <c r="AJ805" s="160"/>
      <c r="AK805" s="161"/>
      <c r="AL805" s="161"/>
      <c r="AM805" s="161"/>
      <c r="AN805" s="161"/>
      <c r="AO805" s="161"/>
    </row>
    <row r="806" spans="1:41" ht="16" customHeight="1" x14ac:dyDescent="0.35">
      <c r="A806" s="162"/>
      <c r="B806" s="163"/>
      <c r="C806" s="163"/>
      <c r="D806" s="163"/>
      <c r="E806" s="163"/>
      <c r="F806" s="164"/>
      <c r="G806" s="165"/>
      <c r="H806" s="166"/>
      <c r="I806" s="167"/>
      <c r="J806" s="168"/>
      <c r="K806" s="168"/>
      <c r="L806" s="168"/>
      <c r="M806" s="168"/>
      <c r="N806" s="168"/>
      <c r="O806" s="168"/>
      <c r="P806" s="168"/>
      <c r="Q806" s="168"/>
      <c r="R806" s="168"/>
      <c r="S806" s="168"/>
      <c r="T806" s="255"/>
      <c r="U806" s="179"/>
      <c r="V806" s="179"/>
      <c r="W806" s="180"/>
      <c r="X806" s="161"/>
      <c r="Y806" s="161"/>
      <c r="Z806" s="161"/>
      <c r="AA806" s="256"/>
      <c r="AB806" s="256"/>
      <c r="AC806" s="256"/>
      <c r="AD806" s="256"/>
      <c r="AE806" s="160" t="str">
        <f t="shared" si="12"/>
        <v/>
      </c>
      <c r="AF806" s="160"/>
      <c r="AG806" s="160"/>
      <c r="AH806" s="160"/>
      <c r="AI806" s="160"/>
      <c r="AJ806" s="160"/>
      <c r="AK806" s="161"/>
      <c r="AL806" s="161"/>
      <c r="AM806" s="161"/>
      <c r="AN806" s="161"/>
      <c r="AO806" s="161"/>
    </row>
    <row r="807" spans="1:41" ht="16" customHeight="1" x14ac:dyDescent="0.35">
      <c r="A807" s="162"/>
      <c r="B807" s="163"/>
      <c r="C807" s="163"/>
      <c r="D807" s="163"/>
      <c r="E807" s="163"/>
      <c r="F807" s="164"/>
      <c r="G807" s="165"/>
      <c r="H807" s="166"/>
      <c r="I807" s="167"/>
      <c r="J807" s="168"/>
      <c r="K807" s="168"/>
      <c r="L807" s="168"/>
      <c r="M807" s="168"/>
      <c r="N807" s="168"/>
      <c r="O807" s="168"/>
      <c r="P807" s="168"/>
      <c r="Q807" s="168"/>
      <c r="R807" s="168"/>
      <c r="S807" s="168"/>
      <c r="T807" s="255"/>
      <c r="U807" s="179"/>
      <c r="V807" s="179"/>
      <c r="W807" s="180"/>
      <c r="X807" s="161"/>
      <c r="Y807" s="161"/>
      <c r="Z807" s="161"/>
      <c r="AA807" s="256"/>
      <c r="AB807" s="256"/>
      <c r="AC807" s="256"/>
      <c r="AD807" s="256"/>
      <c r="AE807" s="160" t="str">
        <f t="shared" si="12"/>
        <v/>
      </c>
      <c r="AF807" s="160"/>
      <c r="AG807" s="160"/>
      <c r="AH807" s="160"/>
      <c r="AI807" s="160"/>
      <c r="AJ807" s="160"/>
      <c r="AK807" s="161"/>
      <c r="AL807" s="161"/>
      <c r="AM807" s="161"/>
      <c r="AN807" s="161"/>
      <c r="AO807" s="161"/>
    </row>
    <row r="808" spans="1:41" ht="16" customHeight="1" x14ac:dyDescent="0.35">
      <c r="A808" s="162"/>
      <c r="B808" s="163"/>
      <c r="C808" s="163"/>
      <c r="D808" s="163"/>
      <c r="E808" s="163"/>
      <c r="F808" s="164"/>
      <c r="G808" s="165"/>
      <c r="H808" s="166"/>
      <c r="I808" s="167"/>
      <c r="J808" s="168"/>
      <c r="K808" s="168"/>
      <c r="L808" s="168"/>
      <c r="M808" s="168"/>
      <c r="N808" s="168"/>
      <c r="O808" s="168"/>
      <c r="P808" s="168"/>
      <c r="Q808" s="168"/>
      <c r="R808" s="168"/>
      <c r="S808" s="168"/>
      <c r="T808" s="255"/>
      <c r="U808" s="179"/>
      <c r="V808" s="179"/>
      <c r="W808" s="180"/>
      <c r="X808" s="161"/>
      <c r="Y808" s="161"/>
      <c r="Z808" s="161"/>
      <c r="AA808" s="256"/>
      <c r="AB808" s="256"/>
      <c r="AC808" s="256"/>
      <c r="AD808" s="256"/>
      <c r="AE808" s="160" t="str">
        <f t="shared" si="12"/>
        <v/>
      </c>
      <c r="AF808" s="160"/>
      <c r="AG808" s="160"/>
      <c r="AH808" s="160"/>
      <c r="AI808" s="160"/>
      <c r="AJ808" s="160"/>
      <c r="AK808" s="161"/>
      <c r="AL808" s="161"/>
      <c r="AM808" s="161"/>
      <c r="AN808" s="161"/>
      <c r="AO808" s="161"/>
    </row>
    <row r="809" spans="1:41" ht="16" customHeight="1" x14ac:dyDescent="0.35">
      <c r="A809" s="162"/>
      <c r="B809" s="163"/>
      <c r="C809" s="163"/>
      <c r="D809" s="163"/>
      <c r="E809" s="163"/>
      <c r="F809" s="164"/>
      <c r="G809" s="165"/>
      <c r="H809" s="166"/>
      <c r="I809" s="167"/>
      <c r="J809" s="168"/>
      <c r="K809" s="168"/>
      <c r="L809" s="168"/>
      <c r="M809" s="168"/>
      <c r="N809" s="168"/>
      <c r="O809" s="168"/>
      <c r="P809" s="168"/>
      <c r="Q809" s="168"/>
      <c r="R809" s="168"/>
      <c r="S809" s="168"/>
      <c r="T809" s="255"/>
      <c r="U809" s="179"/>
      <c r="V809" s="179"/>
      <c r="W809" s="180"/>
      <c r="X809" s="161"/>
      <c r="Y809" s="161"/>
      <c r="Z809" s="161"/>
      <c r="AA809" s="256"/>
      <c r="AB809" s="256"/>
      <c r="AC809" s="256"/>
      <c r="AD809" s="256"/>
      <c r="AE809" s="160" t="str">
        <f t="shared" si="12"/>
        <v/>
      </c>
      <c r="AF809" s="160"/>
      <c r="AG809" s="160"/>
      <c r="AH809" s="160"/>
      <c r="AI809" s="160"/>
      <c r="AJ809" s="160"/>
      <c r="AK809" s="161"/>
      <c r="AL809" s="161"/>
      <c r="AM809" s="161"/>
      <c r="AN809" s="161"/>
      <c r="AO809" s="161"/>
    </row>
    <row r="810" spans="1:41" ht="16" customHeight="1" x14ac:dyDescent="0.35">
      <c r="A810" s="162"/>
      <c r="B810" s="163"/>
      <c r="C810" s="163"/>
      <c r="D810" s="163"/>
      <c r="E810" s="163"/>
      <c r="F810" s="164"/>
      <c r="G810" s="165"/>
      <c r="H810" s="166"/>
      <c r="I810" s="167"/>
      <c r="J810" s="168"/>
      <c r="K810" s="168"/>
      <c r="L810" s="168"/>
      <c r="M810" s="168"/>
      <c r="N810" s="168"/>
      <c r="O810" s="168"/>
      <c r="P810" s="168"/>
      <c r="Q810" s="168"/>
      <c r="R810" s="168"/>
      <c r="S810" s="168"/>
      <c r="T810" s="255"/>
      <c r="U810" s="179"/>
      <c r="V810" s="179"/>
      <c r="W810" s="180"/>
      <c r="X810" s="161"/>
      <c r="Y810" s="161"/>
      <c r="Z810" s="161"/>
      <c r="AA810" s="256"/>
      <c r="AB810" s="256"/>
      <c r="AC810" s="256"/>
      <c r="AD810" s="256"/>
      <c r="AE810" s="160" t="str">
        <f t="shared" si="12"/>
        <v/>
      </c>
      <c r="AF810" s="160"/>
      <c r="AG810" s="160"/>
      <c r="AH810" s="160"/>
      <c r="AI810" s="160"/>
      <c r="AJ810" s="160"/>
      <c r="AK810" s="161"/>
      <c r="AL810" s="161"/>
      <c r="AM810" s="161"/>
      <c r="AN810" s="161"/>
      <c r="AO810" s="161"/>
    </row>
    <row r="811" spans="1:41" ht="16" customHeight="1" x14ac:dyDescent="0.35">
      <c r="A811" s="162"/>
      <c r="B811" s="163"/>
      <c r="C811" s="163"/>
      <c r="D811" s="163"/>
      <c r="E811" s="163"/>
      <c r="F811" s="164"/>
      <c r="G811" s="165"/>
      <c r="H811" s="166"/>
      <c r="I811" s="167"/>
      <c r="J811" s="168"/>
      <c r="K811" s="168"/>
      <c r="L811" s="168"/>
      <c r="M811" s="168"/>
      <c r="N811" s="168"/>
      <c r="O811" s="168"/>
      <c r="P811" s="168"/>
      <c r="Q811" s="168"/>
      <c r="R811" s="168"/>
      <c r="S811" s="168"/>
      <c r="T811" s="255"/>
      <c r="U811" s="179"/>
      <c r="V811" s="179"/>
      <c r="W811" s="180"/>
      <c r="X811" s="161"/>
      <c r="Y811" s="161"/>
      <c r="Z811" s="161"/>
      <c r="AA811" s="256"/>
      <c r="AB811" s="256"/>
      <c r="AC811" s="256"/>
      <c r="AD811" s="256"/>
      <c r="AE811" s="160" t="str">
        <f t="shared" si="12"/>
        <v/>
      </c>
      <c r="AF811" s="160"/>
      <c r="AG811" s="160"/>
      <c r="AH811" s="160"/>
      <c r="AI811" s="160"/>
      <c r="AJ811" s="160"/>
      <c r="AK811" s="161"/>
      <c r="AL811" s="161"/>
      <c r="AM811" s="161"/>
      <c r="AN811" s="161"/>
      <c r="AO811" s="161"/>
    </row>
    <row r="812" spans="1:41" ht="16" customHeight="1" x14ac:dyDescent="0.35">
      <c r="A812" s="162"/>
      <c r="B812" s="163"/>
      <c r="C812" s="163"/>
      <c r="D812" s="163"/>
      <c r="E812" s="163"/>
      <c r="F812" s="164"/>
      <c r="G812" s="165"/>
      <c r="H812" s="166"/>
      <c r="I812" s="167"/>
      <c r="J812" s="168"/>
      <c r="K812" s="168"/>
      <c r="L812" s="168"/>
      <c r="M812" s="168"/>
      <c r="N812" s="168"/>
      <c r="O812" s="168"/>
      <c r="P812" s="168"/>
      <c r="Q812" s="168"/>
      <c r="R812" s="168"/>
      <c r="S812" s="168"/>
      <c r="T812" s="255"/>
      <c r="U812" s="179"/>
      <c r="V812" s="179"/>
      <c r="W812" s="180"/>
      <c r="X812" s="161"/>
      <c r="Y812" s="161"/>
      <c r="Z812" s="161"/>
      <c r="AA812" s="256"/>
      <c r="AB812" s="256"/>
      <c r="AC812" s="256"/>
      <c r="AD812" s="256"/>
      <c r="AE812" s="160" t="str">
        <f t="shared" si="12"/>
        <v/>
      </c>
      <c r="AF812" s="160"/>
      <c r="AG812" s="160"/>
      <c r="AH812" s="160"/>
      <c r="AI812" s="160"/>
      <c r="AJ812" s="160"/>
      <c r="AK812" s="161"/>
      <c r="AL812" s="161"/>
      <c r="AM812" s="161"/>
      <c r="AN812" s="161"/>
      <c r="AO812" s="161"/>
    </row>
    <row r="813" spans="1:41" ht="16" customHeight="1" x14ac:dyDescent="0.35">
      <c r="A813" s="162"/>
      <c r="B813" s="163"/>
      <c r="C813" s="163"/>
      <c r="D813" s="163"/>
      <c r="E813" s="163"/>
      <c r="F813" s="164"/>
      <c r="G813" s="165"/>
      <c r="H813" s="166"/>
      <c r="I813" s="167"/>
      <c r="J813" s="168"/>
      <c r="K813" s="168"/>
      <c r="L813" s="168"/>
      <c r="M813" s="168"/>
      <c r="N813" s="168"/>
      <c r="O813" s="168"/>
      <c r="P813" s="168"/>
      <c r="Q813" s="168"/>
      <c r="R813" s="168"/>
      <c r="S813" s="168"/>
      <c r="T813" s="255"/>
      <c r="U813" s="179"/>
      <c r="V813" s="179"/>
      <c r="W813" s="180"/>
      <c r="X813" s="161"/>
      <c r="Y813" s="161"/>
      <c r="Z813" s="161"/>
      <c r="AA813" s="256"/>
      <c r="AB813" s="256"/>
      <c r="AC813" s="256"/>
      <c r="AD813" s="256"/>
      <c r="AE813" s="160" t="str">
        <f t="shared" si="12"/>
        <v/>
      </c>
      <c r="AF813" s="160"/>
      <c r="AG813" s="160"/>
      <c r="AH813" s="160"/>
      <c r="AI813" s="160"/>
      <c r="AJ813" s="160"/>
      <c r="AK813" s="161"/>
      <c r="AL813" s="161"/>
      <c r="AM813" s="161"/>
      <c r="AN813" s="161"/>
      <c r="AO813" s="161"/>
    </row>
    <row r="814" spans="1:41" ht="16" customHeight="1" x14ac:dyDescent="0.35">
      <c r="A814" s="162"/>
      <c r="B814" s="163"/>
      <c r="C814" s="163"/>
      <c r="D814" s="163"/>
      <c r="E814" s="163"/>
      <c r="F814" s="164"/>
      <c r="G814" s="165"/>
      <c r="H814" s="166"/>
      <c r="I814" s="167"/>
      <c r="J814" s="168"/>
      <c r="K814" s="168"/>
      <c r="L814" s="168"/>
      <c r="M814" s="168"/>
      <c r="N814" s="168"/>
      <c r="O814" s="168"/>
      <c r="P814" s="168"/>
      <c r="Q814" s="168"/>
      <c r="R814" s="168"/>
      <c r="S814" s="168"/>
      <c r="T814" s="255"/>
      <c r="U814" s="179"/>
      <c r="V814" s="179"/>
      <c r="W814" s="180"/>
      <c r="X814" s="161"/>
      <c r="Y814" s="161"/>
      <c r="Z814" s="161"/>
      <c r="AA814" s="256"/>
      <c r="AB814" s="256"/>
      <c r="AC814" s="256"/>
      <c r="AD814" s="256"/>
      <c r="AE814" s="160" t="str">
        <f t="shared" si="12"/>
        <v/>
      </c>
      <c r="AF814" s="160"/>
      <c r="AG814" s="160"/>
      <c r="AH814" s="160"/>
      <c r="AI814" s="160"/>
      <c r="AJ814" s="160"/>
      <c r="AK814" s="161"/>
      <c r="AL814" s="161"/>
      <c r="AM814" s="161"/>
      <c r="AN814" s="161"/>
      <c r="AO814" s="161"/>
    </row>
    <row r="815" spans="1:41" ht="16" customHeight="1" x14ac:dyDescent="0.35">
      <c r="A815" s="162"/>
      <c r="B815" s="163"/>
      <c r="C815" s="163"/>
      <c r="D815" s="163"/>
      <c r="E815" s="163"/>
      <c r="F815" s="164"/>
      <c r="G815" s="165"/>
      <c r="H815" s="166"/>
      <c r="I815" s="167"/>
      <c r="J815" s="168"/>
      <c r="K815" s="168"/>
      <c r="L815" s="168"/>
      <c r="M815" s="168"/>
      <c r="N815" s="168"/>
      <c r="O815" s="168"/>
      <c r="P815" s="168"/>
      <c r="Q815" s="168"/>
      <c r="R815" s="168"/>
      <c r="S815" s="168"/>
      <c r="T815" s="255"/>
      <c r="U815" s="179"/>
      <c r="V815" s="179"/>
      <c r="W815" s="180"/>
      <c r="X815" s="161"/>
      <c r="Y815" s="161"/>
      <c r="Z815" s="161"/>
      <c r="AA815" s="256"/>
      <c r="AB815" s="256"/>
      <c r="AC815" s="256"/>
      <c r="AD815" s="256"/>
      <c r="AE815" s="160" t="str">
        <f t="shared" si="12"/>
        <v/>
      </c>
      <c r="AF815" s="160"/>
      <c r="AG815" s="160"/>
      <c r="AH815" s="160"/>
      <c r="AI815" s="160"/>
      <c r="AJ815" s="160"/>
      <c r="AK815" s="161"/>
      <c r="AL815" s="161"/>
      <c r="AM815" s="161"/>
      <c r="AN815" s="161"/>
      <c r="AO815" s="161"/>
    </row>
    <row r="816" spans="1:41" ht="16" customHeight="1" x14ac:dyDescent="0.35">
      <c r="A816" s="162"/>
      <c r="B816" s="163"/>
      <c r="C816" s="163"/>
      <c r="D816" s="163"/>
      <c r="E816" s="163"/>
      <c r="F816" s="164"/>
      <c r="G816" s="165"/>
      <c r="H816" s="166"/>
      <c r="I816" s="167"/>
      <c r="J816" s="168"/>
      <c r="K816" s="168"/>
      <c r="L816" s="168"/>
      <c r="M816" s="168"/>
      <c r="N816" s="168"/>
      <c r="O816" s="168"/>
      <c r="P816" s="168"/>
      <c r="Q816" s="168"/>
      <c r="R816" s="168"/>
      <c r="S816" s="168"/>
      <c r="T816" s="255"/>
      <c r="U816" s="179"/>
      <c r="V816" s="179"/>
      <c r="W816" s="180"/>
      <c r="X816" s="161"/>
      <c r="Y816" s="161"/>
      <c r="Z816" s="161"/>
      <c r="AA816" s="256"/>
      <c r="AB816" s="256"/>
      <c r="AC816" s="256"/>
      <c r="AD816" s="256"/>
      <c r="AE816" s="160" t="str">
        <f t="shared" si="12"/>
        <v/>
      </c>
      <c r="AF816" s="160"/>
      <c r="AG816" s="160"/>
      <c r="AH816" s="160"/>
      <c r="AI816" s="160"/>
      <c r="AJ816" s="160"/>
      <c r="AK816" s="161"/>
      <c r="AL816" s="161"/>
      <c r="AM816" s="161"/>
      <c r="AN816" s="161"/>
      <c r="AO816" s="161"/>
    </row>
    <row r="817" spans="1:41" ht="16" customHeight="1" x14ac:dyDescent="0.35">
      <c r="A817" s="162"/>
      <c r="B817" s="163"/>
      <c r="C817" s="163"/>
      <c r="D817" s="163"/>
      <c r="E817" s="163"/>
      <c r="F817" s="164"/>
      <c r="G817" s="165"/>
      <c r="H817" s="166"/>
      <c r="I817" s="167"/>
      <c r="J817" s="168"/>
      <c r="K817" s="168"/>
      <c r="L817" s="168"/>
      <c r="M817" s="168"/>
      <c r="N817" s="168"/>
      <c r="O817" s="168"/>
      <c r="P817" s="168"/>
      <c r="Q817" s="168"/>
      <c r="R817" s="168"/>
      <c r="S817" s="168"/>
      <c r="T817" s="255"/>
      <c r="U817" s="179"/>
      <c r="V817" s="179"/>
      <c r="W817" s="180"/>
      <c r="X817" s="161"/>
      <c r="Y817" s="161"/>
      <c r="Z817" s="161"/>
      <c r="AA817" s="256"/>
      <c r="AB817" s="256"/>
      <c r="AC817" s="256"/>
      <c r="AD817" s="256"/>
      <c r="AE817" s="160" t="str">
        <f t="shared" si="12"/>
        <v/>
      </c>
      <c r="AF817" s="160"/>
      <c r="AG817" s="160"/>
      <c r="AH817" s="160"/>
      <c r="AI817" s="160"/>
      <c r="AJ817" s="160"/>
      <c r="AK817" s="161"/>
      <c r="AL817" s="161"/>
      <c r="AM817" s="161"/>
      <c r="AN817" s="161"/>
      <c r="AO817" s="161"/>
    </row>
    <row r="818" spans="1:41" ht="16" customHeight="1" x14ac:dyDescent="0.35">
      <c r="A818" s="162"/>
      <c r="B818" s="163"/>
      <c r="C818" s="163"/>
      <c r="D818" s="163"/>
      <c r="E818" s="163"/>
      <c r="F818" s="164"/>
      <c r="G818" s="165"/>
      <c r="H818" s="166"/>
      <c r="I818" s="167"/>
      <c r="J818" s="168"/>
      <c r="K818" s="168"/>
      <c r="L818" s="168"/>
      <c r="M818" s="168"/>
      <c r="N818" s="168"/>
      <c r="O818" s="168"/>
      <c r="P818" s="168"/>
      <c r="Q818" s="168"/>
      <c r="R818" s="168"/>
      <c r="S818" s="168"/>
      <c r="T818" s="255"/>
      <c r="U818" s="179"/>
      <c r="V818" s="179"/>
      <c r="W818" s="180"/>
      <c r="X818" s="161"/>
      <c r="Y818" s="161"/>
      <c r="Z818" s="161"/>
      <c r="AA818" s="256"/>
      <c r="AB818" s="256"/>
      <c r="AC818" s="256"/>
      <c r="AD818" s="256"/>
      <c r="AE818" s="160" t="str">
        <f t="shared" si="12"/>
        <v/>
      </c>
      <c r="AF818" s="160"/>
      <c r="AG818" s="160"/>
      <c r="AH818" s="160"/>
      <c r="AI818" s="160"/>
      <c r="AJ818" s="160"/>
      <c r="AK818" s="161"/>
      <c r="AL818" s="161"/>
      <c r="AM818" s="161"/>
      <c r="AN818" s="161"/>
      <c r="AO818" s="161"/>
    </row>
    <row r="819" spans="1:41" ht="16" customHeight="1" x14ac:dyDescent="0.35">
      <c r="A819" s="162"/>
      <c r="B819" s="163"/>
      <c r="C819" s="163"/>
      <c r="D819" s="163"/>
      <c r="E819" s="163"/>
      <c r="F819" s="164"/>
      <c r="G819" s="165"/>
      <c r="H819" s="166"/>
      <c r="I819" s="167"/>
      <c r="J819" s="168"/>
      <c r="K819" s="168"/>
      <c r="L819" s="168"/>
      <c r="M819" s="168"/>
      <c r="N819" s="168"/>
      <c r="O819" s="168"/>
      <c r="P819" s="168"/>
      <c r="Q819" s="168"/>
      <c r="R819" s="168"/>
      <c r="S819" s="168"/>
      <c r="T819" s="255"/>
      <c r="U819" s="179"/>
      <c r="V819" s="179"/>
      <c r="W819" s="180"/>
      <c r="X819" s="161"/>
      <c r="Y819" s="161"/>
      <c r="Z819" s="161"/>
      <c r="AA819" s="256"/>
      <c r="AB819" s="256"/>
      <c r="AC819" s="256"/>
      <c r="AD819" s="256"/>
      <c r="AE819" s="160" t="str">
        <f t="shared" si="12"/>
        <v/>
      </c>
      <c r="AF819" s="160"/>
      <c r="AG819" s="160"/>
      <c r="AH819" s="160"/>
      <c r="AI819" s="160"/>
      <c r="AJ819" s="160"/>
      <c r="AK819" s="161"/>
      <c r="AL819" s="161"/>
      <c r="AM819" s="161"/>
      <c r="AN819" s="161"/>
      <c r="AO819" s="161"/>
    </row>
    <row r="820" spans="1:41" ht="16" customHeight="1" x14ac:dyDescent="0.35">
      <c r="A820" s="162"/>
      <c r="B820" s="163"/>
      <c r="C820" s="163"/>
      <c r="D820" s="163"/>
      <c r="E820" s="163"/>
      <c r="F820" s="164"/>
      <c r="G820" s="165"/>
      <c r="H820" s="166"/>
      <c r="I820" s="167"/>
      <c r="J820" s="168"/>
      <c r="K820" s="168"/>
      <c r="L820" s="168"/>
      <c r="M820" s="168"/>
      <c r="N820" s="168"/>
      <c r="O820" s="168"/>
      <c r="P820" s="168"/>
      <c r="Q820" s="168"/>
      <c r="R820" s="168"/>
      <c r="S820" s="168"/>
      <c r="T820" s="255"/>
      <c r="U820" s="179"/>
      <c r="V820" s="179"/>
      <c r="W820" s="180"/>
      <c r="X820" s="161"/>
      <c r="Y820" s="161"/>
      <c r="Z820" s="161"/>
      <c r="AA820" s="256"/>
      <c r="AB820" s="256"/>
      <c r="AC820" s="256"/>
      <c r="AD820" s="256"/>
      <c r="AE820" s="160" t="str">
        <f t="shared" si="12"/>
        <v/>
      </c>
      <c r="AF820" s="160"/>
      <c r="AG820" s="160"/>
      <c r="AH820" s="160"/>
      <c r="AI820" s="160"/>
      <c r="AJ820" s="160"/>
      <c r="AK820" s="161"/>
      <c r="AL820" s="161"/>
      <c r="AM820" s="161"/>
      <c r="AN820" s="161"/>
      <c r="AO820" s="161"/>
    </row>
    <row r="821" spans="1:41" ht="16" customHeight="1" x14ac:dyDescent="0.35">
      <c r="A821" s="162"/>
      <c r="B821" s="163"/>
      <c r="C821" s="163"/>
      <c r="D821" s="163"/>
      <c r="E821" s="163"/>
      <c r="F821" s="164"/>
      <c r="G821" s="165"/>
      <c r="H821" s="166"/>
      <c r="I821" s="167"/>
      <c r="J821" s="168"/>
      <c r="K821" s="168"/>
      <c r="L821" s="168"/>
      <c r="M821" s="168"/>
      <c r="N821" s="168"/>
      <c r="O821" s="168"/>
      <c r="P821" s="168"/>
      <c r="Q821" s="168"/>
      <c r="R821" s="168"/>
      <c r="S821" s="168"/>
      <c r="T821" s="255"/>
      <c r="U821" s="179"/>
      <c r="V821" s="179"/>
      <c r="W821" s="180"/>
      <c r="X821" s="161"/>
      <c r="Y821" s="161"/>
      <c r="Z821" s="161"/>
      <c r="AA821" s="256"/>
      <c r="AB821" s="256"/>
      <c r="AC821" s="256"/>
      <c r="AD821" s="256"/>
      <c r="AE821" s="160" t="str">
        <f t="shared" si="12"/>
        <v/>
      </c>
      <c r="AF821" s="160"/>
      <c r="AG821" s="160"/>
      <c r="AH821" s="160"/>
      <c r="AI821" s="160"/>
      <c r="AJ821" s="160"/>
      <c r="AK821" s="161"/>
      <c r="AL821" s="161"/>
      <c r="AM821" s="161"/>
      <c r="AN821" s="161"/>
      <c r="AO821" s="161"/>
    </row>
    <row r="822" spans="1:41" ht="16" customHeight="1" x14ac:dyDescent="0.35">
      <c r="A822" s="162"/>
      <c r="B822" s="163"/>
      <c r="C822" s="163"/>
      <c r="D822" s="163"/>
      <c r="E822" s="163"/>
      <c r="F822" s="164"/>
      <c r="G822" s="165"/>
      <c r="H822" s="166"/>
      <c r="I822" s="167"/>
      <c r="J822" s="168"/>
      <c r="K822" s="168"/>
      <c r="L822" s="168"/>
      <c r="M822" s="168"/>
      <c r="N822" s="168"/>
      <c r="O822" s="168"/>
      <c r="P822" s="168"/>
      <c r="Q822" s="168"/>
      <c r="R822" s="168"/>
      <c r="S822" s="168"/>
      <c r="T822" s="255"/>
      <c r="U822" s="179"/>
      <c r="V822" s="179"/>
      <c r="W822" s="180"/>
      <c r="X822" s="161"/>
      <c r="Y822" s="161"/>
      <c r="Z822" s="161"/>
      <c r="AA822" s="256"/>
      <c r="AB822" s="256"/>
      <c r="AC822" s="256"/>
      <c r="AD822" s="256"/>
      <c r="AE822" s="160" t="str">
        <f t="shared" si="12"/>
        <v/>
      </c>
      <c r="AF822" s="160"/>
      <c r="AG822" s="160"/>
      <c r="AH822" s="160"/>
      <c r="AI822" s="160"/>
      <c r="AJ822" s="160"/>
      <c r="AK822" s="161"/>
      <c r="AL822" s="161"/>
      <c r="AM822" s="161"/>
      <c r="AN822" s="161"/>
      <c r="AO822" s="161"/>
    </row>
    <row r="823" spans="1:41" ht="16" customHeight="1" x14ac:dyDescent="0.35">
      <c r="A823" s="162"/>
      <c r="B823" s="163"/>
      <c r="C823" s="163"/>
      <c r="D823" s="163"/>
      <c r="E823" s="163"/>
      <c r="F823" s="164"/>
      <c r="G823" s="165"/>
      <c r="H823" s="166"/>
      <c r="I823" s="167"/>
      <c r="J823" s="168"/>
      <c r="K823" s="168"/>
      <c r="L823" s="168"/>
      <c r="M823" s="168"/>
      <c r="N823" s="168"/>
      <c r="O823" s="168"/>
      <c r="P823" s="168"/>
      <c r="Q823" s="168"/>
      <c r="R823" s="168"/>
      <c r="S823" s="168"/>
      <c r="T823" s="255"/>
      <c r="U823" s="179"/>
      <c r="V823" s="179"/>
      <c r="W823" s="180"/>
      <c r="X823" s="161"/>
      <c r="Y823" s="161"/>
      <c r="Z823" s="161"/>
      <c r="AA823" s="256"/>
      <c r="AB823" s="256"/>
      <c r="AC823" s="256"/>
      <c r="AD823" s="256"/>
      <c r="AE823" s="160" t="str">
        <f t="shared" si="12"/>
        <v/>
      </c>
      <c r="AF823" s="160"/>
      <c r="AG823" s="160"/>
      <c r="AH823" s="160"/>
      <c r="AI823" s="160"/>
      <c r="AJ823" s="160"/>
      <c r="AK823" s="161"/>
      <c r="AL823" s="161"/>
      <c r="AM823" s="161"/>
      <c r="AN823" s="161"/>
      <c r="AO823" s="161"/>
    </row>
    <row r="824" spans="1:41" ht="16" customHeight="1" x14ac:dyDescent="0.35">
      <c r="A824" s="162"/>
      <c r="B824" s="163"/>
      <c r="C824" s="163"/>
      <c r="D824" s="163"/>
      <c r="E824" s="163"/>
      <c r="F824" s="164"/>
      <c r="G824" s="165"/>
      <c r="H824" s="166"/>
      <c r="I824" s="167"/>
      <c r="J824" s="168"/>
      <c r="K824" s="168"/>
      <c r="L824" s="168"/>
      <c r="M824" s="168"/>
      <c r="N824" s="168"/>
      <c r="O824" s="168"/>
      <c r="P824" s="168"/>
      <c r="Q824" s="168"/>
      <c r="R824" s="168"/>
      <c r="S824" s="168"/>
      <c r="T824" s="255"/>
      <c r="U824" s="179"/>
      <c r="V824" s="179"/>
      <c r="W824" s="180"/>
      <c r="X824" s="161"/>
      <c r="Y824" s="161"/>
      <c r="Z824" s="161"/>
      <c r="AA824" s="256"/>
      <c r="AB824" s="256"/>
      <c r="AC824" s="256"/>
      <c r="AD824" s="256"/>
      <c r="AE824" s="160" t="str">
        <f t="shared" si="12"/>
        <v/>
      </c>
      <c r="AF824" s="160"/>
      <c r="AG824" s="160"/>
      <c r="AH824" s="160"/>
      <c r="AI824" s="160"/>
      <c r="AJ824" s="160"/>
      <c r="AK824" s="161"/>
      <c r="AL824" s="161"/>
      <c r="AM824" s="161"/>
      <c r="AN824" s="161"/>
      <c r="AO824" s="161"/>
    </row>
    <row r="825" spans="1:41" ht="16" customHeight="1" x14ac:dyDescent="0.35">
      <c r="A825" s="162"/>
      <c r="B825" s="163"/>
      <c r="C825" s="163"/>
      <c r="D825" s="163"/>
      <c r="E825" s="163"/>
      <c r="F825" s="164"/>
      <c r="G825" s="165"/>
      <c r="H825" s="166"/>
      <c r="I825" s="167"/>
      <c r="J825" s="168"/>
      <c r="K825" s="168"/>
      <c r="L825" s="168"/>
      <c r="M825" s="168"/>
      <c r="N825" s="168"/>
      <c r="O825" s="168"/>
      <c r="P825" s="168"/>
      <c r="Q825" s="168"/>
      <c r="R825" s="168"/>
      <c r="S825" s="168"/>
      <c r="T825" s="255"/>
      <c r="U825" s="179"/>
      <c r="V825" s="179"/>
      <c r="W825" s="180"/>
      <c r="X825" s="161"/>
      <c r="Y825" s="161"/>
      <c r="Z825" s="161"/>
      <c r="AA825" s="256"/>
      <c r="AB825" s="256"/>
      <c r="AC825" s="256"/>
      <c r="AD825" s="256"/>
      <c r="AE825" s="160" t="str">
        <f t="shared" si="12"/>
        <v/>
      </c>
      <c r="AF825" s="160"/>
      <c r="AG825" s="160"/>
      <c r="AH825" s="160"/>
      <c r="AI825" s="160"/>
      <c r="AJ825" s="160"/>
      <c r="AK825" s="161"/>
      <c r="AL825" s="161"/>
      <c r="AM825" s="161"/>
      <c r="AN825" s="161"/>
      <c r="AO825" s="161"/>
    </row>
    <row r="826" spans="1:41" ht="16" customHeight="1" x14ac:dyDescent="0.35">
      <c r="A826" s="162"/>
      <c r="B826" s="163"/>
      <c r="C826" s="163"/>
      <c r="D826" s="163"/>
      <c r="E826" s="163"/>
      <c r="F826" s="164"/>
      <c r="G826" s="165"/>
      <c r="H826" s="166"/>
      <c r="I826" s="167"/>
      <c r="J826" s="168"/>
      <c r="K826" s="168"/>
      <c r="L826" s="168"/>
      <c r="M826" s="168"/>
      <c r="N826" s="168"/>
      <c r="O826" s="168"/>
      <c r="P826" s="168"/>
      <c r="Q826" s="168"/>
      <c r="R826" s="168"/>
      <c r="S826" s="168"/>
      <c r="T826" s="255"/>
      <c r="U826" s="179"/>
      <c r="V826" s="179"/>
      <c r="W826" s="180"/>
      <c r="X826" s="161"/>
      <c r="Y826" s="161"/>
      <c r="Z826" s="161"/>
      <c r="AA826" s="256"/>
      <c r="AB826" s="256"/>
      <c r="AC826" s="256"/>
      <c r="AD826" s="256"/>
      <c r="AE826" s="160" t="str">
        <f t="shared" si="12"/>
        <v/>
      </c>
      <c r="AF826" s="160"/>
      <c r="AG826" s="160"/>
      <c r="AH826" s="160"/>
      <c r="AI826" s="160"/>
      <c r="AJ826" s="160"/>
      <c r="AK826" s="161"/>
      <c r="AL826" s="161"/>
      <c r="AM826" s="161"/>
      <c r="AN826" s="161"/>
      <c r="AO826" s="161"/>
    </row>
    <row r="827" spans="1:41" ht="16" customHeight="1" x14ac:dyDescent="0.35">
      <c r="A827" s="162"/>
      <c r="B827" s="163"/>
      <c r="C827" s="163"/>
      <c r="D827" s="163"/>
      <c r="E827" s="163"/>
      <c r="F827" s="164"/>
      <c r="G827" s="165"/>
      <c r="H827" s="166"/>
      <c r="I827" s="167"/>
      <c r="J827" s="168"/>
      <c r="K827" s="168"/>
      <c r="L827" s="168"/>
      <c r="M827" s="168"/>
      <c r="N827" s="168"/>
      <c r="O827" s="168"/>
      <c r="P827" s="168"/>
      <c r="Q827" s="168"/>
      <c r="R827" s="168"/>
      <c r="S827" s="168"/>
      <c r="T827" s="255"/>
      <c r="U827" s="179"/>
      <c r="V827" s="179"/>
      <c r="W827" s="180"/>
      <c r="X827" s="161"/>
      <c r="Y827" s="161"/>
      <c r="Z827" s="161"/>
      <c r="AA827" s="256"/>
      <c r="AB827" s="256"/>
      <c r="AC827" s="256"/>
      <c r="AD827" s="256"/>
      <c r="AE827" s="160" t="str">
        <f t="shared" si="12"/>
        <v/>
      </c>
      <c r="AF827" s="160"/>
      <c r="AG827" s="160"/>
      <c r="AH827" s="160"/>
      <c r="AI827" s="160"/>
      <c r="AJ827" s="160"/>
      <c r="AK827" s="161"/>
      <c r="AL827" s="161"/>
      <c r="AM827" s="161"/>
      <c r="AN827" s="161"/>
      <c r="AO827" s="161"/>
    </row>
    <row r="828" spans="1:41" ht="16" customHeight="1" x14ac:dyDescent="0.35">
      <c r="A828" s="162"/>
      <c r="B828" s="163"/>
      <c r="C828" s="163"/>
      <c r="D828" s="163"/>
      <c r="E828" s="163"/>
      <c r="F828" s="164"/>
      <c r="G828" s="165"/>
      <c r="H828" s="166"/>
      <c r="I828" s="167"/>
      <c r="J828" s="168"/>
      <c r="K828" s="168"/>
      <c r="L828" s="168"/>
      <c r="M828" s="168"/>
      <c r="N828" s="168"/>
      <c r="O828" s="168"/>
      <c r="P828" s="168"/>
      <c r="Q828" s="168"/>
      <c r="R828" s="168"/>
      <c r="S828" s="168"/>
      <c r="T828" s="255"/>
      <c r="U828" s="179"/>
      <c r="V828" s="179"/>
      <c r="W828" s="180"/>
      <c r="X828" s="161"/>
      <c r="Y828" s="161"/>
      <c r="Z828" s="161"/>
      <c r="AA828" s="256"/>
      <c r="AB828" s="256"/>
      <c r="AC828" s="256"/>
      <c r="AD828" s="256"/>
      <c r="AE828" s="160" t="str">
        <f t="shared" si="12"/>
        <v/>
      </c>
      <c r="AF828" s="160"/>
      <c r="AG828" s="160"/>
      <c r="AH828" s="160"/>
      <c r="AI828" s="160"/>
      <c r="AJ828" s="160"/>
      <c r="AK828" s="161"/>
      <c r="AL828" s="161"/>
      <c r="AM828" s="161"/>
      <c r="AN828" s="161"/>
      <c r="AO828" s="161"/>
    </row>
    <row r="829" spans="1:41" ht="16" customHeight="1" x14ac:dyDescent="0.35">
      <c r="A829" s="162"/>
      <c r="B829" s="163"/>
      <c r="C829" s="163"/>
      <c r="D829" s="163"/>
      <c r="E829" s="163"/>
      <c r="F829" s="164"/>
      <c r="G829" s="165"/>
      <c r="H829" s="166"/>
      <c r="I829" s="167"/>
      <c r="J829" s="168"/>
      <c r="K829" s="168"/>
      <c r="L829" s="168"/>
      <c r="M829" s="168"/>
      <c r="N829" s="168"/>
      <c r="O829" s="168"/>
      <c r="P829" s="168"/>
      <c r="Q829" s="168"/>
      <c r="R829" s="168"/>
      <c r="S829" s="168"/>
      <c r="T829" s="255"/>
      <c r="U829" s="179"/>
      <c r="V829" s="179"/>
      <c r="W829" s="180"/>
      <c r="X829" s="161"/>
      <c r="Y829" s="161"/>
      <c r="Z829" s="161"/>
      <c r="AA829" s="256"/>
      <c r="AB829" s="256"/>
      <c r="AC829" s="256"/>
      <c r="AD829" s="256"/>
      <c r="AE829" s="160" t="str">
        <f t="shared" si="12"/>
        <v/>
      </c>
      <c r="AF829" s="160"/>
      <c r="AG829" s="160"/>
      <c r="AH829" s="160"/>
      <c r="AI829" s="160"/>
      <c r="AJ829" s="160"/>
      <c r="AK829" s="161"/>
      <c r="AL829" s="161"/>
      <c r="AM829" s="161"/>
      <c r="AN829" s="161"/>
      <c r="AO829" s="161"/>
    </row>
    <row r="830" spans="1:41" ht="16" customHeight="1" x14ac:dyDescent="0.35">
      <c r="A830" s="162"/>
      <c r="B830" s="163"/>
      <c r="C830" s="163"/>
      <c r="D830" s="163"/>
      <c r="E830" s="163"/>
      <c r="F830" s="164"/>
      <c r="G830" s="165"/>
      <c r="H830" s="166"/>
      <c r="I830" s="167"/>
      <c r="J830" s="168"/>
      <c r="K830" s="168"/>
      <c r="L830" s="168"/>
      <c r="M830" s="168"/>
      <c r="N830" s="168"/>
      <c r="O830" s="168"/>
      <c r="P830" s="168"/>
      <c r="Q830" s="168"/>
      <c r="R830" s="168"/>
      <c r="S830" s="168"/>
      <c r="T830" s="255"/>
      <c r="U830" s="179"/>
      <c r="V830" s="179"/>
      <c r="W830" s="180"/>
      <c r="X830" s="161"/>
      <c r="Y830" s="161"/>
      <c r="Z830" s="161"/>
      <c r="AA830" s="256"/>
      <c r="AB830" s="256"/>
      <c r="AC830" s="256"/>
      <c r="AD830" s="256"/>
      <c r="AE830" s="160" t="str">
        <f t="shared" si="12"/>
        <v/>
      </c>
      <c r="AF830" s="160"/>
      <c r="AG830" s="160"/>
      <c r="AH830" s="160"/>
      <c r="AI830" s="160"/>
      <c r="AJ830" s="160"/>
      <c r="AK830" s="161"/>
      <c r="AL830" s="161"/>
      <c r="AM830" s="161"/>
      <c r="AN830" s="161"/>
      <c r="AO830" s="161"/>
    </row>
    <row r="831" spans="1:41" ht="16" customHeight="1" x14ac:dyDescent="0.35">
      <c r="A831" s="162"/>
      <c r="B831" s="163"/>
      <c r="C831" s="163"/>
      <c r="D831" s="163"/>
      <c r="E831" s="163"/>
      <c r="F831" s="164"/>
      <c r="G831" s="165"/>
      <c r="H831" s="166"/>
      <c r="I831" s="167"/>
      <c r="J831" s="168"/>
      <c r="K831" s="168"/>
      <c r="L831" s="168"/>
      <c r="M831" s="168"/>
      <c r="N831" s="168"/>
      <c r="O831" s="168"/>
      <c r="P831" s="168"/>
      <c r="Q831" s="168"/>
      <c r="R831" s="168"/>
      <c r="S831" s="168"/>
      <c r="T831" s="255"/>
      <c r="U831" s="179"/>
      <c r="V831" s="179"/>
      <c r="W831" s="180"/>
      <c r="X831" s="161"/>
      <c r="Y831" s="161"/>
      <c r="Z831" s="161"/>
      <c r="AA831" s="256"/>
      <c r="AB831" s="256"/>
      <c r="AC831" s="256"/>
      <c r="AD831" s="256"/>
      <c r="AE831" s="160" t="str">
        <f t="shared" si="12"/>
        <v/>
      </c>
      <c r="AF831" s="160"/>
      <c r="AG831" s="160"/>
      <c r="AH831" s="160"/>
      <c r="AI831" s="160"/>
      <c r="AJ831" s="160"/>
      <c r="AK831" s="161"/>
      <c r="AL831" s="161"/>
      <c r="AM831" s="161"/>
      <c r="AN831" s="161"/>
      <c r="AO831" s="161"/>
    </row>
    <row r="832" spans="1:41" ht="16" customHeight="1" x14ac:dyDescent="0.35">
      <c r="A832" s="162"/>
      <c r="B832" s="163"/>
      <c r="C832" s="163"/>
      <c r="D832" s="163"/>
      <c r="E832" s="163"/>
      <c r="F832" s="164"/>
      <c r="G832" s="165"/>
      <c r="H832" s="166"/>
      <c r="I832" s="167"/>
      <c r="J832" s="168"/>
      <c r="K832" s="168"/>
      <c r="L832" s="168"/>
      <c r="M832" s="168"/>
      <c r="N832" s="168"/>
      <c r="O832" s="168"/>
      <c r="P832" s="168"/>
      <c r="Q832" s="168"/>
      <c r="R832" s="168"/>
      <c r="S832" s="168"/>
      <c r="T832" s="255"/>
      <c r="U832" s="179"/>
      <c r="V832" s="179"/>
      <c r="W832" s="180"/>
      <c r="X832" s="161"/>
      <c r="Y832" s="161"/>
      <c r="Z832" s="161"/>
      <c r="AA832" s="256"/>
      <c r="AB832" s="256"/>
      <c r="AC832" s="256"/>
      <c r="AD832" s="256"/>
      <c r="AE832" s="160" t="str">
        <f t="shared" si="12"/>
        <v/>
      </c>
      <c r="AF832" s="160"/>
      <c r="AG832" s="160"/>
      <c r="AH832" s="160"/>
      <c r="AI832" s="160"/>
      <c r="AJ832" s="160"/>
      <c r="AK832" s="161"/>
      <c r="AL832" s="161"/>
      <c r="AM832" s="161"/>
      <c r="AN832" s="161"/>
      <c r="AO832" s="161"/>
    </row>
    <row r="833" spans="1:41" ht="16" customHeight="1" x14ac:dyDescent="0.35">
      <c r="A833" s="162"/>
      <c r="B833" s="163"/>
      <c r="C833" s="163"/>
      <c r="D833" s="163"/>
      <c r="E833" s="163"/>
      <c r="F833" s="164"/>
      <c r="G833" s="165"/>
      <c r="H833" s="166"/>
      <c r="I833" s="167"/>
      <c r="J833" s="168"/>
      <c r="K833" s="168"/>
      <c r="L833" s="168"/>
      <c r="M833" s="168"/>
      <c r="N833" s="168"/>
      <c r="O833" s="168"/>
      <c r="P833" s="168"/>
      <c r="Q833" s="168"/>
      <c r="R833" s="168"/>
      <c r="S833" s="168"/>
      <c r="T833" s="255"/>
      <c r="U833" s="179"/>
      <c r="V833" s="179"/>
      <c r="W833" s="180"/>
      <c r="X833" s="161"/>
      <c r="Y833" s="161"/>
      <c r="Z833" s="161"/>
      <c r="AA833" s="256"/>
      <c r="AB833" s="256"/>
      <c r="AC833" s="256"/>
      <c r="AD833" s="256"/>
      <c r="AE833" s="160" t="str">
        <f t="shared" si="12"/>
        <v/>
      </c>
      <c r="AF833" s="160"/>
      <c r="AG833" s="160"/>
      <c r="AH833" s="160"/>
      <c r="AI833" s="160"/>
      <c r="AJ833" s="160"/>
      <c r="AK833" s="161"/>
      <c r="AL833" s="161"/>
      <c r="AM833" s="161"/>
      <c r="AN833" s="161"/>
      <c r="AO833" s="161"/>
    </row>
    <row r="834" spans="1:41" ht="16" customHeight="1" x14ac:dyDescent="0.35">
      <c r="A834" s="162"/>
      <c r="B834" s="163"/>
      <c r="C834" s="163"/>
      <c r="D834" s="163"/>
      <c r="E834" s="163"/>
      <c r="F834" s="164"/>
      <c r="G834" s="165"/>
      <c r="H834" s="166"/>
      <c r="I834" s="167"/>
      <c r="J834" s="168"/>
      <c r="K834" s="168"/>
      <c r="L834" s="168"/>
      <c r="M834" s="168"/>
      <c r="N834" s="168"/>
      <c r="O834" s="168"/>
      <c r="P834" s="168"/>
      <c r="Q834" s="168"/>
      <c r="R834" s="168"/>
      <c r="S834" s="168"/>
      <c r="T834" s="255"/>
      <c r="U834" s="179"/>
      <c r="V834" s="179"/>
      <c r="W834" s="180"/>
      <c r="X834" s="161"/>
      <c r="Y834" s="161"/>
      <c r="Z834" s="161"/>
      <c r="AA834" s="256"/>
      <c r="AB834" s="256"/>
      <c r="AC834" s="256"/>
      <c r="AD834" s="256"/>
      <c r="AE834" s="160" t="str">
        <f t="shared" si="12"/>
        <v/>
      </c>
      <c r="AF834" s="160"/>
      <c r="AG834" s="160"/>
      <c r="AH834" s="160"/>
      <c r="AI834" s="160"/>
      <c r="AJ834" s="160"/>
      <c r="AK834" s="161"/>
      <c r="AL834" s="161"/>
      <c r="AM834" s="161"/>
      <c r="AN834" s="161"/>
      <c r="AO834" s="161"/>
    </row>
    <row r="835" spans="1:41" ht="16" customHeight="1" x14ac:dyDescent="0.35">
      <c r="A835" s="162"/>
      <c r="B835" s="163"/>
      <c r="C835" s="163"/>
      <c r="D835" s="163"/>
      <c r="E835" s="163"/>
      <c r="F835" s="164"/>
      <c r="G835" s="165"/>
      <c r="H835" s="166"/>
      <c r="I835" s="167"/>
      <c r="J835" s="168"/>
      <c r="K835" s="168"/>
      <c r="L835" s="168"/>
      <c r="M835" s="168"/>
      <c r="N835" s="168"/>
      <c r="O835" s="168"/>
      <c r="P835" s="168"/>
      <c r="Q835" s="168"/>
      <c r="R835" s="168"/>
      <c r="S835" s="168"/>
      <c r="T835" s="255"/>
      <c r="U835" s="179"/>
      <c r="V835" s="179"/>
      <c r="W835" s="180"/>
      <c r="X835" s="161"/>
      <c r="Y835" s="161"/>
      <c r="Z835" s="161"/>
      <c r="AA835" s="256"/>
      <c r="AB835" s="256"/>
      <c r="AC835" s="256"/>
      <c r="AD835" s="256"/>
      <c r="AE835" s="160" t="str">
        <f t="shared" si="12"/>
        <v/>
      </c>
      <c r="AF835" s="160"/>
      <c r="AG835" s="160"/>
      <c r="AH835" s="160"/>
      <c r="AI835" s="160"/>
      <c r="AJ835" s="160"/>
      <c r="AK835" s="161"/>
      <c r="AL835" s="161"/>
      <c r="AM835" s="161"/>
      <c r="AN835" s="161"/>
      <c r="AO835" s="161"/>
    </row>
    <row r="836" spans="1:41" ht="16" customHeight="1" x14ac:dyDescent="0.35">
      <c r="A836" s="162"/>
      <c r="B836" s="163"/>
      <c r="C836" s="163"/>
      <c r="D836" s="163"/>
      <c r="E836" s="163"/>
      <c r="F836" s="164"/>
      <c r="G836" s="165"/>
      <c r="H836" s="166"/>
      <c r="I836" s="167"/>
      <c r="J836" s="168"/>
      <c r="K836" s="168"/>
      <c r="L836" s="168"/>
      <c r="M836" s="168"/>
      <c r="N836" s="168"/>
      <c r="O836" s="168"/>
      <c r="P836" s="168"/>
      <c r="Q836" s="168"/>
      <c r="R836" s="168"/>
      <c r="S836" s="168"/>
      <c r="T836" s="255"/>
      <c r="U836" s="179"/>
      <c r="V836" s="179"/>
      <c r="W836" s="180"/>
      <c r="X836" s="161"/>
      <c r="Y836" s="161"/>
      <c r="Z836" s="161"/>
      <c r="AA836" s="256"/>
      <c r="AB836" s="256"/>
      <c r="AC836" s="256"/>
      <c r="AD836" s="256"/>
      <c r="AE836" s="160" t="str">
        <f t="shared" si="12"/>
        <v/>
      </c>
      <c r="AF836" s="160"/>
      <c r="AG836" s="160"/>
      <c r="AH836" s="160"/>
      <c r="AI836" s="160"/>
      <c r="AJ836" s="160"/>
      <c r="AK836" s="161"/>
      <c r="AL836" s="161"/>
      <c r="AM836" s="161"/>
      <c r="AN836" s="161"/>
      <c r="AO836" s="161"/>
    </row>
    <row r="837" spans="1:41" ht="16" customHeight="1" x14ac:dyDescent="0.35">
      <c r="A837" s="162"/>
      <c r="B837" s="163"/>
      <c r="C837" s="163"/>
      <c r="D837" s="163"/>
      <c r="E837" s="163"/>
      <c r="F837" s="164"/>
      <c r="G837" s="165"/>
      <c r="H837" s="166"/>
      <c r="I837" s="167"/>
      <c r="J837" s="168"/>
      <c r="K837" s="168"/>
      <c r="L837" s="168"/>
      <c r="M837" s="168"/>
      <c r="N837" s="168"/>
      <c r="O837" s="168"/>
      <c r="P837" s="168"/>
      <c r="Q837" s="168"/>
      <c r="R837" s="168"/>
      <c r="S837" s="168"/>
      <c r="T837" s="255"/>
      <c r="U837" s="179"/>
      <c r="V837" s="179"/>
      <c r="W837" s="180"/>
      <c r="X837" s="161"/>
      <c r="Y837" s="161"/>
      <c r="Z837" s="161"/>
      <c r="AA837" s="256"/>
      <c r="AB837" s="256"/>
      <c r="AC837" s="256"/>
      <c r="AD837" s="256"/>
      <c r="AE837" s="160" t="str">
        <f t="shared" si="12"/>
        <v/>
      </c>
      <c r="AF837" s="160"/>
      <c r="AG837" s="160"/>
      <c r="AH837" s="160"/>
      <c r="AI837" s="160"/>
      <c r="AJ837" s="160"/>
      <c r="AK837" s="161"/>
      <c r="AL837" s="161"/>
      <c r="AM837" s="161"/>
      <c r="AN837" s="161"/>
      <c r="AO837" s="161"/>
    </row>
    <row r="838" spans="1:41" ht="16" customHeight="1" x14ac:dyDescent="0.35">
      <c r="A838" s="162"/>
      <c r="B838" s="163"/>
      <c r="C838" s="163"/>
      <c r="D838" s="163"/>
      <c r="E838" s="163"/>
      <c r="F838" s="164"/>
      <c r="G838" s="165"/>
      <c r="H838" s="166"/>
      <c r="I838" s="167"/>
      <c r="J838" s="168"/>
      <c r="K838" s="168"/>
      <c r="L838" s="168"/>
      <c r="M838" s="168"/>
      <c r="N838" s="168"/>
      <c r="O838" s="168"/>
      <c r="P838" s="168"/>
      <c r="Q838" s="168"/>
      <c r="R838" s="168"/>
      <c r="S838" s="168"/>
      <c r="T838" s="255"/>
      <c r="U838" s="179"/>
      <c r="V838" s="179"/>
      <c r="W838" s="180"/>
      <c r="X838" s="161"/>
      <c r="Y838" s="161"/>
      <c r="Z838" s="161"/>
      <c r="AA838" s="256"/>
      <c r="AB838" s="256"/>
      <c r="AC838" s="256"/>
      <c r="AD838" s="256"/>
      <c r="AE838" s="160" t="str">
        <f t="shared" si="12"/>
        <v/>
      </c>
      <c r="AF838" s="160"/>
      <c r="AG838" s="160"/>
      <c r="AH838" s="160"/>
      <c r="AI838" s="160"/>
      <c r="AJ838" s="160"/>
      <c r="AK838" s="161"/>
      <c r="AL838" s="161"/>
      <c r="AM838" s="161"/>
      <c r="AN838" s="161"/>
      <c r="AO838" s="161"/>
    </row>
    <row r="839" spans="1:41" ht="16" customHeight="1" x14ac:dyDescent="0.35">
      <c r="A839" s="162"/>
      <c r="B839" s="163"/>
      <c r="C839" s="163"/>
      <c r="D839" s="163"/>
      <c r="E839" s="163"/>
      <c r="F839" s="164"/>
      <c r="G839" s="165"/>
      <c r="H839" s="166"/>
      <c r="I839" s="167"/>
      <c r="J839" s="168"/>
      <c r="K839" s="168"/>
      <c r="L839" s="168"/>
      <c r="M839" s="168"/>
      <c r="N839" s="168"/>
      <c r="O839" s="168"/>
      <c r="P839" s="168"/>
      <c r="Q839" s="168"/>
      <c r="R839" s="168"/>
      <c r="S839" s="168"/>
      <c r="T839" s="255"/>
      <c r="U839" s="179"/>
      <c r="V839" s="179"/>
      <c r="W839" s="180"/>
      <c r="X839" s="161"/>
      <c r="Y839" s="161"/>
      <c r="Z839" s="161"/>
      <c r="AA839" s="256"/>
      <c r="AB839" s="256"/>
      <c r="AC839" s="256"/>
      <c r="AD839" s="256"/>
      <c r="AE839" s="160" t="str">
        <f t="shared" si="12"/>
        <v/>
      </c>
      <c r="AF839" s="160"/>
      <c r="AG839" s="160"/>
      <c r="AH839" s="160"/>
      <c r="AI839" s="160"/>
      <c r="AJ839" s="160"/>
      <c r="AK839" s="161"/>
      <c r="AL839" s="161"/>
      <c r="AM839" s="161"/>
      <c r="AN839" s="161"/>
      <c r="AO839" s="161"/>
    </row>
    <row r="840" spans="1:41" ht="16" customHeight="1" x14ac:dyDescent="0.35">
      <c r="A840" s="162"/>
      <c r="B840" s="163"/>
      <c r="C840" s="163"/>
      <c r="D840" s="163"/>
      <c r="E840" s="163"/>
      <c r="F840" s="164"/>
      <c r="G840" s="165"/>
      <c r="H840" s="166"/>
      <c r="I840" s="167"/>
      <c r="J840" s="168"/>
      <c r="K840" s="168"/>
      <c r="L840" s="168"/>
      <c r="M840" s="168"/>
      <c r="N840" s="168"/>
      <c r="O840" s="168"/>
      <c r="P840" s="168"/>
      <c r="Q840" s="168"/>
      <c r="R840" s="168"/>
      <c r="S840" s="168"/>
      <c r="T840" s="255"/>
      <c r="U840" s="179"/>
      <c r="V840" s="179"/>
      <c r="W840" s="180"/>
      <c r="X840" s="161"/>
      <c r="Y840" s="161"/>
      <c r="Z840" s="161"/>
      <c r="AA840" s="256"/>
      <c r="AB840" s="256"/>
      <c r="AC840" s="256"/>
      <c r="AD840" s="256"/>
      <c r="AE840" s="160" t="str">
        <f t="shared" si="12"/>
        <v/>
      </c>
      <c r="AF840" s="160"/>
      <c r="AG840" s="160"/>
      <c r="AH840" s="160"/>
      <c r="AI840" s="160"/>
      <c r="AJ840" s="160"/>
      <c r="AK840" s="161"/>
      <c r="AL840" s="161"/>
      <c r="AM840" s="161"/>
      <c r="AN840" s="161"/>
      <c r="AO840" s="161"/>
    </row>
    <row r="841" spans="1:41" ht="16" customHeight="1" x14ac:dyDescent="0.35">
      <c r="A841" s="162"/>
      <c r="B841" s="163"/>
      <c r="C841" s="163"/>
      <c r="D841" s="163"/>
      <c r="E841" s="163"/>
      <c r="F841" s="164"/>
      <c r="G841" s="165"/>
      <c r="H841" s="166"/>
      <c r="I841" s="167"/>
      <c r="J841" s="168"/>
      <c r="K841" s="168"/>
      <c r="L841" s="168"/>
      <c r="M841" s="168"/>
      <c r="N841" s="168"/>
      <c r="O841" s="168"/>
      <c r="P841" s="168"/>
      <c r="Q841" s="168"/>
      <c r="R841" s="168"/>
      <c r="S841" s="168"/>
      <c r="T841" s="255"/>
      <c r="U841" s="179"/>
      <c r="V841" s="179"/>
      <c r="W841" s="180"/>
      <c r="X841" s="161"/>
      <c r="Y841" s="161"/>
      <c r="Z841" s="161"/>
      <c r="AA841" s="256"/>
      <c r="AB841" s="256"/>
      <c r="AC841" s="256"/>
      <c r="AD841" s="256"/>
      <c r="AE841" s="160" t="str">
        <f t="shared" si="12"/>
        <v/>
      </c>
      <c r="AF841" s="160"/>
      <c r="AG841" s="160"/>
      <c r="AH841" s="160"/>
      <c r="AI841" s="160"/>
      <c r="AJ841" s="160"/>
      <c r="AK841" s="161"/>
      <c r="AL841" s="161"/>
      <c r="AM841" s="161"/>
      <c r="AN841" s="161"/>
      <c r="AO841" s="161"/>
    </row>
    <row r="842" spans="1:41" ht="16" customHeight="1" x14ac:dyDescent="0.35">
      <c r="A842" s="162"/>
      <c r="B842" s="163"/>
      <c r="C842" s="163"/>
      <c r="D842" s="163"/>
      <c r="E842" s="163"/>
      <c r="F842" s="164"/>
      <c r="G842" s="165"/>
      <c r="H842" s="166"/>
      <c r="I842" s="167"/>
      <c r="J842" s="168"/>
      <c r="K842" s="168"/>
      <c r="L842" s="168"/>
      <c r="M842" s="168"/>
      <c r="N842" s="168"/>
      <c r="O842" s="168"/>
      <c r="P842" s="168"/>
      <c r="Q842" s="168"/>
      <c r="R842" s="168"/>
      <c r="S842" s="168"/>
      <c r="T842" s="255"/>
      <c r="U842" s="179"/>
      <c r="V842" s="179"/>
      <c r="W842" s="180"/>
      <c r="X842" s="161"/>
      <c r="Y842" s="161"/>
      <c r="Z842" s="161"/>
      <c r="AA842" s="256"/>
      <c r="AB842" s="256"/>
      <c r="AC842" s="256"/>
      <c r="AD842" s="256"/>
      <c r="AE842" s="160" t="str">
        <f t="shared" si="12"/>
        <v/>
      </c>
      <c r="AF842" s="160"/>
      <c r="AG842" s="160"/>
      <c r="AH842" s="160"/>
      <c r="AI842" s="160"/>
      <c r="AJ842" s="160"/>
      <c r="AK842" s="161"/>
      <c r="AL842" s="161"/>
      <c r="AM842" s="161"/>
      <c r="AN842" s="161"/>
      <c r="AO842" s="161"/>
    </row>
    <row r="843" spans="1:41" ht="16" customHeight="1" x14ac:dyDescent="0.35">
      <c r="A843" s="162"/>
      <c r="B843" s="163"/>
      <c r="C843" s="163"/>
      <c r="D843" s="163"/>
      <c r="E843" s="163"/>
      <c r="F843" s="164"/>
      <c r="G843" s="165"/>
      <c r="H843" s="166"/>
      <c r="I843" s="167"/>
      <c r="J843" s="168"/>
      <c r="K843" s="168"/>
      <c r="L843" s="168"/>
      <c r="M843" s="168"/>
      <c r="N843" s="168"/>
      <c r="O843" s="168"/>
      <c r="P843" s="168"/>
      <c r="Q843" s="168"/>
      <c r="R843" s="168"/>
      <c r="S843" s="168"/>
      <c r="T843" s="255"/>
      <c r="U843" s="179"/>
      <c r="V843" s="179"/>
      <c r="W843" s="180"/>
      <c r="X843" s="161"/>
      <c r="Y843" s="161"/>
      <c r="Z843" s="161"/>
      <c r="AA843" s="256"/>
      <c r="AB843" s="256"/>
      <c r="AC843" s="256"/>
      <c r="AD843" s="256"/>
      <c r="AE843" s="160" t="str">
        <f t="shared" si="12"/>
        <v/>
      </c>
      <c r="AF843" s="160"/>
      <c r="AG843" s="160"/>
      <c r="AH843" s="160"/>
      <c r="AI843" s="160"/>
      <c r="AJ843" s="160"/>
      <c r="AK843" s="161"/>
      <c r="AL843" s="161"/>
      <c r="AM843" s="161"/>
      <c r="AN843" s="161"/>
      <c r="AO843" s="161"/>
    </row>
    <row r="844" spans="1:41" ht="16" customHeight="1" x14ac:dyDescent="0.35">
      <c r="A844" s="162"/>
      <c r="B844" s="163"/>
      <c r="C844" s="163"/>
      <c r="D844" s="163"/>
      <c r="E844" s="163"/>
      <c r="F844" s="164"/>
      <c r="G844" s="165"/>
      <c r="H844" s="166"/>
      <c r="I844" s="167"/>
      <c r="J844" s="168"/>
      <c r="K844" s="168"/>
      <c r="L844" s="168"/>
      <c r="M844" s="168"/>
      <c r="N844" s="168"/>
      <c r="O844" s="168"/>
      <c r="P844" s="168"/>
      <c r="Q844" s="168"/>
      <c r="R844" s="168"/>
      <c r="S844" s="168"/>
      <c r="T844" s="255"/>
      <c r="U844" s="179"/>
      <c r="V844" s="179"/>
      <c r="W844" s="180"/>
      <c r="X844" s="161"/>
      <c r="Y844" s="161"/>
      <c r="Z844" s="161"/>
      <c r="AA844" s="256"/>
      <c r="AB844" s="256"/>
      <c r="AC844" s="256"/>
      <c r="AD844" s="256"/>
      <c r="AE844" s="160" t="str">
        <f t="shared" si="12"/>
        <v/>
      </c>
      <c r="AF844" s="160"/>
      <c r="AG844" s="160"/>
      <c r="AH844" s="160"/>
      <c r="AI844" s="160"/>
      <c r="AJ844" s="160"/>
      <c r="AK844" s="161"/>
      <c r="AL844" s="161"/>
      <c r="AM844" s="161"/>
      <c r="AN844" s="161"/>
      <c r="AO844" s="161"/>
    </row>
    <row r="845" spans="1:41" ht="16" customHeight="1" x14ac:dyDescent="0.35">
      <c r="A845" s="162"/>
      <c r="B845" s="163"/>
      <c r="C845" s="163"/>
      <c r="D845" s="163"/>
      <c r="E845" s="163"/>
      <c r="F845" s="164"/>
      <c r="G845" s="165"/>
      <c r="H845" s="166"/>
      <c r="I845" s="167"/>
      <c r="J845" s="168"/>
      <c r="K845" s="168"/>
      <c r="L845" s="168"/>
      <c r="M845" s="168"/>
      <c r="N845" s="168"/>
      <c r="O845" s="168"/>
      <c r="P845" s="168"/>
      <c r="Q845" s="168"/>
      <c r="R845" s="168"/>
      <c r="S845" s="168"/>
      <c r="T845" s="255"/>
      <c r="U845" s="179"/>
      <c r="V845" s="179"/>
      <c r="W845" s="180"/>
      <c r="X845" s="161"/>
      <c r="Y845" s="161"/>
      <c r="Z845" s="161"/>
      <c r="AA845" s="256"/>
      <c r="AB845" s="256"/>
      <c r="AC845" s="256"/>
      <c r="AD845" s="256"/>
      <c r="AE845" s="160" t="str">
        <f t="shared" si="12"/>
        <v/>
      </c>
      <c r="AF845" s="160"/>
      <c r="AG845" s="160"/>
      <c r="AH845" s="160"/>
      <c r="AI845" s="160"/>
      <c r="AJ845" s="160"/>
      <c r="AK845" s="161"/>
      <c r="AL845" s="161"/>
      <c r="AM845" s="161"/>
      <c r="AN845" s="161"/>
      <c r="AO845" s="161"/>
    </row>
    <row r="846" spans="1:41" ht="16" customHeight="1" x14ac:dyDescent="0.35">
      <c r="A846" s="162"/>
      <c r="B846" s="163"/>
      <c r="C846" s="163"/>
      <c r="D846" s="163"/>
      <c r="E846" s="163"/>
      <c r="F846" s="164"/>
      <c r="G846" s="165"/>
      <c r="H846" s="166"/>
      <c r="I846" s="167"/>
      <c r="J846" s="168"/>
      <c r="K846" s="168"/>
      <c r="L846" s="168"/>
      <c r="M846" s="168"/>
      <c r="N846" s="168"/>
      <c r="O846" s="168"/>
      <c r="P846" s="168"/>
      <c r="Q846" s="168"/>
      <c r="R846" s="168"/>
      <c r="S846" s="168"/>
      <c r="T846" s="255"/>
      <c r="U846" s="179"/>
      <c r="V846" s="179"/>
      <c r="W846" s="180"/>
      <c r="X846" s="161"/>
      <c r="Y846" s="161"/>
      <c r="Z846" s="161"/>
      <c r="AA846" s="256"/>
      <c r="AB846" s="256"/>
      <c r="AC846" s="256"/>
      <c r="AD846" s="256"/>
      <c r="AE846" s="160" t="str">
        <f t="shared" si="12"/>
        <v/>
      </c>
      <c r="AF846" s="160"/>
      <c r="AG846" s="160"/>
      <c r="AH846" s="160"/>
      <c r="AI846" s="160"/>
      <c r="AJ846" s="160"/>
      <c r="AK846" s="161"/>
      <c r="AL846" s="161"/>
      <c r="AM846" s="161"/>
      <c r="AN846" s="161"/>
      <c r="AO846" s="161"/>
    </row>
    <row r="847" spans="1:41" ht="16" customHeight="1" x14ac:dyDescent="0.35">
      <c r="A847" s="162"/>
      <c r="B847" s="163"/>
      <c r="C847" s="163"/>
      <c r="D847" s="163"/>
      <c r="E847" s="163"/>
      <c r="F847" s="164"/>
      <c r="G847" s="165"/>
      <c r="H847" s="166"/>
      <c r="I847" s="167"/>
      <c r="J847" s="168"/>
      <c r="K847" s="168"/>
      <c r="L847" s="168"/>
      <c r="M847" s="168"/>
      <c r="N847" s="168"/>
      <c r="O847" s="168"/>
      <c r="P847" s="168"/>
      <c r="Q847" s="168"/>
      <c r="R847" s="168"/>
      <c r="S847" s="168"/>
      <c r="T847" s="255"/>
      <c r="U847" s="179"/>
      <c r="V847" s="179"/>
      <c r="W847" s="180"/>
      <c r="X847" s="161"/>
      <c r="Y847" s="161"/>
      <c r="Z847" s="161"/>
      <c r="AA847" s="256"/>
      <c r="AB847" s="256"/>
      <c r="AC847" s="256"/>
      <c r="AD847" s="256"/>
      <c r="AE847" s="160" t="str">
        <f t="shared" si="12"/>
        <v/>
      </c>
      <c r="AF847" s="160"/>
      <c r="AG847" s="160"/>
      <c r="AH847" s="160"/>
      <c r="AI847" s="160"/>
      <c r="AJ847" s="160"/>
      <c r="AK847" s="161"/>
      <c r="AL847" s="161"/>
      <c r="AM847" s="161"/>
      <c r="AN847" s="161"/>
      <c r="AO847" s="161"/>
    </row>
    <row r="848" spans="1:41" ht="16" customHeight="1" x14ac:dyDescent="0.35">
      <c r="A848" s="162"/>
      <c r="B848" s="163"/>
      <c r="C848" s="163"/>
      <c r="D848" s="163"/>
      <c r="E848" s="163"/>
      <c r="F848" s="164"/>
      <c r="G848" s="165"/>
      <c r="H848" s="166"/>
      <c r="I848" s="167"/>
      <c r="J848" s="168"/>
      <c r="K848" s="168"/>
      <c r="L848" s="168"/>
      <c r="M848" s="168"/>
      <c r="N848" s="168"/>
      <c r="O848" s="168"/>
      <c r="P848" s="168"/>
      <c r="Q848" s="168"/>
      <c r="R848" s="168"/>
      <c r="S848" s="168"/>
      <c r="T848" s="255"/>
      <c r="U848" s="179"/>
      <c r="V848" s="179"/>
      <c r="W848" s="180"/>
      <c r="X848" s="161"/>
      <c r="Y848" s="161"/>
      <c r="Z848" s="161"/>
      <c r="AA848" s="256"/>
      <c r="AB848" s="256"/>
      <c r="AC848" s="256"/>
      <c r="AD848" s="256"/>
      <c r="AE848" s="160" t="str">
        <f t="shared" si="12"/>
        <v/>
      </c>
      <c r="AF848" s="160"/>
      <c r="AG848" s="160"/>
      <c r="AH848" s="160"/>
      <c r="AI848" s="160"/>
      <c r="AJ848" s="160"/>
      <c r="AK848" s="161"/>
      <c r="AL848" s="161"/>
      <c r="AM848" s="161"/>
      <c r="AN848" s="161"/>
      <c r="AO848" s="161"/>
    </row>
    <row r="849" spans="1:41" ht="16" customHeight="1" x14ac:dyDescent="0.35">
      <c r="A849" s="162"/>
      <c r="B849" s="163"/>
      <c r="C849" s="163"/>
      <c r="D849" s="163"/>
      <c r="E849" s="163"/>
      <c r="F849" s="164"/>
      <c r="G849" s="165"/>
      <c r="H849" s="166"/>
      <c r="I849" s="167"/>
      <c r="J849" s="168"/>
      <c r="K849" s="168"/>
      <c r="L849" s="168"/>
      <c r="M849" s="168"/>
      <c r="N849" s="168"/>
      <c r="O849" s="168"/>
      <c r="P849" s="168"/>
      <c r="Q849" s="168"/>
      <c r="R849" s="168"/>
      <c r="S849" s="168"/>
      <c r="T849" s="255"/>
      <c r="U849" s="179"/>
      <c r="V849" s="179"/>
      <c r="W849" s="180"/>
      <c r="X849" s="161"/>
      <c r="Y849" s="161"/>
      <c r="Z849" s="161"/>
      <c r="AA849" s="256"/>
      <c r="AB849" s="256"/>
      <c r="AC849" s="256"/>
      <c r="AD849" s="256"/>
      <c r="AE849" s="160" t="str">
        <f t="shared" si="12"/>
        <v/>
      </c>
      <c r="AF849" s="160"/>
      <c r="AG849" s="160"/>
      <c r="AH849" s="160"/>
      <c r="AI849" s="160"/>
      <c r="AJ849" s="160"/>
      <c r="AK849" s="161"/>
      <c r="AL849" s="161"/>
      <c r="AM849" s="161"/>
      <c r="AN849" s="161"/>
      <c r="AO849" s="161"/>
    </row>
    <row r="850" spans="1:41" ht="16" customHeight="1" x14ac:dyDescent="0.35">
      <c r="A850" s="162"/>
      <c r="B850" s="163"/>
      <c r="C850" s="163"/>
      <c r="D850" s="163"/>
      <c r="E850" s="163"/>
      <c r="F850" s="164"/>
      <c r="G850" s="165"/>
      <c r="H850" s="166"/>
      <c r="I850" s="167"/>
      <c r="J850" s="168"/>
      <c r="K850" s="168"/>
      <c r="L850" s="168"/>
      <c r="M850" s="168"/>
      <c r="N850" s="168"/>
      <c r="O850" s="168"/>
      <c r="P850" s="168"/>
      <c r="Q850" s="168"/>
      <c r="R850" s="168"/>
      <c r="S850" s="168"/>
      <c r="T850" s="255"/>
      <c r="U850" s="179"/>
      <c r="V850" s="179"/>
      <c r="W850" s="180"/>
      <c r="X850" s="161"/>
      <c r="Y850" s="161"/>
      <c r="Z850" s="161"/>
      <c r="AA850" s="256"/>
      <c r="AB850" s="256"/>
      <c r="AC850" s="256"/>
      <c r="AD850" s="256"/>
      <c r="AE850" s="160" t="str">
        <f t="shared" si="12"/>
        <v/>
      </c>
      <c r="AF850" s="160"/>
      <c r="AG850" s="160"/>
      <c r="AH850" s="160"/>
      <c r="AI850" s="160"/>
      <c r="AJ850" s="160"/>
      <c r="AK850" s="161"/>
      <c r="AL850" s="161"/>
      <c r="AM850" s="161"/>
      <c r="AN850" s="161"/>
      <c r="AO850" s="161"/>
    </row>
    <row r="851" spans="1:41" ht="16" customHeight="1" x14ac:dyDescent="0.35">
      <c r="A851" s="162"/>
      <c r="B851" s="163"/>
      <c r="C851" s="163"/>
      <c r="D851" s="163"/>
      <c r="E851" s="163"/>
      <c r="F851" s="164"/>
      <c r="G851" s="165"/>
      <c r="H851" s="166"/>
      <c r="I851" s="167"/>
      <c r="J851" s="168"/>
      <c r="K851" s="168"/>
      <c r="L851" s="168"/>
      <c r="M851" s="168"/>
      <c r="N851" s="168"/>
      <c r="O851" s="168"/>
      <c r="P851" s="168"/>
      <c r="Q851" s="168"/>
      <c r="R851" s="168"/>
      <c r="S851" s="168"/>
      <c r="T851" s="255"/>
      <c r="U851" s="179"/>
      <c r="V851" s="179"/>
      <c r="W851" s="180"/>
      <c r="X851" s="161"/>
      <c r="Y851" s="161"/>
      <c r="Z851" s="161"/>
      <c r="AA851" s="256"/>
      <c r="AB851" s="256"/>
      <c r="AC851" s="256"/>
      <c r="AD851" s="256"/>
      <c r="AE851" s="160" t="str">
        <f t="shared" si="12"/>
        <v/>
      </c>
      <c r="AF851" s="160"/>
      <c r="AG851" s="160"/>
      <c r="AH851" s="160"/>
      <c r="AI851" s="160"/>
      <c r="AJ851" s="160"/>
      <c r="AK851" s="161"/>
      <c r="AL851" s="161"/>
      <c r="AM851" s="161"/>
      <c r="AN851" s="161"/>
      <c r="AO851" s="161"/>
    </row>
    <row r="852" spans="1:41" ht="16" customHeight="1" x14ac:dyDescent="0.35">
      <c r="A852" s="162"/>
      <c r="B852" s="163"/>
      <c r="C852" s="163"/>
      <c r="D852" s="163"/>
      <c r="E852" s="163"/>
      <c r="F852" s="164"/>
      <c r="G852" s="165"/>
      <c r="H852" s="166"/>
      <c r="I852" s="167"/>
      <c r="J852" s="168"/>
      <c r="K852" s="168"/>
      <c r="L852" s="168"/>
      <c r="M852" s="168"/>
      <c r="N852" s="168"/>
      <c r="O852" s="168"/>
      <c r="P852" s="168"/>
      <c r="Q852" s="168"/>
      <c r="R852" s="168"/>
      <c r="S852" s="168"/>
      <c r="T852" s="255"/>
      <c r="U852" s="179"/>
      <c r="V852" s="179"/>
      <c r="W852" s="180"/>
      <c r="X852" s="161"/>
      <c r="Y852" s="161"/>
      <c r="Z852" s="161"/>
      <c r="AA852" s="256"/>
      <c r="AB852" s="256"/>
      <c r="AC852" s="256"/>
      <c r="AD852" s="256"/>
      <c r="AE852" s="160" t="str">
        <f t="shared" si="12"/>
        <v/>
      </c>
      <c r="AF852" s="160"/>
      <c r="AG852" s="160"/>
      <c r="AH852" s="160"/>
      <c r="AI852" s="160"/>
      <c r="AJ852" s="160"/>
      <c r="AK852" s="161"/>
      <c r="AL852" s="161"/>
      <c r="AM852" s="161"/>
      <c r="AN852" s="161"/>
      <c r="AO852" s="161"/>
    </row>
    <row r="853" spans="1:41" ht="16" customHeight="1" x14ac:dyDescent="0.35">
      <c r="A853" s="162"/>
      <c r="B853" s="163"/>
      <c r="C853" s="163"/>
      <c r="D853" s="163"/>
      <c r="E853" s="163"/>
      <c r="F853" s="164"/>
      <c r="G853" s="165"/>
      <c r="H853" s="166"/>
      <c r="I853" s="167"/>
      <c r="J853" s="168"/>
      <c r="K853" s="168"/>
      <c r="L853" s="168"/>
      <c r="M853" s="168"/>
      <c r="N853" s="168"/>
      <c r="O853" s="168"/>
      <c r="P853" s="168"/>
      <c r="Q853" s="168"/>
      <c r="R853" s="168"/>
      <c r="S853" s="168"/>
      <c r="T853" s="255"/>
      <c r="U853" s="179"/>
      <c r="V853" s="179"/>
      <c r="W853" s="180"/>
      <c r="X853" s="161"/>
      <c r="Y853" s="161"/>
      <c r="Z853" s="161"/>
      <c r="AA853" s="256"/>
      <c r="AB853" s="256"/>
      <c r="AC853" s="256"/>
      <c r="AD853" s="256"/>
      <c r="AE853" s="160" t="str">
        <f t="shared" si="12"/>
        <v/>
      </c>
      <c r="AF853" s="160"/>
      <c r="AG853" s="160"/>
      <c r="AH853" s="160"/>
      <c r="AI853" s="160"/>
      <c r="AJ853" s="160"/>
      <c r="AK853" s="161"/>
      <c r="AL853" s="161"/>
      <c r="AM853" s="161"/>
      <c r="AN853" s="161"/>
      <c r="AO853" s="161"/>
    </row>
    <row r="854" spans="1:41" ht="16" customHeight="1" x14ac:dyDescent="0.35">
      <c r="A854" s="162"/>
      <c r="B854" s="163"/>
      <c r="C854" s="163"/>
      <c r="D854" s="163"/>
      <c r="E854" s="163"/>
      <c r="F854" s="164"/>
      <c r="G854" s="165"/>
      <c r="H854" s="166"/>
      <c r="I854" s="167"/>
      <c r="J854" s="168"/>
      <c r="K854" s="168"/>
      <c r="L854" s="168"/>
      <c r="M854" s="168"/>
      <c r="N854" s="168"/>
      <c r="O854" s="168"/>
      <c r="P854" s="168"/>
      <c r="Q854" s="168"/>
      <c r="R854" s="168"/>
      <c r="S854" s="168"/>
      <c r="T854" s="255"/>
      <c r="U854" s="179"/>
      <c r="V854" s="179"/>
      <c r="W854" s="180"/>
      <c r="X854" s="161"/>
      <c r="Y854" s="161"/>
      <c r="Z854" s="161"/>
      <c r="AA854" s="256"/>
      <c r="AB854" s="256"/>
      <c r="AC854" s="256"/>
      <c r="AD854" s="256"/>
      <c r="AE854" s="160" t="str">
        <f t="shared" si="12"/>
        <v/>
      </c>
      <c r="AF854" s="160"/>
      <c r="AG854" s="160"/>
      <c r="AH854" s="160"/>
      <c r="AI854" s="160"/>
      <c r="AJ854" s="160"/>
      <c r="AK854" s="161"/>
      <c r="AL854" s="161"/>
      <c r="AM854" s="161"/>
      <c r="AN854" s="161"/>
      <c r="AO854" s="161"/>
    </row>
    <row r="855" spans="1:41" ht="16" customHeight="1" x14ac:dyDescent="0.35">
      <c r="A855" s="162"/>
      <c r="B855" s="163"/>
      <c r="C855" s="163"/>
      <c r="D855" s="163"/>
      <c r="E855" s="163"/>
      <c r="F855" s="164"/>
      <c r="G855" s="165"/>
      <c r="H855" s="166"/>
      <c r="I855" s="167"/>
      <c r="J855" s="168"/>
      <c r="K855" s="168"/>
      <c r="L855" s="168"/>
      <c r="M855" s="168"/>
      <c r="N855" s="168"/>
      <c r="O855" s="168"/>
      <c r="P855" s="168"/>
      <c r="Q855" s="168"/>
      <c r="R855" s="168"/>
      <c r="S855" s="168"/>
      <c r="T855" s="255"/>
      <c r="U855" s="179"/>
      <c r="V855" s="179"/>
      <c r="W855" s="180"/>
      <c r="X855" s="161"/>
      <c r="Y855" s="161"/>
      <c r="Z855" s="161"/>
      <c r="AA855" s="256"/>
      <c r="AB855" s="256"/>
      <c r="AC855" s="256"/>
      <c r="AD855" s="256"/>
      <c r="AE855" s="160" t="str">
        <f t="shared" si="12"/>
        <v/>
      </c>
      <c r="AF855" s="160"/>
      <c r="AG855" s="160"/>
      <c r="AH855" s="160"/>
      <c r="AI855" s="160"/>
      <c r="AJ855" s="160"/>
      <c r="AK855" s="161"/>
      <c r="AL855" s="161"/>
      <c r="AM855" s="161"/>
      <c r="AN855" s="161"/>
      <c r="AO855" s="161"/>
    </row>
    <row r="856" spans="1:41" ht="16" customHeight="1" x14ac:dyDescent="0.35">
      <c r="A856" s="162"/>
      <c r="B856" s="163"/>
      <c r="C856" s="163"/>
      <c r="D856" s="163"/>
      <c r="E856" s="163"/>
      <c r="F856" s="164"/>
      <c r="G856" s="165"/>
      <c r="H856" s="166"/>
      <c r="I856" s="167"/>
      <c r="J856" s="168"/>
      <c r="K856" s="168"/>
      <c r="L856" s="168"/>
      <c r="M856" s="168"/>
      <c r="N856" s="168"/>
      <c r="O856" s="168"/>
      <c r="P856" s="168"/>
      <c r="Q856" s="168"/>
      <c r="R856" s="168"/>
      <c r="S856" s="168"/>
      <c r="T856" s="255"/>
      <c r="U856" s="179"/>
      <c r="V856" s="179"/>
      <c r="W856" s="180"/>
      <c r="X856" s="161"/>
      <c r="Y856" s="161"/>
      <c r="Z856" s="161"/>
      <c r="AA856" s="256"/>
      <c r="AB856" s="256"/>
      <c r="AC856" s="256"/>
      <c r="AD856" s="256"/>
      <c r="AE856" s="160" t="str">
        <f t="shared" si="12"/>
        <v/>
      </c>
      <c r="AF856" s="160"/>
      <c r="AG856" s="160"/>
      <c r="AH856" s="160"/>
      <c r="AI856" s="160"/>
      <c r="AJ856" s="160"/>
      <c r="AK856" s="161"/>
      <c r="AL856" s="161"/>
      <c r="AM856" s="161"/>
      <c r="AN856" s="161"/>
      <c r="AO856" s="161"/>
    </row>
    <row r="857" spans="1:41" ht="16" customHeight="1" x14ac:dyDescent="0.35">
      <c r="A857" s="162"/>
      <c r="B857" s="163"/>
      <c r="C857" s="163"/>
      <c r="D857" s="163"/>
      <c r="E857" s="163"/>
      <c r="F857" s="164"/>
      <c r="G857" s="165"/>
      <c r="H857" s="166"/>
      <c r="I857" s="167"/>
      <c r="J857" s="168"/>
      <c r="K857" s="168"/>
      <c r="L857" s="168"/>
      <c r="M857" s="168"/>
      <c r="N857" s="168"/>
      <c r="O857" s="168"/>
      <c r="P857" s="168"/>
      <c r="Q857" s="168"/>
      <c r="R857" s="168"/>
      <c r="S857" s="168"/>
      <c r="T857" s="255"/>
      <c r="U857" s="179"/>
      <c r="V857" s="179"/>
      <c r="W857" s="180"/>
      <c r="X857" s="161"/>
      <c r="Y857" s="161"/>
      <c r="Z857" s="161"/>
      <c r="AA857" s="256"/>
      <c r="AB857" s="256"/>
      <c r="AC857" s="256"/>
      <c r="AD857" s="256"/>
      <c r="AE857" s="160" t="str">
        <f t="shared" si="12"/>
        <v/>
      </c>
      <c r="AF857" s="160"/>
      <c r="AG857" s="160"/>
      <c r="AH857" s="160"/>
      <c r="AI857" s="160"/>
      <c r="AJ857" s="160"/>
      <c r="AK857" s="161"/>
      <c r="AL857" s="161"/>
      <c r="AM857" s="161"/>
      <c r="AN857" s="161"/>
      <c r="AO857" s="161"/>
    </row>
    <row r="858" spans="1:41" ht="16" customHeight="1" x14ac:dyDescent="0.35">
      <c r="A858" s="162"/>
      <c r="B858" s="163"/>
      <c r="C858" s="163"/>
      <c r="D858" s="163"/>
      <c r="E858" s="163"/>
      <c r="F858" s="164"/>
      <c r="G858" s="165"/>
      <c r="H858" s="166"/>
      <c r="I858" s="167"/>
      <c r="J858" s="168"/>
      <c r="K858" s="168"/>
      <c r="L858" s="168"/>
      <c r="M858" s="168"/>
      <c r="N858" s="168"/>
      <c r="O858" s="168"/>
      <c r="P858" s="168"/>
      <c r="Q858" s="168"/>
      <c r="R858" s="168"/>
      <c r="S858" s="168"/>
      <c r="T858" s="255"/>
      <c r="U858" s="179"/>
      <c r="V858" s="179"/>
      <c r="W858" s="180"/>
      <c r="X858" s="161"/>
      <c r="Y858" s="161"/>
      <c r="Z858" s="161"/>
      <c r="AA858" s="256"/>
      <c r="AB858" s="256"/>
      <c r="AC858" s="256"/>
      <c r="AD858" s="256"/>
      <c r="AE858" s="160" t="str">
        <f t="shared" si="12"/>
        <v/>
      </c>
      <c r="AF858" s="160"/>
      <c r="AG858" s="160"/>
      <c r="AH858" s="160"/>
      <c r="AI858" s="160"/>
      <c r="AJ858" s="160"/>
      <c r="AK858" s="161"/>
      <c r="AL858" s="161"/>
      <c r="AM858" s="161"/>
      <c r="AN858" s="161"/>
      <c r="AO858" s="161"/>
    </row>
    <row r="859" spans="1:41" ht="16" customHeight="1" x14ac:dyDescent="0.35">
      <c r="A859" s="162"/>
      <c r="B859" s="163"/>
      <c r="C859" s="163"/>
      <c r="D859" s="163"/>
      <c r="E859" s="163"/>
      <c r="F859" s="164"/>
      <c r="G859" s="165"/>
      <c r="H859" s="166"/>
      <c r="I859" s="167"/>
      <c r="J859" s="168"/>
      <c r="K859" s="168"/>
      <c r="L859" s="168"/>
      <c r="M859" s="168"/>
      <c r="N859" s="168"/>
      <c r="O859" s="168"/>
      <c r="P859" s="168"/>
      <c r="Q859" s="168"/>
      <c r="R859" s="168"/>
      <c r="S859" s="168"/>
      <c r="T859" s="255"/>
      <c r="U859" s="179"/>
      <c r="V859" s="179"/>
      <c r="W859" s="180"/>
      <c r="X859" s="161"/>
      <c r="Y859" s="161"/>
      <c r="Z859" s="161"/>
      <c r="AA859" s="256"/>
      <c r="AB859" s="256"/>
      <c r="AC859" s="256"/>
      <c r="AD859" s="256"/>
      <c r="AE859" s="160" t="str">
        <f t="shared" ref="AE859:AE922" si="13">IF(AA859="","",ROUND(T859*AA859,0))</f>
        <v/>
      </c>
      <c r="AF859" s="160"/>
      <c r="AG859" s="160"/>
      <c r="AH859" s="160"/>
      <c r="AI859" s="160"/>
      <c r="AJ859" s="160"/>
      <c r="AK859" s="161"/>
      <c r="AL859" s="161"/>
      <c r="AM859" s="161"/>
      <c r="AN859" s="161"/>
      <c r="AO859" s="161"/>
    </row>
    <row r="860" spans="1:41" ht="16" customHeight="1" x14ac:dyDescent="0.35">
      <c r="A860" s="162"/>
      <c r="B860" s="163"/>
      <c r="C860" s="163"/>
      <c r="D860" s="163"/>
      <c r="E860" s="163"/>
      <c r="F860" s="164"/>
      <c r="G860" s="165"/>
      <c r="H860" s="166"/>
      <c r="I860" s="167"/>
      <c r="J860" s="168"/>
      <c r="K860" s="168"/>
      <c r="L860" s="168"/>
      <c r="M860" s="168"/>
      <c r="N860" s="168"/>
      <c r="O860" s="168"/>
      <c r="P860" s="168"/>
      <c r="Q860" s="168"/>
      <c r="R860" s="168"/>
      <c r="S860" s="168"/>
      <c r="T860" s="255"/>
      <c r="U860" s="179"/>
      <c r="V860" s="179"/>
      <c r="W860" s="180"/>
      <c r="X860" s="161"/>
      <c r="Y860" s="161"/>
      <c r="Z860" s="161"/>
      <c r="AA860" s="256"/>
      <c r="AB860" s="256"/>
      <c r="AC860" s="256"/>
      <c r="AD860" s="256"/>
      <c r="AE860" s="160" t="str">
        <f t="shared" si="13"/>
        <v/>
      </c>
      <c r="AF860" s="160"/>
      <c r="AG860" s="160"/>
      <c r="AH860" s="160"/>
      <c r="AI860" s="160"/>
      <c r="AJ860" s="160"/>
      <c r="AK860" s="161"/>
      <c r="AL860" s="161"/>
      <c r="AM860" s="161"/>
      <c r="AN860" s="161"/>
      <c r="AO860" s="161"/>
    </row>
    <row r="861" spans="1:41" ht="16" customHeight="1" x14ac:dyDescent="0.35">
      <c r="A861" s="162"/>
      <c r="B861" s="163"/>
      <c r="C861" s="163"/>
      <c r="D861" s="163"/>
      <c r="E861" s="163"/>
      <c r="F861" s="164"/>
      <c r="G861" s="165"/>
      <c r="H861" s="166"/>
      <c r="I861" s="167"/>
      <c r="J861" s="168"/>
      <c r="K861" s="168"/>
      <c r="L861" s="168"/>
      <c r="M861" s="168"/>
      <c r="N861" s="168"/>
      <c r="O861" s="168"/>
      <c r="P861" s="168"/>
      <c r="Q861" s="168"/>
      <c r="R861" s="168"/>
      <c r="S861" s="168"/>
      <c r="T861" s="255"/>
      <c r="U861" s="179"/>
      <c r="V861" s="179"/>
      <c r="W861" s="180"/>
      <c r="X861" s="161"/>
      <c r="Y861" s="161"/>
      <c r="Z861" s="161"/>
      <c r="AA861" s="256"/>
      <c r="AB861" s="256"/>
      <c r="AC861" s="256"/>
      <c r="AD861" s="256"/>
      <c r="AE861" s="160" t="str">
        <f t="shared" si="13"/>
        <v/>
      </c>
      <c r="AF861" s="160"/>
      <c r="AG861" s="160"/>
      <c r="AH861" s="160"/>
      <c r="AI861" s="160"/>
      <c r="AJ861" s="160"/>
      <c r="AK861" s="161"/>
      <c r="AL861" s="161"/>
      <c r="AM861" s="161"/>
      <c r="AN861" s="161"/>
      <c r="AO861" s="161"/>
    </row>
    <row r="862" spans="1:41" ht="16" customHeight="1" x14ac:dyDescent="0.35">
      <c r="A862" s="162"/>
      <c r="B862" s="163"/>
      <c r="C862" s="163"/>
      <c r="D862" s="163"/>
      <c r="E862" s="163"/>
      <c r="F862" s="164"/>
      <c r="G862" s="165"/>
      <c r="H862" s="166"/>
      <c r="I862" s="167"/>
      <c r="J862" s="168"/>
      <c r="K862" s="168"/>
      <c r="L862" s="168"/>
      <c r="M862" s="168"/>
      <c r="N862" s="168"/>
      <c r="O862" s="168"/>
      <c r="P862" s="168"/>
      <c r="Q862" s="168"/>
      <c r="R862" s="168"/>
      <c r="S862" s="168"/>
      <c r="T862" s="255"/>
      <c r="U862" s="179"/>
      <c r="V862" s="179"/>
      <c r="W862" s="180"/>
      <c r="X862" s="161"/>
      <c r="Y862" s="161"/>
      <c r="Z862" s="161"/>
      <c r="AA862" s="256"/>
      <c r="AB862" s="256"/>
      <c r="AC862" s="256"/>
      <c r="AD862" s="256"/>
      <c r="AE862" s="160" t="str">
        <f t="shared" si="13"/>
        <v/>
      </c>
      <c r="AF862" s="160"/>
      <c r="AG862" s="160"/>
      <c r="AH862" s="160"/>
      <c r="AI862" s="160"/>
      <c r="AJ862" s="160"/>
      <c r="AK862" s="161"/>
      <c r="AL862" s="161"/>
      <c r="AM862" s="161"/>
      <c r="AN862" s="161"/>
      <c r="AO862" s="161"/>
    </row>
    <row r="863" spans="1:41" ht="16" customHeight="1" x14ac:dyDescent="0.35">
      <c r="A863" s="162"/>
      <c r="B863" s="163"/>
      <c r="C863" s="163"/>
      <c r="D863" s="163"/>
      <c r="E863" s="163"/>
      <c r="F863" s="164"/>
      <c r="G863" s="165"/>
      <c r="H863" s="166"/>
      <c r="I863" s="167"/>
      <c r="J863" s="168"/>
      <c r="K863" s="168"/>
      <c r="L863" s="168"/>
      <c r="M863" s="168"/>
      <c r="N863" s="168"/>
      <c r="O863" s="168"/>
      <c r="P863" s="168"/>
      <c r="Q863" s="168"/>
      <c r="R863" s="168"/>
      <c r="S863" s="168"/>
      <c r="T863" s="255"/>
      <c r="U863" s="179"/>
      <c r="V863" s="179"/>
      <c r="W863" s="180"/>
      <c r="X863" s="161"/>
      <c r="Y863" s="161"/>
      <c r="Z863" s="161"/>
      <c r="AA863" s="256"/>
      <c r="AB863" s="256"/>
      <c r="AC863" s="256"/>
      <c r="AD863" s="256"/>
      <c r="AE863" s="160" t="str">
        <f t="shared" si="13"/>
        <v/>
      </c>
      <c r="AF863" s="160"/>
      <c r="AG863" s="160"/>
      <c r="AH863" s="160"/>
      <c r="AI863" s="160"/>
      <c r="AJ863" s="160"/>
      <c r="AK863" s="161"/>
      <c r="AL863" s="161"/>
      <c r="AM863" s="161"/>
      <c r="AN863" s="161"/>
      <c r="AO863" s="161"/>
    </row>
    <row r="864" spans="1:41" ht="16" customHeight="1" x14ac:dyDescent="0.35">
      <c r="A864" s="162"/>
      <c r="B864" s="163"/>
      <c r="C864" s="163"/>
      <c r="D864" s="163"/>
      <c r="E864" s="163"/>
      <c r="F864" s="164"/>
      <c r="G864" s="165"/>
      <c r="H864" s="166"/>
      <c r="I864" s="167"/>
      <c r="J864" s="168"/>
      <c r="K864" s="168"/>
      <c r="L864" s="168"/>
      <c r="M864" s="168"/>
      <c r="N864" s="168"/>
      <c r="O864" s="168"/>
      <c r="P864" s="168"/>
      <c r="Q864" s="168"/>
      <c r="R864" s="168"/>
      <c r="S864" s="168"/>
      <c r="T864" s="255"/>
      <c r="U864" s="179"/>
      <c r="V864" s="179"/>
      <c r="W864" s="180"/>
      <c r="X864" s="161"/>
      <c r="Y864" s="161"/>
      <c r="Z864" s="161"/>
      <c r="AA864" s="256"/>
      <c r="AB864" s="256"/>
      <c r="AC864" s="256"/>
      <c r="AD864" s="256"/>
      <c r="AE864" s="160" t="str">
        <f t="shared" si="13"/>
        <v/>
      </c>
      <c r="AF864" s="160"/>
      <c r="AG864" s="160"/>
      <c r="AH864" s="160"/>
      <c r="AI864" s="160"/>
      <c r="AJ864" s="160"/>
      <c r="AK864" s="161"/>
      <c r="AL864" s="161"/>
      <c r="AM864" s="161"/>
      <c r="AN864" s="161"/>
      <c r="AO864" s="161"/>
    </row>
    <row r="865" spans="1:41" ht="16" customHeight="1" x14ac:dyDescent="0.35">
      <c r="A865" s="162"/>
      <c r="B865" s="163"/>
      <c r="C865" s="163"/>
      <c r="D865" s="163"/>
      <c r="E865" s="163"/>
      <c r="F865" s="164"/>
      <c r="G865" s="165"/>
      <c r="H865" s="166"/>
      <c r="I865" s="167"/>
      <c r="J865" s="168"/>
      <c r="K865" s="168"/>
      <c r="L865" s="168"/>
      <c r="M865" s="168"/>
      <c r="N865" s="168"/>
      <c r="O865" s="168"/>
      <c r="P865" s="168"/>
      <c r="Q865" s="168"/>
      <c r="R865" s="168"/>
      <c r="S865" s="168"/>
      <c r="T865" s="255"/>
      <c r="U865" s="179"/>
      <c r="V865" s="179"/>
      <c r="W865" s="180"/>
      <c r="X865" s="161"/>
      <c r="Y865" s="161"/>
      <c r="Z865" s="161"/>
      <c r="AA865" s="256"/>
      <c r="AB865" s="256"/>
      <c r="AC865" s="256"/>
      <c r="AD865" s="256"/>
      <c r="AE865" s="160" t="str">
        <f t="shared" si="13"/>
        <v/>
      </c>
      <c r="AF865" s="160"/>
      <c r="AG865" s="160"/>
      <c r="AH865" s="160"/>
      <c r="AI865" s="160"/>
      <c r="AJ865" s="160"/>
      <c r="AK865" s="161"/>
      <c r="AL865" s="161"/>
      <c r="AM865" s="161"/>
      <c r="AN865" s="161"/>
      <c r="AO865" s="161"/>
    </row>
    <row r="866" spans="1:41" ht="16" customHeight="1" x14ac:dyDescent="0.35">
      <c r="A866" s="162"/>
      <c r="B866" s="163"/>
      <c r="C866" s="163"/>
      <c r="D866" s="163"/>
      <c r="E866" s="163"/>
      <c r="F866" s="164"/>
      <c r="G866" s="165"/>
      <c r="H866" s="166"/>
      <c r="I866" s="167"/>
      <c r="J866" s="168"/>
      <c r="K866" s="168"/>
      <c r="L866" s="168"/>
      <c r="M866" s="168"/>
      <c r="N866" s="168"/>
      <c r="O866" s="168"/>
      <c r="P866" s="168"/>
      <c r="Q866" s="168"/>
      <c r="R866" s="168"/>
      <c r="S866" s="168"/>
      <c r="T866" s="255"/>
      <c r="U866" s="179"/>
      <c r="V866" s="179"/>
      <c r="W866" s="180"/>
      <c r="X866" s="161"/>
      <c r="Y866" s="161"/>
      <c r="Z866" s="161"/>
      <c r="AA866" s="256"/>
      <c r="AB866" s="256"/>
      <c r="AC866" s="256"/>
      <c r="AD866" s="256"/>
      <c r="AE866" s="160" t="str">
        <f t="shared" si="13"/>
        <v/>
      </c>
      <c r="AF866" s="160"/>
      <c r="AG866" s="160"/>
      <c r="AH866" s="160"/>
      <c r="AI866" s="160"/>
      <c r="AJ866" s="160"/>
      <c r="AK866" s="161"/>
      <c r="AL866" s="161"/>
      <c r="AM866" s="161"/>
      <c r="AN866" s="161"/>
      <c r="AO866" s="161"/>
    </row>
    <row r="867" spans="1:41" ht="16" customHeight="1" x14ac:dyDescent="0.35">
      <c r="A867" s="162"/>
      <c r="B867" s="163"/>
      <c r="C867" s="163"/>
      <c r="D867" s="163"/>
      <c r="E867" s="163"/>
      <c r="F867" s="164"/>
      <c r="G867" s="165"/>
      <c r="H867" s="166"/>
      <c r="I867" s="167"/>
      <c r="J867" s="168"/>
      <c r="K867" s="168"/>
      <c r="L867" s="168"/>
      <c r="M867" s="168"/>
      <c r="N867" s="168"/>
      <c r="O867" s="168"/>
      <c r="P867" s="168"/>
      <c r="Q867" s="168"/>
      <c r="R867" s="168"/>
      <c r="S867" s="168"/>
      <c r="T867" s="255"/>
      <c r="U867" s="179"/>
      <c r="V867" s="179"/>
      <c r="W867" s="180"/>
      <c r="X867" s="161"/>
      <c r="Y867" s="161"/>
      <c r="Z867" s="161"/>
      <c r="AA867" s="256"/>
      <c r="AB867" s="256"/>
      <c r="AC867" s="256"/>
      <c r="AD867" s="256"/>
      <c r="AE867" s="160" t="str">
        <f t="shared" si="13"/>
        <v/>
      </c>
      <c r="AF867" s="160"/>
      <c r="AG867" s="160"/>
      <c r="AH867" s="160"/>
      <c r="AI867" s="160"/>
      <c r="AJ867" s="160"/>
      <c r="AK867" s="161"/>
      <c r="AL867" s="161"/>
      <c r="AM867" s="161"/>
      <c r="AN867" s="161"/>
      <c r="AO867" s="161"/>
    </row>
    <row r="868" spans="1:41" ht="16" customHeight="1" x14ac:dyDescent="0.35">
      <c r="A868" s="162"/>
      <c r="B868" s="163"/>
      <c r="C868" s="163"/>
      <c r="D868" s="163"/>
      <c r="E868" s="163"/>
      <c r="F868" s="164"/>
      <c r="G868" s="165"/>
      <c r="H868" s="166"/>
      <c r="I868" s="167"/>
      <c r="J868" s="168"/>
      <c r="K868" s="168"/>
      <c r="L868" s="168"/>
      <c r="M868" s="168"/>
      <c r="N868" s="168"/>
      <c r="O868" s="168"/>
      <c r="P868" s="168"/>
      <c r="Q868" s="168"/>
      <c r="R868" s="168"/>
      <c r="S868" s="168"/>
      <c r="T868" s="255"/>
      <c r="U868" s="179"/>
      <c r="V868" s="179"/>
      <c r="W868" s="180"/>
      <c r="X868" s="161"/>
      <c r="Y868" s="161"/>
      <c r="Z868" s="161"/>
      <c r="AA868" s="256"/>
      <c r="AB868" s="256"/>
      <c r="AC868" s="256"/>
      <c r="AD868" s="256"/>
      <c r="AE868" s="160" t="str">
        <f t="shared" si="13"/>
        <v/>
      </c>
      <c r="AF868" s="160"/>
      <c r="AG868" s="160"/>
      <c r="AH868" s="160"/>
      <c r="AI868" s="160"/>
      <c r="AJ868" s="160"/>
      <c r="AK868" s="161"/>
      <c r="AL868" s="161"/>
      <c r="AM868" s="161"/>
      <c r="AN868" s="161"/>
      <c r="AO868" s="161"/>
    </row>
    <row r="869" spans="1:41" ht="16" customHeight="1" x14ac:dyDescent="0.35">
      <c r="A869" s="162"/>
      <c r="B869" s="163"/>
      <c r="C869" s="163"/>
      <c r="D869" s="163"/>
      <c r="E869" s="163"/>
      <c r="F869" s="164"/>
      <c r="G869" s="165"/>
      <c r="H869" s="166"/>
      <c r="I869" s="167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255"/>
      <c r="U869" s="179"/>
      <c r="V869" s="179"/>
      <c r="W869" s="180"/>
      <c r="X869" s="161"/>
      <c r="Y869" s="161"/>
      <c r="Z869" s="161"/>
      <c r="AA869" s="256"/>
      <c r="AB869" s="256"/>
      <c r="AC869" s="256"/>
      <c r="AD869" s="256"/>
      <c r="AE869" s="160" t="str">
        <f t="shared" si="13"/>
        <v/>
      </c>
      <c r="AF869" s="160"/>
      <c r="AG869" s="160"/>
      <c r="AH869" s="160"/>
      <c r="AI869" s="160"/>
      <c r="AJ869" s="160"/>
      <c r="AK869" s="161"/>
      <c r="AL869" s="161"/>
      <c r="AM869" s="161"/>
      <c r="AN869" s="161"/>
      <c r="AO869" s="161"/>
    </row>
    <row r="870" spans="1:41" ht="16" customHeight="1" x14ac:dyDescent="0.35">
      <c r="A870" s="162"/>
      <c r="B870" s="163"/>
      <c r="C870" s="163"/>
      <c r="D870" s="163"/>
      <c r="E870" s="163"/>
      <c r="F870" s="164"/>
      <c r="G870" s="165"/>
      <c r="H870" s="166"/>
      <c r="I870" s="167"/>
      <c r="J870" s="168"/>
      <c r="K870" s="168"/>
      <c r="L870" s="168"/>
      <c r="M870" s="168"/>
      <c r="N870" s="168"/>
      <c r="O870" s="168"/>
      <c r="P870" s="168"/>
      <c r="Q870" s="168"/>
      <c r="R870" s="168"/>
      <c r="S870" s="168"/>
      <c r="T870" s="255"/>
      <c r="U870" s="179"/>
      <c r="V870" s="179"/>
      <c r="W870" s="180"/>
      <c r="X870" s="161"/>
      <c r="Y870" s="161"/>
      <c r="Z870" s="161"/>
      <c r="AA870" s="256"/>
      <c r="AB870" s="256"/>
      <c r="AC870" s="256"/>
      <c r="AD870" s="256"/>
      <c r="AE870" s="160" t="str">
        <f t="shared" si="13"/>
        <v/>
      </c>
      <c r="AF870" s="160"/>
      <c r="AG870" s="160"/>
      <c r="AH870" s="160"/>
      <c r="AI870" s="160"/>
      <c r="AJ870" s="160"/>
      <c r="AK870" s="161"/>
      <c r="AL870" s="161"/>
      <c r="AM870" s="161"/>
      <c r="AN870" s="161"/>
      <c r="AO870" s="161"/>
    </row>
    <row r="871" spans="1:41" ht="16" customHeight="1" x14ac:dyDescent="0.35">
      <c r="A871" s="162"/>
      <c r="B871" s="163"/>
      <c r="C871" s="163"/>
      <c r="D871" s="163"/>
      <c r="E871" s="163"/>
      <c r="F871" s="164"/>
      <c r="G871" s="165"/>
      <c r="H871" s="166"/>
      <c r="I871" s="167"/>
      <c r="J871" s="168"/>
      <c r="K871" s="168"/>
      <c r="L871" s="168"/>
      <c r="M871" s="168"/>
      <c r="N871" s="168"/>
      <c r="O871" s="168"/>
      <c r="P871" s="168"/>
      <c r="Q871" s="168"/>
      <c r="R871" s="168"/>
      <c r="S871" s="168"/>
      <c r="T871" s="255"/>
      <c r="U871" s="179"/>
      <c r="V871" s="179"/>
      <c r="W871" s="180"/>
      <c r="X871" s="161"/>
      <c r="Y871" s="161"/>
      <c r="Z871" s="161"/>
      <c r="AA871" s="256"/>
      <c r="AB871" s="256"/>
      <c r="AC871" s="256"/>
      <c r="AD871" s="256"/>
      <c r="AE871" s="160" t="str">
        <f t="shared" si="13"/>
        <v/>
      </c>
      <c r="AF871" s="160"/>
      <c r="AG871" s="160"/>
      <c r="AH871" s="160"/>
      <c r="AI871" s="160"/>
      <c r="AJ871" s="160"/>
      <c r="AK871" s="161"/>
      <c r="AL871" s="161"/>
      <c r="AM871" s="161"/>
      <c r="AN871" s="161"/>
      <c r="AO871" s="161"/>
    </row>
    <row r="872" spans="1:41" ht="16" customHeight="1" x14ac:dyDescent="0.35">
      <c r="A872" s="162"/>
      <c r="B872" s="163"/>
      <c r="C872" s="163"/>
      <c r="D872" s="163"/>
      <c r="E872" s="163"/>
      <c r="F872" s="164"/>
      <c r="G872" s="165"/>
      <c r="H872" s="166"/>
      <c r="I872" s="167"/>
      <c r="J872" s="168"/>
      <c r="K872" s="168"/>
      <c r="L872" s="168"/>
      <c r="M872" s="168"/>
      <c r="N872" s="168"/>
      <c r="O872" s="168"/>
      <c r="P872" s="168"/>
      <c r="Q872" s="168"/>
      <c r="R872" s="168"/>
      <c r="S872" s="168"/>
      <c r="T872" s="255"/>
      <c r="U872" s="179"/>
      <c r="V872" s="179"/>
      <c r="W872" s="180"/>
      <c r="X872" s="161"/>
      <c r="Y872" s="161"/>
      <c r="Z872" s="161"/>
      <c r="AA872" s="256"/>
      <c r="AB872" s="256"/>
      <c r="AC872" s="256"/>
      <c r="AD872" s="256"/>
      <c r="AE872" s="160" t="str">
        <f t="shared" si="13"/>
        <v/>
      </c>
      <c r="AF872" s="160"/>
      <c r="AG872" s="160"/>
      <c r="AH872" s="160"/>
      <c r="AI872" s="160"/>
      <c r="AJ872" s="160"/>
      <c r="AK872" s="161"/>
      <c r="AL872" s="161"/>
      <c r="AM872" s="161"/>
      <c r="AN872" s="161"/>
      <c r="AO872" s="161"/>
    </row>
    <row r="873" spans="1:41" ht="16" customHeight="1" x14ac:dyDescent="0.35">
      <c r="A873" s="162"/>
      <c r="B873" s="163"/>
      <c r="C873" s="163"/>
      <c r="D873" s="163"/>
      <c r="E873" s="163"/>
      <c r="F873" s="164"/>
      <c r="G873" s="165"/>
      <c r="H873" s="166"/>
      <c r="I873" s="167"/>
      <c r="J873" s="168"/>
      <c r="K873" s="168"/>
      <c r="L873" s="168"/>
      <c r="M873" s="168"/>
      <c r="N873" s="168"/>
      <c r="O873" s="168"/>
      <c r="P873" s="168"/>
      <c r="Q873" s="168"/>
      <c r="R873" s="168"/>
      <c r="S873" s="168"/>
      <c r="T873" s="255"/>
      <c r="U873" s="179"/>
      <c r="V873" s="179"/>
      <c r="W873" s="180"/>
      <c r="X873" s="161"/>
      <c r="Y873" s="161"/>
      <c r="Z873" s="161"/>
      <c r="AA873" s="256"/>
      <c r="AB873" s="256"/>
      <c r="AC873" s="256"/>
      <c r="AD873" s="256"/>
      <c r="AE873" s="160" t="str">
        <f t="shared" si="13"/>
        <v/>
      </c>
      <c r="AF873" s="160"/>
      <c r="AG873" s="160"/>
      <c r="AH873" s="160"/>
      <c r="AI873" s="160"/>
      <c r="AJ873" s="160"/>
      <c r="AK873" s="161"/>
      <c r="AL873" s="161"/>
      <c r="AM873" s="161"/>
      <c r="AN873" s="161"/>
      <c r="AO873" s="161"/>
    </row>
    <row r="874" spans="1:41" ht="16" customHeight="1" x14ac:dyDescent="0.35">
      <c r="A874" s="162"/>
      <c r="B874" s="163"/>
      <c r="C874" s="163"/>
      <c r="D874" s="163"/>
      <c r="E874" s="163"/>
      <c r="F874" s="164"/>
      <c r="G874" s="165"/>
      <c r="H874" s="166"/>
      <c r="I874" s="167"/>
      <c r="J874" s="168"/>
      <c r="K874" s="168"/>
      <c r="L874" s="168"/>
      <c r="M874" s="168"/>
      <c r="N874" s="168"/>
      <c r="O874" s="168"/>
      <c r="P874" s="168"/>
      <c r="Q874" s="168"/>
      <c r="R874" s="168"/>
      <c r="S874" s="168"/>
      <c r="T874" s="255"/>
      <c r="U874" s="179"/>
      <c r="V874" s="179"/>
      <c r="W874" s="180"/>
      <c r="X874" s="161"/>
      <c r="Y874" s="161"/>
      <c r="Z874" s="161"/>
      <c r="AA874" s="256"/>
      <c r="AB874" s="256"/>
      <c r="AC874" s="256"/>
      <c r="AD874" s="256"/>
      <c r="AE874" s="160" t="str">
        <f t="shared" si="13"/>
        <v/>
      </c>
      <c r="AF874" s="160"/>
      <c r="AG874" s="160"/>
      <c r="AH874" s="160"/>
      <c r="AI874" s="160"/>
      <c r="AJ874" s="160"/>
      <c r="AK874" s="161"/>
      <c r="AL874" s="161"/>
      <c r="AM874" s="161"/>
      <c r="AN874" s="161"/>
      <c r="AO874" s="161"/>
    </row>
    <row r="875" spans="1:41" ht="16" customHeight="1" x14ac:dyDescent="0.35">
      <c r="A875" s="162"/>
      <c r="B875" s="163"/>
      <c r="C875" s="163"/>
      <c r="D875" s="163"/>
      <c r="E875" s="163"/>
      <c r="F875" s="164"/>
      <c r="G875" s="165"/>
      <c r="H875" s="166"/>
      <c r="I875" s="167"/>
      <c r="J875" s="168"/>
      <c r="K875" s="168"/>
      <c r="L875" s="168"/>
      <c r="M875" s="168"/>
      <c r="N875" s="168"/>
      <c r="O875" s="168"/>
      <c r="P875" s="168"/>
      <c r="Q875" s="168"/>
      <c r="R875" s="168"/>
      <c r="S875" s="168"/>
      <c r="T875" s="255"/>
      <c r="U875" s="179"/>
      <c r="V875" s="179"/>
      <c r="W875" s="180"/>
      <c r="X875" s="161"/>
      <c r="Y875" s="161"/>
      <c r="Z875" s="161"/>
      <c r="AA875" s="256"/>
      <c r="AB875" s="256"/>
      <c r="AC875" s="256"/>
      <c r="AD875" s="256"/>
      <c r="AE875" s="160" t="str">
        <f t="shared" si="13"/>
        <v/>
      </c>
      <c r="AF875" s="160"/>
      <c r="AG875" s="160"/>
      <c r="AH875" s="160"/>
      <c r="AI875" s="160"/>
      <c r="AJ875" s="160"/>
      <c r="AK875" s="161"/>
      <c r="AL875" s="161"/>
      <c r="AM875" s="161"/>
      <c r="AN875" s="161"/>
      <c r="AO875" s="161"/>
    </row>
    <row r="876" spans="1:41" ht="16" customHeight="1" x14ac:dyDescent="0.35">
      <c r="A876" s="162"/>
      <c r="B876" s="163"/>
      <c r="C876" s="163"/>
      <c r="D876" s="163"/>
      <c r="E876" s="163"/>
      <c r="F876" s="164"/>
      <c r="G876" s="165"/>
      <c r="H876" s="166"/>
      <c r="I876" s="167"/>
      <c r="J876" s="168"/>
      <c r="K876" s="168"/>
      <c r="L876" s="168"/>
      <c r="M876" s="168"/>
      <c r="N876" s="168"/>
      <c r="O876" s="168"/>
      <c r="P876" s="168"/>
      <c r="Q876" s="168"/>
      <c r="R876" s="168"/>
      <c r="S876" s="168"/>
      <c r="T876" s="255"/>
      <c r="U876" s="179"/>
      <c r="V876" s="179"/>
      <c r="W876" s="180"/>
      <c r="X876" s="161"/>
      <c r="Y876" s="161"/>
      <c r="Z876" s="161"/>
      <c r="AA876" s="256"/>
      <c r="AB876" s="256"/>
      <c r="AC876" s="256"/>
      <c r="AD876" s="256"/>
      <c r="AE876" s="160" t="str">
        <f t="shared" si="13"/>
        <v/>
      </c>
      <c r="AF876" s="160"/>
      <c r="AG876" s="160"/>
      <c r="AH876" s="160"/>
      <c r="AI876" s="160"/>
      <c r="AJ876" s="160"/>
      <c r="AK876" s="161"/>
      <c r="AL876" s="161"/>
      <c r="AM876" s="161"/>
      <c r="AN876" s="161"/>
      <c r="AO876" s="161"/>
    </row>
    <row r="877" spans="1:41" ht="16" customHeight="1" x14ac:dyDescent="0.35">
      <c r="A877" s="162"/>
      <c r="B877" s="163"/>
      <c r="C877" s="163"/>
      <c r="D877" s="163"/>
      <c r="E877" s="163"/>
      <c r="F877" s="164"/>
      <c r="G877" s="165"/>
      <c r="H877" s="166"/>
      <c r="I877" s="167"/>
      <c r="J877" s="168"/>
      <c r="K877" s="168"/>
      <c r="L877" s="168"/>
      <c r="M877" s="168"/>
      <c r="N877" s="168"/>
      <c r="O877" s="168"/>
      <c r="P877" s="168"/>
      <c r="Q877" s="168"/>
      <c r="R877" s="168"/>
      <c r="S877" s="168"/>
      <c r="T877" s="255"/>
      <c r="U877" s="179"/>
      <c r="V877" s="179"/>
      <c r="W877" s="180"/>
      <c r="X877" s="161"/>
      <c r="Y877" s="161"/>
      <c r="Z877" s="161"/>
      <c r="AA877" s="256"/>
      <c r="AB877" s="256"/>
      <c r="AC877" s="256"/>
      <c r="AD877" s="256"/>
      <c r="AE877" s="160" t="str">
        <f t="shared" si="13"/>
        <v/>
      </c>
      <c r="AF877" s="160"/>
      <c r="AG877" s="160"/>
      <c r="AH877" s="160"/>
      <c r="AI877" s="160"/>
      <c r="AJ877" s="160"/>
      <c r="AK877" s="161"/>
      <c r="AL877" s="161"/>
      <c r="AM877" s="161"/>
      <c r="AN877" s="161"/>
      <c r="AO877" s="161"/>
    </row>
    <row r="878" spans="1:41" ht="16" customHeight="1" x14ac:dyDescent="0.35">
      <c r="A878" s="162"/>
      <c r="B878" s="163"/>
      <c r="C878" s="163"/>
      <c r="D878" s="163"/>
      <c r="E878" s="163"/>
      <c r="F878" s="164"/>
      <c r="G878" s="165"/>
      <c r="H878" s="166"/>
      <c r="I878" s="167"/>
      <c r="J878" s="168"/>
      <c r="K878" s="168"/>
      <c r="L878" s="168"/>
      <c r="M878" s="168"/>
      <c r="N878" s="168"/>
      <c r="O878" s="168"/>
      <c r="P878" s="168"/>
      <c r="Q878" s="168"/>
      <c r="R878" s="168"/>
      <c r="S878" s="168"/>
      <c r="T878" s="255"/>
      <c r="U878" s="179"/>
      <c r="V878" s="179"/>
      <c r="W878" s="180"/>
      <c r="X878" s="161"/>
      <c r="Y878" s="161"/>
      <c r="Z878" s="161"/>
      <c r="AA878" s="256"/>
      <c r="AB878" s="256"/>
      <c r="AC878" s="256"/>
      <c r="AD878" s="256"/>
      <c r="AE878" s="160" t="str">
        <f t="shared" si="13"/>
        <v/>
      </c>
      <c r="AF878" s="160"/>
      <c r="AG878" s="160"/>
      <c r="AH878" s="160"/>
      <c r="AI878" s="160"/>
      <c r="AJ878" s="160"/>
      <c r="AK878" s="161"/>
      <c r="AL878" s="161"/>
      <c r="AM878" s="161"/>
      <c r="AN878" s="161"/>
      <c r="AO878" s="161"/>
    </row>
    <row r="879" spans="1:41" ht="16" customHeight="1" x14ac:dyDescent="0.35">
      <c r="A879" s="162"/>
      <c r="B879" s="163"/>
      <c r="C879" s="163"/>
      <c r="D879" s="163"/>
      <c r="E879" s="163"/>
      <c r="F879" s="164"/>
      <c r="G879" s="165"/>
      <c r="H879" s="166"/>
      <c r="I879" s="167"/>
      <c r="J879" s="168"/>
      <c r="K879" s="168"/>
      <c r="L879" s="168"/>
      <c r="M879" s="168"/>
      <c r="N879" s="168"/>
      <c r="O879" s="168"/>
      <c r="P879" s="168"/>
      <c r="Q879" s="168"/>
      <c r="R879" s="168"/>
      <c r="S879" s="168"/>
      <c r="T879" s="255"/>
      <c r="U879" s="179"/>
      <c r="V879" s="179"/>
      <c r="W879" s="180"/>
      <c r="X879" s="161"/>
      <c r="Y879" s="161"/>
      <c r="Z879" s="161"/>
      <c r="AA879" s="256"/>
      <c r="AB879" s="256"/>
      <c r="AC879" s="256"/>
      <c r="AD879" s="256"/>
      <c r="AE879" s="160" t="str">
        <f t="shared" si="13"/>
        <v/>
      </c>
      <c r="AF879" s="160"/>
      <c r="AG879" s="160"/>
      <c r="AH879" s="160"/>
      <c r="AI879" s="160"/>
      <c r="AJ879" s="160"/>
      <c r="AK879" s="161"/>
      <c r="AL879" s="161"/>
      <c r="AM879" s="161"/>
      <c r="AN879" s="161"/>
      <c r="AO879" s="161"/>
    </row>
    <row r="880" spans="1:41" ht="16" customHeight="1" x14ac:dyDescent="0.35">
      <c r="A880" s="162"/>
      <c r="B880" s="163"/>
      <c r="C880" s="163"/>
      <c r="D880" s="163"/>
      <c r="E880" s="163"/>
      <c r="F880" s="164"/>
      <c r="G880" s="165"/>
      <c r="H880" s="166"/>
      <c r="I880" s="167"/>
      <c r="J880" s="168"/>
      <c r="K880" s="168"/>
      <c r="L880" s="168"/>
      <c r="M880" s="168"/>
      <c r="N880" s="168"/>
      <c r="O880" s="168"/>
      <c r="P880" s="168"/>
      <c r="Q880" s="168"/>
      <c r="R880" s="168"/>
      <c r="S880" s="168"/>
      <c r="T880" s="255"/>
      <c r="U880" s="179"/>
      <c r="V880" s="179"/>
      <c r="W880" s="180"/>
      <c r="X880" s="161"/>
      <c r="Y880" s="161"/>
      <c r="Z880" s="161"/>
      <c r="AA880" s="256"/>
      <c r="AB880" s="256"/>
      <c r="AC880" s="256"/>
      <c r="AD880" s="256"/>
      <c r="AE880" s="160" t="str">
        <f t="shared" si="13"/>
        <v/>
      </c>
      <c r="AF880" s="160"/>
      <c r="AG880" s="160"/>
      <c r="AH880" s="160"/>
      <c r="AI880" s="160"/>
      <c r="AJ880" s="160"/>
      <c r="AK880" s="161"/>
      <c r="AL880" s="161"/>
      <c r="AM880" s="161"/>
      <c r="AN880" s="161"/>
      <c r="AO880" s="161"/>
    </row>
    <row r="881" spans="1:41" ht="16" customHeight="1" x14ac:dyDescent="0.35">
      <c r="A881" s="162"/>
      <c r="B881" s="163"/>
      <c r="C881" s="163"/>
      <c r="D881" s="163"/>
      <c r="E881" s="163"/>
      <c r="F881" s="164"/>
      <c r="G881" s="165"/>
      <c r="H881" s="166"/>
      <c r="I881" s="167"/>
      <c r="J881" s="168"/>
      <c r="K881" s="168"/>
      <c r="L881" s="168"/>
      <c r="M881" s="168"/>
      <c r="N881" s="168"/>
      <c r="O881" s="168"/>
      <c r="P881" s="168"/>
      <c r="Q881" s="168"/>
      <c r="R881" s="168"/>
      <c r="S881" s="168"/>
      <c r="T881" s="255"/>
      <c r="U881" s="179"/>
      <c r="V881" s="179"/>
      <c r="W881" s="180"/>
      <c r="X881" s="161"/>
      <c r="Y881" s="161"/>
      <c r="Z881" s="161"/>
      <c r="AA881" s="256"/>
      <c r="AB881" s="256"/>
      <c r="AC881" s="256"/>
      <c r="AD881" s="256"/>
      <c r="AE881" s="160" t="str">
        <f t="shared" si="13"/>
        <v/>
      </c>
      <c r="AF881" s="160"/>
      <c r="AG881" s="160"/>
      <c r="AH881" s="160"/>
      <c r="AI881" s="160"/>
      <c r="AJ881" s="160"/>
      <c r="AK881" s="161"/>
      <c r="AL881" s="161"/>
      <c r="AM881" s="161"/>
      <c r="AN881" s="161"/>
      <c r="AO881" s="161"/>
    </row>
    <row r="882" spans="1:41" ht="16" customHeight="1" x14ac:dyDescent="0.35">
      <c r="A882" s="162"/>
      <c r="B882" s="163"/>
      <c r="C882" s="163"/>
      <c r="D882" s="163"/>
      <c r="E882" s="163"/>
      <c r="F882" s="164"/>
      <c r="G882" s="165"/>
      <c r="H882" s="166"/>
      <c r="I882" s="167"/>
      <c r="J882" s="168"/>
      <c r="K882" s="168"/>
      <c r="L882" s="168"/>
      <c r="M882" s="168"/>
      <c r="N882" s="168"/>
      <c r="O882" s="168"/>
      <c r="P882" s="168"/>
      <c r="Q882" s="168"/>
      <c r="R882" s="168"/>
      <c r="S882" s="168"/>
      <c r="T882" s="255"/>
      <c r="U882" s="179"/>
      <c r="V882" s="179"/>
      <c r="W882" s="180"/>
      <c r="X882" s="161"/>
      <c r="Y882" s="161"/>
      <c r="Z882" s="161"/>
      <c r="AA882" s="256"/>
      <c r="AB882" s="256"/>
      <c r="AC882" s="256"/>
      <c r="AD882" s="256"/>
      <c r="AE882" s="160" t="str">
        <f t="shared" si="13"/>
        <v/>
      </c>
      <c r="AF882" s="160"/>
      <c r="AG882" s="160"/>
      <c r="AH882" s="160"/>
      <c r="AI882" s="160"/>
      <c r="AJ882" s="160"/>
      <c r="AK882" s="161"/>
      <c r="AL882" s="161"/>
      <c r="AM882" s="161"/>
      <c r="AN882" s="161"/>
      <c r="AO882" s="161"/>
    </row>
    <row r="883" spans="1:41" ht="16" customHeight="1" x14ac:dyDescent="0.35">
      <c r="A883" s="162"/>
      <c r="B883" s="163"/>
      <c r="C883" s="163"/>
      <c r="D883" s="163"/>
      <c r="E883" s="163"/>
      <c r="F883" s="164"/>
      <c r="G883" s="165"/>
      <c r="H883" s="166"/>
      <c r="I883" s="167"/>
      <c r="J883" s="168"/>
      <c r="K883" s="168"/>
      <c r="L883" s="168"/>
      <c r="M883" s="168"/>
      <c r="N883" s="168"/>
      <c r="O883" s="168"/>
      <c r="P883" s="168"/>
      <c r="Q883" s="168"/>
      <c r="R883" s="168"/>
      <c r="S883" s="168"/>
      <c r="T883" s="255"/>
      <c r="U883" s="179"/>
      <c r="V883" s="179"/>
      <c r="W883" s="180"/>
      <c r="X883" s="161"/>
      <c r="Y883" s="161"/>
      <c r="Z883" s="161"/>
      <c r="AA883" s="256"/>
      <c r="AB883" s="256"/>
      <c r="AC883" s="256"/>
      <c r="AD883" s="256"/>
      <c r="AE883" s="160" t="str">
        <f t="shared" si="13"/>
        <v/>
      </c>
      <c r="AF883" s="160"/>
      <c r="AG883" s="160"/>
      <c r="AH883" s="160"/>
      <c r="AI883" s="160"/>
      <c r="AJ883" s="160"/>
      <c r="AK883" s="161"/>
      <c r="AL883" s="161"/>
      <c r="AM883" s="161"/>
      <c r="AN883" s="161"/>
      <c r="AO883" s="161"/>
    </row>
    <row r="884" spans="1:41" ht="16" customHeight="1" x14ac:dyDescent="0.35">
      <c r="A884" s="162"/>
      <c r="B884" s="163"/>
      <c r="C884" s="163"/>
      <c r="D884" s="163"/>
      <c r="E884" s="163"/>
      <c r="F884" s="164"/>
      <c r="G884" s="165"/>
      <c r="H884" s="166"/>
      <c r="I884" s="167"/>
      <c r="J884" s="168"/>
      <c r="K884" s="168"/>
      <c r="L884" s="168"/>
      <c r="M884" s="168"/>
      <c r="N884" s="168"/>
      <c r="O884" s="168"/>
      <c r="P884" s="168"/>
      <c r="Q884" s="168"/>
      <c r="R884" s="168"/>
      <c r="S884" s="168"/>
      <c r="T884" s="255"/>
      <c r="U884" s="179"/>
      <c r="V884" s="179"/>
      <c r="W884" s="180"/>
      <c r="X884" s="161"/>
      <c r="Y884" s="161"/>
      <c r="Z884" s="161"/>
      <c r="AA884" s="256"/>
      <c r="AB884" s="256"/>
      <c r="AC884" s="256"/>
      <c r="AD884" s="256"/>
      <c r="AE884" s="160" t="str">
        <f t="shared" si="13"/>
        <v/>
      </c>
      <c r="AF884" s="160"/>
      <c r="AG884" s="160"/>
      <c r="AH884" s="160"/>
      <c r="AI884" s="160"/>
      <c r="AJ884" s="160"/>
      <c r="AK884" s="161"/>
      <c r="AL884" s="161"/>
      <c r="AM884" s="161"/>
      <c r="AN884" s="161"/>
      <c r="AO884" s="161"/>
    </row>
    <row r="885" spans="1:41" ht="16" customHeight="1" x14ac:dyDescent="0.35">
      <c r="A885" s="162"/>
      <c r="B885" s="163"/>
      <c r="C885" s="163"/>
      <c r="D885" s="163"/>
      <c r="E885" s="163"/>
      <c r="F885" s="164"/>
      <c r="G885" s="165"/>
      <c r="H885" s="166"/>
      <c r="I885" s="167"/>
      <c r="J885" s="168"/>
      <c r="K885" s="168"/>
      <c r="L885" s="168"/>
      <c r="M885" s="168"/>
      <c r="N885" s="168"/>
      <c r="O885" s="168"/>
      <c r="P885" s="168"/>
      <c r="Q885" s="168"/>
      <c r="R885" s="168"/>
      <c r="S885" s="168"/>
      <c r="T885" s="255"/>
      <c r="U885" s="179"/>
      <c r="V885" s="179"/>
      <c r="W885" s="180"/>
      <c r="X885" s="161"/>
      <c r="Y885" s="161"/>
      <c r="Z885" s="161"/>
      <c r="AA885" s="256"/>
      <c r="AB885" s="256"/>
      <c r="AC885" s="256"/>
      <c r="AD885" s="256"/>
      <c r="AE885" s="160" t="str">
        <f t="shared" si="13"/>
        <v/>
      </c>
      <c r="AF885" s="160"/>
      <c r="AG885" s="160"/>
      <c r="AH885" s="160"/>
      <c r="AI885" s="160"/>
      <c r="AJ885" s="160"/>
      <c r="AK885" s="161"/>
      <c r="AL885" s="161"/>
      <c r="AM885" s="161"/>
      <c r="AN885" s="161"/>
      <c r="AO885" s="161"/>
    </row>
    <row r="886" spans="1:41" ht="16" customHeight="1" x14ac:dyDescent="0.35">
      <c r="A886" s="162"/>
      <c r="B886" s="163"/>
      <c r="C886" s="163"/>
      <c r="D886" s="163"/>
      <c r="E886" s="163"/>
      <c r="F886" s="164"/>
      <c r="G886" s="165"/>
      <c r="H886" s="166"/>
      <c r="I886" s="167"/>
      <c r="J886" s="168"/>
      <c r="K886" s="168"/>
      <c r="L886" s="168"/>
      <c r="M886" s="168"/>
      <c r="N886" s="168"/>
      <c r="O886" s="168"/>
      <c r="P886" s="168"/>
      <c r="Q886" s="168"/>
      <c r="R886" s="168"/>
      <c r="S886" s="168"/>
      <c r="T886" s="255"/>
      <c r="U886" s="179"/>
      <c r="V886" s="179"/>
      <c r="W886" s="180"/>
      <c r="X886" s="161"/>
      <c r="Y886" s="161"/>
      <c r="Z886" s="161"/>
      <c r="AA886" s="256"/>
      <c r="AB886" s="256"/>
      <c r="AC886" s="256"/>
      <c r="AD886" s="256"/>
      <c r="AE886" s="160" t="str">
        <f t="shared" si="13"/>
        <v/>
      </c>
      <c r="AF886" s="160"/>
      <c r="AG886" s="160"/>
      <c r="AH886" s="160"/>
      <c r="AI886" s="160"/>
      <c r="AJ886" s="160"/>
      <c r="AK886" s="161"/>
      <c r="AL886" s="161"/>
      <c r="AM886" s="161"/>
      <c r="AN886" s="161"/>
      <c r="AO886" s="161"/>
    </row>
    <row r="887" spans="1:41" ht="16" customHeight="1" x14ac:dyDescent="0.35">
      <c r="A887" s="162"/>
      <c r="B887" s="163"/>
      <c r="C887" s="163"/>
      <c r="D887" s="163"/>
      <c r="E887" s="163"/>
      <c r="F887" s="164"/>
      <c r="G887" s="165"/>
      <c r="H887" s="166"/>
      <c r="I887" s="167"/>
      <c r="J887" s="168"/>
      <c r="K887" s="168"/>
      <c r="L887" s="168"/>
      <c r="M887" s="168"/>
      <c r="N887" s="168"/>
      <c r="O887" s="168"/>
      <c r="P887" s="168"/>
      <c r="Q887" s="168"/>
      <c r="R887" s="168"/>
      <c r="S887" s="168"/>
      <c r="T887" s="255"/>
      <c r="U887" s="179"/>
      <c r="V887" s="179"/>
      <c r="W887" s="180"/>
      <c r="X887" s="161"/>
      <c r="Y887" s="161"/>
      <c r="Z887" s="161"/>
      <c r="AA887" s="256"/>
      <c r="AB887" s="256"/>
      <c r="AC887" s="256"/>
      <c r="AD887" s="256"/>
      <c r="AE887" s="160" t="str">
        <f t="shared" si="13"/>
        <v/>
      </c>
      <c r="AF887" s="160"/>
      <c r="AG887" s="160"/>
      <c r="AH887" s="160"/>
      <c r="AI887" s="160"/>
      <c r="AJ887" s="160"/>
      <c r="AK887" s="161"/>
      <c r="AL887" s="161"/>
      <c r="AM887" s="161"/>
      <c r="AN887" s="161"/>
      <c r="AO887" s="161"/>
    </row>
    <row r="888" spans="1:41" ht="16" customHeight="1" x14ac:dyDescent="0.35">
      <c r="A888" s="162"/>
      <c r="B888" s="163"/>
      <c r="C888" s="163"/>
      <c r="D888" s="163"/>
      <c r="E888" s="163"/>
      <c r="F888" s="164"/>
      <c r="G888" s="165"/>
      <c r="H888" s="166"/>
      <c r="I888" s="167"/>
      <c r="J888" s="168"/>
      <c r="K888" s="168"/>
      <c r="L888" s="168"/>
      <c r="M888" s="168"/>
      <c r="N888" s="168"/>
      <c r="O888" s="168"/>
      <c r="P888" s="168"/>
      <c r="Q888" s="168"/>
      <c r="R888" s="168"/>
      <c r="S888" s="168"/>
      <c r="T888" s="255"/>
      <c r="U888" s="179"/>
      <c r="V888" s="179"/>
      <c r="W888" s="180"/>
      <c r="X888" s="161"/>
      <c r="Y888" s="161"/>
      <c r="Z888" s="161"/>
      <c r="AA888" s="256"/>
      <c r="AB888" s="256"/>
      <c r="AC888" s="256"/>
      <c r="AD888" s="256"/>
      <c r="AE888" s="160" t="str">
        <f t="shared" si="13"/>
        <v/>
      </c>
      <c r="AF888" s="160"/>
      <c r="AG888" s="160"/>
      <c r="AH888" s="160"/>
      <c r="AI888" s="160"/>
      <c r="AJ888" s="160"/>
      <c r="AK888" s="161"/>
      <c r="AL888" s="161"/>
      <c r="AM888" s="161"/>
      <c r="AN888" s="161"/>
      <c r="AO888" s="161"/>
    </row>
    <row r="889" spans="1:41" ht="16" customHeight="1" x14ac:dyDescent="0.35">
      <c r="A889" s="162"/>
      <c r="B889" s="163"/>
      <c r="C889" s="163"/>
      <c r="D889" s="163"/>
      <c r="E889" s="163"/>
      <c r="F889" s="164"/>
      <c r="G889" s="165"/>
      <c r="H889" s="166"/>
      <c r="I889" s="167"/>
      <c r="J889" s="168"/>
      <c r="K889" s="168"/>
      <c r="L889" s="168"/>
      <c r="M889" s="168"/>
      <c r="N889" s="168"/>
      <c r="O889" s="168"/>
      <c r="P889" s="168"/>
      <c r="Q889" s="168"/>
      <c r="R889" s="168"/>
      <c r="S889" s="168"/>
      <c r="T889" s="255"/>
      <c r="U889" s="179"/>
      <c r="V889" s="179"/>
      <c r="W889" s="180"/>
      <c r="X889" s="161"/>
      <c r="Y889" s="161"/>
      <c r="Z889" s="161"/>
      <c r="AA889" s="256"/>
      <c r="AB889" s="256"/>
      <c r="AC889" s="256"/>
      <c r="AD889" s="256"/>
      <c r="AE889" s="160" t="str">
        <f t="shared" si="13"/>
        <v/>
      </c>
      <c r="AF889" s="160"/>
      <c r="AG889" s="160"/>
      <c r="AH889" s="160"/>
      <c r="AI889" s="160"/>
      <c r="AJ889" s="160"/>
      <c r="AK889" s="161"/>
      <c r="AL889" s="161"/>
      <c r="AM889" s="161"/>
      <c r="AN889" s="161"/>
      <c r="AO889" s="161"/>
    </row>
    <row r="890" spans="1:41" ht="16" customHeight="1" x14ac:dyDescent="0.35">
      <c r="A890" s="162"/>
      <c r="B890" s="163"/>
      <c r="C890" s="163"/>
      <c r="D890" s="163"/>
      <c r="E890" s="163"/>
      <c r="F890" s="164"/>
      <c r="G890" s="165"/>
      <c r="H890" s="166"/>
      <c r="I890" s="167"/>
      <c r="J890" s="168"/>
      <c r="K890" s="168"/>
      <c r="L890" s="168"/>
      <c r="M890" s="168"/>
      <c r="N890" s="168"/>
      <c r="O890" s="168"/>
      <c r="P890" s="168"/>
      <c r="Q890" s="168"/>
      <c r="R890" s="168"/>
      <c r="S890" s="168"/>
      <c r="T890" s="255"/>
      <c r="U890" s="179"/>
      <c r="V890" s="179"/>
      <c r="W890" s="180"/>
      <c r="X890" s="161"/>
      <c r="Y890" s="161"/>
      <c r="Z890" s="161"/>
      <c r="AA890" s="256"/>
      <c r="AB890" s="256"/>
      <c r="AC890" s="256"/>
      <c r="AD890" s="256"/>
      <c r="AE890" s="160" t="str">
        <f t="shared" si="13"/>
        <v/>
      </c>
      <c r="AF890" s="160"/>
      <c r="AG890" s="160"/>
      <c r="AH890" s="160"/>
      <c r="AI890" s="160"/>
      <c r="AJ890" s="160"/>
      <c r="AK890" s="161"/>
      <c r="AL890" s="161"/>
      <c r="AM890" s="161"/>
      <c r="AN890" s="161"/>
      <c r="AO890" s="161"/>
    </row>
    <row r="891" spans="1:41" ht="16" customHeight="1" x14ac:dyDescent="0.35">
      <c r="A891" s="162"/>
      <c r="B891" s="163"/>
      <c r="C891" s="163"/>
      <c r="D891" s="163"/>
      <c r="E891" s="163"/>
      <c r="F891" s="164"/>
      <c r="G891" s="165"/>
      <c r="H891" s="166"/>
      <c r="I891" s="167"/>
      <c r="J891" s="168"/>
      <c r="K891" s="168"/>
      <c r="L891" s="168"/>
      <c r="M891" s="168"/>
      <c r="N891" s="168"/>
      <c r="O891" s="168"/>
      <c r="P891" s="168"/>
      <c r="Q891" s="168"/>
      <c r="R891" s="168"/>
      <c r="S891" s="168"/>
      <c r="T891" s="255"/>
      <c r="U891" s="179"/>
      <c r="V891" s="179"/>
      <c r="W891" s="180"/>
      <c r="X891" s="161"/>
      <c r="Y891" s="161"/>
      <c r="Z891" s="161"/>
      <c r="AA891" s="256"/>
      <c r="AB891" s="256"/>
      <c r="AC891" s="256"/>
      <c r="AD891" s="256"/>
      <c r="AE891" s="160" t="str">
        <f t="shared" si="13"/>
        <v/>
      </c>
      <c r="AF891" s="160"/>
      <c r="AG891" s="160"/>
      <c r="AH891" s="160"/>
      <c r="AI891" s="160"/>
      <c r="AJ891" s="160"/>
      <c r="AK891" s="161"/>
      <c r="AL891" s="161"/>
      <c r="AM891" s="161"/>
      <c r="AN891" s="161"/>
      <c r="AO891" s="161"/>
    </row>
    <row r="892" spans="1:41" ht="16" customHeight="1" x14ac:dyDescent="0.35">
      <c r="A892" s="162"/>
      <c r="B892" s="163"/>
      <c r="C892" s="163"/>
      <c r="D892" s="163"/>
      <c r="E892" s="163"/>
      <c r="F892" s="164"/>
      <c r="G892" s="165"/>
      <c r="H892" s="166"/>
      <c r="I892" s="167"/>
      <c r="J892" s="168"/>
      <c r="K892" s="168"/>
      <c r="L892" s="168"/>
      <c r="M892" s="168"/>
      <c r="N892" s="168"/>
      <c r="O892" s="168"/>
      <c r="P892" s="168"/>
      <c r="Q892" s="168"/>
      <c r="R892" s="168"/>
      <c r="S892" s="168"/>
      <c r="T892" s="255"/>
      <c r="U892" s="179"/>
      <c r="V892" s="179"/>
      <c r="W892" s="180"/>
      <c r="X892" s="161"/>
      <c r="Y892" s="161"/>
      <c r="Z892" s="161"/>
      <c r="AA892" s="256"/>
      <c r="AB892" s="256"/>
      <c r="AC892" s="256"/>
      <c r="AD892" s="256"/>
      <c r="AE892" s="160" t="str">
        <f t="shared" si="13"/>
        <v/>
      </c>
      <c r="AF892" s="160"/>
      <c r="AG892" s="160"/>
      <c r="AH892" s="160"/>
      <c r="AI892" s="160"/>
      <c r="AJ892" s="160"/>
      <c r="AK892" s="161"/>
      <c r="AL892" s="161"/>
      <c r="AM892" s="161"/>
      <c r="AN892" s="161"/>
      <c r="AO892" s="161"/>
    </row>
    <row r="893" spans="1:41" ht="16" customHeight="1" x14ac:dyDescent="0.35">
      <c r="A893" s="162"/>
      <c r="B893" s="163"/>
      <c r="C893" s="163"/>
      <c r="D893" s="163"/>
      <c r="E893" s="163"/>
      <c r="F893" s="164"/>
      <c r="G893" s="165"/>
      <c r="H893" s="166"/>
      <c r="I893" s="167"/>
      <c r="J893" s="168"/>
      <c r="K893" s="168"/>
      <c r="L893" s="168"/>
      <c r="M893" s="168"/>
      <c r="N893" s="168"/>
      <c r="O893" s="168"/>
      <c r="P893" s="168"/>
      <c r="Q893" s="168"/>
      <c r="R893" s="168"/>
      <c r="S893" s="168"/>
      <c r="T893" s="255"/>
      <c r="U893" s="179"/>
      <c r="V893" s="179"/>
      <c r="W893" s="180"/>
      <c r="X893" s="161"/>
      <c r="Y893" s="161"/>
      <c r="Z893" s="161"/>
      <c r="AA893" s="256"/>
      <c r="AB893" s="256"/>
      <c r="AC893" s="256"/>
      <c r="AD893" s="256"/>
      <c r="AE893" s="160" t="str">
        <f t="shared" si="13"/>
        <v/>
      </c>
      <c r="AF893" s="160"/>
      <c r="AG893" s="160"/>
      <c r="AH893" s="160"/>
      <c r="AI893" s="160"/>
      <c r="AJ893" s="160"/>
      <c r="AK893" s="161"/>
      <c r="AL893" s="161"/>
      <c r="AM893" s="161"/>
      <c r="AN893" s="161"/>
      <c r="AO893" s="161"/>
    </row>
    <row r="894" spans="1:41" ht="16" customHeight="1" x14ac:dyDescent="0.35">
      <c r="A894" s="162"/>
      <c r="B894" s="163"/>
      <c r="C894" s="163"/>
      <c r="D894" s="163"/>
      <c r="E894" s="163"/>
      <c r="F894" s="164"/>
      <c r="G894" s="165"/>
      <c r="H894" s="166"/>
      <c r="I894" s="167"/>
      <c r="J894" s="168"/>
      <c r="K894" s="168"/>
      <c r="L894" s="168"/>
      <c r="M894" s="168"/>
      <c r="N894" s="168"/>
      <c r="O894" s="168"/>
      <c r="P894" s="168"/>
      <c r="Q894" s="168"/>
      <c r="R894" s="168"/>
      <c r="S894" s="168"/>
      <c r="T894" s="255"/>
      <c r="U894" s="179"/>
      <c r="V894" s="179"/>
      <c r="W894" s="180"/>
      <c r="X894" s="161"/>
      <c r="Y894" s="161"/>
      <c r="Z894" s="161"/>
      <c r="AA894" s="256"/>
      <c r="AB894" s="256"/>
      <c r="AC894" s="256"/>
      <c r="AD894" s="256"/>
      <c r="AE894" s="160" t="str">
        <f t="shared" si="13"/>
        <v/>
      </c>
      <c r="AF894" s="160"/>
      <c r="AG894" s="160"/>
      <c r="AH894" s="160"/>
      <c r="AI894" s="160"/>
      <c r="AJ894" s="160"/>
      <c r="AK894" s="161"/>
      <c r="AL894" s="161"/>
      <c r="AM894" s="161"/>
      <c r="AN894" s="161"/>
      <c r="AO894" s="161"/>
    </row>
    <row r="895" spans="1:41" ht="16" customHeight="1" x14ac:dyDescent="0.35">
      <c r="A895" s="162"/>
      <c r="B895" s="163"/>
      <c r="C895" s="163"/>
      <c r="D895" s="163"/>
      <c r="E895" s="163"/>
      <c r="F895" s="164"/>
      <c r="G895" s="165"/>
      <c r="H895" s="166"/>
      <c r="I895" s="167"/>
      <c r="J895" s="168"/>
      <c r="K895" s="168"/>
      <c r="L895" s="168"/>
      <c r="M895" s="168"/>
      <c r="N895" s="168"/>
      <c r="O895" s="168"/>
      <c r="P895" s="168"/>
      <c r="Q895" s="168"/>
      <c r="R895" s="168"/>
      <c r="S895" s="168"/>
      <c r="T895" s="255"/>
      <c r="U895" s="179"/>
      <c r="V895" s="179"/>
      <c r="W895" s="180"/>
      <c r="X895" s="161"/>
      <c r="Y895" s="161"/>
      <c r="Z895" s="161"/>
      <c r="AA895" s="256"/>
      <c r="AB895" s="256"/>
      <c r="AC895" s="256"/>
      <c r="AD895" s="256"/>
      <c r="AE895" s="160" t="str">
        <f t="shared" si="13"/>
        <v/>
      </c>
      <c r="AF895" s="160"/>
      <c r="AG895" s="160"/>
      <c r="AH895" s="160"/>
      <c r="AI895" s="160"/>
      <c r="AJ895" s="160"/>
      <c r="AK895" s="161"/>
      <c r="AL895" s="161"/>
      <c r="AM895" s="161"/>
      <c r="AN895" s="161"/>
      <c r="AO895" s="161"/>
    </row>
    <row r="896" spans="1:41" ht="16" customHeight="1" x14ac:dyDescent="0.35">
      <c r="A896" s="162"/>
      <c r="B896" s="163"/>
      <c r="C896" s="163"/>
      <c r="D896" s="163"/>
      <c r="E896" s="163"/>
      <c r="F896" s="164"/>
      <c r="G896" s="165"/>
      <c r="H896" s="166"/>
      <c r="I896" s="167"/>
      <c r="J896" s="168"/>
      <c r="K896" s="168"/>
      <c r="L896" s="168"/>
      <c r="M896" s="168"/>
      <c r="N896" s="168"/>
      <c r="O896" s="168"/>
      <c r="P896" s="168"/>
      <c r="Q896" s="168"/>
      <c r="R896" s="168"/>
      <c r="S896" s="168"/>
      <c r="T896" s="255"/>
      <c r="U896" s="179"/>
      <c r="V896" s="179"/>
      <c r="W896" s="180"/>
      <c r="X896" s="161"/>
      <c r="Y896" s="161"/>
      <c r="Z896" s="161"/>
      <c r="AA896" s="256"/>
      <c r="AB896" s="256"/>
      <c r="AC896" s="256"/>
      <c r="AD896" s="256"/>
      <c r="AE896" s="160" t="str">
        <f t="shared" si="13"/>
        <v/>
      </c>
      <c r="AF896" s="160"/>
      <c r="AG896" s="160"/>
      <c r="AH896" s="160"/>
      <c r="AI896" s="160"/>
      <c r="AJ896" s="160"/>
      <c r="AK896" s="161"/>
      <c r="AL896" s="161"/>
      <c r="AM896" s="161"/>
      <c r="AN896" s="161"/>
      <c r="AO896" s="161"/>
    </row>
    <row r="897" spans="1:41" ht="16" customHeight="1" x14ac:dyDescent="0.35">
      <c r="A897" s="162"/>
      <c r="B897" s="163"/>
      <c r="C897" s="163"/>
      <c r="D897" s="163"/>
      <c r="E897" s="163"/>
      <c r="F897" s="164"/>
      <c r="G897" s="165"/>
      <c r="H897" s="166"/>
      <c r="I897" s="167"/>
      <c r="J897" s="168"/>
      <c r="K897" s="168"/>
      <c r="L897" s="168"/>
      <c r="M897" s="168"/>
      <c r="N897" s="168"/>
      <c r="O897" s="168"/>
      <c r="P897" s="168"/>
      <c r="Q897" s="168"/>
      <c r="R897" s="168"/>
      <c r="S897" s="168"/>
      <c r="T897" s="255"/>
      <c r="U897" s="179"/>
      <c r="V897" s="179"/>
      <c r="W897" s="180"/>
      <c r="X897" s="161"/>
      <c r="Y897" s="161"/>
      <c r="Z897" s="161"/>
      <c r="AA897" s="256"/>
      <c r="AB897" s="256"/>
      <c r="AC897" s="256"/>
      <c r="AD897" s="256"/>
      <c r="AE897" s="160" t="str">
        <f t="shared" si="13"/>
        <v/>
      </c>
      <c r="AF897" s="160"/>
      <c r="AG897" s="160"/>
      <c r="AH897" s="160"/>
      <c r="AI897" s="160"/>
      <c r="AJ897" s="160"/>
      <c r="AK897" s="161"/>
      <c r="AL897" s="161"/>
      <c r="AM897" s="161"/>
      <c r="AN897" s="161"/>
      <c r="AO897" s="161"/>
    </row>
    <row r="898" spans="1:41" ht="16" customHeight="1" x14ac:dyDescent="0.35">
      <c r="A898" s="162"/>
      <c r="B898" s="163"/>
      <c r="C898" s="163"/>
      <c r="D898" s="163"/>
      <c r="E898" s="163"/>
      <c r="F898" s="164"/>
      <c r="G898" s="165"/>
      <c r="H898" s="166"/>
      <c r="I898" s="167"/>
      <c r="J898" s="168"/>
      <c r="K898" s="168"/>
      <c r="L898" s="168"/>
      <c r="M898" s="168"/>
      <c r="N898" s="168"/>
      <c r="O898" s="168"/>
      <c r="P898" s="168"/>
      <c r="Q898" s="168"/>
      <c r="R898" s="168"/>
      <c r="S898" s="168"/>
      <c r="T898" s="255"/>
      <c r="U898" s="179"/>
      <c r="V898" s="179"/>
      <c r="W898" s="180"/>
      <c r="X898" s="161"/>
      <c r="Y898" s="161"/>
      <c r="Z898" s="161"/>
      <c r="AA898" s="256"/>
      <c r="AB898" s="256"/>
      <c r="AC898" s="256"/>
      <c r="AD898" s="256"/>
      <c r="AE898" s="160" t="str">
        <f t="shared" si="13"/>
        <v/>
      </c>
      <c r="AF898" s="160"/>
      <c r="AG898" s="160"/>
      <c r="AH898" s="160"/>
      <c r="AI898" s="160"/>
      <c r="AJ898" s="160"/>
      <c r="AK898" s="161"/>
      <c r="AL898" s="161"/>
      <c r="AM898" s="161"/>
      <c r="AN898" s="161"/>
      <c r="AO898" s="161"/>
    </row>
    <row r="899" spans="1:41" ht="16" customHeight="1" x14ac:dyDescent="0.35">
      <c r="A899" s="162"/>
      <c r="B899" s="163"/>
      <c r="C899" s="163"/>
      <c r="D899" s="163"/>
      <c r="E899" s="163"/>
      <c r="F899" s="164"/>
      <c r="G899" s="165"/>
      <c r="H899" s="166"/>
      <c r="I899" s="167"/>
      <c r="J899" s="168"/>
      <c r="K899" s="168"/>
      <c r="L899" s="168"/>
      <c r="M899" s="168"/>
      <c r="N899" s="168"/>
      <c r="O899" s="168"/>
      <c r="P899" s="168"/>
      <c r="Q899" s="168"/>
      <c r="R899" s="168"/>
      <c r="S899" s="168"/>
      <c r="T899" s="255"/>
      <c r="U899" s="179"/>
      <c r="V899" s="179"/>
      <c r="W899" s="180"/>
      <c r="X899" s="161"/>
      <c r="Y899" s="161"/>
      <c r="Z899" s="161"/>
      <c r="AA899" s="256"/>
      <c r="AB899" s="256"/>
      <c r="AC899" s="256"/>
      <c r="AD899" s="256"/>
      <c r="AE899" s="160" t="str">
        <f t="shared" si="13"/>
        <v/>
      </c>
      <c r="AF899" s="160"/>
      <c r="AG899" s="160"/>
      <c r="AH899" s="160"/>
      <c r="AI899" s="160"/>
      <c r="AJ899" s="160"/>
      <c r="AK899" s="161"/>
      <c r="AL899" s="161"/>
      <c r="AM899" s="161"/>
      <c r="AN899" s="161"/>
      <c r="AO899" s="161"/>
    </row>
    <row r="900" spans="1:41" ht="16" customHeight="1" x14ac:dyDescent="0.35">
      <c r="A900" s="162"/>
      <c r="B900" s="163"/>
      <c r="C900" s="163"/>
      <c r="D900" s="163"/>
      <c r="E900" s="163"/>
      <c r="F900" s="164"/>
      <c r="G900" s="165"/>
      <c r="H900" s="166"/>
      <c r="I900" s="167"/>
      <c r="J900" s="168"/>
      <c r="K900" s="168"/>
      <c r="L900" s="168"/>
      <c r="M900" s="168"/>
      <c r="N900" s="168"/>
      <c r="O900" s="168"/>
      <c r="P900" s="168"/>
      <c r="Q900" s="168"/>
      <c r="R900" s="168"/>
      <c r="S900" s="168"/>
      <c r="T900" s="255"/>
      <c r="U900" s="179"/>
      <c r="V900" s="179"/>
      <c r="W900" s="180"/>
      <c r="X900" s="161"/>
      <c r="Y900" s="161"/>
      <c r="Z900" s="161"/>
      <c r="AA900" s="256"/>
      <c r="AB900" s="256"/>
      <c r="AC900" s="256"/>
      <c r="AD900" s="256"/>
      <c r="AE900" s="160" t="str">
        <f t="shared" si="13"/>
        <v/>
      </c>
      <c r="AF900" s="160"/>
      <c r="AG900" s="160"/>
      <c r="AH900" s="160"/>
      <c r="AI900" s="160"/>
      <c r="AJ900" s="160"/>
      <c r="AK900" s="161"/>
      <c r="AL900" s="161"/>
      <c r="AM900" s="161"/>
      <c r="AN900" s="161"/>
      <c r="AO900" s="161"/>
    </row>
    <row r="901" spans="1:41" ht="16" customHeight="1" x14ac:dyDescent="0.35">
      <c r="A901" s="162"/>
      <c r="B901" s="163"/>
      <c r="C901" s="163"/>
      <c r="D901" s="163"/>
      <c r="E901" s="163"/>
      <c r="F901" s="164"/>
      <c r="G901" s="165"/>
      <c r="H901" s="166"/>
      <c r="I901" s="167"/>
      <c r="J901" s="168"/>
      <c r="K901" s="168"/>
      <c r="L901" s="168"/>
      <c r="M901" s="168"/>
      <c r="N901" s="168"/>
      <c r="O901" s="168"/>
      <c r="P901" s="168"/>
      <c r="Q901" s="168"/>
      <c r="R901" s="168"/>
      <c r="S901" s="168"/>
      <c r="T901" s="255"/>
      <c r="U901" s="179"/>
      <c r="V901" s="179"/>
      <c r="W901" s="180"/>
      <c r="X901" s="161"/>
      <c r="Y901" s="161"/>
      <c r="Z901" s="161"/>
      <c r="AA901" s="256"/>
      <c r="AB901" s="256"/>
      <c r="AC901" s="256"/>
      <c r="AD901" s="256"/>
      <c r="AE901" s="160" t="str">
        <f t="shared" si="13"/>
        <v/>
      </c>
      <c r="AF901" s="160"/>
      <c r="AG901" s="160"/>
      <c r="AH901" s="160"/>
      <c r="AI901" s="160"/>
      <c r="AJ901" s="160"/>
      <c r="AK901" s="161"/>
      <c r="AL901" s="161"/>
      <c r="AM901" s="161"/>
      <c r="AN901" s="161"/>
      <c r="AO901" s="161"/>
    </row>
    <row r="902" spans="1:41" ht="16" customHeight="1" x14ac:dyDescent="0.35">
      <c r="A902" s="162"/>
      <c r="B902" s="163"/>
      <c r="C902" s="163"/>
      <c r="D902" s="163"/>
      <c r="E902" s="163"/>
      <c r="F902" s="164"/>
      <c r="G902" s="165"/>
      <c r="H902" s="166"/>
      <c r="I902" s="167"/>
      <c r="J902" s="168"/>
      <c r="K902" s="168"/>
      <c r="L902" s="168"/>
      <c r="M902" s="168"/>
      <c r="N902" s="168"/>
      <c r="O902" s="168"/>
      <c r="P902" s="168"/>
      <c r="Q902" s="168"/>
      <c r="R902" s="168"/>
      <c r="S902" s="168"/>
      <c r="T902" s="255"/>
      <c r="U902" s="179"/>
      <c r="V902" s="179"/>
      <c r="W902" s="180"/>
      <c r="X902" s="161"/>
      <c r="Y902" s="161"/>
      <c r="Z902" s="161"/>
      <c r="AA902" s="256"/>
      <c r="AB902" s="256"/>
      <c r="AC902" s="256"/>
      <c r="AD902" s="256"/>
      <c r="AE902" s="160" t="str">
        <f t="shared" si="13"/>
        <v/>
      </c>
      <c r="AF902" s="160"/>
      <c r="AG902" s="160"/>
      <c r="AH902" s="160"/>
      <c r="AI902" s="160"/>
      <c r="AJ902" s="160"/>
      <c r="AK902" s="161"/>
      <c r="AL902" s="161"/>
      <c r="AM902" s="161"/>
      <c r="AN902" s="161"/>
      <c r="AO902" s="161"/>
    </row>
    <row r="903" spans="1:41" ht="16" customHeight="1" x14ac:dyDescent="0.35">
      <c r="A903" s="162"/>
      <c r="B903" s="163"/>
      <c r="C903" s="163"/>
      <c r="D903" s="163"/>
      <c r="E903" s="163"/>
      <c r="F903" s="164"/>
      <c r="G903" s="165"/>
      <c r="H903" s="166"/>
      <c r="I903" s="167"/>
      <c r="J903" s="168"/>
      <c r="K903" s="168"/>
      <c r="L903" s="168"/>
      <c r="M903" s="168"/>
      <c r="N903" s="168"/>
      <c r="O903" s="168"/>
      <c r="P903" s="168"/>
      <c r="Q903" s="168"/>
      <c r="R903" s="168"/>
      <c r="S903" s="168"/>
      <c r="T903" s="255"/>
      <c r="U903" s="179"/>
      <c r="V903" s="179"/>
      <c r="W903" s="180"/>
      <c r="X903" s="161"/>
      <c r="Y903" s="161"/>
      <c r="Z903" s="161"/>
      <c r="AA903" s="256"/>
      <c r="AB903" s="256"/>
      <c r="AC903" s="256"/>
      <c r="AD903" s="256"/>
      <c r="AE903" s="160" t="str">
        <f t="shared" si="13"/>
        <v/>
      </c>
      <c r="AF903" s="160"/>
      <c r="AG903" s="160"/>
      <c r="AH903" s="160"/>
      <c r="AI903" s="160"/>
      <c r="AJ903" s="160"/>
      <c r="AK903" s="161"/>
      <c r="AL903" s="161"/>
      <c r="AM903" s="161"/>
      <c r="AN903" s="161"/>
      <c r="AO903" s="161"/>
    </row>
    <row r="904" spans="1:41" ht="16" customHeight="1" x14ac:dyDescent="0.35">
      <c r="A904" s="162"/>
      <c r="B904" s="163"/>
      <c r="C904" s="163"/>
      <c r="D904" s="163"/>
      <c r="E904" s="163"/>
      <c r="F904" s="164"/>
      <c r="G904" s="165"/>
      <c r="H904" s="166"/>
      <c r="I904" s="167"/>
      <c r="J904" s="168"/>
      <c r="K904" s="168"/>
      <c r="L904" s="168"/>
      <c r="M904" s="168"/>
      <c r="N904" s="168"/>
      <c r="O904" s="168"/>
      <c r="P904" s="168"/>
      <c r="Q904" s="168"/>
      <c r="R904" s="168"/>
      <c r="S904" s="168"/>
      <c r="T904" s="255"/>
      <c r="U904" s="179"/>
      <c r="V904" s="179"/>
      <c r="W904" s="180"/>
      <c r="X904" s="161"/>
      <c r="Y904" s="161"/>
      <c r="Z904" s="161"/>
      <c r="AA904" s="256"/>
      <c r="AB904" s="256"/>
      <c r="AC904" s="256"/>
      <c r="AD904" s="256"/>
      <c r="AE904" s="160" t="str">
        <f t="shared" si="13"/>
        <v/>
      </c>
      <c r="AF904" s="160"/>
      <c r="AG904" s="160"/>
      <c r="AH904" s="160"/>
      <c r="AI904" s="160"/>
      <c r="AJ904" s="160"/>
      <c r="AK904" s="161"/>
      <c r="AL904" s="161"/>
      <c r="AM904" s="161"/>
      <c r="AN904" s="161"/>
      <c r="AO904" s="161"/>
    </row>
    <row r="905" spans="1:41" ht="16" customHeight="1" x14ac:dyDescent="0.35">
      <c r="A905" s="162"/>
      <c r="B905" s="163"/>
      <c r="C905" s="163"/>
      <c r="D905" s="163"/>
      <c r="E905" s="163"/>
      <c r="F905" s="164"/>
      <c r="G905" s="165"/>
      <c r="H905" s="166"/>
      <c r="I905" s="167"/>
      <c r="J905" s="168"/>
      <c r="K905" s="168"/>
      <c r="L905" s="168"/>
      <c r="M905" s="168"/>
      <c r="N905" s="168"/>
      <c r="O905" s="168"/>
      <c r="P905" s="168"/>
      <c r="Q905" s="168"/>
      <c r="R905" s="168"/>
      <c r="S905" s="168"/>
      <c r="T905" s="255"/>
      <c r="U905" s="179"/>
      <c r="V905" s="179"/>
      <c r="W905" s="180"/>
      <c r="X905" s="161"/>
      <c r="Y905" s="161"/>
      <c r="Z905" s="161"/>
      <c r="AA905" s="256"/>
      <c r="AB905" s="256"/>
      <c r="AC905" s="256"/>
      <c r="AD905" s="256"/>
      <c r="AE905" s="160" t="str">
        <f t="shared" si="13"/>
        <v/>
      </c>
      <c r="AF905" s="160"/>
      <c r="AG905" s="160"/>
      <c r="AH905" s="160"/>
      <c r="AI905" s="160"/>
      <c r="AJ905" s="160"/>
      <c r="AK905" s="161"/>
      <c r="AL905" s="161"/>
      <c r="AM905" s="161"/>
      <c r="AN905" s="161"/>
      <c r="AO905" s="161"/>
    </row>
    <row r="906" spans="1:41" ht="16" customHeight="1" x14ac:dyDescent="0.35">
      <c r="A906" s="162"/>
      <c r="B906" s="163"/>
      <c r="C906" s="163"/>
      <c r="D906" s="163"/>
      <c r="E906" s="163"/>
      <c r="F906" s="164"/>
      <c r="G906" s="165"/>
      <c r="H906" s="166"/>
      <c r="I906" s="167"/>
      <c r="J906" s="168"/>
      <c r="K906" s="168"/>
      <c r="L906" s="168"/>
      <c r="M906" s="168"/>
      <c r="N906" s="168"/>
      <c r="O906" s="168"/>
      <c r="P906" s="168"/>
      <c r="Q906" s="168"/>
      <c r="R906" s="168"/>
      <c r="S906" s="168"/>
      <c r="T906" s="255"/>
      <c r="U906" s="179"/>
      <c r="V906" s="179"/>
      <c r="W906" s="180"/>
      <c r="X906" s="161"/>
      <c r="Y906" s="161"/>
      <c r="Z906" s="161"/>
      <c r="AA906" s="256"/>
      <c r="AB906" s="256"/>
      <c r="AC906" s="256"/>
      <c r="AD906" s="256"/>
      <c r="AE906" s="160" t="str">
        <f t="shared" si="13"/>
        <v/>
      </c>
      <c r="AF906" s="160"/>
      <c r="AG906" s="160"/>
      <c r="AH906" s="160"/>
      <c r="AI906" s="160"/>
      <c r="AJ906" s="160"/>
      <c r="AK906" s="161"/>
      <c r="AL906" s="161"/>
      <c r="AM906" s="161"/>
      <c r="AN906" s="161"/>
      <c r="AO906" s="161"/>
    </row>
    <row r="907" spans="1:41" ht="16" customHeight="1" x14ac:dyDescent="0.35">
      <c r="A907" s="162"/>
      <c r="B907" s="163"/>
      <c r="C907" s="163"/>
      <c r="D907" s="163"/>
      <c r="E907" s="163"/>
      <c r="F907" s="164"/>
      <c r="G907" s="165"/>
      <c r="H907" s="166"/>
      <c r="I907" s="167"/>
      <c r="J907" s="168"/>
      <c r="K907" s="168"/>
      <c r="L907" s="168"/>
      <c r="M907" s="168"/>
      <c r="N907" s="168"/>
      <c r="O907" s="168"/>
      <c r="P907" s="168"/>
      <c r="Q907" s="168"/>
      <c r="R907" s="168"/>
      <c r="S907" s="168"/>
      <c r="T907" s="255"/>
      <c r="U907" s="179"/>
      <c r="V907" s="179"/>
      <c r="W907" s="180"/>
      <c r="X907" s="161"/>
      <c r="Y907" s="161"/>
      <c r="Z907" s="161"/>
      <c r="AA907" s="256"/>
      <c r="AB907" s="256"/>
      <c r="AC907" s="256"/>
      <c r="AD907" s="256"/>
      <c r="AE907" s="160" t="str">
        <f t="shared" si="13"/>
        <v/>
      </c>
      <c r="AF907" s="160"/>
      <c r="AG907" s="160"/>
      <c r="AH907" s="160"/>
      <c r="AI907" s="160"/>
      <c r="AJ907" s="160"/>
      <c r="AK907" s="161"/>
      <c r="AL907" s="161"/>
      <c r="AM907" s="161"/>
      <c r="AN907" s="161"/>
      <c r="AO907" s="161"/>
    </row>
    <row r="908" spans="1:41" ht="16" customHeight="1" x14ac:dyDescent="0.35">
      <c r="A908" s="162"/>
      <c r="B908" s="163"/>
      <c r="C908" s="163"/>
      <c r="D908" s="163"/>
      <c r="E908" s="163"/>
      <c r="F908" s="164"/>
      <c r="G908" s="165"/>
      <c r="H908" s="166"/>
      <c r="I908" s="167"/>
      <c r="J908" s="168"/>
      <c r="K908" s="168"/>
      <c r="L908" s="168"/>
      <c r="M908" s="168"/>
      <c r="N908" s="168"/>
      <c r="O908" s="168"/>
      <c r="P908" s="168"/>
      <c r="Q908" s="168"/>
      <c r="R908" s="168"/>
      <c r="S908" s="168"/>
      <c r="T908" s="255"/>
      <c r="U908" s="179"/>
      <c r="V908" s="179"/>
      <c r="W908" s="180"/>
      <c r="X908" s="161"/>
      <c r="Y908" s="161"/>
      <c r="Z908" s="161"/>
      <c r="AA908" s="256"/>
      <c r="AB908" s="256"/>
      <c r="AC908" s="256"/>
      <c r="AD908" s="256"/>
      <c r="AE908" s="160" t="str">
        <f t="shared" si="13"/>
        <v/>
      </c>
      <c r="AF908" s="160"/>
      <c r="AG908" s="160"/>
      <c r="AH908" s="160"/>
      <c r="AI908" s="160"/>
      <c r="AJ908" s="160"/>
      <c r="AK908" s="161"/>
      <c r="AL908" s="161"/>
      <c r="AM908" s="161"/>
      <c r="AN908" s="161"/>
      <c r="AO908" s="161"/>
    </row>
    <row r="909" spans="1:41" ht="16" customHeight="1" x14ac:dyDescent="0.35">
      <c r="A909" s="162"/>
      <c r="B909" s="163"/>
      <c r="C909" s="163"/>
      <c r="D909" s="163"/>
      <c r="E909" s="163"/>
      <c r="F909" s="164"/>
      <c r="G909" s="165"/>
      <c r="H909" s="166"/>
      <c r="I909" s="167"/>
      <c r="J909" s="168"/>
      <c r="K909" s="168"/>
      <c r="L909" s="168"/>
      <c r="M909" s="168"/>
      <c r="N909" s="168"/>
      <c r="O909" s="168"/>
      <c r="P909" s="168"/>
      <c r="Q909" s="168"/>
      <c r="R909" s="168"/>
      <c r="S909" s="168"/>
      <c r="T909" s="255"/>
      <c r="U909" s="179"/>
      <c r="V909" s="179"/>
      <c r="W909" s="180"/>
      <c r="X909" s="161"/>
      <c r="Y909" s="161"/>
      <c r="Z909" s="161"/>
      <c r="AA909" s="256"/>
      <c r="AB909" s="256"/>
      <c r="AC909" s="256"/>
      <c r="AD909" s="256"/>
      <c r="AE909" s="160" t="str">
        <f t="shared" si="13"/>
        <v/>
      </c>
      <c r="AF909" s="160"/>
      <c r="AG909" s="160"/>
      <c r="AH909" s="160"/>
      <c r="AI909" s="160"/>
      <c r="AJ909" s="160"/>
      <c r="AK909" s="161"/>
      <c r="AL909" s="161"/>
      <c r="AM909" s="161"/>
      <c r="AN909" s="161"/>
      <c r="AO909" s="161"/>
    </row>
    <row r="910" spans="1:41" ht="16" customHeight="1" x14ac:dyDescent="0.35">
      <c r="A910" s="162"/>
      <c r="B910" s="163"/>
      <c r="C910" s="163"/>
      <c r="D910" s="163"/>
      <c r="E910" s="163"/>
      <c r="F910" s="164"/>
      <c r="G910" s="165"/>
      <c r="H910" s="166"/>
      <c r="I910" s="167"/>
      <c r="J910" s="168"/>
      <c r="K910" s="168"/>
      <c r="L910" s="168"/>
      <c r="M910" s="168"/>
      <c r="N910" s="168"/>
      <c r="O910" s="168"/>
      <c r="P910" s="168"/>
      <c r="Q910" s="168"/>
      <c r="R910" s="168"/>
      <c r="S910" s="168"/>
      <c r="T910" s="255"/>
      <c r="U910" s="179"/>
      <c r="V910" s="179"/>
      <c r="W910" s="180"/>
      <c r="X910" s="161"/>
      <c r="Y910" s="161"/>
      <c r="Z910" s="161"/>
      <c r="AA910" s="256"/>
      <c r="AB910" s="256"/>
      <c r="AC910" s="256"/>
      <c r="AD910" s="256"/>
      <c r="AE910" s="160" t="str">
        <f t="shared" si="13"/>
        <v/>
      </c>
      <c r="AF910" s="160"/>
      <c r="AG910" s="160"/>
      <c r="AH910" s="160"/>
      <c r="AI910" s="160"/>
      <c r="AJ910" s="160"/>
      <c r="AK910" s="161"/>
      <c r="AL910" s="161"/>
      <c r="AM910" s="161"/>
      <c r="AN910" s="161"/>
      <c r="AO910" s="161"/>
    </row>
    <row r="911" spans="1:41" ht="16" customHeight="1" x14ac:dyDescent="0.35">
      <c r="A911" s="162"/>
      <c r="B911" s="163"/>
      <c r="C911" s="163"/>
      <c r="D911" s="163"/>
      <c r="E911" s="163"/>
      <c r="F911" s="164"/>
      <c r="G911" s="165"/>
      <c r="H911" s="166"/>
      <c r="I911" s="167"/>
      <c r="J911" s="168"/>
      <c r="K911" s="168"/>
      <c r="L911" s="168"/>
      <c r="M911" s="168"/>
      <c r="N911" s="168"/>
      <c r="O911" s="168"/>
      <c r="P911" s="168"/>
      <c r="Q911" s="168"/>
      <c r="R911" s="168"/>
      <c r="S911" s="168"/>
      <c r="T911" s="255"/>
      <c r="U911" s="179"/>
      <c r="V911" s="179"/>
      <c r="W911" s="180"/>
      <c r="X911" s="161"/>
      <c r="Y911" s="161"/>
      <c r="Z911" s="161"/>
      <c r="AA911" s="256"/>
      <c r="AB911" s="256"/>
      <c r="AC911" s="256"/>
      <c r="AD911" s="256"/>
      <c r="AE911" s="160" t="str">
        <f t="shared" si="13"/>
        <v/>
      </c>
      <c r="AF911" s="160"/>
      <c r="AG911" s="160"/>
      <c r="AH911" s="160"/>
      <c r="AI911" s="160"/>
      <c r="AJ911" s="160"/>
      <c r="AK911" s="161"/>
      <c r="AL911" s="161"/>
      <c r="AM911" s="161"/>
      <c r="AN911" s="161"/>
      <c r="AO911" s="161"/>
    </row>
    <row r="912" spans="1:41" ht="16" customHeight="1" x14ac:dyDescent="0.35">
      <c r="A912" s="162"/>
      <c r="B912" s="163"/>
      <c r="C912" s="163"/>
      <c r="D912" s="163"/>
      <c r="E912" s="163"/>
      <c r="F912" s="164"/>
      <c r="G912" s="165"/>
      <c r="H912" s="166"/>
      <c r="I912" s="167"/>
      <c r="J912" s="168"/>
      <c r="K912" s="168"/>
      <c r="L912" s="168"/>
      <c r="M912" s="168"/>
      <c r="N912" s="168"/>
      <c r="O912" s="168"/>
      <c r="P912" s="168"/>
      <c r="Q912" s="168"/>
      <c r="R912" s="168"/>
      <c r="S912" s="168"/>
      <c r="T912" s="255"/>
      <c r="U912" s="179"/>
      <c r="V912" s="179"/>
      <c r="W912" s="180"/>
      <c r="X912" s="161"/>
      <c r="Y912" s="161"/>
      <c r="Z912" s="161"/>
      <c r="AA912" s="256"/>
      <c r="AB912" s="256"/>
      <c r="AC912" s="256"/>
      <c r="AD912" s="256"/>
      <c r="AE912" s="160" t="str">
        <f t="shared" si="13"/>
        <v/>
      </c>
      <c r="AF912" s="160"/>
      <c r="AG912" s="160"/>
      <c r="AH912" s="160"/>
      <c r="AI912" s="160"/>
      <c r="AJ912" s="160"/>
      <c r="AK912" s="161"/>
      <c r="AL912" s="161"/>
      <c r="AM912" s="161"/>
      <c r="AN912" s="161"/>
      <c r="AO912" s="161"/>
    </row>
    <row r="913" spans="1:41" ht="16" customHeight="1" x14ac:dyDescent="0.35">
      <c r="A913" s="162"/>
      <c r="B913" s="163"/>
      <c r="C913" s="163"/>
      <c r="D913" s="163"/>
      <c r="E913" s="163"/>
      <c r="F913" s="164"/>
      <c r="G913" s="165"/>
      <c r="H913" s="166"/>
      <c r="I913" s="167"/>
      <c r="J913" s="168"/>
      <c r="K913" s="168"/>
      <c r="L913" s="168"/>
      <c r="M913" s="168"/>
      <c r="N913" s="168"/>
      <c r="O913" s="168"/>
      <c r="P913" s="168"/>
      <c r="Q913" s="168"/>
      <c r="R913" s="168"/>
      <c r="S913" s="168"/>
      <c r="T913" s="255"/>
      <c r="U913" s="179"/>
      <c r="V913" s="179"/>
      <c r="W913" s="180"/>
      <c r="X913" s="161"/>
      <c r="Y913" s="161"/>
      <c r="Z913" s="161"/>
      <c r="AA913" s="256"/>
      <c r="AB913" s="256"/>
      <c r="AC913" s="256"/>
      <c r="AD913" s="256"/>
      <c r="AE913" s="160" t="str">
        <f t="shared" si="13"/>
        <v/>
      </c>
      <c r="AF913" s="160"/>
      <c r="AG913" s="160"/>
      <c r="AH913" s="160"/>
      <c r="AI913" s="160"/>
      <c r="AJ913" s="160"/>
      <c r="AK913" s="161"/>
      <c r="AL913" s="161"/>
      <c r="AM913" s="161"/>
      <c r="AN913" s="161"/>
      <c r="AO913" s="161"/>
    </row>
    <row r="914" spans="1:41" ht="16" customHeight="1" x14ac:dyDescent="0.35">
      <c r="A914" s="162"/>
      <c r="B914" s="163"/>
      <c r="C914" s="163"/>
      <c r="D914" s="163"/>
      <c r="E914" s="163"/>
      <c r="F914" s="164"/>
      <c r="G914" s="165"/>
      <c r="H914" s="166"/>
      <c r="I914" s="167"/>
      <c r="J914" s="168"/>
      <c r="K914" s="168"/>
      <c r="L914" s="168"/>
      <c r="M914" s="168"/>
      <c r="N914" s="168"/>
      <c r="O914" s="168"/>
      <c r="P914" s="168"/>
      <c r="Q914" s="168"/>
      <c r="R914" s="168"/>
      <c r="S914" s="168"/>
      <c r="T914" s="255"/>
      <c r="U914" s="179"/>
      <c r="V914" s="179"/>
      <c r="W914" s="180"/>
      <c r="X914" s="161"/>
      <c r="Y914" s="161"/>
      <c r="Z914" s="161"/>
      <c r="AA914" s="256"/>
      <c r="AB914" s="256"/>
      <c r="AC914" s="256"/>
      <c r="AD914" s="256"/>
      <c r="AE914" s="160" t="str">
        <f t="shared" si="13"/>
        <v/>
      </c>
      <c r="AF914" s="160"/>
      <c r="AG914" s="160"/>
      <c r="AH914" s="160"/>
      <c r="AI914" s="160"/>
      <c r="AJ914" s="160"/>
      <c r="AK914" s="161"/>
      <c r="AL914" s="161"/>
      <c r="AM914" s="161"/>
      <c r="AN914" s="161"/>
      <c r="AO914" s="161"/>
    </row>
    <row r="915" spans="1:41" ht="16" customHeight="1" x14ac:dyDescent="0.35">
      <c r="A915" s="162"/>
      <c r="B915" s="163"/>
      <c r="C915" s="163"/>
      <c r="D915" s="163"/>
      <c r="E915" s="163"/>
      <c r="F915" s="164"/>
      <c r="G915" s="165"/>
      <c r="H915" s="166"/>
      <c r="I915" s="167"/>
      <c r="J915" s="168"/>
      <c r="K915" s="168"/>
      <c r="L915" s="168"/>
      <c r="M915" s="168"/>
      <c r="N915" s="168"/>
      <c r="O915" s="168"/>
      <c r="P915" s="168"/>
      <c r="Q915" s="168"/>
      <c r="R915" s="168"/>
      <c r="S915" s="168"/>
      <c r="T915" s="255"/>
      <c r="U915" s="179"/>
      <c r="V915" s="179"/>
      <c r="W915" s="180"/>
      <c r="X915" s="161"/>
      <c r="Y915" s="161"/>
      <c r="Z915" s="161"/>
      <c r="AA915" s="256"/>
      <c r="AB915" s="256"/>
      <c r="AC915" s="256"/>
      <c r="AD915" s="256"/>
      <c r="AE915" s="160" t="str">
        <f t="shared" si="13"/>
        <v/>
      </c>
      <c r="AF915" s="160"/>
      <c r="AG915" s="160"/>
      <c r="AH915" s="160"/>
      <c r="AI915" s="160"/>
      <c r="AJ915" s="160"/>
      <c r="AK915" s="161"/>
      <c r="AL915" s="161"/>
      <c r="AM915" s="161"/>
      <c r="AN915" s="161"/>
      <c r="AO915" s="161"/>
    </row>
    <row r="916" spans="1:41" ht="16" customHeight="1" x14ac:dyDescent="0.35">
      <c r="A916" s="162"/>
      <c r="B916" s="163"/>
      <c r="C916" s="163"/>
      <c r="D916" s="163"/>
      <c r="E916" s="163"/>
      <c r="F916" s="164"/>
      <c r="G916" s="165"/>
      <c r="H916" s="166"/>
      <c r="I916" s="167"/>
      <c r="J916" s="168"/>
      <c r="K916" s="168"/>
      <c r="L916" s="168"/>
      <c r="M916" s="168"/>
      <c r="N916" s="168"/>
      <c r="O916" s="168"/>
      <c r="P916" s="168"/>
      <c r="Q916" s="168"/>
      <c r="R916" s="168"/>
      <c r="S916" s="168"/>
      <c r="T916" s="255"/>
      <c r="U916" s="179"/>
      <c r="V916" s="179"/>
      <c r="W916" s="180"/>
      <c r="X916" s="161"/>
      <c r="Y916" s="161"/>
      <c r="Z916" s="161"/>
      <c r="AA916" s="256"/>
      <c r="AB916" s="256"/>
      <c r="AC916" s="256"/>
      <c r="AD916" s="256"/>
      <c r="AE916" s="160" t="str">
        <f t="shared" si="13"/>
        <v/>
      </c>
      <c r="AF916" s="160"/>
      <c r="AG916" s="160"/>
      <c r="AH916" s="160"/>
      <c r="AI916" s="160"/>
      <c r="AJ916" s="160"/>
      <c r="AK916" s="161"/>
      <c r="AL916" s="161"/>
      <c r="AM916" s="161"/>
      <c r="AN916" s="161"/>
      <c r="AO916" s="161"/>
    </row>
    <row r="917" spans="1:41" ht="16" customHeight="1" x14ac:dyDescent="0.35">
      <c r="A917" s="162"/>
      <c r="B917" s="163"/>
      <c r="C917" s="163"/>
      <c r="D917" s="163"/>
      <c r="E917" s="163"/>
      <c r="F917" s="164"/>
      <c r="G917" s="165"/>
      <c r="H917" s="166"/>
      <c r="I917" s="167"/>
      <c r="J917" s="168"/>
      <c r="K917" s="168"/>
      <c r="L917" s="168"/>
      <c r="M917" s="168"/>
      <c r="N917" s="168"/>
      <c r="O917" s="168"/>
      <c r="P917" s="168"/>
      <c r="Q917" s="168"/>
      <c r="R917" s="168"/>
      <c r="S917" s="168"/>
      <c r="T917" s="255"/>
      <c r="U917" s="179"/>
      <c r="V917" s="179"/>
      <c r="W917" s="180"/>
      <c r="X917" s="161"/>
      <c r="Y917" s="161"/>
      <c r="Z917" s="161"/>
      <c r="AA917" s="256"/>
      <c r="AB917" s="256"/>
      <c r="AC917" s="256"/>
      <c r="AD917" s="256"/>
      <c r="AE917" s="160" t="str">
        <f t="shared" si="13"/>
        <v/>
      </c>
      <c r="AF917" s="160"/>
      <c r="AG917" s="160"/>
      <c r="AH917" s="160"/>
      <c r="AI917" s="160"/>
      <c r="AJ917" s="160"/>
      <c r="AK917" s="161"/>
      <c r="AL917" s="161"/>
      <c r="AM917" s="161"/>
      <c r="AN917" s="161"/>
      <c r="AO917" s="161"/>
    </row>
    <row r="918" spans="1:41" ht="16" customHeight="1" x14ac:dyDescent="0.35">
      <c r="A918" s="162"/>
      <c r="B918" s="163"/>
      <c r="C918" s="163"/>
      <c r="D918" s="163"/>
      <c r="E918" s="163"/>
      <c r="F918" s="164"/>
      <c r="G918" s="165"/>
      <c r="H918" s="166"/>
      <c r="I918" s="167"/>
      <c r="J918" s="168"/>
      <c r="K918" s="168"/>
      <c r="L918" s="168"/>
      <c r="M918" s="168"/>
      <c r="N918" s="168"/>
      <c r="O918" s="168"/>
      <c r="P918" s="168"/>
      <c r="Q918" s="168"/>
      <c r="R918" s="168"/>
      <c r="S918" s="168"/>
      <c r="T918" s="255"/>
      <c r="U918" s="179"/>
      <c r="V918" s="179"/>
      <c r="W918" s="180"/>
      <c r="X918" s="161"/>
      <c r="Y918" s="161"/>
      <c r="Z918" s="161"/>
      <c r="AA918" s="256"/>
      <c r="AB918" s="256"/>
      <c r="AC918" s="256"/>
      <c r="AD918" s="256"/>
      <c r="AE918" s="160" t="str">
        <f t="shared" si="13"/>
        <v/>
      </c>
      <c r="AF918" s="160"/>
      <c r="AG918" s="160"/>
      <c r="AH918" s="160"/>
      <c r="AI918" s="160"/>
      <c r="AJ918" s="160"/>
      <c r="AK918" s="161"/>
      <c r="AL918" s="161"/>
      <c r="AM918" s="161"/>
      <c r="AN918" s="161"/>
      <c r="AO918" s="161"/>
    </row>
    <row r="919" spans="1:41" ht="16" customHeight="1" x14ac:dyDescent="0.35">
      <c r="A919" s="162"/>
      <c r="B919" s="163"/>
      <c r="C919" s="163"/>
      <c r="D919" s="163"/>
      <c r="E919" s="163"/>
      <c r="F919" s="164"/>
      <c r="G919" s="165"/>
      <c r="H919" s="166"/>
      <c r="I919" s="167"/>
      <c r="J919" s="168"/>
      <c r="K919" s="168"/>
      <c r="L919" s="168"/>
      <c r="M919" s="168"/>
      <c r="N919" s="168"/>
      <c r="O919" s="168"/>
      <c r="P919" s="168"/>
      <c r="Q919" s="168"/>
      <c r="R919" s="168"/>
      <c r="S919" s="168"/>
      <c r="T919" s="255"/>
      <c r="U919" s="179"/>
      <c r="V919" s="179"/>
      <c r="W919" s="180"/>
      <c r="X919" s="161"/>
      <c r="Y919" s="161"/>
      <c r="Z919" s="161"/>
      <c r="AA919" s="256"/>
      <c r="AB919" s="256"/>
      <c r="AC919" s="256"/>
      <c r="AD919" s="256"/>
      <c r="AE919" s="160" t="str">
        <f t="shared" si="13"/>
        <v/>
      </c>
      <c r="AF919" s="160"/>
      <c r="AG919" s="160"/>
      <c r="AH919" s="160"/>
      <c r="AI919" s="160"/>
      <c r="AJ919" s="160"/>
      <c r="AK919" s="161"/>
      <c r="AL919" s="161"/>
      <c r="AM919" s="161"/>
      <c r="AN919" s="161"/>
      <c r="AO919" s="161"/>
    </row>
    <row r="920" spans="1:41" ht="16" customHeight="1" x14ac:dyDescent="0.35">
      <c r="A920" s="162"/>
      <c r="B920" s="163"/>
      <c r="C920" s="163"/>
      <c r="D920" s="163"/>
      <c r="E920" s="163"/>
      <c r="F920" s="164"/>
      <c r="G920" s="165"/>
      <c r="H920" s="166"/>
      <c r="I920" s="167"/>
      <c r="J920" s="168"/>
      <c r="K920" s="168"/>
      <c r="L920" s="168"/>
      <c r="M920" s="168"/>
      <c r="N920" s="168"/>
      <c r="O920" s="168"/>
      <c r="P920" s="168"/>
      <c r="Q920" s="168"/>
      <c r="R920" s="168"/>
      <c r="S920" s="168"/>
      <c r="T920" s="255"/>
      <c r="U920" s="179"/>
      <c r="V920" s="179"/>
      <c r="W920" s="180"/>
      <c r="X920" s="161"/>
      <c r="Y920" s="161"/>
      <c r="Z920" s="161"/>
      <c r="AA920" s="256"/>
      <c r="AB920" s="256"/>
      <c r="AC920" s="256"/>
      <c r="AD920" s="256"/>
      <c r="AE920" s="160" t="str">
        <f t="shared" si="13"/>
        <v/>
      </c>
      <c r="AF920" s="160"/>
      <c r="AG920" s="160"/>
      <c r="AH920" s="160"/>
      <c r="AI920" s="160"/>
      <c r="AJ920" s="160"/>
      <c r="AK920" s="161"/>
      <c r="AL920" s="161"/>
      <c r="AM920" s="161"/>
      <c r="AN920" s="161"/>
      <c r="AO920" s="161"/>
    </row>
    <row r="921" spans="1:41" ht="16" customHeight="1" x14ac:dyDescent="0.35">
      <c r="A921" s="162"/>
      <c r="B921" s="163"/>
      <c r="C921" s="163"/>
      <c r="D921" s="163"/>
      <c r="E921" s="163"/>
      <c r="F921" s="164"/>
      <c r="G921" s="165"/>
      <c r="H921" s="166"/>
      <c r="I921" s="167"/>
      <c r="J921" s="168"/>
      <c r="K921" s="168"/>
      <c r="L921" s="168"/>
      <c r="M921" s="168"/>
      <c r="N921" s="168"/>
      <c r="O921" s="168"/>
      <c r="P921" s="168"/>
      <c r="Q921" s="168"/>
      <c r="R921" s="168"/>
      <c r="S921" s="168"/>
      <c r="T921" s="255"/>
      <c r="U921" s="179"/>
      <c r="V921" s="179"/>
      <c r="W921" s="180"/>
      <c r="X921" s="161"/>
      <c r="Y921" s="161"/>
      <c r="Z921" s="161"/>
      <c r="AA921" s="256"/>
      <c r="AB921" s="256"/>
      <c r="AC921" s="256"/>
      <c r="AD921" s="256"/>
      <c r="AE921" s="160" t="str">
        <f t="shared" si="13"/>
        <v/>
      </c>
      <c r="AF921" s="160"/>
      <c r="AG921" s="160"/>
      <c r="AH921" s="160"/>
      <c r="AI921" s="160"/>
      <c r="AJ921" s="160"/>
      <c r="AK921" s="161"/>
      <c r="AL921" s="161"/>
      <c r="AM921" s="161"/>
      <c r="AN921" s="161"/>
      <c r="AO921" s="161"/>
    </row>
    <row r="922" spans="1:41" ht="16" customHeight="1" x14ac:dyDescent="0.35">
      <c r="A922" s="162"/>
      <c r="B922" s="163"/>
      <c r="C922" s="163"/>
      <c r="D922" s="163"/>
      <c r="E922" s="163"/>
      <c r="F922" s="164"/>
      <c r="G922" s="165"/>
      <c r="H922" s="166"/>
      <c r="I922" s="167"/>
      <c r="J922" s="168"/>
      <c r="K922" s="168"/>
      <c r="L922" s="168"/>
      <c r="M922" s="168"/>
      <c r="N922" s="168"/>
      <c r="O922" s="168"/>
      <c r="P922" s="168"/>
      <c r="Q922" s="168"/>
      <c r="R922" s="168"/>
      <c r="S922" s="168"/>
      <c r="T922" s="255"/>
      <c r="U922" s="179"/>
      <c r="V922" s="179"/>
      <c r="W922" s="180"/>
      <c r="X922" s="161"/>
      <c r="Y922" s="161"/>
      <c r="Z922" s="161"/>
      <c r="AA922" s="256"/>
      <c r="AB922" s="256"/>
      <c r="AC922" s="256"/>
      <c r="AD922" s="256"/>
      <c r="AE922" s="160" t="str">
        <f t="shared" si="13"/>
        <v/>
      </c>
      <c r="AF922" s="160"/>
      <c r="AG922" s="160"/>
      <c r="AH922" s="160"/>
      <c r="AI922" s="160"/>
      <c r="AJ922" s="160"/>
      <c r="AK922" s="161"/>
      <c r="AL922" s="161"/>
      <c r="AM922" s="161"/>
      <c r="AN922" s="161"/>
      <c r="AO922" s="161"/>
    </row>
    <row r="923" spans="1:41" ht="16" customHeight="1" x14ac:dyDescent="0.35">
      <c r="A923" s="162"/>
      <c r="B923" s="163"/>
      <c r="C923" s="163"/>
      <c r="D923" s="163"/>
      <c r="E923" s="163"/>
      <c r="F923" s="164"/>
      <c r="G923" s="165"/>
      <c r="H923" s="166"/>
      <c r="I923" s="167"/>
      <c r="J923" s="168"/>
      <c r="K923" s="168"/>
      <c r="L923" s="168"/>
      <c r="M923" s="168"/>
      <c r="N923" s="168"/>
      <c r="O923" s="168"/>
      <c r="P923" s="168"/>
      <c r="Q923" s="168"/>
      <c r="R923" s="168"/>
      <c r="S923" s="168"/>
      <c r="T923" s="255"/>
      <c r="U923" s="179"/>
      <c r="V923" s="179"/>
      <c r="W923" s="180"/>
      <c r="X923" s="161"/>
      <c r="Y923" s="161"/>
      <c r="Z923" s="161"/>
      <c r="AA923" s="256"/>
      <c r="AB923" s="256"/>
      <c r="AC923" s="256"/>
      <c r="AD923" s="256"/>
      <c r="AE923" s="160" t="str">
        <f t="shared" ref="AE923:AE986" si="14">IF(AA923="","",ROUND(T923*AA923,0))</f>
        <v/>
      </c>
      <c r="AF923" s="160"/>
      <c r="AG923" s="160"/>
      <c r="AH923" s="160"/>
      <c r="AI923" s="160"/>
      <c r="AJ923" s="160"/>
      <c r="AK923" s="161"/>
      <c r="AL923" s="161"/>
      <c r="AM923" s="161"/>
      <c r="AN923" s="161"/>
      <c r="AO923" s="161"/>
    </row>
    <row r="924" spans="1:41" ht="16" customHeight="1" x14ac:dyDescent="0.35">
      <c r="A924" s="162"/>
      <c r="B924" s="163"/>
      <c r="C924" s="163"/>
      <c r="D924" s="163"/>
      <c r="E924" s="163"/>
      <c r="F924" s="164"/>
      <c r="G924" s="165"/>
      <c r="H924" s="166"/>
      <c r="I924" s="167"/>
      <c r="J924" s="168"/>
      <c r="K924" s="168"/>
      <c r="L924" s="168"/>
      <c r="M924" s="168"/>
      <c r="N924" s="168"/>
      <c r="O924" s="168"/>
      <c r="P924" s="168"/>
      <c r="Q924" s="168"/>
      <c r="R924" s="168"/>
      <c r="S924" s="168"/>
      <c r="T924" s="255"/>
      <c r="U924" s="179"/>
      <c r="V924" s="179"/>
      <c r="W924" s="180"/>
      <c r="X924" s="161"/>
      <c r="Y924" s="161"/>
      <c r="Z924" s="161"/>
      <c r="AA924" s="256"/>
      <c r="AB924" s="256"/>
      <c r="AC924" s="256"/>
      <c r="AD924" s="256"/>
      <c r="AE924" s="160" t="str">
        <f t="shared" si="14"/>
        <v/>
      </c>
      <c r="AF924" s="160"/>
      <c r="AG924" s="160"/>
      <c r="AH924" s="160"/>
      <c r="AI924" s="160"/>
      <c r="AJ924" s="160"/>
      <c r="AK924" s="161"/>
      <c r="AL924" s="161"/>
      <c r="AM924" s="161"/>
      <c r="AN924" s="161"/>
      <c r="AO924" s="161"/>
    </row>
    <row r="925" spans="1:41" ht="16" customHeight="1" x14ac:dyDescent="0.35">
      <c r="A925" s="162"/>
      <c r="B925" s="163"/>
      <c r="C925" s="163"/>
      <c r="D925" s="163"/>
      <c r="E925" s="163"/>
      <c r="F925" s="164"/>
      <c r="G925" s="165"/>
      <c r="H925" s="166"/>
      <c r="I925" s="167"/>
      <c r="J925" s="168"/>
      <c r="K925" s="168"/>
      <c r="L925" s="168"/>
      <c r="M925" s="168"/>
      <c r="N925" s="168"/>
      <c r="O925" s="168"/>
      <c r="P925" s="168"/>
      <c r="Q925" s="168"/>
      <c r="R925" s="168"/>
      <c r="S925" s="168"/>
      <c r="T925" s="255"/>
      <c r="U925" s="179"/>
      <c r="V925" s="179"/>
      <c r="W925" s="180"/>
      <c r="X925" s="161"/>
      <c r="Y925" s="161"/>
      <c r="Z925" s="161"/>
      <c r="AA925" s="256"/>
      <c r="AB925" s="256"/>
      <c r="AC925" s="256"/>
      <c r="AD925" s="256"/>
      <c r="AE925" s="160" t="str">
        <f t="shared" si="14"/>
        <v/>
      </c>
      <c r="AF925" s="160"/>
      <c r="AG925" s="160"/>
      <c r="AH925" s="160"/>
      <c r="AI925" s="160"/>
      <c r="AJ925" s="160"/>
      <c r="AK925" s="161"/>
      <c r="AL925" s="161"/>
      <c r="AM925" s="161"/>
      <c r="AN925" s="161"/>
      <c r="AO925" s="161"/>
    </row>
    <row r="926" spans="1:41" ht="16" customHeight="1" x14ac:dyDescent="0.35">
      <c r="A926" s="162"/>
      <c r="B926" s="163"/>
      <c r="C926" s="163"/>
      <c r="D926" s="163"/>
      <c r="E926" s="163"/>
      <c r="F926" s="164"/>
      <c r="G926" s="165"/>
      <c r="H926" s="166"/>
      <c r="I926" s="167"/>
      <c r="J926" s="168"/>
      <c r="K926" s="168"/>
      <c r="L926" s="168"/>
      <c r="M926" s="168"/>
      <c r="N926" s="168"/>
      <c r="O926" s="168"/>
      <c r="P926" s="168"/>
      <c r="Q926" s="168"/>
      <c r="R926" s="168"/>
      <c r="S926" s="168"/>
      <c r="T926" s="255"/>
      <c r="U926" s="179"/>
      <c r="V926" s="179"/>
      <c r="W926" s="180"/>
      <c r="X926" s="161"/>
      <c r="Y926" s="161"/>
      <c r="Z926" s="161"/>
      <c r="AA926" s="256"/>
      <c r="AB926" s="256"/>
      <c r="AC926" s="256"/>
      <c r="AD926" s="256"/>
      <c r="AE926" s="160" t="str">
        <f t="shared" si="14"/>
        <v/>
      </c>
      <c r="AF926" s="160"/>
      <c r="AG926" s="160"/>
      <c r="AH926" s="160"/>
      <c r="AI926" s="160"/>
      <c r="AJ926" s="160"/>
      <c r="AK926" s="161"/>
      <c r="AL926" s="161"/>
      <c r="AM926" s="161"/>
      <c r="AN926" s="161"/>
      <c r="AO926" s="161"/>
    </row>
    <row r="927" spans="1:41" ht="16" customHeight="1" x14ac:dyDescent="0.35">
      <c r="A927" s="162"/>
      <c r="B927" s="163"/>
      <c r="C927" s="163"/>
      <c r="D927" s="163"/>
      <c r="E927" s="163"/>
      <c r="F927" s="164"/>
      <c r="G927" s="165"/>
      <c r="H927" s="166"/>
      <c r="I927" s="167"/>
      <c r="J927" s="168"/>
      <c r="K927" s="168"/>
      <c r="L927" s="168"/>
      <c r="M927" s="168"/>
      <c r="N927" s="168"/>
      <c r="O927" s="168"/>
      <c r="P927" s="168"/>
      <c r="Q927" s="168"/>
      <c r="R927" s="168"/>
      <c r="S927" s="168"/>
      <c r="T927" s="255"/>
      <c r="U927" s="179"/>
      <c r="V927" s="179"/>
      <c r="W927" s="180"/>
      <c r="X927" s="161"/>
      <c r="Y927" s="161"/>
      <c r="Z927" s="161"/>
      <c r="AA927" s="256"/>
      <c r="AB927" s="256"/>
      <c r="AC927" s="256"/>
      <c r="AD927" s="256"/>
      <c r="AE927" s="160" t="str">
        <f t="shared" si="14"/>
        <v/>
      </c>
      <c r="AF927" s="160"/>
      <c r="AG927" s="160"/>
      <c r="AH927" s="160"/>
      <c r="AI927" s="160"/>
      <c r="AJ927" s="160"/>
      <c r="AK927" s="161"/>
      <c r="AL927" s="161"/>
      <c r="AM927" s="161"/>
      <c r="AN927" s="161"/>
      <c r="AO927" s="161"/>
    </row>
    <row r="928" spans="1:41" ht="16" customHeight="1" x14ac:dyDescent="0.35">
      <c r="A928" s="162"/>
      <c r="B928" s="163"/>
      <c r="C928" s="163"/>
      <c r="D928" s="163"/>
      <c r="E928" s="163"/>
      <c r="F928" s="164"/>
      <c r="G928" s="165"/>
      <c r="H928" s="166"/>
      <c r="I928" s="167"/>
      <c r="J928" s="168"/>
      <c r="K928" s="168"/>
      <c r="L928" s="168"/>
      <c r="M928" s="168"/>
      <c r="N928" s="168"/>
      <c r="O928" s="168"/>
      <c r="P928" s="168"/>
      <c r="Q928" s="168"/>
      <c r="R928" s="168"/>
      <c r="S928" s="168"/>
      <c r="T928" s="255"/>
      <c r="U928" s="179"/>
      <c r="V928" s="179"/>
      <c r="W928" s="180"/>
      <c r="X928" s="161"/>
      <c r="Y928" s="161"/>
      <c r="Z928" s="161"/>
      <c r="AA928" s="256"/>
      <c r="AB928" s="256"/>
      <c r="AC928" s="256"/>
      <c r="AD928" s="256"/>
      <c r="AE928" s="160" t="str">
        <f t="shared" si="14"/>
        <v/>
      </c>
      <c r="AF928" s="160"/>
      <c r="AG928" s="160"/>
      <c r="AH928" s="160"/>
      <c r="AI928" s="160"/>
      <c r="AJ928" s="160"/>
      <c r="AK928" s="161"/>
      <c r="AL928" s="161"/>
      <c r="AM928" s="161"/>
      <c r="AN928" s="161"/>
      <c r="AO928" s="161"/>
    </row>
    <row r="929" spans="1:41" ht="16" customHeight="1" x14ac:dyDescent="0.35">
      <c r="A929" s="162"/>
      <c r="B929" s="163"/>
      <c r="C929" s="163"/>
      <c r="D929" s="163"/>
      <c r="E929" s="163"/>
      <c r="F929" s="164"/>
      <c r="G929" s="165"/>
      <c r="H929" s="166"/>
      <c r="I929" s="167"/>
      <c r="J929" s="168"/>
      <c r="K929" s="168"/>
      <c r="L929" s="168"/>
      <c r="M929" s="168"/>
      <c r="N929" s="168"/>
      <c r="O929" s="168"/>
      <c r="P929" s="168"/>
      <c r="Q929" s="168"/>
      <c r="R929" s="168"/>
      <c r="S929" s="168"/>
      <c r="T929" s="255"/>
      <c r="U929" s="179"/>
      <c r="V929" s="179"/>
      <c r="W929" s="180"/>
      <c r="X929" s="161"/>
      <c r="Y929" s="161"/>
      <c r="Z929" s="161"/>
      <c r="AA929" s="256"/>
      <c r="AB929" s="256"/>
      <c r="AC929" s="256"/>
      <c r="AD929" s="256"/>
      <c r="AE929" s="160" t="str">
        <f t="shared" si="14"/>
        <v/>
      </c>
      <c r="AF929" s="160"/>
      <c r="AG929" s="160"/>
      <c r="AH929" s="160"/>
      <c r="AI929" s="160"/>
      <c r="AJ929" s="160"/>
      <c r="AK929" s="161"/>
      <c r="AL929" s="161"/>
      <c r="AM929" s="161"/>
      <c r="AN929" s="161"/>
      <c r="AO929" s="161"/>
    </row>
    <row r="930" spans="1:41" ht="16" customHeight="1" x14ac:dyDescent="0.35">
      <c r="A930" s="162"/>
      <c r="B930" s="163"/>
      <c r="C930" s="163"/>
      <c r="D930" s="163"/>
      <c r="E930" s="163"/>
      <c r="F930" s="164"/>
      <c r="G930" s="165"/>
      <c r="H930" s="166"/>
      <c r="I930" s="167"/>
      <c r="J930" s="168"/>
      <c r="K930" s="168"/>
      <c r="L930" s="168"/>
      <c r="M930" s="168"/>
      <c r="N930" s="168"/>
      <c r="O930" s="168"/>
      <c r="P930" s="168"/>
      <c r="Q930" s="168"/>
      <c r="R930" s="168"/>
      <c r="S930" s="168"/>
      <c r="T930" s="255"/>
      <c r="U930" s="179"/>
      <c r="V930" s="179"/>
      <c r="W930" s="180"/>
      <c r="X930" s="161"/>
      <c r="Y930" s="161"/>
      <c r="Z930" s="161"/>
      <c r="AA930" s="256"/>
      <c r="AB930" s="256"/>
      <c r="AC930" s="256"/>
      <c r="AD930" s="256"/>
      <c r="AE930" s="160" t="str">
        <f t="shared" si="14"/>
        <v/>
      </c>
      <c r="AF930" s="160"/>
      <c r="AG930" s="160"/>
      <c r="AH930" s="160"/>
      <c r="AI930" s="160"/>
      <c r="AJ930" s="160"/>
      <c r="AK930" s="161"/>
      <c r="AL930" s="161"/>
      <c r="AM930" s="161"/>
      <c r="AN930" s="161"/>
      <c r="AO930" s="161"/>
    </row>
    <row r="931" spans="1:41" ht="16" customHeight="1" x14ac:dyDescent="0.35">
      <c r="A931" s="162"/>
      <c r="B931" s="163"/>
      <c r="C931" s="163"/>
      <c r="D931" s="163"/>
      <c r="E931" s="163"/>
      <c r="F931" s="164"/>
      <c r="G931" s="165"/>
      <c r="H931" s="166"/>
      <c r="I931" s="167"/>
      <c r="J931" s="168"/>
      <c r="K931" s="168"/>
      <c r="L931" s="168"/>
      <c r="M931" s="168"/>
      <c r="N931" s="168"/>
      <c r="O931" s="168"/>
      <c r="P931" s="168"/>
      <c r="Q931" s="168"/>
      <c r="R931" s="168"/>
      <c r="S931" s="168"/>
      <c r="T931" s="255"/>
      <c r="U931" s="179"/>
      <c r="V931" s="179"/>
      <c r="W931" s="180"/>
      <c r="X931" s="161"/>
      <c r="Y931" s="161"/>
      <c r="Z931" s="161"/>
      <c r="AA931" s="256"/>
      <c r="AB931" s="256"/>
      <c r="AC931" s="256"/>
      <c r="AD931" s="256"/>
      <c r="AE931" s="160" t="str">
        <f t="shared" si="14"/>
        <v/>
      </c>
      <c r="AF931" s="160"/>
      <c r="AG931" s="160"/>
      <c r="AH931" s="160"/>
      <c r="AI931" s="160"/>
      <c r="AJ931" s="160"/>
      <c r="AK931" s="161"/>
      <c r="AL931" s="161"/>
      <c r="AM931" s="161"/>
      <c r="AN931" s="161"/>
      <c r="AO931" s="161"/>
    </row>
    <row r="932" spans="1:41" ht="16" customHeight="1" x14ac:dyDescent="0.35">
      <c r="A932" s="162"/>
      <c r="B932" s="163"/>
      <c r="C932" s="163"/>
      <c r="D932" s="163"/>
      <c r="E932" s="163"/>
      <c r="F932" s="164"/>
      <c r="G932" s="165"/>
      <c r="H932" s="166"/>
      <c r="I932" s="167"/>
      <c r="J932" s="168"/>
      <c r="K932" s="168"/>
      <c r="L932" s="168"/>
      <c r="M932" s="168"/>
      <c r="N932" s="168"/>
      <c r="O932" s="168"/>
      <c r="P932" s="168"/>
      <c r="Q932" s="168"/>
      <c r="R932" s="168"/>
      <c r="S932" s="168"/>
      <c r="T932" s="255"/>
      <c r="U932" s="179"/>
      <c r="V932" s="179"/>
      <c r="W932" s="180"/>
      <c r="X932" s="161"/>
      <c r="Y932" s="161"/>
      <c r="Z932" s="161"/>
      <c r="AA932" s="256"/>
      <c r="AB932" s="256"/>
      <c r="AC932" s="256"/>
      <c r="AD932" s="256"/>
      <c r="AE932" s="160" t="str">
        <f t="shared" si="14"/>
        <v/>
      </c>
      <c r="AF932" s="160"/>
      <c r="AG932" s="160"/>
      <c r="AH932" s="160"/>
      <c r="AI932" s="160"/>
      <c r="AJ932" s="160"/>
      <c r="AK932" s="161"/>
      <c r="AL932" s="161"/>
      <c r="AM932" s="161"/>
      <c r="AN932" s="161"/>
      <c r="AO932" s="161"/>
    </row>
    <row r="933" spans="1:41" ht="16" customHeight="1" x14ac:dyDescent="0.35">
      <c r="A933" s="162"/>
      <c r="B933" s="163"/>
      <c r="C933" s="163"/>
      <c r="D933" s="163"/>
      <c r="E933" s="163"/>
      <c r="F933" s="164"/>
      <c r="G933" s="165"/>
      <c r="H933" s="166"/>
      <c r="I933" s="167"/>
      <c r="J933" s="168"/>
      <c r="K933" s="168"/>
      <c r="L933" s="168"/>
      <c r="M933" s="168"/>
      <c r="N933" s="168"/>
      <c r="O933" s="168"/>
      <c r="P933" s="168"/>
      <c r="Q933" s="168"/>
      <c r="R933" s="168"/>
      <c r="S933" s="168"/>
      <c r="T933" s="255"/>
      <c r="U933" s="179"/>
      <c r="V933" s="179"/>
      <c r="W933" s="180"/>
      <c r="X933" s="161"/>
      <c r="Y933" s="161"/>
      <c r="Z933" s="161"/>
      <c r="AA933" s="256"/>
      <c r="AB933" s="256"/>
      <c r="AC933" s="256"/>
      <c r="AD933" s="256"/>
      <c r="AE933" s="160" t="str">
        <f t="shared" si="14"/>
        <v/>
      </c>
      <c r="AF933" s="160"/>
      <c r="AG933" s="160"/>
      <c r="AH933" s="160"/>
      <c r="AI933" s="160"/>
      <c r="AJ933" s="160"/>
      <c r="AK933" s="161"/>
      <c r="AL933" s="161"/>
      <c r="AM933" s="161"/>
      <c r="AN933" s="161"/>
      <c r="AO933" s="161"/>
    </row>
    <row r="934" spans="1:41" ht="16" customHeight="1" x14ac:dyDescent="0.35">
      <c r="A934" s="162"/>
      <c r="B934" s="163"/>
      <c r="C934" s="163"/>
      <c r="D934" s="163"/>
      <c r="E934" s="163"/>
      <c r="F934" s="164"/>
      <c r="G934" s="165"/>
      <c r="H934" s="166"/>
      <c r="I934" s="167"/>
      <c r="J934" s="168"/>
      <c r="K934" s="168"/>
      <c r="L934" s="168"/>
      <c r="M934" s="168"/>
      <c r="N934" s="168"/>
      <c r="O934" s="168"/>
      <c r="P934" s="168"/>
      <c r="Q934" s="168"/>
      <c r="R934" s="168"/>
      <c r="S934" s="168"/>
      <c r="T934" s="255"/>
      <c r="U934" s="179"/>
      <c r="V934" s="179"/>
      <c r="W934" s="180"/>
      <c r="X934" s="161"/>
      <c r="Y934" s="161"/>
      <c r="Z934" s="161"/>
      <c r="AA934" s="256"/>
      <c r="AB934" s="256"/>
      <c r="AC934" s="256"/>
      <c r="AD934" s="256"/>
      <c r="AE934" s="160" t="str">
        <f t="shared" si="14"/>
        <v/>
      </c>
      <c r="AF934" s="160"/>
      <c r="AG934" s="160"/>
      <c r="AH934" s="160"/>
      <c r="AI934" s="160"/>
      <c r="AJ934" s="160"/>
      <c r="AK934" s="161"/>
      <c r="AL934" s="161"/>
      <c r="AM934" s="161"/>
      <c r="AN934" s="161"/>
      <c r="AO934" s="161"/>
    </row>
    <row r="935" spans="1:41" ht="16" customHeight="1" x14ac:dyDescent="0.35">
      <c r="A935" s="162"/>
      <c r="B935" s="163"/>
      <c r="C935" s="163"/>
      <c r="D935" s="163"/>
      <c r="E935" s="163"/>
      <c r="F935" s="164"/>
      <c r="G935" s="165"/>
      <c r="H935" s="166"/>
      <c r="I935" s="167"/>
      <c r="J935" s="168"/>
      <c r="K935" s="168"/>
      <c r="L935" s="168"/>
      <c r="M935" s="168"/>
      <c r="N935" s="168"/>
      <c r="O935" s="168"/>
      <c r="P935" s="168"/>
      <c r="Q935" s="168"/>
      <c r="R935" s="168"/>
      <c r="S935" s="168"/>
      <c r="T935" s="255"/>
      <c r="U935" s="179"/>
      <c r="V935" s="179"/>
      <c r="W935" s="180"/>
      <c r="X935" s="161"/>
      <c r="Y935" s="161"/>
      <c r="Z935" s="161"/>
      <c r="AA935" s="256"/>
      <c r="AB935" s="256"/>
      <c r="AC935" s="256"/>
      <c r="AD935" s="256"/>
      <c r="AE935" s="160" t="str">
        <f t="shared" si="14"/>
        <v/>
      </c>
      <c r="AF935" s="160"/>
      <c r="AG935" s="160"/>
      <c r="AH935" s="160"/>
      <c r="AI935" s="160"/>
      <c r="AJ935" s="160"/>
      <c r="AK935" s="161"/>
      <c r="AL935" s="161"/>
      <c r="AM935" s="161"/>
      <c r="AN935" s="161"/>
      <c r="AO935" s="161"/>
    </row>
    <row r="936" spans="1:41" ht="16" customHeight="1" x14ac:dyDescent="0.35">
      <c r="A936" s="162"/>
      <c r="B936" s="163"/>
      <c r="C936" s="163"/>
      <c r="D936" s="163"/>
      <c r="E936" s="163"/>
      <c r="F936" s="164"/>
      <c r="G936" s="165"/>
      <c r="H936" s="166"/>
      <c r="I936" s="167"/>
      <c r="J936" s="168"/>
      <c r="K936" s="168"/>
      <c r="L936" s="168"/>
      <c r="M936" s="168"/>
      <c r="N936" s="168"/>
      <c r="O936" s="168"/>
      <c r="P936" s="168"/>
      <c r="Q936" s="168"/>
      <c r="R936" s="168"/>
      <c r="S936" s="168"/>
      <c r="T936" s="255"/>
      <c r="U936" s="179"/>
      <c r="V936" s="179"/>
      <c r="W936" s="180"/>
      <c r="X936" s="161"/>
      <c r="Y936" s="161"/>
      <c r="Z936" s="161"/>
      <c r="AA936" s="256"/>
      <c r="AB936" s="256"/>
      <c r="AC936" s="256"/>
      <c r="AD936" s="256"/>
      <c r="AE936" s="160" t="str">
        <f t="shared" si="14"/>
        <v/>
      </c>
      <c r="AF936" s="160"/>
      <c r="AG936" s="160"/>
      <c r="AH936" s="160"/>
      <c r="AI936" s="160"/>
      <c r="AJ936" s="160"/>
      <c r="AK936" s="161"/>
      <c r="AL936" s="161"/>
      <c r="AM936" s="161"/>
      <c r="AN936" s="161"/>
      <c r="AO936" s="161"/>
    </row>
    <row r="937" spans="1:41" ht="16" customHeight="1" x14ac:dyDescent="0.35">
      <c r="A937" s="162"/>
      <c r="B937" s="163"/>
      <c r="C937" s="163"/>
      <c r="D937" s="163"/>
      <c r="E937" s="163"/>
      <c r="F937" s="164"/>
      <c r="G937" s="165"/>
      <c r="H937" s="166"/>
      <c r="I937" s="167"/>
      <c r="J937" s="168"/>
      <c r="K937" s="168"/>
      <c r="L937" s="168"/>
      <c r="M937" s="168"/>
      <c r="N937" s="168"/>
      <c r="O937" s="168"/>
      <c r="P937" s="168"/>
      <c r="Q937" s="168"/>
      <c r="R937" s="168"/>
      <c r="S937" s="168"/>
      <c r="T937" s="255"/>
      <c r="U937" s="179"/>
      <c r="V937" s="179"/>
      <c r="W937" s="180"/>
      <c r="X937" s="161"/>
      <c r="Y937" s="161"/>
      <c r="Z937" s="161"/>
      <c r="AA937" s="256"/>
      <c r="AB937" s="256"/>
      <c r="AC937" s="256"/>
      <c r="AD937" s="256"/>
      <c r="AE937" s="160" t="str">
        <f t="shared" si="14"/>
        <v/>
      </c>
      <c r="AF937" s="160"/>
      <c r="AG937" s="160"/>
      <c r="AH937" s="160"/>
      <c r="AI937" s="160"/>
      <c r="AJ937" s="160"/>
      <c r="AK937" s="161"/>
      <c r="AL937" s="161"/>
      <c r="AM937" s="161"/>
      <c r="AN937" s="161"/>
      <c r="AO937" s="161"/>
    </row>
    <row r="938" spans="1:41" ht="16" customHeight="1" x14ac:dyDescent="0.35">
      <c r="A938" s="162"/>
      <c r="B938" s="163"/>
      <c r="C938" s="163"/>
      <c r="D938" s="163"/>
      <c r="E938" s="163"/>
      <c r="F938" s="164"/>
      <c r="G938" s="165"/>
      <c r="H938" s="166"/>
      <c r="I938" s="167"/>
      <c r="J938" s="168"/>
      <c r="K938" s="168"/>
      <c r="L938" s="168"/>
      <c r="M938" s="168"/>
      <c r="N938" s="168"/>
      <c r="O938" s="168"/>
      <c r="P938" s="168"/>
      <c r="Q938" s="168"/>
      <c r="R938" s="168"/>
      <c r="S938" s="168"/>
      <c r="T938" s="255"/>
      <c r="U938" s="179"/>
      <c r="V938" s="179"/>
      <c r="W938" s="180"/>
      <c r="X938" s="161"/>
      <c r="Y938" s="161"/>
      <c r="Z938" s="161"/>
      <c r="AA938" s="256"/>
      <c r="AB938" s="256"/>
      <c r="AC938" s="256"/>
      <c r="AD938" s="256"/>
      <c r="AE938" s="160" t="str">
        <f t="shared" si="14"/>
        <v/>
      </c>
      <c r="AF938" s="160"/>
      <c r="AG938" s="160"/>
      <c r="AH938" s="160"/>
      <c r="AI938" s="160"/>
      <c r="AJ938" s="160"/>
      <c r="AK938" s="161"/>
      <c r="AL938" s="161"/>
      <c r="AM938" s="161"/>
      <c r="AN938" s="161"/>
      <c r="AO938" s="161"/>
    </row>
    <row r="939" spans="1:41" ht="16" customHeight="1" x14ac:dyDescent="0.35">
      <c r="A939" s="162"/>
      <c r="B939" s="163"/>
      <c r="C939" s="163"/>
      <c r="D939" s="163"/>
      <c r="E939" s="163"/>
      <c r="F939" s="164"/>
      <c r="G939" s="165"/>
      <c r="H939" s="166"/>
      <c r="I939" s="167"/>
      <c r="J939" s="168"/>
      <c r="K939" s="168"/>
      <c r="L939" s="168"/>
      <c r="M939" s="168"/>
      <c r="N939" s="168"/>
      <c r="O939" s="168"/>
      <c r="P939" s="168"/>
      <c r="Q939" s="168"/>
      <c r="R939" s="168"/>
      <c r="S939" s="168"/>
      <c r="T939" s="255"/>
      <c r="U939" s="179"/>
      <c r="V939" s="179"/>
      <c r="W939" s="180"/>
      <c r="X939" s="161"/>
      <c r="Y939" s="161"/>
      <c r="Z939" s="161"/>
      <c r="AA939" s="256"/>
      <c r="AB939" s="256"/>
      <c r="AC939" s="256"/>
      <c r="AD939" s="256"/>
      <c r="AE939" s="160" t="str">
        <f t="shared" si="14"/>
        <v/>
      </c>
      <c r="AF939" s="160"/>
      <c r="AG939" s="160"/>
      <c r="AH939" s="160"/>
      <c r="AI939" s="160"/>
      <c r="AJ939" s="160"/>
      <c r="AK939" s="161"/>
      <c r="AL939" s="161"/>
      <c r="AM939" s="161"/>
      <c r="AN939" s="161"/>
      <c r="AO939" s="161"/>
    </row>
    <row r="940" spans="1:41" ht="16" customHeight="1" x14ac:dyDescent="0.35">
      <c r="A940" s="162"/>
      <c r="B940" s="163"/>
      <c r="C940" s="163"/>
      <c r="D940" s="163"/>
      <c r="E940" s="163"/>
      <c r="F940" s="164"/>
      <c r="G940" s="165"/>
      <c r="H940" s="166"/>
      <c r="I940" s="167"/>
      <c r="J940" s="168"/>
      <c r="K940" s="168"/>
      <c r="L940" s="168"/>
      <c r="M940" s="168"/>
      <c r="N940" s="168"/>
      <c r="O940" s="168"/>
      <c r="P940" s="168"/>
      <c r="Q940" s="168"/>
      <c r="R940" s="168"/>
      <c r="S940" s="168"/>
      <c r="T940" s="255"/>
      <c r="U940" s="179"/>
      <c r="V940" s="179"/>
      <c r="W940" s="180"/>
      <c r="X940" s="161"/>
      <c r="Y940" s="161"/>
      <c r="Z940" s="161"/>
      <c r="AA940" s="256"/>
      <c r="AB940" s="256"/>
      <c r="AC940" s="256"/>
      <c r="AD940" s="256"/>
      <c r="AE940" s="160" t="str">
        <f t="shared" si="14"/>
        <v/>
      </c>
      <c r="AF940" s="160"/>
      <c r="AG940" s="160"/>
      <c r="AH940" s="160"/>
      <c r="AI940" s="160"/>
      <c r="AJ940" s="160"/>
      <c r="AK940" s="161"/>
      <c r="AL940" s="161"/>
      <c r="AM940" s="161"/>
      <c r="AN940" s="161"/>
      <c r="AO940" s="161"/>
    </row>
    <row r="941" spans="1:41" ht="16" customHeight="1" x14ac:dyDescent="0.35">
      <c r="A941" s="162"/>
      <c r="B941" s="163"/>
      <c r="C941" s="163"/>
      <c r="D941" s="163"/>
      <c r="E941" s="163"/>
      <c r="F941" s="164"/>
      <c r="G941" s="165"/>
      <c r="H941" s="166"/>
      <c r="I941" s="167"/>
      <c r="J941" s="168"/>
      <c r="K941" s="168"/>
      <c r="L941" s="168"/>
      <c r="M941" s="168"/>
      <c r="N941" s="168"/>
      <c r="O941" s="168"/>
      <c r="P941" s="168"/>
      <c r="Q941" s="168"/>
      <c r="R941" s="168"/>
      <c r="S941" s="168"/>
      <c r="T941" s="255"/>
      <c r="U941" s="179"/>
      <c r="V941" s="179"/>
      <c r="W941" s="180"/>
      <c r="X941" s="161"/>
      <c r="Y941" s="161"/>
      <c r="Z941" s="161"/>
      <c r="AA941" s="256"/>
      <c r="AB941" s="256"/>
      <c r="AC941" s="256"/>
      <c r="AD941" s="256"/>
      <c r="AE941" s="160" t="str">
        <f t="shared" si="14"/>
        <v/>
      </c>
      <c r="AF941" s="160"/>
      <c r="AG941" s="160"/>
      <c r="AH941" s="160"/>
      <c r="AI941" s="160"/>
      <c r="AJ941" s="160"/>
      <c r="AK941" s="161"/>
      <c r="AL941" s="161"/>
      <c r="AM941" s="161"/>
      <c r="AN941" s="161"/>
      <c r="AO941" s="161"/>
    </row>
    <row r="942" spans="1:41" ht="16" customHeight="1" x14ac:dyDescent="0.35">
      <c r="A942" s="162"/>
      <c r="B942" s="163"/>
      <c r="C942" s="163"/>
      <c r="D942" s="163"/>
      <c r="E942" s="163"/>
      <c r="F942" s="164"/>
      <c r="G942" s="165"/>
      <c r="H942" s="166"/>
      <c r="I942" s="167"/>
      <c r="J942" s="168"/>
      <c r="K942" s="168"/>
      <c r="L942" s="168"/>
      <c r="M942" s="168"/>
      <c r="N942" s="168"/>
      <c r="O942" s="168"/>
      <c r="P942" s="168"/>
      <c r="Q942" s="168"/>
      <c r="R942" s="168"/>
      <c r="S942" s="168"/>
      <c r="T942" s="255"/>
      <c r="U942" s="179"/>
      <c r="V942" s="179"/>
      <c r="W942" s="180"/>
      <c r="X942" s="161"/>
      <c r="Y942" s="161"/>
      <c r="Z942" s="161"/>
      <c r="AA942" s="256"/>
      <c r="AB942" s="256"/>
      <c r="AC942" s="256"/>
      <c r="AD942" s="256"/>
      <c r="AE942" s="160" t="str">
        <f t="shared" si="14"/>
        <v/>
      </c>
      <c r="AF942" s="160"/>
      <c r="AG942" s="160"/>
      <c r="AH942" s="160"/>
      <c r="AI942" s="160"/>
      <c r="AJ942" s="160"/>
      <c r="AK942" s="161"/>
      <c r="AL942" s="161"/>
      <c r="AM942" s="161"/>
      <c r="AN942" s="161"/>
      <c r="AO942" s="161"/>
    </row>
    <row r="943" spans="1:41" ht="16" customHeight="1" x14ac:dyDescent="0.35">
      <c r="A943" s="162"/>
      <c r="B943" s="163"/>
      <c r="C943" s="163"/>
      <c r="D943" s="163"/>
      <c r="E943" s="163"/>
      <c r="F943" s="164"/>
      <c r="G943" s="165"/>
      <c r="H943" s="166"/>
      <c r="I943" s="167"/>
      <c r="J943" s="168"/>
      <c r="K943" s="168"/>
      <c r="L943" s="168"/>
      <c r="M943" s="168"/>
      <c r="N943" s="168"/>
      <c r="O943" s="168"/>
      <c r="P943" s="168"/>
      <c r="Q943" s="168"/>
      <c r="R943" s="168"/>
      <c r="S943" s="168"/>
      <c r="T943" s="255"/>
      <c r="U943" s="179"/>
      <c r="V943" s="179"/>
      <c r="W943" s="180"/>
      <c r="X943" s="161"/>
      <c r="Y943" s="161"/>
      <c r="Z943" s="161"/>
      <c r="AA943" s="256"/>
      <c r="AB943" s="256"/>
      <c r="AC943" s="256"/>
      <c r="AD943" s="256"/>
      <c r="AE943" s="160" t="str">
        <f t="shared" si="14"/>
        <v/>
      </c>
      <c r="AF943" s="160"/>
      <c r="AG943" s="160"/>
      <c r="AH943" s="160"/>
      <c r="AI943" s="160"/>
      <c r="AJ943" s="160"/>
      <c r="AK943" s="161"/>
      <c r="AL943" s="161"/>
      <c r="AM943" s="161"/>
      <c r="AN943" s="161"/>
      <c r="AO943" s="161"/>
    </row>
    <row r="944" spans="1:41" ht="16" customHeight="1" x14ac:dyDescent="0.35">
      <c r="A944" s="162"/>
      <c r="B944" s="163"/>
      <c r="C944" s="163"/>
      <c r="D944" s="163"/>
      <c r="E944" s="163"/>
      <c r="F944" s="164"/>
      <c r="G944" s="165"/>
      <c r="H944" s="166"/>
      <c r="I944" s="167"/>
      <c r="J944" s="168"/>
      <c r="K944" s="168"/>
      <c r="L944" s="168"/>
      <c r="M944" s="168"/>
      <c r="N944" s="168"/>
      <c r="O944" s="168"/>
      <c r="P944" s="168"/>
      <c r="Q944" s="168"/>
      <c r="R944" s="168"/>
      <c r="S944" s="168"/>
      <c r="T944" s="255"/>
      <c r="U944" s="179"/>
      <c r="V944" s="179"/>
      <c r="W944" s="180"/>
      <c r="X944" s="161"/>
      <c r="Y944" s="161"/>
      <c r="Z944" s="161"/>
      <c r="AA944" s="256"/>
      <c r="AB944" s="256"/>
      <c r="AC944" s="256"/>
      <c r="AD944" s="256"/>
      <c r="AE944" s="160" t="str">
        <f t="shared" si="14"/>
        <v/>
      </c>
      <c r="AF944" s="160"/>
      <c r="AG944" s="160"/>
      <c r="AH944" s="160"/>
      <c r="AI944" s="160"/>
      <c r="AJ944" s="160"/>
      <c r="AK944" s="161"/>
      <c r="AL944" s="161"/>
      <c r="AM944" s="161"/>
      <c r="AN944" s="161"/>
      <c r="AO944" s="161"/>
    </row>
    <row r="945" spans="1:41" ht="16" customHeight="1" x14ac:dyDescent="0.35">
      <c r="A945" s="162"/>
      <c r="B945" s="163"/>
      <c r="C945" s="163"/>
      <c r="D945" s="163"/>
      <c r="E945" s="163"/>
      <c r="F945" s="164"/>
      <c r="G945" s="165"/>
      <c r="H945" s="166"/>
      <c r="I945" s="167"/>
      <c r="J945" s="168"/>
      <c r="K945" s="168"/>
      <c r="L945" s="168"/>
      <c r="M945" s="168"/>
      <c r="N945" s="168"/>
      <c r="O945" s="168"/>
      <c r="P945" s="168"/>
      <c r="Q945" s="168"/>
      <c r="R945" s="168"/>
      <c r="S945" s="168"/>
      <c r="T945" s="255"/>
      <c r="U945" s="179"/>
      <c r="V945" s="179"/>
      <c r="W945" s="180"/>
      <c r="X945" s="161"/>
      <c r="Y945" s="161"/>
      <c r="Z945" s="161"/>
      <c r="AA945" s="256"/>
      <c r="AB945" s="256"/>
      <c r="AC945" s="256"/>
      <c r="AD945" s="256"/>
      <c r="AE945" s="160" t="str">
        <f t="shared" si="14"/>
        <v/>
      </c>
      <c r="AF945" s="160"/>
      <c r="AG945" s="160"/>
      <c r="AH945" s="160"/>
      <c r="AI945" s="160"/>
      <c r="AJ945" s="160"/>
      <c r="AK945" s="161"/>
      <c r="AL945" s="161"/>
      <c r="AM945" s="161"/>
      <c r="AN945" s="161"/>
      <c r="AO945" s="161"/>
    </row>
    <row r="946" spans="1:41" ht="16" customHeight="1" x14ac:dyDescent="0.35">
      <c r="A946" s="162"/>
      <c r="B946" s="163"/>
      <c r="C946" s="163"/>
      <c r="D946" s="163"/>
      <c r="E946" s="163"/>
      <c r="F946" s="164"/>
      <c r="G946" s="165"/>
      <c r="H946" s="166"/>
      <c r="I946" s="167"/>
      <c r="J946" s="168"/>
      <c r="K946" s="168"/>
      <c r="L946" s="168"/>
      <c r="M946" s="168"/>
      <c r="N946" s="168"/>
      <c r="O946" s="168"/>
      <c r="P946" s="168"/>
      <c r="Q946" s="168"/>
      <c r="R946" s="168"/>
      <c r="S946" s="168"/>
      <c r="T946" s="255"/>
      <c r="U946" s="179"/>
      <c r="V946" s="179"/>
      <c r="W946" s="180"/>
      <c r="X946" s="161"/>
      <c r="Y946" s="161"/>
      <c r="Z946" s="161"/>
      <c r="AA946" s="256"/>
      <c r="AB946" s="256"/>
      <c r="AC946" s="256"/>
      <c r="AD946" s="256"/>
      <c r="AE946" s="160" t="str">
        <f t="shared" si="14"/>
        <v/>
      </c>
      <c r="AF946" s="160"/>
      <c r="AG946" s="160"/>
      <c r="AH946" s="160"/>
      <c r="AI946" s="160"/>
      <c r="AJ946" s="160"/>
      <c r="AK946" s="161"/>
      <c r="AL946" s="161"/>
      <c r="AM946" s="161"/>
      <c r="AN946" s="161"/>
      <c r="AO946" s="161"/>
    </row>
    <row r="947" spans="1:41" ht="16" customHeight="1" x14ac:dyDescent="0.35">
      <c r="A947" s="162"/>
      <c r="B947" s="163"/>
      <c r="C947" s="163"/>
      <c r="D947" s="163"/>
      <c r="E947" s="163"/>
      <c r="F947" s="164"/>
      <c r="G947" s="165"/>
      <c r="H947" s="166"/>
      <c r="I947" s="167"/>
      <c r="J947" s="168"/>
      <c r="K947" s="168"/>
      <c r="L947" s="168"/>
      <c r="M947" s="168"/>
      <c r="N947" s="168"/>
      <c r="O947" s="168"/>
      <c r="P947" s="168"/>
      <c r="Q947" s="168"/>
      <c r="R947" s="168"/>
      <c r="S947" s="168"/>
      <c r="T947" s="255"/>
      <c r="U947" s="179"/>
      <c r="V947" s="179"/>
      <c r="W947" s="180"/>
      <c r="X947" s="161"/>
      <c r="Y947" s="161"/>
      <c r="Z947" s="161"/>
      <c r="AA947" s="256"/>
      <c r="AB947" s="256"/>
      <c r="AC947" s="256"/>
      <c r="AD947" s="256"/>
      <c r="AE947" s="160" t="str">
        <f t="shared" si="14"/>
        <v/>
      </c>
      <c r="AF947" s="160"/>
      <c r="AG947" s="160"/>
      <c r="AH947" s="160"/>
      <c r="AI947" s="160"/>
      <c r="AJ947" s="160"/>
      <c r="AK947" s="161"/>
      <c r="AL947" s="161"/>
      <c r="AM947" s="161"/>
      <c r="AN947" s="161"/>
      <c r="AO947" s="161"/>
    </row>
    <row r="948" spans="1:41" ht="16" customHeight="1" x14ac:dyDescent="0.35">
      <c r="A948" s="162"/>
      <c r="B948" s="163"/>
      <c r="C948" s="163"/>
      <c r="D948" s="163"/>
      <c r="E948" s="163"/>
      <c r="F948" s="164"/>
      <c r="G948" s="165"/>
      <c r="H948" s="166"/>
      <c r="I948" s="167"/>
      <c r="J948" s="168"/>
      <c r="K948" s="168"/>
      <c r="L948" s="168"/>
      <c r="M948" s="168"/>
      <c r="N948" s="168"/>
      <c r="O948" s="168"/>
      <c r="P948" s="168"/>
      <c r="Q948" s="168"/>
      <c r="R948" s="168"/>
      <c r="S948" s="168"/>
      <c r="T948" s="255"/>
      <c r="U948" s="179"/>
      <c r="V948" s="179"/>
      <c r="W948" s="180"/>
      <c r="X948" s="161"/>
      <c r="Y948" s="161"/>
      <c r="Z948" s="161"/>
      <c r="AA948" s="256"/>
      <c r="AB948" s="256"/>
      <c r="AC948" s="256"/>
      <c r="AD948" s="256"/>
      <c r="AE948" s="160" t="str">
        <f t="shared" si="14"/>
        <v/>
      </c>
      <c r="AF948" s="160"/>
      <c r="AG948" s="160"/>
      <c r="AH948" s="160"/>
      <c r="AI948" s="160"/>
      <c r="AJ948" s="160"/>
      <c r="AK948" s="161"/>
      <c r="AL948" s="161"/>
      <c r="AM948" s="161"/>
      <c r="AN948" s="161"/>
      <c r="AO948" s="161"/>
    </row>
    <row r="949" spans="1:41" ht="16" customHeight="1" x14ac:dyDescent="0.35">
      <c r="A949" s="162"/>
      <c r="B949" s="163"/>
      <c r="C949" s="163"/>
      <c r="D949" s="163"/>
      <c r="E949" s="163"/>
      <c r="F949" s="164"/>
      <c r="G949" s="165"/>
      <c r="H949" s="166"/>
      <c r="I949" s="167"/>
      <c r="J949" s="168"/>
      <c r="K949" s="168"/>
      <c r="L949" s="168"/>
      <c r="M949" s="168"/>
      <c r="N949" s="168"/>
      <c r="O949" s="168"/>
      <c r="P949" s="168"/>
      <c r="Q949" s="168"/>
      <c r="R949" s="168"/>
      <c r="S949" s="168"/>
      <c r="T949" s="255"/>
      <c r="U949" s="179"/>
      <c r="V949" s="179"/>
      <c r="W949" s="180"/>
      <c r="X949" s="161"/>
      <c r="Y949" s="161"/>
      <c r="Z949" s="161"/>
      <c r="AA949" s="256"/>
      <c r="AB949" s="256"/>
      <c r="AC949" s="256"/>
      <c r="AD949" s="256"/>
      <c r="AE949" s="160" t="str">
        <f t="shared" si="14"/>
        <v/>
      </c>
      <c r="AF949" s="160"/>
      <c r="AG949" s="160"/>
      <c r="AH949" s="160"/>
      <c r="AI949" s="160"/>
      <c r="AJ949" s="160"/>
      <c r="AK949" s="161"/>
      <c r="AL949" s="161"/>
      <c r="AM949" s="161"/>
      <c r="AN949" s="161"/>
      <c r="AO949" s="161"/>
    </row>
    <row r="950" spans="1:41" ht="16" customHeight="1" x14ac:dyDescent="0.35">
      <c r="A950" s="162"/>
      <c r="B950" s="163"/>
      <c r="C950" s="163"/>
      <c r="D950" s="163"/>
      <c r="E950" s="163"/>
      <c r="F950" s="164"/>
      <c r="G950" s="165"/>
      <c r="H950" s="166"/>
      <c r="I950" s="167"/>
      <c r="J950" s="168"/>
      <c r="K950" s="168"/>
      <c r="L950" s="168"/>
      <c r="M950" s="168"/>
      <c r="N950" s="168"/>
      <c r="O950" s="168"/>
      <c r="P950" s="168"/>
      <c r="Q950" s="168"/>
      <c r="R950" s="168"/>
      <c r="S950" s="168"/>
      <c r="T950" s="255"/>
      <c r="U950" s="179"/>
      <c r="V950" s="179"/>
      <c r="W950" s="180"/>
      <c r="X950" s="161"/>
      <c r="Y950" s="161"/>
      <c r="Z950" s="161"/>
      <c r="AA950" s="256"/>
      <c r="AB950" s="256"/>
      <c r="AC950" s="256"/>
      <c r="AD950" s="256"/>
      <c r="AE950" s="160" t="str">
        <f t="shared" si="14"/>
        <v/>
      </c>
      <c r="AF950" s="160"/>
      <c r="AG950" s="160"/>
      <c r="AH950" s="160"/>
      <c r="AI950" s="160"/>
      <c r="AJ950" s="160"/>
      <c r="AK950" s="161"/>
      <c r="AL950" s="161"/>
      <c r="AM950" s="161"/>
      <c r="AN950" s="161"/>
      <c r="AO950" s="161"/>
    </row>
    <row r="951" spans="1:41" ht="16" customHeight="1" x14ac:dyDescent="0.35">
      <c r="A951" s="162"/>
      <c r="B951" s="163"/>
      <c r="C951" s="163"/>
      <c r="D951" s="163"/>
      <c r="E951" s="163"/>
      <c r="F951" s="164"/>
      <c r="G951" s="165"/>
      <c r="H951" s="166"/>
      <c r="I951" s="167"/>
      <c r="J951" s="168"/>
      <c r="K951" s="168"/>
      <c r="L951" s="168"/>
      <c r="M951" s="168"/>
      <c r="N951" s="168"/>
      <c r="O951" s="168"/>
      <c r="P951" s="168"/>
      <c r="Q951" s="168"/>
      <c r="R951" s="168"/>
      <c r="S951" s="168"/>
      <c r="T951" s="255"/>
      <c r="U951" s="179"/>
      <c r="V951" s="179"/>
      <c r="W951" s="180"/>
      <c r="X951" s="161"/>
      <c r="Y951" s="161"/>
      <c r="Z951" s="161"/>
      <c r="AA951" s="256"/>
      <c r="AB951" s="256"/>
      <c r="AC951" s="256"/>
      <c r="AD951" s="256"/>
      <c r="AE951" s="160" t="str">
        <f t="shared" si="14"/>
        <v/>
      </c>
      <c r="AF951" s="160"/>
      <c r="AG951" s="160"/>
      <c r="AH951" s="160"/>
      <c r="AI951" s="160"/>
      <c r="AJ951" s="160"/>
      <c r="AK951" s="161"/>
      <c r="AL951" s="161"/>
      <c r="AM951" s="161"/>
      <c r="AN951" s="161"/>
      <c r="AO951" s="161"/>
    </row>
    <row r="952" spans="1:41" ht="16" customHeight="1" x14ac:dyDescent="0.35">
      <c r="A952" s="162"/>
      <c r="B952" s="163"/>
      <c r="C952" s="163"/>
      <c r="D952" s="163"/>
      <c r="E952" s="163"/>
      <c r="F952" s="164"/>
      <c r="G952" s="165"/>
      <c r="H952" s="166"/>
      <c r="I952" s="167"/>
      <c r="J952" s="168"/>
      <c r="K952" s="168"/>
      <c r="L952" s="168"/>
      <c r="M952" s="168"/>
      <c r="N952" s="168"/>
      <c r="O952" s="168"/>
      <c r="P952" s="168"/>
      <c r="Q952" s="168"/>
      <c r="R952" s="168"/>
      <c r="S952" s="168"/>
      <c r="T952" s="255"/>
      <c r="U952" s="179"/>
      <c r="V952" s="179"/>
      <c r="W952" s="180"/>
      <c r="X952" s="161"/>
      <c r="Y952" s="161"/>
      <c r="Z952" s="161"/>
      <c r="AA952" s="256"/>
      <c r="AB952" s="256"/>
      <c r="AC952" s="256"/>
      <c r="AD952" s="256"/>
      <c r="AE952" s="160" t="str">
        <f t="shared" si="14"/>
        <v/>
      </c>
      <c r="AF952" s="160"/>
      <c r="AG952" s="160"/>
      <c r="AH952" s="160"/>
      <c r="AI952" s="160"/>
      <c r="AJ952" s="160"/>
      <c r="AK952" s="161"/>
      <c r="AL952" s="161"/>
      <c r="AM952" s="161"/>
      <c r="AN952" s="161"/>
      <c r="AO952" s="161"/>
    </row>
    <row r="953" spans="1:41" ht="16" customHeight="1" x14ac:dyDescent="0.35">
      <c r="A953" s="162"/>
      <c r="B953" s="163"/>
      <c r="C953" s="163"/>
      <c r="D953" s="163"/>
      <c r="E953" s="163"/>
      <c r="F953" s="164"/>
      <c r="G953" s="165"/>
      <c r="H953" s="166"/>
      <c r="I953" s="167"/>
      <c r="J953" s="168"/>
      <c r="K953" s="168"/>
      <c r="L953" s="168"/>
      <c r="M953" s="168"/>
      <c r="N953" s="168"/>
      <c r="O953" s="168"/>
      <c r="P953" s="168"/>
      <c r="Q953" s="168"/>
      <c r="R953" s="168"/>
      <c r="S953" s="168"/>
      <c r="T953" s="255"/>
      <c r="U953" s="179"/>
      <c r="V953" s="179"/>
      <c r="W953" s="180"/>
      <c r="X953" s="161"/>
      <c r="Y953" s="161"/>
      <c r="Z953" s="161"/>
      <c r="AA953" s="256"/>
      <c r="AB953" s="256"/>
      <c r="AC953" s="256"/>
      <c r="AD953" s="256"/>
      <c r="AE953" s="160" t="str">
        <f t="shared" si="14"/>
        <v/>
      </c>
      <c r="AF953" s="160"/>
      <c r="AG953" s="160"/>
      <c r="AH953" s="160"/>
      <c r="AI953" s="160"/>
      <c r="AJ953" s="160"/>
      <c r="AK953" s="161"/>
      <c r="AL953" s="161"/>
      <c r="AM953" s="161"/>
      <c r="AN953" s="161"/>
      <c r="AO953" s="161"/>
    </row>
    <row r="954" spans="1:41" ht="16" customHeight="1" x14ac:dyDescent="0.35">
      <c r="A954" s="162"/>
      <c r="B954" s="163"/>
      <c r="C954" s="163"/>
      <c r="D954" s="163"/>
      <c r="E954" s="163"/>
      <c r="F954" s="164"/>
      <c r="G954" s="165"/>
      <c r="H954" s="166"/>
      <c r="I954" s="167"/>
      <c r="J954" s="168"/>
      <c r="K954" s="168"/>
      <c r="L954" s="168"/>
      <c r="M954" s="168"/>
      <c r="N954" s="168"/>
      <c r="O954" s="168"/>
      <c r="P954" s="168"/>
      <c r="Q954" s="168"/>
      <c r="R954" s="168"/>
      <c r="S954" s="168"/>
      <c r="T954" s="255"/>
      <c r="U954" s="179"/>
      <c r="V954" s="179"/>
      <c r="W954" s="180"/>
      <c r="X954" s="161"/>
      <c r="Y954" s="161"/>
      <c r="Z954" s="161"/>
      <c r="AA954" s="256"/>
      <c r="AB954" s="256"/>
      <c r="AC954" s="256"/>
      <c r="AD954" s="256"/>
      <c r="AE954" s="160" t="str">
        <f t="shared" si="14"/>
        <v/>
      </c>
      <c r="AF954" s="160"/>
      <c r="AG954" s="160"/>
      <c r="AH954" s="160"/>
      <c r="AI954" s="160"/>
      <c r="AJ954" s="160"/>
      <c r="AK954" s="161"/>
      <c r="AL954" s="161"/>
      <c r="AM954" s="161"/>
      <c r="AN954" s="161"/>
      <c r="AO954" s="161"/>
    </row>
    <row r="955" spans="1:41" ht="16" customHeight="1" x14ac:dyDescent="0.35">
      <c r="A955" s="162"/>
      <c r="B955" s="163"/>
      <c r="C955" s="163"/>
      <c r="D955" s="163"/>
      <c r="E955" s="163"/>
      <c r="F955" s="164"/>
      <c r="G955" s="165"/>
      <c r="H955" s="166"/>
      <c r="I955" s="167"/>
      <c r="J955" s="168"/>
      <c r="K955" s="168"/>
      <c r="L955" s="168"/>
      <c r="M955" s="168"/>
      <c r="N955" s="168"/>
      <c r="O955" s="168"/>
      <c r="P955" s="168"/>
      <c r="Q955" s="168"/>
      <c r="R955" s="168"/>
      <c r="S955" s="168"/>
      <c r="T955" s="255"/>
      <c r="U955" s="179"/>
      <c r="V955" s="179"/>
      <c r="W955" s="180"/>
      <c r="X955" s="161"/>
      <c r="Y955" s="161"/>
      <c r="Z955" s="161"/>
      <c r="AA955" s="256"/>
      <c r="AB955" s="256"/>
      <c r="AC955" s="256"/>
      <c r="AD955" s="256"/>
      <c r="AE955" s="160" t="str">
        <f t="shared" si="14"/>
        <v/>
      </c>
      <c r="AF955" s="160"/>
      <c r="AG955" s="160"/>
      <c r="AH955" s="160"/>
      <c r="AI955" s="160"/>
      <c r="AJ955" s="160"/>
      <c r="AK955" s="161"/>
      <c r="AL955" s="161"/>
      <c r="AM955" s="161"/>
      <c r="AN955" s="161"/>
      <c r="AO955" s="161"/>
    </row>
    <row r="956" spans="1:41" ht="16" customHeight="1" x14ac:dyDescent="0.35">
      <c r="A956" s="162"/>
      <c r="B956" s="163"/>
      <c r="C956" s="163"/>
      <c r="D956" s="163"/>
      <c r="E956" s="163"/>
      <c r="F956" s="164"/>
      <c r="G956" s="165"/>
      <c r="H956" s="166"/>
      <c r="I956" s="167"/>
      <c r="J956" s="168"/>
      <c r="K956" s="168"/>
      <c r="L956" s="168"/>
      <c r="M956" s="168"/>
      <c r="N956" s="168"/>
      <c r="O956" s="168"/>
      <c r="P956" s="168"/>
      <c r="Q956" s="168"/>
      <c r="R956" s="168"/>
      <c r="S956" s="168"/>
      <c r="T956" s="255"/>
      <c r="U956" s="179"/>
      <c r="V956" s="179"/>
      <c r="W956" s="180"/>
      <c r="X956" s="161"/>
      <c r="Y956" s="161"/>
      <c r="Z956" s="161"/>
      <c r="AA956" s="256"/>
      <c r="AB956" s="256"/>
      <c r="AC956" s="256"/>
      <c r="AD956" s="256"/>
      <c r="AE956" s="160" t="str">
        <f t="shared" si="14"/>
        <v/>
      </c>
      <c r="AF956" s="160"/>
      <c r="AG956" s="160"/>
      <c r="AH956" s="160"/>
      <c r="AI956" s="160"/>
      <c r="AJ956" s="160"/>
      <c r="AK956" s="161"/>
      <c r="AL956" s="161"/>
      <c r="AM956" s="161"/>
      <c r="AN956" s="161"/>
      <c r="AO956" s="161"/>
    </row>
    <row r="957" spans="1:41" ht="16" customHeight="1" x14ac:dyDescent="0.35">
      <c r="A957" s="162"/>
      <c r="B957" s="163"/>
      <c r="C957" s="163"/>
      <c r="D957" s="163"/>
      <c r="E957" s="163"/>
      <c r="F957" s="164"/>
      <c r="G957" s="165"/>
      <c r="H957" s="166"/>
      <c r="I957" s="167"/>
      <c r="J957" s="168"/>
      <c r="K957" s="168"/>
      <c r="L957" s="168"/>
      <c r="M957" s="168"/>
      <c r="N957" s="168"/>
      <c r="O957" s="168"/>
      <c r="P957" s="168"/>
      <c r="Q957" s="168"/>
      <c r="R957" s="168"/>
      <c r="S957" s="168"/>
      <c r="T957" s="255"/>
      <c r="U957" s="179"/>
      <c r="V957" s="179"/>
      <c r="W957" s="180"/>
      <c r="X957" s="161"/>
      <c r="Y957" s="161"/>
      <c r="Z957" s="161"/>
      <c r="AA957" s="256"/>
      <c r="AB957" s="256"/>
      <c r="AC957" s="256"/>
      <c r="AD957" s="256"/>
      <c r="AE957" s="160" t="str">
        <f t="shared" si="14"/>
        <v/>
      </c>
      <c r="AF957" s="160"/>
      <c r="AG957" s="160"/>
      <c r="AH957" s="160"/>
      <c r="AI957" s="160"/>
      <c r="AJ957" s="160"/>
      <c r="AK957" s="161"/>
      <c r="AL957" s="161"/>
      <c r="AM957" s="161"/>
      <c r="AN957" s="161"/>
      <c r="AO957" s="161"/>
    </row>
    <row r="958" spans="1:41" ht="16" customHeight="1" x14ac:dyDescent="0.35">
      <c r="A958" s="162"/>
      <c r="B958" s="163"/>
      <c r="C958" s="163"/>
      <c r="D958" s="163"/>
      <c r="E958" s="163"/>
      <c r="F958" s="164"/>
      <c r="G958" s="165"/>
      <c r="H958" s="166"/>
      <c r="I958" s="167"/>
      <c r="J958" s="168"/>
      <c r="K958" s="168"/>
      <c r="L958" s="168"/>
      <c r="M958" s="168"/>
      <c r="N958" s="168"/>
      <c r="O958" s="168"/>
      <c r="P958" s="168"/>
      <c r="Q958" s="168"/>
      <c r="R958" s="168"/>
      <c r="S958" s="168"/>
      <c r="T958" s="255"/>
      <c r="U958" s="179"/>
      <c r="V958" s="179"/>
      <c r="W958" s="180"/>
      <c r="X958" s="161"/>
      <c r="Y958" s="161"/>
      <c r="Z958" s="161"/>
      <c r="AA958" s="256"/>
      <c r="AB958" s="256"/>
      <c r="AC958" s="256"/>
      <c r="AD958" s="256"/>
      <c r="AE958" s="160" t="str">
        <f t="shared" si="14"/>
        <v/>
      </c>
      <c r="AF958" s="160"/>
      <c r="AG958" s="160"/>
      <c r="AH958" s="160"/>
      <c r="AI958" s="160"/>
      <c r="AJ958" s="160"/>
      <c r="AK958" s="161"/>
      <c r="AL958" s="161"/>
      <c r="AM958" s="161"/>
      <c r="AN958" s="161"/>
      <c r="AO958" s="161"/>
    </row>
    <row r="959" spans="1:41" ht="16" customHeight="1" x14ac:dyDescent="0.35">
      <c r="A959" s="162"/>
      <c r="B959" s="163"/>
      <c r="C959" s="163"/>
      <c r="D959" s="163"/>
      <c r="E959" s="163"/>
      <c r="F959" s="164"/>
      <c r="G959" s="165"/>
      <c r="H959" s="166"/>
      <c r="I959" s="167"/>
      <c r="J959" s="168"/>
      <c r="K959" s="168"/>
      <c r="L959" s="168"/>
      <c r="M959" s="168"/>
      <c r="N959" s="168"/>
      <c r="O959" s="168"/>
      <c r="P959" s="168"/>
      <c r="Q959" s="168"/>
      <c r="R959" s="168"/>
      <c r="S959" s="168"/>
      <c r="T959" s="255"/>
      <c r="U959" s="179"/>
      <c r="V959" s="179"/>
      <c r="W959" s="180"/>
      <c r="X959" s="161"/>
      <c r="Y959" s="161"/>
      <c r="Z959" s="161"/>
      <c r="AA959" s="256"/>
      <c r="AB959" s="256"/>
      <c r="AC959" s="256"/>
      <c r="AD959" s="256"/>
      <c r="AE959" s="160" t="str">
        <f t="shared" si="14"/>
        <v/>
      </c>
      <c r="AF959" s="160"/>
      <c r="AG959" s="160"/>
      <c r="AH959" s="160"/>
      <c r="AI959" s="160"/>
      <c r="AJ959" s="160"/>
      <c r="AK959" s="161"/>
      <c r="AL959" s="161"/>
      <c r="AM959" s="161"/>
      <c r="AN959" s="161"/>
      <c r="AO959" s="161"/>
    </row>
    <row r="960" spans="1:41" ht="16" customHeight="1" x14ac:dyDescent="0.35">
      <c r="A960" s="162"/>
      <c r="B960" s="163"/>
      <c r="C960" s="163"/>
      <c r="D960" s="163"/>
      <c r="E960" s="163"/>
      <c r="F960" s="164"/>
      <c r="G960" s="165"/>
      <c r="H960" s="166"/>
      <c r="I960" s="167"/>
      <c r="J960" s="168"/>
      <c r="K960" s="168"/>
      <c r="L960" s="168"/>
      <c r="M960" s="168"/>
      <c r="N960" s="168"/>
      <c r="O960" s="168"/>
      <c r="P960" s="168"/>
      <c r="Q960" s="168"/>
      <c r="R960" s="168"/>
      <c r="S960" s="168"/>
      <c r="T960" s="255"/>
      <c r="U960" s="179"/>
      <c r="V960" s="179"/>
      <c r="W960" s="180"/>
      <c r="X960" s="161"/>
      <c r="Y960" s="161"/>
      <c r="Z960" s="161"/>
      <c r="AA960" s="256"/>
      <c r="AB960" s="256"/>
      <c r="AC960" s="256"/>
      <c r="AD960" s="256"/>
      <c r="AE960" s="160" t="str">
        <f t="shared" si="14"/>
        <v/>
      </c>
      <c r="AF960" s="160"/>
      <c r="AG960" s="160"/>
      <c r="AH960" s="160"/>
      <c r="AI960" s="160"/>
      <c r="AJ960" s="160"/>
      <c r="AK960" s="161"/>
      <c r="AL960" s="161"/>
      <c r="AM960" s="161"/>
      <c r="AN960" s="161"/>
      <c r="AO960" s="161"/>
    </row>
    <row r="961" spans="1:41" ht="16" customHeight="1" x14ac:dyDescent="0.35">
      <c r="A961" s="162"/>
      <c r="B961" s="163"/>
      <c r="C961" s="163"/>
      <c r="D961" s="163"/>
      <c r="E961" s="163"/>
      <c r="F961" s="164"/>
      <c r="G961" s="165"/>
      <c r="H961" s="166"/>
      <c r="I961" s="167"/>
      <c r="J961" s="168"/>
      <c r="K961" s="168"/>
      <c r="L961" s="168"/>
      <c r="M961" s="168"/>
      <c r="N961" s="168"/>
      <c r="O961" s="168"/>
      <c r="P961" s="168"/>
      <c r="Q961" s="168"/>
      <c r="R961" s="168"/>
      <c r="S961" s="168"/>
      <c r="T961" s="255"/>
      <c r="U961" s="179"/>
      <c r="V961" s="179"/>
      <c r="W961" s="180"/>
      <c r="X961" s="161"/>
      <c r="Y961" s="161"/>
      <c r="Z961" s="161"/>
      <c r="AA961" s="256"/>
      <c r="AB961" s="256"/>
      <c r="AC961" s="256"/>
      <c r="AD961" s="256"/>
      <c r="AE961" s="160" t="str">
        <f t="shared" si="14"/>
        <v/>
      </c>
      <c r="AF961" s="160"/>
      <c r="AG961" s="160"/>
      <c r="AH961" s="160"/>
      <c r="AI961" s="160"/>
      <c r="AJ961" s="160"/>
      <c r="AK961" s="161"/>
      <c r="AL961" s="161"/>
      <c r="AM961" s="161"/>
      <c r="AN961" s="161"/>
      <c r="AO961" s="161"/>
    </row>
    <row r="962" spans="1:41" ht="16" customHeight="1" x14ac:dyDescent="0.35">
      <c r="A962" s="162"/>
      <c r="B962" s="163"/>
      <c r="C962" s="163"/>
      <c r="D962" s="163"/>
      <c r="E962" s="163"/>
      <c r="F962" s="164"/>
      <c r="G962" s="165"/>
      <c r="H962" s="166"/>
      <c r="I962" s="167"/>
      <c r="J962" s="168"/>
      <c r="K962" s="168"/>
      <c r="L962" s="168"/>
      <c r="M962" s="168"/>
      <c r="N962" s="168"/>
      <c r="O962" s="168"/>
      <c r="P962" s="168"/>
      <c r="Q962" s="168"/>
      <c r="R962" s="168"/>
      <c r="S962" s="168"/>
      <c r="T962" s="255"/>
      <c r="U962" s="179"/>
      <c r="V962" s="179"/>
      <c r="W962" s="180"/>
      <c r="X962" s="161"/>
      <c r="Y962" s="161"/>
      <c r="Z962" s="161"/>
      <c r="AA962" s="256"/>
      <c r="AB962" s="256"/>
      <c r="AC962" s="256"/>
      <c r="AD962" s="256"/>
      <c r="AE962" s="160" t="str">
        <f t="shared" si="14"/>
        <v/>
      </c>
      <c r="AF962" s="160"/>
      <c r="AG962" s="160"/>
      <c r="AH962" s="160"/>
      <c r="AI962" s="160"/>
      <c r="AJ962" s="160"/>
      <c r="AK962" s="161"/>
      <c r="AL962" s="161"/>
      <c r="AM962" s="161"/>
      <c r="AN962" s="161"/>
      <c r="AO962" s="161"/>
    </row>
    <row r="963" spans="1:41" ht="16" customHeight="1" x14ac:dyDescent="0.35">
      <c r="A963" s="162"/>
      <c r="B963" s="163"/>
      <c r="C963" s="163"/>
      <c r="D963" s="163"/>
      <c r="E963" s="163"/>
      <c r="F963" s="164"/>
      <c r="G963" s="165"/>
      <c r="H963" s="166"/>
      <c r="I963" s="167"/>
      <c r="J963" s="168"/>
      <c r="K963" s="168"/>
      <c r="L963" s="168"/>
      <c r="M963" s="168"/>
      <c r="N963" s="168"/>
      <c r="O963" s="168"/>
      <c r="P963" s="168"/>
      <c r="Q963" s="168"/>
      <c r="R963" s="168"/>
      <c r="S963" s="168"/>
      <c r="T963" s="255"/>
      <c r="U963" s="179"/>
      <c r="V963" s="179"/>
      <c r="W963" s="180"/>
      <c r="X963" s="161"/>
      <c r="Y963" s="161"/>
      <c r="Z963" s="161"/>
      <c r="AA963" s="256"/>
      <c r="AB963" s="256"/>
      <c r="AC963" s="256"/>
      <c r="AD963" s="256"/>
      <c r="AE963" s="160" t="str">
        <f t="shared" si="14"/>
        <v/>
      </c>
      <c r="AF963" s="160"/>
      <c r="AG963" s="160"/>
      <c r="AH963" s="160"/>
      <c r="AI963" s="160"/>
      <c r="AJ963" s="160"/>
      <c r="AK963" s="161"/>
      <c r="AL963" s="161"/>
      <c r="AM963" s="161"/>
      <c r="AN963" s="161"/>
      <c r="AO963" s="161"/>
    </row>
    <row r="964" spans="1:41" ht="16" customHeight="1" x14ac:dyDescent="0.35">
      <c r="A964" s="162"/>
      <c r="B964" s="163"/>
      <c r="C964" s="163"/>
      <c r="D964" s="163"/>
      <c r="E964" s="163"/>
      <c r="F964" s="164"/>
      <c r="G964" s="165"/>
      <c r="H964" s="166"/>
      <c r="I964" s="167"/>
      <c r="J964" s="168"/>
      <c r="K964" s="168"/>
      <c r="L964" s="168"/>
      <c r="M964" s="168"/>
      <c r="N964" s="168"/>
      <c r="O964" s="168"/>
      <c r="P964" s="168"/>
      <c r="Q964" s="168"/>
      <c r="R964" s="168"/>
      <c r="S964" s="168"/>
      <c r="T964" s="255"/>
      <c r="U964" s="179"/>
      <c r="V964" s="179"/>
      <c r="W964" s="180"/>
      <c r="X964" s="161"/>
      <c r="Y964" s="161"/>
      <c r="Z964" s="161"/>
      <c r="AA964" s="256"/>
      <c r="AB964" s="256"/>
      <c r="AC964" s="256"/>
      <c r="AD964" s="256"/>
      <c r="AE964" s="160" t="str">
        <f t="shared" si="14"/>
        <v/>
      </c>
      <c r="AF964" s="160"/>
      <c r="AG964" s="160"/>
      <c r="AH964" s="160"/>
      <c r="AI964" s="160"/>
      <c r="AJ964" s="160"/>
      <c r="AK964" s="161"/>
      <c r="AL964" s="161"/>
      <c r="AM964" s="161"/>
      <c r="AN964" s="161"/>
      <c r="AO964" s="161"/>
    </row>
    <row r="965" spans="1:41" ht="16" customHeight="1" x14ac:dyDescent="0.35">
      <c r="A965" s="162"/>
      <c r="B965" s="163"/>
      <c r="C965" s="163"/>
      <c r="D965" s="163"/>
      <c r="E965" s="163"/>
      <c r="F965" s="164"/>
      <c r="G965" s="165"/>
      <c r="H965" s="166"/>
      <c r="I965" s="167"/>
      <c r="J965" s="168"/>
      <c r="K965" s="168"/>
      <c r="L965" s="168"/>
      <c r="M965" s="168"/>
      <c r="N965" s="168"/>
      <c r="O965" s="168"/>
      <c r="P965" s="168"/>
      <c r="Q965" s="168"/>
      <c r="R965" s="168"/>
      <c r="S965" s="168"/>
      <c r="T965" s="255"/>
      <c r="U965" s="179"/>
      <c r="V965" s="179"/>
      <c r="W965" s="180"/>
      <c r="X965" s="161"/>
      <c r="Y965" s="161"/>
      <c r="Z965" s="161"/>
      <c r="AA965" s="256"/>
      <c r="AB965" s="256"/>
      <c r="AC965" s="256"/>
      <c r="AD965" s="256"/>
      <c r="AE965" s="160" t="str">
        <f t="shared" si="14"/>
        <v/>
      </c>
      <c r="AF965" s="160"/>
      <c r="AG965" s="160"/>
      <c r="AH965" s="160"/>
      <c r="AI965" s="160"/>
      <c r="AJ965" s="160"/>
      <c r="AK965" s="161"/>
      <c r="AL965" s="161"/>
      <c r="AM965" s="161"/>
      <c r="AN965" s="161"/>
      <c r="AO965" s="161"/>
    </row>
    <row r="966" spans="1:41" ht="16" customHeight="1" x14ac:dyDescent="0.35">
      <c r="A966" s="162"/>
      <c r="B966" s="163"/>
      <c r="C966" s="163"/>
      <c r="D966" s="163"/>
      <c r="E966" s="163"/>
      <c r="F966" s="164"/>
      <c r="G966" s="165"/>
      <c r="H966" s="166"/>
      <c r="I966" s="167"/>
      <c r="J966" s="168"/>
      <c r="K966" s="168"/>
      <c r="L966" s="168"/>
      <c r="M966" s="168"/>
      <c r="N966" s="168"/>
      <c r="O966" s="168"/>
      <c r="P966" s="168"/>
      <c r="Q966" s="168"/>
      <c r="R966" s="168"/>
      <c r="S966" s="168"/>
      <c r="T966" s="255"/>
      <c r="U966" s="179"/>
      <c r="V966" s="179"/>
      <c r="W966" s="180"/>
      <c r="X966" s="161"/>
      <c r="Y966" s="161"/>
      <c r="Z966" s="161"/>
      <c r="AA966" s="256"/>
      <c r="AB966" s="256"/>
      <c r="AC966" s="256"/>
      <c r="AD966" s="256"/>
      <c r="AE966" s="160" t="str">
        <f t="shared" si="14"/>
        <v/>
      </c>
      <c r="AF966" s="160"/>
      <c r="AG966" s="160"/>
      <c r="AH966" s="160"/>
      <c r="AI966" s="160"/>
      <c r="AJ966" s="160"/>
      <c r="AK966" s="161"/>
      <c r="AL966" s="161"/>
      <c r="AM966" s="161"/>
      <c r="AN966" s="161"/>
      <c r="AO966" s="161"/>
    </row>
    <row r="967" spans="1:41" ht="16" customHeight="1" x14ac:dyDescent="0.35">
      <c r="A967" s="162"/>
      <c r="B967" s="163"/>
      <c r="C967" s="163"/>
      <c r="D967" s="163"/>
      <c r="E967" s="163"/>
      <c r="F967" s="164"/>
      <c r="G967" s="165"/>
      <c r="H967" s="166"/>
      <c r="I967" s="167"/>
      <c r="J967" s="168"/>
      <c r="K967" s="168"/>
      <c r="L967" s="168"/>
      <c r="M967" s="168"/>
      <c r="N967" s="168"/>
      <c r="O967" s="168"/>
      <c r="P967" s="168"/>
      <c r="Q967" s="168"/>
      <c r="R967" s="168"/>
      <c r="S967" s="168"/>
      <c r="T967" s="255"/>
      <c r="U967" s="179"/>
      <c r="V967" s="179"/>
      <c r="W967" s="180"/>
      <c r="X967" s="161"/>
      <c r="Y967" s="161"/>
      <c r="Z967" s="161"/>
      <c r="AA967" s="256"/>
      <c r="AB967" s="256"/>
      <c r="AC967" s="256"/>
      <c r="AD967" s="256"/>
      <c r="AE967" s="160" t="str">
        <f t="shared" si="14"/>
        <v/>
      </c>
      <c r="AF967" s="160"/>
      <c r="AG967" s="160"/>
      <c r="AH967" s="160"/>
      <c r="AI967" s="160"/>
      <c r="AJ967" s="160"/>
      <c r="AK967" s="161"/>
      <c r="AL967" s="161"/>
      <c r="AM967" s="161"/>
      <c r="AN967" s="161"/>
      <c r="AO967" s="161"/>
    </row>
    <row r="968" spans="1:41" ht="16" customHeight="1" x14ac:dyDescent="0.35">
      <c r="A968" s="162"/>
      <c r="B968" s="163"/>
      <c r="C968" s="163"/>
      <c r="D968" s="163"/>
      <c r="E968" s="163"/>
      <c r="F968" s="164"/>
      <c r="G968" s="165"/>
      <c r="H968" s="166"/>
      <c r="I968" s="167"/>
      <c r="J968" s="168"/>
      <c r="K968" s="168"/>
      <c r="L968" s="168"/>
      <c r="M968" s="168"/>
      <c r="N968" s="168"/>
      <c r="O968" s="168"/>
      <c r="P968" s="168"/>
      <c r="Q968" s="168"/>
      <c r="R968" s="168"/>
      <c r="S968" s="168"/>
      <c r="T968" s="255"/>
      <c r="U968" s="179"/>
      <c r="V968" s="179"/>
      <c r="W968" s="180"/>
      <c r="X968" s="161"/>
      <c r="Y968" s="161"/>
      <c r="Z968" s="161"/>
      <c r="AA968" s="256"/>
      <c r="AB968" s="256"/>
      <c r="AC968" s="256"/>
      <c r="AD968" s="256"/>
      <c r="AE968" s="160" t="str">
        <f t="shared" si="14"/>
        <v/>
      </c>
      <c r="AF968" s="160"/>
      <c r="AG968" s="160"/>
      <c r="AH968" s="160"/>
      <c r="AI968" s="160"/>
      <c r="AJ968" s="160"/>
      <c r="AK968" s="161"/>
      <c r="AL968" s="161"/>
      <c r="AM968" s="161"/>
      <c r="AN968" s="161"/>
      <c r="AO968" s="161"/>
    </row>
    <row r="969" spans="1:41" ht="16" customHeight="1" x14ac:dyDescent="0.35">
      <c r="A969" s="162"/>
      <c r="B969" s="163"/>
      <c r="C969" s="163"/>
      <c r="D969" s="163"/>
      <c r="E969" s="163"/>
      <c r="F969" s="164"/>
      <c r="G969" s="165"/>
      <c r="H969" s="166"/>
      <c r="I969" s="167"/>
      <c r="J969" s="168"/>
      <c r="K969" s="168"/>
      <c r="L969" s="168"/>
      <c r="M969" s="168"/>
      <c r="N969" s="168"/>
      <c r="O969" s="168"/>
      <c r="P969" s="168"/>
      <c r="Q969" s="168"/>
      <c r="R969" s="168"/>
      <c r="S969" s="168"/>
      <c r="T969" s="255"/>
      <c r="U969" s="179"/>
      <c r="V969" s="179"/>
      <c r="W969" s="180"/>
      <c r="X969" s="161"/>
      <c r="Y969" s="161"/>
      <c r="Z969" s="161"/>
      <c r="AA969" s="256"/>
      <c r="AB969" s="256"/>
      <c r="AC969" s="256"/>
      <c r="AD969" s="256"/>
      <c r="AE969" s="160" t="str">
        <f t="shared" si="14"/>
        <v/>
      </c>
      <c r="AF969" s="160"/>
      <c r="AG969" s="160"/>
      <c r="AH969" s="160"/>
      <c r="AI969" s="160"/>
      <c r="AJ969" s="160"/>
      <c r="AK969" s="161"/>
      <c r="AL969" s="161"/>
      <c r="AM969" s="161"/>
      <c r="AN969" s="161"/>
      <c r="AO969" s="161"/>
    </row>
    <row r="970" spans="1:41" ht="16" customHeight="1" x14ac:dyDescent="0.35">
      <c r="A970" s="162"/>
      <c r="B970" s="163"/>
      <c r="C970" s="163"/>
      <c r="D970" s="163"/>
      <c r="E970" s="163"/>
      <c r="F970" s="164"/>
      <c r="G970" s="165"/>
      <c r="H970" s="166"/>
      <c r="I970" s="167"/>
      <c r="J970" s="168"/>
      <c r="K970" s="168"/>
      <c r="L970" s="168"/>
      <c r="M970" s="168"/>
      <c r="N970" s="168"/>
      <c r="O970" s="168"/>
      <c r="P970" s="168"/>
      <c r="Q970" s="168"/>
      <c r="R970" s="168"/>
      <c r="S970" s="168"/>
      <c r="T970" s="255"/>
      <c r="U970" s="179"/>
      <c r="V970" s="179"/>
      <c r="W970" s="180"/>
      <c r="X970" s="161"/>
      <c r="Y970" s="161"/>
      <c r="Z970" s="161"/>
      <c r="AA970" s="256"/>
      <c r="AB970" s="256"/>
      <c r="AC970" s="256"/>
      <c r="AD970" s="256"/>
      <c r="AE970" s="160" t="str">
        <f t="shared" si="14"/>
        <v/>
      </c>
      <c r="AF970" s="160"/>
      <c r="AG970" s="160"/>
      <c r="AH970" s="160"/>
      <c r="AI970" s="160"/>
      <c r="AJ970" s="160"/>
      <c r="AK970" s="161"/>
      <c r="AL970" s="161"/>
      <c r="AM970" s="161"/>
      <c r="AN970" s="161"/>
      <c r="AO970" s="161"/>
    </row>
    <row r="971" spans="1:41" ht="16" customHeight="1" x14ac:dyDescent="0.35">
      <c r="A971" s="162"/>
      <c r="B971" s="163"/>
      <c r="C971" s="163"/>
      <c r="D971" s="163"/>
      <c r="E971" s="163"/>
      <c r="F971" s="164"/>
      <c r="G971" s="165"/>
      <c r="H971" s="166"/>
      <c r="I971" s="167"/>
      <c r="J971" s="168"/>
      <c r="K971" s="168"/>
      <c r="L971" s="168"/>
      <c r="M971" s="168"/>
      <c r="N971" s="168"/>
      <c r="O971" s="168"/>
      <c r="P971" s="168"/>
      <c r="Q971" s="168"/>
      <c r="R971" s="168"/>
      <c r="S971" s="168"/>
      <c r="T971" s="255"/>
      <c r="U971" s="179"/>
      <c r="V971" s="179"/>
      <c r="W971" s="180"/>
      <c r="X971" s="161"/>
      <c r="Y971" s="161"/>
      <c r="Z971" s="161"/>
      <c r="AA971" s="256"/>
      <c r="AB971" s="256"/>
      <c r="AC971" s="256"/>
      <c r="AD971" s="256"/>
      <c r="AE971" s="160" t="str">
        <f t="shared" si="14"/>
        <v/>
      </c>
      <c r="AF971" s="160"/>
      <c r="AG971" s="160"/>
      <c r="AH971" s="160"/>
      <c r="AI971" s="160"/>
      <c r="AJ971" s="160"/>
      <c r="AK971" s="161"/>
      <c r="AL971" s="161"/>
      <c r="AM971" s="161"/>
      <c r="AN971" s="161"/>
      <c r="AO971" s="161"/>
    </row>
    <row r="972" spans="1:41" ht="16" customHeight="1" x14ac:dyDescent="0.35">
      <c r="A972" s="162"/>
      <c r="B972" s="163"/>
      <c r="C972" s="163"/>
      <c r="D972" s="163"/>
      <c r="E972" s="163"/>
      <c r="F972" s="164"/>
      <c r="G972" s="165"/>
      <c r="H972" s="166"/>
      <c r="I972" s="167"/>
      <c r="J972" s="168"/>
      <c r="K972" s="168"/>
      <c r="L972" s="168"/>
      <c r="M972" s="168"/>
      <c r="N972" s="168"/>
      <c r="O972" s="168"/>
      <c r="P972" s="168"/>
      <c r="Q972" s="168"/>
      <c r="R972" s="168"/>
      <c r="S972" s="168"/>
      <c r="T972" s="255"/>
      <c r="U972" s="179"/>
      <c r="V972" s="179"/>
      <c r="W972" s="180"/>
      <c r="X972" s="161"/>
      <c r="Y972" s="161"/>
      <c r="Z972" s="161"/>
      <c r="AA972" s="256"/>
      <c r="AB972" s="256"/>
      <c r="AC972" s="256"/>
      <c r="AD972" s="256"/>
      <c r="AE972" s="160" t="str">
        <f t="shared" si="14"/>
        <v/>
      </c>
      <c r="AF972" s="160"/>
      <c r="AG972" s="160"/>
      <c r="AH972" s="160"/>
      <c r="AI972" s="160"/>
      <c r="AJ972" s="160"/>
      <c r="AK972" s="161"/>
      <c r="AL972" s="161"/>
      <c r="AM972" s="161"/>
      <c r="AN972" s="161"/>
      <c r="AO972" s="161"/>
    </row>
    <row r="973" spans="1:41" ht="16" customHeight="1" x14ac:dyDescent="0.35">
      <c r="A973" s="162"/>
      <c r="B973" s="163"/>
      <c r="C973" s="163"/>
      <c r="D973" s="163"/>
      <c r="E973" s="163"/>
      <c r="F973" s="164"/>
      <c r="G973" s="165"/>
      <c r="H973" s="166"/>
      <c r="I973" s="167"/>
      <c r="J973" s="168"/>
      <c r="K973" s="168"/>
      <c r="L973" s="168"/>
      <c r="M973" s="168"/>
      <c r="N973" s="168"/>
      <c r="O973" s="168"/>
      <c r="P973" s="168"/>
      <c r="Q973" s="168"/>
      <c r="R973" s="168"/>
      <c r="S973" s="168"/>
      <c r="T973" s="255"/>
      <c r="U973" s="179"/>
      <c r="V973" s="179"/>
      <c r="W973" s="180"/>
      <c r="X973" s="161"/>
      <c r="Y973" s="161"/>
      <c r="Z973" s="161"/>
      <c r="AA973" s="256"/>
      <c r="AB973" s="256"/>
      <c r="AC973" s="256"/>
      <c r="AD973" s="256"/>
      <c r="AE973" s="160" t="str">
        <f t="shared" si="14"/>
        <v/>
      </c>
      <c r="AF973" s="160"/>
      <c r="AG973" s="160"/>
      <c r="AH973" s="160"/>
      <c r="AI973" s="160"/>
      <c r="AJ973" s="160"/>
      <c r="AK973" s="161"/>
      <c r="AL973" s="161"/>
      <c r="AM973" s="161"/>
      <c r="AN973" s="161"/>
      <c r="AO973" s="161"/>
    </row>
    <row r="974" spans="1:41" ht="16" customHeight="1" x14ac:dyDescent="0.35">
      <c r="A974" s="162"/>
      <c r="B974" s="163"/>
      <c r="C974" s="163"/>
      <c r="D974" s="163"/>
      <c r="E974" s="163"/>
      <c r="F974" s="164"/>
      <c r="G974" s="165"/>
      <c r="H974" s="166"/>
      <c r="I974" s="167"/>
      <c r="J974" s="168"/>
      <c r="K974" s="168"/>
      <c r="L974" s="168"/>
      <c r="M974" s="168"/>
      <c r="N974" s="168"/>
      <c r="O974" s="168"/>
      <c r="P974" s="168"/>
      <c r="Q974" s="168"/>
      <c r="R974" s="168"/>
      <c r="S974" s="168"/>
      <c r="T974" s="255"/>
      <c r="U974" s="179"/>
      <c r="V974" s="179"/>
      <c r="W974" s="180"/>
      <c r="X974" s="161"/>
      <c r="Y974" s="161"/>
      <c r="Z974" s="161"/>
      <c r="AA974" s="256"/>
      <c r="AB974" s="256"/>
      <c r="AC974" s="256"/>
      <c r="AD974" s="256"/>
      <c r="AE974" s="160" t="str">
        <f t="shared" si="14"/>
        <v/>
      </c>
      <c r="AF974" s="160"/>
      <c r="AG974" s="160"/>
      <c r="AH974" s="160"/>
      <c r="AI974" s="160"/>
      <c r="AJ974" s="160"/>
      <c r="AK974" s="161"/>
      <c r="AL974" s="161"/>
      <c r="AM974" s="161"/>
      <c r="AN974" s="161"/>
      <c r="AO974" s="161"/>
    </row>
    <row r="975" spans="1:41" ht="16" customHeight="1" x14ac:dyDescent="0.35">
      <c r="A975" s="162"/>
      <c r="B975" s="163"/>
      <c r="C975" s="163"/>
      <c r="D975" s="163"/>
      <c r="E975" s="163"/>
      <c r="F975" s="164"/>
      <c r="G975" s="165"/>
      <c r="H975" s="166"/>
      <c r="I975" s="167"/>
      <c r="J975" s="168"/>
      <c r="K975" s="168"/>
      <c r="L975" s="168"/>
      <c r="M975" s="168"/>
      <c r="N975" s="168"/>
      <c r="O975" s="168"/>
      <c r="P975" s="168"/>
      <c r="Q975" s="168"/>
      <c r="R975" s="168"/>
      <c r="S975" s="168"/>
      <c r="T975" s="255"/>
      <c r="U975" s="179"/>
      <c r="V975" s="179"/>
      <c r="W975" s="180"/>
      <c r="X975" s="161"/>
      <c r="Y975" s="161"/>
      <c r="Z975" s="161"/>
      <c r="AA975" s="256"/>
      <c r="AB975" s="256"/>
      <c r="AC975" s="256"/>
      <c r="AD975" s="256"/>
      <c r="AE975" s="160" t="str">
        <f t="shared" si="14"/>
        <v/>
      </c>
      <c r="AF975" s="160"/>
      <c r="AG975" s="160"/>
      <c r="AH975" s="160"/>
      <c r="AI975" s="160"/>
      <c r="AJ975" s="160"/>
      <c r="AK975" s="161"/>
      <c r="AL975" s="161"/>
      <c r="AM975" s="161"/>
      <c r="AN975" s="161"/>
      <c r="AO975" s="161"/>
    </row>
    <row r="976" spans="1:41" ht="16" customHeight="1" x14ac:dyDescent="0.35">
      <c r="A976" s="162"/>
      <c r="B976" s="163"/>
      <c r="C976" s="163"/>
      <c r="D976" s="163"/>
      <c r="E976" s="163"/>
      <c r="F976" s="164"/>
      <c r="G976" s="165"/>
      <c r="H976" s="166"/>
      <c r="I976" s="167"/>
      <c r="J976" s="168"/>
      <c r="K976" s="168"/>
      <c r="L976" s="168"/>
      <c r="M976" s="168"/>
      <c r="N976" s="168"/>
      <c r="O976" s="168"/>
      <c r="P976" s="168"/>
      <c r="Q976" s="168"/>
      <c r="R976" s="168"/>
      <c r="S976" s="168"/>
      <c r="T976" s="255"/>
      <c r="U976" s="179"/>
      <c r="V976" s="179"/>
      <c r="W976" s="180"/>
      <c r="X976" s="161"/>
      <c r="Y976" s="161"/>
      <c r="Z976" s="161"/>
      <c r="AA976" s="256"/>
      <c r="AB976" s="256"/>
      <c r="AC976" s="256"/>
      <c r="AD976" s="256"/>
      <c r="AE976" s="160" t="str">
        <f t="shared" si="14"/>
        <v/>
      </c>
      <c r="AF976" s="160"/>
      <c r="AG976" s="160"/>
      <c r="AH976" s="160"/>
      <c r="AI976" s="160"/>
      <c r="AJ976" s="160"/>
      <c r="AK976" s="161"/>
      <c r="AL976" s="161"/>
      <c r="AM976" s="161"/>
      <c r="AN976" s="161"/>
      <c r="AO976" s="161"/>
    </row>
    <row r="977" spans="1:41" ht="16" customHeight="1" x14ac:dyDescent="0.35">
      <c r="A977" s="162"/>
      <c r="B977" s="163"/>
      <c r="C977" s="163"/>
      <c r="D977" s="163"/>
      <c r="E977" s="163"/>
      <c r="F977" s="164"/>
      <c r="G977" s="165"/>
      <c r="H977" s="166"/>
      <c r="I977" s="167"/>
      <c r="J977" s="168"/>
      <c r="K977" s="168"/>
      <c r="L977" s="168"/>
      <c r="M977" s="168"/>
      <c r="N977" s="168"/>
      <c r="O977" s="168"/>
      <c r="P977" s="168"/>
      <c r="Q977" s="168"/>
      <c r="R977" s="168"/>
      <c r="S977" s="168"/>
      <c r="T977" s="255"/>
      <c r="U977" s="179"/>
      <c r="V977" s="179"/>
      <c r="W977" s="180"/>
      <c r="X977" s="161"/>
      <c r="Y977" s="161"/>
      <c r="Z977" s="161"/>
      <c r="AA977" s="256"/>
      <c r="AB977" s="256"/>
      <c r="AC977" s="256"/>
      <c r="AD977" s="256"/>
      <c r="AE977" s="160" t="str">
        <f t="shared" si="14"/>
        <v/>
      </c>
      <c r="AF977" s="160"/>
      <c r="AG977" s="160"/>
      <c r="AH977" s="160"/>
      <c r="AI977" s="160"/>
      <c r="AJ977" s="160"/>
      <c r="AK977" s="161"/>
      <c r="AL977" s="161"/>
      <c r="AM977" s="161"/>
      <c r="AN977" s="161"/>
      <c r="AO977" s="161"/>
    </row>
    <row r="978" spans="1:41" ht="16" customHeight="1" x14ac:dyDescent="0.35">
      <c r="A978" s="162"/>
      <c r="B978" s="163"/>
      <c r="C978" s="163"/>
      <c r="D978" s="163"/>
      <c r="E978" s="163"/>
      <c r="F978" s="164"/>
      <c r="G978" s="165"/>
      <c r="H978" s="166"/>
      <c r="I978" s="167"/>
      <c r="J978" s="168"/>
      <c r="K978" s="168"/>
      <c r="L978" s="168"/>
      <c r="M978" s="168"/>
      <c r="N978" s="168"/>
      <c r="O978" s="168"/>
      <c r="P978" s="168"/>
      <c r="Q978" s="168"/>
      <c r="R978" s="168"/>
      <c r="S978" s="168"/>
      <c r="T978" s="255"/>
      <c r="U978" s="179"/>
      <c r="V978" s="179"/>
      <c r="W978" s="180"/>
      <c r="X978" s="161"/>
      <c r="Y978" s="161"/>
      <c r="Z978" s="161"/>
      <c r="AA978" s="256"/>
      <c r="AB978" s="256"/>
      <c r="AC978" s="256"/>
      <c r="AD978" s="256"/>
      <c r="AE978" s="160" t="str">
        <f t="shared" si="14"/>
        <v/>
      </c>
      <c r="AF978" s="160"/>
      <c r="AG978" s="160"/>
      <c r="AH978" s="160"/>
      <c r="AI978" s="160"/>
      <c r="AJ978" s="160"/>
      <c r="AK978" s="161"/>
      <c r="AL978" s="161"/>
      <c r="AM978" s="161"/>
      <c r="AN978" s="161"/>
      <c r="AO978" s="161"/>
    </row>
    <row r="979" spans="1:41" ht="16" customHeight="1" x14ac:dyDescent="0.35">
      <c r="A979" s="162"/>
      <c r="B979" s="163"/>
      <c r="C979" s="163"/>
      <c r="D979" s="163"/>
      <c r="E979" s="163"/>
      <c r="F979" s="164"/>
      <c r="G979" s="165"/>
      <c r="H979" s="166"/>
      <c r="I979" s="167"/>
      <c r="J979" s="168"/>
      <c r="K979" s="168"/>
      <c r="L979" s="168"/>
      <c r="M979" s="168"/>
      <c r="N979" s="168"/>
      <c r="O979" s="168"/>
      <c r="P979" s="168"/>
      <c r="Q979" s="168"/>
      <c r="R979" s="168"/>
      <c r="S979" s="168"/>
      <c r="T979" s="255"/>
      <c r="U979" s="179"/>
      <c r="V979" s="179"/>
      <c r="W979" s="180"/>
      <c r="X979" s="161"/>
      <c r="Y979" s="161"/>
      <c r="Z979" s="161"/>
      <c r="AA979" s="256"/>
      <c r="AB979" s="256"/>
      <c r="AC979" s="256"/>
      <c r="AD979" s="256"/>
      <c r="AE979" s="160" t="str">
        <f t="shared" si="14"/>
        <v/>
      </c>
      <c r="AF979" s="160"/>
      <c r="AG979" s="160"/>
      <c r="AH979" s="160"/>
      <c r="AI979" s="160"/>
      <c r="AJ979" s="160"/>
      <c r="AK979" s="161"/>
      <c r="AL979" s="161"/>
      <c r="AM979" s="161"/>
      <c r="AN979" s="161"/>
      <c r="AO979" s="161"/>
    </row>
    <row r="980" spans="1:41" ht="16" customHeight="1" x14ac:dyDescent="0.35">
      <c r="A980" s="162"/>
      <c r="B980" s="163"/>
      <c r="C980" s="163"/>
      <c r="D980" s="163"/>
      <c r="E980" s="163"/>
      <c r="F980" s="164"/>
      <c r="G980" s="165"/>
      <c r="H980" s="166"/>
      <c r="I980" s="167"/>
      <c r="J980" s="168"/>
      <c r="K980" s="168"/>
      <c r="L980" s="168"/>
      <c r="M980" s="168"/>
      <c r="N980" s="168"/>
      <c r="O980" s="168"/>
      <c r="P980" s="168"/>
      <c r="Q980" s="168"/>
      <c r="R980" s="168"/>
      <c r="S980" s="168"/>
      <c r="T980" s="255"/>
      <c r="U980" s="179"/>
      <c r="V980" s="179"/>
      <c r="W980" s="180"/>
      <c r="X980" s="161"/>
      <c r="Y980" s="161"/>
      <c r="Z980" s="161"/>
      <c r="AA980" s="256"/>
      <c r="AB980" s="256"/>
      <c r="AC980" s="256"/>
      <c r="AD980" s="256"/>
      <c r="AE980" s="160" t="str">
        <f t="shared" si="14"/>
        <v/>
      </c>
      <c r="AF980" s="160"/>
      <c r="AG980" s="160"/>
      <c r="AH980" s="160"/>
      <c r="AI980" s="160"/>
      <c r="AJ980" s="160"/>
      <c r="AK980" s="161"/>
      <c r="AL980" s="161"/>
      <c r="AM980" s="161"/>
      <c r="AN980" s="161"/>
      <c r="AO980" s="161"/>
    </row>
    <row r="981" spans="1:41" ht="16" customHeight="1" x14ac:dyDescent="0.35">
      <c r="A981" s="162"/>
      <c r="B981" s="163"/>
      <c r="C981" s="163"/>
      <c r="D981" s="163"/>
      <c r="E981" s="163"/>
      <c r="F981" s="164"/>
      <c r="G981" s="165"/>
      <c r="H981" s="166"/>
      <c r="I981" s="167"/>
      <c r="J981" s="168"/>
      <c r="K981" s="168"/>
      <c r="L981" s="168"/>
      <c r="M981" s="168"/>
      <c r="N981" s="168"/>
      <c r="O981" s="168"/>
      <c r="P981" s="168"/>
      <c r="Q981" s="168"/>
      <c r="R981" s="168"/>
      <c r="S981" s="168"/>
      <c r="T981" s="255"/>
      <c r="U981" s="179"/>
      <c r="V981" s="179"/>
      <c r="W981" s="180"/>
      <c r="X981" s="161"/>
      <c r="Y981" s="161"/>
      <c r="Z981" s="161"/>
      <c r="AA981" s="256"/>
      <c r="AB981" s="256"/>
      <c r="AC981" s="256"/>
      <c r="AD981" s="256"/>
      <c r="AE981" s="160" t="str">
        <f t="shared" si="14"/>
        <v/>
      </c>
      <c r="AF981" s="160"/>
      <c r="AG981" s="160"/>
      <c r="AH981" s="160"/>
      <c r="AI981" s="160"/>
      <c r="AJ981" s="160"/>
      <c r="AK981" s="161"/>
      <c r="AL981" s="161"/>
      <c r="AM981" s="161"/>
      <c r="AN981" s="161"/>
      <c r="AO981" s="161"/>
    </row>
    <row r="982" spans="1:41" ht="16" customHeight="1" x14ac:dyDescent="0.35">
      <c r="A982" s="162"/>
      <c r="B982" s="163"/>
      <c r="C982" s="163"/>
      <c r="D982" s="163"/>
      <c r="E982" s="163"/>
      <c r="F982" s="164"/>
      <c r="G982" s="165"/>
      <c r="H982" s="166"/>
      <c r="I982" s="167"/>
      <c r="J982" s="168"/>
      <c r="K982" s="168"/>
      <c r="L982" s="168"/>
      <c r="M982" s="168"/>
      <c r="N982" s="168"/>
      <c r="O982" s="168"/>
      <c r="P982" s="168"/>
      <c r="Q982" s="168"/>
      <c r="R982" s="168"/>
      <c r="S982" s="168"/>
      <c r="T982" s="255"/>
      <c r="U982" s="179"/>
      <c r="V982" s="179"/>
      <c r="W982" s="180"/>
      <c r="X982" s="161"/>
      <c r="Y982" s="161"/>
      <c r="Z982" s="161"/>
      <c r="AA982" s="256"/>
      <c r="AB982" s="256"/>
      <c r="AC982" s="256"/>
      <c r="AD982" s="256"/>
      <c r="AE982" s="160" t="str">
        <f t="shared" si="14"/>
        <v/>
      </c>
      <c r="AF982" s="160"/>
      <c r="AG982" s="160"/>
      <c r="AH982" s="160"/>
      <c r="AI982" s="160"/>
      <c r="AJ982" s="160"/>
      <c r="AK982" s="161"/>
      <c r="AL982" s="161"/>
      <c r="AM982" s="161"/>
      <c r="AN982" s="161"/>
      <c r="AO982" s="161"/>
    </row>
    <row r="983" spans="1:41" ht="16" customHeight="1" x14ac:dyDescent="0.35">
      <c r="A983" s="162"/>
      <c r="B983" s="163"/>
      <c r="C983" s="163"/>
      <c r="D983" s="163"/>
      <c r="E983" s="163"/>
      <c r="F983" s="164"/>
      <c r="G983" s="165"/>
      <c r="H983" s="166"/>
      <c r="I983" s="167"/>
      <c r="J983" s="168"/>
      <c r="K983" s="168"/>
      <c r="L983" s="168"/>
      <c r="M983" s="168"/>
      <c r="N983" s="168"/>
      <c r="O983" s="168"/>
      <c r="P983" s="168"/>
      <c r="Q983" s="168"/>
      <c r="R983" s="168"/>
      <c r="S983" s="168"/>
      <c r="T983" s="255"/>
      <c r="U983" s="179"/>
      <c r="V983" s="179"/>
      <c r="W983" s="180"/>
      <c r="X983" s="161"/>
      <c r="Y983" s="161"/>
      <c r="Z983" s="161"/>
      <c r="AA983" s="256"/>
      <c r="AB983" s="256"/>
      <c r="AC983" s="256"/>
      <c r="AD983" s="256"/>
      <c r="AE983" s="160" t="str">
        <f t="shared" si="14"/>
        <v/>
      </c>
      <c r="AF983" s="160"/>
      <c r="AG983" s="160"/>
      <c r="AH983" s="160"/>
      <c r="AI983" s="160"/>
      <c r="AJ983" s="160"/>
      <c r="AK983" s="161"/>
      <c r="AL983" s="161"/>
      <c r="AM983" s="161"/>
      <c r="AN983" s="161"/>
      <c r="AO983" s="161"/>
    </row>
    <row r="984" spans="1:41" ht="16" customHeight="1" x14ac:dyDescent="0.35">
      <c r="A984" s="162"/>
      <c r="B984" s="163"/>
      <c r="C984" s="163"/>
      <c r="D984" s="163"/>
      <c r="E984" s="163"/>
      <c r="F984" s="164"/>
      <c r="G984" s="165"/>
      <c r="H984" s="166"/>
      <c r="I984" s="167"/>
      <c r="J984" s="168"/>
      <c r="K984" s="168"/>
      <c r="L984" s="168"/>
      <c r="M984" s="168"/>
      <c r="N984" s="168"/>
      <c r="O984" s="168"/>
      <c r="P984" s="168"/>
      <c r="Q984" s="168"/>
      <c r="R984" s="168"/>
      <c r="S984" s="168"/>
      <c r="T984" s="255"/>
      <c r="U984" s="179"/>
      <c r="V984" s="179"/>
      <c r="W984" s="180"/>
      <c r="X984" s="161"/>
      <c r="Y984" s="161"/>
      <c r="Z984" s="161"/>
      <c r="AA984" s="256"/>
      <c r="AB984" s="256"/>
      <c r="AC984" s="256"/>
      <c r="AD984" s="256"/>
      <c r="AE984" s="160" t="str">
        <f t="shared" si="14"/>
        <v/>
      </c>
      <c r="AF984" s="160"/>
      <c r="AG984" s="160"/>
      <c r="AH984" s="160"/>
      <c r="AI984" s="160"/>
      <c r="AJ984" s="160"/>
      <c r="AK984" s="161"/>
      <c r="AL984" s="161"/>
      <c r="AM984" s="161"/>
      <c r="AN984" s="161"/>
      <c r="AO984" s="161"/>
    </row>
    <row r="985" spans="1:41" ht="16" customHeight="1" x14ac:dyDescent="0.35">
      <c r="A985" s="162"/>
      <c r="B985" s="163"/>
      <c r="C985" s="163"/>
      <c r="D985" s="163"/>
      <c r="E985" s="163"/>
      <c r="F985" s="164"/>
      <c r="G985" s="165"/>
      <c r="H985" s="166"/>
      <c r="I985" s="167"/>
      <c r="J985" s="168"/>
      <c r="K985" s="168"/>
      <c r="L985" s="168"/>
      <c r="M985" s="168"/>
      <c r="N985" s="168"/>
      <c r="O985" s="168"/>
      <c r="P985" s="168"/>
      <c r="Q985" s="168"/>
      <c r="R985" s="168"/>
      <c r="S985" s="168"/>
      <c r="T985" s="255"/>
      <c r="U985" s="179"/>
      <c r="V985" s="179"/>
      <c r="W985" s="180"/>
      <c r="X985" s="161"/>
      <c r="Y985" s="161"/>
      <c r="Z985" s="161"/>
      <c r="AA985" s="256"/>
      <c r="AB985" s="256"/>
      <c r="AC985" s="256"/>
      <c r="AD985" s="256"/>
      <c r="AE985" s="160" t="str">
        <f t="shared" si="14"/>
        <v/>
      </c>
      <c r="AF985" s="160"/>
      <c r="AG985" s="160"/>
      <c r="AH985" s="160"/>
      <c r="AI985" s="160"/>
      <c r="AJ985" s="160"/>
      <c r="AK985" s="161"/>
      <c r="AL985" s="161"/>
      <c r="AM985" s="161"/>
      <c r="AN985" s="161"/>
      <c r="AO985" s="161"/>
    </row>
    <row r="986" spans="1:41" ht="16" customHeight="1" x14ac:dyDescent="0.35">
      <c r="A986" s="162"/>
      <c r="B986" s="163"/>
      <c r="C986" s="163"/>
      <c r="D986" s="163"/>
      <c r="E986" s="163"/>
      <c r="F986" s="164"/>
      <c r="G986" s="165"/>
      <c r="H986" s="166"/>
      <c r="I986" s="167"/>
      <c r="J986" s="168"/>
      <c r="K986" s="168"/>
      <c r="L986" s="168"/>
      <c r="M986" s="168"/>
      <c r="N986" s="168"/>
      <c r="O986" s="168"/>
      <c r="P986" s="168"/>
      <c r="Q986" s="168"/>
      <c r="R986" s="168"/>
      <c r="S986" s="168"/>
      <c r="T986" s="255"/>
      <c r="U986" s="179"/>
      <c r="V986" s="179"/>
      <c r="W986" s="180"/>
      <c r="X986" s="161"/>
      <c r="Y986" s="161"/>
      <c r="Z986" s="161"/>
      <c r="AA986" s="256"/>
      <c r="AB986" s="256"/>
      <c r="AC986" s="256"/>
      <c r="AD986" s="256"/>
      <c r="AE986" s="160" t="str">
        <f t="shared" si="14"/>
        <v/>
      </c>
      <c r="AF986" s="160"/>
      <c r="AG986" s="160"/>
      <c r="AH986" s="160"/>
      <c r="AI986" s="160"/>
      <c r="AJ986" s="160"/>
      <c r="AK986" s="161"/>
      <c r="AL986" s="161"/>
      <c r="AM986" s="161"/>
      <c r="AN986" s="161"/>
      <c r="AO986" s="161"/>
    </row>
    <row r="987" spans="1:41" ht="16" customHeight="1" x14ac:dyDescent="0.35">
      <c r="A987" s="162"/>
      <c r="B987" s="163"/>
      <c r="C987" s="163"/>
      <c r="D987" s="163"/>
      <c r="E987" s="163"/>
      <c r="F987" s="164"/>
      <c r="G987" s="165"/>
      <c r="H987" s="166"/>
      <c r="I987" s="167"/>
      <c r="J987" s="168"/>
      <c r="K987" s="168"/>
      <c r="L987" s="168"/>
      <c r="M987" s="168"/>
      <c r="N987" s="168"/>
      <c r="O987" s="168"/>
      <c r="P987" s="168"/>
      <c r="Q987" s="168"/>
      <c r="R987" s="168"/>
      <c r="S987" s="168"/>
      <c r="T987" s="255"/>
      <c r="U987" s="179"/>
      <c r="V987" s="179"/>
      <c r="W987" s="180"/>
      <c r="X987" s="161"/>
      <c r="Y987" s="161"/>
      <c r="Z987" s="161"/>
      <c r="AA987" s="256"/>
      <c r="AB987" s="256"/>
      <c r="AC987" s="256"/>
      <c r="AD987" s="256"/>
      <c r="AE987" s="160" t="str">
        <f t="shared" ref="AE987:AE1050" si="15">IF(AA987="","",ROUND(T987*AA987,0))</f>
        <v/>
      </c>
      <c r="AF987" s="160"/>
      <c r="AG987" s="160"/>
      <c r="AH987" s="160"/>
      <c r="AI987" s="160"/>
      <c r="AJ987" s="160"/>
      <c r="AK987" s="161"/>
      <c r="AL987" s="161"/>
      <c r="AM987" s="161"/>
      <c r="AN987" s="161"/>
      <c r="AO987" s="161"/>
    </row>
    <row r="988" spans="1:41" ht="16" customHeight="1" x14ac:dyDescent="0.35">
      <c r="A988" s="162"/>
      <c r="B988" s="163"/>
      <c r="C988" s="163"/>
      <c r="D988" s="163"/>
      <c r="E988" s="163"/>
      <c r="F988" s="164"/>
      <c r="G988" s="165"/>
      <c r="H988" s="166"/>
      <c r="I988" s="167"/>
      <c r="J988" s="168"/>
      <c r="K988" s="168"/>
      <c r="L988" s="168"/>
      <c r="M988" s="168"/>
      <c r="N988" s="168"/>
      <c r="O988" s="168"/>
      <c r="P988" s="168"/>
      <c r="Q988" s="168"/>
      <c r="R988" s="168"/>
      <c r="S988" s="168"/>
      <c r="T988" s="255"/>
      <c r="U988" s="179"/>
      <c r="V988" s="179"/>
      <c r="W988" s="180"/>
      <c r="X988" s="161"/>
      <c r="Y988" s="161"/>
      <c r="Z988" s="161"/>
      <c r="AA988" s="256"/>
      <c r="AB988" s="256"/>
      <c r="AC988" s="256"/>
      <c r="AD988" s="256"/>
      <c r="AE988" s="160" t="str">
        <f t="shared" si="15"/>
        <v/>
      </c>
      <c r="AF988" s="160"/>
      <c r="AG988" s="160"/>
      <c r="AH988" s="160"/>
      <c r="AI988" s="160"/>
      <c r="AJ988" s="160"/>
      <c r="AK988" s="161"/>
      <c r="AL988" s="161"/>
      <c r="AM988" s="161"/>
      <c r="AN988" s="161"/>
      <c r="AO988" s="161"/>
    </row>
    <row r="989" spans="1:41" ht="16" customHeight="1" x14ac:dyDescent="0.35">
      <c r="A989" s="162"/>
      <c r="B989" s="163"/>
      <c r="C989" s="163"/>
      <c r="D989" s="163"/>
      <c r="E989" s="163"/>
      <c r="F989" s="164"/>
      <c r="G989" s="165"/>
      <c r="H989" s="166"/>
      <c r="I989" s="167"/>
      <c r="J989" s="168"/>
      <c r="K989" s="168"/>
      <c r="L989" s="168"/>
      <c r="M989" s="168"/>
      <c r="N989" s="168"/>
      <c r="O989" s="168"/>
      <c r="P989" s="168"/>
      <c r="Q989" s="168"/>
      <c r="R989" s="168"/>
      <c r="S989" s="168"/>
      <c r="T989" s="255"/>
      <c r="U989" s="179"/>
      <c r="V989" s="179"/>
      <c r="W989" s="180"/>
      <c r="X989" s="161"/>
      <c r="Y989" s="161"/>
      <c r="Z989" s="161"/>
      <c r="AA989" s="256"/>
      <c r="AB989" s="256"/>
      <c r="AC989" s="256"/>
      <c r="AD989" s="256"/>
      <c r="AE989" s="160" t="str">
        <f t="shared" si="15"/>
        <v/>
      </c>
      <c r="AF989" s="160"/>
      <c r="AG989" s="160"/>
      <c r="AH989" s="160"/>
      <c r="AI989" s="160"/>
      <c r="AJ989" s="160"/>
      <c r="AK989" s="161"/>
      <c r="AL989" s="161"/>
      <c r="AM989" s="161"/>
      <c r="AN989" s="161"/>
      <c r="AO989" s="161"/>
    </row>
    <row r="990" spans="1:41" ht="16" customHeight="1" x14ac:dyDescent="0.35">
      <c r="A990" s="162"/>
      <c r="B990" s="163"/>
      <c r="C990" s="163"/>
      <c r="D990" s="163"/>
      <c r="E990" s="163"/>
      <c r="F990" s="164"/>
      <c r="G990" s="165"/>
      <c r="H990" s="166"/>
      <c r="I990" s="167"/>
      <c r="J990" s="168"/>
      <c r="K990" s="168"/>
      <c r="L990" s="168"/>
      <c r="M990" s="168"/>
      <c r="N990" s="168"/>
      <c r="O990" s="168"/>
      <c r="P990" s="168"/>
      <c r="Q990" s="168"/>
      <c r="R990" s="168"/>
      <c r="S990" s="168"/>
      <c r="T990" s="255"/>
      <c r="U990" s="179"/>
      <c r="V990" s="179"/>
      <c r="W990" s="180"/>
      <c r="X990" s="161"/>
      <c r="Y990" s="161"/>
      <c r="Z990" s="161"/>
      <c r="AA990" s="256"/>
      <c r="AB990" s="256"/>
      <c r="AC990" s="256"/>
      <c r="AD990" s="256"/>
      <c r="AE990" s="160" t="str">
        <f t="shared" si="15"/>
        <v/>
      </c>
      <c r="AF990" s="160"/>
      <c r="AG990" s="160"/>
      <c r="AH990" s="160"/>
      <c r="AI990" s="160"/>
      <c r="AJ990" s="160"/>
      <c r="AK990" s="161"/>
      <c r="AL990" s="161"/>
      <c r="AM990" s="161"/>
      <c r="AN990" s="161"/>
      <c r="AO990" s="161"/>
    </row>
    <row r="991" spans="1:41" ht="16" customHeight="1" x14ac:dyDescent="0.35">
      <c r="A991" s="162"/>
      <c r="B991" s="163"/>
      <c r="C991" s="163"/>
      <c r="D991" s="163"/>
      <c r="E991" s="163"/>
      <c r="F991" s="164"/>
      <c r="G991" s="165"/>
      <c r="H991" s="166"/>
      <c r="I991" s="167"/>
      <c r="J991" s="168"/>
      <c r="K991" s="168"/>
      <c r="L991" s="168"/>
      <c r="M991" s="168"/>
      <c r="N991" s="168"/>
      <c r="O991" s="168"/>
      <c r="P991" s="168"/>
      <c r="Q991" s="168"/>
      <c r="R991" s="168"/>
      <c r="S991" s="168"/>
      <c r="T991" s="255"/>
      <c r="U991" s="179"/>
      <c r="V991" s="179"/>
      <c r="W991" s="180"/>
      <c r="X991" s="161"/>
      <c r="Y991" s="161"/>
      <c r="Z991" s="161"/>
      <c r="AA991" s="256"/>
      <c r="AB991" s="256"/>
      <c r="AC991" s="256"/>
      <c r="AD991" s="256"/>
      <c r="AE991" s="160" t="str">
        <f t="shared" si="15"/>
        <v/>
      </c>
      <c r="AF991" s="160"/>
      <c r="AG991" s="160"/>
      <c r="AH991" s="160"/>
      <c r="AI991" s="160"/>
      <c r="AJ991" s="160"/>
      <c r="AK991" s="161"/>
      <c r="AL991" s="161"/>
      <c r="AM991" s="161"/>
      <c r="AN991" s="161"/>
      <c r="AO991" s="161"/>
    </row>
    <row r="992" spans="1:41" ht="16" customHeight="1" x14ac:dyDescent="0.35">
      <c r="A992" s="162"/>
      <c r="B992" s="163"/>
      <c r="C992" s="163"/>
      <c r="D992" s="163"/>
      <c r="E992" s="163"/>
      <c r="F992" s="164"/>
      <c r="G992" s="165"/>
      <c r="H992" s="166"/>
      <c r="I992" s="167"/>
      <c r="J992" s="168"/>
      <c r="K992" s="168"/>
      <c r="L992" s="168"/>
      <c r="M992" s="168"/>
      <c r="N992" s="168"/>
      <c r="O992" s="168"/>
      <c r="P992" s="168"/>
      <c r="Q992" s="168"/>
      <c r="R992" s="168"/>
      <c r="S992" s="168"/>
      <c r="T992" s="255"/>
      <c r="U992" s="179"/>
      <c r="V992" s="179"/>
      <c r="W992" s="180"/>
      <c r="X992" s="161"/>
      <c r="Y992" s="161"/>
      <c r="Z992" s="161"/>
      <c r="AA992" s="256"/>
      <c r="AB992" s="256"/>
      <c r="AC992" s="256"/>
      <c r="AD992" s="256"/>
      <c r="AE992" s="160" t="str">
        <f t="shared" si="15"/>
        <v/>
      </c>
      <c r="AF992" s="160"/>
      <c r="AG992" s="160"/>
      <c r="AH992" s="160"/>
      <c r="AI992" s="160"/>
      <c r="AJ992" s="160"/>
      <c r="AK992" s="161"/>
      <c r="AL992" s="161"/>
      <c r="AM992" s="161"/>
      <c r="AN992" s="161"/>
      <c r="AO992" s="161"/>
    </row>
    <row r="993" spans="1:41" ht="16" customHeight="1" x14ac:dyDescent="0.35">
      <c r="A993" s="162"/>
      <c r="B993" s="163"/>
      <c r="C993" s="163"/>
      <c r="D993" s="163"/>
      <c r="E993" s="163"/>
      <c r="F993" s="164"/>
      <c r="G993" s="165"/>
      <c r="H993" s="166"/>
      <c r="I993" s="167"/>
      <c r="J993" s="168"/>
      <c r="K993" s="168"/>
      <c r="L993" s="168"/>
      <c r="M993" s="168"/>
      <c r="N993" s="168"/>
      <c r="O993" s="168"/>
      <c r="P993" s="168"/>
      <c r="Q993" s="168"/>
      <c r="R993" s="168"/>
      <c r="S993" s="168"/>
      <c r="T993" s="255"/>
      <c r="U993" s="179"/>
      <c r="V993" s="179"/>
      <c r="W993" s="180"/>
      <c r="X993" s="161"/>
      <c r="Y993" s="161"/>
      <c r="Z993" s="161"/>
      <c r="AA993" s="256"/>
      <c r="AB993" s="256"/>
      <c r="AC993" s="256"/>
      <c r="AD993" s="256"/>
      <c r="AE993" s="160" t="str">
        <f t="shared" si="15"/>
        <v/>
      </c>
      <c r="AF993" s="160"/>
      <c r="AG993" s="160"/>
      <c r="AH993" s="160"/>
      <c r="AI993" s="160"/>
      <c r="AJ993" s="160"/>
      <c r="AK993" s="161"/>
      <c r="AL993" s="161"/>
      <c r="AM993" s="161"/>
      <c r="AN993" s="161"/>
      <c r="AO993" s="161"/>
    </row>
    <row r="994" spans="1:41" ht="16" customHeight="1" x14ac:dyDescent="0.35">
      <c r="A994" s="162"/>
      <c r="B994" s="163"/>
      <c r="C994" s="163"/>
      <c r="D994" s="163"/>
      <c r="E994" s="163"/>
      <c r="F994" s="164"/>
      <c r="G994" s="165"/>
      <c r="H994" s="166"/>
      <c r="I994" s="167"/>
      <c r="J994" s="168"/>
      <c r="K994" s="168"/>
      <c r="L994" s="168"/>
      <c r="M994" s="168"/>
      <c r="N994" s="168"/>
      <c r="O994" s="168"/>
      <c r="P994" s="168"/>
      <c r="Q994" s="168"/>
      <c r="R994" s="168"/>
      <c r="S994" s="168"/>
      <c r="T994" s="255"/>
      <c r="U994" s="179"/>
      <c r="V994" s="179"/>
      <c r="W994" s="180"/>
      <c r="X994" s="161"/>
      <c r="Y994" s="161"/>
      <c r="Z994" s="161"/>
      <c r="AA994" s="256"/>
      <c r="AB994" s="256"/>
      <c r="AC994" s="256"/>
      <c r="AD994" s="256"/>
      <c r="AE994" s="160" t="str">
        <f t="shared" si="15"/>
        <v/>
      </c>
      <c r="AF994" s="160"/>
      <c r="AG994" s="160"/>
      <c r="AH994" s="160"/>
      <c r="AI994" s="160"/>
      <c r="AJ994" s="160"/>
      <c r="AK994" s="161"/>
      <c r="AL994" s="161"/>
      <c r="AM994" s="161"/>
      <c r="AN994" s="161"/>
      <c r="AO994" s="161"/>
    </row>
    <row r="995" spans="1:41" ht="16" customHeight="1" x14ac:dyDescent="0.35">
      <c r="A995" s="162"/>
      <c r="B995" s="163"/>
      <c r="C995" s="163"/>
      <c r="D995" s="163"/>
      <c r="E995" s="163"/>
      <c r="F995" s="164"/>
      <c r="G995" s="165"/>
      <c r="H995" s="166"/>
      <c r="I995" s="167"/>
      <c r="J995" s="168"/>
      <c r="K995" s="168"/>
      <c r="L995" s="168"/>
      <c r="M995" s="168"/>
      <c r="N995" s="168"/>
      <c r="O995" s="168"/>
      <c r="P995" s="168"/>
      <c r="Q995" s="168"/>
      <c r="R995" s="168"/>
      <c r="S995" s="168"/>
      <c r="T995" s="255"/>
      <c r="U995" s="179"/>
      <c r="V995" s="179"/>
      <c r="W995" s="180"/>
      <c r="X995" s="161"/>
      <c r="Y995" s="161"/>
      <c r="Z995" s="161"/>
      <c r="AA995" s="256"/>
      <c r="AB995" s="256"/>
      <c r="AC995" s="256"/>
      <c r="AD995" s="256"/>
      <c r="AE995" s="160" t="str">
        <f t="shared" si="15"/>
        <v/>
      </c>
      <c r="AF995" s="160"/>
      <c r="AG995" s="160"/>
      <c r="AH995" s="160"/>
      <c r="AI995" s="160"/>
      <c r="AJ995" s="160"/>
      <c r="AK995" s="161"/>
      <c r="AL995" s="161"/>
      <c r="AM995" s="161"/>
      <c r="AN995" s="161"/>
      <c r="AO995" s="161"/>
    </row>
    <row r="996" spans="1:41" ht="16" customHeight="1" x14ac:dyDescent="0.35">
      <c r="A996" s="162"/>
      <c r="B996" s="163"/>
      <c r="C996" s="163"/>
      <c r="D996" s="163"/>
      <c r="E996" s="163"/>
      <c r="F996" s="164"/>
      <c r="G996" s="165"/>
      <c r="H996" s="166"/>
      <c r="I996" s="167"/>
      <c r="J996" s="168"/>
      <c r="K996" s="168"/>
      <c r="L996" s="168"/>
      <c r="M996" s="168"/>
      <c r="N996" s="168"/>
      <c r="O996" s="168"/>
      <c r="P996" s="168"/>
      <c r="Q996" s="168"/>
      <c r="R996" s="168"/>
      <c r="S996" s="168"/>
      <c r="T996" s="255"/>
      <c r="U996" s="179"/>
      <c r="V996" s="179"/>
      <c r="W996" s="180"/>
      <c r="X996" s="161"/>
      <c r="Y996" s="161"/>
      <c r="Z996" s="161"/>
      <c r="AA996" s="256"/>
      <c r="AB996" s="256"/>
      <c r="AC996" s="256"/>
      <c r="AD996" s="256"/>
      <c r="AE996" s="160" t="str">
        <f t="shared" si="15"/>
        <v/>
      </c>
      <c r="AF996" s="160"/>
      <c r="AG996" s="160"/>
      <c r="AH996" s="160"/>
      <c r="AI996" s="160"/>
      <c r="AJ996" s="160"/>
      <c r="AK996" s="161"/>
      <c r="AL996" s="161"/>
      <c r="AM996" s="161"/>
      <c r="AN996" s="161"/>
      <c r="AO996" s="161"/>
    </row>
    <row r="997" spans="1:41" ht="16" customHeight="1" x14ac:dyDescent="0.35">
      <c r="A997" s="162"/>
      <c r="B997" s="163"/>
      <c r="C997" s="163"/>
      <c r="D997" s="163"/>
      <c r="E997" s="163"/>
      <c r="F997" s="164"/>
      <c r="G997" s="165"/>
      <c r="H997" s="166"/>
      <c r="I997" s="167"/>
      <c r="J997" s="168"/>
      <c r="K997" s="168"/>
      <c r="L997" s="168"/>
      <c r="M997" s="168"/>
      <c r="N997" s="168"/>
      <c r="O997" s="168"/>
      <c r="P997" s="168"/>
      <c r="Q997" s="168"/>
      <c r="R997" s="168"/>
      <c r="S997" s="168"/>
      <c r="T997" s="255"/>
      <c r="U997" s="179"/>
      <c r="V997" s="179"/>
      <c r="W997" s="180"/>
      <c r="X997" s="161"/>
      <c r="Y997" s="161"/>
      <c r="Z997" s="161"/>
      <c r="AA997" s="256"/>
      <c r="AB997" s="256"/>
      <c r="AC997" s="256"/>
      <c r="AD997" s="256"/>
      <c r="AE997" s="160" t="str">
        <f t="shared" si="15"/>
        <v/>
      </c>
      <c r="AF997" s="160"/>
      <c r="AG997" s="160"/>
      <c r="AH997" s="160"/>
      <c r="AI997" s="160"/>
      <c r="AJ997" s="160"/>
      <c r="AK997" s="161"/>
      <c r="AL997" s="161"/>
      <c r="AM997" s="161"/>
      <c r="AN997" s="161"/>
      <c r="AO997" s="161"/>
    </row>
    <row r="998" spans="1:41" ht="16" customHeight="1" x14ac:dyDescent="0.35">
      <c r="A998" s="162"/>
      <c r="B998" s="163"/>
      <c r="C998" s="163"/>
      <c r="D998" s="163"/>
      <c r="E998" s="163"/>
      <c r="F998" s="164"/>
      <c r="G998" s="165"/>
      <c r="H998" s="166"/>
      <c r="I998" s="167"/>
      <c r="J998" s="168"/>
      <c r="K998" s="168"/>
      <c r="L998" s="168"/>
      <c r="M998" s="168"/>
      <c r="N998" s="168"/>
      <c r="O998" s="168"/>
      <c r="P998" s="168"/>
      <c r="Q998" s="168"/>
      <c r="R998" s="168"/>
      <c r="S998" s="168"/>
      <c r="T998" s="255"/>
      <c r="U998" s="179"/>
      <c r="V998" s="179"/>
      <c r="W998" s="180"/>
      <c r="X998" s="161"/>
      <c r="Y998" s="161"/>
      <c r="Z998" s="161"/>
      <c r="AA998" s="256"/>
      <c r="AB998" s="256"/>
      <c r="AC998" s="256"/>
      <c r="AD998" s="256"/>
      <c r="AE998" s="160" t="str">
        <f t="shared" si="15"/>
        <v/>
      </c>
      <c r="AF998" s="160"/>
      <c r="AG998" s="160"/>
      <c r="AH998" s="160"/>
      <c r="AI998" s="160"/>
      <c r="AJ998" s="160"/>
      <c r="AK998" s="161"/>
      <c r="AL998" s="161"/>
      <c r="AM998" s="161"/>
      <c r="AN998" s="161"/>
      <c r="AO998" s="161"/>
    </row>
    <row r="999" spans="1:41" ht="16" customHeight="1" x14ac:dyDescent="0.35">
      <c r="A999" s="162"/>
      <c r="B999" s="163"/>
      <c r="C999" s="163"/>
      <c r="D999" s="163"/>
      <c r="E999" s="163"/>
      <c r="F999" s="164"/>
      <c r="G999" s="165"/>
      <c r="H999" s="166"/>
      <c r="I999" s="167"/>
      <c r="J999" s="168"/>
      <c r="K999" s="168"/>
      <c r="L999" s="168"/>
      <c r="M999" s="168"/>
      <c r="N999" s="168"/>
      <c r="O999" s="168"/>
      <c r="P999" s="168"/>
      <c r="Q999" s="168"/>
      <c r="R999" s="168"/>
      <c r="S999" s="168"/>
      <c r="T999" s="255"/>
      <c r="U999" s="179"/>
      <c r="V999" s="179"/>
      <c r="W999" s="180"/>
      <c r="X999" s="161"/>
      <c r="Y999" s="161"/>
      <c r="Z999" s="161"/>
      <c r="AA999" s="256"/>
      <c r="AB999" s="256"/>
      <c r="AC999" s="256"/>
      <c r="AD999" s="256"/>
      <c r="AE999" s="160" t="str">
        <f t="shared" si="15"/>
        <v/>
      </c>
      <c r="AF999" s="160"/>
      <c r="AG999" s="160"/>
      <c r="AH999" s="160"/>
      <c r="AI999" s="160"/>
      <c r="AJ999" s="160"/>
      <c r="AK999" s="161"/>
      <c r="AL999" s="161"/>
      <c r="AM999" s="161"/>
      <c r="AN999" s="161"/>
      <c r="AO999" s="161"/>
    </row>
    <row r="1000" spans="1:41" ht="16" customHeight="1" x14ac:dyDescent="0.35">
      <c r="A1000" s="162"/>
      <c r="B1000" s="163"/>
      <c r="C1000" s="163"/>
      <c r="D1000" s="163"/>
      <c r="E1000" s="163"/>
      <c r="F1000" s="164"/>
      <c r="G1000" s="165"/>
      <c r="H1000" s="166"/>
      <c r="I1000" s="167"/>
      <c r="J1000" s="168"/>
      <c r="K1000" s="168"/>
      <c r="L1000" s="168"/>
      <c r="M1000" s="168"/>
      <c r="N1000" s="168"/>
      <c r="O1000" s="168"/>
      <c r="P1000" s="168"/>
      <c r="Q1000" s="168"/>
      <c r="R1000" s="168"/>
      <c r="S1000" s="168"/>
      <c r="T1000" s="255"/>
      <c r="U1000" s="179"/>
      <c r="V1000" s="179"/>
      <c r="W1000" s="180"/>
      <c r="X1000" s="161"/>
      <c r="Y1000" s="161"/>
      <c r="Z1000" s="161"/>
      <c r="AA1000" s="256"/>
      <c r="AB1000" s="256"/>
      <c r="AC1000" s="256"/>
      <c r="AD1000" s="256"/>
      <c r="AE1000" s="160" t="str">
        <f t="shared" si="15"/>
        <v/>
      </c>
      <c r="AF1000" s="160"/>
      <c r="AG1000" s="160"/>
      <c r="AH1000" s="160"/>
      <c r="AI1000" s="160"/>
      <c r="AJ1000" s="160"/>
      <c r="AK1000" s="161"/>
      <c r="AL1000" s="161"/>
      <c r="AM1000" s="161"/>
      <c r="AN1000" s="161"/>
      <c r="AO1000" s="161"/>
    </row>
    <row r="1001" spans="1:41" ht="16" customHeight="1" x14ac:dyDescent="0.35">
      <c r="A1001" s="162"/>
      <c r="B1001" s="163"/>
      <c r="C1001" s="163"/>
      <c r="D1001" s="163"/>
      <c r="E1001" s="163"/>
      <c r="F1001" s="164"/>
      <c r="G1001" s="165"/>
      <c r="H1001" s="166"/>
      <c r="I1001" s="167"/>
      <c r="J1001" s="168"/>
      <c r="K1001" s="168"/>
      <c r="L1001" s="168"/>
      <c r="M1001" s="168"/>
      <c r="N1001" s="168"/>
      <c r="O1001" s="168"/>
      <c r="P1001" s="168"/>
      <c r="Q1001" s="168"/>
      <c r="R1001" s="168"/>
      <c r="S1001" s="168"/>
      <c r="T1001" s="255"/>
      <c r="U1001" s="179"/>
      <c r="V1001" s="179"/>
      <c r="W1001" s="180"/>
      <c r="X1001" s="161"/>
      <c r="Y1001" s="161"/>
      <c r="Z1001" s="161"/>
      <c r="AA1001" s="256"/>
      <c r="AB1001" s="256"/>
      <c r="AC1001" s="256"/>
      <c r="AD1001" s="256"/>
      <c r="AE1001" s="160" t="str">
        <f t="shared" si="15"/>
        <v/>
      </c>
      <c r="AF1001" s="160"/>
      <c r="AG1001" s="160"/>
      <c r="AH1001" s="160"/>
      <c r="AI1001" s="160"/>
      <c r="AJ1001" s="160"/>
      <c r="AK1001" s="161"/>
      <c r="AL1001" s="161"/>
      <c r="AM1001" s="161"/>
      <c r="AN1001" s="161"/>
      <c r="AO1001" s="161"/>
    </row>
    <row r="1002" spans="1:41" ht="16" customHeight="1" x14ac:dyDescent="0.35">
      <c r="A1002" s="162"/>
      <c r="B1002" s="163"/>
      <c r="C1002" s="163"/>
      <c r="D1002" s="163"/>
      <c r="E1002" s="163"/>
      <c r="F1002" s="164"/>
      <c r="G1002" s="165"/>
      <c r="H1002" s="166"/>
      <c r="I1002" s="167"/>
      <c r="J1002" s="168"/>
      <c r="K1002" s="168"/>
      <c r="L1002" s="168"/>
      <c r="M1002" s="168"/>
      <c r="N1002" s="168"/>
      <c r="O1002" s="168"/>
      <c r="P1002" s="168"/>
      <c r="Q1002" s="168"/>
      <c r="R1002" s="168"/>
      <c r="S1002" s="168"/>
      <c r="T1002" s="255"/>
      <c r="U1002" s="179"/>
      <c r="V1002" s="179"/>
      <c r="W1002" s="180"/>
      <c r="X1002" s="161"/>
      <c r="Y1002" s="161"/>
      <c r="Z1002" s="161"/>
      <c r="AA1002" s="256"/>
      <c r="AB1002" s="256"/>
      <c r="AC1002" s="256"/>
      <c r="AD1002" s="256"/>
      <c r="AE1002" s="160" t="str">
        <f t="shared" si="15"/>
        <v/>
      </c>
      <c r="AF1002" s="160"/>
      <c r="AG1002" s="160"/>
      <c r="AH1002" s="160"/>
      <c r="AI1002" s="160"/>
      <c r="AJ1002" s="160"/>
      <c r="AK1002" s="161"/>
      <c r="AL1002" s="161"/>
      <c r="AM1002" s="161"/>
      <c r="AN1002" s="161"/>
      <c r="AO1002" s="161"/>
    </row>
    <row r="1003" spans="1:41" ht="16" customHeight="1" x14ac:dyDescent="0.35">
      <c r="A1003" s="162"/>
      <c r="B1003" s="163"/>
      <c r="C1003" s="163"/>
      <c r="D1003" s="163"/>
      <c r="E1003" s="163"/>
      <c r="F1003" s="164"/>
      <c r="G1003" s="165"/>
      <c r="H1003" s="166"/>
      <c r="I1003" s="167"/>
      <c r="J1003" s="168"/>
      <c r="K1003" s="168"/>
      <c r="L1003" s="168"/>
      <c r="M1003" s="168"/>
      <c r="N1003" s="168"/>
      <c r="O1003" s="168"/>
      <c r="P1003" s="168"/>
      <c r="Q1003" s="168"/>
      <c r="R1003" s="168"/>
      <c r="S1003" s="168"/>
      <c r="T1003" s="255"/>
      <c r="U1003" s="179"/>
      <c r="V1003" s="179"/>
      <c r="W1003" s="180"/>
      <c r="X1003" s="161"/>
      <c r="Y1003" s="161"/>
      <c r="Z1003" s="161"/>
      <c r="AA1003" s="256"/>
      <c r="AB1003" s="256"/>
      <c r="AC1003" s="256"/>
      <c r="AD1003" s="256"/>
      <c r="AE1003" s="160" t="str">
        <f t="shared" si="15"/>
        <v/>
      </c>
      <c r="AF1003" s="160"/>
      <c r="AG1003" s="160"/>
      <c r="AH1003" s="160"/>
      <c r="AI1003" s="160"/>
      <c r="AJ1003" s="160"/>
      <c r="AK1003" s="161"/>
      <c r="AL1003" s="161"/>
      <c r="AM1003" s="161"/>
      <c r="AN1003" s="161"/>
      <c r="AO1003" s="161"/>
    </row>
    <row r="1004" spans="1:41" ht="16" customHeight="1" x14ac:dyDescent="0.35">
      <c r="A1004" s="162"/>
      <c r="B1004" s="163"/>
      <c r="C1004" s="163"/>
      <c r="D1004" s="163"/>
      <c r="E1004" s="163"/>
      <c r="F1004" s="164"/>
      <c r="G1004" s="165"/>
      <c r="H1004" s="166"/>
      <c r="I1004" s="167"/>
      <c r="J1004" s="168"/>
      <c r="K1004" s="168"/>
      <c r="L1004" s="168"/>
      <c r="M1004" s="168"/>
      <c r="N1004" s="168"/>
      <c r="O1004" s="168"/>
      <c r="P1004" s="168"/>
      <c r="Q1004" s="168"/>
      <c r="R1004" s="168"/>
      <c r="S1004" s="168"/>
      <c r="T1004" s="255"/>
      <c r="U1004" s="179"/>
      <c r="V1004" s="179"/>
      <c r="W1004" s="180"/>
      <c r="X1004" s="161"/>
      <c r="Y1004" s="161"/>
      <c r="Z1004" s="161"/>
      <c r="AA1004" s="256"/>
      <c r="AB1004" s="256"/>
      <c r="AC1004" s="256"/>
      <c r="AD1004" s="256"/>
      <c r="AE1004" s="160" t="str">
        <f t="shared" si="15"/>
        <v/>
      </c>
      <c r="AF1004" s="160"/>
      <c r="AG1004" s="160"/>
      <c r="AH1004" s="160"/>
      <c r="AI1004" s="160"/>
      <c r="AJ1004" s="160"/>
      <c r="AK1004" s="161"/>
      <c r="AL1004" s="161"/>
      <c r="AM1004" s="161"/>
      <c r="AN1004" s="161"/>
      <c r="AO1004" s="161"/>
    </row>
    <row r="1005" spans="1:41" ht="16" customHeight="1" x14ac:dyDescent="0.35">
      <c r="A1005" s="162"/>
      <c r="B1005" s="163"/>
      <c r="C1005" s="163"/>
      <c r="D1005" s="163"/>
      <c r="E1005" s="163"/>
      <c r="F1005" s="164"/>
      <c r="G1005" s="165"/>
      <c r="H1005" s="166"/>
      <c r="I1005" s="167"/>
      <c r="J1005" s="168"/>
      <c r="K1005" s="168"/>
      <c r="L1005" s="168"/>
      <c r="M1005" s="168"/>
      <c r="N1005" s="168"/>
      <c r="O1005" s="168"/>
      <c r="P1005" s="168"/>
      <c r="Q1005" s="168"/>
      <c r="R1005" s="168"/>
      <c r="S1005" s="168"/>
      <c r="T1005" s="255"/>
      <c r="U1005" s="179"/>
      <c r="V1005" s="179"/>
      <c r="W1005" s="180"/>
      <c r="X1005" s="161"/>
      <c r="Y1005" s="161"/>
      <c r="Z1005" s="161"/>
      <c r="AA1005" s="256"/>
      <c r="AB1005" s="256"/>
      <c r="AC1005" s="256"/>
      <c r="AD1005" s="256"/>
      <c r="AE1005" s="160" t="str">
        <f t="shared" si="15"/>
        <v/>
      </c>
      <c r="AF1005" s="160"/>
      <c r="AG1005" s="160"/>
      <c r="AH1005" s="160"/>
      <c r="AI1005" s="160"/>
      <c r="AJ1005" s="160"/>
      <c r="AK1005" s="161"/>
      <c r="AL1005" s="161"/>
      <c r="AM1005" s="161"/>
      <c r="AN1005" s="161"/>
      <c r="AO1005" s="161"/>
    </row>
    <row r="1006" spans="1:41" ht="16" customHeight="1" x14ac:dyDescent="0.35">
      <c r="A1006" s="162"/>
      <c r="B1006" s="163"/>
      <c r="C1006" s="163"/>
      <c r="D1006" s="163"/>
      <c r="E1006" s="163"/>
      <c r="F1006" s="164"/>
      <c r="G1006" s="165"/>
      <c r="H1006" s="166"/>
      <c r="I1006" s="167"/>
      <c r="J1006" s="168"/>
      <c r="K1006" s="168"/>
      <c r="L1006" s="168"/>
      <c r="M1006" s="168"/>
      <c r="N1006" s="168"/>
      <c r="O1006" s="168"/>
      <c r="P1006" s="168"/>
      <c r="Q1006" s="168"/>
      <c r="R1006" s="168"/>
      <c r="S1006" s="168"/>
      <c r="T1006" s="255"/>
      <c r="U1006" s="179"/>
      <c r="V1006" s="179"/>
      <c r="W1006" s="180"/>
      <c r="X1006" s="161"/>
      <c r="Y1006" s="161"/>
      <c r="Z1006" s="161"/>
      <c r="AA1006" s="256"/>
      <c r="AB1006" s="256"/>
      <c r="AC1006" s="256"/>
      <c r="AD1006" s="256"/>
      <c r="AE1006" s="160" t="str">
        <f t="shared" si="15"/>
        <v/>
      </c>
      <c r="AF1006" s="160"/>
      <c r="AG1006" s="160"/>
      <c r="AH1006" s="160"/>
      <c r="AI1006" s="160"/>
      <c r="AJ1006" s="160"/>
      <c r="AK1006" s="161"/>
      <c r="AL1006" s="161"/>
      <c r="AM1006" s="161"/>
      <c r="AN1006" s="161"/>
      <c r="AO1006" s="161"/>
    </row>
    <row r="1007" spans="1:41" ht="16" customHeight="1" x14ac:dyDescent="0.35">
      <c r="A1007" s="162"/>
      <c r="B1007" s="163"/>
      <c r="C1007" s="163"/>
      <c r="D1007" s="163"/>
      <c r="E1007" s="163"/>
      <c r="F1007" s="164"/>
      <c r="G1007" s="165"/>
      <c r="H1007" s="166"/>
      <c r="I1007" s="167"/>
      <c r="J1007" s="168"/>
      <c r="K1007" s="168"/>
      <c r="L1007" s="168"/>
      <c r="M1007" s="168"/>
      <c r="N1007" s="168"/>
      <c r="O1007" s="168"/>
      <c r="P1007" s="168"/>
      <c r="Q1007" s="168"/>
      <c r="R1007" s="168"/>
      <c r="S1007" s="168"/>
      <c r="T1007" s="255"/>
      <c r="U1007" s="179"/>
      <c r="V1007" s="179"/>
      <c r="W1007" s="180"/>
      <c r="X1007" s="161"/>
      <c r="Y1007" s="161"/>
      <c r="Z1007" s="161"/>
      <c r="AA1007" s="256"/>
      <c r="AB1007" s="256"/>
      <c r="AC1007" s="256"/>
      <c r="AD1007" s="256"/>
      <c r="AE1007" s="160" t="str">
        <f t="shared" si="15"/>
        <v/>
      </c>
      <c r="AF1007" s="160"/>
      <c r="AG1007" s="160"/>
      <c r="AH1007" s="160"/>
      <c r="AI1007" s="160"/>
      <c r="AJ1007" s="160"/>
      <c r="AK1007" s="161"/>
      <c r="AL1007" s="161"/>
      <c r="AM1007" s="161"/>
      <c r="AN1007" s="161"/>
      <c r="AO1007" s="161"/>
    </row>
    <row r="1008" spans="1:41" ht="16" customHeight="1" x14ac:dyDescent="0.35">
      <c r="A1008" s="162"/>
      <c r="B1008" s="163"/>
      <c r="C1008" s="163"/>
      <c r="D1008" s="163"/>
      <c r="E1008" s="163"/>
      <c r="F1008" s="164"/>
      <c r="G1008" s="165"/>
      <c r="H1008" s="166"/>
      <c r="I1008" s="167"/>
      <c r="J1008" s="168"/>
      <c r="K1008" s="168"/>
      <c r="L1008" s="168"/>
      <c r="M1008" s="168"/>
      <c r="N1008" s="168"/>
      <c r="O1008" s="168"/>
      <c r="P1008" s="168"/>
      <c r="Q1008" s="168"/>
      <c r="R1008" s="168"/>
      <c r="S1008" s="168"/>
      <c r="T1008" s="255"/>
      <c r="U1008" s="179"/>
      <c r="V1008" s="179"/>
      <c r="W1008" s="180"/>
      <c r="X1008" s="161"/>
      <c r="Y1008" s="161"/>
      <c r="Z1008" s="161"/>
      <c r="AA1008" s="256"/>
      <c r="AB1008" s="256"/>
      <c r="AC1008" s="256"/>
      <c r="AD1008" s="256"/>
      <c r="AE1008" s="160" t="str">
        <f t="shared" si="15"/>
        <v/>
      </c>
      <c r="AF1008" s="160"/>
      <c r="AG1008" s="160"/>
      <c r="AH1008" s="160"/>
      <c r="AI1008" s="160"/>
      <c r="AJ1008" s="160"/>
      <c r="AK1008" s="161"/>
      <c r="AL1008" s="161"/>
      <c r="AM1008" s="161"/>
      <c r="AN1008" s="161"/>
      <c r="AO1008" s="161"/>
    </row>
    <row r="1009" spans="1:41" ht="16" customHeight="1" x14ac:dyDescent="0.35">
      <c r="A1009" s="162"/>
      <c r="B1009" s="163"/>
      <c r="C1009" s="163"/>
      <c r="D1009" s="163"/>
      <c r="E1009" s="163"/>
      <c r="F1009" s="164"/>
      <c r="G1009" s="165"/>
      <c r="H1009" s="166"/>
      <c r="I1009" s="167"/>
      <c r="J1009" s="168"/>
      <c r="K1009" s="168"/>
      <c r="L1009" s="168"/>
      <c r="M1009" s="168"/>
      <c r="N1009" s="168"/>
      <c r="O1009" s="168"/>
      <c r="P1009" s="168"/>
      <c r="Q1009" s="168"/>
      <c r="R1009" s="168"/>
      <c r="S1009" s="168"/>
      <c r="T1009" s="255"/>
      <c r="U1009" s="179"/>
      <c r="V1009" s="179"/>
      <c r="W1009" s="180"/>
      <c r="X1009" s="161"/>
      <c r="Y1009" s="161"/>
      <c r="Z1009" s="161"/>
      <c r="AA1009" s="256"/>
      <c r="AB1009" s="256"/>
      <c r="AC1009" s="256"/>
      <c r="AD1009" s="256"/>
      <c r="AE1009" s="160" t="str">
        <f t="shared" si="15"/>
        <v/>
      </c>
      <c r="AF1009" s="160"/>
      <c r="AG1009" s="160"/>
      <c r="AH1009" s="160"/>
      <c r="AI1009" s="160"/>
      <c r="AJ1009" s="160"/>
      <c r="AK1009" s="161"/>
      <c r="AL1009" s="161"/>
      <c r="AM1009" s="161"/>
      <c r="AN1009" s="161"/>
      <c r="AO1009" s="161"/>
    </row>
    <row r="1010" spans="1:41" ht="16" customHeight="1" x14ac:dyDescent="0.35">
      <c r="A1010" s="162"/>
      <c r="B1010" s="163"/>
      <c r="C1010" s="163"/>
      <c r="D1010" s="163"/>
      <c r="E1010" s="163"/>
      <c r="F1010" s="164"/>
      <c r="G1010" s="165"/>
      <c r="H1010" s="166"/>
      <c r="I1010" s="167"/>
      <c r="J1010" s="168"/>
      <c r="K1010" s="168"/>
      <c r="L1010" s="168"/>
      <c r="M1010" s="168"/>
      <c r="N1010" s="168"/>
      <c r="O1010" s="168"/>
      <c r="P1010" s="168"/>
      <c r="Q1010" s="168"/>
      <c r="R1010" s="168"/>
      <c r="S1010" s="168"/>
      <c r="T1010" s="255"/>
      <c r="U1010" s="179"/>
      <c r="V1010" s="179"/>
      <c r="W1010" s="180"/>
      <c r="X1010" s="161"/>
      <c r="Y1010" s="161"/>
      <c r="Z1010" s="161"/>
      <c r="AA1010" s="256"/>
      <c r="AB1010" s="256"/>
      <c r="AC1010" s="256"/>
      <c r="AD1010" s="256"/>
      <c r="AE1010" s="160" t="str">
        <f t="shared" si="15"/>
        <v/>
      </c>
      <c r="AF1010" s="160"/>
      <c r="AG1010" s="160"/>
      <c r="AH1010" s="160"/>
      <c r="AI1010" s="160"/>
      <c r="AJ1010" s="160"/>
      <c r="AK1010" s="161"/>
      <c r="AL1010" s="161"/>
      <c r="AM1010" s="161"/>
      <c r="AN1010" s="161"/>
      <c r="AO1010" s="161"/>
    </row>
    <row r="1011" spans="1:41" ht="16" customHeight="1" x14ac:dyDescent="0.35">
      <c r="A1011" s="162"/>
      <c r="B1011" s="163"/>
      <c r="C1011" s="163"/>
      <c r="D1011" s="163"/>
      <c r="E1011" s="163"/>
      <c r="F1011" s="164"/>
      <c r="G1011" s="165"/>
      <c r="H1011" s="166"/>
      <c r="I1011" s="167"/>
      <c r="J1011" s="168"/>
      <c r="K1011" s="168"/>
      <c r="L1011" s="168"/>
      <c r="M1011" s="168"/>
      <c r="N1011" s="168"/>
      <c r="O1011" s="168"/>
      <c r="P1011" s="168"/>
      <c r="Q1011" s="168"/>
      <c r="R1011" s="168"/>
      <c r="S1011" s="168"/>
      <c r="T1011" s="255"/>
      <c r="U1011" s="179"/>
      <c r="V1011" s="179"/>
      <c r="W1011" s="180"/>
      <c r="X1011" s="161"/>
      <c r="Y1011" s="161"/>
      <c r="Z1011" s="161"/>
      <c r="AA1011" s="256"/>
      <c r="AB1011" s="256"/>
      <c r="AC1011" s="256"/>
      <c r="AD1011" s="256"/>
      <c r="AE1011" s="160" t="str">
        <f t="shared" si="15"/>
        <v/>
      </c>
      <c r="AF1011" s="160"/>
      <c r="AG1011" s="160"/>
      <c r="AH1011" s="160"/>
      <c r="AI1011" s="160"/>
      <c r="AJ1011" s="160"/>
      <c r="AK1011" s="161"/>
      <c r="AL1011" s="161"/>
      <c r="AM1011" s="161"/>
      <c r="AN1011" s="161"/>
      <c r="AO1011" s="161"/>
    </row>
    <row r="1012" spans="1:41" ht="16" customHeight="1" x14ac:dyDescent="0.35">
      <c r="A1012" s="162"/>
      <c r="B1012" s="163"/>
      <c r="C1012" s="163"/>
      <c r="D1012" s="163"/>
      <c r="E1012" s="163"/>
      <c r="F1012" s="164"/>
      <c r="G1012" s="165"/>
      <c r="H1012" s="166"/>
      <c r="I1012" s="167"/>
      <c r="J1012" s="168"/>
      <c r="K1012" s="168"/>
      <c r="L1012" s="168"/>
      <c r="M1012" s="168"/>
      <c r="N1012" s="168"/>
      <c r="O1012" s="168"/>
      <c r="P1012" s="168"/>
      <c r="Q1012" s="168"/>
      <c r="R1012" s="168"/>
      <c r="S1012" s="168"/>
      <c r="T1012" s="255"/>
      <c r="U1012" s="179"/>
      <c r="V1012" s="179"/>
      <c r="W1012" s="180"/>
      <c r="X1012" s="161"/>
      <c r="Y1012" s="161"/>
      <c r="Z1012" s="161"/>
      <c r="AA1012" s="256"/>
      <c r="AB1012" s="256"/>
      <c r="AC1012" s="256"/>
      <c r="AD1012" s="256"/>
      <c r="AE1012" s="160" t="str">
        <f t="shared" si="15"/>
        <v/>
      </c>
      <c r="AF1012" s="160"/>
      <c r="AG1012" s="160"/>
      <c r="AH1012" s="160"/>
      <c r="AI1012" s="160"/>
      <c r="AJ1012" s="160"/>
      <c r="AK1012" s="161"/>
      <c r="AL1012" s="161"/>
      <c r="AM1012" s="161"/>
      <c r="AN1012" s="161"/>
      <c r="AO1012" s="161"/>
    </row>
    <row r="1013" spans="1:41" ht="16" customHeight="1" x14ac:dyDescent="0.35">
      <c r="A1013" s="162"/>
      <c r="B1013" s="163"/>
      <c r="C1013" s="163"/>
      <c r="D1013" s="163"/>
      <c r="E1013" s="163"/>
      <c r="F1013" s="164"/>
      <c r="G1013" s="165"/>
      <c r="H1013" s="166"/>
      <c r="I1013" s="167"/>
      <c r="J1013" s="168"/>
      <c r="K1013" s="168"/>
      <c r="L1013" s="168"/>
      <c r="M1013" s="168"/>
      <c r="N1013" s="168"/>
      <c r="O1013" s="168"/>
      <c r="P1013" s="168"/>
      <c r="Q1013" s="168"/>
      <c r="R1013" s="168"/>
      <c r="S1013" s="168"/>
      <c r="T1013" s="255"/>
      <c r="U1013" s="179"/>
      <c r="V1013" s="179"/>
      <c r="W1013" s="180"/>
      <c r="X1013" s="161"/>
      <c r="Y1013" s="161"/>
      <c r="Z1013" s="161"/>
      <c r="AA1013" s="256"/>
      <c r="AB1013" s="256"/>
      <c r="AC1013" s="256"/>
      <c r="AD1013" s="256"/>
      <c r="AE1013" s="160" t="str">
        <f t="shared" si="15"/>
        <v/>
      </c>
      <c r="AF1013" s="160"/>
      <c r="AG1013" s="160"/>
      <c r="AH1013" s="160"/>
      <c r="AI1013" s="160"/>
      <c r="AJ1013" s="160"/>
      <c r="AK1013" s="161"/>
      <c r="AL1013" s="161"/>
      <c r="AM1013" s="161"/>
      <c r="AN1013" s="161"/>
      <c r="AO1013" s="161"/>
    </row>
    <row r="1014" spans="1:41" ht="16" customHeight="1" x14ac:dyDescent="0.35">
      <c r="A1014" s="162"/>
      <c r="B1014" s="163"/>
      <c r="C1014" s="163"/>
      <c r="D1014" s="163"/>
      <c r="E1014" s="163"/>
      <c r="F1014" s="164"/>
      <c r="G1014" s="165"/>
      <c r="H1014" s="166"/>
      <c r="I1014" s="167"/>
      <c r="J1014" s="168"/>
      <c r="K1014" s="168"/>
      <c r="L1014" s="168"/>
      <c r="M1014" s="168"/>
      <c r="N1014" s="168"/>
      <c r="O1014" s="168"/>
      <c r="P1014" s="168"/>
      <c r="Q1014" s="168"/>
      <c r="R1014" s="168"/>
      <c r="S1014" s="168"/>
      <c r="T1014" s="255"/>
      <c r="U1014" s="179"/>
      <c r="V1014" s="179"/>
      <c r="W1014" s="180"/>
      <c r="X1014" s="161"/>
      <c r="Y1014" s="161"/>
      <c r="Z1014" s="161"/>
      <c r="AA1014" s="256"/>
      <c r="AB1014" s="256"/>
      <c r="AC1014" s="256"/>
      <c r="AD1014" s="256"/>
      <c r="AE1014" s="160" t="str">
        <f t="shared" si="15"/>
        <v/>
      </c>
      <c r="AF1014" s="160"/>
      <c r="AG1014" s="160"/>
      <c r="AH1014" s="160"/>
      <c r="AI1014" s="160"/>
      <c r="AJ1014" s="160"/>
      <c r="AK1014" s="161"/>
      <c r="AL1014" s="161"/>
      <c r="AM1014" s="161"/>
      <c r="AN1014" s="161"/>
      <c r="AO1014" s="161"/>
    </row>
    <row r="1015" spans="1:41" ht="16" customHeight="1" x14ac:dyDescent="0.35">
      <c r="A1015" s="162"/>
      <c r="B1015" s="163"/>
      <c r="C1015" s="163"/>
      <c r="D1015" s="163"/>
      <c r="E1015" s="163"/>
      <c r="F1015" s="164"/>
      <c r="G1015" s="165"/>
      <c r="H1015" s="166"/>
      <c r="I1015" s="167"/>
      <c r="J1015" s="168"/>
      <c r="K1015" s="168"/>
      <c r="L1015" s="168"/>
      <c r="M1015" s="168"/>
      <c r="N1015" s="168"/>
      <c r="O1015" s="168"/>
      <c r="P1015" s="168"/>
      <c r="Q1015" s="168"/>
      <c r="R1015" s="168"/>
      <c r="S1015" s="168"/>
      <c r="T1015" s="255"/>
      <c r="U1015" s="179"/>
      <c r="V1015" s="179"/>
      <c r="W1015" s="180"/>
      <c r="X1015" s="161"/>
      <c r="Y1015" s="161"/>
      <c r="Z1015" s="161"/>
      <c r="AA1015" s="256"/>
      <c r="AB1015" s="256"/>
      <c r="AC1015" s="256"/>
      <c r="AD1015" s="256"/>
      <c r="AE1015" s="160" t="str">
        <f t="shared" si="15"/>
        <v/>
      </c>
      <c r="AF1015" s="160"/>
      <c r="AG1015" s="160"/>
      <c r="AH1015" s="160"/>
      <c r="AI1015" s="160"/>
      <c r="AJ1015" s="160"/>
      <c r="AK1015" s="161"/>
      <c r="AL1015" s="161"/>
      <c r="AM1015" s="161"/>
      <c r="AN1015" s="161"/>
      <c r="AO1015" s="161"/>
    </row>
    <row r="1016" spans="1:41" ht="16" customHeight="1" x14ac:dyDescent="0.35">
      <c r="A1016" s="162"/>
      <c r="B1016" s="163"/>
      <c r="C1016" s="163"/>
      <c r="D1016" s="163"/>
      <c r="E1016" s="163"/>
      <c r="F1016" s="164"/>
      <c r="G1016" s="165"/>
      <c r="H1016" s="166"/>
      <c r="I1016" s="167"/>
      <c r="J1016" s="168"/>
      <c r="K1016" s="168"/>
      <c r="L1016" s="168"/>
      <c r="M1016" s="168"/>
      <c r="N1016" s="168"/>
      <c r="O1016" s="168"/>
      <c r="P1016" s="168"/>
      <c r="Q1016" s="168"/>
      <c r="R1016" s="168"/>
      <c r="S1016" s="168"/>
      <c r="T1016" s="255"/>
      <c r="U1016" s="179"/>
      <c r="V1016" s="179"/>
      <c r="W1016" s="180"/>
      <c r="X1016" s="161"/>
      <c r="Y1016" s="161"/>
      <c r="Z1016" s="161"/>
      <c r="AA1016" s="256"/>
      <c r="AB1016" s="256"/>
      <c r="AC1016" s="256"/>
      <c r="AD1016" s="256"/>
      <c r="AE1016" s="160" t="str">
        <f t="shared" si="15"/>
        <v/>
      </c>
      <c r="AF1016" s="160"/>
      <c r="AG1016" s="160"/>
      <c r="AH1016" s="160"/>
      <c r="AI1016" s="160"/>
      <c r="AJ1016" s="160"/>
      <c r="AK1016" s="161"/>
      <c r="AL1016" s="161"/>
      <c r="AM1016" s="161"/>
      <c r="AN1016" s="161"/>
      <c r="AO1016" s="161"/>
    </row>
    <row r="1017" spans="1:41" ht="16" customHeight="1" x14ac:dyDescent="0.35">
      <c r="A1017" s="162"/>
      <c r="B1017" s="163"/>
      <c r="C1017" s="163"/>
      <c r="D1017" s="163"/>
      <c r="E1017" s="163"/>
      <c r="F1017" s="164"/>
      <c r="G1017" s="165"/>
      <c r="H1017" s="166"/>
      <c r="I1017" s="167"/>
      <c r="J1017" s="168"/>
      <c r="K1017" s="168"/>
      <c r="L1017" s="168"/>
      <c r="M1017" s="168"/>
      <c r="N1017" s="168"/>
      <c r="O1017" s="168"/>
      <c r="P1017" s="168"/>
      <c r="Q1017" s="168"/>
      <c r="R1017" s="168"/>
      <c r="S1017" s="168"/>
      <c r="T1017" s="255"/>
      <c r="U1017" s="179"/>
      <c r="V1017" s="179"/>
      <c r="W1017" s="180"/>
      <c r="X1017" s="161"/>
      <c r="Y1017" s="161"/>
      <c r="Z1017" s="161"/>
      <c r="AA1017" s="256"/>
      <c r="AB1017" s="256"/>
      <c r="AC1017" s="256"/>
      <c r="AD1017" s="256"/>
      <c r="AE1017" s="160" t="str">
        <f t="shared" si="15"/>
        <v/>
      </c>
      <c r="AF1017" s="160"/>
      <c r="AG1017" s="160"/>
      <c r="AH1017" s="160"/>
      <c r="AI1017" s="160"/>
      <c r="AJ1017" s="160"/>
      <c r="AK1017" s="161"/>
      <c r="AL1017" s="161"/>
      <c r="AM1017" s="161"/>
      <c r="AN1017" s="161"/>
      <c r="AO1017" s="161"/>
    </row>
    <row r="1018" spans="1:41" ht="16" customHeight="1" x14ac:dyDescent="0.35">
      <c r="A1018" s="162"/>
      <c r="B1018" s="163"/>
      <c r="C1018" s="163"/>
      <c r="D1018" s="163"/>
      <c r="E1018" s="163"/>
      <c r="F1018" s="164"/>
      <c r="G1018" s="165"/>
      <c r="H1018" s="166"/>
      <c r="I1018" s="167"/>
      <c r="J1018" s="168"/>
      <c r="K1018" s="168"/>
      <c r="L1018" s="168"/>
      <c r="M1018" s="168"/>
      <c r="N1018" s="168"/>
      <c r="O1018" s="168"/>
      <c r="P1018" s="168"/>
      <c r="Q1018" s="168"/>
      <c r="R1018" s="168"/>
      <c r="S1018" s="168"/>
      <c r="T1018" s="255"/>
      <c r="U1018" s="179"/>
      <c r="V1018" s="179"/>
      <c r="W1018" s="180"/>
      <c r="X1018" s="161"/>
      <c r="Y1018" s="161"/>
      <c r="Z1018" s="161"/>
      <c r="AA1018" s="256"/>
      <c r="AB1018" s="256"/>
      <c r="AC1018" s="256"/>
      <c r="AD1018" s="256"/>
      <c r="AE1018" s="160" t="str">
        <f t="shared" si="15"/>
        <v/>
      </c>
      <c r="AF1018" s="160"/>
      <c r="AG1018" s="160"/>
      <c r="AH1018" s="160"/>
      <c r="AI1018" s="160"/>
      <c r="AJ1018" s="160"/>
      <c r="AK1018" s="161"/>
      <c r="AL1018" s="161"/>
      <c r="AM1018" s="161"/>
      <c r="AN1018" s="161"/>
      <c r="AO1018" s="161"/>
    </row>
    <row r="1019" spans="1:41" ht="16" customHeight="1" x14ac:dyDescent="0.35">
      <c r="A1019" s="162"/>
      <c r="B1019" s="163"/>
      <c r="C1019" s="163"/>
      <c r="D1019" s="163"/>
      <c r="E1019" s="163"/>
      <c r="F1019" s="164"/>
      <c r="G1019" s="165"/>
      <c r="H1019" s="166"/>
      <c r="I1019" s="167"/>
      <c r="J1019" s="168"/>
      <c r="K1019" s="168"/>
      <c r="L1019" s="168"/>
      <c r="M1019" s="168"/>
      <c r="N1019" s="168"/>
      <c r="O1019" s="168"/>
      <c r="P1019" s="168"/>
      <c r="Q1019" s="168"/>
      <c r="R1019" s="168"/>
      <c r="S1019" s="168"/>
      <c r="T1019" s="255"/>
      <c r="U1019" s="179"/>
      <c r="V1019" s="179"/>
      <c r="W1019" s="180"/>
      <c r="X1019" s="161"/>
      <c r="Y1019" s="161"/>
      <c r="Z1019" s="161"/>
      <c r="AA1019" s="256"/>
      <c r="AB1019" s="256"/>
      <c r="AC1019" s="256"/>
      <c r="AD1019" s="256"/>
      <c r="AE1019" s="160" t="str">
        <f t="shared" si="15"/>
        <v/>
      </c>
      <c r="AF1019" s="160"/>
      <c r="AG1019" s="160"/>
      <c r="AH1019" s="160"/>
      <c r="AI1019" s="160"/>
      <c r="AJ1019" s="160"/>
      <c r="AK1019" s="161"/>
      <c r="AL1019" s="161"/>
      <c r="AM1019" s="161"/>
      <c r="AN1019" s="161"/>
      <c r="AO1019" s="161"/>
    </row>
    <row r="1020" spans="1:41" ht="16" customHeight="1" x14ac:dyDescent="0.35">
      <c r="A1020" s="162"/>
      <c r="B1020" s="163"/>
      <c r="C1020" s="163"/>
      <c r="D1020" s="163"/>
      <c r="E1020" s="163"/>
      <c r="F1020" s="164"/>
      <c r="G1020" s="165"/>
      <c r="H1020" s="166"/>
      <c r="I1020" s="167"/>
      <c r="J1020" s="168"/>
      <c r="K1020" s="168"/>
      <c r="L1020" s="168"/>
      <c r="M1020" s="168"/>
      <c r="N1020" s="168"/>
      <c r="O1020" s="168"/>
      <c r="P1020" s="168"/>
      <c r="Q1020" s="168"/>
      <c r="R1020" s="168"/>
      <c r="S1020" s="168"/>
      <c r="T1020" s="255"/>
      <c r="U1020" s="179"/>
      <c r="V1020" s="179"/>
      <c r="W1020" s="180"/>
      <c r="X1020" s="161"/>
      <c r="Y1020" s="161"/>
      <c r="Z1020" s="161"/>
      <c r="AA1020" s="256"/>
      <c r="AB1020" s="256"/>
      <c r="AC1020" s="256"/>
      <c r="AD1020" s="256"/>
      <c r="AE1020" s="160" t="str">
        <f t="shared" si="15"/>
        <v/>
      </c>
      <c r="AF1020" s="160"/>
      <c r="AG1020" s="160"/>
      <c r="AH1020" s="160"/>
      <c r="AI1020" s="160"/>
      <c r="AJ1020" s="160"/>
      <c r="AK1020" s="161"/>
      <c r="AL1020" s="161"/>
      <c r="AM1020" s="161"/>
      <c r="AN1020" s="161"/>
      <c r="AO1020" s="161"/>
    </row>
    <row r="1021" spans="1:41" ht="16" customHeight="1" x14ac:dyDescent="0.35">
      <c r="A1021" s="162"/>
      <c r="B1021" s="163"/>
      <c r="C1021" s="163"/>
      <c r="D1021" s="163"/>
      <c r="E1021" s="163"/>
      <c r="F1021" s="164"/>
      <c r="G1021" s="165"/>
      <c r="H1021" s="166"/>
      <c r="I1021" s="167"/>
      <c r="J1021" s="168"/>
      <c r="K1021" s="168"/>
      <c r="L1021" s="168"/>
      <c r="M1021" s="168"/>
      <c r="N1021" s="168"/>
      <c r="O1021" s="168"/>
      <c r="P1021" s="168"/>
      <c r="Q1021" s="168"/>
      <c r="R1021" s="168"/>
      <c r="S1021" s="168"/>
      <c r="T1021" s="255"/>
      <c r="U1021" s="179"/>
      <c r="V1021" s="179"/>
      <c r="W1021" s="180"/>
      <c r="X1021" s="161"/>
      <c r="Y1021" s="161"/>
      <c r="Z1021" s="161"/>
      <c r="AA1021" s="256"/>
      <c r="AB1021" s="256"/>
      <c r="AC1021" s="256"/>
      <c r="AD1021" s="256"/>
      <c r="AE1021" s="160" t="str">
        <f t="shared" si="15"/>
        <v/>
      </c>
      <c r="AF1021" s="160"/>
      <c r="AG1021" s="160"/>
      <c r="AH1021" s="160"/>
      <c r="AI1021" s="160"/>
      <c r="AJ1021" s="160"/>
      <c r="AK1021" s="161"/>
      <c r="AL1021" s="161"/>
      <c r="AM1021" s="161"/>
      <c r="AN1021" s="161"/>
      <c r="AO1021" s="161"/>
    </row>
    <row r="1022" spans="1:41" ht="16" customHeight="1" x14ac:dyDescent="0.35">
      <c r="A1022" s="162"/>
      <c r="B1022" s="163"/>
      <c r="C1022" s="163"/>
      <c r="D1022" s="163"/>
      <c r="E1022" s="163"/>
      <c r="F1022" s="164"/>
      <c r="G1022" s="165"/>
      <c r="H1022" s="166"/>
      <c r="I1022" s="167"/>
      <c r="J1022" s="168"/>
      <c r="K1022" s="168"/>
      <c r="L1022" s="168"/>
      <c r="M1022" s="168"/>
      <c r="N1022" s="168"/>
      <c r="O1022" s="168"/>
      <c r="P1022" s="168"/>
      <c r="Q1022" s="168"/>
      <c r="R1022" s="168"/>
      <c r="S1022" s="168"/>
      <c r="T1022" s="255"/>
      <c r="U1022" s="179"/>
      <c r="V1022" s="179"/>
      <c r="W1022" s="180"/>
      <c r="X1022" s="161"/>
      <c r="Y1022" s="161"/>
      <c r="Z1022" s="161"/>
      <c r="AA1022" s="256"/>
      <c r="AB1022" s="256"/>
      <c r="AC1022" s="256"/>
      <c r="AD1022" s="256"/>
      <c r="AE1022" s="160" t="str">
        <f t="shared" si="15"/>
        <v/>
      </c>
      <c r="AF1022" s="160"/>
      <c r="AG1022" s="160"/>
      <c r="AH1022" s="160"/>
      <c r="AI1022" s="160"/>
      <c r="AJ1022" s="160"/>
      <c r="AK1022" s="161"/>
      <c r="AL1022" s="161"/>
      <c r="AM1022" s="161"/>
      <c r="AN1022" s="161"/>
      <c r="AO1022" s="161"/>
    </row>
    <row r="1023" spans="1:41" ht="16" customHeight="1" x14ac:dyDescent="0.35">
      <c r="A1023" s="162"/>
      <c r="B1023" s="163"/>
      <c r="C1023" s="163"/>
      <c r="D1023" s="163"/>
      <c r="E1023" s="163"/>
      <c r="F1023" s="164"/>
      <c r="G1023" s="165"/>
      <c r="H1023" s="166"/>
      <c r="I1023" s="167"/>
      <c r="J1023" s="168"/>
      <c r="K1023" s="168"/>
      <c r="L1023" s="168"/>
      <c r="M1023" s="168"/>
      <c r="N1023" s="168"/>
      <c r="O1023" s="168"/>
      <c r="P1023" s="168"/>
      <c r="Q1023" s="168"/>
      <c r="R1023" s="168"/>
      <c r="S1023" s="168"/>
      <c r="T1023" s="255"/>
      <c r="U1023" s="179"/>
      <c r="V1023" s="179"/>
      <c r="W1023" s="180"/>
      <c r="X1023" s="161"/>
      <c r="Y1023" s="161"/>
      <c r="Z1023" s="161"/>
      <c r="AA1023" s="256"/>
      <c r="AB1023" s="256"/>
      <c r="AC1023" s="256"/>
      <c r="AD1023" s="256"/>
      <c r="AE1023" s="160" t="str">
        <f t="shared" si="15"/>
        <v/>
      </c>
      <c r="AF1023" s="160"/>
      <c r="AG1023" s="160"/>
      <c r="AH1023" s="160"/>
      <c r="AI1023" s="160"/>
      <c r="AJ1023" s="160"/>
      <c r="AK1023" s="161"/>
      <c r="AL1023" s="161"/>
      <c r="AM1023" s="161"/>
      <c r="AN1023" s="161"/>
      <c r="AO1023" s="161"/>
    </row>
    <row r="1024" spans="1:41" ht="16" customHeight="1" x14ac:dyDescent="0.35">
      <c r="A1024" s="162"/>
      <c r="B1024" s="163"/>
      <c r="C1024" s="163"/>
      <c r="D1024" s="163"/>
      <c r="E1024" s="163"/>
      <c r="F1024" s="164"/>
      <c r="G1024" s="165"/>
      <c r="H1024" s="166"/>
      <c r="I1024" s="167"/>
      <c r="J1024" s="168"/>
      <c r="K1024" s="168"/>
      <c r="L1024" s="168"/>
      <c r="M1024" s="168"/>
      <c r="N1024" s="168"/>
      <c r="O1024" s="168"/>
      <c r="P1024" s="168"/>
      <c r="Q1024" s="168"/>
      <c r="R1024" s="168"/>
      <c r="S1024" s="168"/>
      <c r="T1024" s="255"/>
      <c r="U1024" s="179"/>
      <c r="V1024" s="179"/>
      <c r="W1024" s="180"/>
      <c r="X1024" s="161"/>
      <c r="Y1024" s="161"/>
      <c r="Z1024" s="161"/>
      <c r="AA1024" s="256"/>
      <c r="AB1024" s="256"/>
      <c r="AC1024" s="256"/>
      <c r="AD1024" s="256"/>
      <c r="AE1024" s="160" t="str">
        <f t="shared" si="15"/>
        <v/>
      </c>
      <c r="AF1024" s="160"/>
      <c r="AG1024" s="160"/>
      <c r="AH1024" s="160"/>
      <c r="AI1024" s="160"/>
      <c r="AJ1024" s="160"/>
      <c r="AK1024" s="161"/>
      <c r="AL1024" s="161"/>
      <c r="AM1024" s="161"/>
      <c r="AN1024" s="161"/>
      <c r="AO1024" s="161"/>
    </row>
    <row r="1025" spans="1:41" ht="16" customHeight="1" x14ac:dyDescent="0.35">
      <c r="A1025" s="162"/>
      <c r="B1025" s="163"/>
      <c r="C1025" s="163"/>
      <c r="D1025" s="163"/>
      <c r="E1025" s="163"/>
      <c r="F1025" s="164"/>
      <c r="G1025" s="165"/>
      <c r="H1025" s="166"/>
      <c r="I1025" s="167"/>
      <c r="J1025" s="168"/>
      <c r="K1025" s="168"/>
      <c r="L1025" s="168"/>
      <c r="M1025" s="168"/>
      <c r="N1025" s="168"/>
      <c r="O1025" s="168"/>
      <c r="P1025" s="168"/>
      <c r="Q1025" s="168"/>
      <c r="R1025" s="168"/>
      <c r="S1025" s="168"/>
      <c r="T1025" s="255"/>
      <c r="U1025" s="179"/>
      <c r="V1025" s="179"/>
      <c r="W1025" s="180"/>
      <c r="X1025" s="161"/>
      <c r="Y1025" s="161"/>
      <c r="Z1025" s="161"/>
      <c r="AA1025" s="256"/>
      <c r="AB1025" s="256"/>
      <c r="AC1025" s="256"/>
      <c r="AD1025" s="256"/>
      <c r="AE1025" s="160" t="str">
        <f t="shared" si="15"/>
        <v/>
      </c>
      <c r="AF1025" s="160"/>
      <c r="AG1025" s="160"/>
      <c r="AH1025" s="160"/>
      <c r="AI1025" s="160"/>
      <c r="AJ1025" s="160"/>
      <c r="AK1025" s="161"/>
      <c r="AL1025" s="161"/>
      <c r="AM1025" s="161"/>
      <c r="AN1025" s="161"/>
      <c r="AO1025" s="161"/>
    </row>
    <row r="1026" spans="1:41" ht="16" customHeight="1" x14ac:dyDescent="0.35">
      <c r="A1026" s="162"/>
      <c r="B1026" s="163"/>
      <c r="C1026" s="163"/>
      <c r="D1026" s="163"/>
      <c r="E1026" s="163"/>
      <c r="F1026" s="164"/>
      <c r="G1026" s="165"/>
      <c r="H1026" s="166"/>
      <c r="I1026" s="167"/>
      <c r="J1026" s="168"/>
      <c r="K1026" s="168"/>
      <c r="L1026" s="168"/>
      <c r="M1026" s="168"/>
      <c r="N1026" s="168"/>
      <c r="O1026" s="168"/>
      <c r="P1026" s="168"/>
      <c r="Q1026" s="168"/>
      <c r="R1026" s="168"/>
      <c r="S1026" s="168"/>
      <c r="T1026" s="255"/>
      <c r="U1026" s="179"/>
      <c r="V1026" s="179"/>
      <c r="W1026" s="180"/>
      <c r="X1026" s="161"/>
      <c r="Y1026" s="161"/>
      <c r="Z1026" s="161"/>
      <c r="AA1026" s="256"/>
      <c r="AB1026" s="256"/>
      <c r="AC1026" s="256"/>
      <c r="AD1026" s="256"/>
      <c r="AE1026" s="160" t="str">
        <f t="shared" si="15"/>
        <v/>
      </c>
      <c r="AF1026" s="160"/>
      <c r="AG1026" s="160"/>
      <c r="AH1026" s="160"/>
      <c r="AI1026" s="160"/>
      <c r="AJ1026" s="160"/>
      <c r="AK1026" s="161"/>
      <c r="AL1026" s="161"/>
      <c r="AM1026" s="161"/>
      <c r="AN1026" s="161"/>
      <c r="AO1026" s="161"/>
    </row>
    <row r="1027" spans="1:41" ht="16" customHeight="1" x14ac:dyDescent="0.35">
      <c r="A1027" s="162"/>
      <c r="B1027" s="163"/>
      <c r="C1027" s="163"/>
      <c r="D1027" s="163"/>
      <c r="E1027" s="163"/>
      <c r="F1027" s="164"/>
      <c r="G1027" s="165"/>
      <c r="H1027" s="166"/>
      <c r="I1027" s="167"/>
      <c r="J1027" s="168"/>
      <c r="K1027" s="168"/>
      <c r="L1027" s="168"/>
      <c r="M1027" s="168"/>
      <c r="N1027" s="168"/>
      <c r="O1027" s="168"/>
      <c r="P1027" s="168"/>
      <c r="Q1027" s="168"/>
      <c r="R1027" s="168"/>
      <c r="S1027" s="168"/>
      <c r="T1027" s="255"/>
      <c r="U1027" s="179"/>
      <c r="V1027" s="179"/>
      <c r="W1027" s="180"/>
      <c r="X1027" s="161"/>
      <c r="Y1027" s="161"/>
      <c r="Z1027" s="161"/>
      <c r="AA1027" s="256"/>
      <c r="AB1027" s="256"/>
      <c r="AC1027" s="256"/>
      <c r="AD1027" s="256"/>
      <c r="AE1027" s="160" t="str">
        <f t="shared" si="15"/>
        <v/>
      </c>
      <c r="AF1027" s="160"/>
      <c r="AG1027" s="160"/>
      <c r="AH1027" s="160"/>
      <c r="AI1027" s="160"/>
      <c r="AJ1027" s="160"/>
      <c r="AK1027" s="161"/>
      <c r="AL1027" s="161"/>
      <c r="AM1027" s="161"/>
      <c r="AN1027" s="161"/>
      <c r="AO1027" s="161"/>
    </row>
    <row r="1028" spans="1:41" ht="16" customHeight="1" x14ac:dyDescent="0.35">
      <c r="A1028" s="162"/>
      <c r="B1028" s="163"/>
      <c r="C1028" s="163"/>
      <c r="D1028" s="163"/>
      <c r="E1028" s="163"/>
      <c r="F1028" s="164"/>
      <c r="G1028" s="165"/>
      <c r="H1028" s="166"/>
      <c r="I1028" s="167"/>
      <c r="J1028" s="168"/>
      <c r="K1028" s="168"/>
      <c r="L1028" s="168"/>
      <c r="M1028" s="168"/>
      <c r="N1028" s="168"/>
      <c r="O1028" s="168"/>
      <c r="P1028" s="168"/>
      <c r="Q1028" s="168"/>
      <c r="R1028" s="168"/>
      <c r="S1028" s="168"/>
      <c r="T1028" s="255"/>
      <c r="U1028" s="179"/>
      <c r="V1028" s="179"/>
      <c r="W1028" s="180"/>
      <c r="X1028" s="161"/>
      <c r="Y1028" s="161"/>
      <c r="Z1028" s="161"/>
      <c r="AA1028" s="256"/>
      <c r="AB1028" s="256"/>
      <c r="AC1028" s="256"/>
      <c r="AD1028" s="256"/>
      <c r="AE1028" s="160" t="str">
        <f t="shared" si="15"/>
        <v/>
      </c>
      <c r="AF1028" s="160"/>
      <c r="AG1028" s="160"/>
      <c r="AH1028" s="160"/>
      <c r="AI1028" s="160"/>
      <c r="AJ1028" s="160"/>
      <c r="AK1028" s="161"/>
      <c r="AL1028" s="161"/>
      <c r="AM1028" s="161"/>
      <c r="AN1028" s="161"/>
      <c r="AO1028" s="161"/>
    </row>
    <row r="1029" spans="1:41" ht="16" customHeight="1" x14ac:dyDescent="0.35">
      <c r="A1029" s="162"/>
      <c r="B1029" s="163"/>
      <c r="C1029" s="163"/>
      <c r="D1029" s="163"/>
      <c r="E1029" s="163"/>
      <c r="F1029" s="164"/>
      <c r="G1029" s="165"/>
      <c r="H1029" s="166"/>
      <c r="I1029" s="167"/>
      <c r="J1029" s="168"/>
      <c r="K1029" s="168"/>
      <c r="L1029" s="168"/>
      <c r="M1029" s="168"/>
      <c r="N1029" s="168"/>
      <c r="O1029" s="168"/>
      <c r="P1029" s="168"/>
      <c r="Q1029" s="168"/>
      <c r="R1029" s="168"/>
      <c r="S1029" s="168"/>
      <c r="T1029" s="255"/>
      <c r="U1029" s="179"/>
      <c r="V1029" s="179"/>
      <c r="W1029" s="180"/>
      <c r="X1029" s="161"/>
      <c r="Y1029" s="161"/>
      <c r="Z1029" s="161"/>
      <c r="AA1029" s="256"/>
      <c r="AB1029" s="256"/>
      <c r="AC1029" s="256"/>
      <c r="AD1029" s="256"/>
      <c r="AE1029" s="160" t="str">
        <f t="shared" si="15"/>
        <v/>
      </c>
      <c r="AF1029" s="160"/>
      <c r="AG1029" s="160"/>
      <c r="AH1029" s="160"/>
      <c r="AI1029" s="160"/>
      <c r="AJ1029" s="160"/>
      <c r="AK1029" s="161"/>
      <c r="AL1029" s="161"/>
      <c r="AM1029" s="161"/>
      <c r="AN1029" s="161"/>
      <c r="AO1029" s="161"/>
    </row>
    <row r="1030" spans="1:41" ht="16" customHeight="1" x14ac:dyDescent="0.35">
      <c r="A1030" s="162"/>
      <c r="B1030" s="163"/>
      <c r="C1030" s="163"/>
      <c r="D1030" s="163"/>
      <c r="E1030" s="163"/>
      <c r="F1030" s="164"/>
      <c r="G1030" s="165"/>
      <c r="H1030" s="166"/>
      <c r="I1030" s="167"/>
      <c r="J1030" s="168"/>
      <c r="K1030" s="168"/>
      <c r="L1030" s="168"/>
      <c r="M1030" s="168"/>
      <c r="N1030" s="168"/>
      <c r="O1030" s="168"/>
      <c r="P1030" s="168"/>
      <c r="Q1030" s="168"/>
      <c r="R1030" s="168"/>
      <c r="S1030" s="168"/>
      <c r="T1030" s="255"/>
      <c r="U1030" s="179"/>
      <c r="V1030" s="179"/>
      <c r="W1030" s="180"/>
      <c r="X1030" s="161"/>
      <c r="Y1030" s="161"/>
      <c r="Z1030" s="161"/>
      <c r="AA1030" s="256"/>
      <c r="AB1030" s="256"/>
      <c r="AC1030" s="256"/>
      <c r="AD1030" s="256"/>
      <c r="AE1030" s="160" t="str">
        <f t="shared" si="15"/>
        <v/>
      </c>
      <c r="AF1030" s="160"/>
      <c r="AG1030" s="160"/>
      <c r="AH1030" s="160"/>
      <c r="AI1030" s="160"/>
      <c r="AJ1030" s="160"/>
      <c r="AK1030" s="161"/>
      <c r="AL1030" s="161"/>
      <c r="AM1030" s="161"/>
      <c r="AN1030" s="161"/>
      <c r="AO1030" s="161"/>
    </row>
    <row r="1031" spans="1:41" ht="16" customHeight="1" x14ac:dyDescent="0.35">
      <c r="A1031" s="162"/>
      <c r="B1031" s="163"/>
      <c r="C1031" s="163"/>
      <c r="D1031" s="163"/>
      <c r="E1031" s="163"/>
      <c r="F1031" s="164"/>
      <c r="G1031" s="165"/>
      <c r="H1031" s="166"/>
      <c r="I1031" s="167"/>
      <c r="J1031" s="168"/>
      <c r="K1031" s="168"/>
      <c r="L1031" s="168"/>
      <c r="M1031" s="168"/>
      <c r="N1031" s="168"/>
      <c r="O1031" s="168"/>
      <c r="P1031" s="168"/>
      <c r="Q1031" s="168"/>
      <c r="R1031" s="168"/>
      <c r="S1031" s="168"/>
      <c r="T1031" s="255"/>
      <c r="U1031" s="179"/>
      <c r="V1031" s="179"/>
      <c r="W1031" s="180"/>
      <c r="X1031" s="161"/>
      <c r="Y1031" s="161"/>
      <c r="Z1031" s="161"/>
      <c r="AA1031" s="256"/>
      <c r="AB1031" s="256"/>
      <c r="AC1031" s="256"/>
      <c r="AD1031" s="256"/>
      <c r="AE1031" s="160" t="str">
        <f t="shared" si="15"/>
        <v/>
      </c>
      <c r="AF1031" s="160"/>
      <c r="AG1031" s="160"/>
      <c r="AH1031" s="160"/>
      <c r="AI1031" s="160"/>
      <c r="AJ1031" s="160"/>
      <c r="AK1031" s="161"/>
      <c r="AL1031" s="161"/>
      <c r="AM1031" s="161"/>
      <c r="AN1031" s="161"/>
      <c r="AO1031" s="161"/>
    </row>
    <row r="1032" spans="1:41" ht="16" customHeight="1" x14ac:dyDescent="0.35">
      <c r="A1032" s="162"/>
      <c r="B1032" s="163"/>
      <c r="C1032" s="163"/>
      <c r="D1032" s="163"/>
      <c r="E1032" s="163"/>
      <c r="F1032" s="164"/>
      <c r="G1032" s="165"/>
      <c r="H1032" s="166"/>
      <c r="I1032" s="167"/>
      <c r="J1032" s="168"/>
      <c r="K1032" s="168"/>
      <c r="L1032" s="168"/>
      <c r="M1032" s="168"/>
      <c r="N1032" s="168"/>
      <c r="O1032" s="168"/>
      <c r="P1032" s="168"/>
      <c r="Q1032" s="168"/>
      <c r="R1032" s="168"/>
      <c r="S1032" s="168"/>
      <c r="T1032" s="255"/>
      <c r="U1032" s="179"/>
      <c r="V1032" s="179"/>
      <c r="W1032" s="180"/>
      <c r="X1032" s="161"/>
      <c r="Y1032" s="161"/>
      <c r="Z1032" s="161"/>
      <c r="AA1032" s="256"/>
      <c r="AB1032" s="256"/>
      <c r="AC1032" s="256"/>
      <c r="AD1032" s="256"/>
      <c r="AE1032" s="160" t="str">
        <f t="shared" si="15"/>
        <v/>
      </c>
      <c r="AF1032" s="160"/>
      <c r="AG1032" s="160"/>
      <c r="AH1032" s="160"/>
      <c r="AI1032" s="160"/>
      <c r="AJ1032" s="160"/>
      <c r="AK1032" s="161"/>
      <c r="AL1032" s="161"/>
      <c r="AM1032" s="161"/>
      <c r="AN1032" s="161"/>
      <c r="AO1032" s="161"/>
    </row>
    <row r="1033" spans="1:41" ht="16" customHeight="1" x14ac:dyDescent="0.35">
      <c r="A1033" s="162"/>
      <c r="B1033" s="163"/>
      <c r="C1033" s="163"/>
      <c r="D1033" s="163"/>
      <c r="E1033" s="163"/>
      <c r="F1033" s="164"/>
      <c r="G1033" s="165"/>
      <c r="H1033" s="166"/>
      <c r="I1033" s="167"/>
      <c r="J1033" s="168"/>
      <c r="K1033" s="168"/>
      <c r="L1033" s="168"/>
      <c r="M1033" s="168"/>
      <c r="N1033" s="168"/>
      <c r="O1033" s="168"/>
      <c r="P1033" s="168"/>
      <c r="Q1033" s="168"/>
      <c r="R1033" s="168"/>
      <c r="S1033" s="168"/>
      <c r="T1033" s="255"/>
      <c r="U1033" s="179"/>
      <c r="V1033" s="179"/>
      <c r="W1033" s="180"/>
      <c r="X1033" s="161"/>
      <c r="Y1033" s="161"/>
      <c r="Z1033" s="161"/>
      <c r="AA1033" s="256"/>
      <c r="AB1033" s="256"/>
      <c r="AC1033" s="256"/>
      <c r="AD1033" s="256"/>
      <c r="AE1033" s="160" t="str">
        <f t="shared" si="15"/>
        <v/>
      </c>
      <c r="AF1033" s="160"/>
      <c r="AG1033" s="160"/>
      <c r="AH1033" s="160"/>
      <c r="AI1033" s="160"/>
      <c r="AJ1033" s="160"/>
      <c r="AK1033" s="161"/>
      <c r="AL1033" s="161"/>
      <c r="AM1033" s="161"/>
      <c r="AN1033" s="161"/>
      <c r="AO1033" s="161"/>
    </row>
    <row r="1034" spans="1:41" ht="16" customHeight="1" x14ac:dyDescent="0.35">
      <c r="A1034" s="162"/>
      <c r="B1034" s="163"/>
      <c r="C1034" s="163"/>
      <c r="D1034" s="163"/>
      <c r="E1034" s="163"/>
      <c r="F1034" s="164"/>
      <c r="G1034" s="165"/>
      <c r="H1034" s="166"/>
      <c r="I1034" s="167"/>
      <c r="J1034" s="168"/>
      <c r="K1034" s="168"/>
      <c r="L1034" s="168"/>
      <c r="M1034" s="168"/>
      <c r="N1034" s="168"/>
      <c r="O1034" s="168"/>
      <c r="P1034" s="168"/>
      <c r="Q1034" s="168"/>
      <c r="R1034" s="168"/>
      <c r="S1034" s="168"/>
      <c r="T1034" s="255"/>
      <c r="U1034" s="179"/>
      <c r="V1034" s="179"/>
      <c r="W1034" s="180"/>
      <c r="X1034" s="161"/>
      <c r="Y1034" s="161"/>
      <c r="Z1034" s="161"/>
      <c r="AA1034" s="256"/>
      <c r="AB1034" s="256"/>
      <c r="AC1034" s="256"/>
      <c r="AD1034" s="256"/>
      <c r="AE1034" s="160" t="str">
        <f t="shared" si="15"/>
        <v/>
      </c>
      <c r="AF1034" s="160"/>
      <c r="AG1034" s="160"/>
      <c r="AH1034" s="160"/>
      <c r="AI1034" s="160"/>
      <c r="AJ1034" s="160"/>
      <c r="AK1034" s="161"/>
      <c r="AL1034" s="161"/>
      <c r="AM1034" s="161"/>
      <c r="AN1034" s="161"/>
      <c r="AO1034" s="161"/>
    </row>
    <row r="1035" spans="1:41" ht="16" customHeight="1" x14ac:dyDescent="0.35">
      <c r="A1035" s="162"/>
      <c r="B1035" s="163"/>
      <c r="C1035" s="163"/>
      <c r="D1035" s="163"/>
      <c r="E1035" s="163"/>
      <c r="F1035" s="164"/>
      <c r="G1035" s="165"/>
      <c r="H1035" s="166"/>
      <c r="I1035" s="167"/>
      <c r="J1035" s="168"/>
      <c r="K1035" s="168"/>
      <c r="L1035" s="168"/>
      <c r="M1035" s="168"/>
      <c r="N1035" s="168"/>
      <c r="O1035" s="168"/>
      <c r="P1035" s="168"/>
      <c r="Q1035" s="168"/>
      <c r="R1035" s="168"/>
      <c r="S1035" s="168"/>
      <c r="T1035" s="255"/>
      <c r="U1035" s="179"/>
      <c r="V1035" s="179"/>
      <c r="W1035" s="180"/>
      <c r="X1035" s="161"/>
      <c r="Y1035" s="161"/>
      <c r="Z1035" s="161"/>
      <c r="AA1035" s="256"/>
      <c r="AB1035" s="256"/>
      <c r="AC1035" s="256"/>
      <c r="AD1035" s="256"/>
      <c r="AE1035" s="160" t="str">
        <f t="shared" si="15"/>
        <v/>
      </c>
      <c r="AF1035" s="160"/>
      <c r="AG1035" s="160"/>
      <c r="AH1035" s="160"/>
      <c r="AI1035" s="160"/>
      <c r="AJ1035" s="160"/>
      <c r="AK1035" s="161"/>
      <c r="AL1035" s="161"/>
      <c r="AM1035" s="161"/>
      <c r="AN1035" s="161"/>
      <c r="AO1035" s="161"/>
    </row>
    <row r="1036" spans="1:41" ht="16" customHeight="1" x14ac:dyDescent="0.35">
      <c r="A1036" s="162"/>
      <c r="B1036" s="163"/>
      <c r="C1036" s="163"/>
      <c r="D1036" s="163"/>
      <c r="E1036" s="163"/>
      <c r="F1036" s="164"/>
      <c r="G1036" s="165"/>
      <c r="H1036" s="166"/>
      <c r="I1036" s="167"/>
      <c r="J1036" s="168"/>
      <c r="K1036" s="168"/>
      <c r="L1036" s="168"/>
      <c r="M1036" s="168"/>
      <c r="N1036" s="168"/>
      <c r="O1036" s="168"/>
      <c r="P1036" s="168"/>
      <c r="Q1036" s="168"/>
      <c r="R1036" s="168"/>
      <c r="S1036" s="168"/>
      <c r="T1036" s="255"/>
      <c r="U1036" s="179"/>
      <c r="V1036" s="179"/>
      <c r="W1036" s="180"/>
      <c r="X1036" s="161"/>
      <c r="Y1036" s="161"/>
      <c r="Z1036" s="161"/>
      <c r="AA1036" s="256"/>
      <c r="AB1036" s="256"/>
      <c r="AC1036" s="256"/>
      <c r="AD1036" s="256"/>
      <c r="AE1036" s="160" t="str">
        <f t="shared" si="15"/>
        <v/>
      </c>
      <c r="AF1036" s="160"/>
      <c r="AG1036" s="160"/>
      <c r="AH1036" s="160"/>
      <c r="AI1036" s="160"/>
      <c r="AJ1036" s="160"/>
      <c r="AK1036" s="161"/>
      <c r="AL1036" s="161"/>
      <c r="AM1036" s="161"/>
      <c r="AN1036" s="161"/>
      <c r="AO1036" s="161"/>
    </row>
    <row r="1037" spans="1:41" ht="16" customHeight="1" x14ac:dyDescent="0.35">
      <c r="A1037" s="162"/>
      <c r="B1037" s="163"/>
      <c r="C1037" s="163"/>
      <c r="D1037" s="163"/>
      <c r="E1037" s="163"/>
      <c r="F1037" s="164"/>
      <c r="G1037" s="165"/>
      <c r="H1037" s="166"/>
      <c r="I1037" s="167"/>
      <c r="J1037" s="168"/>
      <c r="K1037" s="168"/>
      <c r="L1037" s="168"/>
      <c r="M1037" s="168"/>
      <c r="N1037" s="168"/>
      <c r="O1037" s="168"/>
      <c r="P1037" s="168"/>
      <c r="Q1037" s="168"/>
      <c r="R1037" s="168"/>
      <c r="S1037" s="168"/>
      <c r="T1037" s="255"/>
      <c r="U1037" s="179"/>
      <c r="V1037" s="179"/>
      <c r="W1037" s="180"/>
      <c r="X1037" s="161"/>
      <c r="Y1037" s="161"/>
      <c r="Z1037" s="161"/>
      <c r="AA1037" s="256"/>
      <c r="AB1037" s="256"/>
      <c r="AC1037" s="256"/>
      <c r="AD1037" s="256"/>
      <c r="AE1037" s="160" t="str">
        <f t="shared" si="15"/>
        <v/>
      </c>
      <c r="AF1037" s="160"/>
      <c r="AG1037" s="160"/>
      <c r="AH1037" s="160"/>
      <c r="AI1037" s="160"/>
      <c r="AJ1037" s="160"/>
      <c r="AK1037" s="161"/>
      <c r="AL1037" s="161"/>
      <c r="AM1037" s="161"/>
      <c r="AN1037" s="161"/>
      <c r="AO1037" s="161"/>
    </row>
    <row r="1038" spans="1:41" ht="16" customHeight="1" x14ac:dyDescent="0.35">
      <c r="A1038" s="162"/>
      <c r="B1038" s="163"/>
      <c r="C1038" s="163"/>
      <c r="D1038" s="163"/>
      <c r="E1038" s="163"/>
      <c r="F1038" s="164"/>
      <c r="G1038" s="165"/>
      <c r="H1038" s="166"/>
      <c r="I1038" s="167"/>
      <c r="J1038" s="168"/>
      <c r="K1038" s="168"/>
      <c r="L1038" s="168"/>
      <c r="M1038" s="168"/>
      <c r="N1038" s="168"/>
      <c r="O1038" s="168"/>
      <c r="P1038" s="168"/>
      <c r="Q1038" s="168"/>
      <c r="R1038" s="168"/>
      <c r="S1038" s="168"/>
      <c r="T1038" s="255"/>
      <c r="U1038" s="179"/>
      <c r="V1038" s="179"/>
      <c r="W1038" s="180"/>
      <c r="X1038" s="161"/>
      <c r="Y1038" s="161"/>
      <c r="Z1038" s="161"/>
      <c r="AA1038" s="256"/>
      <c r="AB1038" s="256"/>
      <c r="AC1038" s="256"/>
      <c r="AD1038" s="256"/>
      <c r="AE1038" s="160" t="str">
        <f t="shared" si="15"/>
        <v/>
      </c>
      <c r="AF1038" s="160"/>
      <c r="AG1038" s="160"/>
      <c r="AH1038" s="160"/>
      <c r="AI1038" s="160"/>
      <c r="AJ1038" s="160"/>
      <c r="AK1038" s="161"/>
      <c r="AL1038" s="161"/>
      <c r="AM1038" s="161"/>
      <c r="AN1038" s="161"/>
      <c r="AO1038" s="161"/>
    </row>
    <row r="1039" spans="1:41" ht="16" customHeight="1" x14ac:dyDescent="0.35">
      <c r="A1039" s="162"/>
      <c r="B1039" s="163"/>
      <c r="C1039" s="163"/>
      <c r="D1039" s="163"/>
      <c r="E1039" s="163"/>
      <c r="F1039" s="164"/>
      <c r="G1039" s="165"/>
      <c r="H1039" s="166"/>
      <c r="I1039" s="167"/>
      <c r="J1039" s="168"/>
      <c r="K1039" s="168"/>
      <c r="L1039" s="168"/>
      <c r="M1039" s="168"/>
      <c r="N1039" s="168"/>
      <c r="O1039" s="168"/>
      <c r="P1039" s="168"/>
      <c r="Q1039" s="168"/>
      <c r="R1039" s="168"/>
      <c r="S1039" s="168"/>
      <c r="T1039" s="255"/>
      <c r="U1039" s="179"/>
      <c r="V1039" s="179"/>
      <c r="W1039" s="180"/>
      <c r="X1039" s="161"/>
      <c r="Y1039" s="161"/>
      <c r="Z1039" s="161"/>
      <c r="AA1039" s="256"/>
      <c r="AB1039" s="256"/>
      <c r="AC1039" s="256"/>
      <c r="AD1039" s="256"/>
      <c r="AE1039" s="160" t="str">
        <f t="shared" si="15"/>
        <v/>
      </c>
      <c r="AF1039" s="160"/>
      <c r="AG1039" s="160"/>
      <c r="AH1039" s="160"/>
      <c r="AI1039" s="160"/>
      <c r="AJ1039" s="160"/>
      <c r="AK1039" s="161"/>
      <c r="AL1039" s="161"/>
      <c r="AM1039" s="161"/>
      <c r="AN1039" s="161"/>
      <c r="AO1039" s="161"/>
    </row>
    <row r="1040" spans="1:41" ht="16" customHeight="1" x14ac:dyDescent="0.35">
      <c r="A1040" s="162"/>
      <c r="B1040" s="163"/>
      <c r="C1040" s="163"/>
      <c r="D1040" s="163"/>
      <c r="E1040" s="163"/>
      <c r="F1040" s="164"/>
      <c r="G1040" s="165"/>
      <c r="H1040" s="166"/>
      <c r="I1040" s="167"/>
      <c r="J1040" s="168"/>
      <c r="K1040" s="168"/>
      <c r="L1040" s="168"/>
      <c r="M1040" s="168"/>
      <c r="N1040" s="168"/>
      <c r="O1040" s="168"/>
      <c r="P1040" s="168"/>
      <c r="Q1040" s="168"/>
      <c r="R1040" s="168"/>
      <c r="S1040" s="168"/>
      <c r="T1040" s="255"/>
      <c r="U1040" s="179"/>
      <c r="V1040" s="179"/>
      <c r="W1040" s="180"/>
      <c r="X1040" s="161"/>
      <c r="Y1040" s="161"/>
      <c r="Z1040" s="161"/>
      <c r="AA1040" s="256"/>
      <c r="AB1040" s="256"/>
      <c r="AC1040" s="256"/>
      <c r="AD1040" s="256"/>
      <c r="AE1040" s="160" t="str">
        <f t="shared" si="15"/>
        <v/>
      </c>
      <c r="AF1040" s="160"/>
      <c r="AG1040" s="160"/>
      <c r="AH1040" s="160"/>
      <c r="AI1040" s="160"/>
      <c r="AJ1040" s="160"/>
      <c r="AK1040" s="161"/>
      <c r="AL1040" s="161"/>
      <c r="AM1040" s="161"/>
      <c r="AN1040" s="161"/>
      <c r="AO1040" s="161"/>
    </row>
    <row r="1041" spans="1:41" ht="16" customHeight="1" x14ac:dyDescent="0.35">
      <c r="A1041" s="162"/>
      <c r="B1041" s="163"/>
      <c r="C1041" s="163"/>
      <c r="D1041" s="163"/>
      <c r="E1041" s="163"/>
      <c r="F1041" s="164"/>
      <c r="G1041" s="165"/>
      <c r="H1041" s="166"/>
      <c r="I1041" s="167"/>
      <c r="J1041" s="168"/>
      <c r="K1041" s="168"/>
      <c r="L1041" s="168"/>
      <c r="M1041" s="168"/>
      <c r="N1041" s="168"/>
      <c r="O1041" s="168"/>
      <c r="P1041" s="168"/>
      <c r="Q1041" s="168"/>
      <c r="R1041" s="168"/>
      <c r="S1041" s="168"/>
      <c r="T1041" s="255"/>
      <c r="U1041" s="179"/>
      <c r="V1041" s="179"/>
      <c r="W1041" s="180"/>
      <c r="X1041" s="161"/>
      <c r="Y1041" s="161"/>
      <c r="Z1041" s="161"/>
      <c r="AA1041" s="256"/>
      <c r="AB1041" s="256"/>
      <c r="AC1041" s="256"/>
      <c r="AD1041" s="256"/>
      <c r="AE1041" s="160" t="str">
        <f t="shared" si="15"/>
        <v/>
      </c>
      <c r="AF1041" s="160"/>
      <c r="AG1041" s="160"/>
      <c r="AH1041" s="160"/>
      <c r="AI1041" s="160"/>
      <c r="AJ1041" s="160"/>
      <c r="AK1041" s="161"/>
      <c r="AL1041" s="161"/>
      <c r="AM1041" s="161"/>
      <c r="AN1041" s="161"/>
      <c r="AO1041" s="161"/>
    </row>
    <row r="1042" spans="1:41" ht="16" customHeight="1" x14ac:dyDescent="0.35">
      <c r="A1042" s="162"/>
      <c r="B1042" s="163"/>
      <c r="C1042" s="163"/>
      <c r="D1042" s="163"/>
      <c r="E1042" s="163"/>
      <c r="F1042" s="164"/>
      <c r="G1042" s="165"/>
      <c r="H1042" s="166"/>
      <c r="I1042" s="167"/>
      <c r="J1042" s="168"/>
      <c r="K1042" s="168"/>
      <c r="L1042" s="168"/>
      <c r="M1042" s="168"/>
      <c r="N1042" s="168"/>
      <c r="O1042" s="168"/>
      <c r="P1042" s="168"/>
      <c r="Q1042" s="168"/>
      <c r="R1042" s="168"/>
      <c r="S1042" s="168"/>
      <c r="T1042" s="255"/>
      <c r="U1042" s="179"/>
      <c r="V1042" s="179"/>
      <c r="W1042" s="180"/>
      <c r="X1042" s="161"/>
      <c r="Y1042" s="161"/>
      <c r="Z1042" s="161"/>
      <c r="AA1042" s="256"/>
      <c r="AB1042" s="256"/>
      <c r="AC1042" s="256"/>
      <c r="AD1042" s="256"/>
      <c r="AE1042" s="160" t="str">
        <f t="shared" si="15"/>
        <v/>
      </c>
      <c r="AF1042" s="160"/>
      <c r="AG1042" s="160"/>
      <c r="AH1042" s="160"/>
      <c r="AI1042" s="160"/>
      <c r="AJ1042" s="160"/>
      <c r="AK1042" s="161"/>
      <c r="AL1042" s="161"/>
      <c r="AM1042" s="161"/>
      <c r="AN1042" s="161"/>
      <c r="AO1042" s="161"/>
    </row>
    <row r="1043" spans="1:41" ht="16" customHeight="1" x14ac:dyDescent="0.35">
      <c r="A1043" s="162"/>
      <c r="B1043" s="163"/>
      <c r="C1043" s="163"/>
      <c r="D1043" s="163"/>
      <c r="E1043" s="163"/>
      <c r="F1043" s="164"/>
      <c r="G1043" s="165"/>
      <c r="H1043" s="166"/>
      <c r="I1043" s="167"/>
      <c r="J1043" s="168"/>
      <c r="K1043" s="168"/>
      <c r="L1043" s="168"/>
      <c r="M1043" s="168"/>
      <c r="N1043" s="168"/>
      <c r="O1043" s="168"/>
      <c r="P1043" s="168"/>
      <c r="Q1043" s="168"/>
      <c r="R1043" s="168"/>
      <c r="S1043" s="168"/>
      <c r="T1043" s="255"/>
      <c r="U1043" s="179"/>
      <c r="V1043" s="179"/>
      <c r="W1043" s="180"/>
      <c r="X1043" s="161"/>
      <c r="Y1043" s="161"/>
      <c r="Z1043" s="161"/>
      <c r="AA1043" s="256"/>
      <c r="AB1043" s="256"/>
      <c r="AC1043" s="256"/>
      <c r="AD1043" s="256"/>
      <c r="AE1043" s="160" t="str">
        <f t="shared" si="15"/>
        <v/>
      </c>
      <c r="AF1043" s="160"/>
      <c r="AG1043" s="160"/>
      <c r="AH1043" s="160"/>
      <c r="AI1043" s="160"/>
      <c r="AJ1043" s="160"/>
      <c r="AK1043" s="161"/>
      <c r="AL1043" s="161"/>
      <c r="AM1043" s="161"/>
      <c r="AN1043" s="161"/>
      <c r="AO1043" s="161"/>
    </row>
    <row r="1044" spans="1:41" ht="16" customHeight="1" x14ac:dyDescent="0.35">
      <c r="A1044" s="162"/>
      <c r="B1044" s="163"/>
      <c r="C1044" s="163"/>
      <c r="D1044" s="163"/>
      <c r="E1044" s="163"/>
      <c r="F1044" s="164"/>
      <c r="G1044" s="165"/>
      <c r="H1044" s="166"/>
      <c r="I1044" s="167"/>
      <c r="J1044" s="168"/>
      <c r="K1044" s="168"/>
      <c r="L1044" s="168"/>
      <c r="M1044" s="168"/>
      <c r="N1044" s="168"/>
      <c r="O1044" s="168"/>
      <c r="P1044" s="168"/>
      <c r="Q1044" s="168"/>
      <c r="R1044" s="168"/>
      <c r="S1044" s="168"/>
      <c r="T1044" s="255"/>
      <c r="U1044" s="179"/>
      <c r="V1044" s="179"/>
      <c r="W1044" s="180"/>
      <c r="X1044" s="161"/>
      <c r="Y1044" s="161"/>
      <c r="Z1044" s="161"/>
      <c r="AA1044" s="256"/>
      <c r="AB1044" s="256"/>
      <c r="AC1044" s="256"/>
      <c r="AD1044" s="256"/>
      <c r="AE1044" s="160" t="str">
        <f t="shared" si="15"/>
        <v/>
      </c>
      <c r="AF1044" s="160"/>
      <c r="AG1044" s="160"/>
      <c r="AH1044" s="160"/>
      <c r="AI1044" s="160"/>
      <c r="AJ1044" s="160"/>
      <c r="AK1044" s="161"/>
      <c r="AL1044" s="161"/>
      <c r="AM1044" s="161"/>
      <c r="AN1044" s="161"/>
      <c r="AO1044" s="161"/>
    </row>
    <row r="1045" spans="1:41" ht="16" customHeight="1" x14ac:dyDescent="0.35">
      <c r="A1045" s="162"/>
      <c r="B1045" s="163"/>
      <c r="C1045" s="163"/>
      <c r="D1045" s="163"/>
      <c r="E1045" s="163"/>
      <c r="F1045" s="164"/>
      <c r="G1045" s="165"/>
      <c r="H1045" s="166"/>
      <c r="I1045" s="167"/>
      <c r="J1045" s="168"/>
      <c r="K1045" s="168"/>
      <c r="L1045" s="168"/>
      <c r="M1045" s="168"/>
      <c r="N1045" s="168"/>
      <c r="O1045" s="168"/>
      <c r="P1045" s="168"/>
      <c r="Q1045" s="168"/>
      <c r="R1045" s="168"/>
      <c r="S1045" s="168"/>
      <c r="T1045" s="255"/>
      <c r="U1045" s="179"/>
      <c r="V1045" s="179"/>
      <c r="W1045" s="180"/>
      <c r="X1045" s="161"/>
      <c r="Y1045" s="161"/>
      <c r="Z1045" s="161"/>
      <c r="AA1045" s="256"/>
      <c r="AB1045" s="256"/>
      <c r="AC1045" s="256"/>
      <c r="AD1045" s="256"/>
      <c r="AE1045" s="160" t="str">
        <f t="shared" si="15"/>
        <v/>
      </c>
      <c r="AF1045" s="160"/>
      <c r="AG1045" s="160"/>
      <c r="AH1045" s="160"/>
      <c r="AI1045" s="160"/>
      <c r="AJ1045" s="160"/>
      <c r="AK1045" s="161"/>
      <c r="AL1045" s="161"/>
      <c r="AM1045" s="161"/>
      <c r="AN1045" s="161"/>
      <c r="AO1045" s="161"/>
    </row>
    <row r="1046" spans="1:41" ht="16" customHeight="1" x14ac:dyDescent="0.35">
      <c r="A1046" s="162"/>
      <c r="B1046" s="163"/>
      <c r="C1046" s="163"/>
      <c r="D1046" s="163"/>
      <c r="E1046" s="163"/>
      <c r="F1046" s="164"/>
      <c r="G1046" s="165"/>
      <c r="H1046" s="166"/>
      <c r="I1046" s="167"/>
      <c r="J1046" s="168"/>
      <c r="K1046" s="168"/>
      <c r="L1046" s="168"/>
      <c r="M1046" s="168"/>
      <c r="N1046" s="168"/>
      <c r="O1046" s="168"/>
      <c r="P1046" s="168"/>
      <c r="Q1046" s="168"/>
      <c r="R1046" s="168"/>
      <c r="S1046" s="168"/>
      <c r="T1046" s="255"/>
      <c r="U1046" s="179"/>
      <c r="V1046" s="179"/>
      <c r="W1046" s="180"/>
      <c r="X1046" s="161"/>
      <c r="Y1046" s="161"/>
      <c r="Z1046" s="161"/>
      <c r="AA1046" s="256"/>
      <c r="AB1046" s="256"/>
      <c r="AC1046" s="256"/>
      <c r="AD1046" s="256"/>
      <c r="AE1046" s="160" t="str">
        <f t="shared" si="15"/>
        <v/>
      </c>
      <c r="AF1046" s="160"/>
      <c r="AG1046" s="160"/>
      <c r="AH1046" s="160"/>
      <c r="AI1046" s="160"/>
      <c r="AJ1046" s="160"/>
      <c r="AK1046" s="161"/>
      <c r="AL1046" s="161"/>
      <c r="AM1046" s="161"/>
      <c r="AN1046" s="161"/>
      <c r="AO1046" s="161"/>
    </row>
    <row r="1047" spans="1:41" ht="16" customHeight="1" x14ac:dyDescent="0.35">
      <c r="A1047" s="162"/>
      <c r="B1047" s="163"/>
      <c r="C1047" s="163"/>
      <c r="D1047" s="163"/>
      <c r="E1047" s="163"/>
      <c r="F1047" s="164"/>
      <c r="G1047" s="165"/>
      <c r="H1047" s="166"/>
      <c r="I1047" s="167"/>
      <c r="J1047" s="168"/>
      <c r="K1047" s="168"/>
      <c r="L1047" s="168"/>
      <c r="M1047" s="168"/>
      <c r="N1047" s="168"/>
      <c r="O1047" s="168"/>
      <c r="P1047" s="168"/>
      <c r="Q1047" s="168"/>
      <c r="R1047" s="168"/>
      <c r="S1047" s="168"/>
      <c r="T1047" s="255"/>
      <c r="U1047" s="179"/>
      <c r="V1047" s="179"/>
      <c r="W1047" s="180"/>
      <c r="X1047" s="161"/>
      <c r="Y1047" s="161"/>
      <c r="Z1047" s="161"/>
      <c r="AA1047" s="256"/>
      <c r="AB1047" s="256"/>
      <c r="AC1047" s="256"/>
      <c r="AD1047" s="256"/>
      <c r="AE1047" s="160" t="str">
        <f t="shared" si="15"/>
        <v/>
      </c>
      <c r="AF1047" s="160"/>
      <c r="AG1047" s="160"/>
      <c r="AH1047" s="160"/>
      <c r="AI1047" s="160"/>
      <c r="AJ1047" s="160"/>
      <c r="AK1047" s="161"/>
      <c r="AL1047" s="161"/>
      <c r="AM1047" s="161"/>
      <c r="AN1047" s="161"/>
      <c r="AO1047" s="161"/>
    </row>
    <row r="1048" spans="1:41" ht="16" customHeight="1" x14ac:dyDescent="0.35">
      <c r="A1048" s="162"/>
      <c r="B1048" s="163"/>
      <c r="C1048" s="163"/>
      <c r="D1048" s="163"/>
      <c r="E1048" s="163"/>
      <c r="F1048" s="164"/>
      <c r="G1048" s="165"/>
      <c r="H1048" s="166"/>
      <c r="I1048" s="167"/>
      <c r="J1048" s="168"/>
      <c r="K1048" s="168"/>
      <c r="L1048" s="168"/>
      <c r="M1048" s="168"/>
      <c r="N1048" s="168"/>
      <c r="O1048" s="168"/>
      <c r="P1048" s="168"/>
      <c r="Q1048" s="168"/>
      <c r="R1048" s="168"/>
      <c r="S1048" s="168"/>
      <c r="T1048" s="255"/>
      <c r="U1048" s="179"/>
      <c r="V1048" s="179"/>
      <c r="W1048" s="180"/>
      <c r="X1048" s="161"/>
      <c r="Y1048" s="161"/>
      <c r="Z1048" s="161"/>
      <c r="AA1048" s="256"/>
      <c r="AB1048" s="256"/>
      <c r="AC1048" s="256"/>
      <c r="AD1048" s="256"/>
      <c r="AE1048" s="160" t="str">
        <f t="shared" si="15"/>
        <v/>
      </c>
      <c r="AF1048" s="160"/>
      <c r="AG1048" s="160"/>
      <c r="AH1048" s="160"/>
      <c r="AI1048" s="160"/>
      <c r="AJ1048" s="160"/>
      <c r="AK1048" s="161"/>
      <c r="AL1048" s="161"/>
      <c r="AM1048" s="161"/>
      <c r="AN1048" s="161"/>
      <c r="AO1048" s="161"/>
    </row>
    <row r="1049" spans="1:41" ht="16" customHeight="1" x14ac:dyDescent="0.35">
      <c r="A1049" s="162"/>
      <c r="B1049" s="163"/>
      <c r="C1049" s="163"/>
      <c r="D1049" s="163"/>
      <c r="E1049" s="163"/>
      <c r="F1049" s="164"/>
      <c r="G1049" s="165"/>
      <c r="H1049" s="166"/>
      <c r="I1049" s="167"/>
      <c r="J1049" s="168"/>
      <c r="K1049" s="168"/>
      <c r="L1049" s="168"/>
      <c r="M1049" s="168"/>
      <c r="N1049" s="168"/>
      <c r="O1049" s="168"/>
      <c r="P1049" s="168"/>
      <c r="Q1049" s="168"/>
      <c r="R1049" s="168"/>
      <c r="S1049" s="168"/>
      <c r="T1049" s="255"/>
      <c r="U1049" s="179"/>
      <c r="V1049" s="179"/>
      <c r="W1049" s="180"/>
      <c r="X1049" s="161"/>
      <c r="Y1049" s="161"/>
      <c r="Z1049" s="161"/>
      <c r="AA1049" s="256"/>
      <c r="AB1049" s="256"/>
      <c r="AC1049" s="256"/>
      <c r="AD1049" s="256"/>
      <c r="AE1049" s="160" t="str">
        <f t="shared" si="15"/>
        <v/>
      </c>
      <c r="AF1049" s="160"/>
      <c r="AG1049" s="160"/>
      <c r="AH1049" s="160"/>
      <c r="AI1049" s="160"/>
      <c r="AJ1049" s="160"/>
      <c r="AK1049" s="161"/>
      <c r="AL1049" s="161"/>
      <c r="AM1049" s="161"/>
      <c r="AN1049" s="161"/>
      <c r="AO1049" s="161"/>
    </row>
    <row r="1050" spans="1:41" ht="16" customHeight="1" x14ac:dyDescent="0.35">
      <c r="A1050" s="162"/>
      <c r="B1050" s="163"/>
      <c r="C1050" s="163"/>
      <c r="D1050" s="163"/>
      <c r="E1050" s="163"/>
      <c r="F1050" s="164"/>
      <c r="G1050" s="165"/>
      <c r="H1050" s="166"/>
      <c r="I1050" s="167"/>
      <c r="J1050" s="168"/>
      <c r="K1050" s="168"/>
      <c r="L1050" s="168"/>
      <c r="M1050" s="168"/>
      <c r="N1050" s="168"/>
      <c r="O1050" s="168"/>
      <c r="P1050" s="168"/>
      <c r="Q1050" s="168"/>
      <c r="R1050" s="168"/>
      <c r="S1050" s="168"/>
      <c r="T1050" s="255"/>
      <c r="U1050" s="179"/>
      <c r="V1050" s="179"/>
      <c r="W1050" s="180"/>
      <c r="X1050" s="161"/>
      <c r="Y1050" s="161"/>
      <c r="Z1050" s="161"/>
      <c r="AA1050" s="256"/>
      <c r="AB1050" s="256"/>
      <c r="AC1050" s="256"/>
      <c r="AD1050" s="256"/>
      <c r="AE1050" s="160" t="str">
        <f t="shared" si="15"/>
        <v/>
      </c>
      <c r="AF1050" s="160"/>
      <c r="AG1050" s="160"/>
      <c r="AH1050" s="160"/>
      <c r="AI1050" s="160"/>
      <c r="AJ1050" s="160"/>
      <c r="AK1050" s="161"/>
      <c r="AL1050" s="161"/>
      <c r="AM1050" s="161"/>
      <c r="AN1050" s="161"/>
      <c r="AO1050" s="161"/>
    </row>
    <row r="1051" spans="1:41" ht="16" customHeight="1" x14ac:dyDescent="0.35">
      <c r="A1051" s="162"/>
      <c r="B1051" s="163"/>
      <c r="C1051" s="163"/>
      <c r="D1051" s="163"/>
      <c r="E1051" s="163"/>
      <c r="F1051" s="164"/>
      <c r="G1051" s="165"/>
      <c r="H1051" s="166"/>
      <c r="I1051" s="167"/>
      <c r="J1051" s="168"/>
      <c r="K1051" s="168"/>
      <c r="L1051" s="168"/>
      <c r="M1051" s="168"/>
      <c r="N1051" s="168"/>
      <c r="O1051" s="168"/>
      <c r="P1051" s="168"/>
      <c r="Q1051" s="168"/>
      <c r="R1051" s="168"/>
      <c r="S1051" s="168"/>
      <c r="T1051" s="255"/>
      <c r="U1051" s="179"/>
      <c r="V1051" s="179"/>
      <c r="W1051" s="180"/>
      <c r="X1051" s="161"/>
      <c r="Y1051" s="161"/>
      <c r="Z1051" s="161"/>
      <c r="AA1051" s="256"/>
      <c r="AB1051" s="256"/>
      <c r="AC1051" s="256"/>
      <c r="AD1051" s="256"/>
      <c r="AE1051" s="160" t="str">
        <f t="shared" ref="AE1051:AE1114" si="16">IF(AA1051="","",ROUND(T1051*AA1051,0))</f>
        <v/>
      </c>
      <c r="AF1051" s="160"/>
      <c r="AG1051" s="160"/>
      <c r="AH1051" s="160"/>
      <c r="AI1051" s="160"/>
      <c r="AJ1051" s="160"/>
      <c r="AK1051" s="161"/>
      <c r="AL1051" s="161"/>
      <c r="AM1051" s="161"/>
      <c r="AN1051" s="161"/>
      <c r="AO1051" s="161"/>
    </row>
    <row r="1052" spans="1:41" ht="16" customHeight="1" x14ac:dyDescent="0.35">
      <c r="A1052" s="162"/>
      <c r="B1052" s="163"/>
      <c r="C1052" s="163"/>
      <c r="D1052" s="163"/>
      <c r="E1052" s="163"/>
      <c r="F1052" s="164"/>
      <c r="G1052" s="165"/>
      <c r="H1052" s="166"/>
      <c r="I1052" s="167"/>
      <c r="J1052" s="168"/>
      <c r="K1052" s="168"/>
      <c r="L1052" s="168"/>
      <c r="M1052" s="168"/>
      <c r="N1052" s="168"/>
      <c r="O1052" s="168"/>
      <c r="P1052" s="168"/>
      <c r="Q1052" s="168"/>
      <c r="R1052" s="168"/>
      <c r="S1052" s="168"/>
      <c r="T1052" s="255"/>
      <c r="U1052" s="179"/>
      <c r="V1052" s="179"/>
      <c r="W1052" s="180"/>
      <c r="X1052" s="161"/>
      <c r="Y1052" s="161"/>
      <c r="Z1052" s="161"/>
      <c r="AA1052" s="256"/>
      <c r="AB1052" s="256"/>
      <c r="AC1052" s="256"/>
      <c r="AD1052" s="256"/>
      <c r="AE1052" s="160" t="str">
        <f t="shared" si="16"/>
        <v/>
      </c>
      <c r="AF1052" s="160"/>
      <c r="AG1052" s="160"/>
      <c r="AH1052" s="160"/>
      <c r="AI1052" s="160"/>
      <c r="AJ1052" s="160"/>
      <c r="AK1052" s="161"/>
      <c r="AL1052" s="161"/>
      <c r="AM1052" s="161"/>
      <c r="AN1052" s="161"/>
      <c r="AO1052" s="161"/>
    </row>
    <row r="1053" spans="1:41" ht="16" customHeight="1" x14ac:dyDescent="0.35">
      <c r="A1053" s="162"/>
      <c r="B1053" s="163"/>
      <c r="C1053" s="163"/>
      <c r="D1053" s="163"/>
      <c r="E1053" s="163"/>
      <c r="F1053" s="164"/>
      <c r="G1053" s="165"/>
      <c r="H1053" s="166"/>
      <c r="I1053" s="167"/>
      <c r="J1053" s="168"/>
      <c r="K1053" s="168"/>
      <c r="L1053" s="168"/>
      <c r="M1053" s="168"/>
      <c r="N1053" s="168"/>
      <c r="O1053" s="168"/>
      <c r="P1053" s="168"/>
      <c r="Q1053" s="168"/>
      <c r="R1053" s="168"/>
      <c r="S1053" s="168"/>
      <c r="T1053" s="255"/>
      <c r="U1053" s="179"/>
      <c r="V1053" s="179"/>
      <c r="W1053" s="180"/>
      <c r="X1053" s="161"/>
      <c r="Y1053" s="161"/>
      <c r="Z1053" s="161"/>
      <c r="AA1053" s="256"/>
      <c r="AB1053" s="256"/>
      <c r="AC1053" s="256"/>
      <c r="AD1053" s="256"/>
      <c r="AE1053" s="160" t="str">
        <f t="shared" si="16"/>
        <v/>
      </c>
      <c r="AF1053" s="160"/>
      <c r="AG1053" s="160"/>
      <c r="AH1053" s="160"/>
      <c r="AI1053" s="160"/>
      <c r="AJ1053" s="160"/>
      <c r="AK1053" s="161"/>
      <c r="AL1053" s="161"/>
      <c r="AM1053" s="161"/>
      <c r="AN1053" s="161"/>
      <c r="AO1053" s="161"/>
    </row>
    <row r="1054" spans="1:41" ht="16" customHeight="1" x14ac:dyDescent="0.35">
      <c r="A1054" s="162"/>
      <c r="B1054" s="163"/>
      <c r="C1054" s="163"/>
      <c r="D1054" s="163"/>
      <c r="E1054" s="163"/>
      <c r="F1054" s="164"/>
      <c r="G1054" s="165"/>
      <c r="H1054" s="166"/>
      <c r="I1054" s="167"/>
      <c r="J1054" s="168"/>
      <c r="K1054" s="168"/>
      <c r="L1054" s="168"/>
      <c r="M1054" s="168"/>
      <c r="N1054" s="168"/>
      <c r="O1054" s="168"/>
      <c r="P1054" s="168"/>
      <c r="Q1054" s="168"/>
      <c r="R1054" s="168"/>
      <c r="S1054" s="168"/>
      <c r="T1054" s="255"/>
      <c r="U1054" s="179"/>
      <c r="V1054" s="179"/>
      <c r="W1054" s="180"/>
      <c r="X1054" s="161"/>
      <c r="Y1054" s="161"/>
      <c r="Z1054" s="161"/>
      <c r="AA1054" s="256"/>
      <c r="AB1054" s="256"/>
      <c r="AC1054" s="256"/>
      <c r="AD1054" s="256"/>
      <c r="AE1054" s="160" t="str">
        <f t="shared" si="16"/>
        <v/>
      </c>
      <c r="AF1054" s="160"/>
      <c r="AG1054" s="160"/>
      <c r="AH1054" s="160"/>
      <c r="AI1054" s="160"/>
      <c r="AJ1054" s="160"/>
      <c r="AK1054" s="161"/>
      <c r="AL1054" s="161"/>
      <c r="AM1054" s="161"/>
      <c r="AN1054" s="161"/>
      <c r="AO1054" s="161"/>
    </row>
    <row r="1055" spans="1:41" ht="16" customHeight="1" x14ac:dyDescent="0.35">
      <c r="A1055" s="162"/>
      <c r="B1055" s="163"/>
      <c r="C1055" s="163"/>
      <c r="D1055" s="163"/>
      <c r="E1055" s="163"/>
      <c r="F1055" s="164"/>
      <c r="G1055" s="165"/>
      <c r="H1055" s="166"/>
      <c r="I1055" s="167"/>
      <c r="J1055" s="168"/>
      <c r="K1055" s="168"/>
      <c r="L1055" s="168"/>
      <c r="M1055" s="168"/>
      <c r="N1055" s="168"/>
      <c r="O1055" s="168"/>
      <c r="P1055" s="168"/>
      <c r="Q1055" s="168"/>
      <c r="R1055" s="168"/>
      <c r="S1055" s="168"/>
      <c r="T1055" s="255"/>
      <c r="U1055" s="179"/>
      <c r="V1055" s="179"/>
      <c r="W1055" s="180"/>
      <c r="X1055" s="161"/>
      <c r="Y1055" s="161"/>
      <c r="Z1055" s="161"/>
      <c r="AA1055" s="256"/>
      <c r="AB1055" s="256"/>
      <c r="AC1055" s="256"/>
      <c r="AD1055" s="256"/>
      <c r="AE1055" s="160" t="str">
        <f t="shared" si="16"/>
        <v/>
      </c>
      <c r="AF1055" s="160"/>
      <c r="AG1055" s="160"/>
      <c r="AH1055" s="160"/>
      <c r="AI1055" s="160"/>
      <c r="AJ1055" s="160"/>
      <c r="AK1055" s="161"/>
      <c r="AL1055" s="161"/>
      <c r="AM1055" s="161"/>
      <c r="AN1055" s="161"/>
      <c r="AO1055" s="161"/>
    </row>
    <row r="1056" spans="1:41" ht="16" customHeight="1" x14ac:dyDescent="0.35">
      <c r="A1056" s="162"/>
      <c r="B1056" s="163"/>
      <c r="C1056" s="163"/>
      <c r="D1056" s="163"/>
      <c r="E1056" s="163"/>
      <c r="F1056" s="164"/>
      <c r="G1056" s="165"/>
      <c r="H1056" s="166"/>
      <c r="I1056" s="167"/>
      <c r="J1056" s="168"/>
      <c r="K1056" s="168"/>
      <c r="L1056" s="168"/>
      <c r="M1056" s="168"/>
      <c r="N1056" s="168"/>
      <c r="O1056" s="168"/>
      <c r="P1056" s="168"/>
      <c r="Q1056" s="168"/>
      <c r="R1056" s="168"/>
      <c r="S1056" s="168"/>
      <c r="T1056" s="255"/>
      <c r="U1056" s="179"/>
      <c r="V1056" s="179"/>
      <c r="W1056" s="180"/>
      <c r="X1056" s="161"/>
      <c r="Y1056" s="161"/>
      <c r="Z1056" s="161"/>
      <c r="AA1056" s="256"/>
      <c r="AB1056" s="256"/>
      <c r="AC1056" s="256"/>
      <c r="AD1056" s="256"/>
      <c r="AE1056" s="160" t="str">
        <f t="shared" si="16"/>
        <v/>
      </c>
      <c r="AF1056" s="160"/>
      <c r="AG1056" s="160"/>
      <c r="AH1056" s="160"/>
      <c r="AI1056" s="160"/>
      <c r="AJ1056" s="160"/>
      <c r="AK1056" s="161"/>
      <c r="AL1056" s="161"/>
      <c r="AM1056" s="161"/>
      <c r="AN1056" s="161"/>
      <c r="AO1056" s="161"/>
    </row>
    <row r="1057" spans="1:41" ht="16" customHeight="1" x14ac:dyDescent="0.35">
      <c r="A1057" s="162"/>
      <c r="B1057" s="163"/>
      <c r="C1057" s="163"/>
      <c r="D1057" s="163"/>
      <c r="E1057" s="163"/>
      <c r="F1057" s="164"/>
      <c r="G1057" s="165"/>
      <c r="H1057" s="166"/>
      <c r="I1057" s="167"/>
      <c r="J1057" s="168"/>
      <c r="K1057" s="168"/>
      <c r="L1057" s="168"/>
      <c r="M1057" s="168"/>
      <c r="N1057" s="168"/>
      <c r="O1057" s="168"/>
      <c r="P1057" s="168"/>
      <c r="Q1057" s="168"/>
      <c r="R1057" s="168"/>
      <c r="S1057" s="168"/>
      <c r="T1057" s="255"/>
      <c r="U1057" s="179"/>
      <c r="V1057" s="179"/>
      <c r="W1057" s="180"/>
      <c r="X1057" s="161"/>
      <c r="Y1057" s="161"/>
      <c r="Z1057" s="161"/>
      <c r="AA1057" s="256"/>
      <c r="AB1057" s="256"/>
      <c r="AC1057" s="256"/>
      <c r="AD1057" s="256"/>
      <c r="AE1057" s="160" t="str">
        <f t="shared" si="16"/>
        <v/>
      </c>
      <c r="AF1057" s="160"/>
      <c r="AG1057" s="160"/>
      <c r="AH1057" s="160"/>
      <c r="AI1057" s="160"/>
      <c r="AJ1057" s="160"/>
      <c r="AK1057" s="161"/>
      <c r="AL1057" s="161"/>
      <c r="AM1057" s="161"/>
      <c r="AN1057" s="161"/>
      <c r="AO1057" s="161"/>
    </row>
    <row r="1058" spans="1:41" ht="16" customHeight="1" x14ac:dyDescent="0.35">
      <c r="A1058" s="162"/>
      <c r="B1058" s="163"/>
      <c r="C1058" s="163"/>
      <c r="D1058" s="163"/>
      <c r="E1058" s="163"/>
      <c r="F1058" s="164"/>
      <c r="G1058" s="165"/>
      <c r="H1058" s="166"/>
      <c r="I1058" s="167"/>
      <c r="J1058" s="168"/>
      <c r="K1058" s="168"/>
      <c r="L1058" s="168"/>
      <c r="M1058" s="168"/>
      <c r="N1058" s="168"/>
      <c r="O1058" s="168"/>
      <c r="P1058" s="168"/>
      <c r="Q1058" s="168"/>
      <c r="R1058" s="168"/>
      <c r="S1058" s="168"/>
      <c r="T1058" s="255"/>
      <c r="U1058" s="179"/>
      <c r="V1058" s="179"/>
      <c r="W1058" s="180"/>
      <c r="X1058" s="161"/>
      <c r="Y1058" s="161"/>
      <c r="Z1058" s="161"/>
      <c r="AA1058" s="256"/>
      <c r="AB1058" s="256"/>
      <c r="AC1058" s="256"/>
      <c r="AD1058" s="256"/>
      <c r="AE1058" s="160" t="str">
        <f t="shared" si="16"/>
        <v/>
      </c>
      <c r="AF1058" s="160"/>
      <c r="AG1058" s="160"/>
      <c r="AH1058" s="160"/>
      <c r="AI1058" s="160"/>
      <c r="AJ1058" s="160"/>
      <c r="AK1058" s="161"/>
      <c r="AL1058" s="161"/>
      <c r="AM1058" s="161"/>
      <c r="AN1058" s="161"/>
      <c r="AO1058" s="161"/>
    </row>
    <row r="1059" spans="1:41" ht="16" customHeight="1" x14ac:dyDescent="0.35">
      <c r="A1059" s="162"/>
      <c r="B1059" s="163"/>
      <c r="C1059" s="163"/>
      <c r="D1059" s="163"/>
      <c r="E1059" s="163"/>
      <c r="F1059" s="164"/>
      <c r="G1059" s="165"/>
      <c r="H1059" s="166"/>
      <c r="I1059" s="167"/>
      <c r="J1059" s="168"/>
      <c r="K1059" s="168"/>
      <c r="L1059" s="168"/>
      <c r="M1059" s="168"/>
      <c r="N1059" s="168"/>
      <c r="O1059" s="168"/>
      <c r="P1059" s="168"/>
      <c r="Q1059" s="168"/>
      <c r="R1059" s="168"/>
      <c r="S1059" s="168"/>
      <c r="T1059" s="255"/>
      <c r="U1059" s="179"/>
      <c r="V1059" s="179"/>
      <c r="W1059" s="180"/>
      <c r="X1059" s="161"/>
      <c r="Y1059" s="161"/>
      <c r="Z1059" s="161"/>
      <c r="AA1059" s="256"/>
      <c r="AB1059" s="256"/>
      <c r="AC1059" s="256"/>
      <c r="AD1059" s="256"/>
      <c r="AE1059" s="160" t="str">
        <f t="shared" si="16"/>
        <v/>
      </c>
      <c r="AF1059" s="160"/>
      <c r="AG1059" s="160"/>
      <c r="AH1059" s="160"/>
      <c r="AI1059" s="160"/>
      <c r="AJ1059" s="160"/>
      <c r="AK1059" s="161"/>
      <c r="AL1059" s="161"/>
      <c r="AM1059" s="161"/>
      <c r="AN1059" s="161"/>
      <c r="AO1059" s="161"/>
    </row>
    <row r="1060" spans="1:41" ht="16" customHeight="1" x14ac:dyDescent="0.35">
      <c r="A1060" s="162"/>
      <c r="B1060" s="163"/>
      <c r="C1060" s="163"/>
      <c r="D1060" s="163"/>
      <c r="E1060" s="163"/>
      <c r="F1060" s="164"/>
      <c r="G1060" s="165"/>
      <c r="H1060" s="166"/>
      <c r="I1060" s="167"/>
      <c r="J1060" s="168"/>
      <c r="K1060" s="168"/>
      <c r="L1060" s="168"/>
      <c r="M1060" s="168"/>
      <c r="N1060" s="168"/>
      <c r="O1060" s="168"/>
      <c r="P1060" s="168"/>
      <c r="Q1060" s="168"/>
      <c r="R1060" s="168"/>
      <c r="S1060" s="168"/>
      <c r="T1060" s="255"/>
      <c r="U1060" s="179"/>
      <c r="V1060" s="179"/>
      <c r="W1060" s="180"/>
      <c r="X1060" s="161"/>
      <c r="Y1060" s="161"/>
      <c r="Z1060" s="161"/>
      <c r="AA1060" s="256"/>
      <c r="AB1060" s="256"/>
      <c r="AC1060" s="256"/>
      <c r="AD1060" s="256"/>
      <c r="AE1060" s="160" t="str">
        <f t="shared" si="16"/>
        <v/>
      </c>
      <c r="AF1060" s="160"/>
      <c r="AG1060" s="160"/>
      <c r="AH1060" s="160"/>
      <c r="AI1060" s="160"/>
      <c r="AJ1060" s="160"/>
      <c r="AK1060" s="161"/>
      <c r="AL1060" s="161"/>
      <c r="AM1060" s="161"/>
      <c r="AN1060" s="161"/>
      <c r="AO1060" s="161"/>
    </row>
    <row r="1061" spans="1:41" ht="16" customHeight="1" x14ac:dyDescent="0.35">
      <c r="A1061" s="162"/>
      <c r="B1061" s="163"/>
      <c r="C1061" s="163"/>
      <c r="D1061" s="163"/>
      <c r="E1061" s="163"/>
      <c r="F1061" s="164"/>
      <c r="G1061" s="165"/>
      <c r="H1061" s="166"/>
      <c r="I1061" s="167"/>
      <c r="J1061" s="168"/>
      <c r="K1061" s="168"/>
      <c r="L1061" s="168"/>
      <c r="M1061" s="168"/>
      <c r="N1061" s="168"/>
      <c r="O1061" s="168"/>
      <c r="P1061" s="168"/>
      <c r="Q1061" s="168"/>
      <c r="R1061" s="168"/>
      <c r="S1061" s="168"/>
      <c r="T1061" s="255"/>
      <c r="U1061" s="179"/>
      <c r="V1061" s="179"/>
      <c r="W1061" s="180"/>
      <c r="X1061" s="161"/>
      <c r="Y1061" s="161"/>
      <c r="Z1061" s="161"/>
      <c r="AA1061" s="256"/>
      <c r="AB1061" s="256"/>
      <c r="AC1061" s="256"/>
      <c r="AD1061" s="256"/>
      <c r="AE1061" s="160" t="str">
        <f t="shared" si="16"/>
        <v/>
      </c>
      <c r="AF1061" s="160"/>
      <c r="AG1061" s="160"/>
      <c r="AH1061" s="160"/>
      <c r="AI1061" s="160"/>
      <c r="AJ1061" s="160"/>
      <c r="AK1061" s="161"/>
      <c r="AL1061" s="161"/>
      <c r="AM1061" s="161"/>
      <c r="AN1061" s="161"/>
      <c r="AO1061" s="161"/>
    </row>
    <row r="1062" spans="1:41" ht="16" customHeight="1" x14ac:dyDescent="0.35">
      <c r="A1062" s="162"/>
      <c r="B1062" s="163"/>
      <c r="C1062" s="163"/>
      <c r="D1062" s="163"/>
      <c r="E1062" s="163"/>
      <c r="F1062" s="164"/>
      <c r="G1062" s="165"/>
      <c r="H1062" s="166"/>
      <c r="I1062" s="167"/>
      <c r="J1062" s="168"/>
      <c r="K1062" s="168"/>
      <c r="L1062" s="168"/>
      <c r="M1062" s="168"/>
      <c r="N1062" s="168"/>
      <c r="O1062" s="168"/>
      <c r="P1062" s="168"/>
      <c r="Q1062" s="168"/>
      <c r="R1062" s="168"/>
      <c r="S1062" s="168"/>
      <c r="T1062" s="255"/>
      <c r="U1062" s="179"/>
      <c r="V1062" s="179"/>
      <c r="W1062" s="180"/>
      <c r="X1062" s="161"/>
      <c r="Y1062" s="161"/>
      <c r="Z1062" s="161"/>
      <c r="AA1062" s="256"/>
      <c r="AB1062" s="256"/>
      <c r="AC1062" s="256"/>
      <c r="AD1062" s="256"/>
      <c r="AE1062" s="160" t="str">
        <f t="shared" si="16"/>
        <v/>
      </c>
      <c r="AF1062" s="160"/>
      <c r="AG1062" s="160"/>
      <c r="AH1062" s="160"/>
      <c r="AI1062" s="160"/>
      <c r="AJ1062" s="160"/>
      <c r="AK1062" s="161"/>
      <c r="AL1062" s="161"/>
      <c r="AM1062" s="161"/>
      <c r="AN1062" s="161"/>
      <c r="AO1062" s="161"/>
    </row>
    <row r="1063" spans="1:41" ht="16" customHeight="1" x14ac:dyDescent="0.35">
      <c r="A1063" s="162"/>
      <c r="B1063" s="163"/>
      <c r="C1063" s="163"/>
      <c r="D1063" s="163"/>
      <c r="E1063" s="163"/>
      <c r="F1063" s="164"/>
      <c r="G1063" s="165"/>
      <c r="H1063" s="166"/>
      <c r="I1063" s="167"/>
      <c r="J1063" s="168"/>
      <c r="K1063" s="168"/>
      <c r="L1063" s="168"/>
      <c r="M1063" s="168"/>
      <c r="N1063" s="168"/>
      <c r="O1063" s="168"/>
      <c r="P1063" s="168"/>
      <c r="Q1063" s="168"/>
      <c r="R1063" s="168"/>
      <c r="S1063" s="168"/>
      <c r="T1063" s="255"/>
      <c r="U1063" s="179"/>
      <c r="V1063" s="179"/>
      <c r="W1063" s="180"/>
      <c r="X1063" s="161"/>
      <c r="Y1063" s="161"/>
      <c r="Z1063" s="161"/>
      <c r="AA1063" s="256"/>
      <c r="AB1063" s="256"/>
      <c r="AC1063" s="256"/>
      <c r="AD1063" s="256"/>
      <c r="AE1063" s="160" t="str">
        <f t="shared" si="16"/>
        <v/>
      </c>
      <c r="AF1063" s="160"/>
      <c r="AG1063" s="160"/>
      <c r="AH1063" s="160"/>
      <c r="AI1063" s="160"/>
      <c r="AJ1063" s="160"/>
      <c r="AK1063" s="161"/>
      <c r="AL1063" s="161"/>
      <c r="AM1063" s="161"/>
      <c r="AN1063" s="161"/>
      <c r="AO1063" s="161"/>
    </row>
    <row r="1064" spans="1:41" ht="16" customHeight="1" x14ac:dyDescent="0.35">
      <c r="A1064" s="162"/>
      <c r="B1064" s="163"/>
      <c r="C1064" s="163"/>
      <c r="D1064" s="163"/>
      <c r="E1064" s="163"/>
      <c r="F1064" s="164"/>
      <c r="G1064" s="165"/>
      <c r="H1064" s="166"/>
      <c r="I1064" s="167"/>
      <c r="J1064" s="168"/>
      <c r="K1064" s="168"/>
      <c r="L1064" s="168"/>
      <c r="M1064" s="168"/>
      <c r="N1064" s="168"/>
      <c r="O1064" s="168"/>
      <c r="P1064" s="168"/>
      <c r="Q1064" s="168"/>
      <c r="R1064" s="168"/>
      <c r="S1064" s="168"/>
      <c r="T1064" s="255"/>
      <c r="U1064" s="179"/>
      <c r="V1064" s="179"/>
      <c r="W1064" s="180"/>
      <c r="X1064" s="161"/>
      <c r="Y1064" s="161"/>
      <c r="Z1064" s="161"/>
      <c r="AA1064" s="256"/>
      <c r="AB1064" s="256"/>
      <c r="AC1064" s="256"/>
      <c r="AD1064" s="256"/>
      <c r="AE1064" s="160" t="str">
        <f t="shared" si="16"/>
        <v/>
      </c>
      <c r="AF1064" s="160"/>
      <c r="AG1064" s="160"/>
      <c r="AH1064" s="160"/>
      <c r="AI1064" s="160"/>
      <c r="AJ1064" s="160"/>
      <c r="AK1064" s="161"/>
      <c r="AL1064" s="161"/>
      <c r="AM1064" s="161"/>
      <c r="AN1064" s="161"/>
      <c r="AO1064" s="161"/>
    </row>
    <row r="1065" spans="1:41" ht="16" customHeight="1" x14ac:dyDescent="0.35">
      <c r="A1065" s="162"/>
      <c r="B1065" s="163"/>
      <c r="C1065" s="163"/>
      <c r="D1065" s="163"/>
      <c r="E1065" s="163"/>
      <c r="F1065" s="164"/>
      <c r="G1065" s="165"/>
      <c r="H1065" s="166"/>
      <c r="I1065" s="167"/>
      <c r="J1065" s="168"/>
      <c r="K1065" s="168"/>
      <c r="L1065" s="168"/>
      <c r="M1065" s="168"/>
      <c r="N1065" s="168"/>
      <c r="O1065" s="168"/>
      <c r="P1065" s="168"/>
      <c r="Q1065" s="168"/>
      <c r="R1065" s="168"/>
      <c r="S1065" s="168"/>
      <c r="T1065" s="255"/>
      <c r="U1065" s="179"/>
      <c r="V1065" s="179"/>
      <c r="W1065" s="180"/>
      <c r="X1065" s="161"/>
      <c r="Y1065" s="161"/>
      <c r="Z1065" s="161"/>
      <c r="AA1065" s="256"/>
      <c r="AB1065" s="256"/>
      <c r="AC1065" s="256"/>
      <c r="AD1065" s="256"/>
      <c r="AE1065" s="160" t="str">
        <f t="shared" si="16"/>
        <v/>
      </c>
      <c r="AF1065" s="160"/>
      <c r="AG1065" s="160"/>
      <c r="AH1065" s="160"/>
      <c r="AI1065" s="160"/>
      <c r="AJ1065" s="160"/>
      <c r="AK1065" s="161"/>
      <c r="AL1065" s="161"/>
      <c r="AM1065" s="161"/>
      <c r="AN1065" s="161"/>
      <c r="AO1065" s="161"/>
    </row>
    <row r="1066" spans="1:41" ht="16" customHeight="1" x14ac:dyDescent="0.35">
      <c r="A1066" s="162"/>
      <c r="B1066" s="163"/>
      <c r="C1066" s="163"/>
      <c r="D1066" s="163"/>
      <c r="E1066" s="163"/>
      <c r="F1066" s="164"/>
      <c r="G1066" s="165"/>
      <c r="H1066" s="166"/>
      <c r="I1066" s="167"/>
      <c r="J1066" s="168"/>
      <c r="K1066" s="168"/>
      <c r="L1066" s="168"/>
      <c r="M1066" s="168"/>
      <c r="N1066" s="168"/>
      <c r="O1066" s="168"/>
      <c r="P1066" s="168"/>
      <c r="Q1066" s="168"/>
      <c r="R1066" s="168"/>
      <c r="S1066" s="168"/>
      <c r="T1066" s="255"/>
      <c r="U1066" s="179"/>
      <c r="V1066" s="179"/>
      <c r="W1066" s="180"/>
      <c r="X1066" s="161"/>
      <c r="Y1066" s="161"/>
      <c r="Z1066" s="161"/>
      <c r="AA1066" s="256"/>
      <c r="AB1066" s="256"/>
      <c r="AC1066" s="256"/>
      <c r="AD1066" s="256"/>
      <c r="AE1066" s="160" t="str">
        <f t="shared" si="16"/>
        <v/>
      </c>
      <c r="AF1066" s="160"/>
      <c r="AG1066" s="160"/>
      <c r="AH1066" s="160"/>
      <c r="AI1066" s="160"/>
      <c r="AJ1066" s="160"/>
      <c r="AK1066" s="161"/>
      <c r="AL1066" s="161"/>
      <c r="AM1066" s="161"/>
      <c r="AN1066" s="161"/>
      <c r="AO1066" s="161"/>
    </row>
    <row r="1067" spans="1:41" ht="16" customHeight="1" x14ac:dyDescent="0.35">
      <c r="A1067" s="162"/>
      <c r="B1067" s="163"/>
      <c r="C1067" s="163"/>
      <c r="D1067" s="163"/>
      <c r="E1067" s="163"/>
      <c r="F1067" s="164"/>
      <c r="G1067" s="165"/>
      <c r="H1067" s="166"/>
      <c r="I1067" s="167"/>
      <c r="J1067" s="168"/>
      <c r="K1067" s="168"/>
      <c r="L1067" s="168"/>
      <c r="M1067" s="168"/>
      <c r="N1067" s="168"/>
      <c r="O1067" s="168"/>
      <c r="P1067" s="168"/>
      <c r="Q1067" s="168"/>
      <c r="R1067" s="168"/>
      <c r="S1067" s="168"/>
      <c r="T1067" s="255"/>
      <c r="U1067" s="179"/>
      <c r="V1067" s="179"/>
      <c r="W1067" s="180"/>
      <c r="X1067" s="161"/>
      <c r="Y1067" s="161"/>
      <c r="Z1067" s="161"/>
      <c r="AA1067" s="256"/>
      <c r="AB1067" s="256"/>
      <c r="AC1067" s="256"/>
      <c r="AD1067" s="256"/>
      <c r="AE1067" s="160" t="str">
        <f t="shared" si="16"/>
        <v/>
      </c>
      <c r="AF1067" s="160"/>
      <c r="AG1067" s="160"/>
      <c r="AH1067" s="160"/>
      <c r="AI1067" s="160"/>
      <c r="AJ1067" s="160"/>
      <c r="AK1067" s="161"/>
      <c r="AL1067" s="161"/>
      <c r="AM1067" s="161"/>
      <c r="AN1067" s="161"/>
      <c r="AO1067" s="161"/>
    </row>
    <row r="1068" spans="1:41" ht="16" customHeight="1" x14ac:dyDescent="0.35">
      <c r="A1068" s="162"/>
      <c r="B1068" s="163"/>
      <c r="C1068" s="163"/>
      <c r="D1068" s="163"/>
      <c r="E1068" s="163"/>
      <c r="F1068" s="164"/>
      <c r="G1068" s="165"/>
      <c r="H1068" s="166"/>
      <c r="I1068" s="167"/>
      <c r="J1068" s="168"/>
      <c r="K1068" s="168"/>
      <c r="L1068" s="168"/>
      <c r="M1068" s="168"/>
      <c r="N1068" s="168"/>
      <c r="O1068" s="168"/>
      <c r="P1068" s="168"/>
      <c r="Q1068" s="168"/>
      <c r="R1068" s="168"/>
      <c r="S1068" s="168"/>
      <c r="T1068" s="255"/>
      <c r="U1068" s="179"/>
      <c r="V1068" s="179"/>
      <c r="W1068" s="180"/>
      <c r="X1068" s="161"/>
      <c r="Y1068" s="161"/>
      <c r="Z1068" s="161"/>
      <c r="AA1068" s="256"/>
      <c r="AB1068" s="256"/>
      <c r="AC1068" s="256"/>
      <c r="AD1068" s="256"/>
      <c r="AE1068" s="160" t="str">
        <f t="shared" si="16"/>
        <v/>
      </c>
      <c r="AF1068" s="160"/>
      <c r="AG1068" s="160"/>
      <c r="AH1068" s="160"/>
      <c r="AI1068" s="160"/>
      <c r="AJ1068" s="160"/>
      <c r="AK1068" s="161"/>
      <c r="AL1068" s="161"/>
      <c r="AM1068" s="161"/>
      <c r="AN1068" s="161"/>
      <c r="AO1068" s="161"/>
    </row>
    <row r="1069" spans="1:41" ht="16" customHeight="1" x14ac:dyDescent="0.35">
      <c r="A1069" s="162"/>
      <c r="B1069" s="163"/>
      <c r="C1069" s="163"/>
      <c r="D1069" s="163"/>
      <c r="E1069" s="163"/>
      <c r="F1069" s="164"/>
      <c r="G1069" s="165"/>
      <c r="H1069" s="166"/>
      <c r="I1069" s="167"/>
      <c r="J1069" s="168"/>
      <c r="K1069" s="168"/>
      <c r="L1069" s="168"/>
      <c r="M1069" s="168"/>
      <c r="N1069" s="168"/>
      <c r="O1069" s="168"/>
      <c r="P1069" s="168"/>
      <c r="Q1069" s="168"/>
      <c r="R1069" s="168"/>
      <c r="S1069" s="168"/>
      <c r="T1069" s="255"/>
      <c r="U1069" s="179"/>
      <c r="V1069" s="179"/>
      <c r="W1069" s="180"/>
      <c r="X1069" s="161"/>
      <c r="Y1069" s="161"/>
      <c r="Z1069" s="161"/>
      <c r="AA1069" s="256"/>
      <c r="AB1069" s="256"/>
      <c r="AC1069" s="256"/>
      <c r="AD1069" s="256"/>
      <c r="AE1069" s="160" t="str">
        <f t="shared" si="16"/>
        <v/>
      </c>
      <c r="AF1069" s="160"/>
      <c r="AG1069" s="160"/>
      <c r="AH1069" s="160"/>
      <c r="AI1069" s="160"/>
      <c r="AJ1069" s="160"/>
      <c r="AK1069" s="161"/>
      <c r="AL1069" s="161"/>
      <c r="AM1069" s="161"/>
      <c r="AN1069" s="161"/>
      <c r="AO1069" s="161"/>
    </row>
    <row r="1070" spans="1:41" ht="16" customHeight="1" x14ac:dyDescent="0.35">
      <c r="A1070" s="162"/>
      <c r="B1070" s="163"/>
      <c r="C1070" s="163"/>
      <c r="D1070" s="163"/>
      <c r="E1070" s="163"/>
      <c r="F1070" s="164"/>
      <c r="G1070" s="165"/>
      <c r="H1070" s="166"/>
      <c r="I1070" s="167"/>
      <c r="J1070" s="168"/>
      <c r="K1070" s="168"/>
      <c r="L1070" s="168"/>
      <c r="M1070" s="168"/>
      <c r="N1070" s="168"/>
      <c r="O1070" s="168"/>
      <c r="P1070" s="168"/>
      <c r="Q1070" s="168"/>
      <c r="R1070" s="168"/>
      <c r="S1070" s="168"/>
      <c r="T1070" s="255"/>
      <c r="U1070" s="179"/>
      <c r="V1070" s="179"/>
      <c r="W1070" s="180"/>
      <c r="X1070" s="161"/>
      <c r="Y1070" s="161"/>
      <c r="Z1070" s="161"/>
      <c r="AA1070" s="256"/>
      <c r="AB1070" s="256"/>
      <c r="AC1070" s="256"/>
      <c r="AD1070" s="256"/>
      <c r="AE1070" s="160" t="str">
        <f t="shared" si="16"/>
        <v/>
      </c>
      <c r="AF1070" s="160"/>
      <c r="AG1070" s="160"/>
      <c r="AH1070" s="160"/>
      <c r="AI1070" s="160"/>
      <c r="AJ1070" s="160"/>
      <c r="AK1070" s="161"/>
      <c r="AL1070" s="161"/>
      <c r="AM1070" s="161"/>
      <c r="AN1070" s="161"/>
      <c r="AO1070" s="161"/>
    </row>
    <row r="1071" spans="1:41" ht="16" customHeight="1" x14ac:dyDescent="0.35">
      <c r="A1071" s="162"/>
      <c r="B1071" s="163"/>
      <c r="C1071" s="163"/>
      <c r="D1071" s="163"/>
      <c r="E1071" s="163"/>
      <c r="F1071" s="164"/>
      <c r="G1071" s="165"/>
      <c r="H1071" s="166"/>
      <c r="I1071" s="167"/>
      <c r="J1071" s="168"/>
      <c r="K1071" s="168"/>
      <c r="L1071" s="168"/>
      <c r="M1071" s="168"/>
      <c r="N1071" s="168"/>
      <c r="O1071" s="168"/>
      <c r="P1071" s="168"/>
      <c r="Q1071" s="168"/>
      <c r="R1071" s="168"/>
      <c r="S1071" s="168"/>
      <c r="T1071" s="255"/>
      <c r="U1071" s="179"/>
      <c r="V1071" s="179"/>
      <c r="W1071" s="180"/>
      <c r="X1071" s="161"/>
      <c r="Y1071" s="161"/>
      <c r="Z1071" s="161"/>
      <c r="AA1071" s="256"/>
      <c r="AB1071" s="256"/>
      <c r="AC1071" s="256"/>
      <c r="AD1071" s="256"/>
      <c r="AE1071" s="160" t="str">
        <f t="shared" si="16"/>
        <v/>
      </c>
      <c r="AF1071" s="160"/>
      <c r="AG1071" s="160"/>
      <c r="AH1071" s="160"/>
      <c r="AI1071" s="160"/>
      <c r="AJ1071" s="160"/>
      <c r="AK1071" s="161"/>
      <c r="AL1071" s="161"/>
      <c r="AM1071" s="161"/>
      <c r="AN1071" s="161"/>
      <c r="AO1071" s="161"/>
    </row>
    <row r="1072" spans="1:41" ht="16" customHeight="1" x14ac:dyDescent="0.35">
      <c r="A1072" s="162"/>
      <c r="B1072" s="163"/>
      <c r="C1072" s="163"/>
      <c r="D1072" s="163"/>
      <c r="E1072" s="163"/>
      <c r="F1072" s="164"/>
      <c r="G1072" s="165"/>
      <c r="H1072" s="166"/>
      <c r="I1072" s="167"/>
      <c r="J1072" s="168"/>
      <c r="K1072" s="168"/>
      <c r="L1072" s="168"/>
      <c r="M1072" s="168"/>
      <c r="N1072" s="168"/>
      <c r="O1072" s="168"/>
      <c r="P1072" s="168"/>
      <c r="Q1072" s="168"/>
      <c r="R1072" s="168"/>
      <c r="S1072" s="168"/>
      <c r="T1072" s="255"/>
      <c r="U1072" s="179"/>
      <c r="V1072" s="179"/>
      <c r="W1072" s="180"/>
      <c r="X1072" s="161"/>
      <c r="Y1072" s="161"/>
      <c r="Z1072" s="161"/>
      <c r="AA1072" s="256"/>
      <c r="AB1072" s="256"/>
      <c r="AC1072" s="256"/>
      <c r="AD1072" s="256"/>
      <c r="AE1072" s="160" t="str">
        <f t="shared" si="16"/>
        <v/>
      </c>
      <c r="AF1072" s="160"/>
      <c r="AG1072" s="160"/>
      <c r="AH1072" s="160"/>
      <c r="AI1072" s="160"/>
      <c r="AJ1072" s="160"/>
      <c r="AK1072" s="161"/>
      <c r="AL1072" s="161"/>
      <c r="AM1072" s="161"/>
      <c r="AN1072" s="161"/>
      <c r="AO1072" s="161"/>
    </row>
    <row r="1073" spans="1:41" ht="16" customHeight="1" x14ac:dyDescent="0.35">
      <c r="A1073" s="162"/>
      <c r="B1073" s="163"/>
      <c r="C1073" s="163"/>
      <c r="D1073" s="163"/>
      <c r="E1073" s="163"/>
      <c r="F1073" s="164"/>
      <c r="G1073" s="165"/>
      <c r="H1073" s="166"/>
      <c r="I1073" s="167"/>
      <c r="J1073" s="168"/>
      <c r="K1073" s="168"/>
      <c r="L1073" s="168"/>
      <c r="M1073" s="168"/>
      <c r="N1073" s="168"/>
      <c r="O1073" s="168"/>
      <c r="P1073" s="168"/>
      <c r="Q1073" s="168"/>
      <c r="R1073" s="168"/>
      <c r="S1073" s="168"/>
      <c r="T1073" s="255"/>
      <c r="U1073" s="179"/>
      <c r="V1073" s="179"/>
      <c r="W1073" s="180"/>
      <c r="X1073" s="161"/>
      <c r="Y1073" s="161"/>
      <c r="Z1073" s="161"/>
      <c r="AA1073" s="256"/>
      <c r="AB1073" s="256"/>
      <c r="AC1073" s="256"/>
      <c r="AD1073" s="256"/>
      <c r="AE1073" s="160" t="str">
        <f t="shared" si="16"/>
        <v/>
      </c>
      <c r="AF1073" s="160"/>
      <c r="AG1073" s="160"/>
      <c r="AH1073" s="160"/>
      <c r="AI1073" s="160"/>
      <c r="AJ1073" s="160"/>
      <c r="AK1073" s="161"/>
      <c r="AL1073" s="161"/>
      <c r="AM1073" s="161"/>
      <c r="AN1073" s="161"/>
      <c r="AO1073" s="161"/>
    </row>
    <row r="1074" spans="1:41" ht="16" customHeight="1" x14ac:dyDescent="0.35">
      <c r="A1074" s="162"/>
      <c r="B1074" s="163"/>
      <c r="C1074" s="163"/>
      <c r="D1074" s="163"/>
      <c r="E1074" s="163"/>
      <c r="F1074" s="164"/>
      <c r="G1074" s="165"/>
      <c r="H1074" s="166"/>
      <c r="I1074" s="167"/>
      <c r="J1074" s="168"/>
      <c r="K1074" s="168"/>
      <c r="L1074" s="168"/>
      <c r="M1074" s="168"/>
      <c r="N1074" s="168"/>
      <c r="O1074" s="168"/>
      <c r="P1074" s="168"/>
      <c r="Q1074" s="168"/>
      <c r="R1074" s="168"/>
      <c r="S1074" s="168"/>
      <c r="T1074" s="255"/>
      <c r="U1074" s="179"/>
      <c r="V1074" s="179"/>
      <c r="W1074" s="180"/>
      <c r="X1074" s="161"/>
      <c r="Y1074" s="161"/>
      <c r="Z1074" s="161"/>
      <c r="AA1074" s="256"/>
      <c r="AB1074" s="256"/>
      <c r="AC1074" s="256"/>
      <c r="AD1074" s="256"/>
      <c r="AE1074" s="160" t="str">
        <f t="shared" si="16"/>
        <v/>
      </c>
      <c r="AF1074" s="160"/>
      <c r="AG1074" s="160"/>
      <c r="AH1074" s="160"/>
      <c r="AI1074" s="160"/>
      <c r="AJ1074" s="160"/>
      <c r="AK1074" s="161"/>
      <c r="AL1074" s="161"/>
      <c r="AM1074" s="161"/>
      <c r="AN1074" s="161"/>
      <c r="AO1074" s="161"/>
    </row>
    <row r="1075" spans="1:41" ht="16" customHeight="1" x14ac:dyDescent="0.35">
      <c r="A1075" s="162"/>
      <c r="B1075" s="163"/>
      <c r="C1075" s="163"/>
      <c r="D1075" s="163"/>
      <c r="E1075" s="163"/>
      <c r="F1075" s="164"/>
      <c r="G1075" s="165"/>
      <c r="H1075" s="166"/>
      <c r="I1075" s="167"/>
      <c r="J1075" s="168"/>
      <c r="K1075" s="168"/>
      <c r="L1075" s="168"/>
      <c r="M1075" s="168"/>
      <c r="N1075" s="168"/>
      <c r="O1075" s="168"/>
      <c r="P1075" s="168"/>
      <c r="Q1075" s="168"/>
      <c r="R1075" s="168"/>
      <c r="S1075" s="168"/>
      <c r="T1075" s="255"/>
      <c r="U1075" s="179"/>
      <c r="V1075" s="179"/>
      <c r="W1075" s="180"/>
      <c r="X1075" s="161"/>
      <c r="Y1075" s="161"/>
      <c r="Z1075" s="161"/>
      <c r="AA1075" s="256"/>
      <c r="AB1075" s="256"/>
      <c r="AC1075" s="256"/>
      <c r="AD1075" s="256"/>
      <c r="AE1075" s="160" t="str">
        <f t="shared" si="16"/>
        <v/>
      </c>
      <c r="AF1075" s="160"/>
      <c r="AG1075" s="160"/>
      <c r="AH1075" s="160"/>
      <c r="AI1075" s="160"/>
      <c r="AJ1075" s="160"/>
      <c r="AK1075" s="161"/>
      <c r="AL1075" s="161"/>
      <c r="AM1075" s="161"/>
      <c r="AN1075" s="161"/>
      <c r="AO1075" s="161"/>
    </row>
    <row r="1076" spans="1:41" ht="16" customHeight="1" x14ac:dyDescent="0.35">
      <c r="A1076" s="162"/>
      <c r="B1076" s="163"/>
      <c r="C1076" s="163"/>
      <c r="D1076" s="163"/>
      <c r="E1076" s="163"/>
      <c r="F1076" s="164"/>
      <c r="G1076" s="165"/>
      <c r="H1076" s="166"/>
      <c r="I1076" s="167"/>
      <c r="J1076" s="168"/>
      <c r="K1076" s="168"/>
      <c r="L1076" s="168"/>
      <c r="M1076" s="168"/>
      <c r="N1076" s="168"/>
      <c r="O1076" s="168"/>
      <c r="P1076" s="168"/>
      <c r="Q1076" s="168"/>
      <c r="R1076" s="168"/>
      <c r="S1076" s="168"/>
      <c r="T1076" s="255"/>
      <c r="U1076" s="179"/>
      <c r="V1076" s="179"/>
      <c r="W1076" s="180"/>
      <c r="X1076" s="161"/>
      <c r="Y1076" s="161"/>
      <c r="Z1076" s="161"/>
      <c r="AA1076" s="256"/>
      <c r="AB1076" s="256"/>
      <c r="AC1076" s="256"/>
      <c r="AD1076" s="256"/>
      <c r="AE1076" s="160" t="str">
        <f t="shared" si="16"/>
        <v/>
      </c>
      <c r="AF1076" s="160"/>
      <c r="AG1076" s="160"/>
      <c r="AH1076" s="160"/>
      <c r="AI1076" s="160"/>
      <c r="AJ1076" s="160"/>
      <c r="AK1076" s="161"/>
      <c r="AL1076" s="161"/>
      <c r="AM1076" s="161"/>
      <c r="AN1076" s="161"/>
      <c r="AO1076" s="161"/>
    </row>
    <row r="1077" spans="1:41" ht="16" customHeight="1" x14ac:dyDescent="0.35">
      <c r="A1077" s="162"/>
      <c r="B1077" s="163"/>
      <c r="C1077" s="163"/>
      <c r="D1077" s="163"/>
      <c r="E1077" s="163"/>
      <c r="F1077" s="164"/>
      <c r="G1077" s="165"/>
      <c r="H1077" s="166"/>
      <c r="I1077" s="167"/>
      <c r="J1077" s="168"/>
      <c r="K1077" s="168"/>
      <c r="L1077" s="168"/>
      <c r="M1077" s="168"/>
      <c r="N1077" s="168"/>
      <c r="O1077" s="168"/>
      <c r="P1077" s="168"/>
      <c r="Q1077" s="168"/>
      <c r="R1077" s="168"/>
      <c r="S1077" s="168"/>
      <c r="T1077" s="255"/>
      <c r="U1077" s="179"/>
      <c r="V1077" s="179"/>
      <c r="W1077" s="180"/>
      <c r="X1077" s="161"/>
      <c r="Y1077" s="161"/>
      <c r="Z1077" s="161"/>
      <c r="AA1077" s="256"/>
      <c r="AB1077" s="256"/>
      <c r="AC1077" s="256"/>
      <c r="AD1077" s="256"/>
      <c r="AE1077" s="160" t="str">
        <f t="shared" si="16"/>
        <v/>
      </c>
      <c r="AF1077" s="160"/>
      <c r="AG1077" s="160"/>
      <c r="AH1077" s="160"/>
      <c r="AI1077" s="160"/>
      <c r="AJ1077" s="160"/>
      <c r="AK1077" s="161"/>
      <c r="AL1077" s="161"/>
      <c r="AM1077" s="161"/>
      <c r="AN1077" s="161"/>
      <c r="AO1077" s="161"/>
    </row>
    <row r="1078" spans="1:41" ht="16" customHeight="1" x14ac:dyDescent="0.35">
      <c r="A1078" s="162"/>
      <c r="B1078" s="163"/>
      <c r="C1078" s="163"/>
      <c r="D1078" s="163"/>
      <c r="E1078" s="163"/>
      <c r="F1078" s="164"/>
      <c r="G1078" s="165"/>
      <c r="H1078" s="166"/>
      <c r="I1078" s="167"/>
      <c r="J1078" s="168"/>
      <c r="K1078" s="168"/>
      <c r="L1078" s="168"/>
      <c r="M1078" s="168"/>
      <c r="N1078" s="168"/>
      <c r="O1078" s="168"/>
      <c r="P1078" s="168"/>
      <c r="Q1078" s="168"/>
      <c r="R1078" s="168"/>
      <c r="S1078" s="168"/>
      <c r="T1078" s="255"/>
      <c r="U1078" s="179"/>
      <c r="V1078" s="179"/>
      <c r="W1078" s="180"/>
      <c r="X1078" s="161"/>
      <c r="Y1078" s="161"/>
      <c r="Z1078" s="161"/>
      <c r="AA1078" s="256"/>
      <c r="AB1078" s="256"/>
      <c r="AC1078" s="256"/>
      <c r="AD1078" s="256"/>
      <c r="AE1078" s="160" t="str">
        <f t="shared" si="16"/>
        <v/>
      </c>
      <c r="AF1078" s="160"/>
      <c r="AG1078" s="160"/>
      <c r="AH1078" s="160"/>
      <c r="AI1078" s="160"/>
      <c r="AJ1078" s="160"/>
      <c r="AK1078" s="161"/>
      <c r="AL1078" s="161"/>
      <c r="AM1078" s="161"/>
      <c r="AN1078" s="161"/>
      <c r="AO1078" s="161"/>
    </row>
    <row r="1079" spans="1:41" ht="16" customHeight="1" x14ac:dyDescent="0.35">
      <c r="A1079" s="162"/>
      <c r="B1079" s="163"/>
      <c r="C1079" s="163"/>
      <c r="D1079" s="163"/>
      <c r="E1079" s="163"/>
      <c r="F1079" s="164"/>
      <c r="G1079" s="165"/>
      <c r="H1079" s="166"/>
      <c r="I1079" s="167"/>
      <c r="J1079" s="168"/>
      <c r="K1079" s="168"/>
      <c r="L1079" s="168"/>
      <c r="M1079" s="168"/>
      <c r="N1079" s="168"/>
      <c r="O1079" s="168"/>
      <c r="P1079" s="168"/>
      <c r="Q1079" s="168"/>
      <c r="R1079" s="168"/>
      <c r="S1079" s="168"/>
      <c r="T1079" s="255"/>
      <c r="U1079" s="179"/>
      <c r="V1079" s="179"/>
      <c r="W1079" s="180"/>
      <c r="X1079" s="161"/>
      <c r="Y1079" s="161"/>
      <c r="Z1079" s="161"/>
      <c r="AA1079" s="256"/>
      <c r="AB1079" s="256"/>
      <c r="AC1079" s="256"/>
      <c r="AD1079" s="256"/>
      <c r="AE1079" s="160" t="str">
        <f t="shared" si="16"/>
        <v/>
      </c>
      <c r="AF1079" s="160"/>
      <c r="AG1079" s="160"/>
      <c r="AH1079" s="160"/>
      <c r="AI1079" s="160"/>
      <c r="AJ1079" s="160"/>
      <c r="AK1079" s="161"/>
      <c r="AL1079" s="161"/>
      <c r="AM1079" s="161"/>
      <c r="AN1079" s="161"/>
      <c r="AO1079" s="161"/>
    </row>
    <row r="1080" spans="1:41" ht="16" customHeight="1" x14ac:dyDescent="0.35">
      <c r="A1080" s="162"/>
      <c r="B1080" s="163"/>
      <c r="C1080" s="163"/>
      <c r="D1080" s="163"/>
      <c r="E1080" s="163"/>
      <c r="F1080" s="164"/>
      <c r="G1080" s="165"/>
      <c r="H1080" s="166"/>
      <c r="I1080" s="167"/>
      <c r="J1080" s="168"/>
      <c r="K1080" s="168"/>
      <c r="L1080" s="168"/>
      <c r="M1080" s="168"/>
      <c r="N1080" s="168"/>
      <c r="O1080" s="168"/>
      <c r="P1080" s="168"/>
      <c r="Q1080" s="168"/>
      <c r="R1080" s="168"/>
      <c r="S1080" s="168"/>
      <c r="T1080" s="255"/>
      <c r="U1080" s="179"/>
      <c r="V1080" s="179"/>
      <c r="W1080" s="180"/>
      <c r="X1080" s="161"/>
      <c r="Y1080" s="161"/>
      <c r="Z1080" s="161"/>
      <c r="AA1080" s="256"/>
      <c r="AB1080" s="256"/>
      <c r="AC1080" s="256"/>
      <c r="AD1080" s="256"/>
      <c r="AE1080" s="160" t="str">
        <f t="shared" si="16"/>
        <v/>
      </c>
      <c r="AF1080" s="160"/>
      <c r="AG1080" s="160"/>
      <c r="AH1080" s="160"/>
      <c r="AI1080" s="160"/>
      <c r="AJ1080" s="160"/>
      <c r="AK1080" s="161"/>
      <c r="AL1080" s="161"/>
      <c r="AM1080" s="161"/>
      <c r="AN1080" s="161"/>
      <c r="AO1080" s="161"/>
    </row>
    <row r="1081" spans="1:41" ht="16" customHeight="1" x14ac:dyDescent="0.35">
      <c r="A1081" s="162"/>
      <c r="B1081" s="163"/>
      <c r="C1081" s="163"/>
      <c r="D1081" s="163"/>
      <c r="E1081" s="163"/>
      <c r="F1081" s="164"/>
      <c r="G1081" s="165"/>
      <c r="H1081" s="166"/>
      <c r="I1081" s="167"/>
      <c r="J1081" s="168"/>
      <c r="K1081" s="168"/>
      <c r="L1081" s="168"/>
      <c r="M1081" s="168"/>
      <c r="N1081" s="168"/>
      <c r="O1081" s="168"/>
      <c r="P1081" s="168"/>
      <c r="Q1081" s="168"/>
      <c r="R1081" s="168"/>
      <c r="S1081" s="168"/>
      <c r="T1081" s="255"/>
      <c r="U1081" s="179"/>
      <c r="V1081" s="179"/>
      <c r="W1081" s="180"/>
      <c r="X1081" s="161"/>
      <c r="Y1081" s="161"/>
      <c r="Z1081" s="161"/>
      <c r="AA1081" s="256"/>
      <c r="AB1081" s="256"/>
      <c r="AC1081" s="256"/>
      <c r="AD1081" s="256"/>
      <c r="AE1081" s="160" t="str">
        <f t="shared" si="16"/>
        <v/>
      </c>
      <c r="AF1081" s="160"/>
      <c r="AG1081" s="160"/>
      <c r="AH1081" s="160"/>
      <c r="AI1081" s="160"/>
      <c r="AJ1081" s="160"/>
      <c r="AK1081" s="161"/>
      <c r="AL1081" s="161"/>
      <c r="AM1081" s="161"/>
      <c r="AN1081" s="161"/>
      <c r="AO1081" s="161"/>
    </row>
    <row r="1082" spans="1:41" ht="16" customHeight="1" x14ac:dyDescent="0.35">
      <c r="A1082" s="162"/>
      <c r="B1082" s="163"/>
      <c r="C1082" s="163"/>
      <c r="D1082" s="163"/>
      <c r="E1082" s="163"/>
      <c r="F1082" s="164"/>
      <c r="G1082" s="165"/>
      <c r="H1082" s="166"/>
      <c r="I1082" s="167"/>
      <c r="J1082" s="168"/>
      <c r="K1082" s="168"/>
      <c r="L1082" s="168"/>
      <c r="M1082" s="168"/>
      <c r="N1082" s="168"/>
      <c r="O1082" s="168"/>
      <c r="P1082" s="168"/>
      <c r="Q1082" s="168"/>
      <c r="R1082" s="168"/>
      <c r="S1082" s="168"/>
      <c r="T1082" s="255"/>
      <c r="U1082" s="179"/>
      <c r="V1082" s="179"/>
      <c r="W1082" s="180"/>
      <c r="X1082" s="161"/>
      <c r="Y1082" s="161"/>
      <c r="Z1082" s="161"/>
      <c r="AA1082" s="256"/>
      <c r="AB1082" s="256"/>
      <c r="AC1082" s="256"/>
      <c r="AD1082" s="256"/>
      <c r="AE1082" s="160" t="str">
        <f t="shared" si="16"/>
        <v/>
      </c>
      <c r="AF1082" s="160"/>
      <c r="AG1082" s="160"/>
      <c r="AH1082" s="160"/>
      <c r="AI1082" s="160"/>
      <c r="AJ1082" s="160"/>
      <c r="AK1082" s="161"/>
      <c r="AL1082" s="161"/>
      <c r="AM1082" s="161"/>
      <c r="AN1082" s="161"/>
      <c r="AO1082" s="161"/>
    </row>
    <row r="1083" spans="1:41" ht="16" customHeight="1" x14ac:dyDescent="0.35">
      <c r="A1083" s="162"/>
      <c r="B1083" s="163"/>
      <c r="C1083" s="163"/>
      <c r="D1083" s="163"/>
      <c r="E1083" s="163"/>
      <c r="F1083" s="164"/>
      <c r="G1083" s="165"/>
      <c r="H1083" s="166"/>
      <c r="I1083" s="167"/>
      <c r="J1083" s="168"/>
      <c r="K1083" s="168"/>
      <c r="L1083" s="168"/>
      <c r="M1083" s="168"/>
      <c r="N1083" s="168"/>
      <c r="O1083" s="168"/>
      <c r="P1083" s="168"/>
      <c r="Q1083" s="168"/>
      <c r="R1083" s="168"/>
      <c r="S1083" s="168"/>
      <c r="T1083" s="255"/>
      <c r="U1083" s="179"/>
      <c r="V1083" s="179"/>
      <c r="W1083" s="180"/>
      <c r="X1083" s="161"/>
      <c r="Y1083" s="161"/>
      <c r="Z1083" s="161"/>
      <c r="AA1083" s="256"/>
      <c r="AB1083" s="256"/>
      <c r="AC1083" s="256"/>
      <c r="AD1083" s="256"/>
      <c r="AE1083" s="160" t="str">
        <f t="shared" si="16"/>
        <v/>
      </c>
      <c r="AF1083" s="160"/>
      <c r="AG1083" s="160"/>
      <c r="AH1083" s="160"/>
      <c r="AI1083" s="160"/>
      <c r="AJ1083" s="160"/>
      <c r="AK1083" s="161"/>
      <c r="AL1083" s="161"/>
      <c r="AM1083" s="161"/>
      <c r="AN1083" s="161"/>
      <c r="AO1083" s="161"/>
    </row>
    <row r="1084" spans="1:41" ht="16" customHeight="1" x14ac:dyDescent="0.35">
      <c r="A1084" s="162"/>
      <c r="B1084" s="163"/>
      <c r="C1084" s="163"/>
      <c r="D1084" s="163"/>
      <c r="E1084" s="163"/>
      <c r="F1084" s="164"/>
      <c r="G1084" s="165"/>
      <c r="H1084" s="166"/>
      <c r="I1084" s="167"/>
      <c r="J1084" s="168"/>
      <c r="K1084" s="168"/>
      <c r="L1084" s="168"/>
      <c r="M1084" s="168"/>
      <c r="N1084" s="168"/>
      <c r="O1084" s="168"/>
      <c r="P1084" s="168"/>
      <c r="Q1084" s="168"/>
      <c r="R1084" s="168"/>
      <c r="S1084" s="168"/>
      <c r="T1084" s="255"/>
      <c r="U1084" s="179"/>
      <c r="V1084" s="179"/>
      <c r="W1084" s="180"/>
      <c r="X1084" s="161"/>
      <c r="Y1084" s="161"/>
      <c r="Z1084" s="161"/>
      <c r="AA1084" s="256"/>
      <c r="AB1084" s="256"/>
      <c r="AC1084" s="256"/>
      <c r="AD1084" s="256"/>
      <c r="AE1084" s="160" t="str">
        <f t="shared" si="16"/>
        <v/>
      </c>
      <c r="AF1084" s="160"/>
      <c r="AG1084" s="160"/>
      <c r="AH1084" s="160"/>
      <c r="AI1084" s="160"/>
      <c r="AJ1084" s="160"/>
      <c r="AK1084" s="161"/>
      <c r="AL1084" s="161"/>
      <c r="AM1084" s="161"/>
      <c r="AN1084" s="161"/>
      <c r="AO1084" s="161"/>
    </row>
    <row r="1085" spans="1:41" ht="16" customHeight="1" x14ac:dyDescent="0.35">
      <c r="A1085" s="162"/>
      <c r="B1085" s="163"/>
      <c r="C1085" s="163"/>
      <c r="D1085" s="163"/>
      <c r="E1085" s="163"/>
      <c r="F1085" s="164"/>
      <c r="G1085" s="165"/>
      <c r="H1085" s="166"/>
      <c r="I1085" s="167"/>
      <c r="J1085" s="168"/>
      <c r="K1085" s="168"/>
      <c r="L1085" s="168"/>
      <c r="M1085" s="168"/>
      <c r="N1085" s="168"/>
      <c r="O1085" s="168"/>
      <c r="P1085" s="168"/>
      <c r="Q1085" s="168"/>
      <c r="R1085" s="168"/>
      <c r="S1085" s="168"/>
      <c r="T1085" s="255"/>
      <c r="U1085" s="179"/>
      <c r="V1085" s="179"/>
      <c r="W1085" s="180"/>
      <c r="X1085" s="161"/>
      <c r="Y1085" s="161"/>
      <c r="Z1085" s="161"/>
      <c r="AA1085" s="256"/>
      <c r="AB1085" s="256"/>
      <c r="AC1085" s="256"/>
      <c r="AD1085" s="256"/>
      <c r="AE1085" s="160" t="str">
        <f t="shared" si="16"/>
        <v/>
      </c>
      <c r="AF1085" s="160"/>
      <c r="AG1085" s="160"/>
      <c r="AH1085" s="160"/>
      <c r="AI1085" s="160"/>
      <c r="AJ1085" s="160"/>
      <c r="AK1085" s="161"/>
      <c r="AL1085" s="161"/>
      <c r="AM1085" s="161"/>
      <c r="AN1085" s="161"/>
      <c r="AO1085" s="161"/>
    </row>
    <row r="1086" spans="1:41" ht="16" customHeight="1" x14ac:dyDescent="0.35">
      <c r="A1086" s="162"/>
      <c r="B1086" s="163"/>
      <c r="C1086" s="163"/>
      <c r="D1086" s="163"/>
      <c r="E1086" s="163"/>
      <c r="F1086" s="164"/>
      <c r="G1086" s="165"/>
      <c r="H1086" s="166"/>
      <c r="I1086" s="167"/>
      <c r="J1086" s="168"/>
      <c r="K1086" s="168"/>
      <c r="L1086" s="168"/>
      <c r="M1086" s="168"/>
      <c r="N1086" s="168"/>
      <c r="O1086" s="168"/>
      <c r="P1086" s="168"/>
      <c r="Q1086" s="168"/>
      <c r="R1086" s="168"/>
      <c r="S1086" s="168"/>
      <c r="T1086" s="255"/>
      <c r="U1086" s="179"/>
      <c r="V1086" s="179"/>
      <c r="W1086" s="180"/>
      <c r="X1086" s="161"/>
      <c r="Y1086" s="161"/>
      <c r="Z1086" s="161"/>
      <c r="AA1086" s="256"/>
      <c r="AB1086" s="256"/>
      <c r="AC1086" s="256"/>
      <c r="AD1086" s="256"/>
      <c r="AE1086" s="160" t="str">
        <f t="shared" si="16"/>
        <v/>
      </c>
      <c r="AF1086" s="160"/>
      <c r="AG1086" s="160"/>
      <c r="AH1086" s="160"/>
      <c r="AI1086" s="160"/>
      <c r="AJ1086" s="160"/>
      <c r="AK1086" s="161"/>
      <c r="AL1086" s="161"/>
      <c r="AM1086" s="161"/>
      <c r="AN1086" s="161"/>
      <c r="AO1086" s="161"/>
    </row>
    <row r="1087" spans="1:41" ht="16" customHeight="1" x14ac:dyDescent="0.35">
      <c r="A1087" s="162"/>
      <c r="B1087" s="163"/>
      <c r="C1087" s="163"/>
      <c r="D1087" s="163"/>
      <c r="E1087" s="163"/>
      <c r="F1087" s="164"/>
      <c r="G1087" s="165"/>
      <c r="H1087" s="166"/>
      <c r="I1087" s="167"/>
      <c r="J1087" s="168"/>
      <c r="K1087" s="168"/>
      <c r="L1087" s="168"/>
      <c r="M1087" s="168"/>
      <c r="N1087" s="168"/>
      <c r="O1087" s="168"/>
      <c r="P1087" s="168"/>
      <c r="Q1087" s="168"/>
      <c r="R1087" s="168"/>
      <c r="S1087" s="168"/>
      <c r="T1087" s="255"/>
      <c r="U1087" s="179"/>
      <c r="V1087" s="179"/>
      <c r="W1087" s="180"/>
      <c r="X1087" s="161"/>
      <c r="Y1087" s="161"/>
      <c r="Z1087" s="161"/>
      <c r="AA1087" s="256"/>
      <c r="AB1087" s="256"/>
      <c r="AC1087" s="256"/>
      <c r="AD1087" s="256"/>
      <c r="AE1087" s="160" t="str">
        <f t="shared" si="16"/>
        <v/>
      </c>
      <c r="AF1087" s="160"/>
      <c r="AG1087" s="160"/>
      <c r="AH1087" s="160"/>
      <c r="AI1087" s="160"/>
      <c r="AJ1087" s="160"/>
      <c r="AK1087" s="161"/>
      <c r="AL1087" s="161"/>
      <c r="AM1087" s="161"/>
      <c r="AN1087" s="161"/>
      <c r="AO1087" s="161"/>
    </row>
    <row r="1088" spans="1:41" ht="16" customHeight="1" x14ac:dyDescent="0.35">
      <c r="A1088" s="162"/>
      <c r="B1088" s="163"/>
      <c r="C1088" s="163"/>
      <c r="D1088" s="163"/>
      <c r="E1088" s="163"/>
      <c r="F1088" s="164"/>
      <c r="G1088" s="165"/>
      <c r="H1088" s="166"/>
      <c r="I1088" s="167"/>
      <c r="J1088" s="168"/>
      <c r="K1088" s="168"/>
      <c r="L1088" s="168"/>
      <c r="M1088" s="168"/>
      <c r="N1088" s="168"/>
      <c r="O1088" s="168"/>
      <c r="P1088" s="168"/>
      <c r="Q1088" s="168"/>
      <c r="R1088" s="168"/>
      <c r="S1088" s="168"/>
      <c r="T1088" s="255"/>
      <c r="U1088" s="179"/>
      <c r="V1088" s="179"/>
      <c r="W1088" s="180"/>
      <c r="X1088" s="161"/>
      <c r="Y1088" s="161"/>
      <c r="Z1088" s="161"/>
      <c r="AA1088" s="256"/>
      <c r="AB1088" s="256"/>
      <c r="AC1088" s="256"/>
      <c r="AD1088" s="256"/>
      <c r="AE1088" s="160" t="str">
        <f t="shared" si="16"/>
        <v/>
      </c>
      <c r="AF1088" s="160"/>
      <c r="AG1088" s="160"/>
      <c r="AH1088" s="160"/>
      <c r="AI1088" s="160"/>
      <c r="AJ1088" s="160"/>
      <c r="AK1088" s="161"/>
      <c r="AL1088" s="161"/>
      <c r="AM1088" s="161"/>
      <c r="AN1088" s="161"/>
      <c r="AO1088" s="161"/>
    </row>
    <row r="1089" spans="1:41" ht="16" customHeight="1" x14ac:dyDescent="0.35">
      <c r="A1089" s="162"/>
      <c r="B1089" s="163"/>
      <c r="C1089" s="163"/>
      <c r="D1089" s="163"/>
      <c r="E1089" s="163"/>
      <c r="F1089" s="164"/>
      <c r="G1089" s="165"/>
      <c r="H1089" s="166"/>
      <c r="I1089" s="167"/>
      <c r="J1089" s="168"/>
      <c r="K1089" s="168"/>
      <c r="L1089" s="168"/>
      <c r="M1089" s="168"/>
      <c r="N1089" s="168"/>
      <c r="O1089" s="168"/>
      <c r="P1089" s="168"/>
      <c r="Q1089" s="168"/>
      <c r="R1089" s="168"/>
      <c r="S1089" s="168"/>
      <c r="T1089" s="255"/>
      <c r="U1089" s="179"/>
      <c r="V1089" s="179"/>
      <c r="W1089" s="180"/>
      <c r="X1089" s="161"/>
      <c r="Y1089" s="161"/>
      <c r="Z1089" s="161"/>
      <c r="AA1089" s="256"/>
      <c r="AB1089" s="256"/>
      <c r="AC1089" s="256"/>
      <c r="AD1089" s="256"/>
      <c r="AE1089" s="160" t="str">
        <f t="shared" si="16"/>
        <v/>
      </c>
      <c r="AF1089" s="160"/>
      <c r="AG1089" s="160"/>
      <c r="AH1089" s="160"/>
      <c r="AI1089" s="160"/>
      <c r="AJ1089" s="160"/>
      <c r="AK1089" s="161"/>
      <c r="AL1089" s="161"/>
      <c r="AM1089" s="161"/>
      <c r="AN1089" s="161"/>
      <c r="AO1089" s="161"/>
    </row>
    <row r="1090" spans="1:41" ht="16" customHeight="1" x14ac:dyDescent="0.35">
      <c r="A1090" s="162"/>
      <c r="B1090" s="163"/>
      <c r="C1090" s="163"/>
      <c r="D1090" s="163"/>
      <c r="E1090" s="163"/>
      <c r="F1090" s="164"/>
      <c r="G1090" s="165"/>
      <c r="H1090" s="166"/>
      <c r="I1090" s="167"/>
      <c r="J1090" s="168"/>
      <c r="K1090" s="168"/>
      <c r="L1090" s="168"/>
      <c r="M1090" s="168"/>
      <c r="N1090" s="168"/>
      <c r="O1090" s="168"/>
      <c r="P1090" s="168"/>
      <c r="Q1090" s="168"/>
      <c r="R1090" s="168"/>
      <c r="S1090" s="168"/>
      <c r="T1090" s="255"/>
      <c r="U1090" s="179"/>
      <c r="V1090" s="179"/>
      <c r="W1090" s="180"/>
      <c r="X1090" s="161"/>
      <c r="Y1090" s="161"/>
      <c r="Z1090" s="161"/>
      <c r="AA1090" s="256"/>
      <c r="AB1090" s="256"/>
      <c r="AC1090" s="256"/>
      <c r="AD1090" s="256"/>
      <c r="AE1090" s="160" t="str">
        <f t="shared" si="16"/>
        <v/>
      </c>
      <c r="AF1090" s="160"/>
      <c r="AG1090" s="160"/>
      <c r="AH1090" s="160"/>
      <c r="AI1090" s="160"/>
      <c r="AJ1090" s="160"/>
      <c r="AK1090" s="161"/>
      <c r="AL1090" s="161"/>
      <c r="AM1090" s="161"/>
      <c r="AN1090" s="161"/>
      <c r="AO1090" s="161"/>
    </row>
    <row r="1091" spans="1:41" ht="16" customHeight="1" x14ac:dyDescent="0.35">
      <c r="A1091" s="162"/>
      <c r="B1091" s="163"/>
      <c r="C1091" s="163"/>
      <c r="D1091" s="163"/>
      <c r="E1091" s="163"/>
      <c r="F1091" s="164"/>
      <c r="G1091" s="165"/>
      <c r="H1091" s="166"/>
      <c r="I1091" s="167"/>
      <c r="J1091" s="168"/>
      <c r="K1091" s="168"/>
      <c r="L1091" s="168"/>
      <c r="M1091" s="168"/>
      <c r="N1091" s="168"/>
      <c r="O1091" s="168"/>
      <c r="P1091" s="168"/>
      <c r="Q1091" s="168"/>
      <c r="R1091" s="168"/>
      <c r="S1091" s="168"/>
      <c r="T1091" s="255"/>
      <c r="U1091" s="179"/>
      <c r="V1091" s="179"/>
      <c r="W1091" s="180"/>
      <c r="X1091" s="161"/>
      <c r="Y1091" s="161"/>
      <c r="Z1091" s="161"/>
      <c r="AA1091" s="256"/>
      <c r="AB1091" s="256"/>
      <c r="AC1091" s="256"/>
      <c r="AD1091" s="256"/>
      <c r="AE1091" s="160" t="str">
        <f t="shared" si="16"/>
        <v/>
      </c>
      <c r="AF1091" s="160"/>
      <c r="AG1091" s="160"/>
      <c r="AH1091" s="160"/>
      <c r="AI1091" s="160"/>
      <c r="AJ1091" s="160"/>
      <c r="AK1091" s="161"/>
      <c r="AL1091" s="161"/>
      <c r="AM1091" s="161"/>
      <c r="AN1091" s="161"/>
      <c r="AO1091" s="161"/>
    </row>
    <row r="1092" spans="1:41" ht="16" customHeight="1" x14ac:dyDescent="0.35">
      <c r="A1092" s="162"/>
      <c r="B1092" s="163"/>
      <c r="C1092" s="163"/>
      <c r="D1092" s="163"/>
      <c r="E1092" s="163"/>
      <c r="F1092" s="164"/>
      <c r="G1092" s="165"/>
      <c r="H1092" s="166"/>
      <c r="I1092" s="167"/>
      <c r="J1092" s="168"/>
      <c r="K1092" s="168"/>
      <c r="L1092" s="168"/>
      <c r="M1092" s="168"/>
      <c r="N1092" s="168"/>
      <c r="O1092" s="168"/>
      <c r="P1092" s="168"/>
      <c r="Q1092" s="168"/>
      <c r="R1092" s="168"/>
      <c r="S1092" s="168"/>
      <c r="T1092" s="255"/>
      <c r="U1092" s="179"/>
      <c r="V1092" s="179"/>
      <c r="W1092" s="180"/>
      <c r="X1092" s="161"/>
      <c r="Y1092" s="161"/>
      <c r="Z1092" s="161"/>
      <c r="AA1092" s="256"/>
      <c r="AB1092" s="256"/>
      <c r="AC1092" s="256"/>
      <c r="AD1092" s="256"/>
      <c r="AE1092" s="160" t="str">
        <f t="shared" si="16"/>
        <v/>
      </c>
      <c r="AF1092" s="160"/>
      <c r="AG1092" s="160"/>
      <c r="AH1092" s="160"/>
      <c r="AI1092" s="160"/>
      <c r="AJ1092" s="160"/>
      <c r="AK1092" s="161"/>
      <c r="AL1092" s="161"/>
      <c r="AM1092" s="161"/>
      <c r="AN1092" s="161"/>
      <c r="AO1092" s="161"/>
    </row>
    <row r="1093" spans="1:41" ht="16" customHeight="1" x14ac:dyDescent="0.35">
      <c r="A1093" s="162"/>
      <c r="B1093" s="163"/>
      <c r="C1093" s="163"/>
      <c r="D1093" s="163"/>
      <c r="E1093" s="163"/>
      <c r="F1093" s="164"/>
      <c r="G1093" s="165"/>
      <c r="H1093" s="166"/>
      <c r="I1093" s="167"/>
      <c r="J1093" s="168"/>
      <c r="K1093" s="168"/>
      <c r="L1093" s="168"/>
      <c r="M1093" s="168"/>
      <c r="N1093" s="168"/>
      <c r="O1093" s="168"/>
      <c r="P1093" s="168"/>
      <c r="Q1093" s="168"/>
      <c r="R1093" s="168"/>
      <c r="S1093" s="168"/>
      <c r="T1093" s="255"/>
      <c r="U1093" s="179"/>
      <c r="V1093" s="179"/>
      <c r="W1093" s="180"/>
      <c r="X1093" s="161"/>
      <c r="Y1093" s="161"/>
      <c r="Z1093" s="161"/>
      <c r="AA1093" s="256"/>
      <c r="AB1093" s="256"/>
      <c r="AC1093" s="256"/>
      <c r="AD1093" s="256"/>
      <c r="AE1093" s="160" t="str">
        <f t="shared" si="16"/>
        <v/>
      </c>
      <c r="AF1093" s="160"/>
      <c r="AG1093" s="160"/>
      <c r="AH1093" s="160"/>
      <c r="AI1093" s="160"/>
      <c r="AJ1093" s="160"/>
      <c r="AK1093" s="161"/>
      <c r="AL1093" s="161"/>
      <c r="AM1093" s="161"/>
      <c r="AN1093" s="161"/>
      <c r="AO1093" s="161"/>
    </row>
    <row r="1094" spans="1:41" ht="16" customHeight="1" x14ac:dyDescent="0.35">
      <c r="A1094" s="162"/>
      <c r="B1094" s="163"/>
      <c r="C1094" s="163"/>
      <c r="D1094" s="163"/>
      <c r="E1094" s="163"/>
      <c r="F1094" s="164"/>
      <c r="G1094" s="165"/>
      <c r="H1094" s="166"/>
      <c r="I1094" s="167"/>
      <c r="J1094" s="168"/>
      <c r="K1094" s="168"/>
      <c r="L1094" s="168"/>
      <c r="M1094" s="168"/>
      <c r="N1094" s="168"/>
      <c r="O1094" s="168"/>
      <c r="P1094" s="168"/>
      <c r="Q1094" s="168"/>
      <c r="R1094" s="168"/>
      <c r="S1094" s="168"/>
      <c r="T1094" s="255"/>
      <c r="U1094" s="179"/>
      <c r="V1094" s="179"/>
      <c r="W1094" s="180"/>
      <c r="X1094" s="161"/>
      <c r="Y1094" s="161"/>
      <c r="Z1094" s="161"/>
      <c r="AA1094" s="256"/>
      <c r="AB1094" s="256"/>
      <c r="AC1094" s="256"/>
      <c r="AD1094" s="256"/>
      <c r="AE1094" s="160" t="str">
        <f t="shared" si="16"/>
        <v/>
      </c>
      <c r="AF1094" s="160"/>
      <c r="AG1094" s="160"/>
      <c r="AH1094" s="160"/>
      <c r="AI1094" s="160"/>
      <c r="AJ1094" s="160"/>
      <c r="AK1094" s="161"/>
      <c r="AL1094" s="161"/>
      <c r="AM1094" s="161"/>
      <c r="AN1094" s="161"/>
      <c r="AO1094" s="161"/>
    </row>
    <row r="1095" spans="1:41" ht="16" customHeight="1" x14ac:dyDescent="0.35">
      <c r="A1095" s="162"/>
      <c r="B1095" s="163"/>
      <c r="C1095" s="163"/>
      <c r="D1095" s="163"/>
      <c r="E1095" s="163"/>
      <c r="F1095" s="164"/>
      <c r="G1095" s="165"/>
      <c r="H1095" s="166"/>
      <c r="I1095" s="167"/>
      <c r="J1095" s="168"/>
      <c r="K1095" s="168"/>
      <c r="L1095" s="168"/>
      <c r="M1095" s="168"/>
      <c r="N1095" s="168"/>
      <c r="O1095" s="168"/>
      <c r="P1095" s="168"/>
      <c r="Q1095" s="168"/>
      <c r="R1095" s="168"/>
      <c r="S1095" s="168"/>
      <c r="T1095" s="255"/>
      <c r="U1095" s="179"/>
      <c r="V1095" s="179"/>
      <c r="W1095" s="180"/>
      <c r="X1095" s="161"/>
      <c r="Y1095" s="161"/>
      <c r="Z1095" s="161"/>
      <c r="AA1095" s="256"/>
      <c r="AB1095" s="256"/>
      <c r="AC1095" s="256"/>
      <c r="AD1095" s="256"/>
      <c r="AE1095" s="160" t="str">
        <f t="shared" si="16"/>
        <v/>
      </c>
      <c r="AF1095" s="160"/>
      <c r="AG1095" s="160"/>
      <c r="AH1095" s="160"/>
      <c r="AI1095" s="160"/>
      <c r="AJ1095" s="160"/>
      <c r="AK1095" s="161"/>
      <c r="AL1095" s="161"/>
      <c r="AM1095" s="161"/>
      <c r="AN1095" s="161"/>
      <c r="AO1095" s="161"/>
    </row>
    <row r="1096" spans="1:41" ht="16" customHeight="1" x14ac:dyDescent="0.35">
      <c r="A1096" s="162"/>
      <c r="B1096" s="163"/>
      <c r="C1096" s="163"/>
      <c r="D1096" s="163"/>
      <c r="E1096" s="163"/>
      <c r="F1096" s="164"/>
      <c r="G1096" s="165"/>
      <c r="H1096" s="166"/>
      <c r="I1096" s="167"/>
      <c r="J1096" s="168"/>
      <c r="K1096" s="168"/>
      <c r="L1096" s="168"/>
      <c r="M1096" s="168"/>
      <c r="N1096" s="168"/>
      <c r="O1096" s="168"/>
      <c r="P1096" s="168"/>
      <c r="Q1096" s="168"/>
      <c r="R1096" s="168"/>
      <c r="S1096" s="168"/>
      <c r="T1096" s="255"/>
      <c r="U1096" s="179"/>
      <c r="V1096" s="179"/>
      <c r="W1096" s="180"/>
      <c r="X1096" s="161"/>
      <c r="Y1096" s="161"/>
      <c r="Z1096" s="161"/>
      <c r="AA1096" s="256"/>
      <c r="AB1096" s="256"/>
      <c r="AC1096" s="256"/>
      <c r="AD1096" s="256"/>
      <c r="AE1096" s="160" t="str">
        <f t="shared" si="16"/>
        <v/>
      </c>
      <c r="AF1096" s="160"/>
      <c r="AG1096" s="160"/>
      <c r="AH1096" s="160"/>
      <c r="AI1096" s="160"/>
      <c r="AJ1096" s="160"/>
      <c r="AK1096" s="161"/>
      <c r="AL1096" s="161"/>
      <c r="AM1096" s="161"/>
      <c r="AN1096" s="161"/>
      <c r="AO1096" s="161"/>
    </row>
    <row r="1097" spans="1:41" ht="16" customHeight="1" x14ac:dyDescent="0.35">
      <c r="A1097" s="162"/>
      <c r="B1097" s="163"/>
      <c r="C1097" s="163"/>
      <c r="D1097" s="163"/>
      <c r="E1097" s="163"/>
      <c r="F1097" s="164"/>
      <c r="G1097" s="165"/>
      <c r="H1097" s="166"/>
      <c r="I1097" s="167"/>
      <c r="J1097" s="168"/>
      <c r="K1097" s="168"/>
      <c r="L1097" s="168"/>
      <c r="M1097" s="168"/>
      <c r="N1097" s="168"/>
      <c r="O1097" s="168"/>
      <c r="P1097" s="168"/>
      <c r="Q1097" s="168"/>
      <c r="R1097" s="168"/>
      <c r="S1097" s="168"/>
      <c r="T1097" s="255"/>
      <c r="U1097" s="179"/>
      <c r="V1097" s="179"/>
      <c r="W1097" s="180"/>
      <c r="X1097" s="161"/>
      <c r="Y1097" s="161"/>
      <c r="Z1097" s="161"/>
      <c r="AA1097" s="256"/>
      <c r="AB1097" s="256"/>
      <c r="AC1097" s="256"/>
      <c r="AD1097" s="256"/>
      <c r="AE1097" s="160" t="str">
        <f t="shared" si="16"/>
        <v/>
      </c>
      <c r="AF1097" s="160"/>
      <c r="AG1097" s="160"/>
      <c r="AH1097" s="160"/>
      <c r="AI1097" s="160"/>
      <c r="AJ1097" s="160"/>
      <c r="AK1097" s="161"/>
      <c r="AL1097" s="161"/>
      <c r="AM1097" s="161"/>
      <c r="AN1097" s="161"/>
      <c r="AO1097" s="161"/>
    </row>
    <row r="1098" spans="1:41" ht="16" customHeight="1" x14ac:dyDescent="0.35">
      <c r="A1098" s="162"/>
      <c r="B1098" s="163"/>
      <c r="C1098" s="163"/>
      <c r="D1098" s="163"/>
      <c r="E1098" s="163"/>
      <c r="F1098" s="164"/>
      <c r="G1098" s="165"/>
      <c r="H1098" s="166"/>
      <c r="I1098" s="167"/>
      <c r="J1098" s="168"/>
      <c r="K1098" s="168"/>
      <c r="L1098" s="168"/>
      <c r="M1098" s="168"/>
      <c r="N1098" s="168"/>
      <c r="O1098" s="168"/>
      <c r="P1098" s="168"/>
      <c r="Q1098" s="168"/>
      <c r="R1098" s="168"/>
      <c r="S1098" s="168"/>
      <c r="T1098" s="255"/>
      <c r="U1098" s="179"/>
      <c r="V1098" s="179"/>
      <c r="W1098" s="180"/>
      <c r="X1098" s="161"/>
      <c r="Y1098" s="161"/>
      <c r="Z1098" s="161"/>
      <c r="AA1098" s="256"/>
      <c r="AB1098" s="256"/>
      <c r="AC1098" s="256"/>
      <c r="AD1098" s="256"/>
      <c r="AE1098" s="160" t="str">
        <f t="shared" si="16"/>
        <v/>
      </c>
      <c r="AF1098" s="160"/>
      <c r="AG1098" s="160"/>
      <c r="AH1098" s="160"/>
      <c r="AI1098" s="160"/>
      <c r="AJ1098" s="160"/>
      <c r="AK1098" s="161"/>
      <c r="AL1098" s="161"/>
      <c r="AM1098" s="161"/>
      <c r="AN1098" s="161"/>
      <c r="AO1098" s="161"/>
    </row>
    <row r="1099" spans="1:41" ht="16" customHeight="1" x14ac:dyDescent="0.35">
      <c r="A1099" s="162"/>
      <c r="B1099" s="163"/>
      <c r="C1099" s="163"/>
      <c r="D1099" s="163"/>
      <c r="E1099" s="163"/>
      <c r="F1099" s="164"/>
      <c r="G1099" s="165"/>
      <c r="H1099" s="166"/>
      <c r="I1099" s="167"/>
      <c r="J1099" s="168"/>
      <c r="K1099" s="168"/>
      <c r="L1099" s="168"/>
      <c r="M1099" s="168"/>
      <c r="N1099" s="168"/>
      <c r="O1099" s="168"/>
      <c r="P1099" s="168"/>
      <c r="Q1099" s="168"/>
      <c r="R1099" s="168"/>
      <c r="S1099" s="168"/>
      <c r="T1099" s="255"/>
      <c r="U1099" s="179"/>
      <c r="V1099" s="179"/>
      <c r="W1099" s="180"/>
      <c r="X1099" s="161"/>
      <c r="Y1099" s="161"/>
      <c r="Z1099" s="161"/>
      <c r="AA1099" s="256"/>
      <c r="AB1099" s="256"/>
      <c r="AC1099" s="256"/>
      <c r="AD1099" s="256"/>
      <c r="AE1099" s="160" t="str">
        <f t="shared" si="16"/>
        <v/>
      </c>
      <c r="AF1099" s="160"/>
      <c r="AG1099" s="160"/>
      <c r="AH1099" s="160"/>
      <c r="AI1099" s="160"/>
      <c r="AJ1099" s="160"/>
      <c r="AK1099" s="161"/>
      <c r="AL1099" s="161"/>
      <c r="AM1099" s="161"/>
      <c r="AN1099" s="161"/>
      <c r="AO1099" s="161"/>
    </row>
    <row r="1100" spans="1:41" ht="16" customHeight="1" x14ac:dyDescent="0.35">
      <c r="A1100" s="162"/>
      <c r="B1100" s="163"/>
      <c r="C1100" s="163"/>
      <c r="D1100" s="163"/>
      <c r="E1100" s="163"/>
      <c r="F1100" s="164"/>
      <c r="G1100" s="165"/>
      <c r="H1100" s="166"/>
      <c r="I1100" s="167"/>
      <c r="J1100" s="168"/>
      <c r="K1100" s="168"/>
      <c r="L1100" s="168"/>
      <c r="M1100" s="168"/>
      <c r="N1100" s="168"/>
      <c r="O1100" s="168"/>
      <c r="P1100" s="168"/>
      <c r="Q1100" s="168"/>
      <c r="R1100" s="168"/>
      <c r="S1100" s="168"/>
      <c r="T1100" s="255"/>
      <c r="U1100" s="179"/>
      <c r="V1100" s="179"/>
      <c r="W1100" s="180"/>
      <c r="X1100" s="161"/>
      <c r="Y1100" s="161"/>
      <c r="Z1100" s="161"/>
      <c r="AA1100" s="256"/>
      <c r="AB1100" s="256"/>
      <c r="AC1100" s="256"/>
      <c r="AD1100" s="256"/>
      <c r="AE1100" s="160" t="str">
        <f t="shared" si="16"/>
        <v/>
      </c>
      <c r="AF1100" s="160"/>
      <c r="AG1100" s="160"/>
      <c r="AH1100" s="160"/>
      <c r="AI1100" s="160"/>
      <c r="AJ1100" s="160"/>
      <c r="AK1100" s="161"/>
      <c r="AL1100" s="161"/>
      <c r="AM1100" s="161"/>
      <c r="AN1100" s="161"/>
      <c r="AO1100" s="161"/>
    </row>
    <row r="1101" spans="1:41" ht="16" customHeight="1" x14ac:dyDescent="0.35">
      <c r="A1101" s="162"/>
      <c r="B1101" s="163"/>
      <c r="C1101" s="163"/>
      <c r="D1101" s="163"/>
      <c r="E1101" s="163"/>
      <c r="F1101" s="164"/>
      <c r="G1101" s="165"/>
      <c r="H1101" s="166"/>
      <c r="I1101" s="167"/>
      <c r="J1101" s="168"/>
      <c r="K1101" s="168"/>
      <c r="L1101" s="168"/>
      <c r="M1101" s="168"/>
      <c r="N1101" s="168"/>
      <c r="O1101" s="168"/>
      <c r="P1101" s="168"/>
      <c r="Q1101" s="168"/>
      <c r="R1101" s="168"/>
      <c r="S1101" s="168"/>
      <c r="T1101" s="255"/>
      <c r="U1101" s="179"/>
      <c r="V1101" s="179"/>
      <c r="W1101" s="180"/>
      <c r="X1101" s="161"/>
      <c r="Y1101" s="161"/>
      <c r="Z1101" s="161"/>
      <c r="AA1101" s="256"/>
      <c r="AB1101" s="256"/>
      <c r="AC1101" s="256"/>
      <c r="AD1101" s="256"/>
      <c r="AE1101" s="160" t="str">
        <f t="shared" si="16"/>
        <v/>
      </c>
      <c r="AF1101" s="160"/>
      <c r="AG1101" s="160"/>
      <c r="AH1101" s="160"/>
      <c r="AI1101" s="160"/>
      <c r="AJ1101" s="160"/>
      <c r="AK1101" s="161"/>
      <c r="AL1101" s="161"/>
      <c r="AM1101" s="161"/>
      <c r="AN1101" s="161"/>
      <c r="AO1101" s="161"/>
    </row>
    <row r="1102" spans="1:41" ht="16" customHeight="1" x14ac:dyDescent="0.35">
      <c r="A1102" s="162"/>
      <c r="B1102" s="163"/>
      <c r="C1102" s="163"/>
      <c r="D1102" s="163"/>
      <c r="E1102" s="163"/>
      <c r="F1102" s="164"/>
      <c r="G1102" s="165"/>
      <c r="H1102" s="166"/>
      <c r="I1102" s="167"/>
      <c r="J1102" s="168"/>
      <c r="K1102" s="168"/>
      <c r="L1102" s="168"/>
      <c r="M1102" s="168"/>
      <c r="N1102" s="168"/>
      <c r="O1102" s="168"/>
      <c r="P1102" s="168"/>
      <c r="Q1102" s="168"/>
      <c r="R1102" s="168"/>
      <c r="S1102" s="168"/>
      <c r="T1102" s="255"/>
      <c r="U1102" s="179"/>
      <c r="V1102" s="179"/>
      <c r="W1102" s="180"/>
      <c r="X1102" s="161"/>
      <c r="Y1102" s="161"/>
      <c r="Z1102" s="161"/>
      <c r="AA1102" s="256"/>
      <c r="AB1102" s="256"/>
      <c r="AC1102" s="256"/>
      <c r="AD1102" s="256"/>
      <c r="AE1102" s="160" t="str">
        <f t="shared" si="16"/>
        <v/>
      </c>
      <c r="AF1102" s="160"/>
      <c r="AG1102" s="160"/>
      <c r="AH1102" s="160"/>
      <c r="AI1102" s="160"/>
      <c r="AJ1102" s="160"/>
      <c r="AK1102" s="161"/>
      <c r="AL1102" s="161"/>
      <c r="AM1102" s="161"/>
      <c r="AN1102" s="161"/>
      <c r="AO1102" s="161"/>
    </row>
    <row r="1103" spans="1:41" ht="16" customHeight="1" x14ac:dyDescent="0.35">
      <c r="A1103" s="162"/>
      <c r="B1103" s="163"/>
      <c r="C1103" s="163"/>
      <c r="D1103" s="163"/>
      <c r="E1103" s="163"/>
      <c r="F1103" s="164"/>
      <c r="G1103" s="165"/>
      <c r="H1103" s="166"/>
      <c r="I1103" s="167"/>
      <c r="J1103" s="168"/>
      <c r="K1103" s="168"/>
      <c r="L1103" s="168"/>
      <c r="M1103" s="168"/>
      <c r="N1103" s="168"/>
      <c r="O1103" s="168"/>
      <c r="P1103" s="168"/>
      <c r="Q1103" s="168"/>
      <c r="R1103" s="168"/>
      <c r="S1103" s="168"/>
      <c r="T1103" s="255"/>
      <c r="U1103" s="179"/>
      <c r="V1103" s="179"/>
      <c r="W1103" s="180"/>
      <c r="X1103" s="161"/>
      <c r="Y1103" s="161"/>
      <c r="Z1103" s="161"/>
      <c r="AA1103" s="256"/>
      <c r="AB1103" s="256"/>
      <c r="AC1103" s="256"/>
      <c r="AD1103" s="256"/>
      <c r="AE1103" s="160" t="str">
        <f t="shared" si="16"/>
        <v/>
      </c>
      <c r="AF1103" s="160"/>
      <c r="AG1103" s="160"/>
      <c r="AH1103" s="160"/>
      <c r="AI1103" s="160"/>
      <c r="AJ1103" s="160"/>
      <c r="AK1103" s="161"/>
      <c r="AL1103" s="161"/>
      <c r="AM1103" s="161"/>
      <c r="AN1103" s="161"/>
      <c r="AO1103" s="161"/>
    </row>
    <row r="1104" spans="1:41" ht="16" customHeight="1" x14ac:dyDescent="0.35">
      <c r="A1104" s="162"/>
      <c r="B1104" s="163"/>
      <c r="C1104" s="163"/>
      <c r="D1104" s="163"/>
      <c r="E1104" s="163"/>
      <c r="F1104" s="164"/>
      <c r="G1104" s="165"/>
      <c r="H1104" s="166"/>
      <c r="I1104" s="167"/>
      <c r="J1104" s="168"/>
      <c r="K1104" s="168"/>
      <c r="L1104" s="168"/>
      <c r="M1104" s="168"/>
      <c r="N1104" s="168"/>
      <c r="O1104" s="168"/>
      <c r="P1104" s="168"/>
      <c r="Q1104" s="168"/>
      <c r="R1104" s="168"/>
      <c r="S1104" s="168"/>
      <c r="T1104" s="255"/>
      <c r="U1104" s="179"/>
      <c r="V1104" s="179"/>
      <c r="W1104" s="180"/>
      <c r="X1104" s="161"/>
      <c r="Y1104" s="161"/>
      <c r="Z1104" s="161"/>
      <c r="AA1104" s="256"/>
      <c r="AB1104" s="256"/>
      <c r="AC1104" s="256"/>
      <c r="AD1104" s="256"/>
      <c r="AE1104" s="160" t="str">
        <f t="shared" si="16"/>
        <v/>
      </c>
      <c r="AF1104" s="160"/>
      <c r="AG1104" s="160"/>
      <c r="AH1104" s="160"/>
      <c r="AI1104" s="160"/>
      <c r="AJ1104" s="160"/>
      <c r="AK1104" s="161"/>
      <c r="AL1104" s="161"/>
      <c r="AM1104" s="161"/>
      <c r="AN1104" s="161"/>
      <c r="AO1104" s="161"/>
    </row>
    <row r="1105" spans="1:41" ht="16" customHeight="1" x14ac:dyDescent="0.35">
      <c r="A1105" s="162"/>
      <c r="B1105" s="163"/>
      <c r="C1105" s="163"/>
      <c r="D1105" s="163"/>
      <c r="E1105" s="163"/>
      <c r="F1105" s="164"/>
      <c r="G1105" s="165"/>
      <c r="H1105" s="166"/>
      <c r="I1105" s="167"/>
      <c r="J1105" s="168"/>
      <c r="K1105" s="168"/>
      <c r="L1105" s="168"/>
      <c r="M1105" s="168"/>
      <c r="N1105" s="168"/>
      <c r="O1105" s="168"/>
      <c r="P1105" s="168"/>
      <c r="Q1105" s="168"/>
      <c r="R1105" s="168"/>
      <c r="S1105" s="168"/>
      <c r="T1105" s="255"/>
      <c r="U1105" s="179"/>
      <c r="V1105" s="179"/>
      <c r="W1105" s="180"/>
      <c r="X1105" s="161"/>
      <c r="Y1105" s="161"/>
      <c r="Z1105" s="161"/>
      <c r="AA1105" s="256"/>
      <c r="AB1105" s="256"/>
      <c r="AC1105" s="256"/>
      <c r="AD1105" s="256"/>
      <c r="AE1105" s="160" t="str">
        <f t="shared" si="16"/>
        <v/>
      </c>
      <c r="AF1105" s="160"/>
      <c r="AG1105" s="160"/>
      <c r="AH1105" s="160"/>
      <c r="AI1105" s="160"/>
      <c r="AJ1105" s="160"/>
      <c r="AK1105" s="161"/>
      <c r="AL1105" s="161"/>
      <c r="AM1105" s="161"/>
      <c r="AN1105" s="161"/>
      <c r="AO1105" s="161"/>
    </row>
    <row r="1106" spans="1:41" ht="16" customHeight="1" x14ac:dyDescent="0.35">
      <c r="A1106" s="162"/>
      <c r="B1106" s="163"/>
      <c r="C1106" s="163"/>
      <c r="D1106" s="163"/>
      <c r="E1106" s="163"/>
      <c r="F1106" s="164"/>
      <c r="G1106" s="165"/>
      <c r="H1106" s="166"/>
      <c r="I1106" s="167"/>
      <c r="J1106" s="168"/>
      <c r="K1106" s="168"/>
      <c r="L1106" s="168"/>
      <c r="M1106" s="168"/>
      <c r="N1106" s="168"/>
      <c r="O1106" s="168"/>
      <c r="P1106" s="168"/>
      <c r="Q1106" s="168"/>
      <c r="R1106" s="168"/>
      <c r="S1106" s="168"/>
      <c r="T1106" s="255"/>
      <c r="U1106" s="179"/>
      <c r="V1106" s="179"/>
      <c r="W1106" s="180"/>
      <c r="X1106" s="161"/>
      <c r="Y1106" s="161"/>
      <c r="Z1106" s="161"/>
      <c r="AA1106" s="256"/>
      <c r="AB1106" s="256"/>
      <c r="AC1106" s="256"/>
      <c r="AD1106" s="256"/>
      <c r="AE1106" s="160" t="str">
        <f t="shared" si="16"/>
        <v/>
      </c>
      <c r="AF1106" s="160"/>
      <c r="AG1106" s="160"/>
      <c r="AH1106" s="160"/>
      <c r="AI1106" s="160"/>
      <c r="AJ1106" s="160"/>
      <c r="AK1106" s="161"/>
      <c r="AL1106" s="161"/>
      <c r="AM1106" s="161"/>
      <c r="AN1106" s="161"/>
      <c r="AO1106" s="161"/>
    </row>
    <row r="1107" spans="1:41" ht="16" customHeight="1" x14ac:dyDescent="0.35">
      <c r="A1107" s="162"/>
      <c r="B1107" s="163"/>
      <c r="C1107" s="163"/>
      <c r="D1107" s="163"/>
      <c r="E1107" s="163"/>
      <c r="F1107" s="164"/>
      <c r="G1107" s="165"/>
      <c r="H1107" s="166"/>
      <c r="I1107" s="167"/>
      <c r="J1107" s="168"/>
      <c r="K1107" s="168"/>
      <c r="L1107" s="168"/>
      <c r="M1107" s="168"/>
      <c r="N1107" s="168"/>
      <c r="O1107" s="168"/>
      <c r="P1107" s="168"/>
      <c r="Q1107" s="168"/>
      <c r="R1107" s="168"/>
      <c r="S1107" s="168"/>
      <c r="T1107" s="255"/>
      <c r="U1107" s="179"/>
      <c r="V1107" s="179"/>
      <c r="W1107" s="180"/>
      <c r="X1107" s="161"/>
      <c r="Y1107" s="161"/>
      <c r="Z1107" s="161"/>
      <c r="AA1107" s="256"/>
      <c r="AB1107" s="256"/>
      <c r="AC1107" s="256"/>
      <c r="AD1107" s="256"/>
      <c r="AE1107" s="160" t="str">
        <f t="shared" si="16"/>
        <v/>
      </c>
      <c r="AF1107" s="160"/>
      <c r="AG1107" s="160"/>
      <c r="AH1107" s="160"/>
      <c r="AI1107" s="160"/>
      <c r="AJ1107" s="160"/>
      <c r="AK1107" s="161"/>
      <c r="AL1107" s="161"/>
      <c r="AM1107" s="161"/>
      <c r="AN1107" s="161"/>
      <c r="AO1107" s="161"/>
    </row>
    <row r="1108" spans="1:41" ht="16" customHeight="1" x14ac:dyDescent="0.35">
      <c r="A1108" s="162"/>
      <c r="B1108" s="163"/>
      <c r="C1108" s="163"/>
      <c r="D1108" s="163"/>
      <c r="E1108" s="163"/>
      <c r="F1108" s="164"/>
      <c r="G1108" s="165"/>
      <c r="H1108" s="166"/>
      <c r="I1108" s="167"/>
      <c r="J1108" s="168"/>
      <c r="K1108" s="168"/>
      <c r="L1108" s="168"/>
      <c r="M1108" s="168"/>
      <c r="N1108" s="168"/>
      <c r="O1108" s="168"/>
      <c r="P1108" s="168"/>
      <c r="Q1108" s="168"/>
      <c r="R1108" s="168"/>
      <c r="S1108" s="168"/>
      <c r="T1108" s="255"/>
      <c r="U1108" s="179"/>
      <c r="V1108" s="179"/>
      <c r="W1108" s="180"/>
      <c r="X1108" s="161"/>
      <c r="Y1108" s="161"/>
      <c r="Z1108" s="161"/>
      <c r="AA1108" s="256"/>
      <c r="AB1108" s="256"/>
      <c r="AC1108" s="256"/>
      <c r="AD1108" s="256"/>
      <c r="AE1108" s="160" t="str">
        <f t="shared" si="16"/>
        <v/>
      </c>
      <c r="AF1108" s="160"/>
      <c r="AG1108" s="160"/>
      <c r="AH1108" s="160"/>
      <c r="AI1108" s="160"/>
      <c r="AJ1108" s="160"/>
      <c r="AK1108" s="161"/>
      <c r="AL1108" s="161"/>
      <c r="AM1108" s="161"/>
      <c r="AN1108" s="161"/>
      <c r="AO1108" s="161"/>
    </row>
    <row r="1109" spans="1:41" ht="16" customHeight="1" x14ac:dyDescent="0.35">
      <c r="A1109" s="162"/>
      <c r="B1109" s="163"/>
      <c r="C1109" s="163"/>
      <c r="D1109" s="163"/>
      <c r="E1109" s="163"/>
      <c r="F1109" s="164"/>
      <c r="G1109" s="165"/>
      <c r="H1109" s="166"/>
      <c r="I1109" s="167"/>
      <c r="J1109" s="168"/>
      <c r="K1109" s="168"/>
      <c r="L1109" s="168"/>
      <c r="M1109" s="168"/>
      <c r="N1109" s="168"/>
      <c r="O1109" s="168"/>
      <c r="P1109" s="168"/>
      <c r="Q1109" s="168"/>
      <c r="R1109" s="168"/>
      <c r="S1109" s="168"/>
      <c r="T1109" s="255"/>
      <c r="U1109" s="179"/>
      <c r="V1109" s="179"/>
      <c r="W1109" s="180"/>
      <c r="X1109" s="161"/>
      <c r="Y1109" s="161"/>
      <c r="Z1109" s="161"/>
      <c r="AA1109" s="256"/>
      <c r="AB1109" s="256"/>
      <c r="AC1109" s="256"/>
      <c r="AD1109" s="256"/>
      <c r="AE1109" s="160" t="str">
        <f t="shared" si="16"/>
        <v/>
      </c>
      <c r="AF1109" s="160"/>
      <c r="AG1109" s="160"/>
      <c r="AH1109" s="160"/>
      <c r="AI1109" s="160"/>
      <c r="AJ1109" s="160"/>
      <c r="AK1109" s="161"/>
      <c r="AL1109" s="161"/>
      <c r="AM1109" s="161"/>
      <c r="AN1109" s="161"/>
      <c r="AO1109" s="161"/>
    </row>
    <row r="1110" spans="1:41" ht="16" customHeight="1" x14ac:dyDescent="0.35">
      <c r="A1110" s="162"/>
      <c r="B1110" s="163"/>
      <c r="C1110" s="163"/>
      <c r="D1110" s="163"/>
      <c r="E1110" s="163"/>
      <c r="F1110" s="164"/>
      <c r="G1110" s="165"/>
      <c r="H1110" s="166"/>
      <c r="I1110" s="167"/>
      <c r="J1110" s="168"/>
      <c r="K1110" s="168"/>
      <c r="L1110" s="168"/>
      <c r="M1110" s="168"/>
      <c r="N1110" s="168"/>
      <c r="O1110" s="168"/>
      <c r="P1110" s="168"/>
      <c r="Q1110" s="168"/>
      <c r="R1110" s="168"/>
      <c r="S1110" s="168"/>
      <c r="T1110" s="255"/>
      <c r="U1110" s="179"/>
      <c r="V1110" s="179"/>
      <c r="W1110" s="180"/>
      <c r="X1110" s="161"/>
      <c r="Y1110" s="161"/>
      <c r="Z1110" s="161"/>
      <c r="AA1110" s="256"/>
      <c r="AB1110" s="256"/>
      <c r="AC1110" s="256"/>
      <c r="AD1110" s="256"/>
      <c r="AE1110" s="160" t="str">
        <f t="shared" si="16"/>
        <v/>
      </c>
      <c r="AF1110" s="160"/>
      <c r="AG1110" s="160"/>
      <c r="AH1110" s="160"/>
      <c r="AI1110" s="160"/>
      <c r="AJ1110" s="160"/>
      <c r="AK1110" s="161"/>
      <c r="AL1110" s="161"/>
      <c r="AM1110" s="161"/>
      <c r="AN1110" s="161"/>
      <c r="AO1110" s="161"/>
    </row>
    <row r="1111" spans="1:41" ht="16" customHeight="1" x14ac:dyDescent="0.35">
      <c r="A1111" s="162"/>
      <c r="B1111" s="163"/>
      <c r="C1111" s="163"/>
      <c r="D1111" s="163"/>
      <c r="E1111" s="163"/>
      <c r="F1111" s="164"/>
      <c r="G1111" s="165"/>
      <c r="H1111" s="166"/>
      <c r="I1111" s="167"/>
      <c r="J1111" s="168"/>
      <c r="K1111" s="168"/>
      <c r="L1111" s="168"/>
      <c r="M1111" s="168"/>
      <c r="N1111" s="168"/>
      <c r="O1111" s="168"/>
      <c r="P1111" s="168"/>
      <c r="Q1111" s="168"/>
      <c r="R1111" s="168"/>
      <c r="S1111" s="168"/>
      <c r="T1111" s="255"/>
      <c r="U1111" s="179"/>
      <c r="V1111" s="179"/>
      <c r="W1111" s="180"/>
      <c r="X1111" s="161"/>
      <c r="Y1111" s="161"/>
      <c r="Z1111" s="161"/>
      <c r="AA1111" s="256"/>
      <c r="AB1111" s="256"/>
      <c r="AC1111" s="256"/>
      <c r="AD1111" s="256"/>
      <c r="AE1111" s="160" t="str">
        <f t="shared" si="16"/>
        <v/>
      </c>
      <c r="AF1111" s="160"/>
      <c r="AG1111" s="160"/>
      <c r="AH1111" s="160"/>
      <c r="AI1111" s="160"/>
      <c r="AJ1111" s="160"/>
      <c r="AK1111" s="161"/>
      <c r="AL1111" s="161"/>
      <c r="AM1111" s="161"/>
      <c r="AN1111" s="161"/>
      <c r="AO1111" s="161"/>
    </row>
    <row r="1112" spans="1:41" ht="16" customHeight="1" x14ac:dyDescent="0.35">
      <c r="A1112" s="162"/>
      <c r="B1112" s="163"/>
      <c r="C1112" s="163"/>
      <c r="D1112" s="163"/>
      <c r="E1112" s="163"/>
      <c r="F1112" s="164"/>
      <c r="G1112" s="165"/>
      <c r="H1112" s="166"/>
      <c r="I1112" s="167"/>
      <c r="J1112" s="168"/>
      <c r="K1112" s="168"/>
      <c r="L1112" s="168"/>
      <c r="M1112" s="168"/>
      <c r="N1112" s="168"/>
      <c r="O1112" s="168"/>
      <c r="P1112" s="168"/>
      <c r="Q1112" s="168"/>
      <c r="R1112" s="168"/>
      <c r="S1112" s="168"/>
      <c r="T1112" s="255"/>
      <c r="U1112" s="179"/>
      <c r="V1112" s="179"/>
      <c r="W1112" s="180"/>
      <c r="X1112" s="161"/>
      <c r="Y1112" s="161"/>
      <c r="Z1112" s="161"/>
      <c r="AA1112" s="256"/>
      <c r="AB1112" s="256"/>
      <c r="AC1112" s="256"/>
      <c r="AD1112" s="256"/>
      <c r="AE1112" s="160" t="str">
        <f t="shared" si="16"/>
        <v/>
      </c>
      <c r="AF1112" s="160"/>
      <c r="AG1112" s="160"/>
      <c r="AH1112" s="160"/>
      <c r="AI1112" s="160"/>
      <c r="AJ1112" s="160"/>
      <c r="AK1112" s="161"/>
      <c r="AL1112" s="161"/>
      <c r="AM1112" s="161"/>
      <c r="AN1112" s="161"/>
      <c r="AO1112" s="161"/>
    </row>
    <row r="1113" spans="1:41" ht="16" customHeight="1" x14ac:dyDescent="0.35">
      <c r="A1113" s="162"/>
      <c r="B1113" s="163"/>
      <c r="C1113" s="163"/>
      <c r="D1113" s="163"/>
      <c r="E1113" s="163"/>
      <c r="F1113" s="164"/>
      <c r="G1113" s="165"/>
      <c r="H1113" s="166"/>
      <c r="I1113" s="167"/>
      <c r="J1113" s="168"/>
      <c r="K1113" s="168"/>
      <c r="L1113" s="168"/>
      <c r="M1113" s="168"/>
      <c r="N1113" s="168"/>
      <c r="O1113" s="168"/>
      <c r="P1113" s="168"/>
      <c r="Q1113" s="168"/>
      <c r="R1113" s="168"/>
      <c r="S1113" s="168"/>
      <c r="T1113" s="255"/>
      <c r="U1113" s="179"/>
      <c r="V1113" s="179"/>
      <c r="W1113" s="180"/>
      <c r="X1113" s="161"/>
      <c r="Y1113" s="161"/>
      <c r="Z1113" s="161"/>
      <c r="AA1113" s="256"/>
      <c r="AB1113" s="256"/>
      <c r="AC1113" s="256"/>
      <c r="AD1113" s="256"/>
      <c r="AE1113" s="160" t="str">
        <f t="shared" si="16"/>
        <v/>
      </c>
      <c r="AF1113" s="160"/>
      <c r="AG1113" s="160"/>
      <c r="AH1113" s="160"/>
      <c r="AI1113" s="160"/>
      <c r="AJ1113" s="160"/>
      <c r="AK1113" s="161"/>
      <c r="AL1113" s="161"/>
      <c r="AM1113" s="161"/>
      <c r="AN1113" s="161"/>
      <c r="AO1113" s="161"/>
    </row>
    <row r="1114" spans="1:41" ht="16" customHeight="1" x14ac:dyDescent="0.35">
      <c r="A1114" s="162"/>
      <c r="B1114" s="163"/>
      <c r="C1114" s="163"/>
      <c r="D1114" s="163"/>
      <c r="E1114" s="163"/>
      <c r="F1114" s="164"/>
      <c r="G1114" s="165"/>
      <c r="H1114" s="166"/>
      <c r="I1114" s="167"/>
      <c r="J1114" s="168"/>
      <c r="K1114" s="168"/>
      <c r="L1114" s="168"/>
      <c r="M1114" s="168"/>
      <c r="N1114" s="168"/>
      <c r="O1114" s="168"/>
      <c r="P1114" s="168"/>
      <c r="Q1114" s="168"/>
      <c r="R1114" s="168"/>
      <c r="S1114" s="168"/>
      <c r="T1114" s="255"/>
      <c r="U1114" s="179"/>
      <c r="V1114" s="179"/>
      <c r="W1114" s="180"/>
      <c r="X1114" s="161"/>
      <c r="Y1114" s="161"/>
      <c r="Z1114" s="161"/>
      <c r="AA1114" s="256"/>
      <c r="AB1114" s="256"/>
      <c r="AC1114" s="256"/>
      <c r="AD1114" s="256"/>
      <c r="AE1114" s="160" t="str">
        <f t="shared" si="16"/>
        <v/>
      </c>
      <c r="AF1114" s="160"/>
      <c r="AG1114" s="160"/>
      <c r="AH1114" s="160"/>
      <c r="AI1114" s="160"/>
      <c r="AJ1114" s="160"/>
      <c r="AK1114" s="161"/>
      <c r="AL1114" s="161"/>
      <c r="AM1114" s="161"/>
      <c r="AN1114" s="161"/>
      <c r="AO1114" s="161"/>
    </row>
    <row r="1115" spans="1:41" ht="16" customHeight="1" x14ac:dyDescent="0.35">
      <c r="A1115" s="162"/>
      <c r="B1115" s="163"/>
      <c r="C1115" s="163"/>
      <c r="D1115" s="163"/>
      <c r="E1115" s="163"/>
      <c r="F1115" s="164"/>
      <c r="G1115" s="165"/>
      <c r="H1115" s="166"/>
      <c r="I1115" s="167"/>
      <c r="J1115" s="168"/>
      <c r="K1115" s="168"/>
      <c r="L1115" s="168"/>
      <c r="M1115" s="168"/>
      <c r="N1115" s="168"/>
      <c r="O1115" s="168"/>
      <c r="P1115" s="168"/>
      <c r="Q1115" s="168"/>
      <c r="R1115" s="168"/>
      <c r="S1115" s="168"/>
      <c r="T1115" s="255"/>
      <c r="U1115" s="179"/>
      <c r="V1115" s="179"/>
      <c r="W1115" s="180"/>
      <c r="X1115" s="161"/>
      <c r="Y1115" s="161"/>
      <c r="Z1115" s="161"/>
      <c r="AA1115" s="256"/>
      <c r="AB1115" s="256"/>
      <c r="AC1115" s="256"/>
      <c r="AD1115" s="256"/>
      <c r="AE1115" s="160" t="str">
        <f t="shared" ref="AE1115:AE1178" si="17">IF(AA1115="","",ROUND(T1115*AA1115,0))</f>
        <v/>
      </c>
      <c r="AF1115" s="160"/>
      <c r="AG1115" s="160"/>
      <c r="AH1115" s="160"/>
      <c r="AI1115" s="160"/>
      <c r="AJ1115" s="160"/>
      <c r="AK1115" s="161"/>
      <c r="AL1115" s="161"/>
      <c r="AM1115" s="161"/>
      <c r="AN1115" s="161"/>
      <c r="AO1115" s="161"/>
    </row>
    <row r="1116" spans="1:41" ht="16" customHeight="1" x14ac:dyDescent="0.35">
      <c r="A1116" s="162"/>
      <c r="B1116" s="163"/>
      <c r="C1116" s="163"/>
      <c r="D1116" s="163"/>
      <c r="E1116" s="163"/>
      <c r="F1116" s="164"/>
      <c r="G1116" s="165"/>
      <c r="H1116" s="166"/>
      <c r="I1116" s="167"/>
      <c r="J1116" s="168"/>
      <c r="K1116" s="168"/>
      <c r="L1116" s="168"/>
      <c r="M1116" s="168"/>
      <c r="N1116" s="168"/>
      <c r="O1116" s="168"/>
      <c r="P1116" s="168"/>
      <c r="Q1116" s="168"/>
      <c r="R1116" s="168"/>
      <c r="S1116" s="168"/>
      <c r="T1116" s="255"/>
      <c r="U1116" s="179"/>
      <c r="V1116" s="179"/>
      <c r="W1116" s="180"/>
      <c r="X1116" s="161"/>
      <c r="Y1116" s="161"/>
      <c r="Z1116" s="161"/>
      <c r="AA1116" s="256"/>
      <c r="AB1116" s="256"/>
      <c r="AC1116" s="256"/>
      <c r="AD1116" s="256"/>
      <c r="AE1116" s="160" t="str">
        <f t="shared" si="17"/>
        <v/>
      </c>
      <c r="AF1116" s="160"/>
      <c r="AG1116" s="160"/>
      <c r="AH1116" s="160"/>
      <c r="AI1116" s="160"/>
      <c r="AJ1116" s="160"/>
      <c r="AK1116" s="161"/>
      <c r="AL1116" s="161"/>
      <c r="AM1116" s="161"/>
      <c r="AN1116" s="161"/>
      <c r="AO1116" s="161"/>
    </row>
    <row r="1117" spans="1:41" ht="16" customHeight="1" x14ac:dyDescent="0.35">
      <c r="A1117" s="162"/>
      <c r="B1117" s="163"/>
      <c r="C1117" s="163"/>
      <c r="D1117" s="163"/>
      <c r="E1117" s="163"/>
      <c r="F1117" s="164"/>
      <c r="G1117" s="165"/>
      <c r="H1117" s="166"/>
      <c r="I1117" s="167"/>
      <c r="J1117" s="168"/>
      <c r="K1117" s="168"/>
      <c r="L1117" s="168"/>
      <c r="M1117" s="168"/>
      <c r="N1117" s="168"/>
      <c r="O1117" s="168"/>
      <c r="P1117" s="168"/>
      <c r="Q1117" s="168"/>
      <c r="R1117" s="168"/>
      <c r="S1117" s="168"/>
      <c r="T1117" s="255"/>
      <c r="U1117" s="179"/>
      <c r="V1117" s="179"/>
      <c r="W1117" s="180"/>
      <c r="X1117" s="161"/>
      <c r="Y1117" s="161"/>
      <c r="Z1117" s="161"/>
      <c r="AA1117" s="256"/>
      <c r="AB1117" s="256"/>
      <c r="AC1117" s="256"/>
      <c r="AD1117" s="256"/>
      <c r="AE1117" s="160" t="str">
        <f t="shared" si="17"/>
        <v/>
      </c>
      <c r="AF1117" s="160"/>
      <c r="AG1117" s="160"/>
      <c r="AH1117" s="160"/>
      <c r="AI1117" s="160"/>
      <c r="AJ1117" s="160"/>
      <c r="AK1117" s="161"/>
      <c r="AL1117" s="161"/>
      <c r="AM1117" s="161"/>
      <c r="AN1117" s="161"/>
      <c r="AO1117" s="161"/>
    </row>
    <row r="1118" spans="1:41" ht="16" customHeight="1" x14ac:dyDescent="0.35">
      <c r="A1118" s="162"/>
      <c r="B1118" s="163"/>
      <c r="C1118" s="163"/>
      <c r="D1118" s="163"/>
      <c r="E1118" s="163"/>
      <c r="F1118" s="164"/>
      <c r="G1118" s="165"/>
      <c r="H1118" s="166"/>
      <c r="I1118" s="167"/>
      <c r="J1118" s="168"/>
      <c r="K1118" s="168"/>
      <c r="L1118" s="168"/>
      <c r="M1118" s="168"/>
      <c r="N1118" s="168"/>
      <c r="O1118" s="168"/>
      <c r="P1118" s="168"/>
      <c r="Q1118" s="168"/>
      <c r="R1118" s="168"/>
      <c r="S1118" s="168"/>
      <c r="T1118" s="255"/>
      <c r="U1118" s="179"/>
      <c r="V1118" s="179"/>
      <c r="W1118" s="180"/>
      <c r="X1118" s="161"/>
      <c r="Y1118" s="161"/>
      <c r="Z1118" s="161"/>
      <c r="AA1118" s="256"/>
      <c r="AB1118" s="256"/>
      <c r="AC1118" s="256"/>
      <c r="AD1118" s="256"/>
      <c r="AE1118" s="160" t="str">
        <f t="shared" si="17"/>
        <v/>
      </c>
      <c r="AF1118" s="160"/>
      <c r="AG1118" s="160"/>
      <c r="AH1118" s="160"/>
      <c r="AI1118" s="160"/>
      <c r="AJ1118" s="160"/>
      <c r="AK1118" s="161"/>
      <c r="AL1118" s="161"/>
      <c r="AM1118" s="161"/>
      <c r="AN1118" s="161"/>
      <c r="AO1118" s="161"/>
    </row>
    <row r="1119" spans="1:41" ht="16" customHeight="1" x14ac:dyDescent="0.35">
      <c r="A1119" s="162"/>
      <c r="B1119" s="163"/>
      <c r="C1119" s="163"/>
      <c r="D1119" s="163"/>
      <c r="E1119" s="163"/>
      <c r="F1119" s="164"/>
      <c r="G1119" s="165"/>
      <c r="H1119" s="166"/>
      <c r="I1119" s="167"/>
      <c r="J1119" s="168"/>
      <c r="K1119" s="168"/>
      <c r="L1119" s="168"/>
      <c r="M1119" s="168"/>
      <c r="N1119" s="168"/>
      <c r="O1119" s="168"/>
      <c r="P1119" s="168"/>
      <c r="Q1119" s="168"/>
      <c r="R1119" s="168"/>
      <c r="S1119" s="168"/>
      <c r="T1119" s="255"/>
      <c r="U1119" s="179"/>
      <c r="V1119" s="179"/>
      <c r="W1119" s="180"/>
      <c r="X1119" s="161"/>
      <c r="Y1119" s="161"/>
      <c r="Z1119" s="161"/>
      <c r="AA1119" s="256"/>
      <c r="AB1119" s="256"/>
      <c r="AC1119" s="256"/>
      <c r="AD1119" s="256"/>
      <c r="AE1119" s="160" t="str">
        <f t="shared" si="17"/>
        <v/>
      </c>
      <c r="AF1119" s="160"/>
      <c r="AG1119" s="160"/>
      <c r="AH1119" s="160"/>
      <c r="AI1119" s="160"/>
      <c r="AJ1119" s="160"/>
      <c r="AK1119" s="161"/>
      <c r="AL1119" s="161"/>
      <c r="AM1119" s="161"/>
      <c r="AN1119" s="161"/>
      <c r="AO1119" s="161"/>
    </row>
    <row r="1120" spans="1:41" ht="16" customHeight="1" x14ac:dyDescent="0.35">
      <c r="A1120" s="162"/>
      <c r="B1120" s="163"/>
      <c r="C1120" s="163"/>
      <c r="D1120" s="163"/>
      <c r="E1120" s="163"/>
      <c r="F1120" s="164"/>
      <c r="G1120" s="165"/>
      <c r="H1120" s="166"/>
      <c r="I1120" s="167"/>
      <c r="J1120" s="168"/>
      <c r="K1120" s="168"/>
      <c r="L1120" s="168"/>
      <c r="M1120" s="168"/>
      <c r="N1120" s="168"/>
      <c r="O1120" s="168"/>
      <c r="P1120" s="168"/>
      <c r="Q1120" s="168"/>
      <c r="R1120" s="168"/>
      <c r="S1120" s="168"/>
      <c r="T1120" s="255"/>
      <c r="U1120" s="179"/>
      <c r="V1120" s="179"/>
      <c r="W1120" s="180"/>
      <c r="X1120" s="161"/>
      <c r="Y1120" s="161"/>
      <c r="Z1120" s="161"/>
      <c r="AA1120" s="256"/>
      <c r="AB1120" s="256"/>
      <c r="AC1120" s="256"/>
      <c r="AD1120" s="256"/>
      <c r="AE1120" s="160" t="str">
        <f t="shared" si="17"/>
        <v/>
      </c>
      <c r="AF1120" s="160"/>
      <c r="AG1120" s="160"/>
      <c r="AH1120" s="160"/>
      <c r="AI1120" s="160"/>
      <c r="AJ1120" s="160"/>
      <c r="AK1120" s="161"/>
      <c r="AL1120" s="161"/>
      <c r="AM1120" s="161"/>
      <c r="AN1120" s="161"/>
      <c r="AO1120" s="161"/>
    </row>
    <row r="1121" spans="1:41" ht="16" customHeight="1" x14ac:dyDescent="0.35">
      <c r="A1121" s="162"/>
      <c r="B1121" s="163"/>
      <c r="C1121" s="163"/>
      <c r="D1121" s="163"/>
      <c r="E1121" s="163"/>
      <c r="F1121" s="164"/>
      <c r="G1121" s="165"/>
      <c r="H1121" s="166"/>
      <c r="I1121" s="167"/>
      <c r="J1121" s="168"/>
      <c r="K1121" s="168"/>
      <c r="L1121" s="168"/>
      <c r="M1121" s="168"/>
      <c r="N1121" s="168"/>
      <c r="O1121" s="168"/>
      <c r="P1121" s="168"/>
      <c r="Q1121" s="168"/>
      <c r="R1121" s="168"/>
      <c r="S1121" s="168"/>
      <c r="T1121" s="255"/>
      <c r="U1121" s="179"/>
      <c r="V1121" s="179"/>
      <c r="W1121" s="180"/>
      <c r="X1121" s="161"/>
      <c r="Y1121" s="161"/>
      <c r="Z1121" s="161"/>
      <c r="AA1121" s="256"/>
      <c r="AB1121" s="256"/>
      <c r="AC1121" s="256"/>
      <c r="AD1121" s="256"/>
      <c r="AE1121" s="160" t="str">
        <f t="shared" si="17"/>
        <v/>
      </c>
      <c r="AF1121" s="160"/>
      <c r="AG1121" s="160"/>
      <c r="AH1121" s="160"/>
      <c r="AI1121" s="160"/>
      <c r="AJ1121" s="160"/>
      <c r="AK1121" s="161"/>
      <c r="AL1121" s="161"/>
      <c r="AM1121" s="161"/>
      <c r="AN1121" s="161"/>
      <c r="AO1121" s="161"/>
    </row>
    <row r="1122" spans="1:41" ht="16" customHeight="1" x14ac:dyDescent="0.35">
      <c r="A1122" s="162"/>
      <c r="B1122" s="163"/>
      <c r="C1122" s="163"/>
      <c r="D1122" s="163"/>
      <c r="E1122" s="163"/>
      <c r="F1122" s="164"/>
      <c r="G1122" s="165"/>
      <c r="H1122" s="166"/>
      <c r="I1122" s="167"/>
      <c r="J1122" s="168"/>
      <c r="K1122" s="168"/>
      <c r="L1122" s="168"/>
      <c r="M1122" s="168"/>
      <c r="N1122" s="168"/>
      <c r="O1122" s="168"/>
      <c r="P1122" s="168"/>
      <c r="Q1122" s="168"/>
      <c r="R1122" s="168"/>
      <c r="S1122" s="168"/>
      <c r="T1122" s="255"/>
      <c r="U1122" s="179"/>
      <c r="V1122" s="179"/>
      <c r="W1122" s="180"/>
      <c r="X1122" s="161"/>
      <c r="Y1122" s="161"/>
      <c r="Z1122" s="161"/>
      <c r="AA1122" s="256"/>
      <c r="AB1122" s="256"/>
      <c r="AC1122" s="256"/>
      <c r="AD1122" s="256"/>
      <c r="AE1122" s="160" t="str">
        <f t="shared" si="17"/>
        <v/>
      </c>
      <c r="AF1122" s="160"/>
      <c r="AG1122" s="160"/>
      <c r="AH1122" s="160"/>
      <c r="AI1122" s="160"/>
      <c r="AJ1122" s="160"/>
      <c r="AK1122" s="161"/>
      <c r="AL1122" s="161"/>
      <c r="AM1122" s="161"/>
      <c r="AN1122" s="161"/>
      <c r="AO1122" s="161"/>
    </row>
    <row r="1123" spans="1:41" ht="16" customHeight="1" x14ac:dyDescent="0.35">
      <c r="A1123" s="162"/>
      <c r="B1123" s="163"/>
      <c r="C1123" s="163"/>
      <c r="D1123" s="163"/>
      <c r="E1123" s="163"/>
      <c r="F1123" s="164"/>
      <c r="G1123" s="165"/>
      <c r="H1123" s="166"/>
      <c r="I1123" s="167"/>
      <c r="J1123" s="168"/>
      <c r="K1123" s="168"/>
      <c r="L1123" s="168"/>
      <c r="M1123" s="168"/>
      <c r="N1123" s="168"/>
      <c r="O1123" s="168"/>
      <c r="P1123" s="168"/>
      <c r="Q1123" s="168"/>
      <c r="R1123" s="168"/>
      <c r="S1123" s="168"/>
      <c r="T1123" s="255"/>
      <c r="U1123" s="179"/>
      <c r="V1123" s="179"/>
      <c r="W1123" s="180"/>
      <c r="X1123" s="161"/>
      <c r="Y1123" s="161"/>
      <c r="Z1123" s="161"/>
      <c r="AA1123" s="256"/>
      <c r="AB1123" s="256"/>
      <c r="AC1123" s="256"/>
      <c r="AD1123" s="256"/>
      <c r="AE1123" s="160" t="str">
        <f t="shared" si="17"/>
        <v/>
      </c>
      <c r="AF1123" s="160"/>
      <c r="AG1123" s="160"/>
      <c r="AH1123" s="160"/>
      <c r="AI1123" s="160"/>
      <c r="AJ1123" s="160"/>
      <c r="AK1123" s="161"/>
      <c r="AL1123" s="161"/>
      <c r="AM1123" s="161"/>
      <c r="AN1123" s="161"/>
      <c r="AO1123" s="161"/>
    </row>
    <row r="1124" spans="1:41" ht="16" customHeight="1" x14ac:dyDescent="0.35">
      <c r="A1124" s="162"/>
      <c r="B1124" s="163"/>
      <c r="C1124" s="163"/>
      <c r="D1124" s="163"/>
      <c r="E1124" s="163"/>
      <c r="F1124" s="164"/>
      <c r="G1124" s="165"/>
      <c r="H1124" s="166"/>
      <c r="I1124" s="167"/>
      <c r="J1124" s="168"/>
      <c r="K1124" s="168"/>
      <c r="L1124" s="168"/>
      <c r="M1124" s="168"/>
      <c r="N1124" s="168"/>
      <c r="O1124" s="168"/>
      <c r="P1124" s="168"/>
      <c r="Q1124" s="168"/>
      <c r="R1124" s="168"/>
      <c r="S1124" s="168"/>
      <c r="T1124" s="255"/>
      <c r="U1124" s="179"/>
      <c r="V1124" s="179"/>
      <c r="W1124" s="180"/>
      <c r="X1124" s="161"/>
      <c r="Y1124" s="161"/>
      <c r="Z1124" s="161"/>
      <c r="AA1124" s="256"/>
      <c r="AB1124" s="256"/>
      <c r="AC1124" s="256"/>
      <c r="AD1124" s="256"/>
      <c r="AE1124" s="160" t="str">
        <f t="shared" si="17"/>
        <v/>
      </c>
      <c r="AF1124" s="160"/>
      <c r="AG1124" s="160"/>
      <c r="AH1124" s="160"/>
      <c r="AI1124" s="160"/>
      <c r="AJ1124" s="160"/>
      <c r="AK1124" s="161"/>
      <c r="AL1124" s="161"/>
      <c r="AM1124" s="161"/>
      <c r="AN1124" s="161"/>
      <c r="AO1124" s="161"/>
    </row>
    <row r="1125" spans="1:41" ht="16" customHeight="1" x14ac:dyDescent="0.35">
      <c r="A1125" s="162"/>
      <c r="B1125" s="163"/>
      <c r="C1125" s="163"/>
      <c r="D1125" s="163"/>
      <c r="E1125" s="163"/>
      <c r="F1125" s="164"/>
      <c r="G1125" s="165"/>
      <c r="H1125" s="166"/>
      <c r="I1125" s="167"/>
      <c r="J1125" s="168"/>
      <c r="K1125" s="168"/>
      <c r="L1125" s="168"/>
      <c r="M1125" s="168"/>
      <c r="N1125" s="168"/>
      <c r="O1125" s="168"/>
      <c r="P1125" s="168"/>
      <c r="Q1125" s="168"/>
      <c r="R1125" s="168"/>
      <c r="S1125" s="168"/>
      <c r="T1125" s="255"/>
      <c r="U1125" s="179"/>
      <c r="V1125" s="179"/>
      <c r="W1125" s="180"/>
      <c r="X1125" s="161"/>
      <c r="Y1125" s="161"/>
      <c r="Z1125" s="161"/>
      <c r="AA1125" s="256"/>
      <c r="AB1125" s="256"/>
      <c r="AC1125" s="256"/>
      <c r="AD1125" s="256"/>
      <c r="AE1125" s="160" t="str">
        <f t="shared" si="17"/>
        <v/>
      </c>
      <c r="AF1125" s="160"/>
      <c r="AG1125" s="160"/>
      <c r="AH1125" s="160"/>
      <c r="AI1125" s="160"/>
      <c r="AJ1125" s="160"/>
      <c r="AK1125" s="161"/>
      <c r="AL1125" s="161"/>
      <c r="AM1125" s="161"/>
      <c r="AN1125" s="161"/>
      <c r="AO1125" s="161"/>
    </row>
    <row r="1126" spans="1:41" ht="16" customHeight="1" x14ac:dyDescent="0.35">
      <c r="A1126" s="162"/>
      <c r="B1126" s="163"/>
      <c r="C1126" s="163"/>
      <c r="D1126" s="163"/>
      <c r="E1126" s="163"/>
      <c r="F1126" s="164"/>
      <c r="G1126" s="165"/>
      <c r="H1126" s="166"/>
      <c r="I1126" s="167"/>
      <c r="J1126" s="168"/>
      <c r="K1126" s="168"/>
      <c r="L1126" s="168"/>
      <c r="M1126" s="168"/>
      <c r="N1126" s="168"/>
      <c r="O1126" s="168"/>
      <c r="P1126" s="168"/>
      <c r="Q1126" s="168"/>
      <c r="R1126" s="168"/>
      <c r="S1126" s="168"/>
      <c r="T1126" s="255"/>
      <c r="U1126" s="179"/>
      <c r="V1126" s="179"/>
      <c r="W1126" s="180"/>
      <c r="X1126" s="161"/>
      <c r="Y1126" s="161"/>
      <c r="Z1126" s="161"/>
      <c r="AA1126" s="256"/>
      <c r="AB1126" s="256"/>
      <c r="AC1126" s="256"/>
      <c r="AD1126" s="256"/>
      <c r="AE1126" s="160" t="str">
        <f t="shared" si="17"/>
        <v/>
      </c>
      <c r="AF1126" s="160"/>
      <c r="AG1126" s="160"/>
      <c r="AH1126" s="160"/>
      <c r="AI1126" s="160"/>
      <c r="AJ1126" s="160"/>
      <c r="AK1126" s="161"/>
      <c r="AL1126" s="161"/>
      <c r="AM1126" s="161"/>
      <c r="AN1126" s="161"/>
      <c r="AO1126" s="161"/>
    </row>
    <row r="1127" spans="1:41" ht="16" customHeight="1" x14ac:dyDescent="0.35">
      <c r="A1127" s="162"/>
      <c r="B1127" s="163"/>
      <c r="C1127" s="163"/>
      <c r="D1127" s="163"/>
      <c r="E1127" s="163"/>
      <c r="F1127" s="164"/>
      <c r="G1127" s="165"/>
      <c r="H1127" s="166"/>
      <c r="I1127" s="167"/>
      <c r="J1127" s="168"/>
      <c r="K1127" s="168"/>
      <c r="L1127" s="168"/>
      <c r="M1127" s="168"/>
      <c r="N1127" s="168"/>
      <c r="O1127" s="168"/>
      <c r="P1127" s="168"/>
      <c r="Q1127" s="168"/>
      <c r="R1127" s="168"/>
      <c r="S1127" s="168"/>
      <c r="T1127" s="255"/>
      <c r="U1127" s="179"/>
      <c r="V1127" s="179"/>
      <c r="W1127" s="180"/>
      <c r="X1127" s="161"/>
      <c r="Y1127" s="161"/>
      <c r="Z1127" s="161"/>
      <c r="AA1127" s="256"/>
      <c r="AB1127" s="256"/>
      <c r="AC1127" s="256"/>
      <c r="AD1127" s="256"/>
      <c r="AE1127" s="160" t="str">
        <f t="shared" si="17"/>
        <v/>
      </c>
      <c r="AF1127" s="160"/>
      <c r="AG1127" s="160"/>
      <c r="AH1127" s="160"/>
      <c r="AI1127" s="160"/>
      <c r="AJ1127" s="160"/>
      <c r="AK1127" s="161"/>
      <c r="AL1127" s="161"/>
      <c r="AM1127" s="161"/>
      <c r="AN1127" s="161"/>
      <c r="AO1127" s="161"/>
    </row>
    <row r="1128" spans="1:41" ht="16" customHeight="1" x14ac:dyDescent="0.35">
      <c r="A1128" s="162"/>
      <c r="B1128" s="163"/>
      <c r="C1128" s="163"/>
      <c r="D1128" s="163"/>
      <c r="E1128" s="163"/>
      <c r="F1128" s="164"/>
      <c r="G1128" s="165"/>
      <c r="H1128" s="166"/>
      <c r="I1128" s="167"/>
      <c r="J1128" s="168"/>
      <c r="K1128" s="168"/>
      <c r="L1128" s="168"/>
      <c r="M1128" s="168"/>
      <c r="N1128" s="168"/>
      <c r="O1128" s="168"/>
      <c r="P1128" s="168"/>
      <c r="Q1128" s="168"/>
      <c r="R1128" s="168"/>
      <c r="S1128" s="168"/>
      <c r="T1128" s="255"/>
      <c r="U1128" s="179"/>
      <c r="V1128" s="179"/>
      <c r="W1128" s="180"/>
      <c r="X1128" s="161"/>
      <c r="Y1128" s="161"/>
      <c r="Z1128" s="161"/>
      <c r="AA1128" s="256"/>
      <c r="AB1128" s="256"/>
      <c r="AC1128" s="256"/>
      <c r="AD1128" s="256"/>
      <c r="AE1128" s="160" t="str">
        <f t="shared" si="17"/>
        <v/>
      </c>
      <c r="AF1128" s="160"/>
      <c r="AG1128" s="160"/>
      <c r="AH1128" s="160"/>
      <c r="AI1128" s="160"/>
      <c r="AJ1128" s="160"/>
      <c r="AK1128" s="161"/>
      <c r="AL1128" s="161"/>
      <c r="AM1128" s="161"/>
      <c r="AN1128" s="161"/>
      <c r="AO1128" s="161"/>
    </row>
    <row r="1129" spans="1:41" ht="16" customHeight="1" x14ac:dyDescent="0.35">
      <c r="A1129" s="162"/>
      <c r="B1129" s="163"/>
      <c r="C1129" s="163"/>
      <c r="D1129" s="163"/>
      <c r="E1129" s="163"/>
      <c r="F1129" s="164"/>
      <c r="G1129" s="165"/>
      <c r="H1129" s="166"/>
      <c r="I1129" s="167"/>
      <c r="J1129" s="168"/>
      <c r="K1129" s="168"/>
      <c r="L1129" s="168"/>
      <c r="M1129" s="168"/>
      <c r="N1129" s="168"/>
      <c r="O1129" s="168"/>
      <c r="P1129" s="168"/>
      <c r="Q1129" s="168"/>
      <c r="R1129" s="168"/>
      <c r="S1129" s="168"/>
      <c r="T1129" s="255"/>
      <c r="U1129" s="179"/>
      <c r="V1129" s="179"/>
      <c r="W1129" s="180"/>
      <c r="X1129" s="161"/>
      <c r="Y1129" s="161"/>
      <c r="Z1129" s="161"/>
      <c r="AA1129" s="256"/>
      <c r="AB1129" s="256"/>
      <c r="AC1129" s="256"/>
      <c r="AD1129" s="256"/>
      <c r="AE1129" s="160" t="str">
        <f t="shared" si="17"/>
        <v/>
      </c>
      <c r="AF1129" s="160"/>
      <c r="AG1129" s="160"/>
      <c r="AH1129" s="160"/>
      <c r="AI1129" s="160"/>
      <c r="AJ1129" s="160"/>
      <c r="AK1129" s="161"/>
      <c r="AL1129" s="161"/>
      <c r="AM1129" s="161"/>
      <c r="AN1129" s="161"/>
      <c r="AO1129" s="161"/>
    </row>
    <row r="1130" spans="1:41" ht="16" customHeight="1" x14ac:dyDescent="0.35">
      <c r="A1130" s="162"/>
      <c r="B1130" s="163"/>
      <c r="C1130" s="163"/>
      <c r="D1130" s="163"/>
      <c r="E1130" s="163"/>
      <c r="F1130" s="164"/>
      <c r="G1130" s="165"/>
      <c r="H1130" s="166"/>
      <c r="I1130" s="167"/>
      <c r="J1130" s="168"/>
      <c r="K1130" s="168"/>
      <c r="L1130" s="168"/>
      <c r="M1130" s="168"/>
      <c r="N1130" s="168"/>
      <c r="O1130" s="168"/>
      <c r="P1130" s="168"/>
      <c r="Q1130" s="168"/>
      <c r="R1130" s="168"/>
      <c r="S1130" s="168"/>
      <c r="T1130" s="255"/>
      <c r="U1130" s="179"/>
      <c r="V1130" s="179"/>
      <c r="W1130" s="180"/>
      <c r="X1130" s="161"/>
      <c r="Y1130" s="161"/>
      <c r="Z1130" s="161"/>
      <c r="AA1130" s="256"/>
      <c r="AB1130" s="256"/>
      <c r="AC1130" s="256"/>
      <c r="AD1130" s="256"/>
      <c r="AE1130" s="160" t="str">
        <f t="shared" si="17"/>
        <v/>
      </c>
      <c r="AF1130" s="160"/>
      <c r="AG1130" s="160"/>
      <c r="AH1130" s="160"/>
      <c r="AI1130" s="160"/>
      <c r="AJ1130" s="160"/>
      <c r="AK1130" s="161"/>
      <c r="AL1130" s="161"/>
      <c r="AM1130" s="161"/>
      <c r="AN1130" s="161"/>
      <c r="AO1130" s="161"/>
    </row>
    <row r="1131" spans="1:41" ht="16" customHeight="1" x14ac:dyDescent="0.35">
      <c r="A1131" s="162"/>
      <c r="B1131" s="163"/>
      <c r="C1131" s="163"/>
      <c r="D1131" s="163"/>
      <c r="E1131" s="163"/>
      <c r="F1131" s="164"/>
      <c r="G1131" s="165"/>
      <c r="H1131" s="166"/>
      <c r="I1131" s="167"/>
      <c r="J1131" s="168"/>
      <c r="K1131" s="168"/>
      <c r="L1131" s="168"/>
      <c r="M1131" s="168"/>
      <c r="N1131" s="168"/>
      <c r="O1131" s="168"/>
      <c r="P1131" s="168"/>
      <c r="Q1131" s="168"/>
      <c r="R1131" s="168"/>
      <c r="S1131" s="168"/>
      <c r="T1131" s="255"/>
      <c r="U1131" s="179"/>
      <c r="V1131" s="179"/>
      <c r="W1131" s="180"/>
      <c r="X1131" s="161"/>
      <c r="Y1131" s="161"/>
      <c r="Z1131" s="161"/>
      <c r="AA1131" s="256"/>
      <c r="AB1131" s="256"/>
      <c r="AC1131" s="256"/>
      <c r="AD1131" s="256"/>
      <c r="AE1131" s="160" t="str">
        <f t="shared" si="17"/>
        <v/>
      </c>
      <c r="AF1131" s="160"/>
      <c r="AG1131" s="160"/>
      <c r="AH1131" s="160"/>
      <c r="AI1131" s="160"/>
      <c r="AJ1131" s="160"/>
      <c r="AK1131" s="161"/>
      <c r="AL1131" s="161"/>
      <c r="AM1131" s="161"/>
      <c r="AN1131" s="161"/>
      <c r="AO1131" s="161"/>
    </row>
    <row r="1132" spans="1:41" ht="16" customHeight="1" x14ac:dyDescent="0.35">
      <c r="A1132" s="162"/>
      <c r="B1132" s="163"/>
      <c r="C1132" s="163"/>
      <c r="D1132" s="163"/>
      <c r="E1132" s="163"/>
      <c r="F1132" s="164"/>
      <c r="G1132" s="165"/>
      <c r="H1132" s="166"/>
      <c r="I1132" s="167"/>
      <c r="J1132" s="168"/>
      <c r="K1132" s="168"/>
      <c r="L1132" s="168"/>
      <c r="M1132" s="168"/>
      <c r="N1132" s="168"/>
      <c r="O1132" s="168"/>
      <c r="P1132" s="168"/>
      <c r="Q1132" s="168"/>
      <c r="R1132" s="168"/>
      <c r="S1132" s="168"/>
      <c r="T1132" s="255"/>
      <c r="U1132" s="179"/>
      <c r="V1132" s="179"/>
      <c r="W1132" s="180"/>
      <c r="X1132" s="161"/>
      <c r="Y1132" s="161"/>
      <c r="Z1132" s="161"/>
      <c r="AA1132" s="256"/>
      <c r="AB1132" s="256"/>
      <c r="AC1132" s="256"/>
      <c r="AD1132" s="256"/>
      <c r="AE1132" s="160" t="str">
        <f t="shared" si="17"/>
        <v/>
      </c>
      <c r="AF1132" s="160"/>
      <c r="AG1132" s="160"/>
      <c r="AH1132" s="160"/>
      <c r="AI1132" s="160"/>
      <c r="AJ1132" s="160"/>
      <c r="AK1132" s="161"/>
      <c r="AL1132" s="161"/>
      <c r="AM1132" s="161"/>
      <c r="AN1132" s="161"/>
      <c r="AO1132" s="161"/>
    </row>
    <row r="1133" spans="1:41" ht="16" customHeight="1" x14ac:dyDescent="0.35">
      <c r="A1133" s="162"/>
      <c r="B1133" s="163"/>
      <c r="C1133" s="163"/>
      <c r="D1133" s="163"/>
      <c r="E1133" s="163"/>
      <c r="F1133" s="164"/>
      <c r="G1133" s="165"/>
      <c r="H1133" s="166"/>
      <c r="I1133" s="167"/>
      <c r="J1133" s="168"/>
      <c r="K1133" s="168"/>
      <c r="L1133" s="168"/>
      <c r="M1133" s="168"/>
      <c r="N1133" s="168"/>
      <c r="O1133" s="168"/>
      <c r="P1133" s="168"/>
      <c r="Q1133" s="168"/>
      <c r="R1133" s="168"/>
      <c r="S1133" s="168"/>
      <c r="T1133" s="255"/>
      <c r="U1133" s="179"/>
      <c r="V1133" s="179"/>
      <c r="W1133" s="180"/>
      <c r="X1133" s="161"/>
      <c r="Y1133" s="161"/>
      <c r="Z1133" s="161"/>
      <c r="AA1133" s="256"/>
      <c r="AB1133" s="256"/>
      <c r="AC1133" s="256"/>
      <c r="AD1133" s="256"/>
      <c r="AE1133" s="160" t="str">
        <f t="shared" si="17"/>
        <v/>
      </c>
      <c r="AF1133" s="160"/>
      <c r="AG1133" s="160"/>
      <c r="AH1133" s="160"/>
      <c r="AI1133" s="160"/>
      <c r="AJ1133" s="160"/>
      <c r="AK1133" s="161"/>
      <c r="AL1133" s="161"/>
      <c r="AM1133" s="161"/>
      <c r="AN1133" s="161"/>
      <c r="AO1133" s="161"/>
    </row>
    <row r="1134" spans="1:41" ht="16" customHeight="1" x14ac:dyDescent="0.35">
      <c r="A1134" s="162"/>
      <c r="B1134" s="163"/>
      <c r="C1134" s="163"/>
      <c r="D1134" s="163"/>
      <c r="E1134" s="163"/>
      <c r="F1134" s="164"/>
      <c r="G1134" s="165"/>
      <c r="H1134" s="166"/>
      <c r="I1134" s="167"/>
      <c r="J1134" s="168"/>
      <c r="K1134" s="168"/>
      <c r="L1134" s="168"/>
      <c r="M1134" s="168"/>
      <c r="N1134" s="168"/>
      <c r="O1134" s="168"/>
      <c r="P1134" s="168"/>
      <c r="Q1134" s="168"/>
      <c r="R1134" s="168"/>
      <c r="S1134" s="168"/>
      <c r="T1134" s="255"/>
      <c r="U1134" s="179"/>
      <c r="V1134" s="179"/>
      <c r="W1134" s="180"/>
      <c r="X1134" s="161"/>
      <c r="Y1134" s="161"/>
      <c r="Z1134" s="161"/>
      <c r="AA1134" s="256"/>
      <c r="AB1134" s="256"/>
      <c r="AC1134" s="256"/>
      <c r="AD1134" s="256"/>
      <c r="AE1134" s="160" t="str">
        <f t="shared" si="17"/>
        <v/>
      </c>
      <c r="AF1134" s="160"/>
      <c r="AG1134" s="160"/>
      <c r="AH1134" s="160"/>
      <c r="AI1134" s="160"/>
      <c r="AJ1134" s="160"/>
      <c r="AK1134" s="161"/>
      <c r="AL1134" s="161"/>
      <c r="AM1134" s="161"/>
      <c r="AN1134" s="161"/>
      <c r="AO1134" s="161"/>
    </row>
    <row r="1135" spans="1:41" ht="16" customHeight="1" x14ac:dyDescent="0.35">
      <c r="A1135" s="162"/>
      <c r="B1135" s="163"/>
      <c r="C1135" s="163"/>
      <c r="D1135" s="163"/>
      <c r="E1135" s="163"/>
      <c r="F1135" s="164"/>
      <c r="G1135" s="165"/>
      <c r="H1135" s="166"/>
      <c r="I1135" s="167"/>
      <c r="J1135" s="168"/>
      <c r="K1135" s="168"/>
      <c r="L1135" s="168"/>
      <c r="M1135" s="168"/>
      <c r="N1135" s="168"/>
      <c r="O1135" s="168"/>
      <c r="P1135" s="168"/>
      <c r="Q1135" s="168"/>
      <c r="R1135" s="168"/>
      <c r="S1135" s="168"/>
      <c r="T1135" s="255"/>
      <c r="U1135" s="179"/>
      <c r="V1135" s="179"/>
      <c r="W1135" s="180"/>
      <c r="X1135" s="161"/>
      <c r="Y1135" s="161"/>
      <c r="Z1135" s="161"/>
      <c r="AA1135" s="256"/>
      <c r="AB1135" s="256"/>
      <c r="AC1135" s="256"/>
      <c r="AD1135" s="256"/>
      <c r="AE1135" s="160" t="str">
        <f t="shared" si="17"/>
        <v/>
      </c>
      <c r="AF1135" s="160"/>
      <c r="AG1135" s="160"/>
      <c r="AH1135" s="160"/>
      <c r="AI1135" s="160"/>
      <c r="AJ1135" s="160"/>
      <c r="AK1135" s="161"/>
      <c r="AL1135" s="161"/>
      <c r="AM1135" s="161"/>
      <c r="AN1135" s="161"/>
      <c r="AO1135" s="161"/>
    </row>
    <row r="1136" spans="1:41" ht="16" customHeight="1" x14ac:dyDescent="0.35">
      <c r="A1136" s="162"/>
      <c r="B1136" s="163"/>
      <c r="C1136" s="163"/>
      <c r="D1136" s="163"/>
      <c r="E1136" s="163"/>
      <c r="F1136" s="164"/>
      <c r="G1136" s="165"/>
      <c r="H1136" s="166"/>
      <c r="I1136" s="167"/>
      <c r="J1136" s="168"/>
      <c r="K1136" s="168"/>
      <c r="L1136" s="168"/>
      <c r="M1136" s="168"/>
      <c r="N1136" s="168"/>
      <c r="O1136" s="168"/>
      <c r="P1136" s="168"/>
      <c r="Q1136" s="168"/>
      <c r="R1136" s="168"/>
      <c r="S1136" s="168"/>
      <c r="T1136" s="255"/>
      <c r="U1136" s="179"/>
      <c r="V1136" s="179"/>
      <c r="W1136" s="180"/>
      <c r="X1136" s="161"/>
      <c r="Y1136" s="161"/>
      <c r="Z1136" s="161"/>
      <c r="AA1136" s="256"/>
      <c r="AB1136" s="256"/>
      <c r="AC1136" s="256"/>
      <c r="AD1136" s="256"/>
      <c r="AE1136" s="160" t="str">
        <f t="shared" si="17"/>
        <v/>
      </c>
      <c r="AF1136" s="160"/>
      <c r="AG1136" s="160"/>
      <c r="AH1136" s="160"/>
      <c r="AI1136" s="160"/>
      <c r="AJ1136" s="160"/>
      <c r="AK1136" s="161"/>
      <c r="AL1136" s="161"/>
      <c r="AM1136" s="161"/>
      <c r="AN1136" s="161"/>
      <c r="AO1136" s="161"/>
    </row>
    <row r="1137" spans="1:41" ht="16" customHeight="1" x14ac:dyDescent="0.35">
      <c r="A1137" s="162"/>
      <c r="B1137" s="163"/>
      <c r="C1137" s="163"/>
      <c r="D1137" s="163"/>
      <c r="E1137" s="163"/>
      <c r="F1137" s="164"/>
      <c r="G1137" s="165"/>
      <c r="H1137" s="166"/>
      <c r="I1137" s="167"/>
      <c r="J1137" s="168"/>
      <c r="K1137" s="168"/>
      <c r="L1137" s="168"/>
      <c r="M1137" s="168"/>
      <c r="N1137" s="168"/>
      <c r="O1137" s="168"/>
      <c r="P1137" s="168"/>
      <c r="Q1137" s="168"/>
      <c r="R1137" s="168"/>
      <c r="S1137" s="168"/>
      <c r="T1137" s="255"/>
      <c r="U1137" s="179"/>
      <c r="V1137" s="179"/>
      <c r="W1137" s="180"/>
      <c r="X1137" s="161"/>
      <c r="Y1137" s="161"/>
      <c r="Z1137" s="161"/>
      <c r="AA1137" s="256"/>
      <c r="AB1137" s="256"/>
      <c r="AC1137" s="256"/>
      <c r="AD1137" s="256"/>
      <c r="AE1137" s="160" t="str">
        <f t="shared" si="17"/>
        <v/>
      </c>
      <c r="AF1137" s="160"/>
      <c r="AG1137" s="160"/>
      <c r="AH1137" s="160"/>
      <c r="AI1137" s="160"/>
      <c r="AJ1137" s="160"/>
      <c r="AK1137" s="161"/>
      <c r="AL1137" s="161"/>
      <c r="AM1137" s="161"/>
      <c r="AN1137" s="161"/>
      <c r="AO1137" s="161"/>
    </row>
    <row r="1138" spans="1:41" ht="16" customHeight="1" x14ac:dyDescent="0.35">
      <c r="A1138" s="162"/>
      <c r="B1138" s="163"/>
      <c r="C1138" s="163"/>
      <c r="D1138" s="163"/>
      <c r="E1138" s="163"/>
      <c r="F1138" s="164"/>
      <c r="G1138" s="165"/>
      <c r="H1138" s="166"/>
      <c r="I1138" s="167"/>
      <c r="J1138" s="168"/>
      <c r="K1138" s="168"/>
      <c r="L1138" s="168"/>
      <c r="M1138" s="168"/>
      <c r="N1138" s="168"/>
      <c r="O1138" s="168"/>
      <c r="P1138" s="168"/>
      <c r="Q1138" s="168"/>
      <c r="R1138" s="168"/>
      <c r="S1138" s="168"/>
      <c r="T1138" s="255"/>
      <c r="U1138" s="179"/>
      <c r="V1138" s="179"/>
      <c r="W1138" s="180"/>
      <c r="X1138" s="161"/>
      <c r="Y1138" s="161"/>
      <c r="Z1138" s="161"/>
      <c r="AA1138" s="256"/>
      <c r="AB1138" s="256"/>
      <c r="AC1138" s="256"/>
      <c r="AD1138" s="256"/>
      <c r="AE1138" s="160" t="str">
        <f t="shared" si="17"/>
        <v/>
      </c>
      <c r="AF1138" s="160"/>
      <c r="AG1138" s="160"/>
      <c r="AH1138" s="160"/>
      <c r="AI1138" s="160"/>
      <c r="AJ1138" s="160"/>
      <c r="AK1138" s="161"/>
      <c r="AL1138" s="161"/>
      <c r="AM1138" s="161"/>
      <c r="AN1138" s="161"/>
      <c r="AO1138" s="161"/>
    </row>
    <row r="1139" spans="1:41" ht="16" customHeight="1" x14ac:dyDescent="0.35">
      <c r="A1139" s="162"/>
      <c r="B1139" s="163"/>
      <c r="C1139" s="163"/>
      <c r="D1139" s="163"/>
      <c r="E1139" s="163"/>
      <c r="F1139" s="164"/>
      <c r="G1139" s="165"/>
      <c r="H1139" s="166"/>
      <c r="I1139" s="167"/>
      <c r="J1139" s="168"/>
      <c r="K1139" s="168"/>
      <c r="L1139" s="168"/>
      <c r="M1139" s="168"/>
      <c r="N1139" s="168"/>
      <c r="O1139" s="168"/>
      <c r="P1139" s="168"/>
      <c r="Q1139" s="168"/>
      <c r="R1139" s="168"/>
      <c r="S1139" s="168"/>
      <c r="T1139" s="255"/>
      <c r="U1139" s="179"/>
      <c r="V1139" s="179"/>
      <c r="W1139" s="180"/>
      <c r="X1139" s="161"/>
      <c r="Y1139" s="161"/>
      <c r="Z1139" s="161"/>
      <c r="AA1139" s="256"/>
      <c r="AB1139" s="256"/>
      <c r="AC1139" s="256"/>
      <c r="AD1139" s="256"/>
      <c r="AE1139" s="160" t="str">
        <f t="shared" si="17"/>
        <v/>
      </c>
      <c r="AF1139" s="160"/>
      <c r="AG1139" s="160"/>
      <c r="AH1139" s="160"/>
      <c r="AI1139" s="160"/>
      <c r="AJ1139" s="160"/>
      <c r="AK1139" s="161"/>
      <c r="AL1139" s="161"/>
      <c r="AM1139" s="161"/>
      <c r="AN1139" s="161"/>
      <c r="AO1139" s="161"/>
    </row>
    <row r="1140" spans="1:41" ht="16" customHeight="1" x14ac:dyDescent="0.35">
      <c r="A1140" s="162"/>
      <c r="B1140" s="163"/>
      <c r="C1140" s="163"/>
      <c r="D1140" s="163"/>
      <c r="E1140" s="163"/>
      <c r="F1140" s="164"/>
      <c r="G1140" s="165"/>
      <c r="H1140" s="166"/>
      <c r="I1140" s="167"/>
      <c r="J1140" s="168"/>
      <c r="K1140" s="168"/>
      <c r="L1140" s="168"/>
      <c r="M1140" s="168"/>
      <c r="N1140" s="168"/>
      <c r="O1140" s="168"/>
      <c r="P1140" s="168"/>
      <c r="Q1140" s="168"/>
      <c r="R1140" s="168"/>
      <c r="S1140" s="168"/>
      <c r="T1140" s="255"/>
      <c r="U1140" s="179"/>
      <c r="V1140" s="179"/>
      <c r="W1140" s="180"/>
      <c r="X1140" s="161"/>
      <c r="Y1140" s="161"/>
      <c r="Z1140" s="161"/>
      <c r="AA1140" s="256"/>
      <c r="AB1140" s="256"/>
      <c r="AC1140" s="256"/>
      <c r="AD1140" s="256"/>
      <c r="AE1140" s="160" t="str">
        <f t="shared" si="17"/>
        <v/>
      </c>
      <c r="AF1140" s="160"/>
      <c r="AG1140" s="160"/>
      <c r="AH1140" s="160"/>
      <c r="AI1140" s="160"/>
      <c r="AJ1140" s="160"/>
      <c r="AK1140" s="161"/>
      <c r="AL1140" s="161"/>
      <c r="AM1140" s="161"/>
      <c r="AN1140" s="161"/>
      <c r="AO1140" s="161"/>
    </row>
    <row r="1141" spans="1:41" ht="16" customHeight="1" x14ac:dyDescent="0.35">
      <c r="A1141" s="162"/>
      <c r="B1141" s="163"/>
      <c r="C1141" s="163"/>
      <c r="D1141" s="163"/>
      <c r="E1141" s="163"/>
      <c r="F1141" s="164"/>
      <c r="G1141" s="165"/>
      <c r="H1141" s="166"/>
      <c r="I1141" s="167"/>
      <c r="J1141" s="168"/>
      <c r="K1141" s="168"/>
      <c r="L1141" s="168"/>
      <c r="M1141" s="168"/>
      <c r="N1141" s="168"/>
      <c r="O1141" s="168"/>
      <c r="P1141" s="168"/>
      <c r="Q1141" s="168"/>
      <c r="R1141" s="168"/>
      <c r="S1141" s="168"/>
      <c r="T1141" s="255"/>
      <c r="U1141" s="179"/>
      <c r="V1141" s="179"/>
      <c r="W1141" s="180"/>
      <c r="X1141" s="161"/>
      <c r="Y1141" s="161"/>
      <c r="Z1141" s="161"/>
      <c r="AA1141" s="256"/>
      <c r="AB1141" s="256"/>
      <c r="AC1141" s="256"/>
      <c r="AD1141" s="256"/>
      <c r="AE1141" s="160" t="str">
        <f t="shared" si="17"/>
        <v/>
      </c>
      <c r="AF1141" s="160"/>
      <c r="AG1141" s="160"/>
      <c r="AH1141" s="160"/>
      <c r="AI1141" s="160"/>
      <c r="AJ1141" s="160"/>
      <c r="AK1141" s="161"/>
      <c r="AL1141" s="161"/>
      <c r="AM1141" s="161"/>
      <c r="AN1141" s="161"/>
      <c r="AO1141" s="161"/>
    </row>
    <row r="1142" spans="1:41" ht="16" customHeight="1" x14ac:dyDescent="0.35">
      <c r="A1142" s="162"/>
      <c r="B1142" s="163"/>
      <c r="C1142" s="163"/>
      <c r="D1142" s="163"/>
      <c r="E1142" s="163"/>
      <c r="F1142" s="164"/>
      <c r="G1142" s="165"/>
      <c r="H1142" s="166"/>
      <c r="I1142" s="167"/>
      <c r="J1142" s="168"/>
      <c r="K1142" s="168"/>
      <c r="L1142" s="168"/>
      <c r="M1142" s="168"/>
      <c r="N1142" s="168"/>
      <c r="O1142" s="168"/>
      <c r="P1142" s="168"/>
      <c r="Q1142" s="168"/>
      <c r="R1142" s="168"/>
      <c r="S1142" s="168"/>
      <c r="T1142" s="255"/>
      <c r="U1142" s="179"/>
      <c r="V1142" s="179"/>
      <c r="W1142" s="180"/>
      <c r="X1142" s="161"/>
      <c r="Y1142" s="161"/>
      <c r="Z1142" s="161"/>
      <c r="AA1142" s="256"/>
      <c r="AB1142" s="256"/>
      <c r="AC1142" s="256"/>
      <c r="AD1142" s="256"/>
      <c r="AE1142" s="160" t="str">
        <f t="shared" si="17"/>
        <v/>
      </c>
      <c r="AF1142" s="160"/>
      <c r="AG1142" s="160"/>
      <c r="AH1142" s="160"/>
      <c r="AI1142" s="160"/>
      <c r="AJ1142" s="160"/>
      <c r="AK1142" s="161"/>
      <c r="AL1142" s="161"/>
      <c r="AM1142" s="161"/>
      <c r="AN1142" s="161"/>
      <c r="AO1142" s="161"/>
    </row>
    <row r="1143" spans="1:41" ht="16" customHeight="1" x14ac:dyDescent="0.35">
      <c r="A1143" s="162"/>
      <c r="B1143" s="163"/>
      <c r="C1143" s="163"/>
      <c r="D1143" s="163"/>
      <c r="E1143" s="163"/>
      <c r="F1143" s="164"/>
      <c r="G1143" s="165"/>
      <c r="H1143" s="166"/>
      <c r="I1143" s="167"/>
      <c r="J1143" s="168"/>
      <c r="K1143" s="168"/>
      <c r="L1143" s="168"/>
      <c r="M1143" s="168"/>
      <c r="N1143" s="168"/>
      <c r="O1143" s="168"/>
      <c r="P1143" s="168"/>
      <c r="Q1143" s="168"/>
      <c r="R1143" s="168"/>
      <c r="S1143" s="168"/>
      <c r="T1143" s="255"/>
      <c r="U1143" s="179"/>
      <c r="V1143" s="179"/>
      <c r="W1143" s="180"/>
      <c r="X1143" s="161"/>
      <c r="Y1143" s="161"/>
      <c r="Z1143" s="161"/>
      <c r="AA1143" s="256"/>
      <c r="AB1143" s="256"/>
      <c r="AC1143" s="256"/>
      <c r="AD1143" s="256"/>
      <c r="AE1143" s="160" t="str">
        <f t="shared" si="17"/>
        <v/>
      </c>
      <c r="AF1143" s="160"/>
      <c r="AG1143" s="160"/>
      <c r="AH1143" s="160"/>
      <c r="AI1143" s="160"/>
      <c r="AJ1143" s="160"/>
      <c r="AK1143" s="161"/>
      <c r="AL1143" s="161"/>
      <c r="AM1143" s="161"/>
      <c r="AN1143" s="161"/>
      <c r="AO1143" s="161"/>
    </row>
    <row r="1144" spans="1:41" ht="16" customHeight="1" x14ac:dyDescent="0.35">
      <c r="A1144" s="162"/>
      <c r="B1144" s="163"/>
      <c r="C1144" s="163"/>
      <c r="D1144" s="163"/>
      <c r="E1144" s="163"/>
      <c r="F1144" s="164"/>
      <c r="G1144" s="165"/>
      <c r="H1144" s="166"/>
      <c r="I1144" s="167"/>
      <c r="J1144" s="168"/>
      <c r="K1144" s="168"/>
      <c r="L1144" s="168"/>
      <c r="M1144" s="168"/>
      <c r="N1144" s="168"/>
      <c r="O1144" s="168"/>
      <c r="P1144" s="168"/>
      <c r="Q1144" s="168"/>
      <c r="R1144" s="168"/>
      <c r="S1144" s="168"/>
      <c r="T1144" s="255"/>
      <c r="U1144" s="179"/>
      <c r="V1144" s="179"/>
      <c r="W1144" s="180"/>
      <c r="X1144" s="161"/>
      <c r="Y1144" s="161"/>
      <c r="Z1144" s="161"/>
      <c r="AA1144" s="256"/>
      <c r="AB1144" s="256"/>
      <c r="AC1144" s="256"/>
      <c r="AD1144" s="256"/>
      <c r="AE1144" s="160" t="str">
        <f t="shared" si="17"/>
        <v/>
      </c>
      <c r="AF1144" s="160"/>
      <c r="AG1144" s="160"/>
      <c r="AH1144" s="160"/>
      <c r="AI1144" s="160"/>
      <c r="AJ1144" s="160"/>
      <c r="AK1144" s="161"/>
      <c r="AL1144" s="161"/>
      <c r="AM1144" s="161"/>
      <c r="AN1144" s="161"/>
      <c r="AO1144" s="161"/>
    </row>
    <row r="1145" spans="1:41" ht="16" customHeight="1" x14ac:dyDescent="0.35">
      <c r="A1145" s="162"/>
      <c r="B1145" s="163"/>
      <c r="C1145" s="163"/>
      <c r="D1145" s="163"/>
      <c r="E1145" s="163"/>
      <c r="F1145" s="164"/>
      <c r="G1145" s="165"/>
      <c r="H1145" s="166"/>
      <c r="I1145" s="167"/>
      <c r="J1145" s="168"/>
      <c r="K1145" s="168"/>
      <c r="L1145" s="168"/>
      <c r="M1145" s="168"/>
      <c r="N1145" s="168"/>
      <c r="O1145" s="168"/>
      <c r="P1145" s="168"/>
      <c r="Q1145" s="168"/>
      <c r="R1145" s="168"/>
      <c r="S1145" s="168"/>
      <c r="T1145" s="255"/>
      <c r="U1145" s="179"/>
      <c r="V1145" s="179"/>
      <c r="W1145" s="180"/>
      <c r="X1145" s="161"/>
      <c r="Y1145" s="161"/>
      <c r="Z1145" s="161"/>
      <c r="AA1145" s="256"/>
      <c r="AB1145" s="256"/>
      <c r="AC1145" s="256"/>
      <c r="AD1145" s="256"/>
      <c r="AE1145" s="160" t="str">
        <f t="shared" si="17"/>
        <v/>
      </c>
      <c r="AF1145" s="160"/>
      <c r="AG1145" s="160"/>
      <c r="AH1145" s="160"/>
      <c r="AI1145" s="160"/>
      <c r="AJ1145" s="160"/>
      <c r="AK1145" s="161"/>
      <c r="AL1145" s="161"/>
      <c r="AM1145" s="161"/>
      <c r="AN1145" s="161"/>
      <c r="AO1145" s="161"/>
    </row>
    <row r="1146" spans="1:41" ht="16" customHeight="1" x14ac:dyDescent="0.35">
      <c r="A1146" s="162"/>
      <c r="B1146" s="163"/>
      <c r="C1146" s="163"/>
      <c r="D1146" s="163"/>
      <c r="E1146" s="163"/>
      <c r="F1146" s="164"/>
      <c r="G1146" s="165"/>
      <c r="H1146" s="166"/>
      <c r="I1146" s="167"/>
      <c r="J1146" s="168"/>
      <c r="K1146" s="168"/>
      <c r="L1146" s="168"/>
      <c r="M1146" s="168"/>
      <c r="N1146" s="168"/>
      <c r="O1146" s="168"/>
      <c r="P1146" s="168"/>
      <c r="Q1146" s="168"/>
      <c r="R1146" s="168"/>
      <c r="S1146" s="168"/>
      <c r="T1146" s="255"/>
      <c r="U1146" s="179"/>
      <c r="V1146" s="179"/>
      <c r="W1146" s="180"/>
      <c r="X1146" s="161"/>
      <c r="Y1146" s="161"/>
      <c r="Z1146" s="161"/>
      <c r="AA1146" s="256"/>
      <c r="AB1146" s="256"/>
      <c r="AC1146" s="256"/>
      <c r="AD1146" s="256"/>
      <c r="AE1146" s="160" t="str">
        <f t="shared" si="17"/>
        <v/>
      </c>
      <c r="AF1146" s="160"/>
      <c r="AG1146" s="160"/>
      <c r="AH1146" s="160"/>
      <c r="AI1146" s="160"/>
      <c r="AJ1146" s="160"/>
      <c r="AK1146" s="161"/>
      <c r="AL1146" s="161"/>
      <c r="AM1146" s="161"/>
      <c r="AN1146" s="161"/>
      <c r="AO1146" s="161"/>
    </row>
    <row r="1147" spans="1:41" ht="16" customHeight="1" x14ac:dyDescent="0.35">
      <c r="A1147" s="162"/>
      <c r="B1147" s="163"/>
      <c r="C1147" s="163"/>
      <c r="D1147" s="163"/>
      <c r="E1147" s="163"/>
      <c r="F1147" s="164"/>
      <c r="G1147" s="165"/>
      <c r="H1147" s="166"/>
      <c r="I1147" s="167"/>
      <c r="J1147" s="168"/>
      <c r="K1147" s="168"/>
      <c r="L1147" s="168"/>
      <c r="M1147" s="168"/>
      <c r="N1147" s="168"/>
      <c r="O1147" s="168"/>
      <c r="P1147" s="168"/>
      <c r="Q1147" s="168"/>
      <c r="R1147" s="168"/>
      <c r="S1147" s="168"/>
      <c r="T1147" s="255"/>
      <c r="U1147" s="179"/>
      <c r="V1147" s="179"/>
      <c r="W1147" s="180"/>
      <c r="X1147" s="161"/>
      <c r="Y1147" s="161"/>
      <c r="Z1147" s="161"/>
      <c r="AA1147" s="256"/>
      <c r="AB1147" s="256"/>
      <c r="AC1147" s="256"/>
      <c r="AD1147" s="256"/>
      <c r="AE1147" s="160" t="str">
        <f t="shared" si="17"/>
        <v/>
      </c>
      <c r="AF1147" s="160"/>
      <c r="AG1147" s="160"/>
      <c r="AH1147" s="160"/>
      <c r="AI1147" s="160"/>
      <c r="AJ1147" s="160"/>
      <c r="AK1147" s="161"/>
      <c r="AL1147" s="161"/>
      <c r="AM1147" s="161"/>
      <c r="AN1147" s="161"/>
      <c r="AO1147" s="161"/>
    </row>
    <row r="1148" spans="1:41" ht="16" customHeight="1" x14ac:dyDescent="0.35">
      <c r="A1148" s="162"/>
      <c r="B1148" s="163"/>
      <c r="C1148" s="163"/>
      <c r="D1148" s="163"/>
      <c r="E1148" s="163"/>
      <c r="F1148" s="164"/>
      <c r="G1148" s="165"/>
      <c r="H1148" s="166"/>
      <c r="I1148" s="167"/>
      <c r="J1148" s="168"/>
      <c r="K1148" s="168"/>
      <c r="L1148" s="168"/>
      <c r="M1148" s="168"/>
      <c r="N1148" s="168"/>
      <c r="O1148" s="168"/>
      <c r="P1148" s="168"/>
      <c r="Q1148" s="168"/>
      <c r="R1148" s="168"/>
      <c r="S1148" s="168"/>
      <c r="T1148" s="255"/>
      <c r="U1148" s="179"/>
      <c r="V1148" s="179"/>
      <c r="W1148" s="180"/>
      <c r="X1148" s="161"/>
      <c r="Y1148" s="161"/>
      <c r="Z1148" s="161"/>
      <c r="AA1148" s="256"/>
      <c r="AB1148" s="256"/>
      <c r="AC1148" s="256"/>
      <c r="AD1148" s="256"/>
      <c r="AE1148" s="160" t="str">
        <f t="shared" si="17"/>
        <v/>
      </c>
      <c r="AF1148" s="160"/>
      <c r="AG1148" s="160"/>
      <c r="AH1148" s="160"/>
      <c r="AI1148" s="160"/>
      <c r="AJ1148" s="160"/>
      <c r="AK1148" s="161"/>
      <c r="AL1148" s="161"/>
      <c r="AM1148" s="161"/>
      <c r="AN1148" s="161"/>
      <c r="AO1148" s="161"/>
    </row>
    <row r="1149" spans="1:41" ht="16" customHeight="1" x14ac:dyDescent="0.35">
      <c r="A1149" s="162"/>
      <c r="B1149" s="163"/>
      <c r="C1149" s="163"/>
      <c r="D1149" s="163"/>
      <c r="E1149" s="163"/>
      <c r="F1149" s="164"/>
      <c r="G1149" s="165"/>
      <c r="H1149" s="166"/>
      <c r="I1149" s="167"/>
      <c r="J1149" s="168"/>
      <c r="K1149" s="168"/>
      <c r="L1149" s="168"/>
      <c r="M1149" s="168"/>
      <c r="N1149" s="168"/>
      <c r="O1149" s="168"/>
      <c r="P1149" s="168"/>
      <c r="Q1149" s="168"/>
      <c r="R1149" s="168"/>
      <c r="S1149" s="168"/>
      <c r="T1149" s="255"/>
      <c r="U1149" s="179"/>
      <c r="V1149" s="179"/>
      <c r="W1149" s="180"/>
      <c r="X1149" s="161"/>
      <c r="Y1149" s="161"/>
      <c r="Z1149" s="161"/>
      <c r="AA1149" s="256"/>
      <c r="AB1149" s="256"/>
      <c r="AC1149" s="256"/>
      <c r="AD1149" s="256"/>
      <c r="AE1149" s="160" t="str">
        <f t="shared" si="17"/>
        <v/>
      </c>
      <c r="AF1149" s="160"/>
      <c r="AG1149" s="160"/>
      <c r="AH1149" s="160"/>
      <c r="AI1149" s="160"/>
      <c r="AJ1149" s="160"/>
      <c r="AK1149" s="161"/>
      <c r="AL1149" s="161"/>
      <c r="AM1149" s="161"/>
      <c r="AN1149" s="161"/>
      <c r="AO1149" s="161"/>
    </row>
    <row r="1150" spans="1:41" ht="16" customHeight="1" x14ac:dyDescent="0.35">
      <c r="A1150" s="162"/>
      <c r="B1150" s="163"/>
      <c r="C1150" s="163"/>
      <c r="D1150" s="163"/>
      <c r="E1150" s="163"/>
      <c r="F1150" s="164"/>
      <c r="G1150" s="165"/>
      <c r="H1150" s="166"/>
      <c r="I1150" s="167"/>
      <c r="J1150" s="168"/>
      <c r="K1150" s="168"/>
      <c r="L1150" s="168"/>
      <c r="M1150" s="168"/>
      <c r="N1150" s="168"/>
      <c r="O1150" s="168"/>
      <c r="P1150" s="168"/>
      <c r="Q1150" s="168"/>
      <c r="R1150" s="168"/>
      <c r="S1150" s="168"/>
      <c r="T1150" s="255"/>
      <c r="U1150" s="179"/>
      <c r="V1150" s="179"/>
      <c r="W1150" s="180"/>
      <c r="X1150" s="161"/>
      <c r="Y1150" s="161"/>
      <c r="Z1150" s="161"/>
      <c r="AA1150" s="256"/>
      <c r="AB1150" s="256"/>
      <c r="AC1150" s="256"/>
      <c r="AD1150" s="256"/>
      <c r="AE1150" s="160" t="str">
        <f t="shared" si="17"/>
        <v/>
      </c>
      <c r="AF1150" s="160"/>
      <c r="AG1150" s="160"/>
      <c r="AH1150" s="160"/>
      <c r="AI1150" s="160"/>
      <c r="AJ1150" s="160"/>
      <c r="AK1150" s="161"/>
      <c r="AL1150" s="161"/>
      <c r="AM1150" s="161"/>
      <c r="AN1150" s="161"/>
      <c r="AO1150" s="161"/>
    </row>
    <row r="1151" spans="1:41" ht="16" customHeight="1" x14ac:dyDescent="0.35">
      <c r="A1151" s="162"/>
      <c r="B1151" s="163"/>
      <c r="C1151" s="163"/>
      <c r="D1151" s="163"/>
      <c r="E1151" s="163"/>
      <c r="F1151" s="164"/>
      <c r="G1151" s="165"/>
      <c r="H1151" s="166"/>
      <c r="I1151" s="167"/>
      <c r="J1151" s="168"/>
      <c r="K1151" s="168"/>
      <c r="L1151" s="168"/>
      <c r="M1151" s="168"/>
      <c r="N1151" s="168"/>
      <c r="O1151" s="168"/>
      <c r="P1151" s="168"/>
      <c r="Q1151" s="168"/>
      <c r="R1151" s="168"/>
      <c r="S1151" s="168"/>
      <c r="T1151" s="255"/>
      <c r="U1151" s="179"/>
      <c r="V1151" s="179"/>
      <c r="W1151" s="180"/>
      <c r="X1151" s="161"/>
      <c r="Y1151" s="161"/>
      <c r="Z1151" s="161"/>
      <c r="AA1151" s="256"/>
      <c r="AB1151" s="256"/>
      <c r="AC1151" s="256"/>
      <c r="AD1151" s="256"/>
      <c r="AE1151" s="160" t="str">
        <f t="shared" si="17"/>
        <v/>
      </c>
      <c r="AF1151" s="160"/>
      <c r="AG1151" s="160"/>
      <c r="AH1151" s="160"/>
      <c r="AI1151" s="160"/>
      <c r="AJ1151" s="160"/>
      <c r="AK1151" s="161"/>
      <c r="AL1151" s="161"/>
      <c r="AM1151" s="161"/>
      <c r="AN1151" s="161"/>
      <c r="AO1151" s="161"/>
    </row>
    <row r="1152" spans="1:41" ht="16" customHeight="1" x14ac:dyDescent="0.35">
      <c r="A1152" s="162"/>
      <c r="B1152" s="163"/>
      <c r="C1152" s="163"/>
      <c r="D1152" s="163"/>
      <c r="E1152" s="163"/>
      <c r="F1152" s="164"/>
      <c r="G1152" s="165"/>
      <c r="H1152" s="166"/>
      <c r="I1152" s="167"/>
      <c r="J1152" s="168"/>
      <c r="K1152" s="168"/>
      <c r="L1152" s="168"/>
      <c r="M1152" s="168"/>
      <c r="N1152" s="168"/>
      <c r="O1152" s="168"/>
      <c r="P1152" s="168"/>
      <c r="Q1152" s="168"/>
      <c r="R1152" s="168"/>
      <c r="S1152" s="168"/>
      <c r="T1152" s="255"/>
      <c r="U1152" s="179"/>
      <c r="V1152" s="179"/>
      <c r="W1152" s="180"/>
      <c r="X1152" s="161"/>
      <c r="Y1152" s="161"/>
      <c r="Z1152" s="161"/>
      <c r="AA1152" s="256"/>
      <c r="AB1152" s="256"/>
      <c r="AC1152" s="256"/>
      <c r="AD1152" s="256"/>
      <c r="AE1152" s="160" t="str">
        <f t="shared" si="17"/>
        <v/>
      </c>
      <c r="AF1152" s="160"/>
      <c r="AG1152" s="160"/>
      <c r="AH1152" s="160"/>
      <c r="AI1152" s="160"/>
      <c r="AJ1152" s="160"/>
      <c r="AK1152" s="161"/>
      <c r="AL1152" s="161"/>
      <c r="AM1152" s="161"/>
      <c r="AN1152" s="161"/>
      <c r="AO1152" s="161"/>
    </row>
    <row r="1153" spans="1:41" ht="16" customHeight="1" x14ac:dyDescent="0.35">
      <c r="A1153" s="162"/>
      <c r="B1153" s="163"/>
      <c r="C1153" s="163"/>
      <c r="D1153" s="163"/>
      <c r="E1153" s="163"/>
      <c r="F1153" s="164"/>
      <c r="G1153" s="165"/>
      <c r="H1153" s="166"/>
      <c r="I1153" s="167"/>
      <c r="J1153" s="168"/>
      <c r="K1153" s="168"/>
      <c r="L1153" s="168"/>
      <c r="M1153" s="168"/>
      <c r="N1153" s="168"/>
      <c r="O1153" s="168"/>
      <c r="P1153" s="168"/>
      <c r="Q1153" s="168"/>
      <c r="R1153" s="168"/>
      <c r="S1153" s="168"/>
      <c r="T1153" s="255"/>
      <c r="U1153" s="179"/>
      <c r="V1153" s="179"/>
      <c r="W1153" s="180"/>
      <c r="X1153" s="161"/>
      <c r="Y1153" s="161"/>
      <c r="Z1153" s="161"/>
      <c r="AA1153" s="256"/>
      <c r="AB1153" s="256"/>
      <c r="AC1153" s="256"/>
      <c r="AD1153" s="256"/>
      <c r="AE1153" s="160" t="str">
        <f t="shared" si="17"/>
        <v/>
      </c>
      <c r="AF1153" s="160"/>
      <c r="AG1153" s="160"/>
      <c r="AH1153" s="160"/>
      <c r="AI1153" s="160"/>
      <c r="AJ1153" s="160"/>
      <c r="AK1153" s="161"/>
      <c r="AL1153" s="161"/>
      <c r="AM1153" s="161"/>
      <c r="AN1153" s="161"/>
      <c r="AO1153" s="161"/>
    </row>
    <row r="1154" spans="1:41" ht="16" customHeight="1" x14ac:dyDescent="0.35">
      <c r="A1154" s="162"/>
      <c r="B1154" s="163"/>
      <c r="C1154" s="163"/>
      <c r="D1154" s="163"/>
      <c r="E1154" s="163"/>
      <c r="F1154" s="164"/>
      <c r="G1154" s="165"/>
      <c r="H1154" s="166"/>
      <c r="I1154" s="167"/>
      <c r="J1154" s="168"/>
      <c r="K1154" s="168"/>
      <c r="L1154" s="168"/>
      <c r="M1154" s="168"/>
      <c r="N1154" s="168"/>
      <c r="O1154" s="168"/>
      <c r="P1154" s="168"/>
      <c r="Q1154" s="168"/>
      <c r="R1154" s="168"/>
      <c r="S1154" s="168"/>
      <c r="T1154" s="255"/>
      <c r="U1154" s="179"/>
      <c r="V1154" s="179"/>
      <c r="W1154" s="180"/>
      <c r="X1154" s="161"/>
      <c r="Y1154" s="161"/>
      <c r="Z1154" s="161"/>
      <c r="AA1154" s="256"/>
      <c r="AB1154" s="256"/>
      <c r="AC1154" s="256"/>
      <c r="AD1154" s="256"/>
      <c r="AE1154" s="160" t="str">
        <f t="shared" si="17"/>
        <v/>
      </c>
      <c r="AF1154" s="160"/>
      <c r="AG1154" s="160"/>
      <c r="AH1154" s="160"/>
      <c r="AI1154" s="160"/>
      <c r="AJ1154" s="160"/>
      <c r="AK1154" s="161"/>
      <c r="AL1154" s="161"/>
      <c r="AM1154" s="161"/>
      <c r="AN1154" s="161"/>
      <c r="AO1154" s="161"/>
    </row>
    <row r="1155" spans="1:41" ht="16" customHeight="1" x14ac:dyDescent="0.35">
      <c r="A1155" s="162"/>
      <c r="B1155" s="163"/>
      <c r="C1155" s="163"/>
      <c r="D1155" s="163"/>
      <c r="E1155" s="163"/>
      <c r="F1155" s="164"/>
      <c r="G1155" s="165"/>
      <c r="H1155" s="166"/>
      <c r="I1155" s="167"/>
      <c r="J1155" s="168"/>
      <c r="K1155" s="168"/>
      <c r="L1155" s="168"/>
      <c r="M1155" s="168"/>
      <c r="N1155" s="168"/>
      <c r="O1155" s="168"/>
      <c r="P1155" s="168"/>
      <c r="Q1155" s="168"/>
      <c r="R1155" s="168"/>
      <c r="S1155" s="168"/>
      <c r="T1155" s="255"/>
      <c r="U1155" s="179"/>
      <c r="V1155" s="179"/>
      <c r="W1155" s="180"/>
      <c r="X1155" s="161"/>
      <c r="Y1155" s="161"/>
      <c r="Z1155" s="161"/>
      <c r="AA1155" s="256"/>
      <c r="AB1155" s="256"/>
      <c r="AC1155" s="256"/>
      <c r="AD1155" s="256"/>
      <c r="AE1155" s="160" t="str">
        <f t="shared" si="17"/>
        <v/>
      </c>
      <c r="AF1155" s="160"/>
      <c r="AG1155" s="160"/>
      <c r="AH1155" s="160"/>
      <c r="AI1155" s="160"/>
      <c r="AJ1155" s="160"/>
      <c r="AK1155" s="161"/>
      <c r="AL1155" s="161"/>
      <c r="AM1155" s="161"/>
      <c r="AN1155" s="161"/>
      <c r="AO1155" s="161"/>
    </row>
    <row r="1156" spans="1:41" ht="16" customHeight="1" x14ac:dyDescent="0.35">
      <c r="A1156" s="162"/>
      <c r="B1156" s="163"/>
      <c r="C1156" s="163"/>
      <c r="D1156" s="163"/>
      <c r="E1156" s="163"/>
      <c r="F1156" s="164"/>
      <c r="G1156" s="165"/>
      <c r="H1156" s="166"/>
      <c r="I1156" s="167"/>
      <c r="J1156" s="168"/>
      <c r="K1156" s="168"/>
      <c r="L1156" s="168"/>
      <c r="M1156" s="168"/>
      <c r="N1156" s="168"/>
      <c r="O1156" s="168"/>
      <c r="P1156" s="168"/>
      <c r="Q1156" s="168"/>
      <c r="R1156" s="168"/>
      <c r="S1156" s="168"/>
      <c r="T1156" s="255"/>
      <c r="U1156" s="179"/>
      <c r="V1156" s="179"/>
      <c r="W1156" s="180"/>
      <c r="X1156" s="161"/>
      <c r="Y1156" s="161"/>
      <c r="Z1156" s="161"/>
      <c r="AA1156" s="256"/>
      <c r="AB1156" s="256"/>
      <c r="AC1156" s="256"/>
      <c r="AD1156" s="256"/>
      <c r="AE1156" s="160" t="str">
        <f t="shared" si="17"/>
        <v/>
      </c>
      <c r="AF1156" s="160"/>
      <c r="AG1156" s="160"/>
      <c r="AH1156" s="160"/>
      <c r="AI1156" s="160"/>
      <c r="AJ1156" s="160"/>
      <c r="AK1156" s="161"/>
      <c r="AL1156" s="161"/>
      <c r="AM1156" s="161"/>
      <c r="AN1156" s="161"/>
      <c r="AO1156" s="161"/>
    </row>
    <row r="1157" spans="1:41" ht="16" customHeight="1" x14ac:dyDescent="0.35">
      <c r="A1157" s="162"/>
      <c r="B1157" s="163"/>
      <c r="C1157" s="163"/>
      <c r="D1157" s="163"/>
      <c r="E1157" s="163"/>
      <c r="F1157" s="164"/>
      <c r="G1157" s="165"/>
      <c r="H1157" s="166"/>
      <c r="I1157" s="167"/>
      <c r="J1157" s="168"/>
      <c r="K1157" s="168"/>
      <c r="L1157" s="168"/>
      <c r="M1157" s="168"/>
      <c r="N1157" s="168"/>
      <c r="O1157" s="168"/>
      <c r="P1157" s="168"/>
      <c r="Q1157" s="168"/>
      <c r="R1157" s="168"/>
      <c r="S1157" s="168"/>
      <c r="T1157" s="255"/>
      <c r="U1157" s="179"/>
      <c r="V1157" s="179"/>
      <c r="W1157" s="180"/>
      <c r="X1157" s="161"/>
      <c r="Y1157" s="161"/>
      <c r="Z1157" s="161"/>
      <c r="AA1157" s="256"/>
      <c r="AB1157" s="256"/>
      <c r="AC1157" s="256"/>
      <c r="AD1157" s="256"/>
      <c r="AE1157" s="160" t="str">
        <f t="shared" si="17"/>
        <v/>
      </c>
      <c r="AF1157" s="160"/>
      <c r="AG1157" s="160"/>
      <c r="AH1157" s="160"/>
      <c r="AI1157" s="160"/>
      <c r="AJ1157" s="160"/>
      <c r="AK1157" s="161"/>
      <c r="AL1157" s="161"/>
      <c r="AM1157" s="161"/>
      <c r="AN1157" s="161"/>
      <c r="AO1157" s="161"/>
    </row>
    <row r="1158" spans="1:41" ht="16" customHeight="1" x14ac:dyDescent="0.35">
      <c r="A1158" s="162"/>
      <c r="B1158" s="163"/>
      <c r="C1158" s="163"/>
      <c r="D1158" s="163"/>
      <c r="E1158" s="163"/>
      <c r="F1158" s="164"/>
      <c r="G1158" s="165"/>
      <c r="H1158" s="166"/>
      <c r="I1158" s="167"/>
      <c r="J1158" s="168"/>
      <c r="K1158" s="168"/>
      <c r="L1158" s="168"/>
      <c r="M1158" s="168"/>
      <c r="N1158" s="168"/>
      <c r="O1158" s="168"/>
      <c r="P1158" s="168"/>
      <c r="Q1158" s="168"/>
      <c r="R1158" s="168"/>
      <c r="S1158" s="168"/>
      <c r="T1158" s="255"/>
      <c r="U1158" s="179"/>
      <c r="V1158" s="179"/>
      <c r="W1158" s="180"/>
      <c r="X1158" s="161"/>
      <c r="Y1158" s="161"/>
      <c r="Z1158" s="161"/>
      <c r="AA1158" s="256"/>
      <c r="AB1158" s="256"/>
      <c r="AC1158" s="256"/>
      <c r="AD1158" s="256"/>
      <c r="AE1158" s="160" t="str">
        <f t="shared" si="17"/>
        <v/>
      </c>
      <c r="AF1158" s="160"/>
      <c r="AG1158" s="160"/>
      <c r="AH1158" s="160"/>
      <c r="AI1158" s="160"/>
      <c r="AJ1158" s="160"/>
      <c r="AK1158" s="161"/>
      <c r="AL1158" s="161"/>
      <c r="AM1158" s="161"/>
      <c r="AN1158" s="161"/>
      <c r="AO1158" s="161"/>
    </row>
    <row r="1159" spans="1:41" ht="16" customHeight="1" x14ac:dyDescent="0.35">
      <c r="A1159" s="162"/>
      <c r="B1159" s="163"/>
      <c r="C1159" s="163"/>
      <c r="D1159" s="163"/>
      <c r="E1159" s="163"/>
      <c r="F1159" s="164"/>
      <c r="G1159" s="165"/>
      <c r="H1159" s="166"/>
      <c r="I1159" s="167"/>
      <c r="J1159" s="168"/>
      <c r="K1159" s="168"/>
      <c r="L1159" s="168"/>
      <c r="M1159" s="168"/>
      <c r="N1159" s="168"/>
      <c r="O1159" s="168"/>
      <c r="P1159" s="168"/>
      <c r="Q1159" s="168"/>
      <c r="R1159" s="168"/>
      <c r="S1159" s="168"/>
      <c r="T1159" s="255"/>
      <c r="U1159" s="179"/>
      <c r="V1159" s="179"/>
      <c r="W1159" s="180"/>
      <c r="X1159" s="161"/>
      <c r="Y1159" s="161"/>
      <c r="Z1159" s="161"/>
      <c r="AA1159" s="256"/>
      <c r="AB1159" s="256"/>
      <c r="AC1159" s="256"/>
      <c r="AD1159" s="256"/>
      <c r="AE1159" s="160" t="str">
        <f t="shared" si="17"/>
        <v/>
      </c>
      <c r="AF1159" s="160"/>
      <c r="AG1159" s="160"/>
      <c r="AH1159" s="160"/>
      <c r="AI1159" s="160"/>
      <c r="AJ1159" s="160"/>
      <c r="AK1159" s="161"/>
      <c r="AL1159" s="161"/>
      <c r="AM1159" s="161"/>
      <c r="AN1159" s="161"/>
      <c r="AO1159" s="161"/>
    </row>
    <row r="1160" spans="1:41" ht="16" customHeight="1" x14ac:dyDescent="0.35">
      <c r="A1160" s="162"/>
      <c r="B1160" s="163"/>
      <c r="C1160" s="163"/>
      <c r="D1160" s="163"/>
      <c r="E1160" s="163"/>
      <c r="F1160" s="164"/>
      <c r="G1160" s="165"/>
      <c r="H1160" s="166"/>
      <c r="I1160" s="167"/>
      <c r="J1160" s="168"/>
      <c r="K1160" s="168"/>
      <c r="L1160" s="168"/>
      <c r="M1160" s="168"/>
      <c r="N1160" s="168"/>
      <c r="O1160" s="168"/>
      <c r="P1160" s="168"/>
      <c r="Q1160" s="168"/>
      <c r="R1160" s="168"/>
      <c r="S1160" s="168"/>
      <c r="T1160" s="255"/>
      <c r="U1160" s="179"/>
      <c r="V1160" s="179"/>
      <c r="W1160" s="180"/>
      <c r="X1160" s="161"/>
      <c r="Y1160" s="161"/>
      <c r="Z1160" s="161"/>
      <c r="AA1160" s="256"/>
      <c r="AB1160" s="256"/>
      <c r="AC1160" s="256"/>
      <c r="AD1160" s="256"/>
      <c r="AE1160" s="160" t="str">
        <f t="shared" si="17"/>
        <v/>
      </c>
      <c r="AF1160" s="160"/>
      <c r="AG1160" s="160"/>
      <c r="AH1160" s="160"/>
      <c r="AI1160" s="160"/>
      <c r="AJ1160" s="160"/>
      <c r="AK1160" s="161"/>
      <c r="AL1160" s="161"/>
      <c r="AM1160" s="161"/>
      <c r="AN1160" s="161"/>
      <c r="AO1160" s="161"/>
    </row>
    <row r="1161" spans="1:41" ht="16" customHeight="1" x14ac:dyDescent="0.35">
      <c r="A1161" s="162"/>
      <c r="B1161" s="163"/>
      <c r="C1161" s="163"/>
      <c r="D1161" s="163"/>
      <c r="E1161" s="163"/>
      <c r="F1161" s="164"/>
      <c r="G1161" s="165"/>
      <c r="H1161" s="166"/>
      <c r="I1161" s="167"/>
      <c r="J1161" s="168"/>
      <c r="K1161" s="168"/>
      <c r="L1161" s="168"/>
      <c r="M1161" s="168"/>
      <c r="N1161" s="168"/>
      <c r="O1161" s="168"/>
      <c r="P1161" s="168"/>
      <c r="Q1161" s="168"/>
      <c r="R1161" s="168"/>
      <c r="S1161" s="168"/>
      <c r="T1161" s="255"/>
      <c r="U1161" s="179"/>
      <c r="V1161" s="179"/>
      <c r="W1161" s="180"/>
      <c r="X1161" s="161"/>
      <c r="Y1161" s="161"/>
      <c r="Z1161" s="161"/>
      <c r="AA1161" s="256"/>
      <c r="AB1161" s="256"/>
      <c r="AC1161" s="256"/>
      <c r="AD1161" s="256"/>
      <c r="AE1161" s="160" t="str">
        <f t="shared" si="17"/>
        <v/>
      </c>
      <c r="AF1161" s="160"/>
      <c r="AG1161" s="160"/>
      <c r="AH1161" s="160"/>
      <c r="AI1161" s="160"/>
      <c r="AJ1161" s="160"/>
      <c r="AK1161" s="161"/>
      <c r="AL1161" s="161"/>
      <c r="AM1161" s="161"/>
      <c r="AN1161" s="161"/>
      <c r="AO1161" s="161"/>
    </row>
    <row r="1162" spans="1:41" ht="16" customHeight="1" x14ac:dyDescent="0.35">
      <c r="A1162" s="162"/>
      <c r="B1162" s="163"/>
      <c r="C1162" s="163"/>
      <c r="D1162" s="163"/>
      <c r="E1162" s="163"/>
      <c r="F1162" s="164"/>
      <c r="G1162" s="165"/>
      <c r="H1162" s="166"/>
      <c r="I1162" s="167"/>
      <c r="J1162" s="168"/>
      <c r="K1162" s="168"/>
      <c r="L1162" s="168"/>
      <c r="M1162" s="168"/>
      <c r="N1162" s="168"/>
      <c r="O1162" s="168"/>
      <c r="P1162" s="168"/>
      <c r="Q1162" s="168"/>
      <c r="R1162" s="168"/>
      <c r="S1162" s="168"/>
      <c r="T1162" s="255"/>
      <c r="U1162" s="179"/>
      <c r="V1162" s="179"/>
      <c r="W1162" s="180"/>
      <c r="X1162" s="161"/>
      <c r="Y1162" s="161"/>
      <c r="Z1162" s="161"/>
      <c r="AA1162" s="256"/>
      <c r="AB1162" s="256"/>
      <c r="AC1162" s="256"/>
      <c r="AD1162" s="256"/>
      <c r="AE1162" s="160" t="str">
        <f t="shared" si="17"/>
        <v/>
      </c>
      <c r="AF1162" s="160"/>
      <c r="AG1162" s="160"/>
      <c r="AH1162" s="160"/>
      <c r="AI1162" s="160"/>
      <c r="AJ1162" s="160"/>
      <c r="AK1162" s="161"/>
      <c r="AL1162" s="161"/>
      <c r="AM1162" s="161"/>
      <c r="AN1162" s="161"/>
      <c r="AO1162" s="161"/>
    </row>
    <row r="1163" spans="1:41" ht="16" customHeight="1" x14ac:dyDescent="0.35">
      <c r="A1163" s="162"/>
      <c r="B1163" s="163"/>
      <c r="C1163" s="163"/>
      <c r="D1163" s="163"/>
      <c r="E1163" s="163"/>
      <c r="F1163" s="164"/>
      <c r="G1163" s="165"/>
      <c r="H1163" s="166"/>
      <c r="I1163" s="167"/>
      <c r="J1163" s="168"/>
      <c r="K1163" s="168"/>
      <c r="L1163" s="168"/>
      <c r="M1163" s="168"/>
      <c r="N1163" s="168"/>
      <c r="O1163" s="168"/>
      <c r="P1163" s="168"/>
      <c r="Q1163" s="168"/>
      <c r="R1163" s="168"/>
      <c r="S1163" s="168"/>
      <c r="T1163" s="255"/>
      <c r="U1163" s="179"/>
      <c r="V1163" s="179"/>
      <c r="W1163" s="180"/>
      <c r="X1163" s="161"/>
      <c r="Y1163" s="161"/>
      <c r="Z1163" s="161"/>
      <c r="AA1163" s="256"/>
      <c r="AB1163" s="256"/>
      <c r="AC1163" s="256"/>
      <c r="AD1163" s="256"/>
      <c r="AE1163" s="160" t="str">
        <f t="shared" si="17"/>
        <v/>
      </c>
      <c r="AF1163" s="160"/>
      <c r="AG1163" s="160"/>
      <c r="AH1163" s="160"/>
      <c r="AI1163" s="160"/>
      <c r="AJ1163" s="160"/>
      <c r="AK1163" s="161"/>
      <c r="AL1163" s="161"/>
      <c r="AM1163" s="161"/>
      <c r="AN1163" s="161"/>
      <c r="AO1163" s="161"/>
    </row>
    <row r="1164" spans="1:41" ht="16" customHeight="1" x14ac:dyDescent="0.35">
      <c r="A1164" s="162"/>
      <c r="B1164" s="163"/>
      <c r="C1164" s="163"/>
      <c r="D1164" s="163"/>
      <c r="E1164" s="163"/>
      <c r="F1164" s="164"/>
      <c r="G1164" s="165"/>
      <c r="H1164" s="166"/>
      <c r="I1164" s="167"/>
      <c r="J1164" s="168"/>
      <c r="K1164" s="168"/>
      <c r="L1164" s="168"/>
      <c r="M1164" s="168"/>
      <c r="N1164" s="168"/>
      <c r="O1164" s="168"/>
      <c r="P1164" s="168"/>
      <c r="Q1164" s="168"/>
      <c r="R1164" s="168"/>
      <c r="S1164" s="168"/>
      <c r="T1164" s="255"/>
      <c r="U1164" s="179"/>
      <c r="V1164" s="179"/>
      <c r="W1164" s="180"/>
      <c r="X1164" s="161"/>
      <c r="Y1164" s="161"/>
      <c r="Z1164" s="161"/>
      <c r="AA1164" s="256"/>
      <c r="AB1164" s="256"/>
      <c r="AC1164" s="256"/>
      <c r="AD1164" s="256"/>
      <c r="AE1164" s="160" t="str">
        <f t="shared" si="17"/>
        <v/>
      </c>
      <c r="AF1164" s="160"/>
      <c r="AG1164" s="160"/>
      <c r="AH1164" s="160"/>
      <c r="AI1164" s="160"/>
      <c r="AJ1164" s="160"/>
      <c r="AK1164" s="161"/>
      <c r="AL1164" s="161"/>
      <c r="AM1164" s="161"/>
      <c r="AN1164" s="161"/>
      <c r="AO1164" s="161"/>
    </row>
    <row r="1165" spans="1:41" ht="16" customHeight="1" x14ac:dyDescent="0.35">
      <c r="A1165" s="162"/>
      <c r="B1165" s="163"/>
      <c r="C1165" s="163"/>
      <c r="D1165" s="163"/>
      <c r="E1165" s="163"/>
      <c r="F1165" s="164"/>
      <c r="G1165" s="165"/>
      <c r="H1165" s="166"/>
      <c r="I1165" s="167"/>
      <c r="J1165" s="168"/>
      <c r="K1165" s="168"/>
      <c r="L1165" s="168"/>
      <c r="M1165" s="168"/>
      <c r="N1165" s="168"/>
      <c r="O1165" s="168"/>
      <c r="P1165" s="168"/>
      <c r="Q1165" s="168"/>
      <c r="R1165" s="168"/>
      <c r="S1165" s="168"/>
      <c r="T1165" s="255"/>
      <c r="U1165" s="179"/>
      <c r="V1165" s="179"/>
      <c r="W1165" s="180"/>
      <c r="X1165" s="161"/>
      <c r="Y1165" s="161"/>
      <c r="Z1165" s="161"/>
      <c r="AA1165" s="256"/>
      <c r="AB1165" s="256"/>
      <c r="AC1165" s="256"/>
      <c r="AD1165" s="256"/>
      <c r="AE1165" s="160" t="str">
        <f t="shared" si="17"/>
        <v/>
      </c>
      <c r="AF1165" s="160"/>
      <c r="AG1165" s="160"/>
      <c r="AH1165" s="160"/>
      <c r="AI1165" s="160"/>
      <c r="AJ1165" s="160"/>
      <c r="AK1165" s="161"/>
      <c r="AL1165" s="161"/>
      <c r="AM1165" s="161"/>
      <c r="AN1165" s="161"/>
      <c r="AO1165" s="161"/>
    </row>
    <row r="1166" spans="1:41" ht="16" customHeight="1" x14ac:dyDescent="0.35">
      <c r="A1166" s="162"/>
      <c r="B1166" s="163"/>
      <c r="C1166" s="163"/>
      <c r="D1166" s="163"/>
      <c r="E1166" s="163"/>
      <c r="F1166" s="164"/>
      <c r="G1166" s="165"/>
      <c r="H1166" s="166"/>
      <c r="I1166" s="167"/>
      <c r="J1166" s="168"/>
      <c r="K1166" s="168"/>
      <c r="L1166" s="168"/>
      <c r="M1166" s="168"/>
      <c r="N1166" s="168"/>
      <c r="O1166" s="168"/>
      <c r="P1166" s="168"/>
      <c r="Q1166" s="168"/>
      <c r="R1166" s="168"/>
      <c r="S1166" s="168"/>
      <c r="T1166" s="255"/>
      <c r="U1166" s="179"/>
      <c r="V1166" s="179"/>
      <c r="W1166" s="180"/>
      <c r="X1166" s="161"/>
      <c r="Y1166" s="161"/>
      <c r="Z1166" s="161"/>
      <c r="AA1166" s="256"/>
      <c r="AB1166" s="256"/>
      <c r="AC1166" s="256"/>
      <c r="AD1166" s="256"/>
      <c r="AE1166" s="160" t="str">
        <f t="shared" si="17"/>
        <v/>
      </c>
      <c r="AF1166" s="160"/>
      <c r="AG1166" s="160"/>
      <c r="AH1166" s="160"/>
      <c r="AI1166" s="160"/>
      <c r="AJ1166" s="160"/>
      <c r="AK1166" s="161"/>
      <c r="AL1166" s="161"/>
      <c r="AM1166" s="161"/>
      <c r="AN1166" s="161"/>
      <c r="AO1166" s="161"/>
    </row>
    <row r="1167" spans="1:41" ht="16" customHeight="1" x14ac:dyDescent="0.35">
      <c r="A1167" s="162"/>
      <c r="B1167" s="163"/>
      <c r="C1167" s="163"/>
      <c r="D1167" s="163"/>
      <c r="E1167" s="163"/>
      <c r="F1167" s="164"/>
      <c r="G1167" s="165"/>
      <c r="H1167" s="166"/>
      <c r="I1167" s="167"/>
      <c r="J1167" s="168"/>
      <c r="K1167" s="168"/>
      <c r="L1167" s="168"/>
      <c r="M1167" s="168"/>
      <c r="N1167" s="168"/>
      <c r="O1167" s="168"/>
      <c r="P1167" s="168"/>
      <c r="Q1167" s="168"/>
      <c r="R1167" s="168"/>
      <c r="S1167" s="168"/>
      <c r="T1167" s="255"/>
      <c r="U1167" s="179"/>
      <c r="V1167" s="179"/>
      <c r="W1167" s="180"/>
      <c r="X1167" s="161"/>
      <c r="Y1167" s="161"/>
      <c r="Z1167" s="161"/>
      <c r="AA1167" s="256"/>
      <c r="AB1167" s="256"/>
      <c r="AC1167" s="256"/>
      <c r="AD1167" s="256"/>
      <c r="AE1167" s="160" t="str">
        <f t="shared" si="17"/>
        <v/>
      </c>
      <c r="AF1167" s="160"/>
      <c r="AG1167" s="160"/>
      <c r="AH1167" s="160"/>
      <c r="AI1167" s="160"/>
      <c r="AJ1167" s="160"/>
      <c r="AK1167" s="161"/>
      <c r="AL1167" s="161"/>
      <c r="AM1167" s="161"/>
      <c r="AN1167" s="161"/>
      <c r="AO1167" s="161"/>
    </row>
    <row r="1168" spans="1:41" ht="16" customHeight="1" x14ac:dyDescent="0.35">
      <c r="A1168" s="162"/>
      <c r="B1168" s="163"/>
      <c r="C1168" s="163"/>
      <c r="D1168" s="163"/>
      <c r="E1168" s="163"/>
      <c r="F1168" s="164"/>
      <c r="G1168" s="165"/>
      <c r="H1168" s="166"/>
      <c r="I1168" s="167"/>
      <c r="J1168" s="168"/>
      <c r="K1168" s="168"/>
      <c r="L1168" s="168"/>
      <c r="M1168" s="168"/>
      <c r="N1168" s="168"/>
      <c r="O1168" s="168"/>
      <c r="P1168" s="168"/>
      <c r="Q1168" s="168"/>
      <c r="R1168" s="168"/>
      <c r="S1168" s="168"/>
      <c r="T1168" s="255"/>
      <c r="U1168" s="179"/>
      <c r="V1168" s="179"/>
      <c r="W1168" s="180"/>
      <c r="X1168" s="161"/>
      <c r="Y1168" s="161"/>
      <c r="Z1168" s="161"/>
      <c r="AA1168" s="256"/>
      <c r="AB1168" s="256"/>
      <c r="AC1168" s="256"/>
      <c r="AD1168" s="256"/>
      <c r="AE1168" s="160" t="str">
        <f t="shared" si="17"/>
        <v/>
      </c>
      <c r="AF1168" s="160"/>
      <c r="AG1168" s="160"/>
      <c r="AH1168" s="160"/>
      <c r="AI1168" s="160"/>
      <c r="AJ1168" s="160"/>
      <c r="AK1168" s="161"/>
      <c r="AL1168" s="161"/>
      <c r="AM1168" s="161"/>
      <c r="AN1168" s="161"/>
      <c r="AO1168" s="161"/>
    </row>
    <row r="1169" spans="1:41" ht="16" customHeight="1" x14ac:dyDescent="0.35">
      <c r="A1169" s="162"/>
      <c r="B1169" s="163"/>
      <c r="C1169" s="163"/>
      <c r="D1169" s="163"/>
      <c r="E1169" s="163"/>
      <c r="F1169" s="164"/>
      <c r="G1169" s="165"/>
      <c r="H1169" s="166"/>
      <c r="I1169" s="167"/>
      <c r="J1169" s="168"/>
      <c r="K1169" s="168"/>
      <c r="L1169" s="168"/>
      <c r="M1169" s="168"/>
      <c r="N1169" s="168"/>
      <c r="O1169" s="168"/>
      <c r="P1169" s="168"/>
      <c r="Q1169" s="168"/>
      <c r="R1169" s="168"/>
      <c r="S1169" s="168"/>
      <c r="T1169" s="255"/>
      <c r="U1169" s="179"/>
      <c r="V1169" s="179"/>
      <c r="W1169" s="180"/>
      <c r="X1169" s="161"/>
      <c r="Y1169" s="161"/>
      <c r="Z1169" s="161"/>
      <c r="AA1169" s="256"/>
      <c r="AB1169" s="256"/>
      <c r="AC1169" s="256"/>
      <c r="AD1169" s="256"/>
      <c r="AE1169" s="160" t="str">
        <f t="shared" si="17"/>
        <v/>
      </c>
      <c r="AF1169" s="160"/>
      <c r="AG1169" s="160"/>
      <c r="AH1169" s="160"/>
      <c r="AI1169" s="160"/>
      <c r="AJ1169" s="160"/>
      <c r="AK1169" s="161"/>
      <c r="AL1169" s="161"/>
      <c r="AM1169" s="161"/>
      <c r="AN1169" s="161"/>
      <c r="AO1169" s="161"/>
    </row>
    <row r="1170" spans="1:41" ht="16" customHeight="1" x14ac:dyDescent="0.35">
      <c r="A1170" s="162"/>
      <c r="B1170" s="163"/>
      <c r="C1170" s="163"/>
      <c r="D1170" s="163"/>
      <c r="E1170" s="163"/>
      <c r="F1170" s="164"/>
      <c r="G1170" s="165"/>
      <c r="H1170" s="166"/>
      <c r="I1170" s="167"/>
      <c r="J1170" s="168"/>
      <c r="K1170" s="168"/>
      <c r="L1170" s="168"/>
      <c r="M1170" s="168"/>
      <c r="N1170" s="168"/>
      <c r="O1170" s="168"/>
      <c r="P1170" s="168"/>
      <c r="Q1170" s="168"/>
      <c r="R1170" s="168"/>
      <c r="S1170" s="168"/>
      <c r="T1170" s="255"/>
      <c r="U1170" s="179"/>
      <c r="V1170" s="179"/>
      <c r="W1170" s="180"/>
      <c r="X1170" s="161"/>
      <c r="Y1170" s="161"/>
      <c r="Z1170" s="161"/>
      <c r="AA1170" s="256"/>
      <c r="AB1170" s="256"/>
      <c r="AC1170" s="256"/>
      <c r="AD1170" s="256"/>
      <c r="AE1170" s="160" t="str">
        <f t="shared" si="17"/>
        <v/>
      </c>
      <c r="AF1170" s="160"/>
      <c r="AG1170" s="160"/>
      <c r="AH1170" s="160"/>
      <c r="AI1170" s="160"/>
      <c r="AJ1170" s="160"/>
      <c r="AK1170" s="161"/>
      <c r="AL1170" s="161"/>
      <c r="AM1170" s="161"/>
      <c r="AN1170" s="161"/>
      <c r="AO1170" s="161"/>
    </row>
    <row r="1171" spans="1:41" ht="16" customHeight="1" x14ac:dyDescent="0.35">
      <c r="A1171" s="162"/>
      <c r="B1171" s="163"/>
      <c r="C1171" s="163"/>
      <c r="D1171" s="163"/>
      <c r="E1171" s="163"/>
      <c r="F1171" s="164"/>
      <c r="G1171" s="165"/>
      <c r="H1171" s="166"/>
      <c r="I1171" s="167"/>
      <c r="J1171" s="168"/>
      <c r="K1171" s="168"/>
      <c r="L1171" s="168"/>
      <c r="M1171" s="168"/>
      <c r="N1171" s="168"/>
      <c r="O1171" s="168"/>
      <c r="P1171" s="168"/>
      <c r="Q1171" s="168"/>
      <c r="R1171" s="168"/>
      <c r="S1171" s="168"/>
      <c r="T1171" s="255"/>
      <c r="U1171" s="179"/>
      <c r="V1171" s="179"/>
      <c r="W1171" s="180"/>
      <c r="X1171" s="161"/>
      <c r="Y1171" s="161"/>
      <c r="Z1171" s="161"/>
      <c r="AA1171" s="256"/>
      <c r="AB1171" s="256"/>
      <c r="AC1171" s="256"/>
      <c r="AD1171" s="256"/>
      <c r="AE1171" s="160" t="str">
        <f t="shared" si="17"/>
        <v/>
      </c>
      <c r="AF1171" s="160"/>
      <c r="AG1171" s="160"/>
      <c r="AH1171" s="160"/>
      <c r="AI1171" s="160"/>
      <c r="AJ1171" s="160"/>
      <c r="AK1171" s="161"/>
      <c r="AL1171" s="161"/>
      <c r="AM1171" s="161"/>
      <c r="AN1171" s="161"/>
      <c r="AO1171" s="161"/>
    </row>
    <row r="1172" spans="1:41" ht="16" customHeight="1" x14ac:dyDescent="0.35">
      <c r="A1172" s="162"/>
      <c r="B1172" s="163"/>
      <c r="C1172" s="163"/>
      <c r="D1172" s="163"/>
      <c r="E1172" s="163"/>
      <c r="F1172" s="164"/>
      <c r="G1172" s="165"/>
      <c r="H1172" s="166"/>
      <c r="I1172" s="167"/>
      <c r="J1172" s="168"/>
      <c r="K1172" s="168"/>
      <c r="L1172" s="168"/>
      <c r="M1172" s="168"/>
      <c r="N1172" s="168"/>
      <c r="O1172" s="168"/>
      <c r="P1172" s="168"/>
      <c r="Q1172" s="168"/>
      <c r="R1172" s="168"/>
      <c r="S1172" s="168"/>
      <c r="T1172" s="255"/>
      <c r="U1172" s="179"/>
      <c r="V1172" s="179"/>
      <c r="W1172" s="180"/>
      <c r="X1172" s="161"/>
      <c r="Y1172" s="161"/>
      <c r="Z1172" s="161"/>
      <c r="AA1172" s="256"/>
      <c r="AB1172" s="256"/>
      <c r="AC1172" s="256"/>
      <c r="AD1172" s="256"/>
      <c r="AE1172" s="160" t="str">
        <f t="shared" si="17"/>
        <v/>
      </c>
      <c r="AF1172" s="160"/>
      <c r="AG1172" s="160"/>
      <c r="AH1172" s="160"/>
      <c r="AI1172" s="160"/>
      <c r="AJ1172" s="160"/>
      <c r="AK1172" s="161"/>
      <c r="AL1172" s="161"/>
      <c r="AM1172" s="161"/>
      <c r="AN1172" s="161"/>
      <c r="AO1172" s="161"/>
    </row>
    <row r="1173" spans="1:41" ht="16" customHeight="1" x14ac:dyDescent="0.35">
      <c r="A1173" s="162"/>
      <c r="B1173" s="163"/>
      <c r="C1173" s="163"/>
      <c r="D1173" s="163"/>
      <c r="E1173" s="163"/>
      <c r="F1173" s="164"/>
      <c r="G1173" s="165"/>
      <c r="H1173" s="166"/>
      <c r="I1173" s="167"/>
      <c r="J1173" s="168"/>
      <c r="K1173" s="168"/>
      <c r="L1173" s="168"/>
      <c r="M1173" s="168"/>
      <c r="N1173" s="168"/>
      <c r="O1173" s="168"/>
      <c r="P1173" s="168"/>
      <c r="Q1173" s="168"/>
      <c r="R1173" s="168"/>
      <c r="S1173" s="168"/>
      <c r="T1173" s="255"/>
      <c r="U1173" s="179"/>
      <c r="V1173" s="179"/>
      <c r="W1173" s="180"/>
      <c r="X1173" s="161"/>
      <c r="Y1173" s="161"/>
      <c r="Z1173" s="161"/>
      <c r="AA1173" s="256"/>
      <c r="AB1173" s="256"/>
      <c r="AC1173" s="256"/>
      <c r="AD1173" s="256"/>
      <c r="AE1173" s="160" t="str">
        <f t="shared" si="17"/>
        <v/>
      </c>
      <c r="AF1173" s="160"/>
      <c r="AG1173" s="160"/>
      <c r="AH1173" s="160"/>
      <c r="AI1173" s="160"/>
      <c r="AJ1173" s="160"/>
      <c r="AK1173" s="161"/>
      <c r="AL1173" s="161"/>
      <c r="AM1173" s="161"/>
      <c r="AN1173" s="161"/>
      <c r="AO1173" s="161"/>
    </row>
    <row r="1174" spans="1:41" ht="16" customHeight="1" x14ac:dyDescent="0.35">
      <c r="A1174" s="162"/>
      <c r="B1174" s="163"/>
      <c r="C1174" s="163"/>
      <c r="D1174" s="163"/>
      <c r="E1174" s="163"/>
      <c r="F1174" s="164"/>
      <c r="G1174" s="165"/>
      <c r="H1174" s="166"/>
      <c r="I1174" s="167"/>
      <c r="J1174" s="168"/>
      <c r="K1174" s="168"/>
      <c r="L1174" s="168"/>
      <c r="M1174" s="168"/>
      <c r="N1174" s="168"/>
      <c r="O1174" s="168"/>
      <c r="P1174" s="168"/>
      <c r="Q1174" s="168"/>
      <c r="R1174" s="168"/>
      <c r="S1174" s="168"/>
      <c r="T1174" s="255"/>
      <c r="U1174" s="179"/>
      <c r="V1174" s="179"/>
      <c r="W1174" s="180"/>
      <c r="X1174" s="161"/>
      <c r="Y1174" s="161"/>
      <c r="Z1174" s="161"/>
      <c r="AA1174" s="256"/>
      <c r="AB1174" s="256"/>
      <c r="AC1174" s="256"/>
      <c r="AD1174" s="256"/>
      <c r="AE1174" s="160" t="str">
        <f t="shared" si="17"/>
        <v/>
      </c>
      <c r="AF1174" s="160"/>
      <c r="AG1174" s="160"/>
      <c r="AH1174" s="160"/>
      <c r="AI1174" s="160"/>
      <c r="AJ1174" s="160"/>
      <c r="AK1174" s="161"/>
      <c r="AL1174" s="161"/>
      <c r="AM1174" s="161"/>
      <c r="AN1174" s="161"/>
      <c r="AO1174" s="161"/>
    </row>
    <row r="1175" spans="1:41" ht="16" customHeight="1" x14ac:dyDescent="0.35">
      <c r="A1175" s="162"/>
      <c r="B1175" s="163"/>
      <c r="C1175" s="163"/>
      <c r="D1175" s="163"/>
      <c r="E1175" s="163"/>
      <c r="F1175" s="164"/>
      <c r="G1175" s="165"/>
      <c r="H1175" s="166"/>
      <c r="I1175" s="167"/>
      <c r="J1175" s="168"/>
      <c r="K1175" s="168"/>
      <c r="L1175" s="168"/>
      <c r="M1175" s="168"/>
      <c r="N1175" s="168"/>
      <c r="O1175" s="168"/>
      <c r="P1175" s="168"/>
      <c r="Q1175" s="168"/>
      <c r="R1175" s="168"/>
      <c r="S1175" s="168"/>
      <c r="T1175" s="255"/>
      <c r="U1175" s="179"/>
      <c r="V1175" s="179"/>
      <c r="W1175" s="180"/>
      <c r="X1175" s="161"/>
      <c r="Y1175" s="161"/>
      <c r="Z1175" s="161"/>
      <c r="AA1175" s="256"/>
      <c r="AB1175" s="256"/>
      <c r="AC1175" s="256"/>
      <c r="AD1175" s="256"/>
      <c r="AE1175" s="160" t="str">
        <f t="shared" si="17"/>
        <v/>
      </c>
      <c r="AF1175" s="160"/>
      <c r="AG1175" s="160"/>
      <c r="AH1175" s="160"/>
      <c r="AI1175" s="160"/>
      <c r="AJ1175" s="160"/>
      <c r="AK1175" s="161"/>
      <c r="AL1175" s="161"/>
      <c r="AM1175" s="161"/>
      <c r="AN1175" s="161"/>
      <c r="AO1175" s="161"/>
    </row>
    <row r="1176" spans="1:41" ht="16" customHeight="1" x14ac:dyDescent="0.35">
      <c r="A1176" s="162"/>
      <c r="B1176" s="163"/>
      <c r="C1176" s="163"/>
      <c r="D1176" s="163"/>
      <c r="E1176" s="163"/>
      <c r="F1176" s="164"/>
      <c r="G1176" s="165"/>
      <c r="H1176" s="166"/>
      <c r="I1176" s="167"/>
      <c r="J1176" s="168"/>
      <c r="K1176" s="168"/>
      <c r="L1176" s="168"/>
      <c r="M1176" s="168"/>
      <c r="N1176" s="168"/>
      <c r="O1176" s="168"/>
      <c r="P1176" s="168"/>
      <c r="Q1176" s="168"/>
      <c r="R1176" s="168"/>
      <c r="S1176" s="168"/>
      <c r="T1176" s="255"/>
      <c r="U1176" s="179"/>
      <c r="V1176" s="179"/>
      <c r="W1176" s="180"/>
      <c r="X1176" s="161"/>
      <c r="Y1176" s="161"/>
      <c r="Z1176" s="161"/>
      <c r="AA1176" s="256"/>
      <c r="AB1176" s="256"/>
      <c r="AC1176" s="256"/>
      <c r="AD1176" s="256"/>
      <c r="AE1176" s="160" t="str">
        <f t="shared" si="17"/>
        <v/>
      </c>
      <c r="AF1176" s="160"/>
      <c r="AG1176" s="160"/>
      <c r="AH1176" s="160"/>
      <c r="AI1176" s="160"/>
      <c r="AJ1176" s="160"/>
      <c r="AK1176" s="161"/>
      <c r="AL1176" s="161"/>
      <c r="AM1176" s="161"/>
      <c r="AN1176" s="161"/>
      <c r="AO1176" s="161"/>
    </row>
    <row r="1177" spans="1:41" ht="16" customHeight="1" x14ac:dyDescent="0.35">
      <c r="A1177" s="162"/>
      <c r="B1177" s="163"/>
      <c r="C1177" s="163"/>
      <c r="D1177" s="163"/>
      <c r="E1177" s="163"/>
      <c r="F1177" s="164"/>
      <c r="G1177" s="165"/>
      <c r="H1177" s="166"/>
      <c r="I1177" s="167"/>
      <c r="J1177" s="168"/>
      <c r="K1177" s="168"/>
      <c r="L1177" s="168"/>
      <c r="M1177" s="168"/>
      <c r="N1177" s="168"/>
      <c r="O1177" s="168"/>
      <c r="P1177" s="168"/>
      <c r="Q1177" s="168"/>
      <c r="R1177" s="168"/>
      <c r="S1177" s="168"/>
      <c r="T1177" s="255"/>
      <c r="U1177" s="179"/>
      <c r="V1177" s="179"/>
      <c r="W1177" s="180"/>
      <c r="X1177" s="161"/>
      <c r="Y1177" s="161"/>
      <c r="Z1177" s="161"/>
      <c r="AA1177" s="256"/>
      <c r="AB1177" s="256"/>
      <c r="AC1177" s="256"/>
      <c r="AD1177" s="256"/>
      <c r="AE1177" s="160" t="str">
        <f t="shared" si="17"/>
        <v/>
      </c>
      <c r="AF1177" s="160"/>
      <c r="AG1177" s="160"/>
      <c r="AH1177" s="160"/>
      <c r="AI1177" s="160"/>
      <c r="AJ1177" s="160"/>
      <c r="AK1177" s="161"/>
      <c r="AL1177" s="161"/>
      <c r="AM1177" s="161"/>
      <c r="AN1177" s="161"/>
      <c r="AO1177" s="161"/>
    </row>
    <row r="1178" spans="1:41" ht="16" customHeight="1" x14ac:dyDescent="0.35">
      <c r="A1178" s="162"/>
      <c r="B1178" s="163"/>
      <c r="C1178" s="163"/>
      <c r="D1178" s="163"/>
      <c r="E1178" s="163"/>
      <c r="F1178" s="164"/>
      <c r="G1178" s="165"/>
      <c r="H1178" s="166"/>
      <c r="I1178" s="167"/>
      <c r="J1178" s="168"/>
      <c r="K1178" s="168"/>
      <c r="L1178" s="168"/>
      <c r="M1178" s="168"/>
      <c r="N1178" s="168"/>
      <c r="O1178" s="168"/>
      <c r="P1178" s="168"/>
      <c r="Q1178" s="168"/>
      <c r="R1178" s="168"/>
      <c r="S1178" s="168"/>
      <c r="T1178" s="255"/>
      <c r="U1178" s="179"/>
      <c r="V1178" s="179"/>
      <c r="W1178" s="180"/>
      <c r="X1178" s="161"/>
      <c r="Y1178" s="161"/>
      <c r="Z1178" s="161"/>
      <c r="AA1178" s="256"/>
      <c r="AB1178" s="256"/>
      <c r="AC1178" s="256"/>
      <c r="AD1178" s="256"/>
      <c r="AE1178" s="160" t="str">
        <f t="shared" si="17"/>
        <v/>
      </c>
      <c r="AF1178" s="160"/>
      <c r="AG1178" s="160"/>
      <c r="AH1178" s="160"/>
      <c r="AI1178" s="160"/>
      <c r="AJ1178" s="160"/>
      <c r="AK1178" s="161"/>
      <c r="AL1178" s="161"/>
      <c r="AM1178" s="161"/>
      <c r="AN1178" s="161"/>
      <c r="AO1178" s="161"/>
    </row>
    <row r="1179" spans="1:41" ht="16" customHeight="1" x14ac:dyDescent="0.35">
      <c r="A1179" s="162"/>
      <c r="B1179" s="163"/>
      <c r="C1179" s="163"/>
      <c r="D1179" s="163"/>
      <c r="E1179" s="163"/>
      <c r="F1179" s="164"/>
      <c r="G1179" s="165"/>
      <c r="H1179" s="166"/>
      <c r="I1179" s="167"/>
      <c r="J1179" s="168"/>
      <c r="K1179" s="168"/>
      <c r="L1179" s="168"/>
      <c r="M1179" s="168"/>
      <c r="N1179" s="168"/>
      <c r="O1179" s="168"/>
      <c r="P1179" s="168"/>
      <c r="Q1179" s="168"/>
      <c r="R1179" s="168"/>
      <c r="S1179" s="168"/>
      <c r="T1179" s="255"/>
      <c r="U1179" s="179"/>
      <c r="V1179" s="179"/>
      <c r="W1179" s="180"/>
      <c r="X1179" s="161"/>
      <c r="Y1179" s="161"/>
      <c r="Z1179" s="161"/>
      <c r="AA1179" s="256"/>
      <c r="AB1179" s="256"/>
      <c r="AC1179" s="256"/>
      <c r="AD1179" s="256"/>
      <c r="AE1179" s="160" t="str">
        <f t="shared" ref="AE1179:AE1242" si="18">IF(AA1179="","",ROUND(T1179*AA1179,0))</f>
        <v/>
      </c>
      <c r="AF1179" s="160"/>
      <c r="AG1179" s="160"/>
      <c r="AH1179" s="160"/>
      <c r="AI1179" s="160"/>
      <c r="AJ1179" s="160"/>
      <c r="AK1179" s="161"/>
      <c r="AL1179" s="161"/>
      <c r="AM1179" s="161"/>
      <c r="AN1179" s="161"/>
      <c r="AO1179" s="161"/>
    </row>
    <row r="1180" spans="1:41" ht="16" customHeight="1" x14ac:dyDescent="0.35">
      <c r="A1180" s="162"/>
      <c r="B1180" s="163"/>
      <c r="C1180" s="163"/>
      <c r="D1180" s="163"/>
      <c r="E1180" s="163"/>
      <c r="F1180" s="164"/>
      <c r="G1180" s="165"/>
      <c r="H1180" s="166"/>
      <c r="I1180" s="167"/>
      <c r="J1180" s="168"/>
      <c r="K1180" s="168"/>
      <c r="L1180" s="168"/>
      <c r="M1180" s="168"/>
      <c r="N1180" s="168"/>
      <c r="O1180" s="168"/>
      <c r="P1180" s="168"/>
      <c r="Q1180" s="168"/>
      <c r="R1180" s="168"/>
      <c r="S1180" s="168"/>
      <c r="T1180" s="255"/>
      <c r="U1180" s="179"/>
      <c r="V1180" s="179"/>
      <c r="W1180" s="180"/>
      <c r="X1180" s="161"/>
      <c r="Y1180" s="161"/>
      <c r="Z1180" s="161"/>
      <c r="AA1180" s="256"/>
      <c r="AB1180" s="256"/>
      <c r="AC1180" s="256"/>
      <c r="AD1180" s="256"/>
      <c r="AE1180" s="160" t="str">
        <f t="shared" si="18"/>
        <v/>
      </c>
      <c r="AF1180" s="160"/>
      <c r="AG1180" s="160"/>
      <c r="AH1180" s="160"/>
      <c r="AI1180" s="160"/>
      <c r="AJ1180" s="160"/>
      <c r="AK1180" s="161"/>
      <c r="AL1180" s="161"/>
      <c r="AM1180" s="161"/>
      <c r="AN1180" s="161"/>
      <c r="AO1180" s="161"/>
    </row>
    <row r="1181" spans="1:41" ht="16" customHeight="1" x14ac:dyDescent="0.35">
      <c r="A1181" s="162"/>
      <c r="B1181" s="163"/>
      <c r="C1181" s="163"/>
      <c r="D1181" s="163"/>
      <c r="E1181" s="163"/>
      <c r="F1181" s="164"/>
      <c r="G1181" s="165"/>
      <c r="H1181" s="166"/>
      <c r="I1181" s="167"/>
      <c r="J1181" s="168"/>
      <c r="K1181" s="168"/>
      <c r="L1181" s="168"/>
      <c r="M1181" s="168"/>
      <c r="N1181" s="168"/>
      <c r="O1181" s="168"/>
      <c r="P1181" s="168"/>
      <c r="Q1181" s="168"/>
      <c r="R1181" s="168"/>
      <c r="S1181" s="168"/>
      <c r="T1181" s="255"/>
      <c r="U1181" s="179"/>
      <c r="V1181" s="179"/>
      <c r="W1181" s="180"/>
      <c r="X1181" s="161"/>
      <c r="Y1181" s="161"/>
      <c r="Z1181" s="161"/>
      <c r="AA1181" s="256"/>
      <c r="AB1181" s="256"/>
      <c r="AC1181" s="256"/>
      <c r="AD1181" s="256"/>
      <c r="AE1181" s="160" t="str">
        <f t="shared" si="18"/>
        <v/>
      </c>
      <c r="AF1181" s="160"/>
      <c r="AG1181" s="160"/>
      <c r="AH1181" s="160"/>
      <c r="AI1181" s="160"/>
      <c r="AJ1181" s="160"/>
      <c r="AK1181" s="161"/>
      <c r="AL1181" s="161"/>
      <c r="AM1181" s="161"/>
      <c r="AN1181" s="161"/>
      <c r="AO1181" s="161"/>
    </row>
    <row r="1182" spans="1:41" ht="16" customHeight="1" x14ac:dyDescent="0.35">
      <c r="A1182" s="162"/>
      <c r="B1182" s="163"/>
      <c r="C1182" s="163"/>
      <c r="D1182" s="163"/>
      <c r="E1182" s="163"/>
      <c r="F1182" s="164"/>
      <c r="G1182" s="165"/>
      <c r="H1182" s="166"/>
      <c r="I1182" s="167"/>
      <c r="J1182" s="168"/>
      <c r="K1182" s="168"/>
      <c r="L1182" s="168"/>
      <c r="M1182" s="168"/>
      <c r="N1182" s="168"/>
      <c r="O1182" s="168"/>
      <c r="P1182" s="168"/>
      <c r="Q1182" s="168"/>
      <c r="R1182" s="168"/>
      <c r="S1182" s="168"/>
      <c r="T1182" s="255"/>
      <c r="U1182" s="179"/>
      <c r="V1182" s="179"/>
      <c r="W1182" s="180"/>
      <c r="X1182" s="161"/>
      <c r="Y1182" s="161"/>
      <c r="Z1182" s="161"/>
      <c r="AA1182" s="256"/>
      <c r="AB1182" s="256"/>
      <c r="AC1182" s="256"/>
      <c r="AD1182" s="256"/>
      <c r="AE1182" s="160" t="str">
        <f t="shared" si="18"/>
        <v/>
      </c>
      <c r="AF1182" s="160"/>
      <c r="AG1182" s="160"/>
      <c r="AH1182" s="160"/>
      <c r="AI1182" s="160"/>
      <c r="AJ1182" s="160"/>
      <c r="AK1182" s="161"/>
      <c r="AL1182" s="161"/>
      <c r="AM1182" s="161"/>
      <c r="AN1182" s="161"/>
      <c r="AO1182" s="161"/>
    </row>
    <row r="1183" spans="1:41" ht="16" customHeight="1" x14ac:dyDescent="0.35">
      <c r="A1183" s="162"/>
      <c r="B1183" s="163"/>
      <c r="C1183" s="163"/>
      <c r="D1183" s="163"/>
      <c r="E1183" s="163"/>
      <c r="F1183" s="164"/>
      <c r="G1183" s="165"/>
      <c r="H1183" s="166"/>
      <c r="I1183" s="167"/>
      <c r="J1183" s="168"/>
      <c r="K1183" s="168"/>
      <c r="L1183" s="168"/>
      <c r="M1183" s="168"/>
      <c r="N1183" s="168"/>
      <c r="O1183" s="168"/>
      <c r="P1183" s="168"/>
      <c r="Q1183" s="168"/>
      <c r="R1183" s="168"/>
      <c r="S1183" s="168"/>
      <c r="T1183" s="255"/>
      <c r="U1183" s="179"/>
      <c r="V1183" s="179"/>
      <c r="W1183" s="180"/>
      <c r="X1183" s="161"/>
      <c r="Y1183" s="161"/>
      <c r="Z1183" s="161"/>
      <c r="AA1183" s="256"/>
      <c r="AB1183" s="256"/>
      <c r="AC1183" s="256"/>
      <c r="AD1183" s="256"/>
      <c r="AE1183" s="160" t="str">
        <f t="shared" si="18"/>
        <v/>
      </c>
      <c r="AF1183" s="160"/>
      <c r="AG1183" s="160"/>
      <c r="AH1183" s="160"/>
      <c r="AI1183" s="160"/>
      <c r="AJ1183" s="160"/>
      <c r="AK1183" s="161"/>
      <c r="AL1183" s="161"/>
      <c r="AM1183" s="161"/>
      <c r="AN1183" s="161"/>
      <c r="AO1183" s="161"/>
    </row>
    <row r="1184" spans="1:41" ht="16" customHeight="1" x14ac:dyDescent="0.35">
      <c r="A1184" s="162"/>
      <c r="B1184" s="163"/>
      <c r="C1184" s="163"/>
      <c r="D1184" s="163"/>
      <c r="E1184" s="163"/>
      <c r="F1184" s="164"/>
      <c r="G1184" s="165"/>
      <c r="H1184" s="166"/>
      <c r="I1184" s="167"/>
      <c r="J1184" s="168"/>
      <c r="K1184" s="168"/>
      <c r="L1184" s="168"/>
      <c r="M1184" s="168"/>
      <c r="N1184" s="168"/>
      <c r="O1184" s="168"/>
      <c r="P1184" s="168"/>
      <c r="Q1184" s="168"/>
      <c r="R1184" s="168"/>
      <c r="S1184" s="168"/>
      <c r="T1184" s="255"/>
      <c r="U1184" s="179"/>
      <c r="V1184" s="179"/>
      <c r="W1184" s="180"/>
      <c r="X1184" s="161"/>
      <c r="Y1184" s="161"/>
      <c r="Z1184" s="161"/>
      <c r="AA1184" s="256"/>
      <c r="AB1184" s="256"/>
      <c r="AC1184" s="256"/>
      <c r="AD1184" s="256"/>
      <c r="AE1184" s="160" t="str">
        <f t="shared" si="18"/>
        <v/>
      </c>
      <c r="AF1184" s="160"/>
      <c r="AG1184" s="160"/>
      <c r="AH1184" s="160"/>
      <c r="AI1184" s="160"/>
      <c r="AJ1184" s="160"/>
      <c r="AK1184" s="161"/>
      <c r="AL1184" s="161"/>
      <c r="AM1184" s="161"/>
      <c r="AN1184" s="161"/>
      <c r="AO1184" s="161"/>
    </row>
    <row r="1185" spans="1:41" ht="16" customHeight="1" x14ac:dyDescent="0.35">
      <c r="A1185" s="162"/>
      <c r="B1185" s="163"/>
      <c r="C1185" s="163"/>
      <c r="D1185" s="163"/>
      <c r="E1185" s="163"/>
      <c r="F1185" s="164"/>
      <c r="G1185" s="165"/>
      <c r="H1185" s="166"/>
      <c r="I1185" s="167"/>
      <c r="J1185" s="168"/>
      <c r="K1185" s="168"/>
      <c r="L1185" s="168"/>
      <c r="M1185" s="168"/>
      <c r="N1185" s="168"/>
      <c r="O1185" s="168"/>
      <c r="P1185" s="168"/>
      <c r="Q1185" s="168"/>
      <c r="R1185" s="168"/>
      <c r="S1185" s="168"/>
      <c r="T1185" s="255"/>
      <c r="U1185" s="179"/>
      <c r="V1185" s="179"/>
      <c r="W1185" s="180"/>
      <c r="X1185" s="161"/>
      <c r="Y1185" s="161"/>
      <c r="Z1185" s="161"/>
      <c r="AA1185" s="256"/>
      <c r="AB1185" s="256"/>
      <c r="AC1185" s="256"/>
      <c r="AD1185" s="256"/>
      <c r="AE1185" s="160" t="str">
        <f t="shared" si="18"/>
        <v/>
      </c>
      <c r="AF1185" s="160"/>
      <c r="AG1185" s="160"/>
      <c r="AH1185" s="160"/>
      <c r="AI1185" s="160"/>
      <c r="AJ1185" s="160"/>
      <c r="AK1185" s="161"/>
      <c r="AL1185" s="161"/>
      <c r="AM1185" s="161"/>
      <c r="AN1185" s="161"/>
      <c r="AO1185" s="161"/>
    </row>
    <row r="1186" spans="1:41" ht="16" customHeight="1" x14ac:dyDescent="0.35">
      <c r="A1186" s="162"/>
      <c r="B1186" s="163"/>
      <c r="C1186" s="163"/>
      <c r="D1186" s="163"/>
      <c r="E1186" s="163"/>
      <c r="F1186" s="164"/>
      <c r="G1186" s="165"/>
      <c r="H1186" s="166"/>
      <c r="I1186" s="167"/>
      <c r="J1186" s="168"/>
      <c r="K1186" s="168"/>
      <c r="L1186" s="168"/>
      <c r="M1186" s="168"/>
      <c r="N1186" s="168"/>
      <c r="O1186" s="168"/>
      <c r="P1186" s="168"/>
      <c r="Q1186" s="168"/>
      <c r="R1186" s="168"/>
      <c r="S1186" s="168"/>
      <c r="T1186" s="255"/>
      <c r="U1186" s="179"/>
      <c r="V1186" s="179"/>
      <c r="W1186" s="180"/>
      <c r="X1186" s="161"/>
      <c r="Y1186" s="161"/>
      <c r="Z1186" s="161"/>
      <c r="AA1186" s="256"/>
      <c r="AB1186" s="256"/>
      <c r="AC1186" s="256"/>
      <c r="AD1186" s="256"/>
      <c r="AE1186" s="160" t="str">
        <f t="shared" si="18"/>
        <v/>
      </c>
      <c r="AF1186" s="160"/>
      <c r="AG1186" s="160"/>
      <c r="AH1186" s="160"/>
      <c r="AI1186" s="160"/>
      <c r="AJ1186" s="160"/>
      <c r="AK1186" s="161"/>
      <c r="AL1186" s="161"/>
      <c r="AM1186" s="161"/>
      <c r="AN1186" s="161"/>
      <c r="AO1186" s="161"/>
    </row>
    <row r="1187" spans="1:41" ht="16" customHeight="1" x14ac:dyDescent="0.35">
      <c r="A1187" s="162"/>
      <c r="B1187" s="163"/>
      <c r="C1187" s="163"/>
      <c r="D1187" s="163"/>
      <c r="E1187" s="163"/>
      <c r="F1187" s="164"/>
      <c r="G1187" s="165"/>
      <c r="H1187" s="166"/>
      <c r="I1187" s="167"/>
      <c r="J1187" s="168"/>
      <c r="K1187" s="168"/>
      <c r="L1187" s="168"/>
      <c r="M1187" s="168"/>
      <c r="N1187" s="168"/>
      <c r="O1187" s="168"/>
      <c r="P1187" s="168"/>
      <c r="Q1187" s="168"/>
      <c r="R1187" s="168"/>
      <c r="S1187" s="168"/>
      <c r="T1187" s="255"/>
      <c r="U1187" s="179"/>
      <c r="V1187" s="179"/>
      <c r="W1187" s="180"/>
      <c r="X1187" s="161"/>
      <c r="Y1187" s="161"/>
      <c r="Z1187" s="161"/>
      <c r="AA1187" s="256"/>
      <c r="AB1187" s="256"/>
      <c r="AC1187" s="256"/>
      <c r="AD1187" s="256"/>
      <c r="AE1187" s="160" t="str">
        <f t="shared" si="18"/>
        <v/>
      </c>
      <c r="AF1187" s="160"/>
      <c r="AG1187" s="160"/>
      <c r="AH1187" s="160"/>
      <c r="AI1187" s="160"/>
      <c r="AJ1187" s="160"/>
      <c r="AK1187" s="161"/>
      <c r="AL1187" s="161"/>
      <c r="AM1187" s="161"/>
      <c r="AN1187" s="161"/>
      <c r="AO1187" s="161"/>
    </row>
    <row r="1188" spans="1:41" ht="16" customHeight="1" x14ac:dyDescent="0.35">
      <c r="A1188" s="162"/>
      <c r="B1188" s="163"/>
      <c r="C1188" s="163"/>
      <c r="D1188" s="163"/>
      <c r="E1188" s="163"/>
      <c r="F1188" s="164"/>
      <c r="G1188" s="165"/>
      <c r="H1188" s="166"/>
      <c r="I1188" s="167"/>
      <c r="J1188" s="168"/>
      <c r="K1188" s="168"/>
      <c r="L1188" s="168"/>
      <c r="M1188" s="168"/>
      <c r="N1188" s="168"/>
      <c r="O1188" s="168"/>
      <c r="P1188" s="168"/>
      <c r="Q1188" s="168"/>
      <c r="R1188" s="168"/>
      <c r="S1188" s="168"/>
      <c r="T1188" s="255"/>
      <c r="U1188" s="179"/>
      <c r="V1188" s="179"/>
      <c r="W1188" s="180"/>
      <c r="X1188" s="161"/>
      <c r="Y1188" s="161"/>
      <c r="Z1188" s="161"/>
      <c r="AA1188" s="256"/>
      <c r="AB1188" s="256"/>
      <c r="AC1188" s="256"/>
      <c r="AD1188" s="256"/>
      <c r="AE1188" s="160" t="str">
        <f t="shared" si="18"/>
        <v/>
      </c>
      <c r="AF1188" s="160"/>
      <c r="AG1188" s="160"/>
      <c r="AH1188" s="160"/>
      <c r="AI1188" s="160"/>
      <c r="AJ1188" s="160"/>
      <c r="AK1188" s="161"/>
      <c r="AL1188" s="161"/>
      <c r="AM1188" s="161"/>
      <c r="AN1188" s="161"/>
      <c r="AO1188" s="161"/>
    </row>
    <row r="1189" spans="1:41" ht="16" customHeight="1" x14ac:dyDescent="0.35">
      <c r="A1189" s="162"/>
      <c r="B1189" s="163"/>
      <c r="C1189" s="163"/>
      <c r="D1189" s="163"/>
      <c r="E1189" s="163"/>
      <c r="F1189" s="164"/>
      <c r="G1189" s="165"/>
      <c r="H1189" s="166"/>
      <c r="I1189" s="167"/>
      <c r="J1189" s="168"/>
      <c r="K1189" s="168"/>
      <c r="L1189" s="168"/>
      <c r="M1189" s="168"/>
      <c r="N1189" s="168"/>
      <c r="O1189" s="168"/>
      <c r="P1189" s="168"/>
      <c r="Q1189" s="168"/>
      <c r="R1189" s="168"/>
      <c r="S1189" s="168"/>
      <c r="T1189" s="255"/>
      <c r="U1189" s="179"/>
      <c r="V1189" s="179"/>
      <c r="W1189" s="180"/>
      <c r="X1189" s="161"/>
      <c r="Y1189" s="161"/>
      <c r="Z1189" s="161"/>
      <c r="AA1189" s="256"/>
      <c r="AB1189" s="256"/>
      <c r="AC1189" s="256"/>
      <c r="AD1189" s="256"/>
      <c r="AE1189" s="160" t="str">
        <f t="shared" si="18"/>
        <v/>
      </c>
      <c r="AF1189" s="160"/>
      <c r="AG1189" s="160"/>
      <c r="AH1189" s="160"/>
      <c r="AI1189" s="160"/>
      <c r="AJ1189" s="160"/>
      <c r="AK1189" s="161"/>
      <c r="AL1189" s="161"/>
      <c r="AM1189" s="161"/>
      <c r="AN1189" s="161"/>
      <c r="AO1189" s="161"/>
    </row>
    <row r="1190" spans="1:41" ht="16" customHeight="1" x14ac:dyDescent="0.35">
      <c r="A1190" s="162"/>
      <c r="B1190" s="163"/>
      <c r="C1190" s="163"/>
      <c r="D1190" s="163"/>
      <c r="E1190" s="163"/>
      <c r="F1190" s="164"/>
      <c r="G1190" s="165"/>
      <c r="H1190" s="166"/>
      <c r="I1190" s="167"/>
      <c r="J1190" s="168"/>
      <c r="K1190" s="168"/>
      <c r="L1190" s="168"/>
      <c r="M1190" s="168"/>
      <c r="N1190" s="168"/>
      <c r="O1190" s="168"/>
      <c r="P1190" s="168"/>
      <c r="Q1190" s="168"/>
      <c r="R1190" s="168"/>
      <c r="S1190" s="168"/>
      <c r="T1190" s="255"/>
      <c r="U1190" s="179"/>
      <c r="V1190" s="179"/>
      <c r="W1190" s="180"/>
      <c r="X1190" s="161"/>
      <c r="Y1190" s="161"/>
      <c r="Z1190" s="161"/>
      <c r="AA1190" s="256"/>
      <c r="AB1190" s="256"/>
      <c r="AC1190" s="256"/>
      <c r="AD1190" s="256"/>
      <c r="AE1190" s="160" t="str">
        <f t="shared" si="18"/>
        <v/>
      </c>
      <c r="AF1190" s="160"/>
      <c r="AG1190" s="160"/>
      <c r="AH1190" s="160"/>
      <c r="AI1190" s="160"/>
      <c r="AJ1190" s="160"/>
      <c r="AK1190" s="161"/>
      <c r="AL1190" s="161"/>
      <c r="AM1190" s="161"/>
      <c r="AN1190" s="161"/>
      <c r="AO1190" s="161"/>
    </row>
    <row r="1191" spans="1:41" ht="16" customHeight="1" x14ac:dyDescent="0.35">
      <c r="A1191" s="162"/>
      <c r="B1191" s="163"/>
      <c r="C1191" s="163"/>
      <c r="D1191" s="163"/>
      <c r="E1191" s="163"/>
      <c r="F1191" s="164"/>
      <c r="G1191" s="165"/>
      <c r="H1191" s="166"/>
      <c r="I1191" s="167"/>
      <c r="J1191" s="168"/>
      <c r="K1191" s="168"/>
      <c r="L1191" s="168"/>
      <c r="M1191" s="168"/>
      <c r="N1191" s="168"/>
      <c r="O1191" s="168"/>
      <c r="P1191" s="168"/>
      <c r="Q1191" s="168"/>
      <c r="R1191" s="168"/>
      <c r="S1191" s="168"/>
      <c r="T1191" s="255"/>
      <c r="U1191" s="179"/>
      <c r="V1191" s="179"/>
      <c r="W1191" s="180"/>
      <c r="X1191" s="161"/>
      <c r="Y1191" s="161"/>
      <c r="Z1191" s="161"/>
      <c r="AA1191" s="256"/>
      <c r="AB1191" s="256"/>
      <c r="AC1191" s="256"/>
      <c r="AD1191" s="256"/>
      <c r="AE1191" s="160" t="str">
        <f t="shared" si="18"/>
        <v/>
      </c>
      <c r="AF1191" s="160"/>
      <c r="AG1191" s="160"/>
      <c r="AH1191" s="160"/>
      <c r="AI1191" s="160"/>
      <c r="AJ1191" s="160"/>
      <c r="AK1191" s="161"/>
      <c r="AL1191" s="161"/>
      <c r="AM1191" s="161"/>
      <c r="AN1191" s="161"/>
      <c r="AO1191" s="161"/>
    </row>
    <row r="1192" spans="1:41" ht="16" customHeight="1" x14ac:dyDescent="0.35">
      <c r="A1192" s="162"/>
      <c r="B1192" s="163"/>
      <c r="C1192" s="163"/>
      <c r="D1192" s="163"/>
      <c r="E1192" s="163"/>
      <c r="F1192" s="164"/>
      <c r="G1192" s="165"/>
      <c r="H1192" s="166"/>
      <c r="I1192" s="167"/>
      <c r="J1192" s="168"/>
      <c r="K1192" s="168"/>
      <c r="L1192" s="168"/>
      <c r="M1192" s="168"/>
      <c r="N1192" s="168"/>
      <c r="O1192" s="168"/>
      <c r="P1192" s="168"/>
      <c r="Q1192" s="168"/>
      <c r="R1192" s="168"/>
      <c r="S1192" s="168"/>
      <c r="T1192" s="255"/>
      <c r="U1192" s="179"/>
      <c r="V1192" s="179"/>
      <c r="W1192" s="180"/>
      <c r="X1192" s="161"/>
      <c r="Y1192" s="161"/>
      <c r="Z1192" s="161"/>
      <c r="AA1192" s="256"/>
      <c r="AB1192" s="256"/>
      <c r="AC1192" s="256"/>
      <c r="AD1192" s="256"/>
      <c r="AE1192" s="160" t="str">
        <f t="shared" si="18"/>
        <v/>
      </c>
      <c r="AF1192" s="160"/>
      <c r="AG1192" s="160"/>
      <c r="AH1192" s="160"/>
      <c r="AI1192" s="160"/>
      <c r="AJ1192" s="160"/>
      <c r="AK1192" s="161"/>
      <c r="AL1192" s="161"/>
      <c r="AM1192" s="161"/>
      <c r="AN1192" s="161"/>
      <c r="AO1192" s="161"/>
    </row>
    <row r="1193" spans="1:41" ht="16" customHeight="1" x14ac:dyDescent="0.35">
      <c r="A1193" s="162"/>
      <c r="B1193" s="163"/>
      <c r="C1193" s="163"/>
      <c r="D1193" s="163"/>
      <c r="E1193" s="163"/>
      <c r="F1193" s="164"/>
      <c r="G1193" s="165"/>
      <c r="H1193" s="166"/>
      <c r="I1193" s="167"/>
      <c r="J1193" s="168"/>
      <c r="K1193" s="168"/>
      <c r="L1193" s="168"/>
      <c r="M1193" s="168"/>
      <c r="N1193" s="168"/>
      <c r="O1193" s="168"/>
      <c r="P1193" s="168"/>
      <c r="Q1193" s="168"/>
      <c r="R1193" s="168"/>
      <c r="S1193" s="168"/>
      <c r="T1193" s="255"/>
      <c r="U1193" s="179"/>
      <c r="V1193" s="179"/>
      <c r="W1193" s="180"/>
      <c r="X1193" s="161"/>
      <c r="Y1193" s="161"/>
      <c r="Z1193" s="161"/>
      <c r="AA1193" s="256"/>
      <c r="AB1193" s="256"/>
      <c r="AC1193" s="256"/>
      <c r="AD1193" s="256"/>
      <c r="AE1193" s="160" t="str">
        <f t="shared" si="18"/>
        <v/>
      </c>
      <c r="AF1193" s="160"/>
      <c r="AG1193" s="160"/>
      <c r="AH1193" s="160"/>
      <c r="AI1193" s="160"/>
      <c r="AJ1193" s="160"/>
      <c r="AK1193" s="161"/>
      <c r="AL1193" s="161"/>
      <c r="AM1193" s="161"/>
      <c r="AN1193" s="161"/>
      <c r="AO1193" s="161"/>
    </row>
    <row r="1194" spans="1:41" ht="16" customHeight="1" x14ac:dyDescent="0.35">
      <c r="A1194" s="162"/>
      <c r="B1194" s="163"/>
      <c r="C1194" s="163"/>
      <c r="D1194" s="163"/>
      <c r="E1194" s="163"/>
      <c r="F1194" s="164"/>
      <c r="G1194" s="165"/>
      <c r="H1194" s="166"/>
      <c r="I1194" s="167"/>
      <c r="J1194" s="168"/>
      <c r="K1194" s="168"/>
      <c r="L1194" s="168"/>
      <c r="M1194" s="168"/>
      <c r="N1194" s="168"/>
      <c r="O1194" s="168"/>
      <c r="P1194" s="168"/>
      <c r="Q1194" s="168"/>
      <c r="R1194" s="168"/>
      <c r="S1194" s="168"/>
      <c r="T1194" s="255"/>
      <c r="U1194" s="179"/>
      <c r="V1194" s="179"/>
      <c r="W1194" s="180"/>
      <c r="X1194" s="161"/>
      <c r="Y1194" s="161"/>
      <c r="Z1194" s="161"/>
      <c r="AA1194" s="256"/>
      <c r="AB1194" s="256"/>
      <c r="AC1194" s="256"/>
      <c r="AD1194" s="256"/>
      <c r="AE1194" s="160" t="str">
        <f t="shared" si="18"/>
        <v/>
      </c>
      <c r="AF1194" s="160"/>
      <c r="AG1194" s="160"/>
      <c r="AH1194" s="160"/>
      <c r="AI1194" s="160"/>
      <c r="AJ1194" s="160"/>
      <c r="AK1194" s="161"/>
      <c r="AL1194" s="161"/>
      <c r="AM1194" s="161"/>
      <c r="AN1194" s="161"/>
      <c r="AO1194" s="161"/>
    </row>
    <row r="1195" spans="1:41" ht="16" customHeight="1" x14ac:dyDescent="0.35">
      <c r="A1195" s="162"/>
      <c r="B1195" s="163"/>
      <c r="C1195" s="163"/>
      <c r="D1195" s="163"/>
      <c r="E1195" s="163"/>
      <c r="F1195" s="164"/>
      <c r="G1195" s="165"/>
      <c r="H1195" s="166"/>
      <c r="I1195" s="167"/>
      <c r="J1195" s="168"/>
      <c r="K1195" s="168"/>
      <c r="L1195" s="168"/>
      <c r="M1195" s="168"/>
      <c r="N1195" s="168"/>
      <c r="O1195" s="168"/>
      <c r="P1195" s="168"/>
      <c r="Q1195" s="168"/>
      <c r="R1195" s="168"/>
      <c r="S1195" s="168"/>
      <c r="T1195" s="255"/>
      <c r="U1195" s="179"/>
      <c r="V1195" s="179"/>
      <c r="W1195" s="180"/>
      <c r="X1195" s="161"/>
      <c r="Y1195" s="161"/>
      <c r="Z1195" s="161"/>
      <c r="AA1195" s="256"/>
      <c r="AB1195" s="256"/>
      <c r="AC1195" s="256"/>
      <c r="AD1195" s="256"/>
      <c r="AE1195" s="160" t="str">
        <f t="shared" si="18"/>
        <v/>
      </c>
      <c r="AF1195" s="160"/>
      <c r="AG1195" s="160"/>
      <c r="AH1195" s="160"/>
      <c r="AI1195" s="160"/>
      <c r="AJ1195" s="160"/>
      <c r="AK1195" s="161"/>
      <c r="AL1195" s="161"/>
      <c r="AM1195" s="161"/>
      <c r="AN1195" s="161"/>
      <c r="AO1195" s="161"/>
    </row>
    <row r="1196" spans="1:41" ht="16" customHeight="1" x14ac:dyDescent="0.35">
      <c r="A1196" s="162"/>
      <c r="B1196" s="163"/>
      <c r="C1196" s="163"/>
      <c r="D1196" s="163"/>
      <c r="E1196" s="163"/>
      <c r="F1196" s="164"/>
      <c r="G1196" s="165"/>
      <c r="H1196" s="166"/>
      <c r="I1196" s="167"/>
      <c r="J1196" s="168"/>
      <c r="K1196" s="168"/>
      <c r="L1196" s="168"/>
      <c r="M1196" s="168"/>
      <c r="N1196" s="168"/>
      <c r="O1196" s="168"/>
      <c r="P1196" s="168"/>
      <c r="Q1196" s="168"/>
      <c r="R1196" s="168"/>
      <c r="S1196" s="168"/>
      <c r="T1196" s="255"/>
      <c r="U1196" s="179"/>
      <c r="V1196" s="179"/>
      <c r="W1196" s="180"/>
      <c r="X1196" s="161"/>
      <c r="Y1196" s="161"/>
      <c r="Z1196" s="161"/>
      <c r="AA1196" s="256"/>
      <c r="AB1196" s="256"/>
      <c r="AC1196" s="256"/>
      <c r="AD1196" s="256"/>
      <c r="AE1196" s="160" t="str">
        <f t="shared" si="18"/>
        <v/>
      </c>
      <c r="AF1196" s="160"/>
      <c r="AG1196" s="160"/>
      <c r="AH1196" s="160"/>
      <c r="AI1196" s="160"/>
      <c r="AJ1196" s="160"/>
      <c r="AK1196" s="161"/>
      <c r="AL1196" s="161"/>
      <c r="AM1196" s="161"/>
      <c r="AN1196" s="161"/>
      <c r="AO1196" s="161"/>
    </row>
    <row r="1197" spans="1:41" ht="16" customHeight="1" x14ac:dyDescent="0.35">
      <c r="A1197" s="162"/>
      <c r="B1197" s="163"/>
      <c r="C1197" s="163"/>
      <c r="D1197" s="163"/>
      <c r="E1197" s="163"/>
      <c r="F1197" s="164"/>
      <c r="G1197" s="165"/>
      <c r="H1197" s="166"/>
      <c r="I1197" s="167"/>
      <c r="J1197" s="168"/>
      <c r="K1197" s="168"/>
      <c r="L1197" s="168"/>
      <c r="M1197" s="168"/>
      <c r="N1197" s="168"/>
      <c r="O1197" s="168"/>
      <c r="P1197" s="168"/>
      <c r="Q1197" s="168"/>
      <c r="R1197" s="168"/>
      <c r="S1197" s="168"/>
      <c r="T1197" s="255"/>
      <c r="U1197" s="179"/>
      <c r="V1197" s="179"/>
      <c r="W1197" s="180"/>
      <c r="X1197" s="161"/>
      <c r="Y1197" s="161"/>
      <c r="Z1197" s="161"/>
      <c r="AA1197" s="256"/>
      <c r="AB1197" s="256"/>
      <c r="AC1197" s="256"/>
      <c r="AD1197" s="256"/>
      <c r="AE1197" s="160" t="str">
        <f t="shared" si="18"/>
        <v/>
      </c>
      <c r="AF1197" s="160"/>
      <c r="AG1197" s="160"/>
      <c r="AH1197" s="160"/>
      <c r="AI1197" s="160"/>
      <c r="AJ1197" s="160"/>
      <c r="AK1197" s="161"/>
      <c r="AL1197" s="161"/>
      <c r="AM1197" s="161"/>
      <c r="AN1197" s="161"/>
      <c r="AO1197" s="161"/>
    </row>
    <row r="1198" spans="1:41" ht="16" customHeight="1" x14ac:dyDescent="0.35">
      <c r="A1198" s="162"/>
      <c r="B1198" s="163"/>
      <c r="C1198" s="163"/>
      <c r="D1198" s="163"/>
      <c r="E1198" s="163"/>
      <c r="F1198" s="164"/>
      <c r="G1198" s="165"/>
      <c r="H1198" s="166"/>
      <c r="I1198" s="167"/>
      <c r="J1198" s="168"/>
      <c r="K1198" s="168"/>
      <c r="L1198" s="168"/>
      <c r="M1198" s="168"/>
      <c r="N1198" s="168"/>
      <c r="O1198" s="168"/>
      <c r="P1198" s="168"/>
      <c r="Q1198" s="168"/>
      <c r="R1198" s="168"/>
      <c r="S1198" s="168"/>
      <c r="T1198" s="255"/>
      <c r="U1198" s="179"/>
      <c r="V1198" s="179"/>
      <c r="W1198" s="180"/>
      <c r="X1198" s="161"/>
      <c r="Y1198" s="161"/>
      <c r="Z1198" s="161"/>
      <c r="AA1198" s="256"/>
      <c r="AB1198" s="256"/>
      <c r="AC1198" s="256"/>
      <c r="AD1198" s="256"/>
      <c r="AE1198" s="160" t="str">
        <f t="shared" si="18"/>
        <v/>
      </c>
      <c r="AF1198" s="160"/>
      <c r="AG1198" s="160"/>
      <c r="AH1198" s="160"/>
      <c r="AI1198" s="160"/>
      <c r="AJ1198" s="160"/>
      <c r="AK1198" s="161"/>
      <c r="AL1198" s="161"/>
      <c r="AM1198" s="161"/>
      <c r="AN1198" s="161"/>
      <c r="AO1198" s="161"/>
    </row>
    <row r="1199" spans="1:41" ht="16" customHeight="1" x14ac:dyDescent="0.35">
      <c r="A1199" s="162"/>
      <c r="B1199" s="163"/>
      <c r="C1199" s="163"/>
      <c r="D1199" s="163"/>
      <c r="E1199" s="163"/>
      <c r="F1199" s="164"/>
      <c r="G1199" s="165"/>
      <c r="H1199" s="166"/>
      <c r="I1199" s="167"/>
      <c r="J1199" s="168"/>
      <c r="K1199" s="168"/>
      <c r="L1199" s="168"/>
      <c r="M1199" s="168"/>
      <c r="N1199" s="168"/>
      <c r="O1199" s="168"/>
      <c r="P1199" s="168"/>
      <c r="Q1199" s="168"/>
      <c r="R1199" s="168"/>
      <c r="S1199" s="168"/>
      <c r="T1199" s="255"/>
      <c r="U1199" s="179"/>
      <c r="V1199" s="179"/>
      <c r="W1199" s="180"/>
      <c r="X1199" s="161"/>
      <c r="Y1199" s="161"/>
      <c r="Z1199" s="161"/>
      <c r="AA1199" s="256"/>
      <c r="AB1199" s="256"/>
      <c r="AC1199" s="256"/>
      <c r="AD1199" s="256"/>
      <c r="AE1199" s="160" t="str">
        <f t="shared" si="18"/>
        <v/>
      </c>
      <c r="AF1199" s="160"/>
      <c r="AG1199" s="160"/>
      <c r="AH1199" s="160"/>
      <c r="AI1199" s="160"/>
      <c r="AJ1199" s="160"/>
      <c r="AK1199" s="161"/>
      <c r="AL1199" s="161"/>
      <c r="AM1199" s="161"/>
      <c r="AN1199" s="161"/>
      <c r="AO1199" s="161"/>
    </row>
    <row r="1200" spans="1:41" ht="16" customHeight="1" x14ac:dyDescent="0.35">
      <c r="A1200" s="162"/>
      <c r="B1200" s="163"/>
      <c r="C1200" s="163"/>
      <c r="D1200" s="163"/>
      <c r="E1200" s="163"/>
      <c r="F1200" s="164"/>
      <c r="G1200" s="165"/>
      <c r="H1200" s="166"/>
      <c r="I1200" s="167"/>
      <c r="J1200" s="168"/>
      <c r="K1200" s="168"/>
      <c r="L1200" s="168"/>
      <c r="M1200" s="168"/>
      <c r="N1200" s="168"/>
      <c r="O1200" s="168"/>
      <c r="P1200" s="168"/>
      <c r="Q1200" s="168"/>
      <c r="R1200" s="168"/>
      <c r="S1200" s="168"/>
      <c r="T1200" s="255"/>
      <c r="U1200" s="179"/>
      <c r="V1200" s="179"/>
      <c r="W1200" s="180"/>
      <c r="X1200" s="161"/>
      <c r="Y1200" s="161"/>
      <c r="Z1200" s="161"/>
      <c r="AA1200" s="256"/>
      <c r="AB1200" s="256"/>
      <c r="AC1200" s="256"/>
      <c r="AD1200" s="256"/>
      <c r="AE1200" s="160" t="str">
        <f t="shared" si="18"/>
        <v/>
      </c>
      <c r="AF1200" s="160"/>
      <c r="AG1200" s="160"/>
      <c r="AH1200" s="160"/>
      <c r="AI1200" s="160"/>
      <c r="AJ1200" s="160"/>
      <c r="AK1200" s="161"/>
      <c r="AL1200" s="161"/>
      <c r="AM1200" s="161"/>
      <c r="AN1200" s="161"/>
      <c r="AO1200" s="161"/>
    </row>
    <row r="1201" spans="1:41" ht="16" customHeight="1" x14ac:dyDescent="0.35">
      <c r="A1201" s="162"/>
      <c r="B1201" s="163"/>
      <c r="C1201" s="163"/>
      <c r="D1201" s="163"/>
      <c r="E1201" s="163"/>
      <c r="F1201" s="164"/>
      <c r="G1201" s="165"/>
      <c r="H1201" s="166"/>
      <c r="I1201" s="167"/>
      <c r="J1201" s="168"/>
      <c r="K1201" s="168"/>
      <c r="L1201" s="168"/>
      <c r="M1201" s="168"/>
      <c r="N1201" s="168"/>
      <c r="O1201" s="168"/>
      <c r="P1201" s="168"/>
      <c r="Q1201" s="168"/>
      <c r="R1201" s="168"/>
      <c r="S1201" s="168"/>
      <c r="T1201" s="255"/>
      <c r="U1201" s="179"/>
      <c r="V1201" s="179"/>
      <c r="W1201" s="180"/>
      <c r="X1201" s="161"/>
      <c r="Y1201" s="161"/>
      <c r="Z1201" s="161"/>
      <c r="AA1201" s="256"/>
      <c r="AB1201" s="256"/>
      <c r="AC1201" s="256"/>
      <c r="AD1201" s="256"/>
      <c r="AE1201" s="160" t="str">
        <f t="shared" si="18"/>
        <v/>
      </c>
      <c r="AF1201" s="160"/>
      <c r="AG1201" s="160"/>
      <c r="AH1201" s="160"/>
      <c r="AI1201" s="160"/>
      <c r="AJ1201" s="160"/>
      <c r="AK1201" s="161"/>
      <c r="AL1201" s="161"/>
      <c r="AM1201" s="161"/>
      <c r="AN1201" s="161"/>
      <c r="AO1201" s="161"/>
    </row>
    <row r="1202" spans="1:41" ht="16" customHeight="1" x14ac:dyDescent="0.35">
      <c r="A1202" s="162"/>
      <c r="B1202" s="163"/>
      <c r="C1202" s="163"/>
      <c r="D1202" s="163"/>
      <c r="E1202" s="163"/>
      <c r="F1202" s="164"/>
      <c r="G1202" s="165"/>
      <c r="H1202" s="166"/>
      <c r="I1202" s="167"/>
      <c r="J1202" s="168"/>
      <c r="K1202" s="168"/>
      <c r="L1202" s="168"/>
      <c r="M1202" s="168"/>
      <c r="N1202" s="168"/>
      <c r="O1202" s="168"/>
      <c r="P1202" s="168"/>
      <c r="Q1202" s="168"/>
      <c r="R1202" s="168"/>
      <c r="S1202" s="168"/>
      <c r="T1202" s="255"/>
      <c r="U1202" s="179"/>
      <c r="V1202" s="179"/>
      <c r="W1202" s="180"/>
      <c r="X1202" s="161"/>
      <c r="Y1202" s="161"/>
      <c r="Z1202" s="161"/>
      <c r="AA1202" s="256"/>
      <c r="AB1202" s="256"/>
      <c r="AC1202" s="256"/>
      <c r="AD1202" s="256"/>
      <c r="AE1202" s="160" t="str">
        <f t="shared" si="18"/>
        <v/>
      </c>
      <c r="AF1202" s="160"/>
      <c r="AG1202" s="160"/>
      <c r="AH1202" s="160"/>
      <c r="AI1202" s="160"/>
      <c r="AJ1202" s="160"/>
      <c r="AK1202" s="161"/>
      <c r="AL1202" s="161"/>
      <c r="AM1202" s="161"/>
      <c r="AN1202" s="161"/>
      <c r="AO1202" s="161"/>
    </row>
    <row r="1203" spans="1:41" ht="16" customHeight="1" x14ac:dyDescent="0.35">
      <c r="A1203" s="162"/>
      <c r="B1203" s="163"/>
      <c r="C1203" s="163"/>
      <c r="D1203" s="163"/>
      <c r="E1203" s="163"/>
      <c r="F1203" s="164"/>
      <c r="G1203" s="165"/>
      <c r="H1203" s="166"/>
      <c r="I1203" s="167"/>
      <c r="J1203" s="168"/>
      <c r="K1203" s="168"/>
      <c r="L1203" s="168"/>
      <c r="M1203" s="168"/>
      <c r="N1203" s="168"/>
      <c r="O1203" s="168"/>
      <c r="P1203" s="168"/>
      <c r="Q1203" s="168"/>
      <c r="R1203" s="168"/>
      <c r="S1203" s="168"/>
      <c r="T1203" s="255"/>
      <c r="U1203" s="179"/>
      <c r="V1203" s="179"/>
      <c r="W1203" s="180"/>
      <c r="X1203" s="161"/>
      <c r="Y1203" s="161"/>
      <c r="Z1203" s="161"/>
      <c r="AA1203" s="256"/>
      <c r="AB1203" s="256"/>
      <c r="AC1203" s="256"/>
      <c r="AD1203" s="256"/>
      <c r="AE1203" s="160" t="str">
        <f t="shared" si="18"/>
        <v/>
      </c>
      <c r="AF1203" s="160"/>
      <c r="AG1203" s="160"/>
      <c r="AH1203" s="160"/>
      <c r="AI1203" s="160"/>
      <c r="AJ1203" s="160"/>
      <c r="AK1203" s="161"/>
      <c r="AL1203" s="161"/>
      <c r="AM1203" s="161"/>
      <c r="AN1203" s="161"/>
      <c r="AO1203" s="161"/>
    </row>
    <row r="1204" spans="1:41" ht="16" customHeight="1" x14ac:dyDescent="0.35">
      <c r="A1204" s="162"/>
      <c r="B1204" s="163"/>
      <c r="C1204" s="163"/>
      <c r="D1204" s="163"/>
      <c r="E1204" s="163"/>
      <c r="F1204" s="164"/>
      <c r="G1204" s="165"/>
      <c r="H1204" s="166"/>
      <c r="I1204" s="167"/>
      <c r="J1204" s="168"/>
      <c r="K1204" s="168"/>
      <c r="L1204" s="168"/>
      <c r="M1204" s="168"/>
      <c r="N1204" s="168"/>
      <c r="O1204" s="168"/>
      <c r="P1204" s="168"/>
      <c r="Q1204" s="168"/>
      <c r="R1204" s="168"/>
      <c r="S1204" s="168"/>
      <c r="T1204" s="255"/>
      <c r="U1204" s="179"/>
      <c r="V1204" s="179"/>
      <c r="W1204" s="180"/>
      <c r="X1204" s="161"/>
      <c r="Y1204" s="161"/>
      <c r="Z1204" s="161"/>
      <c r="AA1204" s="256"/>
      <c r="AB1204" s="256"/>
      <c r="AC1204" s="256"/>
      <c r="AD1204" s="256"/>
      <c r="AE1204" s="160" t="str">
        <f t="shared" si="18"/>
        <v/>
      </c>
      <c r="AF1204" s="160"/>
      <c r="AG1204" s="160"/>
      <c r="AH1204" s="160"/>
      <c r="AI1204" s="160"/>
      <c r="AJ1204" s="160"/>
      <c r="AK1204" s="161"/>
      <c r="AL1204" s="161"/>
      <c r="AM1204" s="161"/>
      <c r="AN1204" s="161"/>
      <c r="AO1204" s="161"/>
    </row>
    <row r="1205" spans="1:41" ht="16" customHeight="1" x14ac:dyDescent="0.35">
      <c r="A1205" s="162"/>
      <c r="B1205" s="163"/>
      <c r="C1205" s="163"/>
      <c r="D1205" s="163"/>
      <c r="E1205" s="163"/>
      <c r="F1205" s="164"/>
      <c r="G1205" s="165"/>
      <c r="H1205" s="166"/>
      <c r="I1205" s="167"/>
      <c r="J1205" s="168"/>
      <c r="K1205" s="168"/>
      <c r="L1205" s="168"/>
      <c r="M1205" s="168"/>
      <c r="N1205" s="168"/>
      <c r="O1205" s="168"/>
      <c r="P1205" s="168"/>
      <c r="Q1205" s="168"/>
      <c r="R1205" s="168"/>
      <c r="S1205" s="168"/>
      <c r="T1205" s="255"/>
      <c r="U1205" s="179"/>
      <c r="V1205" s="179"/>
      <c r="W1205" s="180"/>
      <c r="X1205" s="161"/>
      <c r="Y1205" s="161"/>
      <c r="Z1205" s="161"/>
      <c r="AA1205" s="256"/>
      <c r="AB1205" s="256"/>
      <c r="AC1205" s="256"/>
      <c r="AD1205" s="256"/>
      <c r="AE1205" s="160" t="str">
        <f t="shared" si="18"/>
        <v/>
      </c>
      <c r="AF1205" s="160"/>
      <c r="AG1205" s="160"/>
      <c r="AH1205" s="160"/>
      <c r="AI1205" s="160"/>
      <c r="AJ1205" s="160"/>
      <c r="AK1205" s="161"/>
      <c r="AL1205" s="161"/>
      <c r="AM1205" s="161"/>
      <c r="AN1205" s="161"/>
      <c r="AO1205" s="161"/>
    </row>
    <row r="1206" spans="1:41" ht="16" customHeight="1" x14ac:dyDescent="0.35">
      <c r="A1206" s="162"/>
      <c r="B1206" s="163"/>
      <c r="C1206" s="163"/>
      <c r="D1206" s="163"/>
      <c r="E1206" s="163"/>
      <c r="F1206" s="164"/>
      <c r="G1206" s="165"/>
      <c r="H1206" s="166"/>
      <c r="I1206" s="167"/>
      <c r="J1206" s="168"/>
      <c r="K1206" s="168"/>
      <c r="L1206" s="168"/>
      <c r="M1206" s="168"/>
      <c r="N1206" s="168"/>
      <c r="O1206" s="168"/>
      <c r="P1206" s="168"/>
      <c r="Q1206" s="168"/>
      <c r="R1206" s="168"/>
      <c r="S1206" s="168"/>
      <c r="T1206" s="255"/>
      <c r="U1206" s="179"/>
      <c r="V1206" s="179"/>
      <c r="W1206" s="180"/>
      <c r="X1206" s="161"/>
      <c r="Y1206" s="161"/>
      <c r="Z1206" s="161"/>
      <c r="AA1206" s="256"/>
      <c r="AB1206" s="256"/>
      <c r="AC1206" s="256"/>
      <c r="AD1206" s="256"/>
      <c r="AE1206" s="160" t="str">
        <f t="shared" si="18"/>
        <v/>
      </c>
      <c r="AF1206" s="160"/>
      <c r="AG1206" s="160"/>
      <c r="AH1206" s="160"/>
      <c r="AI1206" s="160"/>
      <c r="AJ1206" s="160"/>
      <c r="AK1206" s="161"/>
      <c r="AL1206" s="161"/>
      <c r="AM1206" s="161"/>
      <c r="AN1206" s="161"/>
      <c r="AO1206" s="161"/>
    </row>
    <row r="1207" spans="1:41" ht="16" customHeight="1" x14ac:dyDescent="0.35">
      <c r="A1207" s="162"/>
      <c r="B1207" s="163"/>
      <c r="C1207" s="163"/>
      <c r="D1207" s="163"/>
      <c r="E1207" s="163"/>
      <c r="F1207" s="164"/>
      <c r="G1207" s="165"/>
      <c r="H1207" s="166"/>
      <c r="I1207" s="167"/>
      <c r="J1207" s="168"/>
      <c r="K1207" s="168"/>
      <c r="L1207" s="168"/>
      <c r="M1207" s="168"/>
      <c r="N1207" s="168"/>
      <c r="O1207" s="168"/>
      <c r="P1207" s="168"/>
      <c r="Q1207" s="168"/>
      <c r="R1207" s="168"/>
      <c r="S1207" s="168"/>
      <c r="T1207" s="255"/>
      <c r="U1207" s="179"/>
      <c r="V1207" s="179"/>
      <c r="W1207" s="180"/>
      <c r="X1207" s="161"/>
      <c r="Y1207" s="161"/>
      <c r="Z1207" s="161"/>
      <c r="AA1207" s="256"/>
      <c r="AB1207" s="256"/>
      <c r="AC1207" s="256"/>
      <c r="AD1207" s="256"/>
      <c r="AE1207" s="160" t="str">
        <f t="shared" si="18"/>
        <v/>
      </c>
      <c r="AF1207" s="160"/>
      <c r="AG1207" s="160"/>
      <c r="AH1207" s="160"/>
      <c r="AI1207" s="160"/>
      <c r="AJ1207" s="160"/>
      <c r="AK1207" s="161"/>
      <c r="AL1207" s="161"/>
      <c r="AM1207" s="161"/>
      <c r="AN1207" s="161"/>
      <c r="AO1207" s="161"/>
    </row>
    <row r="1208" spans="1:41" ht="16" customHeight="1" x14ac:dyDescent="0.35">
      <c r="A1208" s="162"/>
      <c r="B1208" s="163"/>
      <c r="C1208" s="163"/>
      <c r="D1208" s="163"/>
      <c r="E1208" s="163"/>
      <c r="F1208" s="164"/>
      <c r="G1208" s="165"/>
      <c r="H1208" s="166"/>
      <c r="I1208" s="167"/>
      <c r="J1208" s="168"/>
      <c r="K1208" s="168"/>
      <c r="L1208" s="168"/>
      <c r="M1208" s="168"/>
      <c r="N1208" s="168"/>
      <c r="O1208" s="168"/>
      <c r="P1208" s="168"/>
      <c r="Q1208" s="168"/>
      <c r="R1208" s="168"/>
      <c r="S1208" s="168"/>
      <c r="T1208" s="255"/>
      <c r="U1208" s="179"/>
      <c r="V1208" s="179"/>
      <c r="W1208" s="180"/>
      <c r="X1208" s="161"/>
      <c r="Y1208" s="161"/>
      <c r="Z1208" s="161"/>
      <c r="AA1208" s="256"/>
      <c r="AB1208" s="256"/>
      <c r="AC1208" s="256"/>
      <c r="AD1208" s="256"/>
      <c r="AE1208" s="160" t="str">
        <f t="shared" si="18"/>
        <v/>
      </c>
      <c r="AF1208" s="160"/>
      <c r="AG1208" s="160"/>
      <c r="AH1208" s="160"/>
      <c r="AI1208" s="160"/>
      <c r="AJ1208" s="160"/>
      <c r="AK1208" s="161"/>
      <c r="AL1208" s="161"/>
      <c r="AM1208" s="161"/>
      <c r="AN1208" s="161"/>
      <c r="AO1208" s="161"/>
    </row>
    <row r="1209" spans="1:41" ht="16" customHeight="1" x14ac:dyDescent="0.35">
      <c r="A1209" s="162"/>
      <c r="B1209" s="163"/>
      <c r="C1209" s="163"/>
      <c r="D1209" s="163"/>
      <c r="E1209" s="163"/>
      <c r="F1209" s="164"/>
      <c r="G1209" s="165"/>
      <c r="H1209" s="166"/>
      <c r="I1209" s="167"/>
      <c r="J1209" s="168"/>
      <c r="K1209" s="168"/>
      <c r="L1209" s="168"/>
      <c r="M1209" s="168"/>
      <c r="N1209" s="168"/>
      <c r="O1209" s="168"/>
      <c r="P1209" s="168"/>
      <c r="Q1209" s="168"/>
      <c r="R1209" s="168"/>
      <c r="S1209" s="168"/>
      <c r="T1209" s="255"/>
      <c r="U1209" s="179"/>
      <c r="V1209" s="179"/>
      <c r="W1209" s="180"/>
      <c r="X1209" s="161"/>
      <c r="Y1209" s="161"/>
      <c r="Z1209" s="161"/>
      <c r="AA1209" s="256"/>
      <c r="AB1209" s="256"/>
      <c r="AC1209" s="256"/>
      <c r="AD1209" s="256"/>
      <c r="AE1209" s="160" t="str">
        <f t="shared" si="18"/>
        <v/>
      </c>
      <c r="AF1209" s="160"/>
      <c r="AG1209" s="160"/>
      <c r="AH1209" s="160"/>
      <c r="AI1209" s="160"/>
      <c r="AJ1209" s="160"/>
      <c r="AK1209" s="161"/>
      <c r="AL1209" s="161"/>
      <c r="AM1209" s="161"/>
      <c r="AN1209" s="161"/>
      <c r="AO1209" s="161"/>
    </row>
    <row r="1210" spans="1:41" ht="16" customHeight="1" x14ac:dyDescent="0.35">
      <c r="A1210" s="162"/>
      <c r="B1210" s="163"/>
      <c r="C1210" s="163"/>
      <c r="D1210" s="163"/>
      <c r="E1210" s="163"/>
      <c r="F1210" s="164"/>
      <c r="G1210" s="165"/>
      <c r="H1210" s="166"/>
      <c r="I1210" s="167"/>
      <c r="J1210" s="168"/>
      <c r="K1210" s="168"/>
      <c r="L1210" s="168"/>
      <c r="M1210" s="168"/>
      <c r="N1210" s="168"/>
      <c r="O1210" s="168"/>
      <c r="P1210" s="168"/>
      <c r="Q1210" s="168"/>
      <c r="R1210" s="168"/>
      <c r="S1210" s="168"/>
      <c r="T1210" s="255"/>
      <c r="U1210" s="179"/>
      <c r="V1210" s="179"/>
      <c r="W1210" s="180"/>
      <c r="X1210" s="161"/>
      <c r="Y1210" s="161"/>
      <c r="Z1210" s="161"/>
      <c r="AA1210" s="256"/>
      <c r="AB1210" s="256"/>
      <c r="AC1210" s="256"/>
      <c r="AD1210" s="256"/>
      <c r="AE1210" s="160" t="str">
        <f t="shared" si="18"/>
        <v/>
      </c>
      <c r="AF1210" s="160"/>
      <c r="AG1210" s="160"/>
      <c r="AH1210" s="160"/>
      <c r="AI1210" s="160"/>
      <c r="AJ1210" s="160"/>
      <c r="AK1210" s="161"/>
      <c r="AL1210" s="161"/>
      <c r="AM1210" s="161"/>
      <c r="AN1210" s="161"/>
      <c r="AO1210" s="161"/>
    </row>
    <row r="1211" spans="1:41" ht="16" customHeight="1" x14ac:dyDescent="0.35">
      <c r="A1211" s="162"/>
      <c r="B1211" s="163"/>
      <c r="C1211" s="163"/>
      <c r="D1211" s="163"/>
      <c r="E1211" s="163"/>
      <c r="F1211" s="164"/>
      <c r="G1211" s="165"/>
      <c r="H1211" s="166"/>
      <c r="I1211" s="167"/>
      <c r="J1211" s="168"/>
      <c r="K1211" s="168"/>
      <c r="L1211" s="168"/>
      <c r="M1211" s="168"/>
      <c r="N1211" s="168"/>
      <c r="O1211" s="168"/>
      <c r="P1211" s="168"/>
      <c r="Q1211" s="168"/>
      <c r="R1211" s="168"/>
      <c r="S1211" s="168"/>
      <c r="T1211" s="255"/>
      <c r="U1211" s="179"/>
      <c r="V1211" s="179"/>
      <c r="W1211" s="180"/>
      <c r="X1211" s="161"/>
      <c r="Y1211" s="161"/>
      <c r="Z1211" s="161"/>
      <c r="AA1211" s="256"/>
      <c r="AB1211" s="256"/>
      <c r="AC1211" s="256"/>
      <c r="AD1211" s="256"/>
      <c r="AE1211" s="160" t="str">
        <f t="shared" si="18"/>
        <v/>
      </c>
      <c r="AF1211" s="160"/>
      <c r="AG1211" s="160"/>
      <c r="AH1211" s="160"/>
      <c r="AI1211" s="160"/>
      <c r="AJ1211" s="160"/>
      <c r="AK1211" s="161"/>
      <c r="AL1211" s="161"/>
      <c r="AM1211" s="161"/>
      <c r="AN1211" s="161"/>
      <c r="AO1211" s="161"/>
    </row>
    <row r="1212" spans="1:41" ht="16" customHeight="1" x14ac:dyDescent="0.35">
      <c r="A1212" s="162"/>
      <c r="B1212" s="163"/>
      <c r="C1212" s="163"/>
      <c r="D1212" s="163"/>
      <c r="E1212" s="163"/>
      <c r="F1212" s="164"/>
      <c r="G1212" s="165"/>
      <c r="H1212" s="166"/>
      <c r="I1212" s="167"/>
      <c r="J1212" s="168"/>
      <c r="K1212" s="168"/>
      <c r="L1212" s="168"/>
      <c r="M1212" s="168"/>
      <c r="N1212" s="168"/>
      <c r="O1212" s="168"/>
      <c r="P1212" s="168"/>
      <c r="Q1212" s="168"/>
      <c r="R1212" s="168"/>
      <c r="S1212" s="168"/>
      <c r="T1212" s="255"/>
      <c r="U1212" s="179"/>
      <c r="V1212" s="179"/>
      <c r="W1212" s="180"/>
      <c r="X1212" s="161"/>
      <c r="Y1212" s="161"/>
      <c r="Z1212" s="161"/>
      <c r="AA1212" s="256"/>
      <c r="AB1212" s="256"/>
      <c r="AC1212" s="256"/>
      <c r="AD1212" s="256"/>
      <c r="AE1212" s="160" t="str">
        <f t="shared" si="18"/>
        <v/>
      </c>
      <c r="AF1212" s="160"/>
      <c r="AG1212" s="160"/>
      <c r="AH1212" s="160"/>
      <c r="AI1212" s="160"/>
      <c r="AJ1212" s="160"/>
      <c r="AK1212" s="161"/>
      <c r="AL1212" s="161"/>
      <c r="AM1212" s="161"/>
      <c r="AN1212" s="161"/>
      <c r="AO1212" s="161"/>
    </row>
    <row r="1213" spans="1:41" ht="16" customHeight="1" x14ac:dyDescent="0.35">
      <c r="A1213" s="162"/>
      <c r="B1213" s="163"/>
      <c r="C1213" s="163"/>
      <c r="D1213" s="163"/>
      <c r="E1213" s="163"/>
      <c r="F1213" s="164"/>
      <c r="G1213" s="165"/>
      <c r="H1213" s="166"/>
      <c r="I1213" s="167"/>
      <c r="J1213" s="168"/>
      <c r="K1213" s="168"/>
      <c r="L1213" s="168"/>
      <c r="M1213" s="168"/>
      <c r="N1213" s="168"/>
      <c r="O1213" s="168"/>
      <c r="P1213" s="168"/>
      <c r="Q1213" s="168"/>
      <c r="R1213" s="168"/>
      <c r="S1213" s="168"/>
      <c r="T1213" s="255"/>
      <c r="U1213" s="179"/>
      <c r="V1213" s="179"/>
      <c r="W1213" s="180"/>
      <c r="X1213" s="161"/>
      <c r="Y1213" s="161"/>
      <c r="Z1213" s="161"/>
      <c r="AA1213" s="256"/>
      <c r="AB1213" s="256"/>
      <c r="AC1213" s="256"/>
      <c r="AD1213" s="256"/>
      <c r="AE1213" s="160" t="str">
        <f t="shared" si="18"/>
        <v/>
      </c>
      <c r="AF1213" s="160"/>
      <c r="AG1213" s="160"/>
      <c r="AH1213" s="160"/>
      <c r="AI1213" s="160"/>
      <c r="AJ1213" s="160"/>
      <c r="AK1213" s="161"/>
      <c r="AL1213" s="161"/>
      <c r="AM1213" s="161"/>
      <c r="AN1213" s="161"/>
      <c r="AO1213" s="161"/>
    </row>
    <row r="1214" spans="1:41" ht="16" customHeight="1" x14ac:dyDescent="0.35">
      <c r="A1214" s="162"/>
      <c r="B1214" s="163"/>
      <c r="C1214" s="163"/>
      <c r="D1214" s="163"/>
      <c r="E1214" s="163"/>
      <c r="F1214" s="164"/>
      <c r="G1214" s="165"/>
      <c r="H1214" s="166"/>
      <c r="I1214" s="167"/>
      <c r="J1214" s="168"/>
      <c r="K1214" s="168"/>
      <c r="L1214" s="168"/>
      <c r="M1214" s="168"/>
      <c r="N1214" s="168"/>
      <c r="O1214" s="168"/>
      <c r="P1214" s="168"/>
      <c r="Q1214" s="168"/>
      <c r="R1214" s="168"/>
      <c r="S1214" s="168"/>
      <c r="T1214" s="255"/>
      <c r="U1214" s="179"/>
      <c r="V1214" s="179"/>
      <c r="W1214" s="180"/>
      <c r="X1214" s="161"/>
      <c r="Y1214" s="161"/>
      <c r="Z1214" s="161"/>
      <c r="AA1214" s="256"/>
      <c r="AB1214" s="256"/>
      <c r="AC1214" s="256"/>
      <c r="AD1214" s="256"/>
      <c r="AE1214" s="160" t="str">
        <f t="shared" si="18"/>
        <v/>
      </c>
      <c r="AF1214" s="160"/>
      <c r="AG1214" s="160"/>
      <c r="AH1214" s="160"/>
      <c r="AI1214" s="160"/>
      <c r="AJ1214" s="160"/>
      <c r="AK1214" s="161"/>
      <c r="AL1214" s="161"/>
      <c r="AM1214" s="161"/>
      <c r="AN1214" s="161"/>
      <c r="AO1214" s="161"/>
    </row>
    <row r="1215" spans="1:41" ht="16" customHeight="1" x14ac:dyDescent="0.35">
      <c r="A1215" s="162"/>
      <c r="B1215" s="163"/>
      <c r="C1215" s="163"/>
      <c r="D1215" s="163"/>
      <c r="E1215" s="163"/>
      <c r="F1215" s="164"/>
      <c r="G1215" s="165"/>
      <c r="H1215" s="166"/>
      <c r="I1215" s="167"/>
      <c r="J1215" s="168"/>
      <c r="K1215" s="168"/>
      <c r="L1215" s="168"/>
      <c r="M1215" s="168"/>
      <c r="N1215" s="168"/>
      <c r="O1215" s="168"/>
      <c r="P1215" s="168"/>
      <c r="Q1215" s="168"/>
      <c r="R1215" s="168"/>
      <c r="S1215" s="168"/>
      <c r="T1215" s="255"/>
      <c r="U1215" s="179"/>
      <c r="V1215" s="179"/>
      <c r="W1215" s="180"/>
      <c r="X1215" s="161"/>
      <c r="Y1215" s="161"/>
      <c r="Z1215" s="161"/>
      <c r="AA1215" s="256"/>
      <c r="AB1215" s="256"/>
      <c r="AC1215" s="256"/>
      <c r="AD1215" s="256"/>
      <c r="AE1215" s="160" t="str">
        <f t="shared" si="18"/>
        <v/>
      </c>
      <c r="AF1215" s="160"/>
      <c r="AG1215" s="160"/>
      <c r="AH1215" s="160"/>
      <c r="AI1215" s="160"/>
      <c r="AJ1215" s="160"/>
      <c r="AK1215" s="161"/>
      <c r="AL1215" s="161"/>
      <c r="AM1215" s="161"/>
      <c r="AN1215" s="161"/>
      <c r="AO1215" s="161"/>
    </row>
    <row r="1216" spans="1:41" ht="16" customHeight="1" x14ac:dyDescent="0.35">
      <c r="A1216" s="162"/>
      <c r="B1216" s="163"/>
      <c r="C1216" s="163"/>
      <c r="D1216" s="163"/>
      <c r="E1216" s="163"/>
      <c r="F1216" s="164"/>
      <c r="G1216" s="165"/>
      <c r="H1216" s="166"/>
      <c r="I1216" s="167"/>
      <c r="J1216" s="168"/>
      <c r="K1216" s="168"/>
      <c r="L1216" s="168"/>
      <c r="M1216" s="168"/>
      <c r="N1216" s="168"/>
      <c r="O1216" s="168"/>
      <c r="P1216" s="168"/>
      <c r="Q1216" s="168"/>
      <c r="R1216" s="168"/>
      <c r="S1216" s="168"/>
      <c r="T1216" s="255"/>
      <c r="U1216" s="179"/>
      <c r="V1216" s="179"/>
      <c r="W1216" s="180"/>
      <c r="X1216" s="161"/>
      <c r="Y1216" s="161"/>
      <c r="Z1216" s="161"/>
      <c r="AA1216" s="256"/>
      <c r="AB1216" s="256"/>
      <c r="AC1216" s="256"/>
      <c r="AD1216" s="256"/>
      <c r="AE1216" s="160" t="str">
        <f t="shared" si="18"/>
        <v/>
      </c>
      <c r="AF1216" s="160"/>
      <c r="AG1216" s="160"/>
      <c r="AH1216" s="160"/>
      <c r="AI1216" s="160"/>
      <c r="AJ1216" s="160"/>
      <c r="AK1216" s="161"/>
      <c r="AL1216" s="161"/>
      <c r="AM1216" s="161"/>
      <c r="AN1216" s="161"/>
      <c r="AO1216" s="161"/>
    </row>
    <row r="1217" spans="1:41" ht="16" customHeight="1" x14ac:dyDescent="0.35">
      <c r="A1217" s="162"/>
      <c r="B1217" s="163"/>
      <c r="C1217" s="163"/>
      <c r="D1217" s="163"/>
      <c r="E1217" s="163"/>
      <c r="F1217" s="164"/>
      <c r="G1217" s="165"/>
      <c r="H1217" s="166"/>
      <c r="I1217" s="167"/>
      <c r="J1217" s="168"/>
      <c r="K1217" s="168"/>
      <c r="L1217" s="168"/>
      <c r="M1217" s="168"/>
      <c r="N1217" s="168"/>
      <c r="O1217" s="168"/>
      <c r="P1217" s="168"/>
      <c r="Q1217" s="168"/>
      <c r="R1217" s="168"/>
      <c r="S1217" s="168"/>
      <c r="T1217" s="255"/>
      <c r="U1217" s="179"/>
      <c r="V1217" s="179"/>
      <c r="W1217" s="180"/>
      <c r="X1217" s="161"/>
      <c r="Y1217" s="161"/>
      <c r="Z1217" s="161"/>
      <c r="AA1217" s="256"/>
      <c r="AB1217" s="256"/>
      <c r="AC1217" s="256"/>
      <c r="AD1217" s="256"/>
      <c r="AE1217" s="160" t="str">
        <f t="shared" si="18"/>
        <v/>
      </c>
      <c r="AF1217" s="160"/>
      <c r="AG1217" s="160"/>
      <c r="AH1217" s="160"/>
      <c r="AI1217" s="160"/>
      <c r="AJ1217" s="160"/>
      <c r="AK1217" s="161"/>
      <c r="AL1217" s="161"/>
      <c r="AM1217" s="161"/>
      <c r="AN1217" s="161"/>
      <c r="AO1217" s="161"/>
    </row>
    <row r="1218" spans="1:41" ht="16" customHeight="1" x14ac:dyDescent="0.35">
      <c r="A1218" s="162"/>
      <c r="B1218" s="163"/>
      <c r="C1218" s="163"/>
      <c r="D1218" s="163"/>
      <c r="E1218" s="163"/>
      <c r="F1218" s="164"/>
      <c r="G1218" s="165"/>
      <c r="H1218" s="166"/>
      <c r="I1218" s="167"/>
      <c r="J1218" s="168"/>
      <c r="K1218" s="168"/>
      <c r="L1218" s="168"/>
      <c r="M1218" s="168"/>
      <c r="N1218" s="168"/>
      <c r="O1218" s="168"/>
      <c r="P1218" s="168"/>
      <c r="Q1218" s="168"/>
      <c r="R1218" s="168"/>
      <c r="S1218" s="168"/>
      <c r="T1218" s="255"/>
      <c r="U1218" s="179"/>
      <c r="V1218" s="179"/>
      <c r="W1218" s="180"/>
      <c r="X1218" s="161"/>
      <c r="Y1218" s="161"/>
      <c r="Z1218" s="161"/>
      <c r="AA1218" s="256"/>
      <c r="AB1218" s="256"/>
      <c r="AC1218" s="256"/>
      <c r="AD1218" s="256"/>
      <c r="AE1218" s="160" t="str">
        <f t="shared" si="18"/>
        <v/>
      </c>
      <c r="AF1218" s="160"/>
      <c r="AG1218" s="160"/>
      <c r="AH1218" s="160"/>
      <c r="AI1218" s="160"/>
      <c r="AJ1218" s="160"/>
      <c r="AK1218" s="161"/>
      <c r="AL1218" s="161"/>
      <c r="AM1218" s="161"/>
      <c r="AN1218" s="161"/>
      <c r="AO1218" s="161"/>
    </row>
    <row r="1219" spans="1:41" ht="16" customHeight="1" x14ac:dyDescent="0.35">
      <c r="A1219" s="162"/>
      <c r="B1219" s="163"/>
      <c r="C1219" s="163"/>
      <c r="D1219" s="163"/>
      <c r="E1219" s="163"/>
      <c r="F1219" s="164"/>
      <c r="G1219" s="165"/>
      <c r="H1219" s="166"/>
      <c r="I1219" s="167"/>
      <c r="J1219" s="168"/>
      <c r="K1219" s="168"/>
      <c r="L1219" s="168"/>
      <c r="M1219" s="168"/>
      <c r="N1219" s="168"/>
      <c r="O1219" s="168"/>
      <c r="P1219" s="168"/>
      <c r="Q1219" s="168"/>
      <c r="R1219" s="168"/>
      <c r="S1219" s="168"/>
      <c r="T1219" s="255"/>
      <c r="U1219" s="179"/>
      <c r="V1219" s="179"/>
      <c r="W1219" s="180"/>
      <c r="X1219" s="161"/>
      <c r="Y1219" s="161"/>
      <c r="Z1219" s="161"/>
      <c r="AA1219" s="256"/>
      <c r="AB1219" s="256"/>
      <c r="AC1219" s="256"/>
      <c r="AD1219" s="256"/>
      <c r="AE1219" s="160" t="str">
        <f t="shared" si="18"/>
        <v/>
      </c>
      <c r="AF1219" s="160"/>
      <c r="AG1219" s="160"/>
      <c r="AH1219" s="160"/>
      <c r="AI1219" s="160"/>
      <c r="AJ1219" s="160"/>
      <c r="AK1219" s="161"/>
      <c r="AL1219" s="161"/>
      <c r="AM1219" s="161"/>
      <c r="AN1219" s="161"/>
      <c r="AO1219" s="161"/>
    </row>
    <row r="1220" spans="1:41" ht="16" customHeight="1" x14ac:dyDescent="0.35">
      <c r="A1220" s="162"/>
      <c r="B1220" s="163"/>
      <c r="C1220" s="163"/>
      <c r="D1220" s="163"/>
      <c r="E1220" s="163"/>
      <c r="F1220" s="164"/>
      <c r="G1220" s="165"/>
      <c r="H1220" s="166"/>
      <c r="I1220" s="167"/>
      <c r="J1220" s="168"/>
      <c r="K1220" s="168"/>
      <c r="L1220" s="168"/>
      <c r="M1220" s="168"/>
      <c r="N1220" s="168"/>
      <c r="O1220" s="168"/>
      <c r="P1220" s="168"/>
      <c r="Q1220" s="168"/>
      <c r="R1220" s="168"/>
      <c r="S1220" s="168"/>
      <c r="T1220" s="255"/>
      <c r="U1220" s="179"/>
      <c r="V1220" s="179"/>
      <c r="W1220" s="180"/>
      <c r="X1220" s="161"/>
      <c r="Y1220" s="161"/>
      <c r="Z1220" s="161"/>
      <c r="AA1220" s="256"/>
      <c r="AB1220" s="256"/>
      <c r="AC1220" s="256"/>
      <c r="AD1220" s="256"/>
      <c r="AE1220" s="160" t="str">
        <f t="shared" si="18"/>
        <v/>
      </c>
      <c r="AF1220" s="160"/>
      <c r="AG1220" s="160"/>
      <c r="AH1220" s="160"/>
      <c r="AI1220" s="160"/>
      <c r="AJ1220" s="160"/>
      <c r="AK1220" s="161"/>
      <c r="AL1220" s="161"/>
      <c r="AM1220" s="161"/>
      <c r="AN1220" s="161"/>
      <c r="AO1220" s="161"/>
    </row>
    <row r="1221" spans="1:41" ht="16" customHeight="1" x14ac:dyDescent="0.35">
      <c r="A1221" s="162"/>
      <c r="B1221" s="163"/>
      <c r="C1221" s="163"/>
      <c r="D1221" s="163"/>
      <c r="E1221" s="163"/>
      <c r="F1221" s="164"/>
      <c r="G1221" s="165"/>
      <c r="H1221" s="166"/>
      <c r="I1221" s="167"/>
      <c r="J1221" s="168"/>
      <c r="K1221" s="168"/>
      <c r="L1221" s="168"/>
      <c r="M1221" s="168"/>
      <c r="N1221" s="168"/>
      <c r="O1221" s="168"/>
      <c r="P1221" s="168"/>
      <c r="Q1221" s="168"/>
      <c r="R1221" s="168"/>
      <c r="S1221" s="168"/>
      <c r="T1221" s="255"/>
      <c r="U1221" s="179"/>
      <c r="V1221" s="179"/>
      <c r="W1221" s="180"/>
      <c r="X1221" s="161"/>
      <c r="Y1221" s="161"/>
      <c r="Z1221" s="161"/>
      <c r="AA1221" s="256"/>
      <c r="AB1221" s="256"/>
      <c r="AC1221" s="256"/>
      <c r="AD1221" s="256"/>
      <c r="AE1221" s="160" t="str">
        <f t="shared" si="18"/>
        <v/>
      </c>
      <c r="AF1221" s="160"/>
      <c r="AG1221" s="160"/>
      <c r="AH1221" s="160"/>
      <c r="AI1221" s="160"/>
      <c r="AJ1221" s="160"/>
      <c r="AK1221" s="161"/>
      <c r="AL1221" s="161"/>
      <c r="AM1221" s="161"/>
      <c r="AN1221" s="161"/>
      <c r="AO1221" s="161"/>
    </row>
    <row r="1222" spans="1:41" ht="16" customHeight="1" x14ac:dyDescent="0.35">
      <c r="A1222" s="162"/>
      <c r="B1222" s="163"/>
      <c r="C1222" s="163"/>
      <c r="D1222" s="163"/>
      <c r="E1222" s="163"/>
      <c r="F1222" s="164"/>
      <c r="G1222" s="165"/>
      <c r="H1222" s="166"/>
      <c r="I1222" s="167"/>
      <c r="J1222" s="168"/>
      <c r="K1222" s="168"/>
      <c r="L1222" s="168"/>
      <c r="M1222" s="168"/>
      <c r="N1222" s="168"/>
      <c r="O1222" s="168"/>
      <c r="P1222" s="168"/>
      <c r="Q1222" s="168"/>
      <c r="R1222" s="168"/>
      <c r="S1222" s="168"/>
      <c r="T1222" s="255"/>
      <c r="U1222" s="179"/>
      <c r="V1222" s="179"/>
      <c r="W1222" s="180"/>
      <c r="X1222" s="161"/>
      <c r="Y1222" s="161"/>
      <c r="Z1222" s="161"/>
      <c r="AA1222" s="256"/>
      <c r="AB1222" s="256"/>
      <c r="AC1222" s="256"/>
      <c r="AD1222" s="256"/>
      <c r="AE1222" s="160" t="str">
        <f t="shared" si="18"/>
        <v/>
      </c>
      <c r="AF1222" s="160"/>
      <c r="AG1222" s="160"/>
      <c r="AH1222" s="160"/>
      <c r="AI1222" s="160"/>
      <c r="AJ1222" s="160"/>
      <c r="AK1222" s="161"/>
      <c r="AL1222" s="161"/>
      <c r="AM1222" s="161"/>
      <c r="AN1222" s="161"/>
      <c r="AO1222" s="161"/>
    </row>
    <row r="1223" spans="1:41" ht="16" customHeight="1" x14ac:dyDescent="0.35">
      <c r="A1223" s="162"/>
      <c r="B1223" s="163"/>
      <c r="C1223" s="163"/>
      <c r="D1223" s="163"/>
      <c r="E1223" s="163"/>
      <c r="F1223" s="164"/>
      <c r="G1223" s="165"/>
      <c r="H1223" s="166"/>
      <c r="I1223" s="167"/>
      <c r="J1223" s="168"/>
      <c r="K1223" s="168"/>
      <c r="L1223" s="168"/>
      <c r="M1223" s="168"/>
      <c r="N1223" s="168"/>
      <c r="O1223" s="168"/>
      <c r="P1223" s="168"/>
      <c r="Q1223" s="168"/>
      <c r="R1223" s="168"/>
      <c r="S1223" s="168"/>
      <c r="T1223" s="255"/>
      <c r="U1223" s="179"/>
      <c r="V1223" s="179"/>
      <c r="W1223" s="180"/>
      <c r="X1223" s="161"/>
      <c r="Y1223" s="161"/>
      <c r="Z1223" s="161"/>
      <c r="AA1223" s="256"/>
      <c r="AB1223" s="256"/>
      <c r="AC1223" s="256"/>
      <c r="AD1223" s="256"/>
      <c r="AE1223" s="160" t="str">
        <f t="shared" si="18"/>
        <v/>
      </c>
      <c r="AF1223" s="160"/>
      <c r="AG1223" s="160"/>
      <c r="AH1223" s="160"/>
      <c r="AI1223" s="160"/>
      <c r="AJ1223" s="160"/>
      <c r="AK1223" s="161"/>
      <c r="AL1223" s="161"/>
      <c r="AM1223" s="161"/>
      <c r="AN1223" s="161"/>
      <c r="AO1223" s="161"/>
    </row>
    <row r="1224" spans="1:41" ht="16" customHeight="1" x14ac:dyDescent="0.35">
      <c r="A1224" s="162"/>
      <c r="B1224" s="163"/>
      <c r="C1224" s="163"/>
      <c r="D1224" s="163"/>
      <c r="E1224" s="163"/>
      <c r="F1224" s="164"/>
      <c r="G1224" s="165"/>
      <c r="H1224" s="166"/>
      <c r="I1224" s="167"/>
      <c r="J1224" s="168"/>
      <c r="K1224" s="168"/>
      <c r="L1224" s="168"/>
      <c r="M1224" s="168"/>
      <c r="N1224" s="168"/>
      <c r="O1224" s="168"/>
      <c r="P1224" s="168"/>
      <c r="Q1224" s="168"/>
      <c r="R1224" s="168"/>
      <c r="S1224" s="168"/>
      <c r="T1224" s="255"/>
      <c r="U1224" s="179"/>
      <c r="V1224" s="179"/>
      <c r="W1224" s="180"/>
      <c r="X1224" s="161"/>
      <c r="Y1224" s="161"/>
      <c r="Z1224" s="161"/>
      <c r="AA1224" s="256"/>
      <c r="AB1224" s="256"/>
      <c r="AC1224" s="256"/>
      <c r="AD1224" s="256"/>
      <c r="AE1224" s="160" t="str">
        <f t="shared" si="18"/>
        <v/>
      </c>
      <c r="AF1224" s="160"/>
      <c r="AG1224" s="160"/>
      <c r="AH1224" s="160"/>
      <c r="AI1224" s="160"/>
      <c r="AJ1224" s="160"/>
      <c r="AK1224" s="161"/>
      <c r="AL1224" s="161"/>
      <c r="AM1224" s="161"/>
      <c r="AN1224" s="161"/>
      <c r="AO1224" s="161"/>
    </row>
    <row r="1225" spans="1:41" ht="16" customHeight="1" x14ac:dyDescent="0.35">
      <c r="A1225" s="162"/>
      <c r="B1225" s="163"/>
      <c r="C1225" s="163"/>
      <c r="D1225" s="163"/>
      <c r="E1225" s="163"/>
      <c r="F1225" s="164"/>
      <c r="G1225" s="165"/>
      <c r="H1225" s="166"/>
      <c r="I1225" s="167"/>
      <c r="J1225" s="168"/>
      <c r="K1225" s="168"/>
      <c r="L1225" s="168"/>
      <c r="M1225" s="168"/>
      <c r="N1225" s="168"/>
      <c r="O1225" s="168"/>
      <c r="P1225" s="168"/>
      <c r="Q1225" s="168"/>
      <c r="R1225" s="168"/>
      <c r="S1225" s="168"/>
      <c r="T1225" s="255"/>
      <c r="U1225" s="179"/>
      <c r="V1225" s="179"/>
      <c r="W1225" s="180"/>
      <c r="X1225" s="161"/>
      <c r="Y1225" s="161"/>
      <c r="Z1225" s="161"/>
      <c r="AA1225" s="256"/>
      <c r="AB1225" s="256"/>
      <c r="AC1225" s="256"/>
      <c r="AD1225" s="256"/>
      <c r="AE1225" s="160" t="str">
        <f t="shared" si="18"/>
        <v/>
      </c>
      <c r="AF1225" s="160"/>
      <c r="AG1225" s="160"/>
      <c r="AH1225" s="160"/>
      <c r="AI1225" s="160"/>
      <c r="AJ1225" s="160"/>
      <c r="AK1225" s="161"/>
      <c r="AL1225" s="161"/>
      <c r="AM1225" s="161"/>
      <c r="AN1225" s="161"/>
      <c r="AO1225" s="161"/>
    </row>
    <row r="1226" spans="1:41" ht="16" customHeight="1" x14ac:dyDescent="0.35">
      <c r="A1226" s="162"/>
      <c r="B1226" s="163"/>
      <c r="C1226" s="163"/>
      <c r="D1226" s="163"/>
      <c r="E1226" s="163"/>
      <c r="F1226" s="164"/>
      <c r="G1226" s="165"/>
      <c r="H1226" s="166"/>
      <c r="I1226" s="167"/>
      <c r="J1226" s="168"/>
      <c r="K1226" s="168"/>
      <c r="L1226" s="168"/>
      <c r="M1226" s="168"/>
      <c r="N1226" s="168"/>
      <c r="O1226" s="168"/>
      <c r="P1226" s="168"/>
      <c r="Q1226" s="168"/>
      <c r="R1226" s="168"/>
      <c r="S1226" s="168"/>
      <c r="T1226" s="255"/>
      <c r="U1226" s="179"/>
      <c r="V1226" s="179"/>
      <c r="W1226" s="180"/>
      <c r="X1226" s="161"/>
      <c r="Y1226" s="161"/>
      <c r="Z1226" s="161"/>
      <c r="AA1226" s="256"/>
      <c r="AB1226" s="256"/>
      <c r="AC1226" s="256"/>
      <c r="AD1226" s="256"/>
      <c r="AE1226" s="160" t="str">
        <f t="shared" si="18"/>
        <v/>
      </c>
      <c r="AF1226" s="160"/>
      <c r="AG1226" s="160"/>
      <c r="AH1226" s="160"/>
      <c r="AI1226" s="160"/>
      <c r="AJ1226" s="160"/>
      <c r="AK1226" s="161"/>
      <c r="AL1226" s="161"/>
      <c r="AM1226" s="161"/>
      <c r="AN1226" s="161"/>
      <c r="AO1226" s="161"/>
    </row>
    <row r="1227" spans="1:41" ht="16" customHeight="1" x14ac:dyDescent="0.35">
      <c r="A1227" s="162"/>
      <c r="B1227" s="163"/>
      <c r="C1227" s="163"/>
      <c r="D1227" s="163"/>
      <c r="E1227" s="163"/>
      <c r="F1227" s="164"/>
      <c r="G1227" s="165"/>
      <c r="H1227" s="166"/>
      <c r="I1227" s="167"/>
      <c r="J1227" s="168"/>
      <c r="K1227" s="168"/>
      <c r="L1227" s="168"/>
      <c r="M1227" s="168"/>
      <c r="N1227" s="168"/>
      <c r="O1227" s="168"/>
      <c r="P1227" s="168"/>
      <c r="Q1227" s="168"/>
      <c r="R1227" s="168"/>
      <c r="S1227" s="168"/>
      <c r="T1227" s="255"/>
      <c r="U1227" s="179"/>
      <c r="V1227" s="179"/>
      <c r="W1227" s="180"/>
      <c r="X1227" s="161"/>
      <c r="Y1227" s="161"/>
      <c r="Z1227" s="161"/>
      <c r="AA1227" s="256"/>
      <c r="AB1227" s="256"/>
      <c r="AC1227" s="256"/>
      <c r="AD1227" s="256"/>
      <c r="AE1227" s="160" t="str">
        <f t="shared" si="18"/>
        <v/>
      </c>
      <c r="AF1227" s="160"/>
      <c r="AG1227" s="160"/>
      <c r="AH1227" s="160"/>
      <c r="AI1227" s="160"/>
      <c r="AJ1227" s="160"/>
      <c r="AK1227" s="161"/>
      <c r="AL1227" s="161"/>
      <c r="AM1227" s="161"/>
      <c r="AN1227" s="161"/>
      <c r="AO1227" s="161"/>
    </row>
    <row r="1228" spans="1:41" ht="16" customHeight="1" x14ac:dyDescent="0.35">
      <c r="A1228" s="162"/>
      <c r="B1228" s="163"/>
      <c r="C1228" s="163"/>
      <c r="D1228" s="163"/>
      <c r="E1228" s="163"/>
      <c r="F1228" s="164"/>
      <c r="G1228" s="165"/>
      <c r="H1228" s="166"/>
      <c r="I1228" s="167"/>
      <c r="J1228" s="168"/>
      <c r="K1228" s="168"/>
      <c r="L1228" s="168"/>
      <c r="M1228" s="168"/>
      <c r="N1228" s="168"/>
      <c r="O1228" s="168"/>
      <c r="P1228" s="168"/>
      <c r="Q1228" s="168"/>
      <c r="R1228" s="168"/>
      <c r="S1228" s="168"/>
      <c r="T1228" s="255"/>
      <c r="U1228" s="179"/>
      <c r="V1228" s="179"/>
      <c r="W1228" s="180"/>
      <c r="X1228" s="161"/>
      <c r="Y1228" s="161"/>
      <c r="Z1228" s="161"/>
      <c r="AA1228" s="256"/>
      <c r="AB1228" s="256"/>
      <c r="AC1228" s="256"/>
      <c r="AD1228" s="256"/>
      <c r="AE1228" s="160" t="str">
        <f t="shared" si="18"/>
        <v/>
      </c>
      <c r="AF1228" s="160"/>
      <c r="AG1228" s="160"/>
      <c r="AH1228" s="160"/>
      <c r="AI1228" s="160"/>
      <c r="AJ1228" s="160"/>
      <c r="AK1228" s="161"/>
      <c r="AL1228" s="161"/>
      <c r="AM1228" s="161"/>
      <c r="AN1228" s="161"/>
      <c r="AO1228" s="161"/>
    </row>
    <row r="1229" spans="1:41" ht="16" customHeight="1" x14ac:dyDescent="0.35">
      <c r="A1229" s="162"/>
      <c r="B1229" s="163"/>
      <c r="C1229" s="163"/>
      <c r="D1229" s="163"/>
      <c r="E1229" s="163"/>
      <c r="F1229" s="164"/>
      <c r="G1229" s="165"/>
      <c r="H1229" s="166"/>
      <c r="I1229" s="167"/>
      <c r="J1229" s="168"/>
      <c r="K1229" s="168"/>
      <c r="L1229" s="168"/>
      <c r="M1229" s="168"/>
      <c r="N1229" s="168"/>
      <c r="O1229" s="168"/>
      <c r="P1229" s="168"/>
      <c r="Q1229" s="168"/>
      <c r="R1229" s="168"/>
      <c r="S1229" s="168"/>
      <c r="T1229" s="255"/>
      <c r="U1229" s="179"/>
      <c r="V1229" s="179"/>
      <c r="W1229" s="180"/>
      <c r="X1229" s="161"/>
      <c r="Y1229" s="161"/>
      <c r="Z1229" s="161"/>
      <c r="AA1229" s="256"/>
      <c r="AB1229" s="256"/>
      <c r="AC1229" s="256"/>
      <c r="AD1229" s="256"/>
      <c r="AE1229" s="160" t="str">
        <f t="shared" si="18"/>
        <v/>
      </c>
      <c r="AF1229" s="160"/>
      <c r="AG1229" s="160"/>
      <c r="AH1229" s="160"/>
      <c r="AI1229" s="160"/>
      <c r="AJ1229" s="160"/>
      <c r="AK1229" s="161"/>
      <c r="AL1229" s="161"/>
      <c r="AM1229" s="161"/>
      <c r="AN1229" s="161"/>
      <c r="AO1229" s="161"/>
    </row>
    <row r="1230" spans="1:41" ht="16" customHeight="1" x14ac:dyDescent="0.35">
      <c r="A1230" s="162"/>
      <c r="B1230" s="163"/>
      <c r="C1230" s="163"/>
      <c r="D1230" s="163"/>
      <c r="E1230" s="163"/>
      <c r="F1230" s="164"/>
      <c r="G1230" s="165"/>
      <c r="H1230" s="166"/>
      <c r="I1230" s="167"/>
      <c r="J1230" s="168"/>
      <c r="K1230" s="168"/>
      <c r="L1230" s="168"/>
      <c r="M1230" s="168"/>
      <c r="N1230" s="168"/>
      <c r="O1230" s="168"/>
      <c r="P1230" s="168"/>
      <c r="Q1230" s="168"/>
      <c r="R1230" s="168"/>
      <c r="S1230" s="168"/>
      <c r="T1230" s="255"/>
      <c r="U1230" s="179"/>
      <c r="V1230" s="179"/>
      <c r="W1230" s="180"/>
      <c r="X1230" s="161"/>
      <c r="Y1230" s="161"/>
      <c r="Z1230" s="161"/>
      <c r="AA1230" s="256"/>
      <c r="AB1230" s="256"/>
      <c r="AC1230" s="256"/>
      <c r="AD1230" s="256"/>
      <c r="AE1230" s="160" t="str">
        <f t="shared" si="18"/>
        <v/>
      </c>
      <c r="AF1230" s="160"/>
      <c r="AG1230" s="160"/>
      <c r="AH1230" s="160"/>
      <c r="AI1230" s="160"/>
      <c r="AJ1230" s="160"/>
      <c r="AK1230" s="161"/>
      <c r="AL1230" s="161"/>
      <c r="AM1230" s="161"/>
      <c r="AN1230" s="161"/>
      <c r="AO1230" s="161"/>
    </row>
    <row r="1231" spans="1:41" ht="16" customHeight="1" x14ac:dyDescent="0.35">
      <c r="A1231" s="162"/>
      <c r="B1231" s="163"/>
      <c r="C1231" s="163"/>
      <c r="D1231" s="163"/>
      <c r="E1231" s="163"/>
      <c r="F1231" s="164"/>
      <c r="G1231" s="165"/>
      <c r="H1231" s="166"/>
      <c r="I1231" s="167"/>
      <c r="J1231" s="168"/>
      <c r="K1231" s="168"/>
      <c r="L1231" s="168"/>
      <c r="M1231" s="168"/>
      <c r="N1231" s="168"/>
      <c r="O1231" s="168"/>
      <c r="P1231" s="168"/>
      <c r="Q1231" s="168"/>
      <c r="R1231" s="168"/>
      <c r="S1231" s="168"/>
      <c r="T1231" s="255"/>
      <c r="U1231" s="179"/>
      <c r="V1231" s="179"/>
      <c r="W1231" s="180"/>
      <c r="X1231" s="161"/>
      <c r="Y1231" s="161"/>
      <c r="Z1231" s="161"/>
      <c r="AA1231" s="256"/>
      <c r="AB1231" s="256"/>
      <c r="AC1231" s="256"/>
      <c r="AD1231" s="256"/>
      <c r="AE1231" s="160" t="str">
        <f t="shared" si="18"/>
        <v/>
      </c>
      <c r="AF1231" s="160"/>
      <c r="AG1231" s="160"/>
      <c r="AH1231" s="160"/>
      <c r="AI1231" s="160"/>
      <c r="AJ1231" s="160"/>
      <c r="AK1231" s="161"/>
      <c r="AL1231" s="161"/>
      <c r="AM1231" s="161"/>
      <c r="AN1231" s="161"/>
      <c r="AO1231" s="161"/>
    </row>
    <row r="1232" spans="1:41" ht="16" customHeight="1" x14ac:dyDescent="0.35">
      <c r="A1232" s="162"/>
      <c r="B1232" s="163"/>
      <c r="C1232" s="163"/>
      <c r="D1232" s="163"/>
      <c r="E1232" s="163"/>
      <c r="F1232" s="164"/>
      <c r="G1232" s="165"/>
      <c r="H1232" s="166"/>
      <c r="I1232" s="167"/>
      <c r="J1232" s="168"/>
      <c r="K1232" s="168"/>
      <c r="L1232" s="168"/>
      <c r="M1232" s="168"/>
      <c r="N1232" s="168"/>
      <c r="O1232" s="168"/>
      <c r="P1232" s="168"/>
      <c r="Q1232" s="168"/>
      <c r="R1232" s="168"/>
      <c r="S1232" s="168"/>
      <c r="T1232" s="255"/>
      <c r="U1232" s="179"/>
      <c r="V1232" s="179"/>
      <c r="W1232" s="180"/>
      <c r="X1232" s="161"/>
      <c r="Y1232" s="161"/>
      <c r="Z1232" s="161"/>
      <c r="AA1232" s="256"/>
      <c r="AB1232" s="256"/>
      <c r="AC1232" s="256"/>
      <c r="AD1232" s="256"/>
      <c r="AE1232" s="160" t="str">
        <f t="shared" si="18"/>
        <v/>
      </c>
      <c r="AF1232" s="160"/>
      <c r="AG1232" s="160"/>
      <c r="AH1232" s="160"/>
      <c r="AI1232" s="160"/>
      <c r="AJ1232" s="160"/>
      <c r="AK1232" s="161"/>
      <c r="AL1232" s="161"/>
      <c r="AM1232" s="161"/>
      <c r="AN1232" s="161"/>
      <c r="AO1232" s="161"/>
    </row>
    <row r="1233" spans="1:41" ht="16" customHeight="1" x14ac:dyDescent="0.35">
      <c r="A1233" s="162"/>
      <c r="B1233" s="163"/>
      <c r="C1233" s="163"/>
      <c r="D1233" s="163"/>
      <c r="E1233" s="163"/>
      <c r="F1233" s="164"/>
      <c r="G1233" s="165"/>
      <c r="H1233" s="166"/>
      <c r="I1233" s="167"/>
      <c r="J1233" s="168"/>
      <c r="K1233" s="168"/>
      <c r="L1233" s="168"/>
      <c r="M1233" s="168"/>
      <c r="N1233" s="168"/>
      <c r="O1233" s="168"/>
      <c r="P1233" s="168"/>
      <c r="Q1233" s="168"/>
      <c r="R1233" s="168"/>
      <c r="S1233" s="168"/>
      <c r="T1233" s="255"/>
      <c r="U1233" s="179"/>
      <c r="V1233" s="179"/>
      <c r="W1233" s="180"/>
      <c r="X1233" s="161"/>
      <c r="Y1233" s="161"/>
      <c r="Z1233" s="161"/>
      <c r="AA1233" s="256"/>
      <c r="AB1233" s="256"/>
      <c r="AC1233" s="256"/>
      <c r="AD1233" s="256"/>
      <c r="AE1233" s="160" t="str">
        <f t="shared" si="18"/>
        <v/>
      </c>
      <c r="AF1233" s="160"/>
      <c r="AG1233" s="160"/>
      <c r="AH1233" s="160"/>
      <c r="AI1233" s="160"/>
      <c r="AJ1233" s="160"/>
      <c r="AK1233" s="161"/>
      <c r="AL1233" s="161"/>
      <c r="AM1233" s="161"/>
      <c r="AN1233" s="161"/>
      <c r="AO1233" s="161"/>
    </row>
    <row r="1234" spans="1:41" ht="16" customHeight="1" x14ac:dyDescent="0.35">
      <c r="A1234" s="162"/>
      <c r="B1234" s="163"/>
      <c r="C1234" s="163"/>
      <c r="D1234" s="163"/>
      <c r="E1234" s="163"/>
      <c r="F1234" s="164"/>
      <c r="G1234" s="165"/>
      <c r="H1234" s="166"/>
      <c r="I1234" s="167"/>
      <c r="J1234" s="168"/>
      <c r="K1234" s="168"/>
      <c r="L1234" s="168"/>
      <c r="M1234" s="168"/>
      <c r="N1234" s="168"/>
      <c r="O1234" s="168"/>
      <c r="P1234" s="168"/>
      <c r="Q1234" s="168"/>
      <c r="R1234" s="168"/>
      <c r="S1234" s="168"/>
      <c r="T1234" s="255"/>
      <c r="U1234" s="179"/>
      <c r="V1234" s="179"/>
      <c r="W1234" s="180"/>
      <c r="X1234" s="161"/>
      <c r="Y1234" s="161"/>
      <c r="Z1234" s="161"/>
      <c r="AA1234" s="256"/>
      <c r="AB1234" s="256"/>
      <c r="AC1234" s="256"/>
      <c r="AD1234" s="256"/>
      <c r="AE1234" s="160" t="str">
        <f t="shared" si="18"/>
        <v/>
      </c>
      <c r="AF1234" s="160"/>
      <c r="AG1234" s="160"/>
      <c r="AH1234" s="160"/>
      <c r="AI1234" s="160"/>
      <c r="AJ1234" s="160"/>
      <c r="AK1234" s="161"/>
      <c r="AL1234" s="161"/>
      <c r="AM1234" s="161"/>
      <c r="AN1234" s="161"/>
      <c r="AO1234" s="161"/>
    </row>
    <row r="1235" spans="1:41" ht="16" customHeight="1" x14ac:dyDescent="0.35">
      <c r="A1235" s="162"/>
      <c r="B1235" s="163"/>
      <c r="C1235" s="163"/>
      <c r="D1235" s="163"/>
      <c r="E1235" s="163"/>
      <c r="F1235" s="164"/>
      <c r="G1235" s="165"/>
      <c r="H1235" s="166"/>
      <c r="I1235" s="167"/>
      <c r="J1235" s="168"/>
      <c r="K1235" s="168"/>
      <c r="L1235" s="168"/>
      <c r="M1235" s="168"/>
      <c r="N1235" s="168"/>
      <c r="O1235" s="168"/>
      <c r="P1235" s="168"/>
      <c r="Q1235" s="168"/>
      <c r="R1235" s="168"/>
      <c r="S1235" s="168"/>
      <c r="T1235" s="255"/>
      <c r="U1235" s="179"/>
      <c r="V1235" s="179"/>
      <c r="W1235" s="180"/>
      <c r="X1235" s="161"/>
      <c r="Y1235" s="161"/>
      <c r="Z1235" s="161"/>
      <c r="AA1235" s="256"/>
      <c r="AB1235" s="256"/>
      <c r="AC1235" s="256"/>
      <c r="AD1235" s="256"/>
      <c r="AE1235" s="160" t="str">
        <f t="shared" si="18"/>
        <v/>
      </c>
      <c r="AF1235" s="160"/>
      <c r="AG1235" s="160"/>
      <c r="AH1235" s="160"/>
      <c r="AI1235" s="160"/>
      <c r="AJ1235" s="160"/>
      <c r="AK1235" s="161"/>
      <c r="AL1235" s="161"/>
      <c r="AM1235" s="161"/>
      <c r="AN1235" s="161"/>
      <c r="AO1235" s="161"/>
    </row>
    <row r="1236" spans="1:41" ht="16" customHeight="1" x14ac:dyDescent="0.35">
      <c r="A1236" s="162"/>
      <c r="B1236" s="163"/>
      <c r="C1236" s="163"/>
      <c r="D1236" s="163"/>
      <c r="E1236" s="163"/>
      <c r="F1236" s="164"/>
      <c r="G1236" s="165"/>
      <c r="H1236" s="166"/>
      <c r="I1236" s="167"/>
      <c r="J1236" s="168"/>
      <c r="K1236" s="168"/>
      <c r="L1236" s="168"/>
      <c r="M1236" s="168"/>
      <c r="N1236" s="168"/>
      <c r="O1236" s="168"/>
      <c r="P1236" s="168"/>
      <c r="Q1236" s="168"/>
      <c r="R1236" s="168"/>
      <c r="S1236" s="168"/>
      <c r="T1236" s="255"/>
      <c r="U1236" s="179"/>
      <c r="V1236" s="179"/>
      <c r="W1236" s="180"/>
      <c r="X1236" s="161"/>
      <c r="Y1236" s="161"/>
      <c r="Z1236" s="161"/>
      <c r="AA1236" s="256"/>
      <c r="AB1236" s="256"/>
      <c r="AC1236" s="256"/>
      <c r="AD1236" s="256"/>
      <c r="AE1236" s="160" t="str">
        <f t="shared" si="18"/>
        <v/>
      </c>
      <c r="AF1236" s="160"/>
      <c r="AG1236" s="160"/>
      <c r="AH1236" s="160"/>
      <c r="AI1236" s="160"/>
      <c r="AJ1236" s="160"/>
      <c r="AK1236" s="161"/>
      <c r="AL1236" s="161"/>
      <c r="AM1236" s="161"/>
      <c r="AN1236" s="161"/>
      <c r="AO1236" s="161"/>
    </row>
    <row r="1237" spans="1:41" ht="16" customHeight="1" x14ac:dyDescent="0.35">
      <c r="A1237" s="162"/>
      <c r="B1237" s="163"/>
      <c r="C1237" s="163"/>
      <c r="D1237" s="163"/>
      <c r="E1237" s="163"/>
      <c r="F1237" s="164"/>
      <c r="G1237" s="165"/>
      <c r="H1237" s="166"/>
      <c r="I1237" s="167"/>
      <c r="J1237" s="168"/>
      <c r="K1237" s="168"/>
      <c r="L1237" s="168"/>
      <c r="M1237" s="168"/>
      <c r="N1237" s="168"/>
      <c r="O1237" s="168"/>
      <c r="P1237" s="168"/>
      <c r="Q1237" s="168"/>
      <c r="R1237" s="168"/>
      <c r="S1237" s="168"/>
      <c r="T1237" s="255"/>
      <c r="U1237" s="179"/>
      <c r="V1237" s="179"/>
      <c r="W1237" s="180"/>
      <c r="X1237" s="161"/>
      <c r="Y1237" s="161"/>
      <c r="Z1237" s="161"/>
      <c r="AA1237" s="256"/>
      <c r="AB1237" s="256"/>
      <c r="AC1237" s="256"/>
      <c r="AD1237" s="256"/>
      <c r="AE1237" s="160" t="str">
        <f t="shared" si="18"/>
        <v/>
      </c>
      <c r="AF1237" s="160"/>
      <c r="AG1237" s="160"/>
      <c r="AH1237" s="160"/>
      <c r="AI1237" s="160"/>
      <c r="AJ1237" s="160"/>
      <c r="AK1237" s="161"/>
      <c r="AL1237" s="161"/>
      <c r="AM1237" s="161"/>
      <c r="AN1237" s="161"/>
      <c r="AO1237" s="161"/>
    </row>
    <row r="1238" spans="1:41" ht="16" customHeight="1" x14ac:dyDescent="0.35">
      <c r="A1238" s="162"/>
      <c r="B1238" s="163"/>
      <c r="C1238" s="163"/>
      <c r="D1238" s="163"/>
      <c r="E1238" s="163"/>
      <c r="F1238" s="164"/>
      <c r="G1238" s="165"/>
      <c r="H1238" s="166"/>
      <c r="I1238" s="167"/>
      <c r="J1238" s="168"/>
      <c r="K1238" s="168"/>
      <c r="L1238" s="168"/>
      <c r="M1238" s="168"/>
      <c r="N1238" s="168"/>
      <c r="O1238" s="168"/>
      <c r="P1238" s="168"/>
      <c r="Q1238" s="168"/>
      <c r="R1238" s="168"/>
      <c r="S1238" s="168"/>
      <c r="T1238" s="255"/>
      <c r="U1238" s="179"/>
      <c r="V1238" s="179"/>
      <c r="W1238" s="180"/>
      <c r="X1238" s="161"/>
      <c r="Y1238" s="161"/>
      <c r="Z1238" s="161"/>
      <c r="AA1238" s="256"/>
      <c r="AB1238" s="256"/>
      <c r="AC1238" s="256"/>
      <c r="AD1238" s="256"/>
      <c r="AE1238" s="160" t="str">
        <f t="shared" si="18"/>
        <v/>
      </c>
      <c r="AF1238" s="160"/>
      <c r="AG1238" s="160"/>
      <c r="AH1238" s="160"/>
      <c r="AI1238" s="160"/>
      <c r="AJ1238" s="160"/>
      <c r="AK1238" s="161"/>
      <c r="AL1238" s="161"/>
      <c r="AM1238" s="161"/>
      <c r="AN1238" s="161"/>
      <c r="AO1238" s="161"/>
    </row>
    <row r="1239" spans="1:41" ht="16" customHeight="1" x14ac:dyDescent="0.35">
      <c r="A1239" s="162"/>
      <c r="B1239" s="163"/>
      <c r="C1239" s="163"/>
      <c r="D1239" s="163"/>
      <c r="E1239" s="163"/>
      <c r="F1239" s="164"/>
      <c r="G1239" s="165"/>
      <c r="H1239" s="166"/>
      <c r="I1239" s="167"/>
      <c r="J1239" s="168"/>
      <c r="K1239" s="168"/>
      <c r="L1239" s="168"/>
      <c r="M1239" s="168"/>
      <c r="N1239" s="168"/>
      <c r="O1239" s="168"/>
      <c r="P1239" s="168"/>
      <c r="Q1239" s="168"/>
      <c r="R1239" s="168"/>
      <c r="S1239" s="168"/>
      <c r="T1239" s="255"/>
      <c r="U1239" s="179"/>
      <c r="V1239" s="179"/>
      <c r="W1239" s="180"/>
      <c r="X1239" s="161"/>
      <c r="Y1239" s="161"/>
      <c r="Z1239" s="161"/>
      <c r="AA1239" s="256"/>
      <c r="AB1239" s="256"/>
      <c r="AC1239" s="256"/>
      <c r="AD1239" s="256"/>
      <c r="AE1239" s="160" t="str">
        <f t="shared" si="18"/>
        <v/>
      </c>
      <c r="AF1239" s="160"/>
      <c r="AG1239" s="160"/>
      <c r="AH1239" s="160"/>
      <c r="AI1239" s="160"/>
      <c r="AJ1239" s="160"/>
      <c r="AK1239" s="161"/>
      <c r="AL1239" s="161"/>
      <c r="AM1239" s="161"/>
      <c r="AN1239" s="161"/>
      <c r="AO1239" s="161"/>
    </row>
    <row r="1240" spans="1:41" ht="16" customHeight="1" x14ac:dyDescent="0.35">
      <c r="A1240" s="162"/>
      <c r="B1240" s="163"/>
      <c r="C1240" s="163"/>
      <c r="D1240" s="163"/>
      <c r="E1240" s="163"/>
      <c r="F1240" s="164"/>
      <c r="G1240" s="165"/>
      <c r="H1240" s="166"/>
      <c r="I1240" s="167"/>
      <c r="J1240" s="168"/>
      <c r="K1240" s="168"/>
      <c r="L1240" s="168"/>
      <c r="M1240" s="168"/>
      <c r="N1240" s="168"/>
      <c r="O1240" s="168"/>
      <c r="P1240" s="168"/>
      <c r="Q1240" s="168"/>
      <c r="R1240" s="168"/>
      <c r="S1240" s="168"/>
      <c r="T1240" s="255"/>
      <c r="U1240" s="179"/>
      <c r="V1240" s="179"/>
      <c r="W1240" s="180"/>
      <c r="X1240" s="161"/>
      <c r="Y1240" s="161"/>
      <c r="Z1240" s="161"/>
      <c r="AA1240" s="256"/>
      <c r="AB1240" s="256"/>
      <c r="AC1240" s="256"/>
      <c r="AD1240" s="256"/>
      <c r="AE1240" s="160" t="str">
        <f t="shared" si="18"/>
        <v/>
      </c>
      <c r="AF1240" s="160"/>
      <c r="AG1240" s="160"/>
      <c r="AH1240" s="160"/>
      <c r="AI1240" s="160"/>
      <c r="AJ1240" s="160"/>
      <c r="AK1240" s="161"/>
      <c r="AL1240" s="161"/>
      <c r="AM1240" s="161"/>
      <c r="AN1240" s="161"/>
      <c r="AO1240" s="161"/>
    </row>
    <row r="1241" spans="1:41" ht="16" customHeight="1" x14ac:dyDescent="0.35">
      <c r="A1241" s="162"/>
      <c r="B1241" s="163"/>
      <c r="C1241" s="163"/>
      <c r="D1241" s="163"/>
      <c r="E1241" s="163"/>
      <c r="F1241" s="164"/>
      <c r="G1241" s="165"/>
      <c r="H1241" s="166"/>
      <c r="I1241" s="167"/>
      <c r="J1241" s="168"/>
      <c r="K1241" s="168"/>
      <c r="L1241" s="168"/>
      <c r="M1241" s="168"/>
      <c r="N1241" s="168"/>
      <c r="O1241" s="168"/>
      <c r="P1241" s="168"/>
      <c r="Q1241" s="168"/>
      <c r="R1241" s="168"/>
      <c r="S1241" s="168"/>
      <c r="T1241" s="255"/>
      <c r="U1241" s="179"/>
      <c r="V1241" s="179"/>
      <c r="W1241" s="180"/>
      <c r="X1241" s="161"/>
      <c r="Y1241" s="161"/>
      <c r="Z1241" s="161"/>
      <c r="AA1241" s="256"/>
      <c r="AB1241" s="256"/>
      <c r="AC1241" s="256"/>
      <c r="AD1241" s="256"/>
      <c r="AE1241" s="160" t="str">
        <f t="shared" si="18"/>
        <v/>
      </c>
      <c r="AF1241" s="160"/>
      <c r="AG1241" s="160"/>
      <c r="AH1241" s="160"/>
      <c r="AI1241" s="160"/>
      <c r="AJ1241" s="160"/>
      <c r="AK1241" s="161"/>
      <c r="AL1241" s="161"/>
      <c r="AM1241" s="161"/>
      <c r="AN1241" s="161"/>
      <c r="AO1241" s="161"/>
    </row>
    <row r="1242" spans="1:41" ht="16" customHeight="1" x14ac:dyDescent="0.35">
      <c r="A1242" s="162"/>
      <c r="B1242" s="163"/>
      <c r="C1242" s="163"/>
      <c r="D1242" s="163"/>
      <c r="E1242" s="163"/>
      <c r="F1242" s="164"/>
      <c r="G1242" s="165"/>
      <c r="H1242" s="166"/>
      <c r="I1242" s="167"/>
      <c r="J1242" s="168"/>
      <c r="K1242" s="168"/>
      <c r="L1242" s="168"/>
      <c r="M1242" s="168"/>
      <c r="N1242" s="168"/>
      <c r="O1242" s="168"/>
      <c r="P1242" s="168"/>
      <c r="Q1242" s="168"/>
      <c r="R1242" s="168"/>
      <c r="S1242" s="168"/>
      <c r="T1242" s="255"/>
      <c r="U1242" s="179"/>
      <c r="V1242" s="179"/>
      <c r="W1242" s="180"/>
      <c r="X1242" s="161"/>
      <c r="Y1242" s="161"/>
      <c r="Z1242" s="161"/>
      <c r="AA1242" s="256"/>
      <c r="AB1242" s="256"/>
      <c r="AC1242" s="256"/>
      <c r="AD1242" s="256"/>
      <c r="AE1242" s="160" t="str">
        <f t="shared" si="18"/>
        <v/>
      </c>
      <c r="AF1242" s="160"/>
      <c r="AG1242" s="160"/>
      <c r="AH1242" s="160"/>
      <c r="AI1242" s="160"/>
      <c r="AJ1242" s="160"/>
      <c r="AK1242" s="161"/>
      <c r="AL1242" s="161"/>
      <c r="AM1242" s="161"/>
      <c r="AN1242" s="161"/>
      <c r="AO1242" s="161"/>
    </row>
    <row r="1243" spans="1:41" ht="16" customHeight="1" x14ac:dyDescent="0.35">
      <c r="A1243" s="162"/>
      <c r="B1243" s="163"/>
      <c r="C1243" s="163"/>
      <c r="D1243" s="163"/>
      <c r="E1243" s="163"/>
      <c r="F1243" s="164"/>
      <c r="G1243" s="165"/>
      <c r="H1243" s="166"/>
      <c r="I1243" s="167"/>
      <c r="J1243" s="168"/>
      <c r="K1243" s="168"/>
      <c r="L1243" s="168"/>
      <c r="M1243" s="168"/>
      <c r="N1243" s="168"/>
      <c r="O1243" s="168"/>
      <c r="P1243" s="168"/>
      <c r="Q1243" s="168"/>
      <c r="R1243" s="168"/>
      <c r="S1243" s="168"/>
      <c r="T1243" s="255"/>
      <c r="U1243" s="179"/>
      <c r="V1243" s="179"/>
      <c r="W1243" s="180"/>
      <c r="X1243" s="161"/>
      <c r="Y1243" s="161"/>
      <c r="Z1243" s="161"/>
      <c r="AA1243" s="256"/>
      <c r="AB1243" s="256"/>
      <c r="AC1243" s="256"/>
      <c r="AD1243" s="256"/>
      <c r="AE1243" s="160" t="str">
        <f t="shared" ref="AE1243:AE1306" si="19">IF(AA1243="","",ROUND(T1243*AA1243,0))</f>
        <v/>
      </c>
      <c r="AF1243" s="160"/>
      <c r="AG1243" s="160"/>
      <c r="AH1243" s="160"/>
      <c r="AI1243" s="160"/>
      <c r="AJ1243" s="160"/>
      <c r="AK1243" s="161"/>
      <c r="AL1243" s="161"/>
      <c r="AM1243" s="161"/>
      <c r="AN1243" s="161"/>
      <c r="AO1243" s="161"/>
    </row>
    <row r="1244" spans="1:41" ht="16" customHeight="1" x14ac:dyDescent="0.35">
      <c r="A1244" s="162"/>
      <c r="B1244" s="163"/>
      <c r="C1244" s="163"/>
      <c r="D1244" s="163"/>
      <c r="E1244" s="163"/>
      <c r="F1244" s="164"/>
      <c r="G1244" s="165"/>
      <c r="H1244" s="166"/>
      <c r="I1244" s="167"/>
      <c r="J1244" s="168"/>
      <c r="K1244" s="168"/>
      <c r="L1244" s="168"/>
      <c r="M1244" s="168"/>
      <c r="N1244" s="168"/>
      <c r="O1244" s="168"/>
      <c r="P1244" s="168"/>
      <c r="Q1244" s="168"/>
      <c r="R1244" s="168"/>
      <c r="S1244" s="168"/>
      <c r="T1244" s="255"/>
      <c r="U1244" s="179"/>
      <c r="V1244" s="179"/>
      <c r="W1244" s="180"/>
      <c r="X1244" s="161"/>
      <c r="Y1244" s="161"/>
      <c r="Z1244" s="161"/>
      <c r="AA1244" s="256"/>
      <c r="AB1244" s="256"/>
      <c r="AC1244" s="256"/>
      <c r="AD1244" s="256"/>
      <c r="AE1244" s="160" t="str">
        <f t="shared" si="19"/>
        <v/>
      </c>
      <c r="AF1244" s="160"/>
      <c r="AG1244" s="160"/>
      <c r="AH1244" s="160"/>
      <c r="AI1244" s="160"/>
      <c r="AJ1244" s="160"/>
      <c r="AK1244" s="161"/>
      <c r="AL1244" s="161"/>
      <c r="AM1244" s="161"/>
      <c r="AN1244" s="161"/>
      <c r="AO1244" s="161"/>
    </row>
    <row r="1245" spans="1:41" ht="16" customHeight="1" x14ac:dyDescent="0.35">
      <c r="A1245" s="162"/>
      <c r="B1245" s="163"/>
      <c r="C1245" s="163"/>
      <c r="D1245" s="163"/>
      <c r="E1245" s="163"/>
      <c r="F1245" s="164"/>
      <c r="G1245" s="165"/>
      <c r="H1245" s="166"/>
      <c r="I1245" s="167"/>
      <c r="J1245" s="168"/>
      <c r="K1245" s="168"/>
      <c r="L1245" s="168"/>
      <c r="M1245" s="168"/>
      <c r="N1245" s="168"/>
      <c r="O1245" s="168"/>
      <c r="P1245" s="168"/>
      <c r="Q1245" s="168"/>
      <c r="R1245" s="168"/>
      <c r="S1245" s="168"/>
      <c r="T1245" s="255"/>
      <c r="U1245" s="179"/>
      <c r="V1245" s="179"/>
      <c r="W1245" s="180"/>
      <c r="X1245" s="161"/>
      <c r="Y1245" s="161"/>
      <c r="Z1245" s="161"/>
      <c r="AA1245" s="256"/>
      <c r="AB1245" s="256"/>
      <c r="AC1245" s="256"/>
      <c r="AD1245" s="256"/>
      <c r="AE1245" s="160" t="str">
        <f t="shared" si="19"/>
        <v/>
      </c>
      <c r="AF1245" s="160"/>
      <c r="AG1245" s="160"/>
      <c r="AH1245" s="160"/>
      <c r="AI1245" s="160"/>
      <c r="AJ1245" s="160"/>
      <c r="AK1245" s="161"/>
      <c r="AL1245" s="161"/>
      <c r="AM1245" s="161"/>
      <c r="AN1245" s="161"/>
      <c r="AO1245" s="161"/>
    </row>
    <row r="1246" spans="1:41" ht="16" customHeight="1" x14ac:dyDescent="0.35">
      <c r="A1246" s="162"/>
      <c r="B1246" s="163"/>
      <c r="C1246" s="163"/>
      <c r="D1246" s="163"/>
      <c r="E1246" s="163"/>
      <c r="F1246" s="164"/>
      <c r="G1246" s="165"/>
      <c r="H1246" s="166"/>
      <c r="I1246" s="167"/>
      <c r="J1246" s="168"/>
      <c r="K1246" s="168"/>
      <c r="L1246" s="168"/>
      <c r="M1246" s="168"/>
      <c r="N1246" s="168"/>
      <c r="O1246" s="168"/>
      <c r="P1246" s="168"/>
      <c r="Q1246" s="168"/>
      <c r="R1246" s="168"/>
      <c r="S1246" s="168"/>
      <c r="T1246" s="255"/>
      <c r="U1246" s="179"/>
      <c r="V1246" s="179"/>
      <c r="W1246" s="180"/>
      <c r="X1246" s="161"/>
      <c r="Y1246" s="161"/>
      <c r="Z1246" s="161"/>
      <c r="AA1246" s="256"/>
      <c r="AB1246" s="256"/>
      <c r="AC1246" s="256"/>
      <c r="AD1246" s="256"/>
      <c r="AE1246" s="160" t="str">
        <f t="shared" si="19"/>
        <v/>
      </c>
      <c r="AF1246" s="160"/>
      <c r="AG1246" s="160"/>
      <c r="AH1246" s="160"/>
      <c r="AI1246" s="160"/>
      <c r="AJ1246" s="160"/>
      <c r="AK1246" s="161"/>
      <c r="AL1246" s="161"/>
      <c r="AM1246" s="161"/>
      <c r="AN1246" s="161"/>
      <c r="AO1246" s="161"/>
    </row>
    <row r="1247" spans="1:41" ht="16" customHeight="1" x14ac:dyDescent="0.35">
      <c r="A1247" s="162"/>
      <c r="B1247" s="163"/>
      <c r="C1247" s="163"/>
      <c r="D1247" s="163"/>
      <c r="E1247" s="163"/>
      <c r="F1247" s="164"/>
      <c r="G1247" s="165"/>
      <c r="H1247" s="166"/>
      <c r="I1247" s="167"/>
      <c r="J1247" s="168"/>
      <c r="K1247" s="168"/>
      <c r="L1247" s="168"/>
      <c r="M1247" s="168"/>
      <c r="N1247" s="168"/>
      <c r="O1247" s="168"/>
      <c r="P1247" s="168"/>
      <c r="Q1247" s="168"/>
      <c r="R1247" s="168"/>
      <c r="S1247" s="168"/>
      <c r="T1247" s="255"/>
      <c r="U1247" s="179"/>
      <c r="V1247" s="179"/>
      <c r="W1247" s="180"/>
      <c r="X1247" s="161"/>
      <c r="Y1247" s="161"/>
      <c r="Z1247" s="161"/>
      <c r="AA1247" s="256"/>
      <c r="AB1247" s="256"/>
      <c r="AC1247" s="256"/>
      <c r="AD1247" s="256"/>
      <c r="AE1247" s="160" t="str">
        <f t="shared" si="19"/>
        <v/>
      </c>
      <c r="AF1247" s="160"/>
      <c r="AG1247" s="160"/>
      <c r="AH1247" s="160"/>
      <c r="AI1247" s="160"/>
      <c r="AJ1247" s="160"/>
      <c r="AK1247" s="161"/>
      <c r="AL1247" s="161"/>
      <c r="AM1247" s="161"/>
      <c r="AN1247" s="161"/>
      <c r="AO1247" s="161"/>
    </row>
    <row r="1248" spans="1:41" ht="16" customHeight="1" x14ac:dyDescent="0.35">
      <c r="A1248" s="162"/>
      <c r="B1248" s="163"/>
      <c r="C1248" s="163"/>
      <c r="D1248" s="163"/>
      <c r="E1248" s="163"/>
      <c r="F1248" s="164"/>
      <c r="G1248" s="165"/>
      <c r="H1248" s="166"/>
      <c r="I1248" s="167"/>
      <c r="J1248" s="168"/>
      <c r="K1248" s="168"/>
      <c r="L1248" s="168"/>
      <c r="M1248" s="168"/>
      <c r="N1248" s="168"/>
      <c r="O1248" s="168"/>
      <c r="P1248" s="168"/>
      <c r="Q1248" s="168"/>
      <c r="R1248" s="168"/>
      <c r="S1248" s="168"/>
      <c r="T1248" s="255"/>
      <c r="U1248" s="179"/>
      <c r="V1248" s="179"/>
      <c r="W1248" s="180"/>
      <c r="X1248" s="161"/>
      <c r="Y1248" s="161"/>
      <c r="Z1248" s="161"/>
      <c r="AA1248" s="256"/>
      <c r="AB1248" s="256"/>
      <c r="AC1248" s="256"/>
      <c r="AD1248" s="256"/>
      <c r="AE1248" s="160" t="str">
        <f t="shared" si="19"/>
        <v/>
      </c>
      <c r="AF1248" s="160"/>
      <c r="AG1248" s="160"/>
      <c r="AH1248" s="160"/>
      <c r="AI1248" s="160"/>
      <c r="AJ1248" s="160"/>
      <c r="AK1248" s="161"/>
      <c r="AL1248" s="161"/>
      <c r="AM1248" s="161"/>
      <c r="AN1248" s="161"/>
      <c r="AO1248" s="161"/>
    </row>
    <row r="1249" spans="1:41" ht="16" customHeight="1" x14ac:dyDescent="0.35">
      <c r="A1249" s="162"/>
      <c r="B1249" s="163"/>
      <c r="C1249" s="163"/>
      <c r="D1249" s="163"/>
      <c r="E1249" s="163"/>
      <c r="F1249" s="164"/>
      <c r="G1249" s="165"/>
      <c r="H1249" s="166"/>
      <c r="I1249" s="167"/>
      <c r="J1249" s="168"/>
      <c r="K1249" s="168"/>
      <c r="L1249" s="168"/>
      <c r="M1249" s="168"/>
      <c r="N1249" s="168"/>
      <c r="O1249" s="168"/>
      <c r="P1249" s="168"/>
      <c r="Q1249" s="168"/>
      <c r="R1249" s="168"/>
      <c r="S1249" s="168"/>
      <c r="T1249" s="255"/>
      <c r="U1249" s="179"/>
      <c r="V1249" s="179"/>
      <c r="W1249" s="180"/>
      <c r="X1249" s="161"/>
      <c r="Y1249" s="161"/>
      <c r="Z1249" s="161"/>
      <c r="AA1249" s="256"/>
      <c r="AB1249" s="256"/>
      <c r="AC1249" s="256"/>
      <c r="AD1249" s="256"/>
      <c r="AE1249" s="160" t="str">
        <f t="shared" si="19"/>
        <v/>
      </c>
      <c r="AF1249" s="160"/>
      <c r="AG1249" s="160"/>
      <c r="AH1249" s="160"/>
      <c r="AI1249" s="160"/>
      <c r="AJ1249" s="160"/>
      <c r="AK1249" s="161"/>
      <c r="AL1249" s="161"/>
      <c r="AM1249" s="161"/>
      <c r="AN1249" s="161"/>
      <c r="AO1249" s="161"/>
    </row>
    <row r="1250" spans="1:41" ht="16" customHeight="1" x14ac:dyDescent="0.35">
      <c r="A1250" s="162"/>
      <c r="B1250" s="163"/>
      <c r="C1250" s="163"/>
      <c r="D1250" s="163"/>
      <c r="E1250" s="163"/>
      <c r="F1250" s="164"/>
      <c r="G1250" s="165"/>
      <c r="H1250" s="166"/>
      <c r="I1250" s="167"/>
      <c r="J1250" s="168"/>
      <c r="K1250" s="168"/>
      <c r="L1250" s="168"/>
      <c r="M1250" s="168"/>
      <c r="N1250" s="168"/>
      <c r="O1250" s="168"/>
      <c r="P1250" s="168"/>
      <c r="Q1250" s="168"/>
      <c r="R1250" s="168"/>
      <c r="S1250" s="168"/>
      <c r="T1250" s="255"/>
      <c r="U1250" s="179"/>
      <c r="V1250" s="179"/>
      <c r="W1250" s="180"/>
      <c r="X1250" s="161"/>
      <c r="Y1250" s="161"/>
      <c r="Z1250" s="161"/>
      <c r="AA1250" s="256"/>
      <c r="AB1250" s="256"/>
      <c r="AC1250" s="256"/>
      <c r="AD1250" s="256"/>
      <c r="AE1250" s="160" t="str">
        <f t="shared" si="19"/>
        <v/>
      </c>
      <c r="AF1250" s="160"/>
      <c r="AG1250" s="160"/>
      <c r="AH1250" s="160"/>
      <c r="AI1250" s="160"/>
      <c r="AJ1250" s="160"/>
      <c r="AK1250" s="161"/>
      <c r="AL1250" s="161"/>
      <c r="AM1250" s="161"/>
      <c r="AN1250" s="161"/>
      <c r="AO1250" s="161"/>
    </row>
    <row r="1251" spans="1:41" ht="16" customHeight="1" x14ac:dyDescent="0.35">
      <c r="A1251" s="162"/>
      <c r="B1251" s="163"/>
      <c r="C1251" s="163"/>
      <c r="D1251" s="163"/>
      <c r="E1251" s="163"/>
      <c r="F1251" s="164"/>
      <c r="G1251" s="165"/>
      <c r="H1251" s="166"/>
      <c r="I1251" s="167"/>
      <c r="J1251" s="168"/>
      <c r="K1251" s="168"/>
      <c r="L1251" s="168"/>
      <c r="M1251" s="168"/>
      <c r="N1251" s="168"/>
      <c r="O1251" s="168"/>
      <c r="P1251" s="168"/>
      <c r="Q1251" s="168"/>
      <c r="R1251" s="168"/>
      <c r="S1251" s="168"/>
      <c r="T1251" s="255"/>
      <c r="U1251" s="179"/>
      <c r="V1251" s="179"/>
      <c r="W1251" s="180"/>
      <c r="X1251" s="161"/>
      <c r="Y1251" s="161"/>
      <c r="Z1251" s="161"/>
      <c r="AA1251" s="256"/>
      <c r="AB1251" s="256"/>
      <c r="AC1251" s="256"/>
      <c r="AD1251" s="256"/>
      <c r="AE1251" s="160" t="str">
        <f t="shared" si="19"/>
        <v/>
      </c>
      <c r="AF1251" s="160"/>
      <c r="AG1251" s="160"/>
      <c r="AH1251" s="160"/>
      <c r="AI1251" s="160"/>
      <c r="AJ1251" s="160"/>
      <c r="AK1251" s="161"/>
      <c r="AL1251" s="161"/>
      <c r="AM1251" s="161"/>
      <c r="AN1251" s="161"/>
      <c r="AO1251" s="161"/>
    </row>
    <row r="1252" spans="1:41" ht="16" customHeight="1" x14ac:dyDescent="0.35">
      <c r="A1252" s="162"/>
      <c r="B1252" s="163"/>
      <c r="C1252" s="163"/>
      <c r="D1252" s="163"/>
      <c r="E1252" s="163"/>
      <c r="F1252" s="164"/>
      <c r="G1252" s="165"/>
      <c r="H1252" s="166"/>
      <c r="I1252" s="167"/>
      <c r="J1252" s="168"/>
      <c r="K1252" s="168"/>
      <c r="L1252" s="168"/>
      <c r="M1252" s="168"/>
      <c r="N1252" s="168"/>
      <c r="O1252" s="168"/>
      <c r="P1252" s="168"/>
      <c r="Q1252" s="168"/>
      <c r="R1252" s="168"/>
      <c r="S1252" s="168"/>
      <c r="T1252" s="255"/>
      <c r="U1252" s="179"/>
      <c r="V1252" s="179"/>
      <c r="W1252" s="180"/>
      <c r="X1252" s="161"/>
      <c r="Y1252" s="161"/>
      <c r="Z1252" s="161"/>
      <c r="AA1252" s="256"/>
      <c r="AB1252" s="256"/>
      <c r="AC1252" s="256"/>
      <c r="AD1252" s="256"/>
      <c r="AE1252" s="160" t="str">
        <f t="shared" si="19"/>
        <v/>
      </c>
      <c r="AF1252" s="160"/>
      <c r="AG1252" s="160"/>
      <c r="AH1252" s="160"/>
      <c r="AI1252" s="160"/>
      <c r="AJ1252" s="160"/>
      <c r="AK1252" s="161"/>
      <c r="AL1252" s="161"/>
      <c r="AM1252" s="161"/>
      <c r="AN1252" s="161"/>
      <c r="AO1252" s="161"/>
    </row>
    <row r="1253" spans="1:41" ht="16" customHeight="1" x14ac:dyDescent="0.35">
      <c r="A1253" s="162"/>
      <c r="B1253" s="163"/>
      <c r="C1253" s="163"/>
      <c r="D1253" s="163"/>
      <c r="E1253" s="163"/>
      <c r="F1253" s="164"/>
      <c r="G1253" s="165"/>
      <c r="H1253" s="166"/>
      <c r="I1253" s="167"/>
      <c r="J1253" s="168"/>
      <c r="K1253" s="168"/>
      <c r="L1253" s="168"/>
      <c r="M1253" s="168"/>
      <c r="N1253" s="168"/>
      <c r="O1253" s="168"/>
      <c r="P1253" s="168"/>
      <c r="Q1253" s="168"/>
      <c r="R1253" s="168"/>
      <c r="S1253" s="168"/>
      <c r="T1253" s="255"/>
      <c r="U1253" s="179"/>
      <c r="V1253" s="179"/>
      <c r="W1253" s="180"/>
      <c r="X1253" s="161"/>
      <c r="Y1253" s="161"/>
      <c r="Z1253" s="161"/>
      <c r="AA1253" s="256"/>
      <c r="AB1253" s="256"/>
      <c r="AC1253" s="256"/>
      <c r="AD1253" s="256"/>
      <c r="AE1253" s="160" t="str">
        <f t="shared" si="19"/>
        <v/>
      </c>
      <c r="AF1253" s="160"/>
      <c r="AG1253" s="160"/>
      <c r="AH1253" s="160"/>
      <c r="AI1253" s="160"/>
      <c r="AJ1253" s="160"/>
      <c r="AK1253" s="161"/>
      <c r="AL1253" s="161"/>
      <c r="AM1253" s="161"/>
      <c r="AN1253" s="161"/>
      <c r="AO1253" s="161"/>
    </row>
    <row r="1254" spans="1:41" ht="16" customHeight="1" x14ac:dyDescent="0.35">
      <c r="A1254" s="162"/>
      <c r="B1254" s="163"/>
      <c r="C1254" s="163"/>
      <c r="D1254" s="163"/>
      <c r="E1254" s="163"/>
      <c r="F1254" s="164"/>
      <c r="G1254" s="165"/>
      <c r="H1254" s="166"/>
      <c r="I1254" s="167"/>
      <c r="J1254" s="168"/>
      <c r="K1254" s="168"/>
      <c r="L1254" s="168"/>
      <c r="M1254" s="168"/>
      <c r="N1254" s="168"/>
      <c r="O1254" s="168"/>
      <c r="P1254" s="168"/>
      <c r="Q1254" s="168"/>
      <c r="R1254" s="168"/>
      <c r="S1254" s="168"/>
      <c r="T1254" s="255"/>
      <c r="U1254" s="179"/>
      <c r="V1254" s="179"/>
      <c r="W1254" s="180"/>
      <c r="X1254" s="161"/>
      <c r="Y1254" s="161"/>
      <c r="Z1254" s="161"/>
      <c r="AA1254" s="256"/>
      <c r="AB1254" s="256"/>
      <c r="AC1254" s="256"/>
      <c r="AD1254" s="256"/>
      <c r="AE1254" s="160" t="str">
        <f t="shared" si="19"/>
        <v/>
      </c>
      <c r="AF1254" s="160"/>
      <c r="AG1254" s="160"/>
      <c r="AH1254" s="160"/>
      <c r="AI1254" s="160"/>
      <c r="AJ1254" s="160"/>
      <c r="AK1254" s="161"/>
      <c r="AL1254" s="161"/>
      <c r="AM1254" s="161"/>
      <c r="AN1254" s="161"/>
      <c r="AO1254" s="161"/>
    </row>
    <row r="1255" spans="1:41" ht="16" customHeight="1" x14ac:dyDescent="0.35">
      <c r="A1255" s="162"/>
      <c r="B1255" s="163"/>
      <c r="C1255" s="163"/>
      <c r="D1255" s="163"/>
      <c r="E1255" s="163"/>
      <c r="F1255" s="164"/>
      <c r="G1255" s="165"/>
      <c r="H1255" s="166"/>
      <c r="I1255" s="167"/>
      <c r="J1255" s="168"/>
      <c r="K1255" s="168"/>
      <c r="L1255" s="168"/>
      <c r="M1255" s="168"/>
      <c r="N1255" s="168"/>
      <c r="O1255" s="168"/>
      <c r="P1255" s="168"/>
      <c r="Q1255" s="168"/>
      <c r="R1255" s="168"/>
      <c r="S1255" s="168"/>
      <c r="T1255" s="255"/>
      <c r="U1255" s="179"/>
      <c r="V1255" s="179"/>
      <c r="W1255" s="180"/>
      <c r="X1255" s="161"/>
      <c r="Y1255" s="161"/>
      <c r="Z1255" s="161"/>
      <c r="AA1255" s="256"/>
      <c r="AB1255" s="256"/>
      <c r="AC1255" s="256"/>
      <c r="AD1255" s="256"/>
      <c r="AE1255" s="160" t="str">
        <f t="shared" si="19"/>
        <v/>
      </c>
      <c r="AF1255" s="160"/>
      <c r="AG1255" s="160"/>
      <c r="AH1255" s="160"/>
      <c r="AI1255" s="160"/>
      <c r="AJ1255" s="160"/>
      <c r="AK1255" s="161"/>
      <c r="AL1255" s="161"/>
      <c r="AM1255" s="161"/>
      <c r="AN1255" s="161"/>
      <c r="AO1255" s="161"/>
    </row>
    <row r="1256" spans="1:41" ht="16" customHeight="1" x14ac:dyDescent="0.35">
      <c r="A1256" s="162"/>
      <c r="B1256" s="163"/>
      <c r="C1256" s="163"/>
      <c r="D1256" s="163"/>
      <c r="E1256" s="163"/>
      <c r="F1256" s="164"/>
      <c r="G1256" s="165"/>
      <c r="H1256" s="166"/>
      <c r="I1256" s="167"/>
      <c r="J1256" s="168"/>
      <c r="K1256" s="168"/>
      <c r="L1256" s="168"/>
      <c r="M1256" s="168"/>
      <c r="N1256" s="168"/>
      <c r="O1256" s="168"/>
      <c r="P1256" s="168"/>
      <c r="Q1256" s="168"/>
      <c r="R1256" s="168"/>
      <c r="S1256" s="168"/>
      <c r="T1256" s="255"/>
      <c r="U1256" s="179"/>
      <c r="V1256" s="179"/>
      <c r="W1256" s="180"/>
      <c r="X1256" s="161"/>
      <c r="Y1256" s="161"/>
      <c r="Z1256" s="161"/>
      <c r="AA1256" s="256"/>
      <c r="AB1256" s="256"/>
      <c r="AC1256" s="256"/>
      <c r="AD1256" s="256"/>
      <c r="AE1256" s="160" t="str">
        <f t="shared" si="19"/>
        <v/>
      </c>
      <c r="AF1256" s="160"/>
      <c r="AG1256" s="160"/>
      <c r="AH1256" s="160"/>
      <c r="AI1256" s="160"/>
      <c r="AJ1256" s="160"/>
      <c r="AK1256" s="161"/>
      <c r="AL1256" s="161"/>
      <c r="AM1256" s="161"/>
      <c r="AN1256" s="161"/>
      <c r="AO1256" s="161"/>
    </row>
    <row r="1257" spans="1:41" ht="16" customHeight="1" x14ac:dyDescent="0.35">
      <c r="A1257" s="162"/>
      <c r="B1257" s="163"/>
      <c r="C1257" s="163"/>
      <c r="D1257" s="163"/>
      <c r="E1257" s="163"/>
      <c r="F1257" s="164"/>
      <c r="G1257" s="165"/>
      <c r="H1257" s="166"/>
      <c r="I1257" s="167"/>
      <c r="J1257" s="168"/>
      <c r="K1257" s="168"/>
      <c r="L1257" s="168"/>
      <c r="M1257" s="168"/>
      <c r="N1257" s="168"/>
      <c r="O1257" s="168"/>
      <c r="P1257" s="168"/>
      <c r="Q1257" s="168"/>
      <c r="R1257" s="168"/>
      <c r="S1257" s="168"/>
      <c r="T1257" s="255"/>
      <c r="U1257" s="179"/>
      <c r="V1257" s="179"/>
      <c r="W1257" s="180"/>
      <c r="X1257" s="161"/>
      <c r="Y1257" s="161"/>
      <c r="Z1257" s="161"/>
      <c r="AA1257" s="256"/>
      <c r="AB1257" s="256"/>
      <c r="AC1257" s="256"/>
      <c r="AD1257" s="256"/>
      <c r="AE1257" s="160" t="str">
        <f t="shared" si="19"/>
        <v/>
      </c>
      <c r="AF1257" s="160"/>
      <c r="AG1257" s="160"/>
      <c r="AH1257" s="160"/>
      <c r="AI1257" s="160"/>
      <c r="AJ1257" s="160"/>
      <c r="AK1257" s="161"/>
      <c r="AL1257" s="161"/>
      <c r="AM1257" s="161"/>
      <c r="AN1257" s="161"/>
      <c r="AO1257" s="161"/>
    </row>
    <row r="1258" spans="1:41" ht="16" customHeight="1" x14ac:dyDescent="0.35">
      <c r="A1258" s="162"/>
      <c r="B1258" s="163"/>
      <c r="C1258" s="163"/>
      <c r="D1258" s="163"/>
      <c r="E1258" s="163"/>
      <c r="F1258" s="164"/>
      <c r="G1258" s="165"/>
      <c r="H1258" s="166"/>
      <c r="I1258" s="167"/>
      <c r="J1258" s="168"/>
      <c r="K1258" s="168"/>
      <c r="L1258" s="168"/>
      <c r="M1258" s="168"/>
      <c r="N1258" s="168"/>
      <c r="O1258" s="168"/>
      <c r="P1258" s="168"/>
      <c r="Q1258" s="168"/>
      <c r="R1258" s="168"/>
      <c r="S1258" s="168"/>
      <c r="T1258" s="255"/>
      <c r="U1258" s="179"/>
      <c r="V1258" s="179"/>
      <c r="W1258" s="180"/>
      <c r="X1258" s="161"/>
      <c r="Y1258" s="161"/>
      <c r="Z1258" s="161"/>
      <c r="AA1258" s="256"/>
      <c r="AB1258" s="256"/>
      <c r="AC1258" s="256"/>
      <c r="AD1258" s="256"/>
      <c r="AE1258" s="160" t="str">
        <f t="shared" si="19"/>
        <v/>
      </c>
      <c r="AF1258" s="160"/>
      <c r="AG1258" s="160"/>
      <c r="AH1258" s="160"/>
      <c r="AI1258" s="160"/>
      <c r="AJ1258" s="160"/>
      <c r="AK1258" s="161"/>
      <c r="AL1258" s="161"/>
      <c r="AM1258" s="161"/>
      <c r="AN1258" s="161"/>
      <c r="AO1258" s="161"/>
    </row>
    <row r="1259" spans="1:41" ht="16" customHeight="1" x14ac:dyDescent="0.35">
      <c r="A1259" s="162"/>
      <c r="B1259" s="163"/>
      <c r="C1259" s="163"/>
      <c r="D1259" s="163"/>
      <c r="E1259" s="163"/>
      <c r="F1259" s="164"/>
      <c r="G1259" s="165"/>
      <c r="H1259" s="166"/>
      <c r="I1259" s="167"/>
      <c r="J1259" s="168"/>
      <c r="K1259" s="168"/>
      <c r="L1259" s="168"/>
      <c r="M1259" s="168"/>
      <c r="N1259" s="168"/>
      <c r="O1259" s="168"/>
      <c r="P1259" s="168"/>
      <c r="Q1259" s="168"/>
      <c r="R1259" s="168"/>
      <c r="S1259" s="168"/>
      <c r="T1259" s="255"/>
      <c r="U1259" s="179"/>
      <c r="V1259" s="179"/>
      <c r="W1259" s="180"/>
      <c r="X1259" s="161"/>
      <c r="Y1259" s="161"/>
      <c r="Z1259" s="161"/>
      <c r="AA1259" s="256"/>
      <c r="AB1259" s="256"/>
      <c r="AC1259" s="256"/>
      <c r="AD1259" s="256"/>
      <c r="AE1259" s="160" t="str">
        <f t="shared" si="19"/>
        <v/>
      </c>
      <c r="AF1259" s="160"/>
      <c r="AG1259" s="160"/>
      <c r="AH1259" s="160"/>
      <c r="AI1259" s="160"/>
      <c r="AJ1259" s="160"/>
      <c r="AK1259" s="161"/>
      <c r="AL1259" s="161"/>
      <c r="AM1259" s="161"/>
      <c r="AN1259" s="161"/>
      <c r="AO1259" s="161"/>
    </row>
    <row r="1260" spans="1:41" ht="16" customHeight="1" x14ac:dyDescent="0.35">
      <c r="A1260" s="162"/>
      <c r="B1260" s="163"/>
      <c r="C1260" s="163"/>
      <c r="D1260" s="163"/>
      <c r="E1260" s="163"/>
      <c r="F1260" s="164"/>
      <c r="G1260" s="165"/>
      <c r="H1260" s="166"/>
      <c r="I1260" s="167"/>
      <c r="J1260" s="168"/>
      <c r="K1260" s="168"/>
      <c r="L1260" s="168"/>
      <c r="M1260" s="168"/>
      <c r="N1260" s="168"/>
      <c r="O1260" s="168"/>
      <c r="P1260" s="168"/>
      <c r="Q1260" s="168"/>
      <c r="R1260" s="168"/>
      <c r="S1260" s="168"/>
      <c r="T1260" s="255"/>
      <c r="U1260" s="179"/>
      <c r="V1260" s="179"/>
      <c r="W1260" s="180"/>
      <c r="X1260" s="161"/>
      <c r="Y1260" s="161"/>
      <c r="Z1260" s="161"/>
      <c r="AA1260" s="256"/>
      <c r="AB1260" s="256"/>
      <c r="AC1260" s="256"/>
      <c r="AD1260" s="256"/>
      <c r="AE1260" s="160" t="str">
        <f t="shared" si="19"/>
        <v/>
      </c>
      <c r="AF1260" s="160"/>
      <c r="AG1260" s="160"/>
      <c r="AH1260" s="160"/>
      <c r="AI1260" s="160"/>
      <c r="AJ1260" s="160"/>
      <c r="AK1260" s="161"/>
      <c r="AL1260" s="161"/>
      <c r="AM1260" s="161"/>
      <c r="AN1260" s="161"/>
      <c r="AO1260" s="161"/>
    </row>
    <row r="1261" spans="1:41" ht="16" customHeight="1" x14ac:dyDescent="0.35">
      <c r="A1261" s="162"/>
      <c r="B1261" s="163"/>
      <c r="C1261" s="163"/>
      <c r="D1261" s="163"/>
      <c r="E1261" s="163"/>
      <c r="F1261" s="164"/>
      <c r="G1261" s="165"/>
      <c r="H1261" s="166"/>
      <c r="I1261" s="167"/>
      <c r="J1261" s="168"/>
      <c r="K1261" s="168"/>
      <c r="L1261" s="168"/>
      <c r="M1261" s="168"/>
      <c r="N1261" s="168"/>
      <c r="O1261" s="168"/>
      <c r="P1261" s="168"/>
      <c r="Q1261" s="168"/>
      <c r="R1261" s="168"/>
      <c r="S1261" s="168"/>
      <c r="T1261" s="255"/>
      <c r="U1261" s="179"/>
      <c r="V1261" s="179"/>
      <c r="W1261" s="180"/>
      <c r="X1261" s="161"/>
      <c r="Y1261" s="161"/>
      <c r="Z1261" s="161"/>
      <c r="AA1261" s="256"/>
      <c r="AB1261" s="256"/>
      <c r="AC1261" s="256"/>
      <c r="AD1261" s="256"/>
      <c r="AE1261" s="160" t="str">
        <f t="shared" si="19"/>
        <v/>
      </c>
      <c r="AF1261" s="160"/>
      <c r="AG1261" s="160"/>
      <c r="AH1261" s="160"/>
      <c r="AI1261" s="160"/>
      <c r="AJ1261" s="160"/>
      <c r="AK1261" s="161"/>
      <c r="AL1261" s="161"/>
      <c r="AM1261" s="161"/>
      <c r="AN1261" s="161"/>
      <c r="AO1261" s="161"/>
    </row>
    <row r="1262" spans="1:41" ht="16" customHeight="1" x14ac:dyDescent="0.35">
      <c r="A1262" s="162"/>
      <c r="B1262" s="163"/>
      <c r="C1262" s="163"/>
      <c r="D1262" s="163"/>
      <c r="E1262" s="163"/>
      <c r="F1262" s="164"/>
      <c r="G1262" s="165"/>
      <c r="H1262" s="166"/>
      <c r="I1262" s="167"/>
      <c r="J1262" s="168"/>
      <c r="K1262" s="168"/>
      <c r="L1262" s="168"/>
      <c r="M1262" s="168"/>
      <c r="N1262" s="168"/>
      <c r="O1262" s="168"/>
      <c r="P1262" s="168"/>
      <c r="Q1262" s="168"/>
      <c r="R1262" s="168"/>
      <c r="S1262" s="168"/>
      <c r="T1262" s="255"/>
      <c r="U1262" s="179"/>
      <c r="V1262" s="179"/>
      <c r="W1262" s="180"/>
      <c r="X1262" s="161"/>
      <c r="Y1262" s="161"/>
      <c r="Z1262" s="161"/>
      <c r="AA1262" s="256"/>
      <c r="AB1262" s="256"/>
      <c r="AC1262" s="256"/>
      <c r="AD1262" s="256"/>
      <c r="AE1262" s="160" t="str">
        <f t="shared" si="19"/>
        <v/>
      </c>
      <c r="AF1262" s="160"/>
      <c r="AG1262" s="160"/>
      <c r="AH1262" s="160"/>
      <c r="AI1262" s="160"/>
      <c r="AJ1262" s="160"/>
      <c r="AK1262" s="161"/>
      <c r="AL1262" s="161"/>
      <c r="AM1262" s="161"/>
      <c r="AN1262" s="161"/>
      <c r="AO1262" s="161"/>
    </row>
    <row r="1263" spans="1:41" ht="16" customHeight="1" x14ac:dyDescent="0.35">
      <c r="A1263" s="162"/>
      <c r="B1263" s="163"/>
      <c r="C1263" s="163"/>
      <c r="D1263" s="163"/>
      <c r="E1263" s="163"/>
      <c r="F1263" s="164"/>
      <c r="G1263" s="165"/>
      <c r="H1263" s="166"/>
      <c r="I1263" s="167"/>
      <c r="J1263" s="168"/>
      <c r="K1263" s="168"/>
      <c r="L1263" s="168"/>
      <c r="M1263" s="168"/>
      <c r="N1263" s="168"/>
      <c r="O1263" s="168"/>
      <c r="P1263" s="168"/>
      <c r="Q1263" s="168"/>
      <c r="R1263" s="168"/>
      <c r="S1263" s="168"/>
      <c r="T1263" s="255"/>
      <c r="U1263" s="179"/>
      <c r="V1263" s="179"/>
      <c r="W1263" s="180"/>
      <c r="X1263" s="161"/>
      <c r="Y1263" s="161"/>
      <c r="Z1263" s="161"/>
      <c r="AA1263" s="256"/>
      <c r="AB1263" s="256"/>
      <c r="AC1263" s="256"/>
      <c r="AD1263" s="256"/>
      <c r="AE1263" s="160" t="str">
        <f t="shared" si="19"/>
        <v/>
      </c>
      <c r="AF1263" s="160"/>
      <c r="AG1263" s="160"/>
      <c r="AH1263" s="160"/>
      <c r="AI1263" s="160"/>
      <c r="AJ1263" s="160"/>
      <c r="AK1263" s="161"/>
      <c r="AL1263" s="161"/>
      <c r="AM1263" s="161"/>
      <c r="AN1263" s="161"/>
      <c r="AO1263" s="161"/>
    </row>
    <row r="1264" spans="1:41" ht="16" customHeight="1" x14ac:dyDescent="0.35">
      <c r="A1264" s="162"/>
      <c r="B1264" s="163"/>
      <c r="C1264" s="163"/>
      <c r="D1264" s="163"/>
      <c r="E1264" s="163"/>
      <c r="F1264" s="164"/>
      <c r="G1264" s="165"/>
      <c r="H1264" s="166"/>
      <c r="I1264" s="167"/>
      <c r="J1264" s="168"/>
      <c r="K1264" s="168"/>
      <c r="L1264" s="168"/>
      <c r="M1264" s="168"/>
      <c r="N1264" s="168"/>
      <c r="O1264" s="168"/>
      <c r="P1264" s="168"/>
      <c r="Q1264" s="168"/>
      <c r="R1264" s="168"/>
      <c r="S1264" s="168"/>
      <c r="T1264" s="255"/>
      <c r="U1264" s="179"/>
      <c r="V1264" s="179"/>
      <c r="W1264" s="180"/>
      <c r="X1264" s="161"/>
      <c r="Y1264" s="161"/>
      <c r="Z1264" s="161"/>
      <c r="AA1264" s="256"/>
      <c r="AB1264" s="256"/>
      <c r="AC1264" s="256"/>
      <c r="AD1264" s="256"/>
      <c r="AE1264" s="160" t="str">
        <f t="shared" si="19"/>
        <v/>
      </c>
      <c r="AF1264" s="160"/>
      <c r="AG1264" s="160"/>
      <c r="AH1264" s="160"/>
      <c r="AI1264" s="160"/>
      <c r="AJ1264" s="160"/>
      <c r="AK1264" s="161"/>
      <c r="AL1264" s="161"/>
      <c r="AM1264" s="161"/>
      <c r="AN1264" s="161"/>
      <c r="AO1264" s="161"/>
    </row>
    <row r="1265" spans="1:41" ht="16" customHeight="1" x14ac:dyDescent="0.35">
      <c r="A1265" s="162"/>
      <c r="B1265" s="163"/>
      <c r="C1265" s="163"/>
      <c r="D1265" s="163"/>
      <c r="E1265" s="163"/>
      <c r="F1265" s="164"/>
      <c r="G1265" s="165"/>
      <c r="H1265" s="166"/>
      <c r="I1265" s="167"/>
      <c r="J1265" s="168"/>
      <c r="K1265" s="168"/>
      <c r="L1265" s="168"/>
      <c r="M1265" s="168"/>
      <c r="N1265" s="168"/>
      <c r="O1265" s="168"/>
      <c r="P1265" s="168"/>
      <c r="Q1265" s="168"/>
      <c r="R1265" s="168"/>
      <c r="S1265" s="168"/>
      <c r="T1265" s="255"/>
      <c r="U1265" s="179"/>
      <c r="V1265" s="179"/>
      <c r="W1265" s="180"/>
      <c r="X1265" s="161"/>
      <c r="Y1265" s="161"/>
      <c r="Z1265" s="161"/>
      <c r="AA1265" s="256"/>
      <c r="AB1265" s="256"/>
      <c r="AC1265" s="256"/>
      <c r="AD1265" s="256"/>
      <c r="AE1265" s="160" t="str">
        <f t="shared" si="19"/>
        <v/>
      </c>
      <c r="AF1265" s="160"/>
      <c r="AG1265" s="160"/>
      <c r="AH1265" s="160"/>
      <c r="AI1265" s="160"/>
      <c r="AJ1265" s="160"/>
      <c r="AK1265" s="161"/>
      <c r="AL1265" s="161"/>
      <c r="AM1265" s="161"/>
      <c r="AN1265" s="161"/>
      <c r="AO1265" s="161"/>
    </row>
    <row r="1266" spans="1:41" ht="16" customHeight="1" x14ac:dyDescent="0.35">
      <c r="A1266" s="162"/>
      <c r="B1266" s="163"/>
      <c r="C1266" s="163"/>
      <c r="D1266" s="163"/>
      <c r="E1266" s="163"/>
      <c r="F1266" s="164"/>
      <c r="G1266" s="165"/>
      <c r="H1266" s="166"/>
      <c r="I1266" s="167"/>
      <c r="J1266" s="168"/>
      <c r="K1266" s="168"/>
      <c r="L1266" s="168"/>
      <c r="M1266" s="168"/>
      <c r="N1266" s="168"/>
      <c r="O1266" s="168"/>
      <c r="P1266" s="168"/>
      <c r="Q1266" s="168"/>
      <c r="R1266" s="168"/>
      <c r="S1266" s="168"/>
      <c r="T1266" s="255"/>
      <c r="U1266" s="179"/>
      <c r="V1266" s="179"/>
      <c r="W1266" s="180"/>
      <c r="X1266" s="161"/>
      <c r="Y1266" s="161"/>
      <c r="Z1266" s="161"/>
      <c r="AA1266" s="256"/>
      <c r="AB1266" s="256"/>
      <c r="AC1266" s="256"/>
      <c r="AD1266" s="256"/>
      <c r="AE1266" s="160" t="str">
        <f t="shared" si="19"/>
        <v/>
      </c>
      <c r="AF1266" s="160"/>
      <c r="AG1266" s="160"/>
      <c r="AH1266" s="160"/>
      <c r="AI1266" s="160"/>
      <c r="AJ1266" s="160"/>
      <c r="AK1266" s="161"/>
      <c r="AL1266" s="161"/>
      <c r="AM1266" s="161"/>
      <c r="AN1266" s="161"/>
      <c r="AO1266" s="161"/>
    </row>
    <row r="1267" spans="1:41" ht="16" customHeight="1" x14ac:dyDescent="0.35">
      <c r="A1267" s="162"/>
      <c r="B1267" s="163"/>
      <c r="C1267" s="163"/>
      <c r="D1267" s="163"/>
      <c r="E1267" s="163"/>
      <c r="F1267" s="164"/>
      <c r="G1267" s="165"/>
      <c r="H1267" s="166"/>
      <c r="I1267" s="167"/>
      <c r="J1267" s="168"/>
      <c r="K1267" s="168"/>
      <c r="L1267" s="168"/>
      <c r="M1267" s="168"/>
      <c r="N1267" s="168"/>
      <c r="O1267" s="168"/>
      <c r="P1267" s="168"/>
      <c r="Q1267" s="168"/>
      <c r="R1267" s="168"/>
      <c r="S1267" s="168"/>
      <c r="T1267" s="255"/>
      <c r="U1267" s="179"/>
      <c r="V1267" s="179"/>
      <c r="W1267" s="180"/>
      <c r="X1267" s="161"/>
      <c r="Y1267" s="161"/>
      <c r="Z1267" s="161"/>
      <c r="AA1267" s="256"/>
      <c r="AB1267" s="256"/>
      <c r="AC1267" s="256"/>
      <c r="AD1267" s="256"/>
      <c r="AE1267" s="160" t="str">
        <f t="shared" si="19"/>
        <v/>
      </c>
      <c r="AF1267" s="160"/>
      <c r="AG1267" s="160"/>
      <c r="AH1267" s="160"/>
      <c r="AI1267" s="160"/>
      <c r="AJ1267" s="160"/>
      <c r="AK1267" s="161"/>
      <c r="AL1267" s="161"/>
      <c r="AM1267" s="161"/>
      <c r="AN1267" s="161"/>
      <c r="AO1267" s="161"/>
    </row>
    <row r="1268" spans="1:41" ht="16" customHeight="1" x14ac:dyDescent="0.35">
      <c r="A1268" s="162"/>
      <c r="B1268" s="163"/>
      <c r="C1268" s="163"/>
      <c r="D1268" s="163"/>
      <c r="E1268" s="163"/>
      <c r="F1268" s="164"/>
      <c r="G1268" s="166"/>
      <c r="H1268" s="165"/>
      <c r="I1268" s="167"/>
      <c r="J1268" s="168"/>
      <c r="K1268" s="168"/>
      <c r="L1268" s="168"/>
      <c r="M1268" s="168"/>
      <c r="N1268" s="168"/>
      <c r="O1268" s="168"/>
      <c r="P1268" s="168"/>
      <c r="Q1268" s="168"/>
      <c r="R1268" s="168"/>
      <c r="S1268" s="177"/>
      <c r="T1268" s="255"/>
      <c r="U1268" s="179"/>
      <c r="V1268" s="179"/>
      <c r="W1268" s="180"/>
      <c r="X1268" s="166"/>
      <c r="Y1268" s="176"/>
      <c r="Z1268" s="165"/>
      <c r="AA1268" s="261"/>
      <c r="AB1268" s="262"/>
      <c r="AC1268" s="262"/>
      <c r="AD1268" s="263"/>
      <c r="AE1268" s="173" t="str">
        <f t="shared" si="19"/>
        <v/>
      </c>
      <c r="AF1268" s="174"/>
      <c r="AG1268" s="174"/>
      <c r="AH1268" s="174"/>
      <c r="AI1268" s="174"/>
      <c r="AJ1268" s="175"/>
      <c r="AK1268" s="166"/>
      <c r="AL1268" s="176"/>
      <c r="AM1268" s="176"/>
      <c r="AN1268" s="176"/>
      <c r="AO1268" s="165"/>
    </row>
    <row r="1269" spans="1:41" ht="16" customHeight="1" x14ac:dyDescent="0.35">
      <c r="A1269" s="162"/>
      <c r="B1269" s="163"/>
      <c r="C1269" s="163"/>
      <c r="D1269" s="163"/>
      <c r="E1269" s="163"/>
      <c r="F1269" s="164"/>
      <c r="G1269" s="165"/>
      <c r="H1269" s="166"/>
      <c r="I1269" s="167"/>
      <c r="J1269" s="168"/>
      <c r="K1269" s="168"/>
      <c r="L1269" s="168"/>
      <c r="M1269" s="168"/>
      <c r="N1269" s="168"/>
      <c r="O1269" s="168"/>
      <c r="P1269" s="168"/>
      <c r="Q1269" s="168"/>
      <c r="R1269" s="168"/>
      <c r="S1269" s="168"/>
      <c r="T1269" s="255"/>
      <c r="U1269" s="179"/>
      <c r="V1269" s="179"/>
      <c r="W1269" s="180"/>
      <c r="X1269" s="161"/>
      <c r="Y1269" s="161"/>
      <c r="Z1269" s="161"/>
      <c r="AA1269" s="256"/>
      <c r="AB1269" s="256"/>
      <c r="AC1269" s="256"/>
      <c r="AD1269" s="256"/>
      <c r="AE1269" s="160" t="str">
        <f t="shared" si="19"/>
        <v/>
      </c>
      <c r="AF1269" s="160"/>
      <c r="AG1269" s="160"/>
      <c r="AH1269" s="160"/>
      <c r="AI1269" s="160"/>
      <c r="AJ1269" s="160"/>
      <c r="AK1269" s="161"/>
      <c r="AL1269" s="161"/>
      <c r="AM1269" s="161"/>
      <c r="AN1269" s="161"/>
      <c r="AO1269" s="161"/>
    </row>
    <row r="1270" spans="1:41" ht="16" customHeight="1" x14ac:dyDescent="0.35">
      <c r="A1270" s="162"/>
      <c r="B1270" s="163"/>
      <c r="C1270" s="163"/>
      <c r="D1270" s="163"/>
      <c r="E1270" s="163"/>
      <c r="F1270" s="164"/>
      <c r="G1270" s="166"/>
      <c r="H1270" s="165"/>
      <c r="I1270" s="167"/>
      <c r="J1270" s="168"/>
      <c r="K1270" s="168"/>
      <c r="L1270" s="168"/>
      <c r="M1270" s="168"/>
      <c r="N1270" s="168"/>
      <c r="O1270" s="168"/>
      <c r="P1270" s="168"/>
      <c r="Q1270" s="168"/>
      <c r="R1270" s="168"/>
      <c r="S1270" s="177"/>
      <c r="T1270" s="255"/>
      <c r="U1270" s="179"/>
      <c r="V1270" s="179"/>
      <c r="W1270" s="180"/>
      <c r="X1270" s="166"/>
      <c r="Y1270" s="176"/>
      <c r="Z1270" s="165"/>
      <c r="AA1270" s="261"/>
      <c r="AB1270" s="262"/>
      <c r="AC1270" s="262"/>
      <c r="AD1270" s="263"/>
      <c r="AE1270" s="173" t="str">
        <f t="shared" si="19"/>
        <v/>
      </c>
      <c r="AF1270" s="174"/>
      <c r="AG1270" s="174"/>
      <c r="AH1270" s="174"/>
      <c r="AI1270" s="174"/>
      <c r="AJ1270" s="175"/>
      <c r="AK1270" s="166"/>
      <c r="AL1270" s="176"/>
      <c r="AM1270" s="176"/>
      <c r="AN1270" s="176"/>
      <c r="AO1270" s="165"/>
    </row>
    <row r="1271" spans="1:41" ht="16" customHeight="1" x14ac:dyDescent="0.35">
      <c r="A1271" s="162"/>
      <c r="B1271" s="163"/>
      <c r="C1271" s="163"/>
      <c r="D1271" s="163"/>
      <c r="E1271" s="163"/>
      <c r="F1271" s="164"/>
      <c r="G1271" s="166"/>
      <c r="H1271" s="165"/>
      <c r="I1271" s="167"/>
      <c r="J1271" s="168"/>
      <c r="K1271" s="168"/>
      <c r="L1271" s="168"/>
      <c r="M1271" s="168"/>
      <c r="N1271" s="168"/>
      <c r="O1271" s="168"/>
      <c r="P1271" s="168"/>
      <c r="Q1271" s="168"/>
      <c r="R1271" s="168"/>
      <c r="S1271" s="177"/>
      <c r="T1271" s="255"/>
      <c r="U1271" s="179"/>
      <c r="V1271" s="179"/>
      <c r="W1271" s="180"/>
      <c r="X1271" s="166"/>
      <c r="Y1271" s="176"/>
      <c r="Z1271" s="165"/>
      <c r="AA1271" s="261"/>
      <c r="AB1271" s="262"/>
      <c r="AC1271" s="262"/>
      <c r="AD1271" s="263"/>
      <c r="AE1271" s="173" t="str">
        <f t="shared" si="19"/>
        <v/>
      </c>
      <c r="AF1271" s="174"/>
      <c r="AG1271" s="174"/>
      <c r="AH1271" s="174"/>
      <c r="AI1271" s="174"/>
      <c r="AJ1271" s="175"/>
      <c r="AK1271" s="166"/>
      <c r="AL1271" s="176"/>
      <c r="AM1271" s="176"/>
      <c r="AN1271" s="176"/>
      <c r="AO1271" s="165"/>
    </row>
    <row r="1272" spans="1:41" ht="16" customHeight="1" x14ac:dyDescent="0.35">
      <c r="A1272" s="162"/>
      <c r="B1272" s="163"/>
      <c r="C1272" s="163"/>
      <c r="D1272" s="163"/>
      <c r="E1272" s="163"/>
      <c r="F1272" s="164"/>
      <c r="G1272" s="166"/>
      <c r="H1272" s="165"/>
      <c r="I1272" s="167"/>
      <c r="J1272" s="168"/>
      <c r="K1272" s="168"/>
      <c r="L1272" s="168"/>
      <c r="M1272" s="168"/>
      <c r="N1272" s="168"/>
      <c r="O1272" s="168"/>
      <c r="P1272" s="168"/>
      <c r="Q1272" s="168"/>
      <c r="R1272" s="168"/>
      <c r="S1272" s="177"/>
      <c r="T1272" s="255"/>
      <c r="U1272" s="179"/>
      <c r="V1272" s="179"/>
      <c r="W1272" s="180"/>
      <c r="X1272" s="166"/>
      <c r="Y1272" s="176"/>
      <c r="Z1272" s="165"/>
      <c r="AA1272" s="261"/>
      <c r="AB1272" s="262"/>
      <c r="AC1272" s="262"/>
      <c r="AD1272" s="263"/>
      <c r="AE1272" s="173" t="str">
        <f t="shared" si="19"/>
        <v/>
      </c>
      <c r="AF1272" s="174"/>
      <c r="AG1272" s="174"/>
      <c r="AH1272" s="174"/>
      <c r="AI1272" s="174"/>
      <c r="AJ1272" s="175"/>
      <c r="AK1272" s="166"/>
      <c r="AL1272" s="176"/>
      <c r="AM1272" s="176"/>
      <c r="AN1272" s="176"/>
      <c r="AO1272" s="165"/>
    </row>
    <row r="1273" spans="1:41" ht="16" customHeight="1" x14ac:dyDescent="0.35">
      <c r="A1273" s="162"/>
      <c r="B1273" s="163"/>
      <c r="C1273" s="163"/>
      <c r="D1273" s="163"/>
      <c r="E1273" s="163"/>
      <c r="F1273" s="164"/>
      <c r="G1273" s="165"/>
      <c r="H1273" s="166"/>
      <c r="I1273" s="167"/>
      <c r="J1273" s="168"/>
      <c r="K1273" s="168"/>
      <c r="L1273" s="168"/>
      <c r="M1273" s="168"/>
      <c r="N1273" s="168"/>
      <c r="O1273" s="168"/>
      <c r="P1273" s="168"/>
      <c r="Q1273" s="168"/>
      <c r="R1273" s="168"/>
      <c r="S1273" s="168"/>
      <c r="T1273" s="255"/>
      <c r="U1273" s="179"/>
      <c r="V1273" s="179"/>
      <c r="W1273" s="180"/>
      <c r="X1273" s="161"/>
      <c r="Y1273" s="161"/>
      <c r="Z1273" s="161"/>
      <c r="AA1273" s="256"/>
      <c r="AB1273" s="256"/>
      <c r="AC1273" s="256"/>
      <c r="AD1273" s="256"/>
      <c r="AE1273" s="160" t="str">
        <f t="shared" si="19"/>
        <v/>
      </c>
      <c r="AF1273" s="160"/>
      <c r="AG1273" s="160"/>
      <c r="AH1273" s="160"/>
      <c r="AI1273" s="160"/>
      <c r="AJ1273" s="160"/>
      <c r="AK1273" s="161"/>
      <c r="AL1273" s="161"/>
      <c r="AM1273" s="161"/>
      <c r="AN1273" s="161"/>
      <c r="AO1273" s="161"/>
    </row>
    <row r="1274" spans="1:41" ht="16" customHeight="1" x14ac:dyDescent="0.35">
      <c r="A1274" s="162"/>
      <c r="B1274" s="163"/>
      <c r="C1274" s="163"/>
      <c r="D1274" s="163"/>
      <c r="E1274" s="163"/>
      <c r="F1274" s="164"/>
      <c r="G1274" s="165"/>
      <c r="H1274" s="166"/>
      <c r="I1274" s="167"/>
      <c r="J1274" s="168"/>
      <c r="K1274" s="168"/>
      <c r="L1274" s="168"/>
      <c r="M1274" s="168"/>
      <c r="N1274" s="168"/>
      <c r="O1274" s="168"/>
      <c r="P1274" s="168"/>
      <c r="Q1274" s="168"/>
      <c r="R1274" s="168"/>
      <c r="S1274" s="168"/>
      <c r="T1274" s="255"/>
      <c r="U1274" s="179"/>
      <c r="V1274" s="179"/>
      <c r="W1274" s="180"/>
      <c r="X1274" s="161"/>
      <c r="Y1274" s="161"/>
      <c r="Z1274" s="161"/>
      <c r="AA1274" s="256"/>
      <c r="AB1274" s="256"/>
      <c r="AC1274" s="256"/>
      <c r="AD1274" s="256"/>
      <c r="AE1274" s="160" t="str">
        <f t="shared" si="19"/>
        <v/>
      </c>
      <c r="AF1274" s="160"/>
      <c r="AG1274" s="160"/>
      <c r="AH1274" s="160"/>
      <c r="AI1274" s="160"/>
      <c r="AJ1274" s="160"/>
      <c r="AK1274" s="161"/>
      <c r="AL1274" s="161"/>
      <c r="AM1274" s="161"/>
      <c r="AN1274" s="161"/>
      <c r="AO1274" s="161"/>
    </row>
    <row r="1275" spans="1:41" ht="16" customHeight="1" x14ac:dyDescent="0.35">
      <c r="A1275" s="162"/>
      <c r="B1275" s="163"/>
      <c r="C1275" s="163"/>
      <c r="D1275" s="163"/>
      <c r="E1275" s="163"/>
      <c r="F1275" s="164"/>
      <c r="G1275" s="165"/>
      <c r="H1275" s="166"/>
      <c r="I1275" s="167"/>
      <c r="J1275" s="168"/>
      <c r="K1275" s="168"/>
      <c r="L1275" s="168"/>
      <c r="M1275" s="168"/>
      <c r="N1275" s="168"/>
      <c r="O1275" s="168"/>
      <c r="P1275" s="168"/>
      <c r="Q1275" s="168"/>
      <c r="R1275" s="168"/>
      <c r="S1275" s="168"/>
      <c r="T1275" s="255"/>
      <c r="U1275" s="179"/>
      <c r="V1275" s="179"/>
      <c r="W1275" s="180"/>
      <c r="X1275" s="161"/>
      <c r="Y1275" s="161"/>
      <c r="Z1275" s="161"/>
      <c r="AA1275" s="256"/>
      <c r="AB1275" s="256"/>
      <c r="AC1275" s="256"/>
      <c r="AD1275" s="256"/>
      <c r="AE1275" s="160" t="str">
        <f t="shared" si="19"/>
        <v/>
      </c>
      <c r="AF1275" s="160"/>
      <c r="AG1275" s="160"/>
      <c r="AH1275" s="160"/>
      <c r="AI1275" s="160"/>
      <c r="AJ1275" s="160"/>
      <c r="AK1275" s="161"/>
      <c r="AL1275" s="161"/>
      <c r="AM1275" s="161"/>
      <c r="AN1275" s="161"/>
      <c r="AO1275" s="161"/>
    </row>
    <row r="1276" spans="1:41" ht="16" customHeight="1" x14ac:dyDescent="0.35">
      <c r="A1276" s="162"/>
      <c r="B1276" s="163"/>
      <c r="C1276" s="163"/>
      <c r="D1276" s="163"/>
      <c r="E1276" s="163"/>
      <c r="F1276" s="164"/>
      <c r="G1276" s="165"/>
      <c r="H1276" s="166"/>
      <c r="I1276" s="167"/>
      <c r="J1276" s="168"/>
      <c r="K1276" s="168"/>
      <c r="L1276" s="168"/>
      <c r="M1276" s="168"/>
      <c r="N1276" s="168"/>
      <c r="O1276" s="168"/>
      <c r="P1276" s="168"/>
      <c r="Q1276" s="168"/>
      <c r="R1276" s="168"/>
      <c r="S1276" s="168"/>
      <c r="T1276" s="255"/>
      <c r="U1276" s="179"/>
      <c r="V1276" s="179"/>
      <c r="W1276" s="180"/>
      <c r="X1276" s="161"/>
      <c r="Y1276" s="161"/>
      <c r="Z1276" s="161"/>
      <c r="AA1276" s="256"/>
      <c r="AB1276" s="256"/>
      <c r="AC1276" s="256"/>
      <c r="AD1276" s="256"/>
      <c r="AE1276" s="160" t="str">
        <f t="shared" si="19"/>
        <v/>
      </c>
      <c r="AF1276" s="160"/>
      <c r="AG1276" s="160"/>
      <c r="AH1276" s="160"/>
      <c r="AI1276" s="160"/>
      <c r="AJ1276" s="160"/>
      <c r="AK1276" s="161"/>
      <c r="AL1276" s="161"/>
      <c r="AM1276" s="161"/>
      <c r="AN1276" s="161"/>
      <c r="AO1276" s="161"/>
    </row>
    <row r="1277" spans="1:41" ht="16" customHeight="1" x14ac:dyDescent="0.35">
      <c r="A1277" s="162"/>
      <c r="B1277" s="163"/>
      <c r="C1277" s="163"/>
      <c r="D1277" s="163"/>
      <c r="E1277" s="163"/>
      <c r="F1277" s="164"/>
      <c r="G1277" s="165"/>
      <c r="H1277" s="166"/>
      <c r="I1277" s="167"/>
      <c r="J1277" s="168"/>
      <c r="K1277" s="168"/>
      <c r="L1277" s="168"/>
      <c r="M1277" s="168"/>
      <c r="N1277" s="168"/>
      <c r="O1277" s="168"/>
      <c r="P1277" s="168"/>
      <c r="Q1277" s="168"/>
      <c r="R1277" s="168"/>
      <c r="S1277" s="168"/>
      <c r="T1277" s="255"/>
      <c r="U1277" s="179"/>
      <c r="V1277" s="179"/>
      <c r="W1277" s="180"/>
      <c r="X1277" s="161"/>
      <c r="Y1277" s="161"/>
      <c r="Z1277" s="161"/>
      <c r="AA1277" s="256"/>
      <c r="AB1277" s="256"/>
      <c r="AC1277" s="256"/>
      <c r="AD1277" s="256"/>
      <c r="AE1277" s="160" t="str">
        <f t="shared" si="19"/>
        <v/>
      </c>
      <c r="AF1277" s="160"/>
      <c r="AG1277" s="160"/>
      <c r="AH1277" s="160"/>
      <c r="AI1277" s="160"/>
      <c r="AJ1277" s="160"/>
      <c r="AK1277" s="161"/>
      <c r="AL1277" s="161"/>
      <c r="AM1277" s="161"/>
      <c r="AN1277" s="161"/>
      <c r="AO1277" s="161"/>
    </row>
    <row r="1278" spans="1:41" ht="16" customHeight="1" x14ac:dyDescent="0.35">
      <c r="A1278" s="162"/>
      <c r="B1278" s="163"/>
      <c r="C1278" s="163"/>
      <c r="D1278" s="163"/>
      <c r="E1278" s="163"/>
      <c r="F1278" s="164"/>
      <c r="G1278" s="165"/>
      <c r="H1278" s="166"/>
      <c r="I1278" s="167"/>
      <c r="J1278" s="168"/>
      <c r="K1278" s="168"/>
      <c r="L1278" s="168"/>
      <c r="M1278" s="168"/>
      <c r="N1278" s="168"/>
      <c r="O1278" s="168"/>
      <c r="P1278" s="168"/>
      <c r="Q1278" s="168"/>
      <c r="R1278" s="168"/>
      <c r="S1278" s="168"/>
      <c r="T1278" s="255"/>
      <c r="U1278" s="179"/>
      <c r="V1278" s="179"/>
      <c r="W1278" s="180"/>
      <c r="X1278" s="161"/>
      <c r="Y1278" s="161"/>
      <c r="Z1278" s="161"/>
      <c r="AA1278" s="256"/>
      <c r="AB1278" s="256"/>
      <c r="AC1278" s="256"/>
      <c r="AD1278" s="256"/>
      <c r="AE1278" s="160" t="str">
        <f t="shared" si="19"/>
        <v/>
      </c>
      <c r="AF1278" s="160"/>
      <c r="AG1278" s="160"/>
      <c r="AH1278" s="160"/>
      <c r="AI1278" s="160"/>
      <c r="AJ1278" s="160"/>
      <c r="AK1278" s="161"/>
      <c r="AL1278" s="161"/>
      <c r="AM1278" s="161"/>
      <c r="AN1278" s="161"/>
      <c r="AO1278" s="161"/>
    </row>
    <row r="1279" spans="1:41" ht="16" customHeight="1" x14ac:dyDescent="0.35">
      <c r="A1279" s="162"/>
      <c r="B1279" s="163"/>
      <c r="C1279" s="163"/>
      <c r="D1279" s="163"/>
      <c r="E1279" s="163"/>
      <c r="F1279" s="164"/>
      <c r="G1279" s="165"/>
      <c r="H1279" s="166"/>
      <c r="I1279" s="167"/>
      <c r="J1279" s="168"/>
      <c r="K1279" s="168"/>
      <c r="L1279" s="168"/>
      <c r="M1279" s="168"/>
      <c r="N1279" s="168"/>
      <c r="O1279" s="168"/>
      <c r="P1279" s="168"/>
      <c r="Q1279" s="168"/>
      <c r="R1279" s="168"/>
      <c r="S1279" s="168"/>
      <c r="T1279" s="255"/>
      <c r="U1279" s="179"/>
      <c r="V1279" s="179"/>
      <c r="W1279" s="180"/>
      <c r="X1279" s="161"/>
      <c r="Y1279" s="161"/>
      <c r="Z1279" s="161"/>
      <c r="AA1279" s="256"/>
      <c r="AB1279" s="256"/>
      <c r="AC1279" s="256"/>
      <c r="AD1279" s="256"/>
      <c r="AE1279" s="160" t="str">
        <f t="shared" si="19"/>
        <v/>
      </c>
      <c r="AF1279" s="160"/>
      <c r="AG1279" s="160"/>
      <c r="AH1279" s="160"/>
      <c r="AI1279" s="160"/>
      <c r="AJ1279" s="160"/>
      <c r="AK1279" s="161"/>
      <c r="AL1279" s="161"/>
      <c r="AM1279" s="161"/>
      <c r="AN1279" s="161"/>
      <c r="AO1279" s="161"/>
    </row>
    <row r="1280" spans="1:41" ht="16" customHeight="1" x14ac:dyDescent="0.35">
      <c r="A1280" s="162"/>
      <c r="B1280" s="163"/>
      <c r="C1280" s="163"/>
      <c r="D1280" s="163"/>
      <c r="E1280" s="163"/>
      <c r="F1280" s="164"/>
      <c r="G1280" s="165"/>
      <c r="H1280" s="166"/>
      <c r="I1280" s="167"/>
      <c r="J1280" s="168"/>
      <c r="K1280" s="168"/>
      <c r="L1280" s="168"/>
      <c r="M1280" s="168"/>
      <c r="N1280" s="168"/>
      <c r="O1280" s="168"/>
      <c r="P1280" s="168"/>
      <c r="Q1280" s="168"/>
      <c r="R1280" s="168"/>
      <c r="S1280" s="168"/>
      <c r="T1280" s="255"/>
      <c r="U1280" s="179"/>
      <c r="V1280" s="179"/>
      <c r="W1280" s="180"/>
      <c r="X1280" s="161"/>
      <c r="Y1280" s="161"/>
      <c r="Z1280" s="161"/>
      <c r="AA1280" s="256"/>
      <c r="AB1280" s="256"/>
      <c r="AC1280" s="256"/>
      <c r="AD1280" s="256"/>
      <c r="AE1280" s="160" t="str">
        <f t="shared" si="19"/>
        <v/>
      </c>
      <c r="AF1280" s="160"/>
      <c r="AG1280" s="160"/>
      <c r="AH1280" s="160"/>
      <c r="AI1280" s="160"/>
      <c r="AJ1280" s="160"/>
      <c r="AK1280" s="161"/>
      <c r="AL1280" s="161"/>
      <c r="AM1280" s="161"/>
      <c r="AN1280" s="161"/>
      <c r="AO1280" s="161"/>
    </row>
    <row r="1281" spans="1:41" ht="16" customHeight="1" x14ac:dyDescent="0.35">
      <c r="A1281" s="162"/>
      <c r="B1281" s="163"/>
      <c r="C1281" s="163"/>
      <c r="D1281" s="163"/>
      <c r="E1281" s="163"/>
      <c r="F1281" s="164"/>
      <c r="G1281" s="165"/>
      <c r="H1281" s="166"/>
      <c r="I1281" s="167"/>
      <c r="J1281" s="168"/>
      <c r="K1281" s="168"/>
      <c r="L1281" s="168"/>
      <c r="M1281" s="168"/>
      <c r="N1281" s="168"/>
      <c r="O1281" s="168"/>
      <c r="P1281" s="168"/>
      <c r="Q1281" s="168"/>
      <c r="R1281" s="168"/>
      <c r="S1281" s="168"/>
      <c r="T1281" s="255"/>
      <c r="U1281" s="179"/>
      <c r="V1281" s="179"/>
      <c r="W1281" s="180"/>
      <c r="X1281" s="161"/>
      <c r="Y1281" s="161"/>
      <c r="Z1281" s="161"/>
      <c r="AA1281" s="256"/>
      <c r="AB1281" s="256"/>
      <c r="AC1281" s="256"/>
      <c r="AD1281" s="256"/>
      <c r="AE1281" s="160" t="str">
        <f t="shared" si="19"/>
        <v/>
      </c>
      <c r="AF1281" s="160"/>
      <c r="AG1281" s="160"/>
      <c r="AH1281" s="160"/>
      <c r="AI1281" s="160"/>
      <c r="AJ1281" s="160"/>
      <c r="AK1281" s="161"/>
      <c r="AL1281" s="161"/>
      <c r="AM1281" s="161"/>
      <c r="AN1281" s="161"/>
      <c r="AO1281" s="161"/>
    </row>
    <row r="1282" spans="1:41" ht="16" customHeight="1" x14ac:dyDescent="0.35">
      <c r="A1282" s="162"/>
      <c r="B1282" s="163"/>
      <c r="C1282" s="163"/>
      <c r="D1282" s="163"/>
      <c r="E1282" s="163"/>
      <c r="F1282" s="164"/>
      <c r="G1282" s="165"/>
      <c r="H1282" s="166"/>
      <c r="I1282" s="167"/>
      <c r="J1282" s="168"/>
      <c r="K1282" s="168"/>
      <c r="L1282" s="168"/>
      <c r="M1282" s="168"/>
      <c r="N1282" s="168"/>
      <c r="O1282" s="168"/>
      <c r="P1282" s="168"/>
      <c r="Q1282" s="168"/>
      <c r="R1282" s="168"/>
      <c r="S1282" s="168"/>
      <c r="T1282" s="255"/>
      <c r="U1282" s="179"/>
      <c r="V1282" s="179"/>
      <c r="W1282" s="180"/>
      <c r="X1282" s="161"/>
      <c r="Y1282" s="161"/>
      <c r="Z1282" s="161"/>
      <c r="AA1282" s="256"/>
      <c r="AB1282" s="256"/>
      <c r="AC1282" s="256"/>
      <c r="AD1282" s="256"/>
      <c r="AE1282" s="160" t="str">
        <f t="shared" si="19"/>
        <v/>
      </c>
      <c r="AF1282" s="160"/>
      <c r="AG1282" s="160"/>
      <c r="AH1282" s="160"/>
      <c r="AI1282" s="160"/>
      <c r="AJ1282" s="160"/>
      <c r="AK1282" s="161"/>
      <c r="AL1282" s="161"/>
      <c r="AM1282" s="161"/>
      <c r="AN1282" s="161"/>
      <c r="AO1282" s="161"/>
    </row>
    <row r="1283" spans="1:41" ht="16" customHeight="1" x14ac:dyDescent="0.35">
      <c r="A1283" s="162"/>
      <c r="B1283" s="163"/>
      <c r="C1283" s="163"/>
      <c r="D1283" s="163"/>
      <c r="E1283" s="163"/>
      <c r="F1283" s="164"/>
      <c r="G1283" s="165"/>
      <c r="H1283" s="166"/>
      <c r="I1283" s="167"/>
      <c r="J1283" s="168"/>
      <c r="K1283" s="168"/>
      <c r="L1283" s="168"/>
      <c r="M1283" s="168"/>
      <c r="N1283" s="168"/>
      <c r="O1283" s="168"/>
      <c r="P1283" s="168"/>
      <c r="Q1283" s="168"/>
      <c r="R1283" s="168"/>
      <c r="S1283" s="168"/>
      <c r="T1283" s="255"/>
      <c r="U1283" s="179"/>
      <c r="V1283" s="179"/>
      <c r="W1283" s="180"/>
      <c r="X1283" s="161"/>
      <c r="Y1283" s="161"/>
      <c r="Z1283" s="161"/>
      <c r="AA1283" s="256"/>
      <c r="AB1283" s="256"/>
      <c r="AC1283" s="256"/>
      <c r="AD1283" s="256"/>
      <c r="AE1283" s="160" t="str">
        <f t="shared" si="19"/>
        <v/>
      </c>
      <c r="AF1283" s="160"/>
      <c r="AG1283" s="160"/>
      <c r="AH1283" s="160"/>
      <c r="AI1283" s="160"/>
      <c r="AJ1283" s="160"/>
      <c r="AK1283" s="161"/>
      <c r="AL1283" s="161"/>
      <c r="AM1283" s="161"/>
      <c r="AN1283" s="161"/>
      <c r="AO1283" s="161"/>
    </row>
    <row r="1284" spans="1:41" ht="16" customHeight="1" x14ac:dyDescent="0.35">
      <c r="A1284" s="162"/>
      <c r="B1284" s="163"/>
      <c r="C1284" s="163"/>
      <c r="D1284" s="163"/>
      <c r="E1284" s="163"/>
      <c r="F1284" s="164"/>
      <c r="G1284" s="165"/>
      <c r="H1284" s="166"/>
      <c r="I1284" s="167"/>
      <c r="J1284" s="168"/>
      <c r="K1284" s="168"/>
      <c r="L1284" s="168"/>
      <c r="M1284" s="168"/>
      <c r="N1284" s="168"/>
      <c r="O1284" s="168"/>
      <c r="P1284" s="168"/>
      <c r="Q1284" s="168"/>
      <c r="R1284" s="168"/>
      <c r="S1284" s="168"/>
      <c r="T1284" s="255"/>
      <c r="U1284" s="179"/>
      <c r="V1284" s="179"/>
      <c r="W1284" s="180"/>
      <c r="X1284" s="161"/>
      <c r="Y1284" s="161"/>
      <c r="Z1284" s="161"/>
      <c r="AA1284" s="256"/>
      <c r="AB1284" s="256"/>
      <c r="AC1284" s="256"/>
      <c r="AD1284" s="256"/>
      <c r="AE1284" s="160" t="str">
        <f t="shared" si="19"/>
        <v/>
      </c>
      <c r="AF1284" s="160"/>
      <c r="AG1284" s="160"/>
      <c r="AH1284" s="160"/>
      <c r="AI1284" s="160"/>
      <c r="AJ1284" s="160"/>
      <c r="AK1284" s="161"/>
      <c r="AL1284" s="161"/>
      <c r="AM1284" s="161"/>
      <c r="AN1284" s="161"/>
      <c r="AO1284" s="161"/>
    </row>
    <row r="1285" spans="1:41" ht="16" customHeight="1" x14ac:dyDescent="0.35">
      <c r="A1285" s="162"/>
      <c r="B1285" s="163"/>
      <c r="C1285" s="163"/>
      <c r="D1285" s="163"/>
      <c r="E1285" s="163"/>
      <c r="F1285" s="164"/>
      <c r="G1285" s="165"/>
      <c r="H1285" s="166"/>
      <c r="I1285" s="167"/>
      <c r="J1285" s="168"/>
      <c r="K1285" s="168"/>
      <c r="L1285" s="168"/>
      <c r="M1285" s="168"/>
      <c r="N1285" s="168"/>
      <c r="O1285" s="168"/>
      <c r="P1285" s="168"/>
      <c r="Q1285" s="168"/>
      <c r="R1285" s="168"/>
      <c r="S1285" s="168"/>
      <c r="T1285" s="255"/>
      <c r="U1285" s="179"/>
      <c r="V1285" s="179"/>
      <c r="W1285" s="180"/>
      <c r="X1285" s="161"/>
      <c r="Y1285" s="161"/>
      <c r="Z1285" s="161"/>
      <c r="AA1285" s="256"/>
      <c r="AB1285" s="256"/>
      <c r="AC1285" s="256"/>
      <c r="AD1285" s="256"/>
      <c r="AE1285" s="160" t="str">
        <f t="shared" si="19"/>
        <v/>
      </c>
      <c r="AF1285" s="160"/>
      <c r="AG1285" s="160"/>
      <c r="AH1285" s="160"/>
      <c r="AI1285" s="160"/>
      <c r="AJ1285" s="160"/>
      <c r="AK1285" s="161"/>
      <c r="AL1285" s="161"/>
      <c r="AM1285" s="161"/>
      <c r="AN1285" s="161"/>
      <c r="AO1285" s="161"/>
    </row>
    <row r="1286" spans="1:41" ht="16" customHeight="1" x14ac:dyDescent="0.35">
      <c r="A1286" s="162"/>
      <c r="B1286" s="163"/>
      <c r="C1286" s="163"/>
      <c r="D1286" s="163"/>
      <c r="E1286" s="163"/>
      <c r="F1286" s="164"/>
      <c r="G1286" s="165"/>
      <c r="H1286" s="166"/>
      <c r="I1286" s="167"/>
      <c r="J1286" s="168"/>
      <c r="K1286" s="168"/>
      <c r="L1286" s="168"/>
      <c r="M1286" s="168"/>
      <c r="N1286" s="168"/>
      <c r="O1286" s="168"/>
      <c r="P1286" s="168"/>
      <c r="Q1286" s="168"/>
      <c r="R1286" s="168"/>
      <c r="S1286" s="168"/>
      <c r="T1286" s="255"/>
      <c r="U1286" s="179"/>
      <c r="V1286" s="179"/>
      <c r="W1286" s="180"/>
      <c r="X1286" s="161"/>
      <c r="Y1286" s="161"/>
      <c r="Z1286" s="161"/>
      <c r="AA1286" s="256"/>
      <c r="AB1286" s="256"/>
      <c r="AC1286" s="256"/>
      <c r="AD1286" s="256"/>
      <c r="AE1286" s="160" t="str">
        <f t="shared" si="19"/>
        <v/>
      </c>
      <c r="AF1286" s="160"/>
      <c r="AG1286" s="160"/>
      <c r="AH1286" s="160"/>
      <c r="AI1286" s="160"/>
      <c r="AJ1286" s="160"/>
      <c r="AK1286" s="161"/>
      <c r="AL1286" s="161"/>
      <c r="AM1286" s="161"/>
      <c r="AN1286" s="161"/>
      <c r="AO1286" s="161"/>
    </row>
    <row r="1287" spans="1:41" ht="16" customHeight="1" x14ac:dyDescent="0.35">
      <c r="A1287" s="162"/>
      <c r="B1287" s="163"/>
      <c r="C1287" s="163"/>
      <c r="D1287" s="163"/>
      <c r="E1287" s="163"/>
      <c r="F1287" s="164"/>
      <c r="G1287" s="165"/>
      <c r="H1287" s="166"/>
      <c r="I1287" s="167"/>
      <c r="J1287" s="168"/>
      <c r="K1287" s="168"/>
      <c r="L1287" s="168"/>
      <c r="M1287" s="168"/>
      <c r="N1287" s="168"/>
      <c r="O1287" s="168"/>
      <c r="P1287" s="168"/>
      <c r="Q1287" s="168"/>
      <c r="R1287" s="168"/>
      <c r="S1287" s="168"/>
      <c r="T1287" s="255"/>
      <c r="U1287" s="179"/>
      <c r="V1287" s="179"/>
      <c r="W1287" s="180"/>
      <c r="X1287" s="161"/>
      <c r="Y1287" s="161"/>
      <c r="Z1287" s="161"/>
      <c r="AA1287" s="256"/>
      <c r="AB1287" s="256"/>
      <c r="AC1287" s="256"/>
      <c r="AD1287" s="256"/>
      <c r="AE1287" s="160" t="str">
        <f t="shared" si="19"/>
        <v/>
      </c>
      <c r="AF1287" s="160"/>
      <c r="AG1287" s="160"/>
      <c r="AH1287" s="160"/>
      <c r="AI1287" s="160"/>
      <c r="AJ1287" s="160"/>
      <c r="AK1287" s="161"/>
      <c r="AL1287" s="161"/>
      <c r="AM1287" s="161"/>
      <c r="AN1287" s="161"/>
      <c r="AO1287" s="161"/>
    </row>
    <row r="1288" spans="1:41" ht="16" customHeight="1" x14ac:dyDescent="0.35">
      <c r="A1288" s="162"/>
      <c r="B1288" s="163"/>
      <c r="C1288" s="163"/>
      <c r="D1288" s="163"/>
      <c r="E1288" s="163"/>
      <c r="F1288" s="164"/>
      <c r="G1288" s="165"/>
      <c r="H1288" s="166"/>
      <c r="I1288" s="167"/>
      <c r="J1288" s="168"/>
      <c r="K1288" s="168"/>
      <c r="L1288" s="168"/>
      <c r="M1288" s="168"/>
      <c r="N1288" s="168"/>
      <c r="O1288" s="168"/>
      <c r="P1288" s="168"/>
      <c r="Q1288" s="168"/>
      <c r="R1288" s="168"/>
      <c r="S1288" s="168"/>
      <c r="T1288" s="255"/>
      <c r="U1288" s="179"/>
      <c r="V1288" s="179"/>
      <c r="W1288" s="180"/>
      <c r="X1288" s="161"/>
      <c r="Y1288" s="161"/>
      <c r="Z1288" s="161"/>
      <c r="AA1288" s="256"/>
      <c r="AB1288" s="256"/>
      <c r="AC1288" s="256"/>
      <c r="AD1288" s="256"/>
      <c r="AE1288" s="160" t="str">
        <f t="shared" si="19"/>
        <v/>
      </c>
      <c r="AF1288" s="160"/>
      <c r="AG1288" s="160"/>
      <c r="AH1288" s="160"/>
      <c r="AI1288" s="160"/>
      <c r="AJ1288" s="160"/>
      <c r="AK1288" s="161"/>
      <c r="AL1288" s="161"/>
      <c r="AM1288" s="161"/>
      <c r="AN1288" s="161"/>
      <c r="AO1288" s="161"/>
    </row>
    <row r="1289" spans="1:41" ht="16" customHeight="1" x14ac:dyDescent="0.35">
      <c r="A1289" s="162"/>
      <c r="B1289" s="163"/>
      <c r="C1289" s="163"/>
      <c r="D1289" s="163"/>
      <c r="E1289" s="163"/>
      <c r="F1289" s="164"/>
      <c r="G1289" s="165"/>
      <c r="H1289" s="166"/>
      <c r="I1289" s="167"/>
      <c r="J1289" s="168"/>
      <c r="K1289" s="168"/>
      <c r="L1289" s="168"/>
      <c r="M1289" s="168"/>
      <c r="N1289" s="168"/>
      <c r="O1289" s="168"/>
      <c r="P1289" s="168"/>
      <c r="Q1289" s="168"/>
      <c r="R1289" s="168"/>
      <c r="S1289" s="168"/>
      <c r="T1289" s="255"/>
      <c r="U1289" s="179"/>
      <c r="V1289" s="179"/>
      <c r="W1289" s="180"/>
      <c r="X1289" s="161"/>
      <c r="Y1289" s="161"/>
      <c r="Z1289" s="161"/>
      <c r="AA1289" s="256"/>
      <c r="AB1289" s="256"/>
      <c r="AC1289" s="256"/>
      <c r="AD1289" s="256"/>
      <c r="AE1289" s="160" t="str">
        <f t="shared" si="19"/>
        <v/>
      </c>
      <c r="AF1289" s="160"/>
      <c r="AG1289" s="160"/>
      <c r="AH1289" s="160"/>
      <c r="AI1289" s="160"/>
      <c r="AJ1289" s="160"/>
      <c r="AK1289" s="161"/>
      <c r="AL1289" s="161"/>
      <c r="AM1289" s="161"/>
      <c r="AN1289" s="161"/>
      <c r="AO1289" s="161"/>
    </row>
    <row r="1290" spans="1:41" ht="16" customHeight="1" x14ac:dyDescent="0.35">
      <c r="A1290" s="162"/>
      <c r="B1290" s="163"/>
      <c r="C1290" s="163"/>
      <c r="D1290" s="163"/>
      <c r="E1290" s="163"/>
      <c r="F1290" s="164"/>
      <c r="G1290" s="165"/>
      <c r="H1290" s="166"/>
      <c r="I1290" s="167"/>
      <c r="J1290" s="168"/>
      <c r="K1290" s="168"/>
      <c r="L1290" s="168"/>
      <c r="M1290" s="168"/>
      <c r="N1290" s="168"/>
      <c r="O1290" s="168"/>
      <c r="P1290" s="168"/>
      <c r="Q1290" s="168"/>
      <c r="R1290" s="168"/>
      <c r="S1290" s="168"/>
      <c r="T1290" s="255"/>
      <c r="U1290" s="179"/>
      <c r="V1290" s="179"/>
      <c r="W1290" s="180"/>
      <c r="X1290" s="161"/>
      <c r="Y1290" s="161"/>
      <c r="Z1290" s="161"/>
      <c r="AA1290" s="256"/>
      <c r="AB1290" s="256"/>
      <c r="AC1290" s="256"/>
      <c r="AD1290" s="256"/>
      <c r="AE1290" s="160" t="str">
        <f t="shared" si="19"/>
        <v/>
      </c>
      <c r="AF1290" s="160"/>
      <c r="AG1290" s="160"/>
      <c r="AH1290" s="160"/>
      <c r="AI1290" s="160"/>
      <c r="AJ1290" s="160"/>
      <c r="AK1290" s="161"/>
      <c r="AL1290" s="161"/>
      <c r="AM1290" s="161"/>
      <c r="AN1290" s="161"/>
      <c r="AO1290" s="161"/>
    </row>
    <row r="1291" spans="1:41" ht="16" customHeight="1" x14ac:dyDescent="0.35">
      <c r="A1291" s="162"/>
      <c r="B1291" s="163"/>
      <c r="C1291" s="163"/>
      <c r="D1291" s="163"/>
      <c r="E1291" s="163"/>
      <c r="F1291" s="164"/>
      <c r="G1291" s="165"/>
      <c r="H1291" s="166"/>
      <c r="I1291" s="167"/>
      <c r="J1291" s="168"/>
      <c r="K1291" s="168"/>
      <c r="L1291" s="168"/>
      <c r="M1291" s="168"/>
      <c r="N1291" s="168"/>
      <c r="O1291" s="168"/>
      <c r="P1291" s="168"/>
      <c r="Q1291" s="168"/>
      <c r="R1291" s="168"/>
      <c r="S1291" s="168"/>
      <c r="T1291" s="255"/>
      <c r="U1291" s="179"/>
      <c r="V1291" s="179"/>
      <c r="W1291" s="180"/>
      <c r="X1291" s="161"/>
      <c r="Y1291" s="161"/>
      <c r="Z1291" s="161"/>
      <c r="AA1291" s="256"/>
      <c r="AB1291" s="256"/>
      <c r="AC1291" s="256"/>
      <c r="AD1291" s="256"/>
      <c r="AE1291" s="160" t="str">
        <f t="shared" si="19"/>
        <v/>
      </c>
      <c r="AF1291" s="160"/>
      <c r="AG1291" s="160"/>
      <c r="AH1291" s="160"/>
      <c r="AI1291" s="160"/>
      <c r="AJ1291" s="160"/>
      <c r="AK1291" s="161"/>
      <c r="AL1291" s="161"/>
      <c r="AM1291" s="161"/>
      <c r="AN1291" s="161"/>
      <c r="AO1291" s="161"/>
    </row>
    <row r="1292" spans="1:41" ht="16" customHeight="1" x14ac:dyDescent="0.35">
      <c r="A1292" s="162"/>
      <c r="B1292" s="163"/>
      <c r="C1292" s="163"/>
      <c r="D1292" s="163"/>
      <c r="E1292" s="163"/>
      <c r="F1292" s="164"/>
      <c r="G1292" s="165"/>
      <c r="H1292" s="166"/>
      <c r="I1292" s="167"/>
      <c r="J1292" s="168"/>
      <c r="K1292" s="168"/>
      <c r="L1292" s="168"/>
      <c r="M1292" s="168"/>
      <c r="N1292" s="168"/>
      <c r="O1292" s="168"/>
      <c r="P1292" s="168"/>
      <c r="Q1292" s="168"/>
      <c r="R1292" s="168"/>
      <c r="S1292" s="168"/>
      <c r="T1292" s="255"/>
      <c r="U1292" s="179"/>
      <c r="V1292" s="179"/>
      <c r="W1292" s="180"/>
      <c r="X1292" s="161"/>
      <c r="Y1292" s="161"/>
      <c r="Z1292" s="161"/>
      <c r="AA1292" s="256"/>
      <c r="AB1292" s="256"/>
      <c r="AC1292" s="256"/>
      <c r="AD1292" s="256"/>
      <c r="AE1292" s="160" t="str">
        <f t="shared" si="19"/>
        <v/>
      </c>
      <c r="AF1292" s="160"/>
      <c r="AG1292" s="160"/>
      <c r="AH1292" s="160"/>
      <c r="AI1292" s="160"/>
      <c r="AJ1292" s="160"/>
      <c r="AK1292" s="161"/>
      <c r="AL1292" s="161"/>
      <c r="AM1292" s="161"/>
      <c r="AN1292" s="161"/>
      <c r="AO1292" s="161"/>
    </row>
    <row r="1293" spans="1:41" ht="16" customHeight="1" x14ac:dyDescent="0.35">
      <c r="A1293" s="162"/>
      <c r="B1293" s="163"/>
      <c r="C1293" s="163"/>
      <c r="D1293" s="163"/>
      <c r="E1293" s="163"/>
      <c r="F1293" s="164"/>
      <c r="G1293" s="165"/>
      <c r="H1293" s="166"/>
      <c r="I1293" s="167"/>
      <c r="J1293" s="168"/>
      <c r="K1293" s="168"/>
      <c r="L1293" s="168"/>
      <c r="M1293" s="168"/>
      <c r="N1293" s="168"/>
      <c r="O1293" s="168"/>
      <c r="P1293" s="168"/>
      <c r="Q1293" s="168"/>
      <c r="R1293" s="168"/>
      <c r="S1293" s="168"/>
      <c r="T1293" s="255"/>
      <c r="U1293" s="179"/>
      <c r="V1293" s="179"/>
      <c r="W1293" s="180"/>
      <c r="X1293" s="161"/>
      <c r="Y1293" s="161"/>
      <c r="Z1293" s="161"/>
      <c r="AA1293" s="256"/>
      <c r="AB1293" s="256"/>
      <c r="AC1293" s="256"/>
      <c r="AD1293" s="256"/>
      <c r="AE1293" s="160" t="str">
        <f t="shared" si="19"/>
        <v/>
      </c>
      <c r="AF1293" s="160"/>
      <c r="AG1293" s="160"/>
      <c r="AH1293" s="160"/>
      <c r="AI1293" s="160"/>
      <c r="AJ1293" s="160"/>
      <c r="AK1293" s="161"/>
      <c r="AL1293" s="161"/>
      <c r="AM1293" s="161"/>
      <c r="AN1293" s="161"/>
      <c r="AO1293" s="161"/>
    </row>
    <row r="1294" spans="1:41" ht="16" customHeight="1" x14ac:dyDescent="0.35">
      <c r="A1294" s="162"/>
      <c r="B1294" s="163"/>
      <c r="C1294" s="163"/>
      <c r="D1294" s="163"/>
      <c r="E1294" s="163"/>
      <c r="F1294" s="164"/>
      <c r="G1294" s="165"/>
      <c r="H1294" s="166"/>
      <c r="I1294" s="167"/>
      <c r="J1294" s="168"/>
      <c r="K1294" s="168"/>
      <c r="L1294" s="168"/>
      <c r="M1294" s="168"/>
      <c r="N1294" s="168"/>
      <c r="O1294" s="168"/>
      <c r="P1294" s="168"/>
      <c r="Q1294" s="168"/>
      <c r="R1294" s="168"/>
      <c r="S1294" s="168"/>
      <c r="T1294" s="255"/>
      <c r="U1294" s="179"/>
      <c r="V1294" s="179"/>
      <c r="W1294" s="180"/>
      <c r="X1294" s="161"/>
      <c r="Y1294" s="161"/>
      <c r="Z1294" s="161"/>
      <c r="AA1294" s="256"/>
      <c r="AB1294" s="256"/>
      <c r="AC1294" s="256"/>
      <c r="AD1294" s="256"/>
      <c r="AE1294" s="160" t="str">
        <f t="shared" si="19"/>
        <v/>
      </c>
      <c r="AF1294" s="160"/>
      <c r="AG1294" s="160"/>
      <c r="AH1294" s="160"/>
      <c r="AI1294" s="160"/>
      <c r="AJ1294" s="160"/>
      <c r="AK1294" s="161"/>
      <c r="AL1294" s="161"/>
      <c r="AM1294" s="161"/>
      <c r="AN1294" s="161"/>
      <c r="AO1294" s="161"/>
    </row>
    <row r="1295" spans="1:41" ht="16" customHeight="1" x14ac:dyDescent="0.35">
      <c r="A1295" s="162"/>
      <c r="B1295" s="163"/>
      <c r="C1295" s="163"/>
      <c r="D1295" s="163"/>
      <c r="E1295" s="163"/>
      <c r="F1295" s="164"/>
      <c r="G1295" s="165"/>
      <c r="H1295" s="166"/>
      <c r="I1295" s="167"/>
      <c r="J1295" s="168"/>
      <c r="K1295" s="168"/>
      <c r="L1295" s="168"/>
      <c r="M1295" s="168"/>
      <c r="N1295" s="168"/>
      <c r="O1295" s="168"/>
      <c r="P1295" s="168"/>
      <c r="Q1295" s="168"/>
      <c r="R1295" s="168"/>
      <c r="S1295" s="168"/>
      <c r="T1295" s="255"/>
      <c r="U1295" s="179"/>
      <c r="V1295" s="179"/>
      <c r="W1295" s="180"/>
      <c r="X1295" s="161"/>
      <c r="Y1295" s="161"/>
      <c r="Z1295" s="161"/>
      <c r="AA1295" s="256"/>
      <c r="AB1295" s="256"/>
      <c r="AC1295" s="256"/>
      <c r="AD1295" s="256"/>
      <c r="AE1295" s="160" t="str">
        <f t="shared" si="19"/>
        <v/>
      </c>
      <c r="AF1295" s="160"/>
      <c r="AG1295" s="160"/>
      <c r="AH1295" s="160"/>
      <c r="AI1295" s="160"/>
      <c r="AJ1295" s="160"/>
      <c r="AK1295" s="161"/>
      <c r="AL1295" s="161"/>
      <c r="AM1295" s="161"/>
      <c r="AN1295" s="161"/>
      <c r="AO1295" s="161"/>
    </row>
    <row r="1296" spans="1:41" ht="16" customHeight="1" x14ac:dyDescent="0.35">
      <c r="A1296" s="162"/>
      <c r="B1296" s="163"/>
      <c r="C1296" s="163"/>
      <c r="D1296" s="163"/>
      <c r="E1296" s="163"/>
      <c r="F1296" s="164"/>
      <c r="G1296" s="165"/>
      <c r="H1296" s="166"/>
      <c r="I1296" s="167"/>
      <c r="J1296" s="168"/>
      <c r="K1296" s="168"/>
      <c r="L1296" s="168"/>
      <c r="M1296" s="168"/>
      <c r="N1296" s="168"/>
      <c r="O1296" s="168"/>
      <c r="P1296" s="168"/>
      <c r="Q1296" s="168"/>
      <c r="R1296" s="168"/>
      <c r="S1296" s="168"/>
      <c r="T1296" s="255"/>
      <c r="U1296" s="179"/>
      <c r="V1296" s="179"/>
      <c r="W1296" s="180"/>
      <c r="X1296" s="161"/>
      <c r="Y1296" s="161"/>
      <c r="Z1296" s="161"/>
      <c r="AA1296" s="256"/>
      <c r="AB1296" s="256"/>
      <c r="AC1296" s="256"/>
      <c r="AD1296" s="256"/>
      <c r="AE1296" s="160" t="str">
        <f t="shared" si="19"/>
        <v/>
      </c>
      <c r="AF1296" s="160"/>
      <c r="AG1296" s="160"/>
      <c r="AH1296" s="160"/>
      <c r="AI1296" s="160"/>
      <c r="AJ1296" s="160"/>
      <c r="AK1296" s="161"/>
      <c r="AL1296" s="161"/>
      <c r="AM1296" s="161"/>
      <c r="AN1296" s="161"/>
      <c r="AO1296" s="161"/>
    </row>
    <row r="1297" spans="1:41" ht="16" customHeight="1" x14ac:dyDescent="0.35">
      <c r="A1297" s="162"/>
      <c r="B1297" s="163"/>
      <c r="C1297" s="163"/>
      <c r="D1297" s="163"/>
      <c r="E1297" s="163"/>
      <c r="F1297" s="164"/>
      <c r="G1297" s="165"/>
      <c r="H1297" s="166"/>
      <c r="I1297" s="167"/>
      <c r="J1297" s="168"/>
      <c r="K1297" s="168"/>
      <c r="L1297" s="168"/>
      <c r="M1297" s="168"/>
      <c r="N1297" s="168"/>
      <c r="O1297" s="168"/>
      <c r="P1297" s="168"/>
      <c r="Q1297" s="168"/>
      <c r="R1297" s="168"/>
      <c r="S1297" s="168"/>
      <c r="T1297" s="255"/>
      <c r="U1297" s="179"/>
      <c r="V1297" s="179"/>
      <c r="W1297" s="180"/>
      <c r="X1297" s="161"/>
      <c r="Y1297" s="161"/>
      <c r="Z1297" s="161"/>
      <c r="AA1297" s="256"/>
      <c r="AB1297" s="256"/>
      <c r="AC1297" s="256"/>
      <c r="AD1297" s="256"/>
      <c r="AE1297" s="160" t="str">
        <f t="shared" si="19"/>
        <v/>
      </c>
      <c r="AF1297" s="160"/>
      <c r="AG1297" s="160"/>
      <c r="AH1297" s="160"/>
      <c r="AI1297" s="160"/>
      <c r="AJ1297" s="160"/>
      <c r="AK1297" s="161"/>
      <c r="AL1297" s="161"/>
      <c r="AM1297" s="161"/>
      <c r="AN1297" s="161"/>
      <c r="AO1297" s="161"/>
    </row>
    <row r="1298" spans="1:41" ht="16" customHeight="1" x14ac:dyDescent="0.35">
      <c r="A1298" s="162"/>
      <c r="B1298" s="163"/>
      <c r="C1298" s="163"/>
      <c r="D1298" s="163"/>
      <c r="E1298" s="163"/>
      <c r="F1298" s="164"/>
      <c r="G1298" s="165"/>
      <c r="H1298" s="166"/>
      <c r="I1298" s="167"/>
      <c r="J1298" s="168"/>
      <c r="K1298" s="168"/>
      <c r="L1298" s="168"/>
      <c r="M1298" s="168"/>
      <c r="N1298" s="168"/>
      <c r="O1298" s="168"/>
      <c r="P1298" s="168"/>
      <c r="Q1298" s="168"/>
      <c r="R1298" s="168"/>
      <c r="S1298" s="168"/>
      <c r="T1298" s="255"/>
      <c r="U1298" s="179"/>
      <c r="V1298" s="179"/>
      <c r="W1298" s="180"/>
      <c r="X1298" s="161"/>
      <c r="Y1298" s="161"/>
      <c r="Z1298" s="161"/>
      <c r="AA1298" s="256"/>
      <c r="AB1298" s="256"/>
      <c r="AC1298" s="256"/>
      <c r="AD1298" s="256"/>
      <c r="AE1298" s="160" t="str">
        <f t="shared" si="19"/>
        <v/>
      </c>
      <c r="AF1298" s="160"/>
      <c r="AG1298" s="160"/>
      <c r="AH1298" s="160"/>
      <c r="AI1298" s="160"/>
      <c r="AJ1298" s="160"/>
      <c r="AK1298" s="161"/>
      <c r="AL1298" s="161"/>
      <c r="AM1298" s="161"/>
      <c r="AN1298" s="161"/>
      <c r="AO1298" s="161"/>
    </row>
    <row r="1299" spans="1:41" ht="16" customHeight="1" x14ac:dyDescent="0.35">
      <c r="A1299" s="162"/>
      <c r="B1299" s="163"/>
      <c r="C1299" s="163"/>
      <c r="D1299" s="163"/>
      <c r="E1299" s="163"/>
      <c r="F1299" s="164"/>
      <c r="G1299" s="165"/>
      <c r="H1299" s="166"/>
      <c r="I1299" s="167"/>
      <c r="J1299" s="168"/>
      <c r="K1299" s="168"/>
      <c r="L1299" s="168"/>
      <c r="M1299" s="168"/>
      <c r="N1299" s="168"/>
      <c r="O1299" s="168"/>
      <c r="P1299" s="168"/>
      <c r="Q1299" s="168"/>
      <c r="R1299" s="168"/>
      <c r="S1299" s="168"/>
      <c r="T1299" s="255"/>
      <c r="U1299" s="179"/>
      <c r="V1299" s="179"/>
      <c r="W1299" s="180"/>
      <c r="X1299" s="161"/>
      <c r="Y1299" s="161"/>
      <c r="Z1299" s="161"/>
      <c r="AA1299" s="256"/>
      <c r="AB1299" s="256"/>
      <c r="AC1299" s="256"/>
      <c r="AD1299" s="256"/>
      <c r="AE1299" s="160" t="str">
        <f t="shared" si="19"/>
        <v/>
      </c>
      <c r="AF1299" s="160"/>
      <c r="AG1299" s="160"/>
      <c r="AH1299" s="160"/>
      <c r="AI1299" s="160"/>
      <c r="AJ1299" s="160"/>
      <c r="AK1299" s="161"/>
      <c r="AL1299" s="161"/>
      <c r="AM1299" s="161"/>
      <c r="AN1299" s="161"/>
      <c r="AO1299" s="161"/>
    </row>
    <row r="1300" spans="1:41" ht="16" customHeight="1" x14ac:dyDescent="0.35">
      <c r="A1300" s="162"/>
      <c r="B1300" s="163"/>
      <c r="C1300" s="163"/>
      <c r="D1300" s="163"/>
      <c r="E1300" s="163"/>
      <c r="F1300" s="164"/>
      <c r="G1300" s="165"/>
      <c r="H1300" s="166"/>
      <c r="I1300" s="167"/>
      <c r="J1300" s="168"/>
      <c r="K1300" s="168"/>
      <c r="L1300" s="168"/>
      <c r="M1300" s="168"/>
      <c r="N1300" s="168"/>
      <c r="O1300" s="168"/>
      <c r="P1300" s="168"/>
      <c r="Q1300" s="168"/>
      <c r="R1300" s="168"/>
      <c r="S1300" s="168"/>
      <c r="T1300" s="255"/>
      <c r="U1300" s="179"/>
      <c r="V1300" s="179"/>
      <c r="W1300" s="180"/>
      <c r="X1300" s="161"/>
      <c r="Y1300" s="161"/>
      <c r="Z1300" s="161"/>
      <c r="AA1300" s="256"/>
      <c r="AB1300" s="256"/>
      <c r="AC1300" s="256"/>
      <c r="AD1300" s="256"/>
      <c r="AE1300" s="160" t="str">
        <f t="shared" si="19"/>
        <v/>
      </c>
      <c r="AF1300" s="160"/>
      <c r="AG1300" s="160"/>
      <c r="AH1300" s="160"/>
      <c r="AI1300" s="160"/>
      <c r="AJ1300" s="160"/>
      <c r="AK1300" s="161"/>
      <c r="AL1300" s="161"/>
      <c r="AM1300" s="161"/>
      <c r="AN1300" s="161"/>
      <c r="AO1300" s="161"/>
    </row>
    <row r="1301" spans="1:41" ht="16" customHeight="1" x14ac:dyDescent="0.35">
      <c r="A1301" s="162"/>
      <c r="B1301" s="163"/>
      <c r="C1301" s="163"/>
      <c r="D1301" s="163"/>
      <c r="E1301" s="163"/>
      <c r="F1301" s="164"/>
      <c r="G1301" s="165"/>
      <c r="H1301" s="166"/>
      <c r="I1301" s="167"/>
      <c r="J1301" s="168"/>
      <c r="K1301" s="168"/>
      <c r="L1301" s="168"/>
      <c r="M1301" s="168"/>
      <c r="N1301" s="168"/>
      <c r="O1301" s="168"/>
      <c r="P1301" s="168"/>
      <c r="Q1301" s="168"/>
      <c r="R1301" s="168"/>
      <c r="S1301" s="168"/>
      <c r="T1301" s="255"/>
      <c r="U1301" s="179"/>
      <c r="V1301" s="179"/>
      <c r="W1301" s="180"/>
      <c r="X1301" s="161"/>
      <c r="Y1301" s="161"/>
      <c r="Z1301" s="161"/>
      <c r="AA1301" s="256"/>
      <c r="AB1301" s="256"/>
      <c r="AC1301" s="256"/>
      <c r="AD1301" s="256"/>
      <c r="AE1301" s="160" t="str">
        <f t="shared" si="19"/>
        <v/>
      </c>
      <c r="AF1301" s="160"/>
      <c r="AG1301" s="160"/>
      <c r="AH1301" s="160"/>
      <c r="AI1301" s="160"/>
      <c r="AJ1301" s="160"/>
      <c r="AK1301" s="161"/>
      <c r="AL1301" s="161"/>
      <c r="AM1301" s="161"/>
      <c r="AN1301" s="161"/>
      <c r="AO1301" s="161"/>
    </row>
    <row r="1302" spans="1:41" ht="16" customHeight="1" x14ac:dyDescent="0.35">
      <c r="A1302" s="162"/>
      <c r="B1302" s="163"/>
      <c r="C1302" s="163"/>
      <c r="D1302" s="163"/>
      <c r="E1302" s="163"/>
      <c r="F1302" s="164"/>
      <c r="G1302" s="165"/>
      <c r="H1302" s="166"/>
      <c r="I1302" s="167"/>
      <c r="J1302" s="168"/>
      <c r="K1302" s="168"/>
      <c r="L1302" s="168"/>
      <c r="M1302" s="168"/>
      <c r="N1302" s="168"/>
      <c r="O1302" s="168"/>
      <c r="P1302" s="168"/>
      <c r="Q1302" s="168"/>
      <c r="R1302" s="168"/>
      <c r="S1302" s="168"/>
      <c r="T1302" s="255"/>
      <c r="U1302" s="179"/>
      <c r="V1302" s="179"/>
      <c r="W1302" s="180"/>
      <c r="X1302" s="161"/>
      <c r="Y1302" s="161"/>
      <c r="Z1302" s="161"/>
      <c r="AA1302" s="256"/>
      <c r="AB1302" s="256"/>
      <c r="AC1302" s="256"/>
      <c r="AD1302" s="256"/>
      <c r="AE1302" s="160" t="str">
        <f t="shared" si="19"/>
        <v/>
      </c>
      <c r="AF1302" s="160"/>
      <c r="AG1302" s="160"/>
      <c r="AH1302" s="160"/>
      <c r="AI1302" s="160"/>
      <c r="AJ1302" s="160"/>
      <c r="AK1302" s="161"/>
      <c r="AL1302" s="161"/>
      <c r="AM1302" s="161"/>
      <c r="AN1302" s="161"/>
      <c r="AO1302" s="161"/>
    </row>
    <row r="1303" spans="1:41" ht="16" customHeight="1" x14ac:dyDescent="0.35">
      <c r="A1303" s="162"/>
      <c r="B1303" s="163"/>
      <c r="C1303" s="163"/>
      <c r="D1303" s="163"/>
      <c r="E1303" s="163"/>
      <c r="F1303" s="164"/>
      <c r="G1303" s="165"/>
      <c r="H1303" s="166"/>
      <c r="I1303" s="167"/>
      <c r="J1303" s="168"/>
      <c r="K1303" s="168"/>
      <c r="L1303" s="168"/>
      <c r="M1303" s="168"/>
      <c r="N1303" s="168"/>
      <c r="O1303" s="168"/>
      <c r="P1303" s="168"/>
      <c r="Q1303" s="168"/>
      <c r="R1303" s="168"/>
      <c r="S1303" s="168"/>
      <c r="T1303" s="255"/>
      <c r="U1303" s="179"/>
      <c r="V1303" s="179"/>
      <c r="W1303" s="180"/>
      <c r="X1303" s="161"/>
      <c r="Y1303" s="161"/>
      <c r="Z1303" s="161"/>
      <c r="AA1303" s="256"/>
      <c r="AB1303" s="256"/>
      <c r="AC1303" s="256"/>
      <c r="AD1303" s="256"/>
      <c r="AE1303" s="160" t="str">
        <f t="shared" si="19"/>
        <v/>
      </c>
      <c r="AF1303" s="160"/>
      <c r="AG1303" s="160"/>
      <c r="AH1303" s="160"/>
      <c r="AI1303" s="160"/>
      <c r="AJ1303" s="160"/>
      <c r="AK1303" s="161"/>
      <c r="AL1303" s="161"/>
      <c r="AM1303" s="161"/>
      <c r="AN1303" s="161"/>
      <c r="AO1303" s="161"/>
    </row>
    <row r="1304" spans="1:41" ht="16" customHeight="1" x14ac:dyDescent="0.35">
      <c r="A1304" s="162"/>
      <c r="B1304" s="163"/>
      <c r="C1304" s="163"/>
      <c r="D1304" s="163"/>
      <c r="E1304" s="163"/>
      <c r="F1304" s="164"/>
      <c r="G1304" s="165"/>
      <c r="H1304" s="166"/>
      <c r="I1304" s="167"/>
      <c r="J1304" s="168"/>
      <c r="K1304" s="168"/>
      <c r="L1304" s="168"/>
      <c r="M1304" s="168"/>
      <c r="N1304" s="168"/>
      <c r="O1304" s="168"/>
      <c r="P1304" s="168"/>
      <c r="Q1304" s="168"/>
      <c r="R1304" s="168"/>
      <c r="S1304" s="168"/>
      <c r="T1304" s="255"/>
      <c r="U1304" s="179"/>
      <c r="V1304" s="179"/>
      <c r="W1304" s="180"/>
      <c r="X1304" s="161"/>
      <c r="Y1304" s="161"/>
      <c r="Z1304" s="161"/>
      <c r="AA1304" s="256"/>
      <c r="AB1304" s="256"/>
      <c r="AC1304" s="256"/>
      <c r="AD1304" s="256"/>
      <c r="AE1304" s="160" t="str">
        <f t="shared" si="19"/>
        <v/>
      </c>
      <c r="AF1304" s="160"/>
      <c r="AG1304" s="160"/>
      <c r="AH1304" s="160"/>
      <c r="AI1304" s="160"/>
      <c r="AJ1304" s="160"/>
      <c r="AK1304" s="161"/>
      <c r="AL1304" s="161"/>
      <c r="AM1304" s="161"/>
      <c r="AN1304" s="161"/>
      <c r="AO1304" s="161"/>
    </row>
    <row r="1305" spans="1:41" ht="16" customHeight="1" x14ac:dyDescent="0.35">
      <c r="A1305" s="162"/>
      <c r="B1305" s="163"/>
      <c r="C1305" s="163"/>
      <c r="D1305" s="163"/>
      <c r="E1305" s="163"/>
      <c r="F1305" s="164"/>
      <c r="G1305" s="165"/>
      <c r="H1305" s="166"/>
      <c r="I1305" s="167"/>
      <c r="J1305" s="168"/>
      <c r="K1305" s="168"/>
      <c r="L1305" s="168"/>
      <c r="M1305" s="168"/>
      <c r="N1305" s="168"/>
      <c r="O1305" s="168"/>
      <c r="P1305" s="168"/>
      <c r="Q1305" s="168"/>
      <c r="R1305" s="168"/>
      <c r="S1305" s="168"/>
      <c r="T1305" s="255"/>
      <c r="U1305" s="179"/>
      <c r="V1305" s="179"/>
      <c r="W1305" s="180"/>
      <c r="X1305" s="161"/>
      <c r="Y1305" s="161"/>
      <c r="Z1305" s="161"/>
      <c r="AA1305" s="256"/>
      <c r="AB1305" s="256"/>
      <c r="AC1305" s="256"/>
      <c r="AD1305" s="256"/>
      <c r="AE1305" s="160" t="str">
        <f t="shared" si="19"/>
        <v/>
      </c>
      <c r="AF1305" s="160"/>
      <c r="AG1305" s="160"/>
      <c r="AH1305" s="160"/>
      <c r="AI1305" s="160"/>
      <c r="AJ1305" s="160"/>
      <c r="AK1305" s="161"/>
      <c r="AL1305" s="161"/>
      <c r="AM1305" s="161"/>
      <c r="AN1305" s="161"/>
      <c r="AO1305" s="161"/>
    </row>
    <row r="1306" spans="1:41" ht="16" customHeight="1" x14ac:dyDescent="0.35">
      <c r="A1306" s="162"/>
      <c r="B1306" s="163"/>
      <c r="C1306" s="163"/>
      <c r="D1306" s="163"/>
      <c r="E1306" s="163"/>
      <c r="F1306" s="164"/>
      <c r="G1306" s="165"/>
      <c r="H1306" s="166"/>
      <c r="I1306" s="167"/>
      <c r="J1306" s="168"/>
      <c r="K1306" s="168"/>
      <c r="L1306" s="168"/>
      <c r="M1306" s="168"/>
      <c r="N1306" s="168"/>
      <c r="O1306" s="168"/>
      <c r="P1306" s="168"/>
      <c r="Q1306" s="168"/>
      <c r="R1306" s="168"/>
      <c r="S1306" s="168"/>
      <c r="T1306" s="255"/>
      <c r="U1306" s="179"/>
      <c r="V1306" s="179"/>
      <c r="W1306" s="180"/>
      <c r="X1306" s="161"/>
      <c r="Y1306" s="161"/>
      <c r="Z1306" s="161"/>
      <c r="AA1306" s="256"/>
      <c r="AB1306" s="256"/>
      <c r="AC1306" s="256"/>
      <c r="AD1306" s="256"/>
      <c r="AE1306" s="160" t="str">
        <f t="shared" si="19"/>
        <v/>
      </c>
      <c r="AF1306" s="160"/>
      <c r="AG1306" s="160"/>
      <c r="AH1306" s="160"/>
      <c r="AI1306" s="160"/>
      <c r="AJ1306" s="160"/>
      <c r="AK1306" s="161"/>
      <c r="AL1306" s="161"/>
      <c r="AM1306" s="161"/>
      <c r="AN1306" s="161"/>
      <c r="AO1306" s="161"/>
    </row>
    <row r="1307" spans="1:41" ht="16" customHeight="1" x14ac:dyDescent="0.35">
      <c r="A1307" s="162"/>
      <c r="B1307" s="163"/>
      <c r="C1307" s="163"/>
      <c r="D1307" s="163"/>
      <c r="E1307" s="163"/>
      <c r="F1307" s="164"/>
      <c r="G1307" s="165"/>
      <c r="H1307" s="166"/>
      <c r="I1307" s="167"/>
      <c r="J1307" s="168"/>
      <c r="K1307" s="168"/>
      <c r="L1307" s="168"/>
      <c r="M1307" s="168"/>
      <c r="N1307" s="168"/>
      <c r="O1307" s="168"/>
      <c r="P1307" s="168"/>
      <c r="Q1307" s="168"/>
      <c r="R1307" s="168"/>
      <c r="S1307" s="168"/>
      <c r="T1307" s="255"/>
      <c r="U1307" s="179"/>
      <c r="V1307" s="179"/>
      <c r="W1307" s="180"/>
      <c r="X1307" s="161"/>
      <c r="Y1307" s="161"/>
      <c r="Z1307" s="161"/>
      <c r="AA1307" s="256"/>
      <c r="AB1307" s="256"/>
      <c r="AC1307" s="256"/>
      <c r="AD1307" s="256"/>
      <c r="AE1307" s="160" t="str">
        <f t="shared" ref="AE1307:AE1370" si="20">IF(AA1307="","",ROUND(T1307*AA1307,0))</f>
        <v/>
      </c>
      <c r="AF1307" s="160"/>
      <c r="AG1307" s="160"/>
      <c r="AH1307" s="160"/>
      <c r="AI1307" s="160"/>
      <c r="AJ1307" s="160"/>
      <c r="AK1307" s="161"/>
      <c r="AL1307" s="161"/>
      <c r="AM1307" s="161"/>
      <c r="AN1307" s="161"/>
      <c r="AO1307" s="161"/>
    </row>
    <row r="1308" spans="1:41" ht="16" customHeight="1" x14ac:dyDescent="0.35">
      <c r="A1308" s="162"/>
      <c r="B1308" s="163"/>
      <c r="C1308" s="163"/>
      <c r="D1308" s="163"/>
      <c r="E1308" s="163"/>
      <c r="F1308" s="164"/>
      <c r="G1308" s="165"/>
      <c r="H1308" s="166"/>
      <c r="I1308" s="167"/>
      <c r="J1308" s="168"/>
      <c r="K1308" s="168"/>
      <c r="L1308" s="168"/>
      <c r="M1308" s="168"/>
      <c r="N1308" s="168"/>
      <c r="O1308" s="168"/>
      <c r="P1308" s="168"/>
      <c r="Q1308" s="168"/>
      <c r="R1308" s="168"/>
      <c r="S1308" s="168"/>
      <c r="T1308" s="255"/>
      <c r="U1308" s="179"/>
      <c r="V1308" s="179"/>
      <c r="W1308" s="180"/>
      <c r="X1308" s="161"/>
      <c r="Y1308" s="161"/>
      <c r="Z1308" s="161"/>
      <c r="AA1308" s="256"/>
      <c r="AB1308" s="256"/>
      <c r="AC1308" s="256"/>
      <c r="AD1308" s="256"/>
      <c r="AE1308" s="160" t="str">
        <f t="shared" si="20"/>
        <v/>
      </c>
      <c r="AF1308" s="160"/>
      <c r="AG1308" s="160"/>
      <c r="AH1308" s="160"/>
      <c r="AI1308" s="160"/>
      <c r="AJ1308" s="160"/>
      <c r="AK1308" s="161"/>
      <c r="AL1308" s="161"/>
      <c r="AM1308" s="161"/>
      <c r="AN1308" s="161"/>
      <c r="AO1308" s="161"/>
    </row>
    <row r="1309" spans="1:41" ht="16" customHeight="1" x14ac:dyDescent="0.35">
      <c r="A1309" s="162"/>
      <c r="B1309" s="163"/>
      <c r="C1309" s="163"/>
      <c r="D1309" s="163"/>
      <c r="E1309" s="163"/>
      <c r="F1309" s="164"/>
      <c r="G1309" s="165"/>
      <c r="H1309" s="166"/>
      <c r="I1309" s="167"/>
      <c r="J1309" s="168"/>
      <c r="K1309" s="168"/>
      <c r="L1309" s="168"/>
      <c r="M1309" s="168"/>
      <c r="N1309" s="168"/>
      <c r="O1309" s="168"/>
      <c r="P1309" s="168"/>
      <c r="Q1309" s="168"/>
      <c r="R1309" s="168"/>
      <c r="S1309" s="168"/>
      <c r="T1309" s="255"/>
      <c r="U1309" s="179"/>
      <c r="V1309" s="179"/>
      <c r="W1309" s="180"/>
      <c r="X1309" s="161"/>
      <c r="Y1309" s="161"/>
      <c r="Z1309" s="161"/>
      <c r="AA1309" s="256"/>
      <c r="AB1309" s="256"/>
      <c r="AC1309" s="256"/>
      <c r="AD1309" s="256"/>
      <c r="AE1309" s="160" t="str">
        <f t="shared" si="20"/>
        <v/>
      </c>
      <c r="AF1309" s="160"/>
      <c r="AG1309" s="160"/>
      <c r="AH1309" s="160"/>
      <c r="AI1309" s="160"/>
      <c r="AJ1309" s="160"/>
      <c r="AK1309" s="161"/>
      <c r="AL1309" s="161"/>
      <c r="AM1309" s="161"/>
      <c r="AN1309" s="161"/>
      <c r="AO1309" s="161"/>
    </row>
    <row r="1310" spans="1:41" ht="16" customHeight="1" x14ac:dyDescent="0.35">
      <c r="A1310" s="162"/>
      <c r="B1310" s="163"/>
      <c r="C1310" s="163"/>
      <c r="D1310" s="163"/>
      <c r="E1310" s="163"/>
      <c r="F1310" s="164"/>
      <c r="G1310" s="165"/>
      <c r="H1310" s="166"/>
      <c r="I1310" s="167"/>
      <c r="J1310" s="168"/>
      <c r="K1310" s="168"/>
      <c r="L1310" s="168"/>
      <c r="M1310" s="168"/>
      <c r="N1310" s="168"/>
      <c r="O1310" s="168"/>
      <c r="P1310" s="168"/>
      <c r="Q1310" s="168"/>
      <c r="R1310" s="168"/>
      <c r="S1310" s="168"/>
      <c r="T1310" s="255"/>
      <c r="U1310" s="179"/>
      <c r="V1310" s="179"/>
      <c r="W1310" s="180"/>
      <c r="X1310" s="161"/>
      <c r="Y1310" s="161"/>
      <c r="Z1310" s="161"/>
      <c r="AA1310" s="256"/>
      <c r="AB1310" s="256"/>
      <c r="AC1310" s="256"/>
      <c r="AD1310" s="256"/>
      <c r="AE1310" s="160" t="str">
        <f t="shared" si="20"/>
        <v/>
      </c>
      <c r="AF1310" s="160"/>
      <c r="AG1310" s="160"/>
      <c r="AH1310" s="160"/>
      <c r="AI1310" s="160"/>
      <c r="AJ1310" s="160"/>
      <c r="AK1310" s="161"/>
      <c r="AL1310" s="161"/>
      <c r="AM1310" s="161"/>
      <c r="AN1310" s="161"/>
      <c r="AO1310" s="161"/>
    </row>
    <row r="1311" spans="1:41" ht="16" customHeight="1" x14ac:dyDescent="0.35">
      <c r="A1311" s="162"/>
      <c r="B1311" s="163"/>
      <c r="C1311" s="163"/>
      <c r="D1311" s="163"/>
      <c r="E1311" s="163"/>
      <c r="F1311" s="164"/>
      <c r="G1311" s="165"/>
      <c r="H1311" s="166"/>
      <c r="I1311" s="167"/>
      <c r="J1311" s="168"/>
      <c r="K1311" s="168"/>
      <c r="L1311" s="168"/>
      <c r="M1311" s="168"/>
      <c r="N1311" s="168"/>
      <c r="O1311" s="168"/>
      <c r="P1311" s="168"/>
      <c r="Q1311" s="168"/>
      <c r="R1311" s="168"/>
      <c r="S1311" s="168"/>
      <c r="T1311" s="255"/>
      <c r="U1311" s="179"/>
      <c r="V1311" s="179"/>
      <c r="W1311" s="180"/>
      <c r="X1311" s="161"/>
      <c r="Y1311" s="161"/>
      <c r="Z1311" s="161"/>
      <c r="AA1311" s="256"/>
      <c r="AB1311" s="256"/>
      <c r="AC1311" s="256"/>
      <c r="AD1311" s="256"/>
      <c r="AE1311" s="160" t="str">
        <f t="shared" si="20"/>
        <v/>
      </c>
      <c r="AF1311" s="160"/>
      <c r="AG1311" s="160"/>
      <c r="AH1311" s="160"/>
      <c r="AI1311" s="160"/>
      <c r="AJ1311" s="160"/>
      <c r="AK1311" s="161"/>
      <c r="AL1311" s="161"/>
      <c r="AM1311" s="161"/>
      <c r="AN1311" s="161"/>
      <c r="AO1311" s="161"/>
    </row>
    <row r="1312" spans="1:41" ht="16" customHeight="1" x14ac:dyDescent="0.35">
      <c r="A1312" s="162"/>
      <c r="B1312" s="163"/>
      <c r="C1312" s="163"/>
      <c r="D1312" s="163"/>
      <c r="E1312" s="163"/>
      <c r="F1312" s="164"/>
      <c r="G1312" s="165"/>
      <c r="H1312" s="166"/>
      <c r="I1312" s="167"/>
      <c r="J1312" s="168"/>
      <c r="K1312" s="168"/>
      <c r="L1312" s="168"/>
      <c r="M1312" s="168"/>
      <c r="N1312" s="168"/>
      <c r="O1312" s="168"/>
      <c r="P1312" s="168"/>
      <c r="Q1312" s="168"/>
      <c r="R1312" s="168"/>
      <c r="S1312" s="168"/>
      <c r="T1312" s="255"/>
      <c r="U1312" s="179"/>
      <c r="V1312" s="179"/>
      <c r="W1312" s="180"/>
      <c r="X1312" s="161"/>
      <c r="Y1312" s="161"/>
      <c r="Z1312" s="161"/>
      <c r="AA1312" s="256"/>
      <c r="AB1312" s="256"/>
      <c r="AC1312" s="256"/>
      <c r="AD1312" s="256"/>
      <c r="AE1312" s="160" t="str">
        <f t="shared" si="20"/>
        <v/>
      </c>
      <c r="AF1312" s="160"/>
      <c r="AG1312" s="160"/>
      <c r="AH1312" s="160"/>
      <c r="AI1312" s="160"/>
      <c r="AJ1312" s="160"/>
      <c r="AK1312" s="161"/>
      <c r="AL1312" s="161"/>
      <c r="AM1312" s="161"/>
      <c r="AN1312" s="161"/>
      <c r="AO1312" s="161"/>
    </row>
    <row r="1313" spans="1:41" ht="16" customHeight="1" x14ac:dyDescent="0.35">
      <c r="A1313" s="162"/>
      <c r="B1313" s="163"/>
      <c r="C1313" s="163"/>
      <c r="D1313" s="163"/>
      <c r="E1313" s="163"/>
      <c r="F1313" s="164"/>
      <c r="G1313" s="165"/>
      <c r="H1313" s="166"/>
      <c r="I1313" s="167"/>
      <c r="J1313" s="168"/>
      <c r="K1313" s="168"/>
      <c r="L1313" s="168"/>
      <c r="M1313" s="168"/>
      <c r="N1313" s="168"/>
      <c r="O1313" s="168"/>
      <c r="P1313" s="168"/>
      <c r="Q1313" s="168"/>
      <c r="R1313" s="168"/>
      <c r="S1313" s="168"/>
      <c r="T1313" s="255"/>
      <c r="U1313" s="179"/>
      <c r="V1313" s="179"/>
      <c r="W1313" s="180"/>
      <c r="X1313" s="161"/>
      <c r="Y1313" s="161"/>
      <c r="Z1313" s="161"/>
      <c r="AA1313" s="256"/>
      <c r="AB1313" s="256"/>
      <c r="AC1313" s="256"/>
      <c r="AD1313" s="256"/>
      <c r="AE1313" s="160" t="str">
        <f t="shared" si="20"/>
        <v/>
      </c>
      <c r="AF1313" s="160"/>
      <c r="AG1313" s="160"/>
      <c r="AH1313" s="160"/>
      <c r="AI1313" s="160"/>
      <c r="AJ1313" s="160"/>
      <c r="AK1313" s="161"/>
      <c r="AL1313" s="161"/>
      <c r="AM1313" s="161"/>
      <c r="AN1313" s="161"/>
      <c r="AO1313" s="161"/>
    </row>
    <row r="1314" spans="1:41" ht="16" customHeight="1" x14ac:dyDescent="0.35">
      <c r="A1314" s="162"/>
      <c r="B1314" s="163"/>
      <c r="C1314" s="163"/>
      <c r="D1314" s="163"/>
      <c r="E1314" s="163"/>
      <c r="F1314" s="164"/>
      <c r="G1314" s="165"/>
      <c r="H1314" s="166"/>
      <c r="I1314" s="167"/>
      <c r="J1314" s="168"/>
      <c r="K1314" s="168"/>
      <c r="L1314" s="168"/>
      <c r="M1314" s="168"/>
      <c r="N1314" s="168"/>
      <c r="O1314" s="168"/>
      <c r="P1314" s="168"/>
      <c r="Q1314" s="168"/>
      <c r="R1314" s="168"/>
      <c r="S1314" s="168"/>
      <c r="T1314" s="255"/>
      <c r="U1314" s="179"/>
      <c r="V1314" s="179"/>
      <c r="W1314" s="180"/>
      <c r="X1314" s="161"/>
      <c r="Y1314" s="161"/>
      <c r="Z1314" s="161"/>
      <c r="AA1314" s="256"/>
      <c r="AB1314" s="256"/>
      <c r="AC1314" s="256"/>
      <c r="AD1314" s="256"/>
      <c r="AE1314" s="160" t="str">
        <f t="shared" si="20"/>
        <v/>
      </c>
      <c r="AF1314" s="160"/>
      <c r="AG1314" s="160"/>
      <c r="AH1314" s="160"/>
      <c r="AI1314" s="160"/>
      <c r="AJ1314" s="160"/>
      <c r="AK1314" s="161"/>
      <c r="AL1314" s="161"/>
      <c r="AM1314" s="161"/>
      <c r="AN1314" s="161"/>
      <c r="AO1314" s="161"/>
    </row>
    <row r="1315" spans="1:41" ht="16" customHeight="1" x14ac:dyDescent="0.35">
      <c r="A1315" s="162"/>
      <c r="B1315" s="163"/>
      <c r="C1315" s="163"/>
      <c r="D1315" s="163"/>
      <c r="E1315" s="163"/>
      <c r="F1315" s="164"/>
      <c r="G1315" s="165"/>
      <c r="H1315" s="166"/>
      <c r="I1315" s="167"/>
      <c r="J1315" s="168"/>
      <c r="K1315" s="168"/>
      <c r="L1315" s="168"/>
      <c r="M1315" s="168"/>
      <c r="N1315" s="168"/>
      <c r="O1315" s="168"/>
      <c r="P1315" s="168"/>
      <c r="Q1315" s="168"/>
      <c r="R1315" s="168"/>
      <c r="S1315" s="168"/>
      <c r="T1315" s="255"/>
      <c r="U1315" s="179"/>
      <c r="V1315" s="179"/>
      <c r="W1315" s="180"/>
      <c r="X1315" s="161"/>
      <c r="Y1315" s="161"/>
      <c r="Z1315" s="161"/>
      <c r="AA1315" s="256"/>
      <c r="AB1315" s="256"/>
      <c r="AC1315" s="256"/>
      <c r="AD1315" s="256"/>
      <c r="AE1315" s="160" t="str">
        <f t="shared" si="20"/>
        <v/>
      </c>
      <c r="AF1315" s="160"/>
      <c r="AG1315" s="160"/>
      <c r="AH1315" s="160"/>
      <c r="AI1315" s="160"/>
      <c r="AJ1315" s="160"/>
      <c r="AK1315" s="161"/>
      <c r="AL1315" s="161"/>
      <c r="AM1315" s="161"/>
      <c r="AN1315" s="161"/>
      <c r="AO1315" s="161"/>
    </row>
    <row r="1316" spans="1:41" ht="16" customHeight="1" x14ac:dyDescent="0.35">
      <c r="A1316" s="162"/>
      <c r="B1316" s="163"/>
      <c r="C1316" s="163"/>
      <c r="D1316" s="163"/>
      <c r="E1316" s="163"/>
      <c r="F1316" s="164"/>
      <c r="G1316" s="165"/>
      <c r="H1316" s="166"/>
      <c r="I1316" s="167"/>
      <c r="J1316" s="168"/>
      <c r="K1316" s="168"/>
      <c r="L1316" s="168"/>
      <c r="M1316" s="168"/>
      <c r="N1316" s="168"/>
      <c r="O1316" s="168"/>
      <c r="P1316" s="168"/>
      <c r="Q1316" s="168"/>
      <c r="R1316" s="168"/>
      <c r="S1316" s="168"/>
      <c r="T1316" s="255"/>
      <c r="U1316" s="179"/>
      <c r="V1316" s="179"/>
      <c r="W1316" s="180"/>
      <c r="X1316" s="161"/>
      <c r="Y1316" s="161"/>
      <c r="Z1316" s="161"/>
      <c r="AA1316" s="256"/>
      <c r="AB1316" s="256"/>
      <c r="AC1316" s="256"/>
      <c r="AD1316" s="256"/>
      <c r="AE1316" s="160" t="str">
        <f t="shared" si="20"/>
        <v/>
      </c>
      <c r="AF1316" s="160"/>
      <c r="AG1316" s="160"/>
      <c r="AH1316" s="160"/>
      <c r="AI1316" s="160"/>
      <c r="AJ1316" s="160"/>
      <c r="AK1316" s="161"/>
      <c r="AL1316" s="161"/>
      <c r="AM1316" s="161"/>
      <c r="AN1316" s="161"/>
      <c r="AO1316" s="161"/>
    </row>
    <row r="1317" spans="1:41" ht="16" customHeight="1" x14ac:dyDescent="0.35">
      <c r="A1317" s="162"/>
      <c r="B1317" s="163"/>
      <c r="C1317" s="163"/>
      <c r="D1317" s="163"/>
      <c r="E1317" s="163"/>
      <c r="F1317" s="164"/>
      <c r="G1317" s="165"/>
      <c r="H1317" s="166"/>
      <c r="I1317" s="167"/>
      <c r="J1317" s="168"/>
      <c r="K1317" s="168"/>
      <c r="L1317" s="168"/>
      <c r="M1317" s="168"/>
      <c r="N1317" s="168"/>
      <c r="O1317" s="168"/>
      <c r="P1317" s="168"/>
      <c r="Q1317" s="168"/>
      <c r="R1317" s="168"/>
      <c r="S1317" s="168"/>
      <c r="T1317" s="255"/>
      <c r="U1317" s="179"/>
      <c r="V1317" s="179"/>
      <c r="W1317" s="180"/>
      <c r="X1317" s="161"/>
      <c r="Y1317" s="161"/>
      <c r="Z1317" s="161"/>
      <c r="AA1317" s="256"/>
      <c r="AB1317" s="256"/>
      <c r="AC1317" s="256"/>
      <c r="AD1317" s="256"/>
      <c r="AE1317" s="160" t="str">
        <f t="shared" si="20"/>
        <v/>
      </c>
      <c r="AF1317" s="160"/>
      <c r="AG1317" s="160"/>
      <c r="AH1317" s="160"/>
      <c r="AI1317" s="160"/>
      <c r="AJ1317" s="160"/>
      <c r="AK1317" s="161"/>
      <c r="AL1317" s="161"/>
      <c r="AM1317" s="161"/>
      <c r="AN1317" s="161"/>
      <c r="AO1317" s="161"/>
    </row>
    <row r="1318" spans="1:41" ht="16" customHeight="1" x14ac:dyDescent="0.35">
      <c r="A1318" s="162"/>
      <c r="B1318" s="163"/>
      <c r="C1318" s="163"/>
      <c r="D1318" s="163"/>
      <c r="E1318" s="163"/>
      <c r="F1318" s="164"/>
      <c r="G1318" s="165"/>
      <c r="H1318" s="166"/>
      <c r="I1318" s="167"/>
      <c r="J1318" s="168"/>
      <c r="K1318" s="168"/>
      <c r="L1318" s="168"/>
      <c r="M1318" s="168"/>
      <c r="N1318" s="168"/>
      <c r="O1318" s="168"/>
      <c r="P1318" s="168"/>
      <c r="Q1318" s="168"/>
      <c r="R1318" s="168"/>
      <c r="S1318" s="168"/>
      <c r="T1318" s="255"/>
      <c r="U1318" s="179"/>
      <c r="V1318" s="179"/>
      <c r="W1318" s="180"/>
      <c r="X1318" s="161"/>
      <c r="Y1318" s="161"/>
      <c r="Z1318" s="161"/>
      <c r="AA1318" s="256"/>
      <c r="AB1318" s="256"/>
      <c r="AC1318" s="256"/>
      <c r="AD1318" s="256"/>
      <c r="AE1318" s="160" t="str">
        <f t="shared" si="20"/>
        <v/>
      </c>
      <c r="AF1318" s="160"/>
      <c r="AG1318" s="160"/>
      <c r="AH1318" s="160"/>
      <c r="AI1318" s="160"/>
      <c r="AJ1318" s="160"/>
      <c r="AK1318" s="161"/>
      <c r="AL1318" s="161"/>
      <c r="AM1318" s="161"/>
      <c r="AN1318" s="161"/>
      <c r="AO1318" s="161"/>
    </row>
    <row r="1319" spans="1:41" ht="16" customHeight="1" x14ac:dyDescent="0.35">
      <c r="A1319" s="162"/>
      <c r="B1319" s="163"/>
      <c r="C1319" s="163"/>
      <c r="D1319" s="163"/>
      <c r="E1319" s="163"/>
      <c r="F1319" s="164"/>
      <c r="G1319" s="165"/>
      <c r="H1319" s="166"/>
      <c r="I1319" s="167"/>
      <c r="J1319" s="168"/>
      <c r="K1319" s="168"/>
      <c r="L1319" s="168"/>
      <c r="M1319" s="168"/>
      <c r="N1319" s="168"/>
      <c r="O1319" s="168"/>
      <c r="P1319" s="168"/>
      <c r="Q1319" s="168"/>
      <c r="R1319" s="168"/>
      <c r="S1319" s="168"/>
      <c r="T1319" s="255"/>
      <c r="U1319" s="179"/>
      <c r="V1319" s="179"/>
      <c r="W1319" s="180"/>
      <c r="X1319" s="161"/>
      <c r="Y1319" s="161"/>
      <c r="Z1319" s="161"/>
      <c r="AA1319" s="256"/>
      <c r="AB1319" s="256"/>
      <c r="AC1319" s="256"/>
      <c r="AD1319" s="256"/>
      <c r="AE1319" s="160" t="str">
        <f t="shared" si="20"/>
        <v/>
      </c>
      <c r="AF1319" s="160"/>
      <c r="AG1319" s="160"/>
      <c r="AH1319" s="160"/>
      <c r="AI1319" s="160"/>
      <c r="AJ1319" s="160"/>
      <c r="AK1319" s="161"/>
      <c r="AL1319" s="161"/>
      <c r="AM1319" s="161"/>
      <c r="AN1319" s="161"/>
      <c r="AO1319" s="161"/>
    </row>
    <row r="1320" spans="1:41" ht="16" customHeight="1" x14ac:dyDescent="0.35">
      <c r="A1320" s="162"/>
      <c r="B1320" s="163"/>
      <c r="C1320" s="163"/>
      <c r="D1320" s="163"/>
      <c r="E1320" s="163"/>
      <c r="F1320" s="164"/>
      <c r="G1320" s="165"/>
      <c r="H1320" s="166"/>
      <c r="I1320" s="167"/>
      <c r="J1320" s="168"/>
      <c r="K1320" s="168"/>
      <c r="L1320" s="168"/>
      <c r="M1320" s="168"/>
      <c r="N1320" s="168"/>
      <c r="O1320" s="168"/>
      <c r="P1320" s="168"/>
      <c r="Q1320" s="168"/>
      <c r="R1320" s="168"/>
      <c r="S1320" s="168"/>
      <c r="T1320" s="255"/>
      <c r="U1320" s="179"/>
      <c r="V1320" s="179"/>
      <c r="W1320" s="180"/>
      <c r="X1320" s="161"/>
      <c r="Y1320" s="161"/>
      <c r="Z1320" s="161"/>
      <c r="AA1320" s="256"/>
      <c r="AB1320" s="256"/>
      <c r="AC1320" s="256"/>
      <c r="AD1320" s="256"/>
      <c r="AE1320" s="160" t="str">
        <f t="shared" si="20"/>
        <v/>
      </c>
      <c r="AF1320" s="160"/>
      <c r="AG1320" s="160"/>
      <c r="AH1320" s="160"/>
      <c r="AI1320" s="160"/>
      <c r="AJ1320" s="160"/>
      <c r="AK1320" s="161"/>
      <c r="AL1320" s="161"/>
      <c r="AM1320" s="161"/>
      <c r="AN1320" s="161"/>
      <c r="AO1320" s="161"/>
    </row>
    <row r="1321" spans="1:41" ht="16" customHeight="1" x14ac:dyDescent="0.35">
      <c r="A1321" s="162"/>
      <c r="B1321" s="163"/>
      <c r="C1321" s="163"/>
      <c r="D1321" s="163"/>
      <c r="E1321" s="163"/>
      <c r="F1321" s="164"/>
      <c r="G1321" s="165"/>
      <c r="H1321" s="166"/>
      <c r="I1321" s="167"/>
      <c r="J1321" s="168"/>
      <c r="K1321" s="168"/>
      <c r="L1321" s="168"/>
      <c r="M1321" s="168"/>
      <c r="N1321" s="168"/>
      <c r="O1321" s="168"/>
      <c r="P1321" s="168"/>
      <c r="Q1321" s="168"/>
      <c r="R1321" s="168"/>
      <c r="S1321" s="168"/>
      <c r="T1321" s="255"/>
      <c r="U1321" s="179"/>
      <c r="V1321" s="179"/>
      <c r="W1321" s="180"/>
      <c r="X1321" s="161"/>
      <c r="Y1321" s="161"/>
      <c r="Z1321" s="161"/>
      <c r="AA1321" s="256"/>
      <c r="AB1321" s="256"/>
      <c r="AC1321" s="256"/>
      <c r="AD1321" s="256"/>
      <c r="AE1321" s="160" t="str">
        <f t="shared" si="20"/>
        <v/>
      </c>
      <c r="AF1321" s="160"/>
      <c r="AG1321" s="160"/>
      <c r="AH1321" s="160"/>
      <c r="AI1321" s="160"/>
      <c r="AJ1321" s="160"/>
      <c r="AK1321" s="161"/>
      <c r="AL1321" s="161"/>
      <c r="AM1321" s="161"/>
      <c r="AN1321" s="161"/>
      <c r="AO1321" s="161"/>
    </row>
    <row r="1322" spans="1:41" ht="16" customHeight="1" x14ac:dyDescent="0.35">
      <c r="A1322" s="162"/>
      <c r="B1322" s="163"/>
      <c r="C1322" s="163"/>
      <c r="D1322" s="163"/>
      <c r="E1322" s="163"/>
      <c r="F1322" s="164"/>
      <c r="G1322" s="165"/>
      <c r="H1322" s="166"/>
      <c r="I1322" s="167"/>
      <c r="J1322" s="168"/>
      <c r="K1322" s="168"/>
      <c r="L1322" s="168"/>
      <c r="M1322" s="168"/>
      <c r="N1322" s="168"/>
      <c r="O1322" s="168"/>
      <c r="P1322" s="168"/>
      <c r="Q1322" s="168"/>
      <c r="R1322" s="168"/>
      <c r="S1322" s="168"/>
      <c r="T1322" s="255"/>
      <c r="U1322" s="179"/>
      <c r="V1322" s="179"/>
      <c r="W1322" s="180"/>
      <c r="X1322" s="161"/>
      <c r="Y1322" s="161"/>
      <c r="Z1322" s="161"/>
      <c r="AA1322" s="256"/>
      <c r="AB1322" s="256"/>
      <c r="AC1322" s="256"/>
      <c r="AD1322" s="256"/>
      <c r="AE1322" s="160" t="str">
        <f t="shared" si="20"/>
        <v/>
      </c>
      <c r="AF1322" s="160"/>
      <c r="AG1322" s="160"/>
      <c r="AH1322" s="160"/>
      <c r="AI1322" s="160"/>
      <c r="AJ1322" s="160"/>
      <c r="AK1322" s="161"/>
      <c r="AL1322" s="161"/>
      <c r="AM1322" s="161"/>
      <c r="AN1322" s="161"/>
      <c r="AO1322" s="161"/>
    </row>
    <row r="1323" spans="1:41" ht="16" customHeight="1" x14ac:dyDescent="0.35">
      <c r="A1323" s="162"/>
      <c r="B1323" s="163"/>
      <c r="C1323" s="163"/>
      <c r="D1323" s="163"/>
      <c r="E1323" s="163"/>
      <c r="F1323" s="164"/>
      <c r="G1323" s="165"/>
      <c r="H1323" s="166"/>
      <c r="I1323" s="167"/>
      <c r="J1323" s="168"/>
      <c r="K1323" s="168"/>
      <c r="L1323" s="168"/>
      <c r="M1323" s="168"/>
      <c r="N1323" s="168"/>
      <c r="O1323" s="168"/>
      <c r="P1323" s="168"/>
      <c r="Q1323" s="168"/>
      <c r="R1323" s="168"/>
      <c r="S1323" s="168"/>
      <c r="T1323" s="255"/>
      <c r="U1323" s="179"/>
      <c r="V1323" s="179"/>
      <c r="W1323" s="180"/>
      <c r="X1323" s="161"/>
      <c r="Y1323" s="161"/>
      <c r="Z1323" s="161"/>
      <c r="AA1323" s="256"/>
      <c r="AB1323" s="256"/>
      <c r="AC1323" s="256"/>
      <c r="AD1323" s="256"/>
      <c r="AE1323" s="160" t="str">
        <f t="shared" si="20"/>
        <v/>
      </c>
      <c r="AF1323" s="160"/>
      <c r="AG1323" s="160"/>
      <c r="AH1323" s="160"/>
      <c r="AI1323" s="160"/>
      <c r="AJ1323" s="160"/>
      <c r="AK1323" s="161"/>
      <c r="AL1323" s="161"/>
      <c r="AM1323" s="161"/>
      <c r="AN1323" s="161"/>
      <c r="AO1323" s="161"/>
    </row>
    <row r="1324" spans="1:41" ht="16" customHeight="1" x14ac:dyDescent="0.35">
      <c r="A1324" s="162"/>
      <c r="B1324" s="163"/>
      <c r="C1324" s="163"/>
      <c r="D1324" s="163"/>
      <c r="E1324" s="163"/>
      <c r="F1324" s="164"/>
      <c r="G1324" s="165"/>
      <c r="H1324" s="166"/>
      <c r="I1324" s="167"/>
      <c r="J1324" s="168"/>
      <c r="K1324" s="168"/>
      <c r="L1324" s="168"/>
      <c r="M1324" s="168"/>
      <c r="N1324" s="168"/>
      <c r="O1324" s="168"/>
      <c r="P1324" s="168"/>
      <c r="Q1324" s="168"/>
      <c r="R1324" s="168"/>
      <c r="S1324" s="168"/>
      <c r="T1324" s="255"/>
      <c r="U1324" s="179"/>
      <c r="V1324" s="179"/>
      <c r="W1324" s="180"/>
      <c r="X1324" s="161"/>
      <c r="Y1324" s="161"/>
      <c r="Z1324" s="161"/>
      <c r="AA1324" s="256"/>
      <c r="AB1324" s="256"/>
      <c r="AC1324" s="256"/>
      <c r="AD1324" s="256"/>
      <c r="AE1324" s="160" t="str">
        <f t="shared" si="20"/>
        <v/>
      </c>
      <c r="AF1324" s="160"/>
      <c r="AG1324" s="160"/>
      <c r="AH1324" s="160"/>
      <c r="AI1324" s="160"/>
      <c r="AJ1324" s="160"/>
      <c r="AK1324" s="161"/>
      <c r="AL1324" s="161"/>
      <c r="AM1324" s="161"/>
      <c r="AN1324" s="161"/>
      <c r="AO1324" s="161"/>
    </row>
    <row r="1325" spans="1:41" ht="16" customHeight="1" x14ac:dyDescent="0.35">
      <c r="A1325" s="162"/>
      <c r="B1325" s="163"/>
      <c r="C1325" s="163"/>
      <c r="D1325" s="163"/>
      <c r="E1325" s="163"/>
      <c r="F1325" s="164"/>
      <c r="G1325" s="165"/>
      <c r="H1325" s="166"/>
      <c r="I1325" s="167"/>
      <c r="J1325" s="168"/>
      <c r="K1325" s="168"/>
      <c r="L1325" s="168"/>
      <c r="M1325" s="168"/>
      <c r="N1325" s="168"/>
      <c r="O1325" s="168"/>
      <c r="P1325" s="168"/>
      <c r="Q1325" s="168"/>
      <c r="R1325" s="168"/>
      <c r="S1325" s="168"/>
      <c r="T1325" s="255"/>
      <c r="U1325" s="179"/>
      <c r="V1325" s="179"/>
      <c r="W1325" s="180"/>
      <c r="X1325" s="161"/>
      <c r="Y1325" s="161"/>
      <c r="Z1325" s="161"/>
      <c r="AA1325" s="256"/>
      <c r="AB1325" s="256"/>
      <c r="AC1325" s="256"/>
      <c r="AD1325" s="256"/>
      <c r="AE1325" s="160" t="str">
        <f t="shared" si="20"/>
        <v/>
      </c>
      <c r="AF1325" s="160"/>
      <c r="AG1325" s="160"/>
      <c r="AH1325" s="160"/>
      <c r="AI1325" s="160"/>
      <c r="AJ1325" s="160"/>
      <c r="AK1325" s="161"/>
      <c r="AL1325" s="161"/>
      <c r="AM1325" s="161"/>
      <c r="AN1325" s="161"/>
      <c r="AO1325" s="161"/>
    </row>
    <row r="1326" spans="1:41" ht="16" customHeight="1" x14ac:dyDescent="0.35">
      <c r="A1326" s="162"/>
      <c r="B1326" s="163"/>
      <c r="C1326" s="163"/>
      <c r="D1326" s="163"/>
      <c r="E1326" s="163"/>
      <c r="F1326" s="164"/>
      <c r="G1326" s="165"/>
      <c r="H1326" s="166"/>
      <c r="I1326" s="167"/>
      <c r="J1326" s="168"/>
      <c r="K1326" s="168"/>
      <c r="L1326" s="168"/>
      <c r="M1326" s="168"/>
      <c r="N1326" s="168"/>
      <c r="O1326" s="168"/>
      <c r="P1326" s="168"/>
      <c r="Q1326" s="168"/>
      <c r="R1326" s="168"/>
      <c r="S1326" s="168"/>
      <c r="T1326" s="255"/>
      <c r="U1326" s="179"/>
      <c r="V1326" s="179"/>
      <c r="W1326" s="180"/>
      <c r="X1326" s="161"/>
      <c r="Y1326" s="161"/>
      <c r="Z1326" s="161"/>
      <c r="AA1326" s="256"/>
      <c r="AB1326" s="256"/>
      <c r="AC1326" s="256"/>
      <c r="AD1326" s="256"/>
      <c r="AE1326" s="160" t="str">
        <f t="shared" si="20"/>
        <v/>
      </c>
      <c r="AF1326" s="160"/>
      <c r="AG1326" s="160"/>
      <c r="AH1326" s="160"/>
      <c r="AI1326" s="160"/>
      <c r="AJ1326" s="160"/>
      <c r="AK1326" s="161"/>
      <c r="AL1326" s="161"/>
      <c r="AM1326" s="161"/>
      <c r="AN1326" s="161"/>
      <c r="AO1326" s="161"/>
    </row>
    <row r="1327" spans="1:41" ht="16" customHeight="1" x14ac:dyDescent="0.35">
      <c r="A1327" s="162"/>
      <c r="B1327" s="163"/>
      <c r="C1327" s="163"/>
      <c r="D1327" s="163"/>
      <c r="E1327" s="163"/>
      <c r="F1327" s="164"/>
      <c r="G1327" s="165"/>
      <c r="H1327" s="166"/>
      <c r="I1327" s="167"/>
      <c r="J1327" s="168"/>
      <c r="K1327" s="168"/>
      <c r="L1327" s="168"/>
      <c r="M1327" s="168"/>
      <c r="N1327" s="168"/>
      <c r="O1327" s="168"/>
      <c r="P1327" s="168"/>
      <c r="Q1327" s="168"/>
      <c r="R1327" s="168"/>
      <c r="S1327" s="168"/>
      <c r="T1327" s="255"/>
      <c r="U1327" s="179"/>
      <c r="V1327" s="179"/>
      <c r="W1327" s="180"/>
      <c r="X1327" s="161"/>
      <c r="Y1327" s="161"/>
      <c r="Z1327" s="161"/>
      <c r="AA1327" s="256"/>
      <c r="AB1327" s="256"/>
      <c r="AC1327" s="256"/>
      <c r="AD1327" s="256"/>
      <c r="AE1327" s="160" t="str">
        <f t="shared" si="20"/>
        <v/>
      </c>
      <c r="AF1327" s="160"/>
      <c r="AG1327" s="160"/>
      <c r="AH1327" s="160"/>
      <c r="AI1327" s="160"/>
      <c r="AJ1327" s="160"/>
      <c r="AK1327" s="161"/>
      <c r="AL1327" s="161"/>
      <c r="AM1327" s="161"/>
      <c r="AN1327" s="161"/>
      <c r="AO1327" s="161"/>
    </row>
    <row r="1328" spans="1:41" ht="16" customHeight="1" x14ac:dyDescent="0.35">
      <c r="A1328" s="162"/>
      <c r="B1328" s="163"/>
      <c r="C1328" s="163"/>
      <c r="D1328" s="163"/>
      <c r="E1328" s="163"/>
      <c r="F1328" s="164"/>
      <c r="G1328" s="165"/>
      <c r="H1328" s="166"/>
      <c r="I1328" s="167"/>
      <c r="J1328" s="168"/>
      <c r="K1328" s="168"/>
      <c r="L1328" s="168"/>
      <c r="M1328" s="168"/>
      <c r="N1328" s="168"/>
      <c r="O1328" s="168"/>
      <c r="P1328" s="168"/>
      <c r="Q1328" s="168"/>
      <c r="R1328" s="168"/>
      <c r="S1328" s="168"/>
      <c r="T1328" s="255"/>
      <c r="U1328" s="179"/>
      <c r="V1328" s="179"/>
      <c r="W1328" s="180"/>
      <c r="X1328" s="161"/>
      <c r="Y1328" s="161"/>
      <c r="Z1328" s="161"/>
      <c r="AA1328" s="256"/>
      <c r="AB1328" s="256"/>
      <c r="AC1328" s="256"/>
      <c r="AD1328" s="256"/>
      <c r="AE1328" s="160" t="str">
        <f t="shared" si="20"/>
        <v/>
      </c>
      <c r="AF1328" s="160"/>
      <c r="AG1328" s="160"/>
      <c r="AH1328" s="160"/>
      <c r="AI1328" s="160"/>
      <c r="AJ1328" s="160"/>
      <c r="AK1328" s="161"/>
      <c r="AL1328" s="161"/>
      <c r="AM1328" s="161"/>
      <c r="AN1328" s="161"/>
      <c r="AO1328" s="161"/>
    </row>
    <row r="1329" spans="1:41" ht="16" customHeight="1" x14ac:dyDescent="0.35">
      <c r="A1329" s="162"/>
      <c r="B1329" s="163"/>
      <c r="C1329" s="163"/>
      <c r="D1329" s="163"/>
      <c r="E1329" s="163"/>
      <c r="F1329" s="164"/>
      <c r="G1329" s="165"/>
      <c r="H1329" s="166"/>
      <c r="I1329" s="167"/>
      <c r="J1329" s="168"/>
      <c r="K1329" s="168"/>
      <c r="L1329" s="168"/>
      <c r="M1329" s="168"/>
      <c r="N1329" s="168"/>
      <c r="O1329" s="168"/>
      <c r="P1329" s="168"/>
      <c r="Q1329" s="168"/>
      <c r="R1329" s="168"/>
      <c r="S1329" s="168"/>
      <c r="T1329" s="255"/>
      <c r="U1329" s="179"/>
      <c r="V1329" s="179"/>
      <c r="W1329" s="180"/>
      <c r="X1329" s="161"/>
      <c r="Y1329" s="161"/>
      <c r="Z1329" s="161"/>
      <c r="AA1329" s="256"/>
      <c r="AB1329" s="256"/>
      <c r="AC1329" s="256"/>
      <c r="AD1329" s="256"/>
      <c r="AE1329" s="160" t="str">
        <f t="shared" si="20"/>
        <v/>
      </c>
      <c r="AF1329" s="160"/>
      <c r="AG1329" s="160"/>
      <c r="AH1329" s="160"/>
      <c r="AI1329" s="160"/>
      <c r="AJ1329" s="160"/>
      <c r="AK1329" s="161"/>
      <c r="AL1329" s="161"/>
      <c r="AM1329" s="161"/>
      <c r="AN1329" s="161"/>
      <c r="AO1329" s="161"/>
    </row>
    <row r="1330" spans="1:41" ht="16" customHeight="1" x14ac:dyDescent="0.35">
      <c r="A1330" s="162"/>
      <c r="B1330" s="163"/>
      <c r="C1330" s="163"/>
      <c r="D1330" s="163"/>
      <c r="E1330" s="163"/>
      <c r="F1330" s="164"/>
      <c r="G1330" s="165"/>
      <c r="H1330" s="166"/>
      <c r="I1330" s="167"/>
      <c r="J1330" s="168"/>
      <c r="K1330" s="168"/>
      <c r="L1330" s="168"/>
      <c r="M1330" s="168"/>
      <c r="N1330" s="168"/>
      <c r="O1330" s="168"/>
      <c r="P1330" s="168"/>
      <c r="Q1330" s="168"/>
      <c r="R1330" s="168"/>
      <c r="S1330" s="168"/>
      <c r="T1330" s="255"/>
      <c r="U1330" s="179"/>
      <c r="V1330" s="179"/>
      <c r="W1330" s="180"/>
      <c r="X1330" s="161"/>
      <c r="Y1330" s="161"/>
      <c r="Z1330" s="161"/>
      <c r="AA1330" s="256"/>
      <c r="AB1330" s="256"/>
      <c r="AC1330" s="256"/>
      <c r="AD1330" s="256"/>
      <c r="AE1330" s="160" t="str">
        <f t="shared" si="20"/>
        <v/>
      </c>
      <c r="AF1330" s="160"/>
      <c r="AG1330" s="160"/>
      <c r="AH1330" s="160"/>
      <c r="AI1330" s="160"/>
      <c r="AJ1330" s="160"/>
      <c r="AK1330" s="161"/>
      <c r="AL1330" s="161"/>
      <c r="AM1330" s="161"/>
      <c r="AN1330" s="161"/>
      <c r="AO1330" s="161"/>
    </row>
    <row r="1331" spans="1:41" ht="16" customHeight="1" x14ac:dyDescent="0.35">
      <c r="A1331" s="162"/>
      <c r="B1331" s="163"/>
      <c r="C1331" s="163"/>
      <c r="D1331" s="163"/>
      <c r="E1331" s="163"/>
      <c r="F1331" s="164"/>
      <c r="G1331" s="165"/>
      <c r="H1331" s="166"/>
      <c r="I1331" s="167"/>
      <c r="J1331" s="168"/>
      <c r="K1331" s="168"/>
      <c r="L1331" s="168"/>
      <c r="M1331" s="168"/>
      <c r="N1331" s="168"/>
      <c r="O1331" s="168"/>
      <c r="P1331" s="168"/>
      <c r="Q1331" s="168"/>
      <c r="R1331" s="168"/>
      <c r="S1331" s="168"/>
      <c r="T1331" s="255"/>
      <c r="U1331" s="179"/>
      <c r="V1331" s="179"/>
      <c r="W1331" s="180"/>
      <c r="X1331" s="161"/>
      <c r="Y1331" s="161"/>
      <c r="Z1331" s="161"/>
      <c r="AA1331" s="256"/>
      <c r="AB1331" s="256"/>
      <c r="AC1331" s="256"/>
      <c r="AD1331" s="256"/>
      <c r="AE1331" s="160" t="str">
        <f t="shared" si="20"/>
        <v/>
      </c>
      <c r="AF1331" s="160"/>
      <c r="AG1331" s="160"/>
      <c r="AH1331" s="160"/>
      <c r="AI1331" s="160"/>
      <c r="AJ1331" s="160"/>
      <c r="AK1331" s="161"/>
      <c r="AL1331" s="161"/>
      <c r="AM1331" s="161"/>
      <c r="AN1331" s="161"/>
      <c r="AO1331" s="161"/>
    </row>
    <row r="1332" spans="1:41" ht="16" customHeight="1" x14ac:dyDescent="0.35">
      <c r="A1332" s="162"/>
      <c r="B1332" s="163"/>
      <c r="C1332" s="163"/>
      <c r="D1332" s="163"/>
      <c r="E1332" s="163"/>
      <c r="F1332" s="164"/>
      <c r="G1332" s="165"/>
      <c r="H1332" s="166"/>
      <c r="I1332" s="167"/>
      <c r="J1332" s="168"/>
      <c r="K1332" s="168"/>
      <c r="L1332" s="168"/>
      <c r="M1332" s="168"/>
      <c r="N1332" s="168"/>
      <c r="O1332" s="168"/>
      <c r="P1332" s="168"/>
      <c r="Q1332" s="168"/>
      <c r="R1332" s="168"/>
      <c r="S1332" s="168"/>
      <c r="T1332" s="255"/>
      <c r="U1332" s="179"/>
      <c r="V1332" s="179"/>
      <c r="W1332" s="180"/>
      <c r="X1332" s="161"/>
      <c r="Y1332" s="161"/>
      <c r="Z1332" s="161"/>
      <c r="AA1332" s="256"/>
      <c r="AB1332" s="256"/>
      <c r="AC1332" s="256"/>
      <c r="AD1332" s="256"/>
      <c r="AE1332" s="160" t="str">
        <f t="shared" si="20"/>
        <v/>
      </c>
      <c r="AF1332" s="160"/>
      <c r="AG1332" s="160"/>
      <c r="AH1332" s="160"/>
      <c r="AI1332" s="160"/>
      <c r="AJ1332" s="160"/>
      <c r="AK1332" s="161"/>
      <c r="AL1332" s="161"/>
      <c r="AM1332" s="161"/>
      <c r="AN1332" s="161"/>
      <c r="AO1332" s="161"/>
    </row>
    <row r="1333" spans="1:41" ht="16" customHeight="1" x14ac:dyDescent="0.35">
      <c r="A1333" s="162"/>
      <c r="B1333" s="163"/>
      <c r="C1333" s="163"/>
      <c r="D1333" s="163"/>
      <c r="E1333" s="163"/>
      <c r="F1333" s="164"/>
      <c r="G1333" s="165"/>
      <c r="H1333" s="166"/>
      <c r="I1333" s="167"/>
      <c r="J1333" s="168"/>
      <c r="K1333" s="168"/>
      <c r="L1333" s="168"/>
      <c r="M1333" s="168"/>
      <c r="N1333" s="168"/>
      <c r="O1333" s="168"/>
      <c r="P1333" s="168"/>
      <c r="Q1333" s="168"/>
      <c r="R1333" s="168"/>
      <c r="S1333" s="168"/>
      <c r="T1333" s="255"/>
      <c r="U1333" s="179"/>
      <c r="V1333" s="179"/>
      <c r="W1333" s="180"/>
      <c r="X1333" s="161"/>
      <c r="Y1333" s="161"/>
      <c r="Z1333" s="161"/>
      <c r="AA1333" s="256"/>
      <c r="AB1333" s="256"/>
      <c r="AC1333" s="256"/>
      <c r="AD1333" s="256"/>
      <c r="AE1333" s="160" t="str">
        <f t="shared" si="20"/>
        <v/>
      </c>
      <c r="AF1333" s="160"/>
      <c r="AG1333" s="160"/>
      <c r="AH1333" s="160"/>
      <c r="AI1333" s="160"/>
      <c r="AJ1333" s="160"/>
      <c r="AK1333" s="161"/>
      <c r="AL1333" s="161"/>
      <c r="AM1333" s="161"/>
      <c r="AN1333" s="161"/>
      <c r="AO1333" s="161"/>
    </row>
    <row r="1334" spans="1:41" ht="16" customHeight="1" x14ac:dyDescent="0.35">
      <c r="A1334" s="162"/>
      <c r="B1334" s="163"/>
      <c r="C1334" s="163"/>
      <c r="D1334" s="163"/>
      <c r="E1334" s="163"/>
      <c r="F1334" s="164"/>
      <c r="G1334" s="165"/>
      <c r="H1334" s="166"/>
      <c r="I1334" s="167"/>
      <c r="J1334" s="168"/>
      <c r="K1334" s="168"/>
      <c r="L1334" s="168"/>
      <c r="M1334" s="168"/>
      <c r="N1334" s="168"/>
      <c r="O1334" s="168"/>
      <c r="P1334" s="168"/>
      <c r="Q1334" s="168"/>
      <c r="R1334" s="168"/>
      <c r="S1334" s="168"/>
      <c r="T1334" s="255"/>
      <c r="U1334" s="179"/>
      <c r="V1334" s="179"/>
      <c r="W1334" s="180"/>
      <c r="X1334" s="161"/>
      <c r="Y1334" s="161"/>
      <c r="Z1334" s="161"/>
      <c r="AA1334" s="256"/>
      <c r="AB1334" s="256"/>
      <c r="AC1334" s="256"/>
      <c r="AD1334" s="256"/>
      <c r="AE1334" s="160" t="str">
        <f t="shared" si="20"/>
        <v/>
      </c>
      <c r="AF1334" s="160"/>
      <c r="AG1334" s="160"/>
      <c r="AH1334" s="160"/>
      <c r="AI1334" s="160"/>
      <c r="AJ1334" s="160"/>
      <c r="AK1334" s="161"/>
      <c r="AL1334" s="161"/>
      <c r="AM1334" s="161"/>
      <c r="AN1334" s="161"/>
      <c r="AO1334" s="161"/>
    </row>
    <row r="1335" spans="1:41" ht="16" customHeight="1" x14ac:dyDescent="0.35">
      <c r="A1335" s="162"/>
      <c r="B1335" s="163"/>
      <c r="C1335" s="163"/>
      <c r="D1335" s="163"/>
      <c r="E1335" s="163"/>
      <c r="F1335" s="164"/>
      <c r="G1335" s="165"/>
      <c r="H1335" s="166"/>
      <c r="I1335" s="167"/>
      <c r="J1335" s="168"/>
      <c r="K1335" s="168"/>
      <c r="L1335" s="168"/>
      <c r="M1335" s="168"/>
      <c r="N1335" s="168"/>
      <c r="O1335" s="168"/>
      <c r="P1335" s="168"/>
      <c r="Q1335" s="168"/>
      <c r="R1335" s="168"/>
      <c r="S1335" s="168"/>
      <c r="T1335" s="255"/>
      <c r="U1335" s="179"/>
      <c r="V1335" s="179"/>
      <c r="W1335" s="180"/>
      <c r="X1335" s="161"/>
      <c r="Y1335" s="161"/>
      <c r="Z1335" s="161"/>
      <c r="AA1335" s="256"/>
      <c r="AB1335" s="256"/>
      <c r="AC1335" s="256"/>
      <c r="AD1335" s="256"/>
      <c r="AE1335" s="160" t="str">
        <f t="shared" si="20"/>
        <v/>
      </c>
      <c r="AF1335" s="160"/>
      <c r="AG1335" s="160"/>
      <c r="AH1335" s="160"/>
      <c r="AI1335" s="160"/>
      <c r="AJ1335" s="160"/>
      <c r="AK1335" s="161"/>
      <c r="AL1335" s="161"/>
      <c r="AM1335" s="161"/>
      <c r="AN1335" s="161"/>
      <c r="AO1335" s="161"/>
    </row>
    <row r="1336" spans="1:41" ht="16" customHeight="1" x14ac:dyDescent="0.35">
      <c r="A1336" s="162"/>
      <c r="B1336" s="163"/>
      <c r="C1336" s="163"/>
      <c r="D1336" s="163"/>
      <c r="E1336" s="163"/>
      <c r="F1336" s="164"/>
      <c r="G1336" s="165"/>
      <c r="H1336" s="166"/>
      <c r="I1336" s="167"/>
      <c r="J1336" s="168"/>
      <c r="K1336" s="168"/>
      <c r="L1336" s="168"/>
      <c r="M1336" s="168"/>
      <c r="N1336" s="168"/>
      <c r="O1336" s="168"/>
      <c r="P1336" s="168"/>
      <c r="Q1336" s="168"/>
      <c r="R1336" s="168"/>
      <c r="S1336" s="168"/>
      <c r="T1336" s="255"/>
      <c r="U1336" s="179"/>
      <c r="V1336" s="179"/>
      <c r="W1336" s="180"/>
      <c r="X1336" s="161"/>
      <c r="Y1336" s="161"/>
      <c r="Z1336" s="161"/>
      <c r="AA1336" s="256"/>
      <c r="AB1336" s="256"/>
      <c r="AC1336" s="256"/>
      <c r="AD1336" s="256"/>
      <c r="AE1336" s="160" t="str">
        <f t="shared" si="20"/>
        <v/>
      </c>
      <c r="AF1336" s="160"/>
      <c r="AG1336" s="160"/>
      <c r="AH1336" s="160"/>
      <c r="AI1336" s="160"/>
      <c r="AJ1336" s="160"/>
      <c r="AK1336" s="161"/>
      <c r="AL1336" s="161"/>
      <c r="AM1336" s="161"/>
      <c r="AN1336" s="161"/>
      <c r="AO1336" s="161"/>
    </row>
    <row r="1337" spans="1:41" ht="16" customHeight="1" x14ac:dyDescent="0.35">
      <c r="A1337" s="162"/>
      <c r="B1337" s="163"/>
      <c r="C1337" s="163"/>
      <c r="D1337" s="163"/>
      <c r="E1337" s="163"/>
      <c r="F1337" s="164"/>
      <c r="G1337" s="165"/>
      <c r="H1337" s="166"/>
      <c r="I1337" s="167"/>
      <c r="J1337" s="168"/>
      <c r="K1337" s="168"/>
      <c r="L1337" s="168"/>
      <c r="M1337" s="168"/>
      <c r="N1337" s="168"/>
      <c r="O1337" s="168"/>
      <c r="P1337" s="168"/>
      <c r="Q1337" s="168"/>
      <c r="R1337" s="168"/>
      <c r="S1337" s="168"/>
      <c r="T1337" s="255"/>
      <c r="U1337" s="179"/>
      <c r="V1337" s="179"/>
      <c r="W1337" s="180"/>
      <c r="X1337" s="161"/>
      <c r="Y1337" s="161"/>
      <c r="Z1337" s="161"/>
      <c r="AA1337" s="256"/>
      <c r="AB1337" s="256"/>
      <c r="AC1337" s="256"/>
      <c r="AD1337" s="256"/>
      <c r="AE1337" s="160" t="str">
        <f t="shared" si="20"/>
        <v/>
      </c>
      <c r="AF1337" s="160"/>
      <c r="AG1337" s="160"/>
      <c r="AH1337" s="160"/>
      <c r="AI1337" s="160"/>
      <c r="AJ1337" s="160"/>
      <c r="AK1337" s="161"/>
      <c r="AL1337" s="161"/>
      <c r="AM1337" s="161"/>
      <c r="AN1337" s="161"/>
      <c r="AO1337" s="161"/>
    </row>
    <row r="1338" spans="1:41" ht="16" customHeight="1" x14ac:dyDescent="0.35">
      <c r="A1338" s="162"/>
      <c r="B1338" s="163"/>
      <c r="C1338" s="163"/>
      <c r="D1338" s="163"/>
      <c r="E1338" s="163"/>
      <c r="F1338" s="164"/>
      <c r="G1338" s="165"/>
      <c r="H1338" s="166"/>
      <c r="I1338" s="167"/>
      <c r="J1338" s="168"/>
      <c r="K1338" s="168"/>
      <c r="L1338" s="168"/>
      <c r="M1338" s="168"/>
      <c r="N1338" s="168"/>
      <c r="O1338" s="168"/>
      <c r="P1338" s="168"/>
      <c r="Q1338" s="168"/>
      <c r="R1338" s="168"/>
      <c r="S1338" s="168"/>
      <c r="T1338" s="255"/>
      <c r="U1338" s="179"/>
      <c r="V1338" s="179"/>
      <c r="W1338" s="180"/>
      <c r="X1338" s="161"/>
      <c r="Y1338" s="161"/>
      <c r="Z1338" s="161"/>
      <c r="AA1338" s="256"/>
      <c r="AB1338" s="256"/>
      <c r="AC1338" s="256"/>
      <c r="AD1338" s="256"/>
      <c r="AE1338" s="160" t="str">
        <f t="shared" si="20"/>
        <v/>
      </c>
      <c r="AF1338" s="160"/>
      <c r="AG1338" s="160"/>
      <c r="AH1338" s="160"/>
      <c r="AI1338" s="160"/>
      <c r="AJ1338" s="160"/>
      <c r="AK1338" s="161"/>
      <c r="AL1338" s="161"/>
      <c r="AM1338" s="161"/>
      <c r="AN1338" s="161"/>
      <c r="AO1338" s="161"/>
    </row>
    <row r="1339" spans="1:41" ht="16" customHeight="1" x14ac:dyDescent="0.35">
      <c r="A1339" s="162"/>
      <c r="B1339" s="163"/>
      <c r="C1339" s="163"/>
      <c r="D1339" s="163"/>
      <c r="E1339" s="163"/>
      <c r="F1339" s="164"/>
      <c r="G1339" s="165"/>
      <c r="H1339" s="166"/>
      <c r="I1339" s="167"/>
      <c r="J1339" s="168"/>
      <c r="K1339" s="168"/>
      <c r="L1339" s="168"/>
      <c r="M1339" s="168"/>
      <c r="N1339" s="168"/>
      <c r="O1339" s="168"/>
      <c r="P1339" s="168"/>
      <c r="Q1339" s="168"/>
      <c r="R1339" s="168"/>
      <c r="S1339" s="168"/>
      <c r="T1339" s="255"/>
      <c r="U1339" s="179"/>
      <c r="V1339" s="179"/>
      <c r="W1339" s="180"/>
      <c r="X1339" s="161"/>
      <c r="Y1339" s="161"/>
      <c r="Z1339" s="161"/>
      <c r="AA1339" s="256"/>
      <c r="AB1339" s="256"/>
      <c r="AC1339" s="256"/>
      <c r="AD1339" s="256"/>
      <c r="AE1339" s="160" t="str">
        <f t="shared" si="20"/>
        <v/>
      </c>
      <c r="AF1339" s="160"/>
      <c r="AG1339" s="160"/>
      <c r="AH1339" s="160"/>
      <c r="AI1339" s="160"/>
      <c r="AJ1339" s="160"/>
      <c r="AK1339" s="161"/>
      <c r="AL1339" s="161"/>
      <c r="AM1339" s="161"/>
      <c r="AN1339" s="161"/>
      <c r="AO1339" s="161"/>
    </row>
    <row r="1340" spans="1:41" ht="16" customHeight="1" x14ac:dyDescent="0.35">
      <c r="A1340" s="162"/>
      <c r="B1340" s="163"/>
      <c r="C1340" s="163"/>
      <c r="D1340" s="163"/>
      <c r="E1340" s="163"/>
      <c r="F1340" s="164"/>
      <c r="G1340" s="165"/>
      <c r="H1340" s="166"/>
      <c r="I1340" s="167"/>
      <c r="J1340" s="168"/>
      <c r="K1340" s="168"/>
      <c r="L1340" s="168"/>
      <c r="M1340" s="168"/>
      <c r="N1340" s="168"/>
      <c r="O1340" s="168"/>
      <c r="P1340" s="168"/>
      <c r="Q1340" s="168"/>
      <c r="R1340" s="168"/>
      <c r="S1340" s="168"/>
      <c r="T1340" s="255"/>
      <c r="U1340" s="179"/>
      <c r="V1340" s="179"/>
      <c r="W1340" s="180"/>
      <c r="X1340" s="161"/>
      <c r="Y1340" s="161"/>
      <c r="Z1340" s="161"/>
      <c r="AA1340" s="256"/>
      <c r="AB1340" s="256"/>
      <c r="AC1340" s="256"/>
      <c r="AD1340" s="256"/>
      <c r="AE1340" s="160" t="str">
        <f t="shared" si="20"/>
        <v/>
      </c>
      <c r="AF1340" s="160"/>
      <c r="AG1340" s="160"/>
      <c r="AH1340" s="160"/>
      <c r="AI1340" s="160"/>
      <c r="AJ1340" s="160"/>
      <c r="AK1340" s="161"/>
      <c r="AL1340" s="161"/>
      <c r="AM1340" s="161"/>
      <c r="AN1340" s="161"/>
      <c r="AO1340" s="161"/>
    </row>
    <row r="1341" spans="1:41" ht="16" customHeight="1" x14ac:dyDescent="0.35">
      <c r="A1341" s="162"/>
      <c r="B1341" s="163"/>
      <c r="C1341" s="163"/>
      <c r="D1341" s="163"/>
      <c r="E1341" s="163"/>
      <c r="F1341" s="164"/>
      <c r="G1341" s="165"/>
      <c r="H1341" s="166"/>
      <c r="I1341" s="167"/>
      <c r="J1341" s="168"/>
      <c r="K1341" s="168"/>
      <c r="L1341" s="168"/>
      <c r="M1341" s="168"/>
      <c r="N1341" s="168"/>
      <c r="O1341" s="168"/>
      <c r="P1341" s="168"/>
      <c r="Q1341" s="168"/>
      <c r="R1341" s="168"/>
      <c r="S1341" s="168"/>
      <c r="T1341" s="255"/>
      <c r="U1341" s="179"/>
      <c r="V1341" s="179"/>
      <c r="W1341" s="180"/>
      <c r="X1341" s="161"/>
      <c r="Y1341" s="161"/>
      <c r="Z1341" s="161"/>
      <c r="AA1341" s="256"/>
      <c r="AB1341" s="256"/>
      <c r="AC1341" s="256"/>
      <c r="AD1341" s="256"/>
      <c r="AE1341" s="160" t="str">
        <f t="shared" si="20"/>
        <v/>
      </c>
      <c r="AF1341" s="160"/>
      <c r="AG1341" s="160"/>
      <c r="AH1341" s="160"/>
      <c r="AI1341" s="160"/>
      <c r="AJ1341" s="160"/>
      <c r="AK1341" s="161"/>
      <c r="AL1341" s="161"/>
      <c r="AM1341" s="161"/>
      <c r="AN1341" s="161"/>
      <c r="AO1341" s="161"/>
    </row>
    <row r="1342" spans="1:41" ht="16" customHeight="1" x14ac:dyDescent="0.35">
      <c r="A1342" s="162"/>
      <c r="B1342" s="163"/>
      <c r="C1342" s="163"/>
      <c r="D1342" s="163"/>
      <c r="E1342" s="163"/>
      <c r="F1342" s="164"/>
      <c r="G1342" s="165"/>
      <c r="H1342" s="166"/>
      <c r="I1342" s="167"/>
      <c r="J1342" s="168"/>
      <c r="K1342" s="168"/>
      <c r="L1342" s="168"/>
      <c r="M1342" s="168"/>
      <c r="N1342" s="168"/>
      <c r="O1342" s="168"/>
      <c r="P1342" s="168"/>
      <c r="Q1342" s="168"/>
      <c r="R1342" s="168"/>
      <c r="S1342" s="168"/>
      <c r="T1342" s="255"/>
      <c r="U1342" s="179"/>
      <c r="V1342" s="179"/>
      <c r="W1342" s="180"/>
      <c r="X1342" s="161"/>
      <c r="Y1342" s="161"/>
      <c r="Z1342" s="161"/>
      <c r="AA1342" s="256"/>
      <c r="AB1342" s="256"/>
      <c r="AC1342" s="256"/>
      <c r="AD1342" s="256"/>
      <c r="AE1342" s="160" t="str">
        <f t="shared" si="20"/>
        <v/>
      </c>
      <c r="AF1342" s="160"/>
      <c r="AG1342" s="160"/>
      <c r="AH1342" s="160"/>
      <c r="AI1342" s="160"/>
      <c r="AJ1342" s="160"/>
      <c r="AK1342" s="161"/>
      <c r="AL1342" s="161"/>
      <c r="AM1342" s="161"/>
      <c r="AN1342" s="161"/>
      <c r="AO1342" s="161"/>
    </row>
    <row r="1343" spans="1:41" ht="16" customHeight="1" x14ac:dyDescent="0.35">
      <c r="A1343" s="162"/>
      <c r="B1343" s="163"/>
      <c r="C1343" s="163"/>
      <c r="D1343" s="163"/>
      <c r="E1343" s="163"/>
      <c r="F1343" s="164"/>
      <c r="G1343" s="165"/>
      <c r="H1343" s="166"/>
      <c r="I1343" s="167"/>
      <c r="J1343" s="168"/>
      <c r="K1343" s="168"/>
      <c r="L1343" s="168"/>
      <c r="M1343" s="168"/>
      <c r="N1343" s="168"/>
      <c r="O1343" s="168"/>
      <c r="P1343" s="168"/>
      <c r="Q1343" s="168"/>
      <c r="R1343" s="168"/>
      <c r="S1343" s="168"/>
      <c r="T1343" s="255"/>
      <c r="U1343" s="179"/>
      <c r="V1343" s="179"/>
      <c r="W1343" s="180"/>
      <c r="X1343" s="161"/>
      <c r="Y1343" s="161"/>
      <c r="Z1343" s="161"/>
      <c r="AA1343" s="256"/>
      <c r="AB1343" s="256"/>
      <c r="AC1343" s="256"/>
      <c r="AD1343" s="256"/>
      <c r="AE1343" s="160" t="str">
        <f t="shared" si="20"/>
        <v/>
      </c>
      <c r="AF1343" s="160"/>
      <c r="AG1343" s="160"/>
      <c r="AH1343" s="160"/>
      <c r="AI1343" s="160"/>
      <c r="AJ1343" s="160"/>
      <c r="AK1343" s="161"/>
      <c r="AL1343" s="161"/>
      <c r="AM1343" s="161"/>
      <c r="AN1343" s="161"/>
      <c r="AO1343" s="161"/>
    </row>
    <row r="1344" spans="1:41" ht="16" customHeight="1" x14ac:dyDescent="0.35">
      <c r="A1344" s="162"/>
      <c r="B1344" s="163"/>
      <c r="C1344" s="163"/>
      <c r="D1344" s="163"/>
      <c r="E1344" s="163"/>
      <c r="F1344" s="164"/>
      <c r="G1344" s="165"/>
      <c r="H1344" s="166"/>
      <c r="I1344" s="167"/>
      <c r="J1344" s="168"/>
      <c r="K1344" s="168"/>
      <c r="L1344" s="168"/>
      <c r="M1344" s="168"/>
      <c r="N1344" s="168"/>
      <c r="O1344" s="168"/>
      <c r="P1344" s="168"/>
      <c r="Q1344" s="168"/>
      <c r="R1344" s="168"/>
      <c r="S1344" s="168"/>
      <c r="T1344" s="255"/>
      <c r="U1344" s="179"/>
      <c r="V1344" s="179"/>
      <c r="W1344" s="180"/>
      <c r="X1344" s="161"/>
      <c r="Y1344" s="161"/>
      <c r="Z1344" s="161"/>
      <c r="AA1344" s="256"/>
      <c r="AB1344" s="256"/>
      <c r="AC1344" s="256"/>
      <c r="AD1344" s="256"/>
      <c r="AE1344" s="160" t="str">
        <f t="shared" si="20"/>
        <v/>
      </c>
      <c r="AF1344" s="160"/>
      <c r="AG1344" s="160"/>
      <c r="AH1344" s="160"/>
      <c r="AI1344" s="160"/>
      <c r="AJ1344" s="160"/>
      <c r="AK1344" s="161"/>
      <c r="AL1344" s="161"/>
      <c r="AM1344" s="161"/>
      <c r="AN1344" s="161"/>
      <c r="AO1344" s="161"/>
    </row>
    <row r="1345" spans="1:41" ht="16" customHeight="1" x14ac:dyDescent="0.35">
      <c r="A1345" s="162"/>
      <c r="B1345" s="163"/>
      <c r="C1345" s="163"/>
      <c r="D1345" s="163"/>
      <c r="E1345" s="163"/>
      <c r="F1345" s="164"/>
      <c r="G1345" s="165"/>
      <c r="H1345" s="166"/>
      <c r="I1345" s="167"/>
      <c r="J1345" s="168"/>
      <c r="K1345" s="168"/>
      <c r="L1345" s="168"/>
      <c r="M1345" s="168"/>
      <c r="N1345" s="168"/>
      <c r="O1345" s="168"/>
      <c r="P1345" s="168"/>
      <c r="Q1345" s="168"/>
      <c r="R1345" s="168"/>
      <c r="S1345" s="168"/>
      <c r="T1345" s="255"/>
      <c r="U1345" s="179"/>
      <c r="V1345" s="179"/>
      <c r="W1345" s="180"/>
      <c r="X1345" s="161"/>
      <c r="Y1345" s="161"/>
      <c r="Z1345" s="161"/>
      <c r="AA1345" s="256"/>
      <c r="AB1345" s="256"/>
      <c r="AC1345" s="256"/>
      <c r="AD1345" s="256"/>
      <c r="AE1345" s="160" t="str">
        <f t="shared" si="20"/>
        <v/>
      </c>
      <c r="AF1345" s="160"/>
      <c r="AG1345" s="160"/>
      <c r="AH1345" s="160"/>
      <c r="AI1345" s="160"/>
      <c r="AJ1345" s="160"/>
      <c r="AK1345" s="161"/>
      <c r="AL1345" s="161"/>
      <c r="AM1345" s="161"/>
      <c r="AN1345" s="161"/>
      <c r="AO1345" s="161"/>
    </row>
    <row r="1346" spans="1:41" ht="16" customHeight="1" x14ac:dyDescent="0.35">
      <c r="A1346" s="162"/>
      <c r="B1346" s="163"/>
      <c r="C1346" s="163"/>
      <c r="D1346" s="163"/>
      <c r="E1346" s="163"/>
      <c r="F1346" s="164"/>
      <c r="G1346" s="165"/>
      <c r="H1346" s="166"/>
      <c r="I1346" s="167"/>
      <c r="J1346" s="168"/>
      <c r="K1346" s="168"/>
      <c r="L1346" s="168"/>
      <c r="M1346" s="168"/>
      <c r="N1346" s="168"/>
      <c r="O1346" s="168"/>
      <c r="P1346" s="168"/>
      <c r="Q1346" s="168"/>
      <c r="R1346" s="168"/>
      <c r="S1346" s="168"/>
      <c r="T1346" s="255"/>
      <c r="U1346" s="179"/>
      <c r="V1346" s="179"/>
      <c r="W1346" s="180"/>
      <c r="X1346" s="161"/>
      <c r="Y1346" s="161"/>
      <c r="Z1346" s="161"/>
      <c r="AA1346" s="256"/>
      <c r="AB1346" s="256"/>
      <c r="AC1346" s="256"/>
      <c r="AD1346" s="256"/>
      <c r="AE1346" s="160" t="str">
        <f t="shared" si="20"/>
        <v/>
      </c>
      <c r="AF1346" s="160"/>
      <c r="AG1346" s="160"/>
      <c r="AH1346" s="160"/>
      <c r="AI1346" s="160"/>
      <c r="AJ1346" s="160"/>
      <c r="AK1346" s="161"/>
      <c r="AL1346" s="161"/>
      <c r="AM1346" s="161"/>
      <c r="AN1346" s="161"/>
      <c r="AO1346" s="161"/>
    </row>
    <row r="1347" spans="1:41" ht="16" customHeight="1" x14ac:dyDescent="0.35">
      <c r="A1347" s="162"/>
      <c r="B1347" s="163"/>
      <c r="C1347" s="163"/>
      <c r="D1347" s="163"/>
      <c r="E1347" s="163"/>
      <c r="F1347" s="164"/>
      <c r="G1347" s="165"/>
      <c r="H1347" s="166"/>
      <c r="I1347" s="167"/>
      <c r="J1347" s="168"/>
      <c r="K1347" s="168"/>
      <c r="L1347" s="168"/>
      <c r="M1347" s="168"/>
      <c r="N1347" s="168"/>
      <c r="O1347" s="168"/>
      <c r="P1347" s="168"/>
      <c r="Q1347" s="168"/>
      <c r="R1347" s="168"/>
      <c r="S1347" s="168"/>
      <c r="T1347" s="255"/>
      <c r="U1347" s="179"/>
      <c r="V1347" s="179"/>
      <c r="W1347" s="180"/>
      <c r="X1347" s="161"/>
      <c r="Y1347" s="161"/>
      <c r="Z1347" s="161"/>
      <c r="AA1347" s="256"/>
      <c r="AB1347" s="256"/>
      <c r="AC1347" s="256"/>
      <c r="AD1347" s="256"/>
      <c r="AE1347" s="160" t="str">
        <f t="shared" si="20"/>
        <v/>
      </c>
      <c r="AF1347" s="160"/>
      <c r="AG1347" s="160"/>
      <c r="AH1347" s="160"/>
      <c r="AI1347" s="160"/>
      <c r="AJ1347" s="160"/>
      <c r="AK1347" s="161"/>
      <c r="AL1347" s="161"/>
      <c r="AM1347" s="161"/>
      <c r="AN1347" s="161"/>
      <c r="AO1347" s="161"/>
    </row>
    <row r="1348" spans="1:41" ht="16" customHeight="1" x14ac:dyDescent="0.35">
      <c r="A1348" s="162"/>
      <c r="B1348" s="163"/>
      <c r="C1348" s="163"/>
      <c r="D1348" s="163"/>
      <c r="E1348" s="163"/>
      <c r="F1348" s="164"/>
      <c r="G1348" s="165"/>
      <c r="H1348" s="166"/>
      <c r="I1348" s="167"/>
      <c r="J1348" s="168"/>
      <c r="K1348" s="168"/>
      <c r="L1348" s="168"/>
      <c r="M1348" s="168"/>
      <c r="N1348" s="168"/>
      <c r="O1348" s="168"/>
      <c r="P1348" s="168"/>
      <c r="Q1348" s="168"/>
      <c r="R1348" s="168"/>
      <c r="S1348" s="168"/>
      <c r="T1348" s="255"/>
      <c r="U1348" s="179"/>
      <c r="V1348" s="179"/>
      <c r="W1348" s="180"/>
      <c r="X1348" s="161"/>
      <c r="Y1348" s="161"/>
      <c r="Z1348" s="161"/>
      <c r="AA1348" s="256"/>
      <c r="AB1348" s="256"/>
      <c r="AC1348" s="256"/>
      <c r="AD1348" s="256"/>
      <c r="AE1348" s="160" t="str">
        <f t="shared" si="20"/>
        <v/>
      </c>
      <c r="AF1348" s="160"/>
      <c r="AG1348" s="160"/>
      <c r="AH1348" s="160"/>
      <c r="AI1348" s="160"/>
      <c r="AJ1348" s="160"/>
      <c r="AK1348" s="161"/>
      <c r="AL1348" s="161"/>
      <c r="AM1348" s="161"/>
      <c r="AN1348" s="161"/>
      <c r="AO1348" s="161"/>
    </row>
    <row r="1349" spans="1:41" ht="16" customHeight="1" x14ac:dyDescent="0.35">
      <c r="A1349" s="162"/>
      <c r="B1349" s="163"/>
      <c r="C1349" s="163"/>
      <c r="D1349" s="163"/>
      <c r="E1349" s="163"/>
      <c r="F1349" s="164"/>
      <c r="G1349" s="165"/>
      <c r="H1349" s="166"/>
      <c r="I1349" s="167"/>
      <c r="J1349" s="168"/>
      <c r="K1349" s="168"/>
      <c r="L1349" s="168"/>
      <c r="M1349" s="168"/>
      <c r="N1349" s="168"/>
      <c r="O1349" s="168"/>
      <c r="P1349" s="168"/>
      <c r="Q1349" s="168"/>
      <c r="R1349" s="168"/>
      <c r="S1349" s="168"/>
      <c r="T1349" s="255"/>
      <c r="U1349" s="179"/>
      <c r="V1349" s="179"/>
      <c r="W1349" s="180"/>
      <c r="X1349" s="161"/>
      <c r="Y1349" s="161"/>
      <c r="Z1349" s="161"/>
      <c r="AA1349" s="256"/>
      <c r="AB1349" s="256"/>
      <c r="AC1349" s="256"/>
      <c r="AD1349" s="256"/>
      <c r="AE1349" s="160" t="str">
        <f t="shared" si="20"/>
        <v/>
      </c>
      <c r="AF1349" s="160"/>
      <c r="AG1349" s="160"/>
      <c r="AH1349" s="160"/>
      <c r="AI1349" s="160"/>
      <c r="AJ1349" s="160"/>
      <c r="AK1349" s="161"/>
      <c r="AL1349" s="161"/>
      <c r="AM1349" s="161"/>
      <c r="AN1349" s="161"/>
      <c r="AO1349" s="161"/>
    </row>
    <row r="1350" spans="1:41" ht="16" customHeight="1" x14ac:dyDescent="0.35">
      <c r="A1350" s="162"/>
      <c r="B1350" s="163"/>
      <c r="C1350" s="163"/>
      <c r="D1350" s="163"/>
      <c r="E1350" s="163"/>
      <c r="F1350" s="164"/>
      <c r="G1350" s="165"/>
      <c r="H1350" s="166"/>
      <c r="I1350" s="167"/>
      <c r="J1350" s="168"/>
      <c r="K1350" s="168"/>
      <c r="L1350" s="168"/>
      <c r="M1350" s="168"/>
      <c r="N1350" s="168"/>
      <c r="O1350" s="168"/>
      <c r="P1350" s="168"/>
      <c r="Q1350" s="168"/>
      <c r="R1350" s="168"/>
      <c r="S1350" s="168"/>
      <c r="T1350" s="255"/>
      <c r="U1350" s="179"/>
      <c r="V1350" s="179"/>
      <c r="W1350" s="180"/>
      <c r="X1350" s="161"/>
      <c r="Y1350" s="161"/>
      <c r="Z1350" s="161"/>
      <c r="AA1350" s="256"/>
      <c r="AB1350" s="256"/>
      <c r="AC1350" s="256"/>
      <c r="AD1350" s="256"/>
      <c r="AE1350" s="160" t="str">
        <f t="shared" si="20"/>
        <v/>
      </c>
      <c r="AF1350" s="160"/>
      <c r="AG1350" s="160"/>
      <c r="AH1350" s="160"/>
      <c r="AI1350" s="160"/>
      <c r="AJ1350" s="160"/>
      <c r="AK1350" s="161"/>
      <c r="AL1350" s="161"/>
      <c r="AM1350" s="161"/>
      <c r="AN1350" s="161"/>
      <c r="AO1350" s="161"/>
    </row>
    <row r="1351" spans="1:41" ht="16" customHeight="1" x14ac:dyDescent="0.35">
      <c r="A1351" s="162"/>
      <c r="B1351" s="163"/>
      <c r="C1351" s="163"/>
      <c r="D1351" s="163"/>
      <c r="E1351" s="163"/>
      <c r="F1351" s="164"/>
      <c r="G1351" s="165"/>
      <c r="H1351" s="166"/>
      <c r="I1351" s="167"/>
      <c r="J1351" s="168"/>
      <c r="K1351" s="168"/>
      <c r="L1351" s="168"/>
      <c r="M1351" s="168"/>
      <c r="N1351" s="168"/>
      <c r="O1351" s="168"/>
      <c r="P1351" s="168"/>
      <c r="Q1351" s="168"/>
      <c r="R1351" s="168"/>
      <c r="S1351" s="168"/>
      <c r="T1351" s="255"/>
      <c r="U1351" s="179"/>
      <c r="V1351" s="179"/>
      <c r="W1351" s="180"/>
      <c r="X1351" s="161"/>
      <c r="Y1351" s="161"/>
      <c r="Z1351" s="161"/>
      <c r="AA1351" s="256"/>
      <c r="AB1351" s="256"/>
      <c r="AC1351" s="256"/>
      <c r="AD1351" s="256"/>
      <c r="AE1351" s="160" t="str">
        <f t="shared" si="20"/>
        <v/>
      </c>
      <c r="AF1351" s="160"/>
      <c r="AG1351" s="160"/>
      <c r="AH1351" s="160"/>
      <c r="AI1351" s="160"/>
      <c r="AJ1351" s="160"/>
      <c r="AK1351" s="161"/>
      <c r="AL1351" s="161"/>
      <c r="AM1351" s="161"/>
      <c r="AN1351" s="161"/>
      <c r="AO1351" s="161"/>
    </row>
    <row r="1352" spans="1:41" ht="16" customHeight="1" x14ac:dyDescent="0.35">
      <c r="A1352" s="162"/>
      <c r="B1352" s="163"/>
      <c r="C1352" s="163"/>
      <c r="D1352" s="163"/>
      <c r="E1352" s="163"/>
      <c r="F1352" s="164"/>
      <c r="G1352" s="165"/>
      <c r="H1352" s="166"/>
      <c r="I1352" s="167"/>
      <c r="J1352" s="168"/>
      <c r="K1352" s="168"/>
      <c r="L1352" s="168"/>
      <c r="M1352" s="168"/>
      <c r="N1352" s="168"/>
      <c r="O1352" s="168"/>
      <c r="P1352" s="168"/>
      <c r="Q1352" s="168"/>
      <c r="R1352" s="168"/>
      <c r="S1352" s="168"/>
      <c r="T1352" s="255"/>
      <c r="U1352" s="179"/>
      <c r="V1352" s="179"/>
      <c r="W1352" s="180"/>
      <c r="X1352" s="161"/>
      <c r="Y1352" s="161"/>
      <c r="Z1352" s="161"/>
      <c r="AA1352" s="256"/>
      <c r="AB1352" s="256"/>
      <c r="AC1352" s="256"/>
      <c r="AD1352" s="256"/>
      <c r="AE1352" s="160" t="str">
        <f t="shared" si="20"/>
        <v/>
      </c>
      <c r="AF1352" s="160"/>
      <c r="AG1352" s="160"/>
      <c r="AH1352" s="160"/>
      <c r="AI1352" s="160"/>
      <c r="AJ1352" s="160"/>
      <c r="AK1352" s="161"/>
      <c r="AL1352" s="161"/>
      <c r="AM1352" s="161"/>
      <c r="AN1352" s="161"/>
      <c r="AO1352" s="161"/>
    </row>
    <row r="1353" spans="1:41" ht="16" customHeight="1" x14ac:dyDescent="0.35">
      <c r="A1353" s="162"/>
      <c r="B1353" s="163"/>
      <c r="C1353" s="163"/>
      <c r="D1353" s="163"/>
      <c r="E1353" s="163"/>
      <c r="F1353" s="164"/>
      <c r="G1353" s="165"/>
      <c r="H1353" s="166"/>
      <c r="I1353" s="167"/>
      <c r="J1353" s="168"/>
      <c r="K1353" s="168"/>
      <c r="L1353" s="168"/>
      <c r="M1353" s="168"/>
      <c r="N1353" s="168"/>
      <c r="O1353" s="168"/>
      <c r="P1353" s="168"/>
      <c r="Q1353" s="168"/>
      <c r="R1353" s="168"/>
      <c r="S1353" s="168"/>
      <c r="T1353" s="255"/>
      <c r="U1353" s="179"/>
      <c r="V1353" s="179"/>
      <c r="W1353" s="180"/>
      <c r="X1353" s="161"/>
      <c r="Y1353" s="161"/>
      <c r="Z1353" s="161"/>
      <c r="AA1353" s="256"/>
      <c r="AB1353" s="256"/>
      <c r="AC1353" s="256"/>
      <c r="AD1353" s="256"/>
      <c r="AE1353" s="160" t="str">
        <f t="shared" si="20"/>
        <v/>
      </c>
      <c r="AF1353" s="160"/>
      <c r="AG1353" s="160"/>
      <c r="AH1353" s="160"/>
      <c r="AI1353" s="160"/>
      <c r="AJ1353" s="160"/>
      <c r="AK1353" s="161"/>
      <c r="AL1353" s="161"/>
      <c r="AM1353" s="161"/>
      <c r="AN1353" s="161"/>
      <c r="AO1353" s="161"/>
    </row>
    <row r="1354" spans="1:41" ht="16" customHeight="1" x14ac:dyDescent="0.35">
      <c r="A1354" s="162"/>
      <c r="B1354" s="163"/>
      <c r="C1354" s="163"/>
      <c r="D1354" s="163"/>
      <c r="E1354" s="163"/>
      <c r="F1354" s="164"/>
      <c r="G1354" s="165"/>
      <c r="H1354" s="166"/>
      <c r="I1354" s="167"/>
      <c r="J1354" s="168"/>
      <c r="K1354" s="168"/>
      <c r="L1354" s="168"/>
      <c r="M1354" s="168"/>
      <c r="N1354" s="168"/>
      <c r="O1354" s="168"/>
      <c r="P1354" s="168"/>
      <c r="Q1354" s="168"/>
      <c r="R1354" s="168"/>
      <c r="S1354" s="168"/>
      <c r="T1354" s="255"/>
      <c r="U1354" s="179"/>
      <c r="V1354" s="179"/>
      <c r="W1354" s="180"/>
      <c r="X1354" s="161"/>
      <c r="Y1354" s="161"/>
      <c r="Z1354" s="161"/>
      <c r="AA1354" s="256"/>
      <c r="AB1354" s="256"/>
      <c r="AC1354" s="256"/>
      <c r="AD1354" s="256"/>
      <c r="AE1354" s="160" t="str">
        <f t="shared" si="20"/>
        <v/>
      </c>
      <c r="AF1354" s="160"/>
      <c r="AG1354" s="160"/>
      <c r="AH1354" s="160"/>
      <c r="AI1354" s="160"/>
      <c r="AJ1354" s="160"/>
      <c r="AK1354" s="161"/>
      <c r="AL1354" s="161"/>
      <c r="AM1354" s="161"/>
      <c r="AN1354" s="161"/>
      <c r="AO1354" s="161"/>
    </row>
    <row r="1355" spans="1:41" ht="16" customHeight="1" x14ac:dyDescent="0.35">
      <c r="A1355" s="162"/>
      <c r="B1355" s="163"/>
      <c r="C1355" s="163"/>
      <c r="D1355" s="163"/>
      <c r="E1355" s="163"/>
      <c r="F1355" s="164"/>
      <c r="G1355" s="165"/>
      <c r="H1355" s="166"/>
      <c r="I1355" s="167"/>
      <c r="J1355" s="168"/>
      <c r="K1355" s="168"/>
      <c r="L1355" s="168"/>
      <c r="M1355" s="168"/>
      <c r="N1355" s="168"/>
      <c r="O1355" s="168"/>
      <c r="P1355" s="168"/>
      <c r="Q1355" s="168"/>
      <c r="R1355" s="168"/>
      <c r="S1355" s="168"/>
      <c r="T1355" s="255"/>
      <c r="U1355" s="179"/>
      <c r="V1355" s="179"/>
      <c r="W1355" s="180"/>
      <c r="X1355" s="161"/>
      <c r="Y1355" s="161"/>
      <c r="Z1355" s="161"/>
      <c r="AA1355" s="256"/>
      <c r="AB1355" s="256"/>
      <c r="AC1355" s="256"/>
      <c r="AD1355" s="256"/>
      <c r="AE1355" s="160" t="str">
        <f t="shared" si="20"/>
        <v/>
      </c>
      <c r="AF1355" s="160"/>
      <c r="AG1355" s="160"/>
      <c r="AH1355" s="160"/>
      <c r="AI1355" s="160"/>
      <c r="AJ1355" s="160"/>
      <c r="AK1355" s="161"/>
      <c r="AL1355" s="161"/>
      <c r="AM1355" s="161"/>
      <c r="AN1355" s="161"/>
      <c r="AO1355" s="161"/>
    </row>
    <row r="1356" spans="1:41" ht="16" customHeight="1" x14ac:dyDescent="0.35">
      <c r="A1356" s="162"/>
      <c r="B1356" s="163"/>
      <c r="C1356" s="163"/>
      <c r="D1356" s="163"/>
      <c r="E1356" s="163"/>
      <c r="F1356" s="164"/>
      <c r="G1356" s="165"/>
      <c r="H1356" s="166"/>
      <c r="I1356" s="167"/>
      <c r="J1356" s="168"/>
      <c r="K1356" s="168"/>
      <c r="L1356" s="168"/>
      <c r="M1356" s="168"/>
      <c r="N1356" s="168"/>
      <c r="O1356" s="168"/>
      <c r="P1356" s="168"/>
      <c r="Q1356" s="168"/>
      <c r="R1356" s="168"/>
      <c r="S1356" s="168"/>
      <c r="T1356" s="255"/>
      <c r="U1356" s="179"/>
      <c r="V1356" s="179"/>
      <c r="W1356" s="180"/>
      <c r="X1356" s="161"/>
      <c r="Y1356" s="161"/>
      <c r="Z1356" s="161"/>
      <c r="AA1356" s="256"/>
      <c r="AB1356" s="256"/>
      <c r="AC1356" s="256"/>
      <c r="AD1356" s="256"/>
      <c r="AE1356" s="160" t="str">
        <f t="shared" si="20"/>
        <v/>
      </c>
      <c r="AF1356" s="160"/>
      <c r="AG1356" s="160"/>
      <c r="AH1356" s="160"/>
      <c r="AI1356" s="160"/>
      <c r="AJ1356" s="160"/>
      <c r="AK1356" s="161"/>
      <c r="AL1356" s="161"/>
      <c r="AM1356" s="161"/>
      <c r="AN1356" s="161"/>
      <c r="AO1356" s="161"/>
    </row>
    <row r="1357" spans="1:41" ht="16" customHeight="1" x14ac:dyDescent="0.35">
      <c r="A1357" s="162"/>
      <c r="B1357" s="163"/>
      <c r="C1357" s="163"/>
      <c r="D1357" s="163"/>
      <c r="E1357" s="163"/>
      <c r="F1357" s="164"/>
      <c r="G1357" s="165"/>
      <c r="H1357" s="166"/>
      <c r="I1357" s="167"/>
      <c r="J1357" s="168"/>
      <c r="K1357" s="168"/>
      <c r="L1357" s="168"/>
      <c r="M1357" s="168"/>
      <c r="N1357" s="168"/>
      <c r="O1357" s="168"/>
      <c r="P1357" s="168"/>
      <c r="Q1357" s="168"/>
      <c r="R1357" s="168"/>
      <c r="S1357" s="168"/>
      <c r="T1357" s="255"/>
      <c r="U1357" s="179"/>
      <c r="V1357" s="179"/>
      <c r="W1357" s="180"/>
      <c r="X1357" s="161"/>
      <c r="Y1357" s="161"/>
      <c r="Z1357" s="161"/>
      <c r="AA1357" s="256"/>
      <c r="AB1357" s="256"/>
      <c r="AC1357" s="256"/>
      <c r="AD1357" s="256"/>
      <c r="AE1357" s="160" t="str">
        <f t="shared" si="20"/>
        <v/>
      </c>
      <c r="AF1357" s="160"/>
      <c r="AG1357" s="160"/>
      <c r="AH1357" s="160"/>
      <c r="AI1357" s="160"/>
      <c r="AJ1357" s="160"/>
      <c r="AK1357" s="161"/>
      <c r="AL1357" s="161"/>
      <c r="AM1357" s="161"/>
      <c r="AN1357" s="161"/>
      <c r="AO1357" s="161"/>
    </row>
    <row r="1358" spans="1:41" ht="16" customHeight="1" x14ac:dyDescent="0.35">
      <c r="A1358" s="162"/>
      <c r="B1358" s="163"/>
      <c r="C1358" s="163"/>
      <c r="D1358" s="163"/>
      <c r="E1358" s="163"/>
      <c r="F1358" s="164"/>
      <c r="G1358" s="165"/>
      <c r="H1358" s="166"/>
      <c r="I1358" s="167"/>
      <c r="J1358" s="168"/>
      <c r="K1358" s="168"/>
      <c r="L1358" s="168"/>
      <c r="M1358" s="168"/>
      <c r="N1358" s="168"/>
      <c r="O1358" s="168"/>
      <c r="P1358" s="168"/>
      <c r="Q1358" s="168"/>
      <c r="R1358" s="168"/>
      <c r="S1358" s="168"/>
      <c r="T1358" s="255"/>
      <c r="U1358" s="179"/>
      <c r="V1358" s="179"/>
      <c r="W1358" s="180"/>
      <c r="X1358" s="161"/>
      <c r="Y1358" s="161"/>
      <c r="Z1358" s="161"/>
      <c r="AA1358" s="256"/>
      <c r="AB1358" s="256"/>
      <c r="AC1358" s="256"/>
      <c r="AD1358" s="256"/>
      <c r="AE1358" s="160" t="str">
        <f t="shared" si="20"/>
        <v/>
      </c>
      <c r="AF1358" s="160"/>
      <c r="AG1358" s="160"/>
      <c r="AH1358" s="160"/>
      <c r="AI1358" s="160"/>
      <c r="AJ1358" s="160"/>
      <c r="AK1358" s="161"/>
      <c r="AL1358" s="161"/>
      <c r="AM1358" s="161"/>
      <c r="AN1358" s="161"/>
      <c r="AO1358" s="161"/>
    </row>
    <row r="1359" spans="1:41" ht="16" customHeight="1" x14ac:dyDescent="0.35">
      <c r="A1359" s="162"/>
      <c r="B1359" s="163"/>
      <c r="C1359" s="163"/>
      <c r="D1359" s="163"/>
      <c r="E1359" s="163"/>
      <c r="F1359" s="164"/>
      <c r="G1359" s="165"/>
      <c r="H1359" s="166"/>
      <c r="I1359" s="167"/>
      <c r="J1359" s="168"/>
      <c r="K1359" s="168"/>
      <c r="L1359" s="168"/>
      <c r="M1359" s="168"/>
      <c r="N1359" s="168"/>
      <c r="O1359" s="168"/>
      <c r="P1359" s="168"/>
      <c r="Q1359" s="168"/>
      <c r="R1359" s="168"/>
      <c r="S1359" s="168"/>
      <c r="T1359" s="255"/>
      <c r="U1359" s="179"/>
      <c r="V1359" s="179"/>
      <c r="W1359" s="180"/>
      <c r="X1359" s="161"/>
      <c r="Y1359" s="161"/>
      <c r="Z1359" s="161"/>
      <c r="AA1359" s="256"/>
      <c r="AB1359" s="256"/>
      <c r="AC1359" s="256"/>
      <c r="AD1359" s="256"/>
      <c r="AE1359" s="160" t="str">
        <f t="shared" si="20"/>
        <v/>
      </c>
      <c r="AF1359" s="160"/>
      <c r="AG1359" s="160"/>
      <c r="AH1359" s="160"/>
      <c r="AI1359" s="160"/>
      <c r="AJ1359" s="160"/>
      <c r="AK1359" s="161"/>
      <c r="AL1359" s="161"/>
      <c r="AM1359" s="161"/>
      <c r="AN1359" s="161"/>
      <c r="AO1359" s="161"/>
    </row>
    <row r="1360" spans="1:41" ht="16" customHeight="1" x14ac:dyDescent="0.35">
      <c r="A1360" s="162"/>
      <c r="B1360" s="163"/>
      <c r="C1360" s="163"/>
      <c r="D1360" s="163"/>
      <c r="E1360" s="163"/>
      <c r="F1360" s="164"/>
      <c r="G1360" s="165"/>
      <c r="H1360" s="166"/>
      <c r="I1360" s="167"/>
      <c r="J1360" s="168"/>
      <c r="K1360" s="168"/>
      <c r="L1360" s="168"/>
      <c r="M1360" s="168"/>
      <c r="N1360" s="168"/>
      <c r="O1360" s="168"/>
      <c r="P1360" s="168"/>
      <c r="Q1360" s="168"/>
      <c r="R1360" s="168"/>
      <c r="S1360" s="168"/>
      <c r="T1360" s="255"/>
      <c r="U1360" s="179"/>
      <c r="V1360" s="179"/>
      <c r="W1360" s="180"/>
      <c r="X1360" s="161"/>
      <c r="Y1360" s="161"/>
      <c r="Z1360" s="161"/>
      <c r="AA1360" s="256"/>
      <c r="AB1360" s="256"/>
      <c r="AC1360" s="256"/>
      <c r="AD1360" s="256"/>
      <c r="AE1360" s="160" t="str">
        <f t="shared" si="20"/>
        <v/>
      </c>
      <c r="AF1360" s="160"/>
      <c r="AG1360" s="160"/>
      <c r="AH1360" s="160"/>
      <c r="AI1360" s="160"/>
      <c r="AJ1360" s="160"/>
      <c r="AK1360" s="161"/>
      <c r="AL1360" s="161"/>
      <c r="AM1360" s="161"/>
      <c r="AN1360" s="161"/>
      <c r="AO1360" s="161"/>
    </row>
    <row r="1361" spans="1:41" ht="16" customHeight="1" x14ac:dyDescent="0.35">
      <c r="A1361" s="162"/>
      <c r="B1361" s="163"/>
      <c r="C1361" s="163"/>
      <c r="D1361" s="163"/>
      <c r="E1361" s="163"/>
      <c r="F1361" s="164"/>
      <c r="G1361" s="165"/>
      <c r="H1361" s="166"/>
      <c r="I1361" s="167"/>
      <c r="J1361" s="168"/>
      <c r="K1361" s="168"/>
      <c r="L1361" s="168"/>
      <c r="M1361" s="168"/>
      <c r="N1361" s="168"/>
      <c r="O1361" s="168"/>
      <c r="P1361" s="168"/>
      <c r="Q1361" s="168"/>
      <c r="R1361" s="168"/>
      <c r="S1361" s="168"/>
      <c r="T1361" s="255"/>
      <c r="U1361" s="179"/>
      <c r="V1361" s="179"/>
      <c r="W1361" s="180"/>
      <c r="X1361" s="161"/>
      <c r="Y1361" s="161"/>
      <c r="Z1361" s="161"/>
      <c r="AA1361" s="256"/>
      <c r="AB1361" s="256"/>
      <c r="AC1361" s="256"/>
      <c r="AD1361" s="256"/>
      <c r="AE1361" s="160" t="str">
        <f t="shared" si="20"/>
        <v/>
      </c>
      <c r="AF1361" s="160"/>
      <c r="AG1361" s="160"/>
      <c r="AH1361" s="160"/>
      <c r="AI1361" s="160"/>
      <c r="AJ1361" s="160"/>
      <c r="AK1361" s="161"/>
      <c r="AL1361" s="161"/>
      <c r="AM1361" s="161"/>
      <c r="AN1361" s="161"/>
      <c r="AO1361" s="161"/>
    </row>
    <row r="1362" spans="1:41" ht="16" customHeight="1" x14ac:dyDescent="0.35">
      <c r="A1362" s="162"/>
      <c r="B1362" s="163"/>
      <c r="C1362" s="163"/>
      <c r="D1362" s="163"/>
      <c r="E1362" s="163"/>
      <c r="F1362" s="164"/>
      <c r="G1362" s="165"/>
      <c r="H1362" s="166"/>
      <c r="I1362" s="167"/>
      <c r="J1362" s="168"/>
      <c r="K1362" s="168"/>
      <c r="L1362" s="168"/>
      <c r="M1362" s="168"/>
      <c r="N1362" s="168"/>
      <c r="O1362" s="168"/>
      <c r="P1362" s="168"/>
      <c r="Q1362" s="168"/>
      <c r="R1362" s="168"/>
      <c r="S1362" s="168"/>
      <c r="T1362" s="255"/>
      <c r="U1362" s="179"/>
      <c r="V1362" s="179"/>
      <c r="W1362" s="180"/>
      <c r="X1362" s="161"/>
      <c r="Y1362" s="161"/>
      <c r="Z1362" s="161"/>
      <c r="AA1362" s="256"/>
      <c r="AB1362" s="256"/>
      <c r="AC1362" s="256"/>
      <c r="AD1362" s="256"/>
      <c r="AE1362" s="160" t="str">
        <f t="shared" si="20"/>
        <v/>
      </c>
      <c r="AF1362" s="160"/>
      <c r="AG1362" s="160"/>
      <c r="AH1362" s="160"/>
      <c r="AI1362" s="160"/>
      <c r="AJ1362" s="160"/>
      <c r="AK1362" s="161"/>
      <c r="AL1362" s="161"/>
      <c r="AM1362" s="161"/>
      <c r="AN1362" s="161"/>
      <c r="AO1362" s="161"/>
    </row>
    <row r="1363" spans="1:41" ht="16" customHeight="1" x14ac:dyDescent="0.35">
      <c r="A1363" s="162"/>
      <c r="B1363" s="163"/>
      <c r="C1363" s="163"/>
      <c r="D1363" s="163"/>
      <c r="E1363" s="163"/>
      <c r="F1363" s="164"/>
      <c r="G1363" s="165"/>
      <c r="H1363" s="166"/>
      <c r="I1363" s="167"/>
      <c r="J1363" s="168"/>
      <c r="K1363" s="168"/>
      <c r="L1363" s="168"/>
      <c r="M1363" s="168"/>
      <c r="N1363" s="168"/>
      <c r="O1363" s="168"/>
      <c r="P1363" s="168"/>
      <c r="Q1363" s="168"/>
      <c r="R1363" s="168"/>
      <c r="S1363" s="168"/>
      <c r="T1363" s="255"/>
      <c r="U1363" s="179"/>
      <c r="V1363" s="179"/>
      <c r="W1363" s="180"/>
      <c r="X1363" s="161"/>
      <c r="Y1363" s="161"/>
      <c r="Z1363" s="161"/>
      <c r="AA1363" s="256"/>
      <c r="AB1363" s="256"/>
      <c r="AC1363" s="256"/>
      <c r="AD1363" s="256"/>
      <c r="AE1363" s="160" t="str">
        <f t="shared" si="20"/>
        <v/>
      </c>
      <c r="AF1363" s="160"/>
      <c r="AG1363" s="160"/>
      <c r="AH1363" s="160"/>
      <c r="AI1363" s="160"/>
      <c r="AJ1363" s="160"/>
      <c r="AK1363" s="161"/>
      <c r="AL1363" s="161"/>
      <c r="AM1363" s="161"/>
      <c r="AN1363" s="161"/>
      <c r="AO1363" s="161"/>
    </row>
    <row r="1364" spans="1:41" ht="16" customHeight="1" x14ac:dyDescent="0.35">
      <c r="A1364" s="162"/>
      <c r="B1364" s="163"/>
      <c r="C1364" s="163"/>
      <c r="D1364" s="163"/>
      <c r="E1364" s="163"/>
      <c r="F1364" s="164"/>
      <c r="G1364" s="165"/>
      <c r="H1364" s="166"/>
      <c r="I1364" s="167"/>
      <c r="J1364" s="168"/>
      <c r="K1364" s="168"/>
      <c r="L1364" s="168"/>
      <c r="M1364" s="168"/>
      <c r="N1364" s="168"/>
      <c r="O1364" s="168"/>
      <c r="P1364" s="168"/>
      <c r="Q1364" s="168"/>
      <c r="R1364" s="168"/>
      <c r="S1364" s="168"/>
      <c r="T1364" s="255"/>
      <c r="U1364" s="179"/>
      <c r="V1364" s="179"/>
      <c r="W1364" s="180"/>
      <c r="X1364" s="161"/>
      <c r="Y1364" s="161"/>
      <c r="Z1364" s="161"/>
      <c r="AA1364" s="256"/>
      <c r="AB1364" s="256"/>
      <c r="AC1364" s="256"/>
      <c r="AD1364" s="256"/>
      <c r="AE1364" s="160" t="str">
        <f t="shared" si="20"/>
        <v/>
      </c>
      <c r="AF1364" s="160"/>
      <c r="AG1364" s="160"/>
      <c r="AH1364" s="160"/>
      <c r="AI1364" s="160"/>
      <c r="AJ1364" s="160"/>
      <c r="AK1364" s="161"/>
      <c r="AL1364" s="161"/>
      <c r="AM1364" s="161"/>
      <c r="AN1364" s="161"/>
      <c r="AO1364" s="161"/>
    </row>
    <row r="1365" spans="1:41" ht="16" customHeight="1" x14ac:dyDescent="0.35">
      <c r="A1365" s="162"/>
      <c r="B1365" s="163"/>
      <c r="C1365" s="163"/>
      <c r="D1365" s="163"/>
      <c r="E1365" s="163"/>
      <c r="F1365" s="164"/>
      <c r="G1365" s="165"/>
      <c r="H1365" s="166"/>
      <c r="I1365" s="167"/>
      <c r="J1365" s="168"/>
      <c r="K1365" s="168"/>
      <c r="L1365" s="168"/>
      <c r="M1365" s="168"/>
      <c r="N1365" s="168"/>
      <c r="O1365" s="168"/>
      <c r="P1365" s="168"/>
      <c r="Q1365" s="168"/>
      <c r="R1365" s="168"/>
      <c r="S1365" s="168"/>
      <c r="T1365" s="255"/>
      <c r="U1365" s="179"/>
      <c r="V1365" s="179"/>
      <c r="W1365" s="180"/>
      <c r="X1365" s="161"/>
      <c r="Y1365" s="161"/>
      <c r="Z1365" s="161"/>
      <c r="AA1365" s="256"/>
      <c r="AB1365" s="256"/>
      <c r="AC1365" s="256"/>
      <c r="AD1365" s="256"/>
      <c r="AE1365" s="160" t="str">
        <f t="shared" si="20"/>
        <v/>
      </c>
      <c r="AF1365" s="160"/>
      <c r="AG1365" s="160"/>
      <c r="AH1365" s="160"/>
      <c r="AI1365" s="160"/>
      <c r="AJ1365" s="160"/>
      <c r="AK1365" s="161"/>
      <c r="AL1365" s="161"/>
      <c r="AM1365" s="161"/>
      <c r="AN1365" s="161"/>
      <c r="AO1365" s="161"/>
    </row>
    <row r="1366" spans="1:41" ht="16" customHeight="1" x14ac:dyDescent="0.35">
      <c r="A1366" s="162"/>
      <c r="B1366" s="163"/>
      <c r="C1366" s="163"/>
      <c r="D1366" s="163"/>
      <c r="E1366" s="163"/>
      <c r="F1366" s="164"/>
      <c r="G1366" s="165"/>
      <c r="H1366" s="166"/>
      <c r="I1366" s="167"/>
      <c r="J1366" s="168"/>
      <c r="K1366" s="168"/>
      <c r="L1366" s="168"/>
      <c r="M1366" s="168"/>
      <c r="N1366" s="168"/>
      <c r="O1366" s="168"/>
      <c r="P1366" s="168"/>
      <c r="Q1366" s="168"/>
      <c r="R1366" s="168"/>
      <c r="S1366" s="168"/>
      <c r="T1366" s="255"/>
      <c r="U1366" s="179"/>
      <c r="V1366" s="179"/>
      <c r="W1366" s="180"/>
      <c r="X1366" s="161"/>
      <c r="Y1366" s="161"/>
      <c r="Z1366" s="161"/>
      <c r="AA1366" s="256"/>
      <c r="AB1366" s="256"/>
      <c r="AC1366" s="256"/>
      <c r="AD1366" s="256"/>
      <c r="AE1366" s="160" t="str">
        <f t="shared" si="20"/>
        <v/>
      </c>
      <c r="AF1366" s="160"/>
      <c r="AG1366" s="160"/>
      <c r="AH1366" s="160"/>
      <c r="AI1366" s="160"/>
      <c r="AJ1366" s="160"/>
      <c r="AK1366" s="161"/>
      <c r="AL1366" s="161"/>
      <c r="AM1366" s="161"/>
      <c r="AN1366" s="161"/>
      <c r="AO1366" s="161"/>
    </row>
    <row r="1367" spans="1:41" ht="16" customHeight="1" x14ac:dyDescent="0.35">
      <c r="A1367" s="162"/>
      <c r="B1367" s="163"/>
      <c r="C1367" s="163"/>
      <c r="D1367" s="163"/>
      <c r="E1367" s="163"/>
      <c r="F1367" s="164"/>
      <c r="G1367" s="165"/>
      <c r="H1367" s="166"/>
      <c r="I1367" s="167"/>
      <c r="J1367" s="168"/>
      <c r="K1367" s="168"/>
      <c r="L1367" s="168"/>
      <c r="M1367" s="168"/>
      <c r="N1367" s="168"/>
      <c r="O1367" s="168"/>
      <c r="P1367" s="168"/>
      <c r="Q1367" s="168"/>
      <c r="R1367" s="168"/>
      <c r="S1367" s="168"/>
      <c r="T1367" s="255"/>
      <c r="U1367" s="179"/>
      <c r="V1367" s="179"/>
      <c r="W1367" s="180"/>
      <c r="X1367" s="161"/>
      <c r="Y1367" s="161"/>
      <c r="Z1367" s="161"/>
      <c r="AA1367" s="256"/>
      <c r="AB1367" s="256"/>
      <c r="AC1367" s="256"/>
      <c r="AD1367" s="256"/>
      <c r="AE1367" s="160" t="str">
        <f t="shared" si="20"/>
        <v/>
      </c>
      <c r="AF1367" s="160"/>
      <c r="AG1367" s="160"/>
      <c r="AH1367" s="160"/>
      <c r="AI1367" s="160"/>
      <c r="AJ1367" s="160"/>
      <c r="AK1367" s="161"/>
      <c r="AL1367" s="161"/>
      <c r="AM1367" s="161"/>
      <c r="AN1367" s="161"/>
      <c r="AO1367" s="161"/>
    </row>
    <row r="1368" spans="1:41" ht="16" customHeight="1" x14ac:dyDescent="0.35">
      <c r="A1368" s="162"/>
      <c r="B1368" s="163"/>
      <c r="C1368" s="163"/>
      <c r="D1368" s="163"/>
      <c r="E1368" s="163"/>
      <c r="F1368" s="164"/>
      <c r="G1368" s="165"/>
      <c r="H1368" s="166"/>
      <c r="I1368" s="167"/>
      <c r="J1368" s="168"/>
      <c r="K1368" s="168"/>
      <c r="L1368" s="168"/>
      <c r="M1368" s="168"/>
      <c r="N1368" s="168"/>
      <c r="O1368" s="168"/>
      <c r="P1368" s="168"/>
      <c r="Q1368" s="168"/>
      <c r="R1368" s="168"/>
      <c r="S1368" s="168"/>
      <c r="T1368" s="255"/>
      <c r="U1368" s="179"/>
      <c r="V1368" s="179"/>
      <c r="W1368" s="180"/>
      <c r="X1368" s="161"/>
      <c r="Y1368" s="161"/>
      <c r="Z1368" s="161"/>
      <c r="AA1368" s="256"/>
      <c r="AB1368" s="256"/>
      <c r="AC1368" s="256"/>
      <c r="AD1368" s="256"/>
      <c r="AE1368" s="160" t="str">
        <f t="shared" si="20"/>
        <v/>
      </c>
      <c r="AF1368" s="160"/>
      <c r="AG1368" s="160"/>
      <c r="AH1368" s="160"/>
      <c r="AI1368" s="160"/>
      <c r="AJ1368" s="160"/>
      <c r="AK1368" s="161"/>
      <c r="AL1368" s="161"/>
      <c r="AM1368" s="161"/>
      <c r="AN1368" s="161"/>
      <c r="AO1368" s="161"/>
    </row>
    <row r="1369" spans="1:41" ht="16" customHeight="1" x14ac:dyDescent="0.35">
      <c r="A1369" s="162"/>
      <c r="B1369" s="163"/>
      <c r="C1369" s="163"/>
      <c r="D1369" s="163"/>
      <c r="E1369" s="163"/>
      <c r="F1369" s="164"/>
      <c r="G1369" s="165"/>
      <c r="H1369" s="166"/>
      <c r="I1369" s="167"/>
      <c r="J1369" s="168"/>
      <c r="K1369" s="168"/>
      <c r="L1369" s="168"/>
      <c r="M1369" s="168"/>
      <c r="N1369" s="168"/>
      <c r="O1369" s="168"/>
      <c r="P1369" s="168"/>
      <c r="Q1369" s="168"/>
      <c r="R1369" s="168"/>
      <c r="S1369" s="168"/>
      <c r="T1369" s="255"/>
      <c r="U1369" s="179"/>
      <c r="V1369" s="179"/>
      <c r="W1369" s="180"/>
      <c r="X1369" s="161"/>
      <c r="Y1369" s="161"/>
      <c r="Z1369" s="161"/>
      <c r="AA1369" s="256"/>
      <c r="AB1369" s="256"/>
      <c r="AC1369" s="256"/>
      <c r="AD1369" s="256"/>
      <c r="AE1369" s="160" t="str">
        <f t="shared" si="20"/>
        <v/>
      </c>
      <c r="AF1369" s="160"/>
      <c r="AG1369" s="160"/>
      <c r="AH1369" s="160"/>
      <c r="AI1369" s="160"/>
      <c r="AJ1369" s="160"/>
      <c r="AK1369" s="161"/>
      <c r="AL1369" s="161"/>
      <c r="AM1369" s="161"/>
      <c r="AN1369" s="161"/>
      <c r="AO1369" s="161"/>
    </row>
    <row r="1370" spans="1:41" ht="16" customHeight="1" x14ac:dyDescent="0.35">
      <c r="A1370" s="162"/>
      <c r="B1370" s="163"/>
      <c r="C1370" s="163"/>
      <c r="D1370" s="163"/>
      <c r="E1370" s="163"/>
      <c r="F1370" s="164"/>
      <c r="G1370" s="165"/>
      <c r="H1370" s="166"/>
      <c r="I1370" s="167"/>
      <c r="J1370" s="168"/>
      <c r="K1370" s="168"/>
      <c r="L1370" s="168"/>
      <c r="M1370" s="168"/>
      <c r="N1370" s="168"/>
      <c r="O1370" s="168"/>
      <c r="P1370" s="168"/>
      <c r="Q1370" s="168"/>
      <c r="R1370" s="168"/>
      <c r="S1370" s="168"/>
      <c r="T1370" s="255"/>
      <c r="U1370" s="179"/>
      <c r="V1370" s="179"/>
      <c r="W1370" s="180"/>
      <c r="X1370" s="161"/>
      <c r="Y1370" s="161"/>
      <c r="Z1370" s="161"/>
      <c r="AA1370" s="256"/>
      <c r="AB1370" s="256"/>
      <c r="AC1370" s="256"/>
      <c r="AD1370" s="256"/>
      <c r="AE1370" s="160" t="str">
        <f t="shared" si="20"/>
        <v/>
      </c>
      <c r="AF1370" s="160"/>
      <c r="AG1370" s="160"/>
      <c r="AH1370" s="160"/>
      <c r="AI1370" s="160"/>
      <c r="AJ1370" s="160"/>
      <c r="AK1370" s="161"/>
      <c r="AL1370" s="161"/>
      <c r="AM1370" s="161"/>
      <c r="AN1370" s="161"/>
      <c r="AO1370" s="161"/>
    </row>
    <row r="1371" spans="1:41" ht="16" customHeight="1" x14ac:dyDescent="0.35">
      <c r="A1371" s="162"/>
      <c r="B1371" s="163"/>
      <c r="C1371" s="163"/>
      <c r="D1371" s="163"/>
      <c r="E1371" s="163"/>
      <c r="F1371" s="164"/>
      <c r="G1371" s="165"/>
      <c r="H1371" s="166"/>
      <c r="I1371" s="167"/>
      <c r="J1371" s="168"/>
      <c r="K1371" s="168"/>
      <c r="L1371" s="168"/>
      <c r="M1371" s="168"/>
      <c r="N1371" s="168"/>
      <c r="O1371" s="168"/>
      <c r="P1371" s="168"/>
      <c r="Q1371" s="168"/>
      <c r="R1371" s="168"/>
      <c r="S1371" s="168"/>
      <c r="T1371" s="255"/>
      <c r="U1371" s="179"/>
      <c r="V1371" s="179"/>
      <c r="W1371" s="180"/>
      <c r="X1371" s="161"/>
      <c r="Y1371" s="161"/>
      <c r="Z1371" s="161"/>
      <c r="AA1371" s="256"/>
      <c r="AB1371" s="256"/>
      <c r="AC1371" s="256"/>
      <c r="AD1371" s="256"/>
      <c r="AE1371" s="160" t="str">
        <f t="shared" ref="AE1371:AE1434" si="21">IF(AA1371="","",ROUND(T1371*AA1371,0))</f>
        <v/>
      </c>
      <c r="AF1371" s="160"/>
      <c r="AG1371" s="160"/>
      <c r="AH1371" s="160"/>
      <c r="AI1371" s="160"/>
      <c r="AJ1371" s="160"/>
      <c r="AK1371" s="161"/>
      <c r="AL1371" s="161"/>
      <c r="AM1371" s="161"/>
      <c r="AN1371" s="161"/>
      <c r="AO1371" s="161"/>
    </row>
    <row r="1372" spans="1:41" ht="16" customHeight="1" x14ac:dyDescent="0.35">
      <c r="A1372" s="162"/>
      <c r="B1372" s="163"/>
      <c r="C1372" s="163"/>
      <c r="D1372" s="163"/>
      <c r="E1372" s="163"/>
      <c r="F1372" s="164"/>
      <c r="G1372" s="165"/>
      <c r="H1372" s="166"/>
      <c r="I1372" s="167"/>
      <c r="J1372" s="168"/>
      <c r="K1372" s="168"/>
      <c r="L1372" s="168"/>
      <c r="M1372" s="168"/>
      <c r="N1372" s="168"/>
      <c r="O1372" s="168"/>
      <c r="P1372" s="168"/>
      <c r="Q1372" s="168"/>
      <c r="R1372" s="168"/>
      <c r="S1372" s="168"/>
      <c r="T1372" s="255"/>
      <c r="U1372" s="179"/>
      <c r="V1372" s="179"/>
      <c r="W1372" s="180"/>
      <c r="X1372" s="161"/>
      <c r="Y1372" s="161"/>
      <c r="Z1372" s="161"/>
      <c r="AA1372" s="256"/>
      <c r="AB1372" s="256"/>
      <c r="AC1372" s="256"/>
      <c r="AD1372" s="256"/>
      <c r="AE1372" s="160" t="str">
        <f t="shared" si="21"/>
        <v/>
      </c>
      <c r="AF1372" s="160"/>
      <c r="AG1372" s="160"/>
      <c r="AH1372" s="160"/>
      <c r="AI1372" s="160"/>
      <c r="AJ1372" s="160"/>
      <c r="AK1372" s="161"/>
      <c r="AL1372" s="161"/>
      <c r="AM1372" s="161"/>
      <c r="AN1372" s="161"/>
      <c r="AO1372" s="161"/>
    </row>
    <row r="1373" spans="1:41" ht="16" customHeight="1" x14ac:dyDescent="0.35">
      <c r="A1373" s="162"/>
      <c r="B1373" s="163"/>
      <c r="C1373" s="163"/>
      <c r="D1373" s="163"/>
      <c r="E1373" s="163"/>
      <c r="F1373" s="164"/>
      <c r="G1373" s="165"/>
      <c r="H1373" s="166"/>
      <c r="I1373" s="167"/>
      <c r="J1373" s="168"/>
      <c r="K1373" s="168"/>
      <c r="L1373" s="168"/>
      <c r="M1373" s="168"/>
      <c r="N1373" s="168"/>
      <c r="O1373" s="168"/>
      <c r="P1373" s="168"/>
      <c r="Q1373" s="168"/>
      <c r="R1373" s="168"/>
      <c r="S1373" s="168"/>
      <c r="T1373" s="255"/>
      <c r="U1373" s="179"/>
      <c r="V1373" s="179"/>
      <c r="W1373" s="180"/>
      <c r="X1373" s="161"/>
      <c r="Y1373" s="161"/>
      <c r="Z1373" s="161"/>
      <c r="AA1373" s="256"/>
      <c r="AB1373" s="256"/>
      <c r="AC1373" s="256"/>
      <c r="AD1373" s="256"/>
      <c r="AE1373" s="160" t="str">
        <f t="shared" si="21"/>
        <v/>
      </c>
      <c r="AF1373" s="160"/>
      <c r="AG1373" s="160"/>
      <c r="AH1373" s="160"/>
      <c r="AI1373" s="160"/>
      <c r="AJ1373" s="160"/>
      <c r="AK1373" s="161"/>
      <c r="AL1373" s="161"/>
      <c r="AM1373" s="161"/>
      <c r="AN1373" s="161"/>
      <c r="AO1373" s="161"/>
    </row>
    <row r="1374" spans="1:41" ht="16" customHeight="1" x14ac:dyDescent="0.35">
      <c r="A1374" s="162"/>
      <c r="B1374" s="163"/>
      <c r="C1374" s="163"/>
      <c r="D1374" s="163"/>
      <c r="E1374" s="163"/>
      <c r="F1374" s="164"/>
      <c r="G1374" s="165"/>
      <c r="H1374" s="166"/>
      <c r="I1374" s="167"/>
      <c r="J1374" s="168"/>
      <c r="K1374" s="168"/>
      <c r="L1374" s="168"/>
      <c r="M1374" s="168"/>
      <c r="N1374" s="168"/>
      <c r="O1374" s="168"/>
      <c r="P1374" s="168"/>
      <c r="Q1374" s="168"/>
      <c r="R1374" s="168"/>
      <c r="S1374" s="168"/>
      <c r="T1374" s="255"/>
      <c r="U1374" s="179"/>
      <c r="V1374" s="179"/>
      <c r="W1374" s="180"/>
      <c r="X1374" s="161"/>
      <c r="Y1374" s="161"/>
      <c r="Z1374" s="161"/>
      <c r="AA1374" s="256"/>
      <c r="AB1374" s="256"/>
      <c r="AC1374" s="256"/>
      <c r="AD1374" s="256"/>
      <c r="AE1374" s="160" t="str">
        <f t="shared" si="21"/>
        <v/>
      </c>
      <c r="AF1374" s="160"/>
      <c r="AG1374" s="160"/>
      <c r="AH1374" s="160"/>
      <c r="AI1374" s="160"/>
      <c r="AJ1374" s="160"/>
      <c r="AK1374" s="161"/>
      <c r="AL1374" s="161"/>
      <c r="AM1374" s="161"/>
      <c r="AN1374" s="161"/>
      <c r="AO1374" s="161"/>
    </row>
    <row r="1375" spans="1:41" ht="16" customHeight="1" x14ac:dyDescent="0.35">
      <c r="A1375" s="162"/>
      <c r="B1375" s="163"/>
      <c r="C1375" s="163"/>
      <c r="D1375" s="163"/>
      <c r="E1375" s="163"/>
      <c r="F1375" s="164"/>
      <c r="G1375" s="165"/>
      <c r="H1375" s="166"/>
      <c r="I1375" s="167"/>
      <c r="J1375" s="168"/>
      <c r="K1375" s="168"/>
      <c r="L1375" s="168"/>
      <c r="M1375" s="168"/>
      <c r="N1375" s="168"/>
      <c r="O1375" s="168"/>
      <c r="P1375" s="168"/>
      <c r="Q1375" s="168"/>
      <c r="R1375" s="168"/>
      <c r="S1375" s="168"/>
      <c r="T1375" s="255"/>
      <c r="U1375" s="179"/>
      <c r="V1375" s="179"/>
      <c r="W1375" s="180"/>
      <c r="X1375" s="161"/>
      <c r="Y1375" s="161"/>
      <c r="Z1375" s="161"/>
      <c r="AA1375" s="256"/>
      <c r="AB1375" s="256"/>
      <c r="AC1375" s="256"/>
      <c r="AD1375" s="256"/>
      <c r="AE1375" s="160" t="str">
        <f t="shared" si="21"/>
        <v/>
      </c>
      <c r="AF1375" s="160"/>
      <c r="AG1375" s="160"/>
      <c r="AH1375" s="160"/>
      <c r="AI1375" s="160"/>
      <c r="AJ1375" s="160"/>
      <c r="AK1375" s="161"/>
      <c r="AL1375" s="161"/>
      <c r="AM1375" s="161"/>
      <c r="AN1375" s="161"/>
      <c r="AO1375" s="161"/>
    </row>
    <row r="1376" spans="1:41" ht="16" customHeight="1" x14ac:dyDescent="0.35">
      <c r="A1376" s="162"/>
      <c r="B1376" s="163"/>
      <c r="C1376" s="163"/>
      <c r="D1376" s="163"/>
      <c r="E1376" s="163"/>
      <c r="F1376" s="164"/>
      <c r="G1376" s="165"/>
      <c r="H1376" s="166"/>
      <c r="I1376" s="167"/>
      <c r="J1376" s="168"/>
      <c r="K1376" s="168"/>
      <c r="L1376" s="168"/>
      <c r="M1376" s="168"/>
      <c r="N1376" s="168"/>
      <c r="O1376" s="168"/>
      <c r="P1376" s="168"/>
      <c r="Q1376" s="168"/>
      <c r="R1376" s="168"/>
      <c r="S1376" s="168"/>
      <c r="T1376" s="255"/>
      <c r="U1376" s="179"/>
      <c r="V1376" s="179"/>
      <c r="W1376" s="180"/>
      <c r="X1376" s="161"/>
      <c r="Y1376" s="161"/>
      <c r="Z1376" s="161"/>
      <c r="AA1376" s="256"/>
      <c r="AB1376" s="256"/>
      <c r="AC1376" s="256"/>
      <c r="AD1376" s="256"/>
      <c r="AE1376" s="160" t="str">
        <f t="shared" si="21"/>
        <v/>
      </c>
      <c r="AF1376" s="160"/>
      <c r="AG1376" s="160"/>
      <c r="AH1376" s="160"/>
      <c r="AI1376" s="160"/>
      <c r="AJ1376" s="160"/>
      <c r="AK1376" s="161"/>
      <c r="AL1376" s="161"/>
      <c r="AM1376" s="161"/>
      <c r="AN1376" s="161"/>
      <c r="AO1376" s="161"/>
    </row>
    <row r="1377" spans="1:41" ht="16" customHeight="1" x14ac:dyDescent="0.35">
      <c r="A1377" s="162"/>
      <c r="B1377" s="163"/>
      <c r="C1377" s="163"/>
      <c r="D1377" s="163"/>
      <c r="E1377" s="163"/>
      <c r="F1377" s="164"/>
      <c r="G1377" s="165"/>
      <c r="H1377" s="166"/>
      <c r="I1377" s="167"/>
      <c r="J1377" s="168"/>
      <c r="K1377" s="168"/>
      <c r="L1377" s="168"/>
      <c r="M1377" s="168"/>
      <c r="N1377" s="168"/>
      <c r="O1377" s="168"/>
      <c r="P1377" s="168"/>
      <c r="Q1377" s="168"/>
      <c r="R1377" s="168"/>
      <c r="S1377" s="168"/>
      <c r="T1377" s="255"/>
      <c r="U1377" s="179"/>
      <c r="V1377" s="179"/>
      <c r="W1377" s="180"/>
      <c r="X1377" s="161"/>
      <c r="Y1377" s="161"/>
      <c r="Z1377" s="161"/>
      <c r="AA1377" s="256"/>
      <c r="AB1377" s="256"/>
      <c r="AC1377" s="256"/>
      <c r="AD1377" s="256"/>
      <c r="AE1377" s="160" t="str">
        <f t="shared" si="21"/>
        <v/>
      </c>
      <c r="AF1377" s="160"/>
      <c r="AG1377" s="160"/>
      <c r="AH1377" s="160"/>
      <c r="AI1377" s="160"/>
      <c r="AJ1377" s="160"/>
      <c r="AK1377" s="161"/>
      <c r="AL1377" s="161"/>
      <c r="AM1377" s="161"/>
      <c r="AN1377" s="161"/>
      <c r="AO1377" s="161"/>
    </row>
    <row r="1378" spans="1:41" ht="16" customHeight="1" x14ac:dyDescent="0.35">
      <c r="A1378" s="162"/>
      <c r="B1378" s="163"/>
      <c r="C1378" s="163"/>
      <c r="D1378" s="163"/>
      <c r="E1378" s="163"/>
      <c r="F1378" s="164"/>
      <c r="G1378" s="165"/>
      <c r="H1378" s="166"/>
      <c r="I1378" s="167"/>
      <c r="J1378" s="168"/>
      <c r="K1378" s="168"/>
      <c r="L1378" s="168"/>
      <c r="M1378" s="168"/>
      <c r="N1378" s="168"/>
      <c r="O1378" s="168"/>
      <c r="P1378" s="168"/>
      <c r="Q1378" s="168"/>
      <c r="R1378" s="168"/>
      <c r="S1378" s="168"/>
      <c r="T1378" s="255"/>
      <c r="U1378" s="179"/>
      <c r="V1378" s="179"/>
      <c r="W1378" s="180"/>
      <c r="X1378" s="161"/>
      <c r="Y1378" s="161"/>
      <c r="Z1378" s="161"/>
      <c r="AA1378" s="256"/>
      <c r="AB1378" s="256"/>
      <c r="AC1378" s="256"/>
      <c r="AD1378" s="256"/>
      <c r="AE1378" s="160" t="str">
        <f t="shared" si="21"/>
        <v/>
      </c>
      <c r="AF1378" s="160"/>
      <c r="AG1378" s="160"/>
      <c r="AH1378" s="160"/>
      <c r="AI1378" s="160"/>
      <c r="AJ1378" s="160"/>
      <c r="AK1378" s="161"/>
      <c r="AL1378" s="161"/>
      <c r="AM1378" s="161"/>
      <c r="AN1378" s="161"/>
      <c r="AO1378" s="161"/>
    </row>
    <row r="1379" spans="1:41" ht="16" customHeight="1" x14ac:dyDescent="0.35">
      <c r="A1379" s="162"/>
      <c r="B1379" s="163"/>
      <c r="C1379" s="163"/>
      <c r="D1379" s="163"/>
      <c r="E1379" s="163"/>
      <c r="F1379" s="164"/>
      <c r="G1379" s="165"/>
      <c r="H1379" s="166"/>
      <c r="I1379" s="167"/>
      <c r="J1379" s="168"/>
      <c r="K1379" s="168"/>
      <c r="L1379" s="168"/>
      <c r="M1379" s="168"/>
      <c r="N1379" s="168"/>
      <c r="O1379" s="168"/>
      <c r="P1379" s="168"/>
      <c r="Q1379" s="168"/>
      <c r="R1379" s="168"/>
      <c r="S1379" s="168"/>
      <c r="T1379" s="255"/>
      <c r="U1379" s="179"/>
      <c r="V1379" s="179"/>
      <c r="W1379" s="180"/>
      <c r="X1379" s="161"/>
      <c r="Y1379" s="161"/>
      <c r="Z1379" s="161"/>
      <c r="AA1379" s="256"/>
      <c r="AB1379" s="256"/>
      <c r="AC1379" s="256"/>
      <c r="AD1379" s="256"/>
      <c r="AE1379" s="160" t="str">
        <f t="shared" si="21"/>
        <v/>
      </c>
      <c r="AF1379" s="160"/>
      <c r="AG1379" s="160"/>
      <c r="AH1379" s="160"/>
      <c r="AI1379" s="160"/>
      <c r="AJ1379" s="160"/>
      <c r="AK1379" s="161"/>
      <c r="AL1379" s="161"/>
      <c r="AM1379" s="161"/>
      <c r="AN1379" s="161"/>
      <c r="AO1379" s="161"/>
    </row>
    <row r="1380" spans="1:41" ht="16" customHeight="1" x14ac:dyDescent="0.35">
      <c r="A1380" s="162"/>
      <c r="B1380" s="163"/>
      <c r="C1380" s="163"/>
      <c r="D1380" s="163"/>
      <c r="E1380" s="163"/>
      <c r="F1380" s="164"/>
      <c r="G1380" s="165"/>
      <c r="H1380" s="166"/>
      <c r="I1380" s="167"/>
      <c r="J1380" s="168"/>
      <c r="K1380" s="168"/>
      <c r="L1380" s="168"/>
      <c r="M1380" s="168"/>
      <c r="N1380" s="168"/>
      <c r="O1380" s="168"/>
      <c r="P1380" s="168"/>
      <c r="Q1380" s="168"/>
      <c r="R1380" s="168"/>
      <c r="S1380" s="168"/>
      <c r="T1380" s="255"/>
      <c r="U1380" s="179"/>
      <c r="V1380" s="179"/>
      <c r="W1380" s="180"/>
      <c r="X1380" s="161"/>
      <c r="Y1380" s="161"/>
      <c r="Z1380" s="161"/>
      <c r="AA1380" s="256"/>
      <c r="AB1380" s="256"/>
      <c r="AC1380" s="256"/>
      <c r="AD1380" s="256"/>
      <c r="AE1380" s="160" t="str">
        <f t="shared" si="21"/>
        <v/>
      </c>
      <c r="AF1380" s="160"/>
      <c r="AG1380" s="160"/>
      <c r="AH1380" s="160"/>
      <c r="AI1380" s="160"/>
      <c r="AJ1380" s="160"/>
      <c r="AK1380" s="161"/>
      <c r="AL1380" s="161"/>
      <c r="AM1380" s="161"/>
      <c r="AN1380" s="161"/>
      <c r="AO1380" s="161"/>
    </row>
    <row r="1381" spans="1:41" ht="16" customHeight="1" x14ac:dyDescent="0.35">
      <c r="A1381" s="162"/>
      <c r="B1381" s="163"/>
      <c r="C1381" s="163"/>
      <c r="D1381" s="163"/>
      <c r="E1381" s="163"/>
      <c r="F1381" s="164"/>
      <c r="G1381" s="165"/>
      <c r="H1381" s="166"/>
      <c r="I1381" s="167"/>
      <c r="J1381" s="168"/>
      <c r="K1381" s="168"/>
      <c r="L1381" s="168"/>
      <c r="M1381" s="168"/>
      <c r="N1381" s="168"/>
      <c r="O1381" s="168"/>
      <c r="P1381" s="168"/>
      <c r="Q1381" s="168"/>
      <c r="R1381" s="168"/>
      <c r="S1381" s="168"/>
      <c r="T1381" s="255"/>
      <c r="U1381" s="179"/>
      <c r="V1381" s="179"/>
      <c r="W1381" s="180"/>
      <c r="X1381" s="161"/>
      <c r="Y1381" s="161"/>
      <c r="Z1381" s="161"/>
      <c r="AA1381" s="256"/>
      <c r="AB1381" s="256"/>
      <c r="AC1381" s="256"/>
      <c r="AD1381" s="256"/>
      <c r="AE1381" s="160" t="str">
        <f t="shared" si="21"/>
        <v/>
      </c>
      <c r="AF1381" s="160"/>
      <c r="AG1381" s="160"/>
      <c r="AH1381" s="160"/>
      <c r="AI1381" s="160"/>
      <c r="AJ1381" s="160"/>
      <c r="AK1381" s="161"/>
      <c r="AL1381" s="161"/>
      <c r="AM1381" s="161"/>
      <c r="AN1381" s="161"/>
      <c r="AO1381" s="161"/>
    </row>
    <row r="1382" spans="1:41" ht="16" customHeight="1" x14ac:dyDescent="0.35">
      <c r="A1382" s="162"/>
      <c r="B1382" s="163"/>
      <c r="C1382" s="163"/>
      <c r="D1382" s="163"/>
      <c r="E1382" s="163"/>
      <c r="F1382" s="164"/>
      <c r="G1382" s="165"/>
      <c r="H1382" s="166"/>
      <c r="I1382" s="167"/>
      <c r="J1382" s="168"/>
      <c r="K1382" s="168"/>
      <c r="L1382" s="168"/>
      <c r="M1382" s="168"/>
      <c r="N1382" s="168"/>
      <c r="O1382" s="168"/>
      <c r="P1382" s="168"/>
      <c r="Q1382" s="168"/>
      <c r="R1382" s="168"/>
      <c r="S1382" s="168"/>
      <c r="T1382" s="255"/>
      <c r="U1382" s="179"/>
      <c r="V1382" s="179"/>
      <c r="W1382" s="180"/>
      <c r="X1382" s="161"/>
      <c r="Y1382" s="161"/>
      <c r="Z1382" s="161"/>
      <c r="AA1382" s="256"/>
      <c r="AB1382" s="256"/>
      <c r="AC1382" s="256"/>
      <c r="AD1382" s="256"/>
      <c r="AE1382" s="160" t="str">
        <f t="shared" si="21"/>
        <v/>
      </c>
      <c r="AF1382" s="160"/>
      <c r="AG1382" s="160"/>
      <c r="AH1382" s="160"/>
      <c r="AI1382" s="160"/>
      <c r="AJ1382" s="160"/>
      <c r="AK1382" s="161"/>
      <c r="AL1382" s="161"/>
      <c r="AM1382" s="161"/>
      <c r="AN1382" s="161"/>
      <c r="AO1382" s="161"/>
    </row>
    <row r="1383" spans="1:41" ht="16" customHeight="1" x14ac:dyDescent="0.35">
      <c r="A1383" s="162"/>
      <c r="B1383" s="163"/>
      <c r="C1383" s="163"/>
      <c r="D1383" s="163"/>
      <c r="E1383" s="163"/>
      <c r="F1383" s="164"/>
      <c r="G1383" s="165"/>
      <c r="H1383" s="166"/>
      <c r="I1383" s="167"/>
      <c r="J1383" s="168"/>
      <c r="K1383" s="168"/>
      <c r="L1383" s="168"/>
      <c r="M1383" s="168"/>
      <c r="N1383" s="168"/>
      <c r="O1383" s="168"/>
      <c r="P1383" s="168"/>
      <c r="Q1383" s="168"/>
      <c r="R1383" s="168"/>
      <c r="S1383" s="168"/>
      <c r="T1383" s="255"/>
      <c r="U1383" s="179"/>
      <c r="V1383" s="179"/>
      <c r="W1383" s="180"/>
      <c r="X1383" s="161"/>
      <c r="Y1383" s="161"/>
      <c r="Z1383" s="161"/>
      <c r="AA1383" s="256"/>
      <c r="AB1383" s="256"/>
      <c r="AC1383" s="256"/>
      <c r="AD1383" s="256"/>
      <c r="AE1383" s="160" t="str">
        <f t="shared" si="21"/>
        <v/>
      </c>
      <c r="AF1383" s="160"/>
      <c r="AG1383" s="160"/>
      <c r="AH1383" s="160"/>
      <c r="AI1383" s="160"/>
      <c r="AJ1383" s="160"/>
      <c r="AK1383" s="161"/>
      <c r="AL1383" s="161"/>
      <c r="AM1383" s="161"/>
      <c r="AN1383" s="161"/>
      <c r="AO1383" s="161"/>
    </row>
    <row r="1384" spans="1:41" ht="16" customHeight="1" x14ac:dyDescent="0.35">
      <c r="A1384" s="162"/>
      <c r="B1384" s="163"/>
      <c r="C1384" s="163"/>
      <c r="D1384" s="163"/>
      <c r="E1384" s="163"/>
      <c r="F1384" s="164"/>
      <c r="G1384" s="165"/>
      <c r="H1384" s="166"/>
      <c r="I1384" s="167"/>
      <c r="J1384" s="168"/>
      <c r="K1384" s="168"/>
      <c r="L1384" s="168"/>
      <c r="M1384" s="168"/>
      <c r="N1384" s="168"/>
      <c r="O1384" s="168"/>
      <c r="P1384" s="168"/>
      <c r="Q1384" s="168"/>
      <c r="R1384" s="168"/>
      <c r="S1384" s="168"/>
      <c r="T1384" s="255"/>
      <c r="U1384" s="179"/>
      <c r="V1384" s="179"/>
      <c r="W1384" s="180"/>
      <c r="X1384" s="161"/>
      <c r="Y1384" s="161"/>
      <c r="Z1384" s="161"/>
      <c r="AA1384" s="256"/>
      <c r="AB1384" s="256"/>
      <c r="AC1384" s="256"/>
      <c r="AD1384" s="256"/>
      <c r="AE1384" s="160" t="str">
        <f t="shared" si="21"/>
        <v/>
      </c>
      <c r="AF1384" s="160"/>
      <c r="AG1384" s="160"/>
      <c r="AH1384" s="160"/>
      <c r="AI1384" s="160"/>
      <c r="AJ1384" s="160"/>
      <c r="AK1384" s="161"/>
      <c r="AL1384" s="161"/>
      <c r="AM1384" s="161"/>
      <c r="AN1384" s="161"/>
      <c r="AO1384" s="161"/>
    </row>
    <row r="1385" spans="1:41" ht="16" customHeight="1" x14ac:dyDescent="0.35">
      <c r="A1385" s="162"/>
      <c r="B1385" s="163"/>
      <c r="C1385" s="163"/>
      <c r="D1385" s="163"/>
      <c r="E1385" s="163"/>
      <c r="F1385" s="164"/>
      <c r="G1385" s="165"/>
      <c r="H1385" s="166"/>
      <c r="I1385" s="167"/>
      <c r="J1385" s="168"/>
      <c r="K1385" s="168"/>
      <c r="L1385" s="168"/>
      <c r="M1385" s="168"/>
      <c r="N1385" s="168"/>
      <c r="O1385" s="168"/>
      <c r="P1385" s="168"/>
      <c r="Q1385" s="168"/>
      <c r="R1385" s="168"/>
      <c r="S1385" s="168"/>
      <c r="T1385" s="255"/>
      <c r="U1385" s="179"/>
      <c r="V1385" s="179"/>
      <c r="W1385" s="180"/>
      <c r="X1385" s="161"/>
      <c r="Y1385" s="161"/>
      <c r="Z1385" s="161"/>
      <c r="AA1385" s="256"/>
      <c r="AB1385" s="256"/>
      <c r="AC1385" s="256"/>
      <c r="AD1385" s="256"/>
      <c r="AE1385" s="160" t="str">
        <f t="shared" si="21"/>
        <v/>
      </c>
      <c r="AF1385" s="160"/>
      <c r="AG1385" s="160"/>
      <c r="AH1385" s="160"/>
      <c r="AI1385" s="160"/>
      <c r="AJ1385" s="160"/>
      <c r="AK1385" s="161"/>
      <c r="AL1385" s="161"/>
      <c r="AM1385" s="161"/>
      <c r="AN1385" s="161"/>
      <c r="AO1385" s="161"/>
    </row>
    <row r="1386" spans="1:41" ht="16" customHeight="1" x14ac:dyDescent="0.35">
      <c r="A1386" s="162"/>
      <c r="B1386" s="163"/>
      <c r="C1386" s="163"/>
      <c r="D1386" s="163"/>
      <c r="E1386" s="163"/>
      <c r="F1386" s="164"/>
      <c r="G1386" s="165"/>
      <c r="H1386" s="166"/>
      <c r="I1386" s="167"/>
      <c r="J1386" s="168"/>
      <c r="K1386" s="168"/>
      <c r="L1386" s="168"/>
      <c r="M1386" s="168"/>
      <c r="N1386" s="168"/>
      <c r="O1386" s="168"/>
      <c r="P1386" s="168"/>
      <c r="Q1386" s="168"/>
      <c r="R1386" s="168"/>
      <c r="S1386" s="168"/>
      <c r="T1386" s="255"/>
      <c r="U1386" s="179"/>
      <c r="V1386" s="179"/>
      <c r="W1386" s="180"/>
      <c r="X1386" s="161"/>
      <c r="Y1386" s="161"/>
      <c r="Z1386" s="161"/>
      <c r="AA1386" s="256"/>
      <c r="AB1386" s="256"/>
      <c r="AC1386" s="256"/>
      <c r="AD1386" s="256"/>
      <c r="AE1386" s="160" t="str">
        <f t="shared" si="21"/>
        <v/>
      </c>
      <c r="AF1386" s="160"/>
      <c r="AG1386" s="160"/>
      <c r="AH1386" s="160"/>
      <c r="AI1386" s="160"/>
      <c r="AJ1386" s="160"/>
      <c r="AK1386" s="161"/>
      <c r="AL1386" s="161"/>
      <c r="AM1386" s="161"/>
      <c r="AN1386" s="161"/>
      <c r="AO1386" s="161"/>
    </row>
    <row r="1387" spans="1:41" ht="16" customHeight="1" x14ac:dyDescent="0.35">
      <c r="A1387" s="162"/>
      <c r="B1387" s="163"/>
      <c r="C1387" s="163"/>
      <c r="D1387" s="163"/>
      <c r="E1387" s="163"/>
      <c r="F1387" s="164"/>
      <c r="G1387" s="165"/>
      <c r="H1387" s="166"/>
      <c r="I1387" s="167"/>
      <c r="J1387" s="168"/>
      <c r="K1387" s="168"/>
      <c r="L1387" s="168"/>
      <c r="M1387" s="168"/>
      <c r="N1387" s="168"/>
      <c r="O1387" s="168"/>
      <c r="P1387" s="168"/>
      <c r="Q1387" s="168"/>
      <c r="R1387" s="168"/>
      <c r="S1387" s="168"/>
      <c r="T1387" s="255"/>
      <c r="U1387" s="179"/>
      <c r="V1387" s="179"/>
      <c r="W1387" s="180"/>
      <c r="X1387" s="161"/>
      <c r="Y1387" s="161"/>
      <c r="Z1387" s="161"/>
      <c r="AA1387" s="256"/>
      <c r="AB1387" s="256"/>
      <c r="AC1387" s="256"/>
      <c r="AD1387" s="256"/>
      <c r="AE1387" s="160" t="str">
        <f t="shared" si="21"/>
        <v/>
      </c>
      <c r="AF1387" s="160"/>
      <c r="AG1387" s="160"/>
      <c r="AH1387" s="160"/>
      <c r="AI1387" s="160"/>
      <c r="AJ1387" s="160"/>
      <c r="AK1387" s="161"/>
      <c r="AL1387" s="161"/>
      <c r="AM1387" s="161"/>
      <c r="AN1387" s="161"/>
      <c r="AO1387" s="161"/>
    </row>
    <row r="1388" spans="1:41" ht="16" customHeight="1" x14ac:dyDescent="0.35">
      <c r="A1388" s="162"/>
      <c r="B1388" s="163"/>
      <c r="C1388" s="163"/>
      <c r="D1388" s="163"/>
      <c r="E1388" s="163"/>
      <c r="F1388" s="164"/>
      <c r="G1388" s="165"/>
      <c r="H1388" s="166"/>
      <c r="I1388" s="167"/>
      <c r="J1388" s="168"/>
      <c r="K1388" s="168"/>
      <c r="L1388" s="168"/>
      <c r="M1388" s="168"/>
      <c r="N1388" s="168"/>
      <c r="O1388" s="168"/>
      <c r="P1388" s="168"/>
      <c r="Q1388" s="168"/>
      <c r="R1388" s="168"/>
      <c r="S1388" s="168"/>
      <c r="T1388" s="255"/>
      <c r="U1388" s="179"/>
      <c r="V1388" s="179"/>
      <c r="W1388" s="180"/>
      <c r="X1388" s="161"/>
      <c r="Y1388" s="161"/>
      <c r="Z1388" s="161"/>
      <c r="AA1388" s="256"/>
      <c r="AB1388" s="256"/>
      <c r="AC1388" s="256"/>
      <c r="AD1388" s="256"/>
      <c r="AE1388" s="160" t="str">
        <f t="shared" si="21"/>
        <v/>
      </c>
      <c r="AF1388" s="160"/>
      <c r="AG1388" s="160"/>
      <c r="AH1388" s="160"/>
      <c r="AI1388" s="160"/>
      <c r="AJ1388" s="160"/>
      <c r="AK1388" s="161"/>
      <c r="AL1388" s="161"/>
      <c r="AM1388" s="161"/>
      <c r="AN1388" s="161"/>
      <c r="AO1388" s="161"/>
    </row>
    <row r="1389" spans="1:41" ht="16" customHeight="1" x14ac:dyDescent="0.35">
      <c r="A1389" s="162"/>
      <c r="B1389" s="163"/>
      <c r="C1389" s="163"/>
      <c r="D1389" s="163"/>
      <c r="E1389" s="163"/>
      <c r="F1389" s="164"/>
      <c r="G1389" s="165"/>
      <c r="H1389" s="166"/>
      <c r="I1389" s="167"/>
      <c r="J1389" s="168"/>
      <c r="K1389" s="168"/>
      <c r="L1389" s="168"/>
      <c r="M1389" s="168"/>
      <c r="N1389" s="168"/>
      <c r="O1389" s="168"/>
      <c r="P1389" s="168"/>
      <c r="Q1389" s="168"/>
      <c r="R1389" s="168"/>
      <c r="S1389" s="168"/>
      <c r="T1389" s="255"/>
      <c r="U1389" s="179"/>
      <c r="V1389" s="179"/>
      <c r="W1389" s="180"/>
      <c r="X1389" s="161"/>
      <c r="Y1389" s="161"/>
      <c r="Z1389" s="161"/>
      <c r="AA1389" s="256"/>
      <c r="AB1389" s="256"/>
      <c r="AC1389" s="256"/>
      <c r="AD1389" s="256"/>
      <c r="AE1389" s="160" t="str">
        <f t="shared" si="21"/>
        <v/>
      </c>
      <c r="AF1389" s="160"/>
      <c r="AG1389" s="160"/>
      <c r="AH1389" s="160"/>
      <c r="AI1389" s="160"/>
      <c r="AJ1389" s="160"/>
      <c r="AK1389" s="161"/>
      <c r="AL1389" s="161"/>
      <c r="AM1389" s="161"/>
      <c r="AN1389" s="161"/>
      <c r="AO1389" s="161"/>
    </row>
    <row r="1390" spans="1:41" ht="16" customHeight="1" x14ac:dyDescent="0.35">
      <c r="A1390" s="162"/>
      <c r="B1390" s="163"/>
      <c r="C1390" s="163"/>
      <c r="D1390" s="163"/>
      <c r="E1390" s="163"/>
      <c r="F1390" s="164"/>
      <c r="G1390" s="165"/>
      <c r="H1390" s="166"/>
      <c r="I1390" s="167"/>
      <c r="J1390" s="168"/>
      <c r="K1390" s="168"/>
      <c r="L1390" s="168"/>
      <c r="M1390" s="168"/>
      <c r="N1390" s="168"/>
      <c r="O1390" s="168"/>
      <c r="P1390" s="168"/>
      <c r="Q1390" s="168"/>
      <c r="R1390" s="168"/>
      <c r="S1390" s="168"/>
      <c r="T1390" s="255"/>
      <c r="U1390" s="179"/>
      <c r="V1390" s="179"/>
      <c r="W1390" s="180"/>
      <c r="X1390" s="161"/>
      <c r="Y1390" s="161"/>
      <c r="Z1390" s="161"/>
      <c r="AA1390" s="256"/>
      <c r="AB1390" s="256"/>
      <c r="AC1390" s="256"/>
      <c r="AD1390" s="256"/>
      <c r="AE1390" s="160" t="str">
        <f t="shared" si="21"/>
        <v/>
      </c>
      <c r="AF1390" s="160"/>
      <c r="AG1390" s="160"/>
      <c r="AH1390" s="160"/>
      <c r="AI1390" s="160"/>
      <c r="AJ1390" s="160"/>
      <c r="AK1390" s="161"/>
      <c r="AL1390" s="161"/>
      <c r="AM1390" s="161"/>
      <c r="AN1390" s="161"/>
      <c r="AO1390" s="161"/>
    </row>
    <row r="1391" spans="1:41" ht="16" customHeight="1" x14ac:dyDescent="0.35">
      <c r="A1391" s="162"/>
      <c r="B1391" s="163"/>
      <c r="C1391" s="163"/>
      <c r="D1391" s="163"/>
      <c r="E1391" s="163"/>
      <c r="F1391" s="164"/>
      <c r="G1391" s="165"/>
      <c r="H1391" s="166"/>
      <c r="I1391" s="167"/>
      <c r="J1391" s="168"/>
      <c r="K1391" s="168"/>
      <c r="L1391" s="168"/>
      <c r="M1391" s="168"/>
      <c r="N1391" s="168"/>
      <c r="O1391" s="168"/>
      <c r="P1391" s="168"/>
      <c r="Q1391" s="168"/>
      <c r="R1391" s="168"/>
      <c r="S1391" s="168"/>
      <c r="T1391" s="255"/>
      <c r="U1391" s="179"/>
      <c r="V1391" s="179"/>
      <c r="W1391" s="180"/>
      <c r="X1391" s="161"/>
      <c r="Y1391" s="161"/>
      <c r="Z1391" s="161"/>
      <c r="AA1391" s="256"/>
      <c r="AB1391" s="256"/>
      <c r="AC1391" s="256"/>
      <c r="AD1391" s="256"/>
      <c r="AE1391" s="160" t="str">
        <f t="shared" si="21"/>
        <v/>
      </c>
      <c r="AF1391" s="160"/>
      <c r="AG1391" s="160"/>
      <c r="AH1391" s="160"/>
      <c r="AI1391" s="160"/>
      <c r="AJ1391" s="160"/>
      <c r="AK1391" s="161"/>
      <c r="AL1391" s="161"/>
      <c r="AM1391" s="161"/>
      <c r="AN1391" s="161"/>
      <c r="AO1391" s="161"/>
    </row>
    <row r="1392" spans="1:41" ht="16" customHeight="1" x14ac:dyDescent="0.35">
      <c r="A1392" s="162"/>
      <c r="B1392" s="163"/>
      <c r="C1392" s="163"/>
      <c r="D1392" s="163"/>
      <c r="E1392" s="163"/>
      <c r="F1392" s="164"/>
      <c r="G1392" s="165"/>
      <c r="H1392" s="166"/>
      <c r="I1392" s="167"/>
      <c r="J1392" s="168"/>
      <c r="K1392" s="168"/>
      <c r="L1392" s="168"/>
      <c r="M1392" s="168"/>
      <c r="N1392" s="168"/>
      <c r="O1392" s="168"/>
      <c r="P1392" s="168"/>
      <c r="Q1392" s="168"/>
      <c r="R1392" s="168"/>
      <c r="S1392" s="168"/>
      <c r="T1392" s="255"/>
      <c r="U1392" s="179"/>
      <c r="V1392" s="179"/>
      <c r="W1392" s="180"/>
      <c r="X1392" s="161"/>
      <c r="Y1392" s="161"/>
      <c r="Z1392" s="161"/>
      <c r="AA1392" s="256"/>
      <c r="AB1392" s="256"/>
      <c r="AC1392" s="256"/>
      <c r="AD1392" s="256"/>
      <c r="AE1392" s="160" t="str">
        <f t="shared" si="21"/>
        <v/>
      </c>
      <c r="AF1392" s="160"/>
      <c r="AG1392" s="160"/>
      <c r="AH1392" s="160"/>
      <c r="AI1392" s="160"/>
      <c r="AJ1392" s="160"/>
      <c r="AK1392" s="161"/>
      <c r="AL1392" s="161"/>
      <c r="AM1392" s="161"/>
      <c r="AN1392" s="161"/>
      <c r="AO1392" s="161"/>
    </row>
    <row r="1393" spans="1:41" ht="16" customHeight="1" x14ac:dyDescent="0.35">
      <c r="A1393" s="162"/>
      <c r="B1393" s="163"/>
      <c r="C1393" s="163"/>
      <c r="D1393" s="163"/>
      <c r="E1393" s="163"/>
      <c r="F1393" s="164"/>
      <c r="G1393" s="165"/>
      <c r="H1393" s="166"/>
      <c r="I1393" s="167"/>
      <c r="J1393" s="168"/>
      <c r="K1393" s="168"/>
      <c r="L1393" s="168"/>
      <c r="M1393" s="168"/>
      <c r="N1393" s="168"/>
      <c r="O1393" s="168"/>
      <c r="P1393" s="168"/>
      <c r="Q1393" s="168"/>
      <c r="R1393" s="168"/>
      <c r="S1393" s="168"/>
      <c r="T1393" s="255"/>
      <c r="U1393" s="179"/>
      <c r="V1393" s="179"/>
      <c r="W1393" s="180"/>
      <c r="X1393" s="161"/>
      <c r="Y1393" s="161"/>
      <c r="Z1393" s="161"/>
      <c r="AA1393" s="256"/>
      <c r="AB1393" s="256"/>
      <c r="AC1393" s="256"/>
      <c r="AD1393" s="256"/>
      <c r="AE1393" s="160" t="str">
        <f t="shared" si="21"/>
        <v/>
      </c>
      <c r="AF1393" s="160"/>
      <c r="AG1393" s="160"/>
      <c r="AH1393" s="160"/>
      <c r="AI1393" s="160"/>
      <c r="AJ1393" s="160"/>
      <c r="AK1393" s="161"/>
      <c r="AL1393" s="161"/>
      <c r="AM1393" s="161"/>
      <c r="AN1393" s="161"/>
      <c r="AO1393" s="161"/>
    </row>
    <row r="1394" spans="1:41" ht="16" customHeight="1" x14ac:dyDescent="0.35">
      <c r="A1394" s="162"/>
      <c r="B1394" s="163"/>
      <c r="C1394" s="163"/>
      <c r="D1394" s="163"/>
      <c r="E1394" s="163"/>
      <c r="F1394" s="164"/>
      <c r="G1394" s="165"/>
      <c r="H1394" s="166"/>
      <c r="I1394" s="167"/>
      <c r="J1394" s="168"/>
      <c r="K1394" s="168"/>
      <c r="L1394" s="168"/>
      <c r="M1394" s="168"/>
      <c r="N1394" s="168"/>
      <c r="O1394" s="168"/>
      <c r="P1394" s="168"/>
      <c r="Q1394" s="168"/>
      <c r="R1394" s="168"/>
      <c r="S1394" s="168"/>
      <c r="T1394" s="255"/>
      <c r="U1394" s="179"/>
      <c r="V1394" s="179"/>
      <c r="W1394" s="180"/>
      <c r="X1394" s="161"/>
      <c r="Y1394" s="161"/>
      <c r="Z1394" s="161"/>
      <c r="AA1394" s="256"/>
      <c r="AB1394" s="256"/>
      <c r="AC1394" s="256"/>
      <c r="AD1394" s="256"/>
      <c r="AE1394" s="160" t="str">
        <f t="shared" si="21"/>
        <v/>
      </c>
      <c r="AF1394" s="160"/>
      <c r="AG1394" s="160"/>
      <c r="AH1394" s="160"/>
      <c r="AI1394" s="160"/>
      <c r="AJ1394" s="160"/>
      <c r="AK1394" s="161"/>
      <c r="AL1394" s="161"/>
      <c r="AM1394" s="161"/>
      <c r="AN1394" s="161"/>
      <c r="AO1394" s="161"/>
    </row>
    <row r="1395" spans="1:41" ht="16" customHeight="1" x14ac:dyDescent="0.35">
      <c r="A1395" s="162"/>
      <c r="B1395" s="163"/>
      <c r="C1395" s="163"/>
      <c r="D1395" s="163"/>
      <c r="E1395" s="163"/>
      <c r="F1395" s="164"/>
      <c r="G1395" s="165"/>
      <c r="H1395" s="166"/>
      <c r="I1395" s="167"/>
      <c r="J1395" s="168"/>
      <c r="K1395" s="168"/>
      <c r="L1395" s="168"/>
      <c r="M1395" s="168"/>
      <c r="N1395" s="168"/>
      <c r="O1395" s="168"/>
      <c r="P1395" s="168"/>
      <c r="Q1395" s="168"/>
      <c r="R1395" s="168"/>
      <c r="S1395" s="168"/>
      <c r="T1395" s="255"/>
      <c r="U1395" s="179"/>
      <c r="V1395" s="179"/>
      <c r="W1395" s="180"/>
      <c r="X1395" s="161"/>
      <c r="Y1395" s="161"/>
      <c r="Z1395" s="161"/>
      <c r="AA1395" s="256"/>
      <c r="AB1395" s="256"/>
      <c r="AC1395" s="256"/>
      <c r="AD1395" s="256"/>
      <c r="AE1395" s="160" t="str">
        <f t="shared" si="21"/>
        <v/>
      </c>
      <c r="AF1395" s="160"/>
      <c r="AG1395" s="160"/>
      <c r="AH1395" s="160"/>
      <c r="AI1395" s="160"/>
      <c r="AJ1395" s="160"/>
      <c r="AK1395" s="161"/>
      <c r="AL1395" s="161"/>
      <c r="AM1395" s="161"/>
      <c r="AN1395" s="161"/>
      <c r="AO1395" s="161"/>
    </row>
    <row r="1396" spans="1:41" ht="16" customHeight="1" x14ac:dyDescent="0.35">
      <c r="A1396" s="162"/>
      <c r="B1396" s="163"/>
      <c r="C1396" s="163"/>
      <c r="D1396" s="163"/>
      <c r="E1396" s="163"/>
      <c r="F1396" s="164"/>
      <c r="G1396" s="165"/>
      <c r="H1396" s="166"/>
      <c r="I1396" s="167"/>
      <c r="J1396" s="168"/>
      <c r="K1396" s="168"/>
      <c r="L1396" s="168"/>
      <c r="M1396" s="168"/>
      <c r="N1396" s="168"/>
      <c r="O1396" s="168"/>
      <c r="P1396" s="168"/>
      <c r="Q1396" s="168"/>
      <c r="R1396" s="168"/>
      <c r="S1396" s="168"/>
      <c r="T1396" s="255"/>
      <c r="U1396" s="179"/>
      <c r="V1396" s="179"/>
      <c r="W1396" s="180"/>
      <c r="X1396" s="161"/>
      <c r="Y1396" s="161"/>
      <c r="Z1396" s="161"/>
      <c r="AA1396" s="256"/>
      <c r="AB1396" s="256"/>
      <c r="AC1396" s="256"/>
      <c r="AD1396" s="256"/>
      <c r="AE1396" s="160" t="str">
        <f t="shared" si="21"/>
        <v/>
      </c>
      <c r="AF1396" s="160"/>
      <c r="AG1396" s="160"/>
      <c r="AH1396" s="160"/>
      <c r="AI1396" s="160"/>
      <c r="AJ1396" s="160"/>
      <c r="AK1396" s="161"/>
      <c r="AL1396" s="161"/>
      <c r="AM1396" s="161"/>
      <c r="AN1396" s="161"/>
      <c r="AO1396" s="161"/>
    </row>
    <row r="1397" spans="1:41" ht="16" customHeight="1" x14ac:dyDescent="0.35">
      <c r="A1397" s="162"/>
      <c r="B1397" s="163"/>
      <c r="C1397" s="163"/>
      <c r="D1397" s="163"/>
      <c r="E1397" s="163"/>
      <c r="F1397" s="164"/>
      <c r="G1397" s="165"/>
      <c r="H1397" s="166"/>
      <c r="I1397" s="167"/>
      <c r="J1397" s="168"/>
      <c r="K1397" s="168"/>
      <c r="L1397" s="168"/>
      <c r="M1397" s="168"/>
      <c r="N1397" s="168"/>
      <c r="O1397" s="168"/>
      <c r="P1397" s="168"/>
      <c r="Q1397" s="168"/>
      <c r="R1397" s="168"/>
      <c r="S1397" s="168"/>
      <c r="T1397" s="255"/>
      <c r="U1397" s="179"/>
      <c r="V1397" s="179"/>
      <c r="W1397" s="180"/>
      <c r="X1397" s="161"/>
      <c r="Y1397" s="161"/>
      <c r="Z1397" s="161"/>
      <c r="AA1397" s="256"/>
      <c r="AB1397" s="256"/>
      <c r="AC1397" s="256"/>
      <c r="AD1397" s="256"/>
      <c r="AE1397" s="160" t="str">
        <f t="shared" si="21"/>
        <v/>
      </c>
      <c r="AF1397" s="160"/>
      <c r="AG1397" s="160"/>
      <c r="AH1397" s="160"/>
      <c r="AI1397" s="160"/>
      <c r="AJ1397" s="160"/>
      <c r="AK1397" s="161"/>
      <c r="AL1397" s="161"/>
      <c r="AM1397" s="161"/>
      <c r="AN1397" s="161"/>
      <c r="AO1397" s="161"/>
    </row>
    <row r="1398" spans="1:41" ht="16" customHeight="1" x14ac:dyDescent="0.35">
      <c r="A1398" s="162"/>
      <c r="B1398" s="163"/>
      <c r="C1398" s="163"/>
      <c r="D1398" s="163"/>
      <c r="E1398" s="163"/>
      <c r="F1398" s="164"/>
      <c r="G1398" s="165"/>
      <c r="H1398" s="166"/>
      <c r="I1398" s="167"/>
      <c r="J1398" s="168"/>
      <c r="K1398" s="168"/>
      <c r="L1398" s="168"/>
      <c r="M1398" s="168"/>
      <c r="N1398" s="168"/>
      <c r="O1398" s="168"/>
      <c r="P1398" s="168"/>
      <c r="Q1398" s="168"/>
      <c r="R1398" s="168"/>
      <c r="S1398" s="168"/>
      <c r="T1398" s="255"/>
      <c r="U1398" s="179"/>
      <c r="V1398" s="179"/>
      <c r="W1398" s="180"/>
      <c r="X1398" s="161"/>
      <c r="Y1398" s="161"/>
      <c r="Z1398" s="161"/>
      <c r="AA1398" s="256"/>
      <c r="AB1398" s="256"/>
      <c r="AC1398" s="256"/>
      <c r="AD1398" s="256"/>
      <c r="AE1398" s="160" t="str">
        <f t="shared" si="21"/>
        <v/>
      </c>
      <c r="AF1398" s="160"/>
      <c r="AG1398" s="160"/>
      <c r="AH1398" s="160"/>
      <c r="AI1398" s="160"/>
      <c r="AJ1398" s="160"/>
      <c r="AK1398" s="161"/>
      <c r="AL1398" s="161"/>
      <c r="AM1398" s="161"/>
      <c r="AN1398" s="161"/>
      <c r="AO1398" s="161"/>
    </row>
    <row r="1399" spans="1:41" ht="16" customHeight="1" x14ac:dyDescent="0.35">
      <c r="A1399" s="162"/>
      <c r="B1399" s="163"/>
      <c r="C1399" s="163"/>
      <c r="D1399" s="163"/>
      <c r="E1399" s="163"/>
      <c r="F1399" s="164"/>
      <c r="G1399" s="165"/>
      <c r="H1399" s="166"/>
      <c r="I1399" s="167"/>
      <c r="J1399" s="168"/>
      <c r="K1399" s="168"/>
      <c r="L1399" s="168"/>
      <c r="M1399" s="168"/>
      <c r="N1399" s="168"/>
      <c r="O1399" s="168"/>
      <c r="P1399" s="168"/>
      <c r="Q1399" s="168"/>
      <c r="R1399" s="168"/>
      <c r="S1399" s="168"/>
      <c r="T1399" s="255"/>
      <c r="U1399" s="179"/>
      <c r="V1399" s="179"/>
      <c r="W1399" s="180"/>
      <c r="X1399" s="161"/>
      <c r="Y1399" s="161"/>
      <c r="Z1399" s="161"/>
      <c r="AA1399" s="256"/>
      <c r="AB1399" s="256"/>
      <c r="AC1399" s="256"/>
      <c r="AD1399" s="256"/>
      <c r="AE1399" s="160" t="str">
        <f t="shared" si="21"/>
        <v/>
      </c>
      <c r="AF1399" s="160"/>
      <c r="AG1399" s="160"/>
      <c r="AH1399" s="160"/>
      <c r="AI1399" s="160"/>
      <c r="AJ1399" s="160"/>
      <c r="AK1399" s="161"/>
      <c r="AL1399" s="161"/>
      <c r="AM1399" s="161"/>
      <c r="AN1399" s="161"/>
      <c r="AO1399" s="161"/>
    </row>
    <row r="1400" spans="1:41" ht="16" customHeight="1" x14ac:dyDescent="0.35">
      <c r="A1400" s="162"/>
      <c r="B1400" s="163"/>
      <c r="C1400" s="163"/>
      <c r="D1400" s="163"/>
      <c r="E1400" s="163"/>
      <c r="F1400" s="164"/>
      <c r="G1400" s="165"/>
      <c r="H1400" s="166"/>
      <c r="I1400" s="167"/>
      <c r="J1400" s="168"/>
      <c r="K1400" s="168"/>
      <c r="L1400" s="168"/>
      <c r="M1400" s="168"/>
      <c r="N1400" s="168"/>
      <c r="O1400" s="168"/>
      <c r="P1400" s="168"/>
      <c r="Q1400" s="168"/>
      <c r="R1400" s="168"/>
      <c r="S1400" s="168"/>
      <c r="T1400" s="255"/>
      <c r="U1400" s="179"/>
      <c r="V1400" s="179"/>
      <c r="W1400" s="180"/>
      <c r="X1400" s="161"/>
      <c r="Y1400" s="161"/>
      <c r="Z1400" s="161"/>
      <c r="AA1400" s="256"/>
      <c r="AB1400" s="256"/>
      <c r="AC1400" s="256"/>
      <c r="AD1400" s="256"/>
      <c r="AE1400" s="160" t="str">
        <f t="shared" si="21"/>
        <v/>
      </c>
      <c r="AF1400" s="160"/>
      <c r="AG1400" s="160"/>
      <c r="AH1400" s="160"/>
      <c r="AI1400" s="160"/>
      <c r="AJ1400" s="160"/>
      <c r="AK1400" s="161"/>
      <c r="AL1400" s="161"/>
      <c r="AM1400" s="161"/>
      <c r="AN1400" s="161"/>
      <c r="AO1400" s="161"/>
    </row>
    <row r="1401" spans="1:41" ht="16" customHeight="1" x14ac:dyDescent="0.35">
      <c r="A1401" s="162"/>
      <c r="B1401" s="163"/>
      <c r="C1401" s="163"/>
      <c r="D1401" s="163"/>
      <c r="E1401" s="163"/>
      <c r="F1401" s="164"/>
      <c r="G1401" s="165"/>
      <c r="H1401" s="166"/>
      <c r="I1401" s="167"/>
      <c r="J1401" s="168"/>
      <c r="K1401" s="168"/>
      <c r="L1401" s="168"/>
      <c r="M1401" s="168"/>
      <c r="N1401" s="168"/>
      <c r="O1401" s="168"/>
      <c r="P1401" s="168"/>
      <c r="Q1401" s="168"/>
      <c r="R1401" s="168"/>
      <c r="S1401" s="168"/>
      <c r="T1401" s="255"/>
      <c r="U1401" s="179"/>
      <c r="V1401" s="179"/>
      <c r="W1401" s="180"/>
      <c r="X1401" s="161"/>
      <c r="Y1401" s="161"/>
      <c r="Z1401" s="161"/>
      <c r="AA1401" s="256"/>
      <c r="AB1401" s="256"/>
      <c r="AC1401" s="256"/>
      <c r="AD1401" s="256"/>
      <c r="AE1401" s="160" t="str">
        <f t="shared" si="21"/>
        <v/>
      </c>
      <c r="AF1401" s="160"/>
      <c r="AG1401" s="160"/>
      <c r="AH1401" s="160"/>
      <c r="AI1401" s="160"/>
      <c r="AJ1401" s="160"/>
      <c r="AK1401" s="161"/>
      <c r="AL1401" s="161"/>
      <c r="AM1401" s="161"/>
      <c r="AN1401" s="161"/>
      <c r="AO1401" s="161"/>
    </row>
    <row r="1402" spans="1:41" ht="16" customHeight="1" x14ac:dyDescent="0.35">
      <c r="A1402" s="162"/>
      <c r="B1402" s="163"/>
      <c r="C1402" s="163"/>
      <c r="D1402" s="163"/>
      <c r="E1402" s="163"/>
      <c r="F1402" s="164"/>
      <c r="G1402" s="165"/>
      <c r="H1402" s="166"/>
      <c r="I1402" s="167"/>
      <c r="J1402" s="168"/>
      <c r="K1402" s="168"/>
      <c r="L1402" s="168"/>
      <c r="M1402" s="168"/>
      <c r="N1402" s="168"/>
      <c r="O1402" s="168"/>
      <c r="P1402" s="168"/>
      <c r="Q1402" s="168"/>
      <c r="R1402" s="168"/>
      <c r="S1402" s="168"/>
      <c r="T1402" s="255"/>
      <c r="U1402" s="179"/>
      <c r="V1402" s="179"/>
      <c r="W1402" s="180"/>
      <c r="X1402" s="161"/>
      <c r="Y1402" s="161"/>
      <c r="Z1402" s="161"/>
      <c r="AA1402" s="256"/>
      <c r="AB1402" s="256"/>
      <c r="AC1402" s="256"/>
      <c r="AD1402" s="256"/>
      <c r="AE1402" s="160" t="str">
        <f t="shared" si="21"/>
        <v/>
      </c>
      <c r="AF1402" s="160"/>
      <c r="AG1402" s="160"/>
      <c r="AH1402" s="160"/>
      <c r="AI1402" s="160"/>
      <c r="AJ1402" s="160"/>
      <c r="AK1402" s="161"/>
      <c r="AL1402" s="161"/>
      <c r="AM1402" s="161"/>
      <c r="AN1402" s="161"/>
      <c r="AO1402" s="161"/>
    </row>
    <row r="1403" spans="1:41" ht="16" customHeight="1" x14ac:dyDescent="0.35">
      <c r="A1403" s="162"/>
      <c r="B1403" s="163"/>
      <c r="C1403" s="163"/>
      <c r="D1403" s="163"/>
      <c r="E1403" s="163"/>
      <c r="F1403" s="164"/>
      <c r="G1403" s="165"/>
      <c r="H1403" s="166"/>
      <c r="I1403" s="167"/>
      <c r="J1403" s="168"/>
      <c r="K1403" s="168"/>
      <c r="L1403" s="168"/>
      <c r="M1403" s="168"/>
      <c r="N1403" s="168"/>
      <c r="O1403" s="168"/>
      <c r="P1403" s="168"/>
      <c r="Q1403" s="168"/>
      <c r="R1403" s="168"/>
      <c r="S1403" s="168"/>
      <c r="T1403" s="255"/>
      <c r="U1403" s="179"/>
      <c r="V1403" s="179"/>
      <c r="W1403" s="180"/>
      <c r="X1403" s="161"/>
      <c r="Y1403" s="161"/>
      <c r="Z1403" s="161"/>
      <c r="AA1403" s="256"/>
      <c r="AB1403" s="256"/>
      <c r="AC1403" s="256"/>
      <c r="AD1403" s="256"/>
      <c r="AE1403" s="160" t="str">
        <f t="shared" si="21"/>
        <v/>
      </c>
      <c r="AF1403" s="160"/>
      <c r="AG1403" s="160"/>
      <c r="AH1403" s="160"/>
      <c r="AI1403" s="160"/>
      <c r="AJ1403" s="160"/>
      <c r="AK1403" s="161"/>
      <c r="AL1403" s="161"/>
      <c r="AM1403" s="161"/>
      <c r="AN1403" s="161"/>
      <c r="AO1403" s="161"/>
    </row>
    <row r="1404" spans="1:41" ht="16" customHeight="1" x14ac:dyDescent="0.35">
      <c r="A1404" s="162"/>
      <c r="B1404" s="163"/>
      <c r="C1404" s="163"/>
      <c r="D1404" s="163"/>
      <c r="E1404" s="163"/>
      <c r="F1404" s="164"/>
      <c r="G1404" s="165"/>
      <c r="H1404" s="166"/>
      <c r="I1404" s="167"/>
      <c r="J1404" s="168"/>
      <c r="K1404" s="168"/>
      <c r="L1404" s="168"/>
      <c r="M1404" s="168"/>
      <c r="N1404" s="168"/>
      <c r="O1404" s="168"/>
      <c r="P1404" s="168"/>
      <c r="Q1404" s="168"/>
      <c r="R1404" s="168"/>
      <c r="S1404" s="168"/>
      <c r="T1404" s="255"/>
      <c r="U1404" s="179"/>
      <c r="V1404" s="179"/>
      <c r="W1404" s="180"/>
      <c r="X1404" s="161"/>
      <c r="Y1404" s="161"/>
      <c r="Z1404" s="161"/>
      <c r="AA1404" s="256"/>
      <c r="AB1404" s="256"/>
      <c r="AC1404" s="256"/>
      <c r="AD1404" s="256"/>
      <c r="AE1404" s="160" t="str">
        <f t="shared" si="21"/>
        <v/>
      </c>
      <c r="AF1404" s="160"/>
      <c r="AG1404" s="160"/>
      <c r="AH1404" s="160"/>
      <c r="AI1404" s="160"/>
      <c r="AJ1404" s="160"/>
      <c r="AK1404" s="161"/>
      <c r="AL1404" s="161"/>
      <c r="AM1404" s="161"/>
      <c r="AN1404" s="161"/>
      <c r="AO1404" s="161"/>
    </row>
    <row r="1405" spans="1:41" ht="16" customHeight="1" x14ac:dyDescent="0.35">
      <c r="A1405" s="162"/>
      <c r="B1405" s="163"/>
      <c r="C1405" s="163"/>
      <c r="D1405" s="163"/>
      <c r="E1405" s="163"/>
      <c r="F1405" s="164"/>
      <c r="G1405" s="165"/>
      <c r="H1405" s="166"/>
      <c r="I1405" s="167"/>
      <c r="J1405" s="168"/>
      <c r="K1405" s="168"/>
      <c r="L1405" s="168"/>
      <c r="M1405" s="168"/>
      <c r="N1405" s="168"/>
      <c r="O1405" s="168"/>
      <c r="P1405" s="168"/>
      <c r="Q1405" s="168"/>
      <c r="R1405" s="168"/>
      <c r="S1405" s="168"/>
      <c r="T1405" s="255"/>
      <c r="U1405" s="179"/>
      <c r="V1405" s="179"/>
      <c r="W1405" s="180"/>
      <c r="X1405" s="161"/>
      <c r="Y1405" s="161"/>
      <c r="Z1405" s="161"/>
      <c r="AA1405" s="256"/>
      <c r="AB1405" s="256"/>
      <c r="AC1405" s="256"/>
      <c r="AD1405" s="256"/>
      <c r="AE1405" s="160" t="str">
        <f t="shared" si="21"/>
        <v/>
      </c>
      <c r="AF1405" s="160"/>
      <c r="AG1405" s="160"/>
      <c r="AH1405" s="160"/>
      <c r="AI1405" s="160"/>
      <c r="AJ1405" s="160"/>
      <c r="AK1405" s="161"/>
      <c r="AL1405" s="161"/>
      <c r="AM1405" s="161"/>
      <c r="AN1405" s="161"/>
      <c r="AO1405" s="161"/>
    </row>
    <row r="1406" spans="1:41" ht="16" customHeight="1" x14ac:dyDescent="0.35">
      <c r="A1406" s="162"/>
      <c r="B1406" s="163"/>
      <c r="C1406" s="163"/>
      <c r="D1406" s="163"/>
      <c r="E1406" s="163"/>
      <c r="F1406" s="164"/>
      <c r="G1406" s="165"/>
      <c r="H1406" s="166"/>
      <c r="I1406" s="167"/>
      <c r="J1406" s="168"/>
      <c r="K1406" s="168"/>
      <c r="L1406" s="168"/>
      <c r="M1406" s="168"/>
      <c r="N1406" s="168"/>
      <c r="O1406" s="168"/>
      <c r="P1406" s="168"/>
      <c r="Q1406" s="168"/>
      <c r="R1406" s="168"/>
      <c r="S1406" s="168"/>
      <c r="T1406" s="255"/>
      <c r="U1406" s="179"/>
      <c r="V1406" s="179"/>
      <c r="W1406" s="180"/>
      <c r="X1406" s="161"/>
      <c r="Y1406" s="161"/>
      <c r="Z1406" s="161"/>
      <c r="AA1406" s="256"/>
      <c r="AB1406" s="256"/>
      <c r="AC1406" s="256"/>
      <c r="AD1406" s="256"/>
      <c r="AE1406" s="160" t="str">
        <f t="shared" si="21"/>
        <v/>
      </c>
      <c r="AF1406" s="160"/>
      <c r="AG1406" s="160"/>
      <c r="AH1406" s="160"/>
      <c r="AI1406" s="160"/>
      <c r="AJ1406" s="160"/>
      <c r="AK1406" s="161"/>
      <c r="AL1406" s="161"/>
      <c r="AM1406" s="161"/>
      <c r="AN1406" s="161"/>
      <c r="AO1406" s="161"/>
    </row>
    <row r="1407" spans="1:41" ht="16" customHeight="1" x14ac:dyDescent="0.35">
      <c r="A1407" s="162"/>
      <c r="B1407" s="163"/>
      <c r="C1407" s="163"/>
      <c r="D1407" s="163"/>
      <c r="E1407" s="163"/>
      <c r="F1407" s="164"/>
      <c r="G1407" s="165"/>
      <c r="H1407" s="166"/>
      <c r="I1407" s="167"/>
      <c r="J1407" s="168"/>
      <c r="K1407" s="168"/>
      <c r="L1407" s="168"/>
      <c r="M1407" s="168"/>
      <c r="N1407" s="168"/>
      <c r="O1407" s="168"/>
      <c r="P1407" s="168"/>
      <c r="Q1407" s="168"/>
      <c r="R1407" s="168"/>
      <c r="S1407" s="168"/>
      <c r="T1407" s="255"/>
      <c r="U1407" s="179"/>
      <c r="V1407" s="179"/>
      <c r="W1407" s="180"/>
      <c r="X1407" s="161"/>
      <c r="Y1407" s="161"/>
      <c r="Z1407" s="161"/>
      <c r="AA1407" s="256"/>
      <c r="AB1407" s="256"/>
      <c r="AC1407" s="256"/>
      <c r="AD1407" s="256"/>
      <c r="AE1407" s="160" t="str">
        <f t="shared" si="21"/>
        <v/>
      </c>
      <c r="AF1407" s="160"/>
      <c r="AG1407" s="160"/>
      <c r="AH1407" s="160"/>
      <c r="AI1407" s="160"/>
      <c r="AJ1407" s="160"/>
      <c r="AK1407" s="161"/>
      <c r="AL1407" s="161"/>
      <c r="AM1407" s="161"/>
      <c r="AN1407" s="161"/>
      <c r="AO1407" s="161"/>
    </row>
    <row r="1408" spans="1:41" ht="16" customHeight="1" x14ac:dyDescent="0.35">
      <c r="A1408" s="162"/>
      <c r="B1408" s="163"/>
      <c r="C1408" s="163"/>
      <c r="D1408" s="163"/>
      <c r="E1408" s="163"/>
      <c r="F1408" s="164"/>
      <c r="G1408" s="165"/>
      <c r="H1408" s="166"/>
      <c r="I1408" s="167"/>
      <c r="J1408" s="168"/>
      <c r="K1408" s="168"/>
      <c r="L1408" s="168"/>
      <c r="M1408" s="168"/>
      <c r="N1408" s="168"/>
      <c r="O1408" s="168"/>
      <c r="P1408" s="168"/>
      <c r="Q1408" s="168"/>
      <c r="R1408" s="168"/>
      <c r="S1408" s="168"/>
      <c r="T1408" s="255"/>
      <c r="U1408" s="179"/>
      <c r="V1408" s="179"/>
      <c r="W1408" s="180"/>
      <c r="X1408" s="161"/>
      <c r="Y1408" s="161"/>
      <c r="Z1408" s="161"/>
      <c r="AA1408" s="256"/>
      <c r="AB1408" s="256"/>
      <c r="AC1408" s="256"/>
      <c r="AD1408" s="256"/>
      <c r="AE1408" s="160" t="str">
        <f t="shared" si="21"/>
        <v/>
      </c>
      <c r="AF1408" s="160"/>
      <c r="AG1408" s="160"/>
      <c r="AH1408" s="160"/>
      <c r="AI1408" s="160"/>
      <c r="AJ1408" s="160"/>
      <c r="AK1408" s="161"/>
      <c r="AL1408" s="161"/>
      <c r="AM1408" s="161"/>
      <c r="AN1408" s="161"/>
      <c r="AO1408" s="161"/>
    </row>
    <row r="1409" spans="1:41" ht="16" customHeight="1" x14ac:dyDescent="0.35">
      <c r="A1409" s="162"/>
      <c r="B1409" s="163"/>
      <c r="C1409" s="163"/>
      <c r="D1409" s="163"/>
      <c r="E1409" s="163"/>
      <c r="F1409" s="164"/>
      <c r="G1409" s="165"/>
      <c r="H1409" s="166"/>
      <c r="I1409" s="167"/>
      <c r="J1409" s="168"/>
      <c r="K1409" s="168"/>
      <c r="L1409" s="168"/>
      <c r="M1409" s="168"/>
      <c r="N1409" s="168"/>
      <c r="O1409" s="168"/>
      <c r="P1409" s="168"/>
      <c r="Q1409" s="168"/>
      <c r="R1409" s="168"/>
      <c r="S1409" s="168"/>
      <c r="T1409" s="255"/>
      <c r="U1409" s="179"/>
      <c r="V1409" s="179"/>
      <c r="W1409" s="180"/>
      <c r="X1409" s="161"/>
      <c r="Y1409" s="161"/>
      <c r="Z1409" s="161"/>
      <c r="AA1409" s="256"/>
      <c r="AB1409" s="256"/>
      <c r="AC1409" s="256"/>
      <c r="AD1409" s="256"/>
      <c r="AE1409" s="160" t="str">
        <f t="shared" si="21"/>
        <v/>
      </c>
      <c r="AF1409" s="160"/>
      <c r="AG1409" s="160"/>
      <c r="AH1409" s="160"/>
      <c r="AI1409" s="160"/>
      <c r="AJ1409" s="160"/>
      <c r="AK1409" s="161"/>
      <c r="AL1409" s="161"/>
      <c r="AM1409" s="161"/>
      <c r="AN1409" s="161"/>
      <c r="AO1409" s="161"/>
    </row>
    <row r="1410" spans="1:41" ht="16" customHeight="1" x14ac:dyDescent="0.35">
      <c r="A1410" s="162"/>
      <c r="B1410" s="163"/>
      <c r="C1410" s="163"/>
      <c r="D1410" s="163"/>
      <c r="E1410" s="163"/>
      <c r="F1410" s="164"/>
      <c r="G1410" s="165"/>
      <c r="H1410" s="166"/>
      <c r="I1410" s="167"/>
      <c r="J1410" s="168"/>
      <c r="K1410" s="168"/>
      <c r="L1410" s="168"/>
      <c r="M1410" s="168"/>
      <c r="N1410" s="168"/>
      <c r="O1410" s="168"/>
      <c r="P1410" s="168"/>
      <c r="Q1410" s="168"/>
      <c r="R1410" s="168"/>
      <c r="S1410" s="168"/>
      <c r="T1410" s="255"/>
      <c r="U1410" s="179"/>
      <c r="V1410" s="179"/>
      <c r="W1410" s="180"/>
      <c r="X1410" s="161"/>
      <c r="Y1410" s="161"/>
      <c r="Z1410" s="161"/>
      <c r="AA1410" s="256"/>
      <c r="AB1410" s="256"/>
      <c r="AC1410" s="256"/>
      <c r="AD1410" s="256"/>
      <c r="AE1410" s="160" t="str">
        <f t="shared" si="21"/>
        <v/>
      </c>
      <c r="AF1410" s="160"/>
      <c r="AG1410" s="160"/>
      <c r="AH1410" s="160"/>
      <c r="AI1410" s="160"/>
      <c r="AJ1410" s="160"/>
      <c r="AK1410" s="161"/>
      <c r="AL1410" s="161"/>
      <c r="AM1410" s="161"/>
      <c r="AN1410" s="161"/>
      <c r="AO1410" s="161"/>
    </row>
    <row r="1411" spans="1:41" ht="16" customHeight="1" x14ac:dyDescent="0.35">
      <c r="A1411" s="162"/>
      <c r="B1411" s="163"/>
      <c r="C1411" s="163"/>
      <c r="D1411" s="163"/>
      <c r="E1411" s="163"/>
      <c r="F1411" s="164"/>
      <c r="G1411" s="165"/>
      <c r="H1411" s="166"/>
      <c r="I1411" s="167"/>
      <c r="J1411" s="168"/>
      <c r="K1411" s="168"/>
      <c r="L1411" s="168"/>
      <c r="M1411" s="168"/>
      <c r="N1411" s="168"/>
      <c r="O1411" s="168"/>
      <c r="P1411" s="168"/>
      <c r="Q1411" s="168"/>
      <c r="R1411" s="168"/>
      <c r="S1411" s="168"/>
      <c r="T1411" s="255"/>
      <c r="U1411" s="179"/>
      <c r="V1411" s="179"/>
      <c r="W1411" s="180"/>
      <c r="X1411" s="161"/>
      <c r="Y1411" s="161"/>
      <c r="Z1411" s="161"/>
      <c r="AA1411" s="256"/>
      <c r="AB1411" s="256"/>
      <c r="AC1411" s="256"/>
      <c r="AD1411" s="256"/>
      <c r="AE1411" s="160" t="str">
        <f t="shared" si="21"/>
        <v/>
      </c>
      <c r="AF1411" s="160"/>
      <c r="AG1411" s="160"/>
      <c r="AH1411" s="160"/>
      <c r="AI1411" s="160"/>
      <c r="AJ1411" s="160"/>
      <c r="AK1411" s="161"/>
      <c r="AL1411" s="161"/>
      <c r="AM1411" s="161"/>
      <c r="AN1411" s="161"/>
      <c r="AO1411" s="161"/>
    </row>
    <row r="1412" spans="1:41" ht="16" customHeight="1" x14ac:dyDescent="0.35">
      <c r="A1412" s="162"/>
      <c r="B1412" s="163"/>
      <c r="C1412" s="163"/>
      <c r="D1412" s="163"/>
      <c r="E1412" s="163"/>
      <c r="F1412" s="164"/>
      <c r="G1412" s="165"/>
      <c r="H1412" s="166"/>
      <c r="I1412" s="167"/>
      <c r="J1412" s="168"/>
      <c r="K1412" s="168"/>
      <c r="L1412" s="168"/>
      <c r="M1412" s="168"/>
      <c r="N1412" s="168"/>
      <c r="O1412" s="168"/>
      <c r="P1412" s="168"/>
      <c r="Q1412" s="168"/>
      <c r="R1412" s="168"/>
      <c r="S1412" s="168"/>
      <c r="T1412" s="255"/>
      <c r="U1412" s="179"/>
      <c r="V1412" s="179"/>
      <c r="W1412" s="180"/>
      <c r="X1412" s="161"/>
      <c r="Y1412" s="161"/>
      <c r="Z1412" s="161"/>
      <c r="AA1412" s="256"/>
      <c r="AB1412" s="256"/>
      <c r="AC1412" s="256"/>
      <c r="AD1412" s="256"/>
      <c r="AE1412" s="160" t="str">
        <f t="shared" si="21"/>
        <v/>
      </c>
      <c r="AF1412" s="160"/>
      <c r="AG1412" s="160"/>
      <c r="AH1412" s="160"/>
      <c r="AI1412" s="160"/>
      <c r="AJ1412" s="160"/>
      <c r="AK1412" s="161"/>
      <c r="AL1412" s="161"/>
      <c r="AM1412" s="161"/>
      <c r="AN1412" s="161"/>
      <c r="AO1412" s="161"/>
    </row>
    <row r="1413" spans="1:41" ht="16" customHeight="1" x14ac:dyDescent="0.35">
      <c r="A1413" s="162"/>
      <c r="B1413" s="163"/>
      <c r="C1413" s="163"/>
      <c r="D1413" s="163"/>
      <c r="E1413" s="163"/>
      <c r="F1413" s="164"/>
      <c r="G1413" s="165"/>
      <c r="H1413" s="166"/>
      <c r="I1413" s="167"/>
      <c r="J1413" s="168"/>
      <c r="K1413" s="168"/>
      <c r="L1413" s="168"/>
      <c r="M1413" s="168"/>
      <c r="N1413" s="168"/>
      <c r="O1413" s="168"/>
      <c r="P1413" s="168"/>
      <c r="Q1413" s="168"/>
      <c r="R1413" s="168"/>
      <c r="S1413" s="168"/>
      <c r="T1413" s="255"/>
      <c r="U1413" s="179"/>
      <c r="V1413" s="179"/>
      <c r="W1413" s="180"/>
      <c r="X1413" s="161"/>
      <c r="Y1413" s="161"/>
      <c r="Z1413" s="161"/>
      <c r="AA1413" s="256"/>
      <c r="AB1413" s="256"/>
      <c r="AC1413" s="256"/>
      <c r="AD1413" s="256"/>
      <c r="AE1413" s="160" t="str">
        <f t="shared" si="21"/>
        <v/>
      </c>
      <c r="AF1413" s="160"/>
      <c r="AG1413" s="160"/>
      <c r="AH1413" s="160"/>
      <c r="AI1413" s="160"/>
      <c r="AJ1413" s="160"/>
      <c r="AK1413" s="161"/>
      <c r="AL1413" s="161"/>
      <c r="AM1413" s="161"/>
      <c r="AN1413" s="161"/>
      <c r="AO1413" s="161"/>
    </row>
    <row r="1414" spans="1:41" ht="16" customHeight="1" x14ac:dyDescent="0.35">
      <c r="A1414" s="162"/>
      <c r="B1414" s="163"/>
      <c r="C1414" s="163"/>
      <c r="D1414" s="163"/>
      <c r="E1414" s="163"/>
      <c r="F1414" s="164"/>
      <c r="G1414" s="165"/>
      <c r="H1414" s="166"/>
      <c r="I1414" s="167"/>
      <c r="J1414" s="168"/>
      <c r="K1414" s="168"/>
      <c r="L1414" s="168"/>
      <c r="M1414" s="168"/>
      <c r="N1414" s="168"/>
      <c r="O1414" s="168"/>
      <c r="P1414" s="168"/>
      <c r="Q1414" s="168"/>
      <c r="R1414" s="168"/>
      <c r="S1414" s="168"/>
      <c r="T1414" s="255"/>
      <c r="U1414" s="179"/>
      <c r="V1414" s="179"/>
      <c r="W1414" s="180"/>
      <c r="X1414" s="161"/>
      <c r="Y1414" s="161"/>
      <c r="Z1414" s="161"/>
      <c r="AA1414" s="256"/>
      <c r="AB1414" s="256"/>
      <c r="AC1414" s="256"/>
      <c r="AD1414" s="256"/>
      <c r="AE1414" s="160" t="str">
        <f t="shared" si="21"/>
        <v/>
      </c>
      <c r="AF1414" s="160"/>
      <c r="AG1414" s="160"/>
      <c r="AH1414" s="160"/>
      <c r="AI1414" s="160"/>
      <c r="AJ1414" s="160"/>
      <c r="AK1414" s="161"/>
      <c r="AL1414" s="161"/>
      <c r="AM1414" s="161"/>
      <c r="AN1414" s="161"/>
      <c r="AO1414" s="161"/>
    </row>
    <row r="1415" spans="1:41" ht="16" customHeight="1" x14ac:dyDescent="0.35">
      <c r="A1415" s="162"/>
      <c r="B1415" s="163"/>
      <c r="C1415" s="163"/>
      <c r="D1415" s="163"/>
      <c r="E1415" s="163"/>
      <c r="F1415" s="164"/>
      <c r="G1415" s="165"/>
      <c r="H1415" s="166"/>
      <c r="I1415" s="167"/>
      <c r="J1415" s="168"/>
      <c r="K1415" s="168"/>
      <c r="L1415" s="168"/>
      <c r="M1415" s="168"/>
      <c r="N1415" s="168"/>
      <c r="O1415" s="168"/>
      <c r="P1415" s="168"/>
      <c r="Q1415" s="168"/>
      <c r="R1415" s="168"/>
      <c r="S1415" s="168"/>
      <c r="T1415" s="255"/>
      <c r="U1415" s="179"/>
      <c r="V1415" s="179"/>
      <c r="W1415" s="180"/>
      <c r="X1415" s="161"/>
      <c r="Y1415" s="161"/>
      <c r="Z1415" s="161"/>
      <c r="AA1415" s="256"/>
      <c r="AB1415" s="256"/>
      <c r="AC1415" s="256"/>
      <c r="AD1415" s="256"/>
      <c r="AE1415" s="160" t="str">
        <f t="shared" si="21"/>
        <v/>
      </c>
      <c r="AF1415" s="160"/>
      <c r="AG1415" s="160"/>
      <c r="AH1415" s="160"/>
      <c r="AI1415" s="160"/>
      <c r="AJ1415" s="160"/>
      <c r="AK1415" s="161"/>
      <c r="AL1415" s="161"/>
      <c r="AM1415" s="161"/>
      <c r="AN1415" s="161"/>
      <c r="AO1415" s="161"/>
    </row>
    <row r="1416" spans="1:41" ht="16" customHeight="1" x14ac:dyDescent="0.35">
      <c r="A1416" s="162"/>
      <c r="B1416" s="163"/>
      <c r="C1416" s="163"/>
      <c r="D1416" s="163"/>
      <c r="E1416" s="163"/>
      <c r="F1416" s="164"/>
      <c r="G1416" s="165"/>
      <c r="H1416" s="166"/>
      <c r="I1416" s="167"/>
      <c r="J1416" s="168"/>
      <c r="K1416" s="168"/>
      <c r="L1416" s="168"/>
      <c r="M1416" s="168"/>
      <c r="N1416" s="168"/>
      <c r="O1416" s="168"/>
      <c r="P1416" s="168"/>
      <c r="Q1416" s="168"/>
      <c r="R1416" s="168"/>
      <c r="S1416" s="168"/>
      <c r="T1416" s="255"/>
      <c r="U1416" s="179"/>
      <c r="V1416" s="179"/>
      <c r="W1416" s="180"/>
      <c r="X1416" s="161"/>
      <c r="Y1416" s="161"/>
      <c r="Z1416" s="161"/>
      <c r="AA1416" s="256"/>
      <c r="AB1416" s="256"/>
      <c r="AC1416" s="256"/>
      <c r="AD1416" s="256"/>
      <c r="AE1416" s="160" t="str">
        <f t="shared" si="21"/>
        <v/>
      </c>
      <c r="AF1416" s="160"/>
      <c r="AG1416" s="160"/>
      <c r="AH1416" s="160"/>
      <c r="AI1416" s="160"/>
      <c r="AJ1416" s="160"/>
      <c r="AK1416" s="161"/>
      <c r="AL1416" s="161"/>
      <c r="AM1416" s="161"/>
      <c r="AN1416" s="161"/>
      <c r="AO1416" s="161"/>
    </row>
    <row r="1417" spans="1:41" ht="16" customHeight="1" x14ac:dyDescent="0.35">
      <c r="A1417" s="162"/>
      <c r="B1417" s="163"/>
      <c r="C1417" s="163"/>
      <c r="D1417" s="163"/>
      <c r="E1417" s="163"/>
      <c r="F1417" s="164"/>
      <c r="G1417" s="165"/>
      <c r="H1417" s="166"/>
      <c r="I1417" s="167"/>
      <c r="J1417" s="168"/>
      <c r="K1417" s="168"/>
      <c r="L1417" s="168"/>
      <c r="M1417" s="168"/>
      <c r="N1417" s="168"/>
      <c r="O1417" s="168"/>
      <c r="P1417" s="168"/>
      <c r="Q1417" s="168"/>
      <c r="R1417" s="168"/>
      <c r="S1417" s="168"/>
      <c r="T1417" s="255"/>
      <c r="U1417" s="179"/>
      <c r="V1417" s="179"/>
      <c r="W1417" s="180"/>
      <c r="X1417" s="161"/>
      <c r="Y1417" s="161"/>
      <c r="Z1417" s="161"/>
      <c r="AA1417" s="256"/>
      <c r="AB1417" s="256"/>
      <c r="AC1417" s="256"/>
      <c r="AD1417" s="256"/>
      <c r="AE1417" s="160" t="str">
        <f t="shared" si="21"/>
        <v/>
      </c>
      <c r="AF1417" s="160"/>
      <c r="AG1417" s="160"/>
      <c r="AH1417" s="160"/>
      <c r="AI1417" s="160"/>
      <c r="AJ1417" s="160"/>
      <c r="AK1417" s="161"/>
      <c r="AL1417" s="161"/>
      <c r="AM1417" s="161"/>
      <c r="AN1417" s="161"/>
      <c r="AO1417" s="161"/>
    </row>
    <row r="1418" spans="1:41" ht="16" customHeight="1" x14ac:dyDescent="0.35">
      <c r="A1418" s="162"/>
      <c r="B1418" s="163"/>
      <c r="C1418" s="163"/>
      <c r="D1418" s="163"/>
      <c r="E1418" s="163"/>
      <c r="F1418" s="164"/>
      <c r="G1418" s="165"/>
      <c r="H1418" s="166"/>
      <c r="I1418" s="167"/>
      <c r="J1418" s="168"/>
      <c r="K1418" s="168"/>
      <c r="L1418" s="168"/>
      <c r="M1418" s="168"/>
      <c r="N1418" s="168"/>
      <c r="O1418" s="168"/>
      <c r="P1418" s="168"/>
      <c r="Q1418" s="168"/>
      <c r="R1418" s="168"/>
      <c r="S1418" s="168"/>
      <c r="T1418" s="255"/>
      <c r="U1418" s="179"/>
      <c r="V1418" s="179"/>
      <c r="W1418" s="180"/>
      <c r="X1418" s="161"/>
      <c r="Y1418" s="161"/>
      <c r="Z1418" s="161"/>
      <c r="AA1418" s="256"/>
      <c r="AB1418" s="256"/>
      <c r="AC1418" s="256"/>
      <c r="AD1418" s="256"/>
      <c r="AE1418" s="160" t="str">
        <f t="shared" si="21"/>
        <v/>
      </c>
      <c r="AF1418" s="160"/>
      <c r="AG1418" s="160"/>
      <c r="AH1418" s="160"/>
      <c r="AI1418" s="160"/>
      <c r="AJ1418" s="160"/>
      <c r="AK1418" s="161"/>
      <c r="AL1418" s="161"/>
      <c r="AM1418" s="161"/>
      <c r="AN1418" s="161"/>
      <c r="AO1418" s="161"/>
    </row>
    <row r="1419" spans="1:41" ht="16" customHeight="1" x14ac:dyDescent="0.35">
      <c r="A1419" s="162"/>
      <c r="B1419" s="163"/>
      <c r="C1419" s="163"/>
      <c r="D1419" s="163"/>
      <c r="E1419" s="163"/>
      <c r="F1419" s="164"/>
      <c r="G1419" s="165"/>
      <c r="H1419" s="166"/>
      <c r="I1419" s="167"/>
      <c r="J1419" s="168"/>
      <c r="K1419" s="168"/>
      <c r="L1419" s="168"/>
      <c r="M1419" s="168"/>
      <c r="N1419" s="168"/>
      <c r="O1419" s="168"/>
      <c r="P1419" s="168"/>
      <c r="Q1419" s="168"/>
      <c r="R1419" s="168"/>
      <c r="S1419" s="168"/>
      <c r="T1419" s="255"/>
      <c r="U1419" s="179"/>
      <c r="V1419" s="179"/>
      <c r="W1419" s="180"/>
      <c r="X1419" s="161"/>
      <c r="Y1419" s="161"/>
      <c r="Z1419" s="161"/>
      <c r="AA1419" s="256"/>
      <c r="AB1419" s="256"/>
      <c r="AC1419" s="256"/>
      <c r="AD1419" s="256"/>
      <c r="AE1419" s="160" t="str">
        <f t="shared" si="21"/>
        <v/>
      </c>
      <c r="AF1419" s="160"/>
      <c r="AG1419" s="160"/>
      <c r="AH1419" s="160"/>
      <c r="AI1419" s="160"/>
      <c r="AJ1419" s="160"/>
      <c r="AK1419" s="161"/>
      <c r="AL1419" s="161"/>
      <c r="AM1419" s="161"/>
      <c r="AN1419" s="161"/>
      <c r="AO1419" s="161"/>
    </row>
    <row r="1420" spans="1:41" ht="16" customHeight="1" x14ac:dyDescent="0.35">
      <c r="A1420" s="162"/>
      <c r="B1420" s="163"/>
      <c r="C1420" s="163"/>
      <c r="D1420" s="163"/>
      <c r="E1420" s="163"/>
      <c r="F1420" s="164"/>
      <c r="G1420" s="165"/>
      <c r="H1420" s="166"/>
      <c r="I1420" s="167"/>
      <c r="J1420" s="168"/>
      <c r="K1420" s="168"/>
      <c r="L1420" s="168"/>
      <c r="M1420" s="168"/>
      <c r="N1420" s="168"/>
      <c r="O1420" s="168"/>
      <c r="P1420" s="168"/>
      <c r="Q1420" s="168"/>
      <c r="R1420" s="168"/>
      <c r="S1420" s="168"/>
      <c r="T1420" s="255"/>
      <c r="U1420" s="179"/>
      <c r="V1420" s="179"/>
      <c r="W1420" s="180"/>
      <c r="X1420" s="161"/>
      <c r="Y1420" s="161"/>
      <c r="Z1420" s="161"/>
      <c r="AA1420" s="256"/>
      <c r="AB1420" s="256"/>
      <c r="AC1420" s="256"/>
      <c r="AD1420" s="256"/>
      <c r="AE1420" s="160" t="str">
        <f t="shared" si="21"/>
        <v/>
      </c>
      <c r="AF1420" s="160"/>
      <c r="AG1420" s="160"/>
      <c r="AH1420" s="160"/>
      <c r="AI1420" s="160"/>
      <c r="AJ1420" s="160"/>
      <c r="AK1420" s="161"/>
      <c r="AL1420" s="161"/>
      <c r="AM1420" s="161"/>
      <c r="AN1420" s="161"/>
      <c r="AO1420" s="161"/>
    </row>
    <row r="1421" spans="1:41" ht="16" customHeight="1" x14ac:dyDescent="0.35">
      <c r="A1421" s="162"/>
      <c r="B1421" s="163"/>
      <c r="C1421" s="163"/>
      <c r="D1421" s="163"/>
      <c r="E1421" s="163"/>
      <c r="F1421" s="164"/>
      <c r="G1421" s="165"/>
      <c r="H1421" s="166"/>
      <c r="I1421" s="167"/>
      <c r="J1421" s="168"/>
      <c r="K1421" s="168"/>
      <c r="L1421" s="168"/>
      <c r="M1421" s="168"/>
      <c r="N1421" s="168"/>
      <c r="O1421" s="168"/>
      <c r="P1421" s="168"/>
      <c r="Q1421" s="168"/>
      <c r="R1421" s="168"/>
      <c r="S1421" s="168"/>
      <c r="T1421" s="255"/>
      <c r="U1421" s="179"/>
      <c r="V1421" s="179"/>
      <c r="W1421" s="180"/>
      <c r="X1421" s="161"/>
      <c r="Y1421" s="161"/>
      <c r="Z1421" s="161"/>
      <c r="AA1421" s="256"/>
      <c r="AB1421" s="256"/>
      <c r="AC1421" s="256"/>
      <c r="AD1421" s="256"/>
      <c r="AE1421" s="160" t="str">
        <f t="shared" si="21"/>
        <v/>
      </c>
      <c r="AF1421" s="160"/>
      <c r="AG1421" s="160"/>
      <c r="AH1421" s="160"/>
      <c r="AI1421" s="160"/>
      <c r="AJ1421" s="160"/>
      <c r="AK1421" s="161"/>
      <c r="AL1421" s="161"/>
      <c r="AM1421" s="161"/>
      <c r="AN1421" s="161"/>
      <c r="AO1421" s="161"/>
    </row>
    <row r="1422" spans="1:41" ht="16" customHeight="1" x14ac:dyDescent="0.35">
      <c r="A1422" s="162"/>
      <c r="B1422" s="163"/>
      <c r="C1422" s="163"/>
      <c r="D1422" s="163"/>
      <c r="E1422" s="163"/>
      <c r="F1422" s="164"/>
      <c r="G1422" s="165"/>
      <c r="H1422" s="166"/>
      <c r="I1422" s="167"/>
      <c r="J1422" s="168"/>
      <c r="K1422" s="168"/>
      <c r="L1422" s="168"/>
      <c r="M1422" s="168"/>
      <c r="N1422" s="168"/>
      <c r="O1422" s="168"/>
      <c r="P1422" s="168"/>
      <c r="Q1422" s="168"/>
      <c r="R1422" s="168"/>
      <c r="S1422" s="168"/>
      <c r="T1422" s="255"/>
      <c r="U1422" s="179"/>
      <c r="V1422" s="179"/>
      <c r="W1422" s="180"/>
      <c r="X1422" s="161"/>
      <c r="Y1422" s="161"/>
      <c r="Z1422" s="161"/>
      <c r="AA1422" s="256"/>
      <c r="AB1422" s="256"/>
      <c r="AC1422" s="256"/>
      <c r="AD1422" s="256"/>
      <c r="AE1422" s="160" t="str">
        <f t="shared" si="21"/>
        <v/>
      </c>
      <c r="AF1422" s="160"/>
      <c r="AG1422" s="160"/>
      <c r="AH1422" s="160"/>
      <c r="AI1422" s="160"/>
      <c r="AJ1422" s="160"/>
      <c r="AK1422" s="161"/>
      <c r="AL1422" s="161"/>
      <c r="AM1422" s="161"/>
      <c r="AN1422" s="161"/>
      <c r="AO1422" s="161"/>
    </row>
    <row r="1423" spans="1:41" ht="16" customHeight="1" x14ac:dyDescent="0.35">
      <c r="A1423" s="162"/>
      <c r="B1423" s="163"/>
      <c r="C1423" s="163"/>
      <c r="D1423" s="163"/>
      <c r="E1423" s="163"/>
      <c r="F1423" s="164"/>
      <c r="G1423" s="165"/>
      <c r="H1423" s="166"/>
      <c r="I1423" s="167"/>
      <c r="J1423" s="168"/>
      <c r="K1423" s="168"/>
      <c r="L1423" s="168"/>
      <c r="M1423" s="168"/>
      <c r="N1423" s="168"/>
      <c r="O1423" s="168"/>
      <c r="P1423" s="168"/>
      <c r="Q1423" s="168"/>
      <c r="R1423" s="168"/>
      <c r="S1423" s="168"/>
      <c r="T1423" s="255"/>
      <c r="U1423" s="179"/>
      <c r="V1423" s="179"/>
      <c r="W1423" s="180"/>
      <c r="X1423" s="161"/>
      <c r="Y1423" s="161"/>
      <c r="Z1423" s="161"/>
      <c r="AA1423" s="256"/>
      <c r="AB1423" s="256"/>
      <c r="AC1423" s="256"/>
      <c r="AD1423" s="256"/>
      <c r="AE1423" s="160" t="str">
        <f t="shared" si="21"/>
        <v/>
      </c>
      <c r="AF1423" s="160"/>
      <c r="AG1423" s="160"/>
      <c r="AH1423" s="160"/>
      <c r="AI1423" s="160"/>
      <c r="AJ1423" s="160"/>
      <c r="AK1423" s="161"/>
      <c r="AL1423" s="161"/>
      <c r="AM1423" s="161"/>
      <c r="AN1423" s="161"/>
      <c r="AO1423" s="161"/>
    </row>
    <row r="1424" spans="1:41" ht="16" customHeight="1" x14ac:dyDescent="0.35">
      <c r="A1424" s="162"/>
      <c r="B1424" s="163"/>
      <c r="C1424" s="163"/>
      <c r="D1424" s="163"/>
      <c r="E1424" s="163"/>
      <c r="F1424" s="164"/>
      <c r="G1424" s="165"/>
      <c r="H1424" s="166"/>
      <c r="I1424" s="167"/>
      <c r="J1424" s="168"/>
      <c r="K1424" s="168"/>
      <c r="L1424" s="168"/>
      <c r="M1424" s="168"/>
      <c r="N1424" s="168"/>
      <c r="O1424" s="168"/>
      <c r="P1424" s="168"/>
      <c r="Q1424" s="168"/>
      <c r="R1424" s="168"/>
      <c r="S1424" s="168"/>
      <c r="T1424" s="255"/>
      <c r="U1424" s="179"/>
      <c r="V1424" s="179"/>
      <c r="W1424" s="180"/>
      <c r="X1424" s="161"/>
      <c r="Y1424" s="161"/>
      <c r="Z1424" s="161"/>
      <c r="AA1424" s="256"/>
      <c r="AB1424" s="256"/>
      <c r="AC1424" s="256"/>
      <c r="AD1424" s="256"/>
      <c r="AE1424" s="160" t="str">
        <f t="shared" si="21"/>
        <v/>
      </c>
      <c r="AF1424" s="160"/>
      <c r="AG1424" s="160"/>
      <c r="AH1424" s="160"/>
      <c r="AI1424" s="160"/>
      <c r="AJ1424" s="160"/>
      <c r="AK1424" s="161"/>
      <c r="AL1424" s="161"/>
      <c r="AM1424" s="161"/>
      <c r="AN1424" s="161"/>
      <c r="AO1424" s="161"/>
    </row>
    <row r="1425" spans="1:41" ht="16" customHeight="1" x14ac:dyDescent="0.35">
      <c r="A1425" s="162"/>
      <c r="B1425" s="163"/>
      <c r="C1425" s="163"/>
      <c r="D1425" s="163"/>
      <c r="E1425" s="163"/>
      <c r="F1425" s="164"/>
      <c r="G1425" s="165"/>
      <c r="H1425" s="166"/>
      <c r="I1425" s="167"/>
      <c r="J1425" s="168"/>
      <c r="K1425" s="168"/>
      <c r="L1425" s="168"/>
      <c r="M1425" s="168"/>
      <c r="N1425" s="168"/>
      <c r="O1425" s="168"/>
      <c r="P1425" s="168"/>
      <c r="Q1425" s="168"/>
      <c r="R1425" s="168"/>
      <c r="S1425" s="168"/>
      <c r="T1425" s="255"/>
      <c r="U1425" s="179"/>
      <c r="V1425" s="179"/>
      <c r="W1425" s="180"/>
      <c r="X1425" s="161"/>
      <c r="Y1425" s="161"/>
      <c r="Z1425" s="161"/>
      <c r="AA1425" s="256"/>
      <c r="AB1425" s="256"/>
      <c r="AC1425" s="256"/>
      <c r="AD1425" s="256"/>
      <c r="AE1425" s="160" t="str">
        <f t="shared" si="21"/>
        <v/>
      </c>
      <c r="AF1425" s="160"/>
      <c r="AG1425" s="160"/>
      <c r="AH1425" s="160"/>
      <c r="AI1425" s="160"/>
      <c r="AJ1425" s="160"/>
      <c r="AK1425" s="161"/>
      <c r="AL1425" s="161"/>
      <c r="AM1425" s="161"/>
      <c r="AN1425" s="161"/>
      <c r="AO1425" s="161"/>
    </row>
    <row r="1426" spans="1:41" ht="16" customHeight="1" x14ac:dyDescent="0.35">
      <c r="A1426" s="162"/>
      <c r="B1426" s="163"/>
      <c r="C1426" s="163"/>
      <c r="D1426" s="163"/>
      <c r="E1426" s="163"/>
      <c r="F1426" s="164"/>
      <c r="G1426" s="165"/>
      <c r="H1426" s="166"/>
      <c r="I1426" s="167"/>
      <c r="J1426" s="168"/>
      <c r="K1426" s="168"/>
      <c r="L1426" s="168"/>
      <c r="M1426" s="168"/>
      <c r="N1426" s="168"/>
      <c r="O1426" s="168"/>
      <c r="P1426" s="168"/>
      <c r="Q1426" s="168"/>
      <c r="R1426" s="168"/>
      <c r="S1426" s="168"/>
      <c r="T1426" s="255"/>
      <c r="U1426" s="179"/>
      <c r="V1426" s="179"/>
      <c r="W1426" s="180"/>
      <c r="X1426" s="161"/>
      <c r="Y1426" s="161"/>
      <c r="Z1426" s="161"/>
      <c r="AA1426" s="256"/>
      <c r="AB1426" s="256"/>
      <c r="AC1426" s="256"/>
      <c r="AD1426" s="256"/>
      <c r="AE1426" s="160" t="str">
        <f t="shared" si="21"/>
        <v/>
      </c>
      <c r="AF1426" s="160"/>
      <c r="AG1426" s="160"/>
      <c r="AH1426" s="160"/>
      <c r="AI1426" s="160"/>
      <c r="AJ1426" s="160"/>
      <c r="AK1426" s="161"/>
      <c r="AL1426" s="161"/>
      <c r="AM1426" s="161"/>
      <c r="AN1426" s="161"/>
      <c r="AO1426" s="161"/>
    </row>
    <row r="1427" spans="1:41" ht="16" customHeight="1" x14ac:dyDescent="0.35">
      <c r="A1427" s="162"/>
      <c r="B1427" s="163"/>
      <c r="C1427" s="163"/>
      <c r="D1427" s="163"/>
      <c r="E1427" s="163"/>
      <c r="F1427" s="164"/>
      <c r="G1427" s="165"/>
      <c r="H1427" s="166"/>
      <c r="I1427" s="167"/>
      <c r="J1427" s="168"/>
      <c r="K1427" s="168"/>
      <c r="L1427" s="168"/>
      <c r="M1427" s="168"/>
      <c r="N1427" s="168"/>
      <c r="O1427" s="168"/>
      <c r="P1427" s="168"/>
      <c r="Q1427" s="168"/>
      <c r="R1427" s="168"/>
      <c r="S1427" s="168"/>
      <c r="T1427" s="255"/>
      <c r="U1427" s="179"/>
      <c r="V1427" s="179"/>
      <c r="W1427" s="180"/>
      <c r="X1427" s="161"/>
      <c r="Y1427" s="161"/>
      <c r="Z1427" s="161"/>
      <c r="AA1427" s="256"/>
      <c r="AB1427" s="256"/>
      <c r="AC1427" s="256"/>
      <c r="AD1427" s="256"/>
      <c r="AE1427" s="160" t="str">
        <f t="shared" si="21"/>
        <v/>
      </c>
      <c r="AF1427" s="160"/>
      <c r="AG1427" s="160"/>
      <c r="AH1427" s="160"/>
      <c r="AI1427" s="160"/>
      <c r="AJ1427" s="160"/>
      <c r="AK1427" s="161"/>
      <c r="AL1427" s="161"/>
      <c r="AM1427" s="161"/>
      <c r="AN1427" s="161"/>
      <c r="AO1427" s="161"/>
    </row>
    <row r="1428" spans="1:41" ht="16" customHeight="1" x14ac:dyDescent="0.35">
      <c r="A1428" s="162"/>
      <c r="B1428" s="163"/>
      <c r="C1428" s="163"/>
      <c r="D1428" s="163"/>
      <c r="E1428" s="163"/>
      <c r="F1428" s="164"/>
      <c r="G1428" s="165"/>
      <c r="H1428" s="166"/>
      <c r="I1428" s="167"/>
      <c r="J1428" s="168"/>
      <c r="K1428" s="168"/>
      <c r="L1428" s="168"/>
      <c r="M1428" s="168"/>
      <c r="N1428" s="168"/>
      <c r="O1428" s="168"/>
      <c r="P1428" s="168"/>
      <c r="Q1428" s="168"/>
      <c r="R1428" s="168"/>
      <c r="S1428" s="168"/>
      <c r="T1428" s="255"/>
      <c r="U1428" s="179"/>
      <c r="V1428" s="179"/>
      <c r="W1428" s="180"/>
      <c r="X1428" s="161"/>
      <c r="Y1428" s="161"/>
      <c r="Z1428" s="161"/>
      <c r="AA1428" s="256"/>
      <c r="AB1428" s="256"/>
      <c r="AC1428" s="256"/>
      <c r="AD1428" s="256"/>
      <c r="AE1428" s="160" t="str">
        <f t="shared" si="21"/>
        <v/>
      </c>
      <c r="AF1428" s="160"/>
      <c r="AG1428" s="160"/>
      <c r="AH1428" s="160"/>
      <c r="AI1428" s="160"/>
      <c r="AJ1428" s="160"/>
      <c r="AK1428" s="161"/>
      <c r="AL1428" s="161"/>
      <c r="AM1428" s="161"/>
      <c r="AN1428" s="161"/>
      <c r="AO1428" s="161"/>
    </row>
    <row r="1429" spans="1:41" ht="16" customHeight="1" x14ac:dyDescent="0.35">
      <c r="A1429" s="162"/>
      <c r="B1429" s="163"/>
      <c r="C1429" s="163"/>
      <c r="D1429" s="163"/>
      <c r="E1429" s="163"/>
      <c r="F1429" s="164"/>
      <c r="G1429" s="165"/>
      <c r="H1429" s="166"/>
      <c r="I1429" s="167"/>
      <c r="J1429" s="168"/>
      <c r="K1429" s="168"/>
      <c r="L1429" s="168"/>
      <c r="M1429" s="168"/>
      <c r="N1429" s="168"/>
      <c r="O1429" s="168"/>
      <c r="P1429" s="168"/>
      <c r="Q1429" s="168"/>
      <c r="R1429" s="168"/>
      <c r="S1429" s="168"/>
      <c r="T1429" s="255"/>
      <c r="U1429" s="179"/>
      <c r="V1429" s="179"/>
      <c r="W1429" s="180"/>
      <c r="X1429" s="161"/>
      <c r="Y1429" s="161"/>
      <c r="Z1429" s="161"/>
      <c r="AA1429" s="256"/>
      <c r="AB1429" s="256"/>
      <c r="AC1429" s="256"/>
      <c r="AD1429" s="256"/>
      <c r="AE1429" s="160" t="str">
        <f t="shared" si="21"/>
        <v/>
      </c>
      <c r="AF1429" s="160"/>
      <c r="AG1429" s="160"/>
      <c r="AH1429" s="160"/>
      <c r="AI1429" s="160"/>
      <c r="AJ1429" s="160"/>
      <c r="AK1429" s="161"/>
      <c r="AL1429" s="161"/>
      <c r="AM1429" s="161"/>
      <c r="AN1429" s="161"/>
      <c r="AO1429" s="161"/>
    </row>
    <row r="1430" spans="1:41" ht="16" customHeight="1" x14ac:dyDescent="0.35">
      <c r="A1430" s="162"/>
      <c r="B1430" s="163"/>
      <c r="C1430" s="163"/>
      <c r="D1430" s="163"/>
      <c r="E1430" s="163"/>
      <c r="F1430" s="164"/>
      <c r="G1430" s="165"/>
      <c r="H1430" s="166"/>
      <c r="I1430" s="167"/>
      <c r="J1430" s="168"/>
      <c r="K1430" s="168"/>
      <c r="L1430" s="168"/>
      <c r="M1430" s="168"/>
      <c r="N1430" s="168"/>
      <c r="O1430" s="168"/>
      <c r="P1430" s="168"/>
      <c r="Q1430" s="168"/>
      <c r="R1430" s="168"/>
      <c r="S1430" s="168"/>
      <c r="T1430" s="255"/>
      <c r="U1430" s="179"/>
      <c r="V1430" s="179"/>
      <c r="W1430" s="180"/>
      <c r="X1430" s="161"/>
      <c r="Y1430" s="161"/>
      <c r="Z1430" s="161"/>
      <c r="AA1430" s="256"/>
      <c r="AB1430" s="256"/>
      <c r="AC1430" s="256"/>
      <c r="AD1430" s="256"/>
      <c r="AE1430" s="160" t="str">
        <f t="shared" si="21"/>
        <v/>
      </c>
      <c r="AF1430" s="160"/>
      <c r="AG1430" s="160"/>
      <c r="AH1430" s="160"/>
      <c r="AI1430" s="160"/>
      <c r="AJ1430" s="160"/>
      <c r="AK1430" s="161"/>
      <c r="AL1430" s="161"/>
      <c r="AM1430" s="161"/>
      <c r="AN1430" s="161"/>
      <c r="AO1430" s="161"/>
    </row>
    <row r="1431" spans="1:41" ht="16" customHeight="1" x14ac:dyDescent="0.35">
      <c r="A1431" s="162"/>
      <c r="B1431" s="163"/>
      <c r="C1431" s="163"/>
      <c r="D1431" s="163"/>
      <c r="E1431" s="163"/>
      <c r="F1431" s="164"/>
      <c r="G1431" s="165"/>
      <c r="H1431" s="166"/>
      <c r="I1431" s="167"/>
      <c r="J1431" s="168"/>
      <c r="K1431" s="168"/>
      <c r="L1431" s="168"/>
      <c r="M1431" s="168"/>
      <c r="N1431" s="168"/>
      <c r="O1431" s="168"/>
      <c r="P1431" s="168"/>
      <c r="Q1431" s="168"/>
      <c r="R1431" s="168"/>
      <c r="S1431" s="168"/>
      <c r="T1431" s="255"/>
      <c r="U1431" s="179"/>
      <c r="V1431" s="179"/>
      <c r="W1431" s="180"/>
      <c r="X1431" s="161"/>
      <c r="Y1431" s="161"/>
      <c r="Z1431" s="161"/>
      <c r="AA1431" s="256"/>
      <c r="AB1431" s="256"/>
      <c r="AC1431" s="256"/>
      <c r="AD1431" s="256"/>
      <c r="AE1431" s="160" t="str">
        <f t="shared" si="21"/>
        <v/>
      </c>
      <c r="AF1431" s="160"/>
      <c r="AG1431" s="160"/>
      <c r="AH1431" s="160"/>
      <c r="AI1431" s="160"/>
      <c r="AJ1431" s="160"/>
      <c r="AK1431" s="161"/>
      <c r="AL1431" s="161"/>
      <c r="AM1431" s="161"/>
      <c r="AN1431" s="161"/>
      <c r="AO1431" s="161"/>
    </row>
    <row r="1432" spans="1:41" ht="16" customHeight="1" x14ac:dyDescent="0.35">
      <c r="A1432" s="162"/>
      <c r="B1432" s="163"/>
      <c r="C1432" s="163"/>
      <c r="D1432" s="163"/>
      <c r="E1432" s="163"/>
      <c r="F1432" s="164"/>
      <c r="G1432" s="165"/>
      <c r="H1432" s="166"/>
      <c r="I1432" s="167"/>
      <c r="J1432" s="168"/>
      <c r="K1432" s="168"/>
      <c r="L1432" s="168"/>
      <c r="M1432" s="168"/>
      <c r="N1432" s="168"/>
      <c r="O1432" s="168"/>
      <c r="P1432" s="168"/>
      <c r="Q1432" s="168"/>
      <c r="R1432" s="168"/>
      <c r="S1432" s="168"/>
      <c r="T1432" s="255"/>
      <c r="U1432" s="179"/>
      <c r="V1432" s="179"/>
      <c r="W1432" s="180"/>
      <c r="X1432" s="161"/>
      <c r="Y1432" s="161"/>
      <c r="Z1432" s="161"/>
      <c r="AA1432" s="256"/>
      <c r="AB1432" s="256"/>
      <c r="AC1432" s="256"/>
      <c r="AD1432" s="256"/>
      <c r="AE1432" s="160" t="str">
        <f t="shared" si="21"/>
        <v/>
      </c>
      <c r="AF1432" s="160"/>
      <c r="AG1432" s="160"/>
      <c r="AH1432" s="160"/>
      <c r="AI1432" s="160"/>
      <c r="AJ1432" s="160"/>
      <c r="AK1432" s="161"/>
      <c r="AL1432" s="161"/>
      <c r="AM1432" s="161"/>
      <c r="AN1432" s="161"/>
      <c r="AO1432" s="161"/>
    </row>
    <row r="1433" spans="1:41" ht="16" customHeight="1" x14ac:dyDescent="0.35">
      <c r="A1433" s="162"/>
      <c r="B1433" s="163"/>
      <c r="C1433" s="163"/>
      <c r="D1433" s="163"/>
      <c r="E1433" s="163"/>
      <c r="F1433" s="164"/>
      <c r="G1433" s="165"/>
      <c r="H1433" s="166"/>
      <c r="I1433" s="167"/>
      <c r="J1433" s="168"/>
      <c r="K1433" s="168"/>
      <c r="L1433" s="168"/>
      <c r="M1433" s="168"/>
      <c r="N1433" s="168"/>
      <c r="O1433" s="168"/>
      <c r="P1433" s="168"/>
      <c r="Q1433" s="168"/>
      <c r="R1433" s="168"/>
      <c r="S1433" s="168"/>
      <c r="T1433" s="255"/>
      <c r="U1433" s="179"/>
      <c r="V1433" s="179"/>
      <c r="W1433" s="180"/>
      <c r="X1433" s="161"/>
      <c r="Y1433" s="161"/>
      <c r="Z1433" s="161"/>
      <c r="AA1433" s="256"/>
      <c r="AB1433" s="256"/>
      <c r="AC1433" s="256"/>
      <c r="AD1433" s="256"/>
      <c r="AE1433" s="160" t="str">
        <f t="shared" si="21"/>
        <v/>
      </c>
      <c r="AF1433" s="160"/>
      <c r="AG1433" s="160"/>
      <c r="AH1433" s="160"/>
      <c r="AI1433" s="160"/>
      <c r="AJ1433" s="160"/>
      <c r="AK1433" s="161"/>
      <c r="AL1433" s="161"/>
      <c r="AM1433" s="161"/>
      <c r="AN1433" s="161"/>
      <c r="AO1433" s="161"/>
    </row>
    <row r="1434" spans="1:41" ht="16" customHeight="1" x14ac:dyDescent="0.35">
      <c r="A1434" s="162"/>
      <c r="B1434" s="163"/>
      <c r="C1434" s="163"/>
      <c r="D1434" s="163"/>
      <c r="E1434" s="163"/>
      <c r="F1434" s="164"/>
      <c r="G1434" s="165"/>
      <c r="H1434" s="166"/>
      <c r="I1434" s="167"/>
      <c r="J1434" s="168"/>
      <c r="K1434" s="168"/>
      <c r="L1434" s="168"/>
      <c r="M1434" s="168"/>
      <c r="N1434" s="168"/>
      <c r="O1434" s="168"/>
      <c r="P1434" s="168"/>
      <c r="Q1434" s="168"/>
      <c r="R1434" s="168"/>
      <c r="S1434" s="168"/>
      <c r="T1434" s="255"/>
      <c r="U1434" s="179"/>
      <c r="V1434" s="179"/>
      <c r="W1434" s="180"/>
      <c r="X1434" s="161"/>
      <c r="Y1434" s="161"/>
      <c r="Z1434" s="161"/>
      <c r="AA1434" s="256"/>
      <c r="AB1434" s="256"/>
      <c r="AC1434" s="256"/>
      <c r="AD1434" s="256"/>
      <c r="AE1434" s="160" t="str">
        <f t="shared" si="21"/>
        <v/>
      </c>
      <c r="AF1434" s="160"/>
      <c r="AG1434" s="160"/>
      <c r="AH1434" s="160"/>
      <c r="AI1434" s="160"/>
      <c r="AJ1434" s="160"/>
      <c r="AK1434" s="161"/>
      <c r="AL1434" s="161"/>
      <c r="AM1434" s="161"/>
      <c r="AN1434" s="161"/>
      <c r="AO1434" s="161"/>
    </row>
    <row r="1435" spans="1:41" ht="16" customHeight="1" x14ac:dyDescent="0.35">
      <c r="A1435" s="162"/>
      <c r="B1435" s="163"/>
      <c r="C1435" s="163"/>
      <c r="D1435" s="163"/>
      <c r="E1435" s="163"/>
      <c r="F1435" s="164"/>
      <c r="G1435" s="165"/>
      <c r="H1435" s="166"/>
      <c r="I1435" s="167"/>
      <c r="J1435" s="168"/>
      <c r="K1435" s="168"/>
      <c r="L1435" s="168"/>
      <c r="M1435" s="168"/>
      <c r="N1435" s="168"/>
      <c r="O1435" s="168"/>
      <c r="P1435" s="168"/>
      <c r="Q1435" s="168"/>
      <c r="R1435" s="168"/>
      <c r="S1435" s="168"/>
      <c r="T1435" s="255"/>
      <c r="U1435" s="179"/>
      <c r="V1435" s="179"/>
      <c r="W1435" s="180"/>
      <c r="X1435" s="161"/>
      <c r="Y1435" s="161"/>
      <c r="Z1435" s="161"/>
      <c r="AA1435" s="256"/>
      <c r="AB1435" s="256"/>
      <c r="AC1435" s="256"/>
      <c r="AD1435" s="256"/>
      <c r="AE1435" s="160" t="str">
        <f t="shared" ref="AE1435:AE1498" si="22">IF(AA1435="","",ROUND(T1435*AA1435,0))</f>
        <v/>
      </c>
      <c r="AF1435" s="160"/>
      <c r="AG1435" s="160"/>
      <c r="AH1435" s="160"/>
      <c r="AI1435" s="160"/>
      <c r="AJ1435" s="160"/>
      <c r="AK1435" s="161"/>
      <c r="AL1435" s="161"/>
      <c r="AM1435" s="161"/>
      <c r="AN1435" s="161"/>
      <c r="AO1435" s="161"/>
    </row>
    <row r="1436" spans="1:41" ht="16" customHeight="1" x14ac:dyDescent="0.35">
      <c r="A1436" s="162"/>
      <c r="B1436" s="163"/>
      <c r="C1436" s="163"/>
      <c r="D1436" s="163"/>
      <c r="E1436" s="163"/>
      <c r="F1436" s="164"/>
      <c r="G1436" s="165"/>
      <c r="H1436" s="166"/>
      <c r="I1436" s="167"/>
      <c r="J1436" s="168"/>
      <c r="K1436" s="168"/>
      <c r="L1436" s="168"/>
      <c r="M1436" s="168"/>
      <c r="N1436" s="168"/>
      <c r="O1436" s="168"/>
      <c r="P1436" s="168"/>
      <c r="Q1436" s="168"/>
      <c r="R1436" s="168"/>
      <c r="S1436" s="168"/>
      <c r="T1436" s="255"/>
      <c r="U1436" s="179"/>
      <c r="V1436" s="179"/>
      <c r="W1436" s="180"/>
      <c r="X1436" s="161"/>
      <c r="Y1436" s="161"/>
      <c r="Z1436" s="161"/>
      <c r="AA1436" s="256"/>
      <c r="AB1436" s="256"/>
      <c r="AC1436" s="256"/>
      <c r="AD1436" s="256"/>
      <c r="AE1436" s="160" t="str">
        <f t="shared" si="22"/>
        <v/>
      </c>
      <c r="AF1436" s="160"/>
      <c r="AG1436" s="160"/>
      <c r="AH1436" s="160"/>
      <c r="AI1436" s="160"/>
      <c r="AJ1436" s="160"/>
      <c r="AK1436" s="161"/>
      <c r="AL1436" s="161"/>
      <c r="AM1436" s="161"/>
      <c r="AN1436" s="161"/>
      <c r="AO1436" s="161"/>
    </row>
    <row r="1437" spans="1:41" ht="16" customHeight="1" x14ac:dyDescent="0.35">
      <c r="A1437" s="162"/>
      <c r="B1437" s="163"/>
      <c r="C1437" s="163"/>
      <c r="D1437" s="163"/>
      <c r="E1437" s="163"/>
      <c r="F1437" s="164"/>
      <c r="G1437" s="165"/>
      <c r="H1437" s="166"/>
      <c r="I1437" s="167"/>
      <c r="J1437" s="168"/>
      <c r="K1437" s="168"/>
      <c r="L1437" s="168"/>
      <c r="M1437" s="168"/>
      <c r="N1437" s="168"/>
      <c r="O1437" s="168"/>
      <c r="P1437" s="168"/>
      <c r="Q1437" s="168"/>
      <c r="R1437" s="168"/>
      <c r="S1437" s="168"/>
      <c r="T1437" s="255"/>
      <c r="U1437" s="179"/>
      <c r="V1437" s="179"/>
      <c r="W1437" s="180"/>
      <c r="X1437" s="161"/>
      <c r="Y1437" s="161"/>
      <c r="Z1437" s="161"/>
      <c r="AA1437" s="256"/>
      <c r="AB1437" s="256"/>
      <c r="AC1437" s="256"/>
      <c r="AD1437" s="256"/>
      <c r="AE1437" s="160" t="str">
        <f t="shared" si="22"/>
        <v/>
      </c>
      <c r="AF1437" s="160"/>
      <c r="AG1437" s="160"/>
      <c r="AH1437" s="160"/>
      <c r="AI1437" s="160"/>
      <c r="AJ1437" s="160"/>
      <c r="AK1437" s="161"/>
      <c r="AL1437" s="161"/>
      <c r="AM1437" s="161"/>
      <c r="AN1437" s="161"/>
      <c r="AO1437" s="161"/>
    </row>
    <row r="1438" spans="1:41" ht="16" customHeight="1" x14ac:dyDescent="0.35">
      <c r="A1438" s="162"/>
      <c r="B1438" s="163"/>
      <c r="C1438" s="163"/>
      <c r="D1438" s="163"/>
      <c r="E1438" s="163"/>
      <c r="F1438" s="164"/>
      <c r="G1438" s="165"/>
      <c r="H1438" s="166"/>
      <c r="I1438" s="167"/>
      <c r="J1438" s="168"/>
      <c r="K1438" s="168"/>
      <c r="L1438" s="168"/>
      <c r="M1438" s="168"/>
      <c r="N1438" s="168"/>
      <c r="O1438" s="168"/>
      <c r="P1438" s="168"/>
      <c r="Q1438" s="168"/>
      <c r="R1438" s="168"/>
      <c r="S1438" s="168"/>
      <c r="T1438" s="255"/>
      <c r="U1438" s="179"/>
      <c r="V1438" s="179"/>
      <c r="W1438" s="180"/>
      <c r="X1438" s="161"/>
      <c r="Y1438" s="161"/>
      <c r="Z1438" s="161"/>
      <c r="AA1438" s="256"/>
      <c r="AB1438" s="256"/>
      <c r="AC1438" s="256"/>
      <c r="AD1438" s="256"/>
      <c r="AE1438" s="160" t="str">
        <f t="shared" si="22"/>
        <v/>
      </c>
      <c r="AF1438" s="160"/>
      <c r="AG1438" s="160"/>
      <c r="AH1438" s="160"/>
      <c r="AI1438" s="160"/>
      <c r="AJ1438" s="160"/>
      <c r="AK1438" s="161"/>
      <c r="AL1438" s="161"/>
      <c r="AM1438" s="161"/>
      <c r="AN1438" s="161"/>
      <c r="AO1438" s="161"/>
    </row>
    <row r="1439" spans="1:41" ht="16" customHeight="1" x14ac:dyDescent="0.35">
      <c r="A1439" s="162"/>
      <c r="B1439" s="163"/>
      <c r="C1439" s="163"/>
      <c r="D1439" s="163"/>
      <c r="E1439" s="163"/>
      <c r="F1439" s="164"/>
      <c r="G1439" s="165"/>
      <c r="H1439" s="166"/>
      <c r="I1439" s="167"/>
      <c r="J1439" s="168"/>
      <c r="K1439" s="168"/>
      <c r="L1439" s="168"/>
      <c r="M1439" s="168"/>
      <c r="N1439" s="168"/>
      <c r="O1439" s="168"/>
      <c r="P1439" s="168"/>
      <c r="Q1439" s="168"/>
      <c r="R1439" s="168"/>
      <c r="S1439" s="168"/>
      <c r="T1439" s="255"/>
      <c r="U1439" s="179"/>
      <c r="V1439" s="179"/>
      <c r="W1439" s="180"/>
      <c r="X1439" s="161"/>
      <c r="Y1439" s="161"/>
      <c r="Z1439" s="161"/>
      <c r="AA1439" s="256"/>
      <c r="AB1439" s="256"/>
      <c r="AC1439" s="256"/>
      <c r="AD1439" s="256"/>
      <c r="AE1439" s="160" t="str">
        <f t="shared" si="22"/>
        <v/>
      </c>
      <c r="AF1439" s="160"/>
      <c r="AG1439" s="160"/>
      <c r="AH1439" s="160"/>
      <c r="AI1439" s="160"/>
      <c r="AJ1439" s="160"/>
      <c r="AK1439" s="161"/>
      <c r="AL1439" s="161"/>
      <c r="AM1439" s="161"/>
      <c r="AN1439" s="161"/>
      <c r="AO1439" s="161"/>
    </row>
    <row r="1440" spans="1:41" ht="16" customHeight="1" x14ac:dyDescent="0.35">
      <c r="A1440" s="162"/>
      <c r="B1440" s="163"/>
      <c r="C1440" s="163"/>
      <c r="D1440" s="163"/>
      <c r="E1440" s="163"/>
      <c r="F1440" s="164"/>
      <c r="G1440" s="165"/>
      <c r="H1440" s="166"/>
      <c r="I1440" s="167"/>
      <c r="J1440" s="168"/>
      <c r="K1440" s="168"/>
      <c r="L1440" s="168"/>
      <c r="M1440" s="168"/>
      <c r="N1440" s="168"/>
      <c r="O1440" s="168"/>
      <c r="P1440" s="168"/>
      <c r="Q1440" s="168"/>
      <c r="R1440" s="168"/>
      <c r="S1440" s="168"/>
      <c r="T1440" s="255"/>
      <c r="U1440" s="179"/>
      <c r="V1440" s="179"/>
      <c r="W1440" s="180"/>
      <c r="X1440" s="161"/>
      <c r="Y1440" s="161"/>
      <c r="Z1440" s="161"/>
      <c r="AA1440" s="256"/>
      <c r="AB1440" s="256"/>
      <c r="AC1440" s="256"/>
      <c r="AD1440" s="256"/>
      <c r="AE1440" s="160" t="str">
        <f t="shared" si="22"/>
        <v/>
      </c>
      <c r="AF1440" s="160"/>
      <c r="AG1440" s="160"/>
      <c r="AH1440" s="160"/>
      <c r="AI1440" s="160"/>
      <c r="AJ1440" s="160"/>
      <c r="AK1440" s="161"/>
      <c r="AL1440" s="161"/>
      <c r="AM1440" s="161"/>
      <c r="AN1440" s="161"/>
      <c r="AO1440" s="161"/>
    </row>
    <row r="1441" spans="1:41" ht="16" customHeight="1" x14ac:dyDescent="0.35">
      <c r="A1441" s="162"/>
      <c r="B1441" s="163"/>
      <c r="C1441" s="163"/>
      <c r="D1441" s="163"/>
      <c r="E1441" s="163"/>
      <c r="F1441" s="164"/>
      <c r="G1441" s="165"/>
      <c r="H1441" s="166"/>
      <c r="I1441" s="167"/>
      <c r="J1441" s="168"/>
      <c r="K1441" s="168"/>
      <c r="L1441" s="168"/>
      <c r="M1441" s="168"/>
      <c r="N1441" s="168"/>
      <c r="O1441" s="168"/>
      <c r="P1441" s="168"/>
      <c r="Q1441" s="168"/>
      <c r="R1441" s="168"/>
      <c r="S1441" s="168"/>
      <c r="T1441" s="255"/>
      <c r="U1441" s="179"/>
      <c r="V1441" s="179"/>
      <c r="W1441" s="180"/>
      <c r="X1441" s="161"/>
      <c r="Y1441" s="161"/>
      <c r="Z1441" s="161"/>
      <c r="AA1441" s="256"/>
      <c r="AB1441" s="256"/>
      <c r="AC1441" s="256"/>
      <c r="AD1441" s="256"/>
      <c r="AE1441" s="160" t="str">
        <f t="shared" si="22"/>
        <v/>
      </c>
      <c r="AF1441" s="160"/>
      <c r="AG1441" s="160"/>
      <c r="AH1441" s="160"/>
      <c r="AI1441" s="160"/>
      <c r="AJ1441" s="160"/>
      <c r="AK1441" s="161"/>
      <c r="AL1441" s="161"/>
      <c r="AM1441" s="161"/>
      <c r="AN1441" s="161"/>
      <c r="AO1441" s="161"/>
    </row>
    <row r="1442" spans="1:41" ht="16" customHeight="1" x14ac:dyDescent="0.35">
      <c r="A1442" s="162"/>
      <c r="B1442" s="163"/>
      <c r="C1442" s="163"/>
      <c r="D1442" s="163"/>
      <c r="E1442" s="163"/>
      <c r="F1442" s="164"/>
      <c r="G1442" s="165"/>
      <c r="H1442" s="166"/>
      <c r="I1442" s="167"/>
      <c r="J1442" s="168"/>
      <c r="K1442" s="168"/>
      <c r="L1442" s="168"/>
      <c r="M1442" s="168"/>
      <c r="N1442" s="168"/>
      <c r="O1442" s="168"/>
      <c r="P1442" s="168"/>
      <c r="Q1442" s="168"/>
      <c r="R1442" s="168"/>
      <c r="S1442" s="168"/>
      <c r="T1442" s="255"/>
      <c r="U1442" s="179"/>
      <c r="V1442" s="179"/>
      <c r="W1442" s="180"/>
      <c r="X1442" s="161"/>
      <c r="Y1442" s="161"/>
      <c r="Z1442" s="161"/>
      <c r="AA1442" s="256"/>
      <c r="AB1442" s="256"/>
      <c r="AC1442" s="256"/>
      <c r="AD1442" s="256"/>
      <c r="AE1442" s="160" t="str">
        <f t="shared" si="22"/>
        <v/>
      </c>
      <c r="AF1442" s="160"/>
      <c r="AG1442" s="160"/>
      <c r="AH1442" s="160"/>
      <c r="AI1442" s="160"/>
      <c r="AJ1442" s="160"/>
      <c r="AK1442" s="161"/>
      <c r="AL1442" s="161"/>
      <c r="AM1442" s="161"/>
      <c r="AN1442" s="161"/>
      <c r="AO1442" s="161"/>
    </row>
    <row r="1443" spans="1:41" ht="16" customHeight="1" x14ac:dyDescent="0.35">
      <c r="A1443" s="162"/>
      <c r="B1443" s="163"/>
      <c r="C1443" s="163"/>
      <c r="D1443" s="163"/>
      <c r="E1443" s="163"/>
      <c r="F1443" s="164"/>
      <c r="G1443" s="165"/>
      <c r="H1443" s="166"/>
      <c r="I1443" s="167"/>
      <c r="J1443" s="168"/>
      <c r="K1443" s="168"/>
      <c r="L1443" s="168"/>
      <c r="M1443" s="168"/>
      <c r="N1443" s="168"/>
      <c r="O1443" s="168"/>
      <c r="P1443" s="168"/>
      <c r="Q1443" s="168"/>
      <c r="R1443" s="168"/>
      <c r="S1443" s="168"/>
      <c r="T1443" s="255"/>
      <c r="U1443" s="179"/>
      <c r="V1443" s="179"/>
      <c r="W1443" s="180"/>
      <c r="X1443" s="161"/>
      <c r="Y1443" s="161"/>
      <c r="Z1443" s="161"/>
      <c r="AA1443" s="256"/>
      <c r="AB1443" s="256"/>
      <c r="AC1443" s="256"/>
      <c r="AD1443" s="256"/>
      <c r="AE1443" s="160" t="str">
        <f t="shared" si="22"/>
        <v/>
      </c>
      <c r="AF1443" s="160"/>
      <c r="AG1443" s="160"/>
      <c r="AH1443" s="160"/>
      <c r="AI1443" s="160"/>
      <c r="AJ1443" s="160"/>
      <c r="AK1443" s="161"/>
      <c r="AL1443" s="161"/>
      <c r="AM1443" s="161"/>
      <c r="AN1443" s="161"/>
      <c r="AO1443" s="161"/>
    </row>
    <row r="1444" spans="1:41" ht="16" customHeight="1" x14ac:dyDescent="0.35">
      <c r="A1444" s="162"/>
      <c r="B1444" s="163"/>
      <c r="C1444" s="163"/>
      <c r="D1444" s="163"/>
      <c r="E1444" s="163"/>
      <c r="F1444" s="164"/>
      <c r="G1444" s="165"/>
      <c r="H1444" s="166"/>
      <c r="I1444" s="167"/>
      <c r="J1444" s="168"/>
      <c r="K1444" s="168"/>
      <c r="L1444" s="168"/>
      <c r="M1444" s="168"/>
      <c r="N1444" s="168"/>
      <c r="O1444" s="168"/>
      <c r="P1444" s="168"/>
      <c r="Q1444" s="168"/>
      <c r="R1444" s="168"/>
      <c r="S1444" s="168"/>
      <c r="T1444" s="255"/>
      <c r="U1444" s="179"/>
      <c r="V1444" s="179"/>
      <c r="W1444" s="180"/>
      <c r="X1444" s="161"/>
      <c r="Y1444" s="161"/>
      <c r="Z1444" s="161"/>
      <c r="AA1444" s="256"/>
      <c r="AB1444" s="256"/>
      <c r="AC1444" s="256"/>
      <c r="AD1444" s="256"/>
      <c r="AE1444" s="160" t="str">
        <f t="shared" si="22"/>
        <v/>
      </c>
      <c r="AF1444" s="160"/>
      <c r="AG1444" s="160"/>
      <c r="AH1444" s="160"/>
      <c r="AI1444" s="160"/>
      <c r="AJ1444" s="160"/>
      <c r="AK1444" s="161"/>
      <c r="AL1444" s="161"/>
      <c r="AM1444" s="161"/>
      <c r="AN1444" s="161"/>
      <c r="AO1444" s="161"/>
    </row>
    <row r="1445" spans="1:41" ht="16" customHeight="1" x14ac:dyDescent="0.35">
      <c r="A1445" s="162"/>
      <c r="B1445" s="163"/>
      <c r="C1445" s="163"/>
      <c r="D1445" s="163"/>
      <c r="E1445" s="163"/>
      <c r="F1445" s="164"/>
      <c r="G1445" s="165"/>
      <c r="H1445" s="166"/>
      <c r="I1445" s="167"/>
      <c r="J1445" s="168"/>
      <c r="K1445" s="168"/>
      <c r="L1445" s="168"/>
      <c r="M1445" s="168"/>
      <c r="N1445" s="168"/>
      <c r="O1445" s="168"/>
      <c r="P1445" s="168"/>
      <c r="Q1445" s="168"/>
      <c r="R1445" s="168"/>
      <c r="S1445" s="168"/>
      <c r="T1445" s="255"/>
      <c r="U1445" s="179"/>
      <c r="V1445" s="179"/>
      <c r="W1445" s="180"/>
      <c r="X1445" s="161"/>
      <c r="Y1445" s="161"/>
      <c r="Z1445" s="161"/>
      <c r="AA1445" s="256"/>
      <c r="AB1445" s="256"/>
      <c r="AC1445" s="256"/>
      <c r="AD1445" s="256"/>
      <c r="AE1445" s="160" t="str">
        <f t="shared" si="22"/>
        <v/>
      </c>
      <c r="AF1445" s="160"/>
      <c r="AG1445" s="160"/>
      <c r="AH1445" s="160"/>
      <c r="AI1445" s="160"/>
      <c r="AJ1445" s="160"/>
      <c r="AK1445" s="161"/>
      <c r="AL1445" s="161"/>
      <c r="AM1445" s="161"/>
      <c r="AN1445" s="161"/>
      <c r="AO1445" s="161"/>
    </row>
    <row r="1446" spans="1:41" ht="16" customHeight="1" x14ac:dyDescent="0.35">
      <c r="A1446" s="162"/>
      <c r="B1446" s="163"/>
      <c r="C1446" s="163"/>
      <c r="D1446" s="163"/>
      <c r="E1446" s="163"/>
      <c r="F1446" s="164"/>
      <c r="G1446" s="165"/>
      <c r="H1446" s="166"/>
      <c r="I1446" s="167"/>
      <c r="J1446" s="168"/>
      <c r="K1446" s="168"/>
      <c r="L1446" s="168"/>
      <c r="M1446" s="168"/>
      <c r="N1446" s="168"/>
      <c r="O1446" s="168"/>
      <c r="P1446" s="168"/>
      <c r="Q1446" s="168"/>
      <c r="R1446" s="168"/>
      <c r="S1446" s="168"/>
      <c r="T1446" s="255"/>
      <c r="U1446" s="179"/>
      <c r="V1446" s="179"/>
      <c r="W1446" s="180"/>
      <c r="X1446" s="161"/>
      <c r="Y1446" s="161"/>
      <c r="Z1446" s="161"/>
      <c r="AA1446" s="256"/>
      <c r="AB1446" s="256"/>
      <c r="AC1446" s="256"/>
      <c r="AD1446" s="256"/>
      <c r="AE1446" s="160" t="str">
        <f t="shared" si="22"/>
        <v/>
      </c>
      <c r="AF1446" s="160"/>
      <c r="AG1446" s="160"/>
      <c r="AH1446" s="160"/>
      <c r="AI1446" s="160"/>
      <c r="AJ1446" s="160"/>
      <c r="AK1446" s="161"/>
      <c r="AL1446" s="161"/>
      <c r="AM1446" s="161"/>
      <c r="AN1446" s="161"/>
      <c r="AO1446" s="161"/>
    </row>
    <row r="1447" spans="1:41" ht="16" customHeight="1" x14ac:dyDescent="0.35">
      <c r="A1447" s="162"/>
      <c r="B1447" s="163"/>
      <c r="C1447" s="163"/>
      <c r="D1447" s="163"/>
      <c r="E1447" s="163"/>
      <c r="F1447" s="164"/>
      <c r="G1447" s="165"/>
      <c r="H1447" s="166"/>
      <c r="I1447" s="167"/>
      <c r="J1447" s="168"/>
      <c r="K1447" s="168"/>
      <c r="L1447" s="168"/>
      <c r="M1447" s="168"/>
      <c r="N1447" s="168"/>
      <c r="O1447" s="168"/>
      <c r="P1447" s="168"/>
      <c r="Q1447" s="168"/>
      <c r="R1447" s="168"/>
      <c r="S1447" s="168"/>
      <c r="T1447" s="255"/>
      <c r="U1447" s="179"/>
      <c r="V1447" s="179"/>
      <c r="W1447" s="180"/>
      <c r="X1447" s="161"/>
      <c r="Y1447" s="161"/>
      <c r="Z1447" s="161"/>
      <c r="AA1447" s="256"/>
      <c r="AB1447" s="256"/>
      <c r="AC1447" s="256"/>
      <c r="AD1447" s="256"/>
      <c r="AE1447" s="160" t="str">
        <f t="shared" si="22"/>
        <v/>
      </c>
      <c r="AF1447" s="160"/>
      <c r="AG1447" s="160"/>
      <c r="AH1447" s="160"/>
      <c r="AI1447" s="160"/>
      <c r="AJ1447" s="160"/>
      <c r="AK1447" s="161"/>
      <c r="AL1447" s="161"/>
      <c r="AM1447" s="161"/>
      <c r="AN1447" s="161"/>
      <c r="AO1447" s="161"/>
    </row>
    <row r="1448" spans="1:41" ht="16" customHeight="1" x14ac:dyDescent="0.35">
      <c r="A1448" s="162"/>
      <c r="B1448" s="163"/>
      <c r="C1448" s="163"/>
      <c r="D1448" s="163"/>
      <c r="E1448" s="163"/>
      <c r="F1448" s="164"/>
      <c r="G1448" s="165"/>
      <c r="H1448" s="166"/>
      <c r="I1448" s="167"/>
      <c r="J1448" s="168"/>
      <c r="K1448" s="168"/>
      <c r="L1448" s="168"/>
      <c r="M1448" s="168"/>
      <c r="N1448" s="168"/>
      <c r="O1448" s="168"/>
      <c r="P1448" s="168"/>
      <c r="Q1448" s="168"/>
      <c r="R1448" s="168"/>
      <c r="S1448" s="168"/>
      <c r="T1448" s="255"/>
      <c r="U1448" s="179"/>
      <c r="V1448" s="179"/>
      <c r="W1448" s="180"/>
      <c r="X1448" s="161"/>
      <c r="Y1448" s="161"/>
      <c r="Z1448" s="161"/>
      <c r="AA1448" s="256"/>
      <c r="AB1448" s="256"/>
      <c r="AC1448" s="256"/>
      <c r="AD1448" s="256"/>
      <c r="AE1448" s="160" t="str">
        <f t="shared" si="22"/>
        <v/>
      </c>
      <c r="AF1448" s="160"/>
      <c r="AG1448" s="160"/>
      <c r="AH1448" s="160"/>
      <c r="AI1448" s="160"/>
      <c r="AJ1448" s="160"/>
      <c r="AK1448" s="161"/>
      <c r="AL1448" s="161"/>
      <c r="AM1448" s="161"/>
      <c r="AN1448" s="161"/>
      <c r="AO1448" s="161"/>
    </row>
    <row r="1449" spans="1:41" ht="16" customHeight="1" x14ac:dyDescent="0.35">
      <c r="A1449" s="162"/>
      <c r="B1449" s="163"/>
      <c r="C1449" s="163"/>
      <c r="D1449" s="163"/>
      <c r="E1449" s="163"/>
      <c r="F1449" s="164"/>
      <c r="G1449" s="165"/>
      <c r="H1449" s="166"/>
      <c r="I1449" s="167"/>
      <c r="J1449" s="168"/>
      <c r="K1449" s="168"/>
      <c r="L1449" s="168"/>
      <c r="M1449" s="168"/>
      <c r="N1449" s="168"/>
      <c r="O1449" s="168"/>
      <c r="P1449" s="168"/>
      <c r="Q1449" s="168"/>
      <c r="R1449" s="168"/>
      <c r="S1449" s="168"/>
      <c r="T1449" s="255"/>
      <c r="U1449" s="179"/>
      <c r="V1449" s="179"/>
      <c r="W1449" s="180"/>
      <c r="X1449" s="161"/>
      <c r="Y1449" s="161"/>
      <c r="Z1449" s="161"/>
      <c r="AA1449" s="256"/>
      <c r="AB1449" s="256"/>
      <c r="AC1449" s="256"/>
      <c r="AD1449" s="256"/>
      <c r="AE1449" s="160" t="str">
        <f t="shared" si="22"/>
        <v/>
      </c>
      <c r="AF1449" s="160"/>
      <c r="AG1449" s="160"/>
      <c r="AH1449" s="160"/>
      <c r="AI1449" s="160"/>
      <c r="AJ1449" s="160"/>
      <c r="AK1449" s="161"/>
      <c r="AL1449" s="161"/>
      <c r="AM1449" s="161"/>
      <c r="AN1449" s="161"/>
      <c r="AO1449" s="161"/>
    </row>
    <row r="1450" spans="1:41" ht="16" customHeight="1" x14ac:dyDescent="0.35">
      <c r="A1450" s="162"/>
      <c r="B1450" s="163"/>
      <c r="C1450" s="163"/>
      <c r="D1450" s="163"/>
      <c r="E1450" s="163"/>
      <c r="F1450" s="164"/>
      <c r="G1450" s="165"/>
      <c r="H1450" s="166"/>
      <c r="I1450" s="167"/>
      <c r="J1450" s="168"/>
      <c r="K1450" s="168"/>
      <c r="L1450" s="168"/>
      <c r="M1450" s="168"/>
      <c r="N1450" s="168"/>
      <c r="O1450" s="168"/>
      <c r="P1450" s="168"/>
      <c r="Q1450" s="168"/>
      <c r="R1450" s="168"/>
      <c r="S1450" s="168"/>
      <c r="T1450" s="255"/>
      <c r="U1450" s="179"/>
      <c r="V1450" s="179"/>
      <c r="W1450" s="180"/>
      <c r="X1450" s="161"/>
      <c r="Y1450" s="161"/>
      <c r="Z1450" s="161"/>
      <c r="AA1450" s="256"/>
      <c r="AB1450" s="256"/>
      <c r="AC1450" s="256"/>
      <c r="AD1450" s="256"/>
      <c r="AE1450" s="160" t="str">
        <f t="shared" si="22"/>
        <v/>
      </c>
      <c r="AF1450" s="160"/>
      <c r="AG1450" s="160"/>
      <c r="AH1450" s="160"/>
      <c r="AI1450" s="160"/>
      <c r="AJ1450" s="160"/>
      <c r="AK1450" s="161"/>
      <c r="AL1450" s="161"/>
      <c r="AM1450" s="161"/>
      <c r="AN1450" s="161"/>
      <c r="AO1450" s="161"/>
    </row>
    <row r="1451" spans="1:41" ht="16" customHeight="1" x14ac:dyDescent="0.35">
      <c r="A1451" s="162"/>
      <c r="B1451" s="163"/>
      <c r="C1451" s="163"/>
      <c r="D1451" s="163"/>
      <c r="E1451" s="163"/>
      <c r="F1451" s="164"/>
      <c r="G1451" s="165"/>
      <c r="H1451" s="166"/>
      <c r="I1451" s="167"/>
      <c r="J1451" s="168"/>
      <c r="K1451" s="168"/>
      <c r="L1451" s="168"/>
      <c r="M1451" s="168"/>
      <c r="N1451" s="168"/>
      <c r="O1451" s="168"/>
      <c r="P1451" s="168"/>
      <c r="Q1451" s="168"/>
      <c r="R1451" s="168"/>
      <c r="S1451" s="168"/>
      <c r="T1451" s="255"/>
      <c r="U1451" s="179"/>
      <c r="V1451" s="179"/>
      <c r="W1451" s="180"/>
      <c r="X1451" s="161"/>
      <c r="Y1451" s="161"/>
      <c r="Z1451" s="161"/>
      <c r="AA1451" s="256"/>
      <c r="AB1451" s="256"/>
      <c r="AC1451" s="256"/>
      <c r="AD1451" s="256"/>
      <c r="AE1451" s="160" t="str">
        <f t="shared" si="22"/>
        <v/>
      </c>
      <c r="AF1451" s="160"/>
      <c r="AG1451" s="160"/>
      <c r="AH1451" s="160"/>
      <c r="AI1451" s="160"/>
      <c r="AJ1451" s="160"/>
      <c r="AK1451" s="161"/>
      <c r="AL1451" s="161"/>
      <c r="AM1451" s="161"/>
      <c r="AN1451" s="161"/>
      <c r="AO1451" s="161"/>
    </row>
    <row r="1452" spans="1:41" ht="16" customHeight="1" x14ac:dyDescent="0.35">
      <c r="A1452" s="162"/>
      <c r="B1452" s="163"/>
      <c r="C1452" s="163"/>
      <c r="D1452" s="163"/>
      <c r="E1452" s="163"/>
      <c r="F1452" s="164"/>
      <c r="G1452" s="165"/>
      <c r="H1452" s="166"/>
      <c r="I1452" s="167"/>
      <c r="J1452" s="168"/>
      <c r="K1452" s="168"/>
      <c r="L1452" s="168"/>
      <c r="M1452" s="168"/>
      <c r="N1452" s="168"/>
      <c r="O1452" s="168"/>
      <c r="P1452" s="168"/>
      <c r="Q1452" s="168"/>
      <c r="R1452" s="168"/>
      <c r="S1452" s="168"/>
      <c r="T1452" s="255"/>
      <c r="U1452" s="179"/>
      <c r="V1452" s="179"/>
      <c r="W1452" s="180"/>
      <c r="X1452" s="161"/>
      <c r="Y1452" s="161"/>
      <c r="Z1452" s="161"/>
      <c r="AA1452" s="256"/>
      <c r="AB1452" s="256"/>
      <c r="AC1452" s="256"/>
      <c r="AD1452" s="256"/>
      <c r="AE1452" s="160" t="str">
        <f t="shared" si="22"/>
        <v/>
      </c>
      <c r="AF1452" s="160"/>
      <c r="AG1452" s="160"/>
      <c r="AH1452" s="160"/>
      <c r="AI1452" s="160"/>
      <c r="AJ1452" s="160"/>
      <c r="AK1452" s="161"/>
      <c r="AL1452" s="161"/>
      <c r="AM1452" s="161"/>
      <c r="AN1452" s="161"/>
      <c r="AO1452" s="161"/>
    </row>
    <row r="1453" spans="1:41" ht="16" customHeight="1" x14ac:dyDescent="0.35">
      <c r="A1453" s="162"/>
      <c r="B1453" s="163"/>
      <c r="C1453" s="163"/>
      <c r="D1453" s="163"/>
      <c r="E1453" s="163"/>
      <c r="F1453" s="164"/>
      <c r="G1453" s="165"/>
      <c r="H1453" s="166"/>
      <c r="I1453" s="167"/>
      <c r="J1453" s="168"/>
      <c r="K1453" s="168"/>
      <c r="L1453" s="168"/>
      <c r="M1453" s="168"/>
      <c r="N1453" s="168"/>
      <c r="O1453" s="168"/>
      <c r="P1453" s="168"/>
      <c r="Q1453" s="168"/>
      <c r="R1453" s="168"/>
      <c r="S1453" s="168"/>
      <c r="T1453" s="255"/>
      <c r="U1453" s="179"/>
      <c r="V1453" s="179"/>
      <c r="W1453" s="180"/>
      <c r="X1453" s="161"/>
      <c r="Y1453" s="161"/>
      <c r="Z1453" s="161"/>
      <c r="AA1453" s="256"/>
      <c r="AB1453" s="256"/>
      <c r="AC1453" s="256"/>
      <c r="AD1453" s="256"/>
      <c r="AE1453" s="160" t="str">
        <f t="shared" si="22"/>
        <v/>
      </c>
      <c r="AF1453" s="160"/>
      <c r="AG1453" s="160"/>
      <c r="AH1453" s="160"/>
      <c r="AI1453" s="160"/>
      <c r="AJ1453" s="160"/>
      <c r="AK1453" s="161"/>
      <c r="AL1453" s="161"/>
      <c r="AM1453" s="161"/>
      <c r="AN1453" s="161"/>
      <c r="AO1453" s="161"/>
    </row>
    <row r="1454" spans="1:41" ht="16" customHeight="1" x14ac:dyDescent="0.35">
      <c r="A1454" s="162"/>
      <c r="B1454" s="163"/>
      <c r="C1454" s="163"/>
      <c r="D1454" s="163"/>
      <c r="E1454" s="163"/>
      <c r="F1454" s="164"/>
      <c r="G1454" s="165"/>
      <c r="H1454" s="166"/>
      <c r="I1454" s="167"/>
      <c r="J1454" s="168"/>
      <c r="K1454" s="168"/>
      <c r="L1454" s="168"/>
      <c r="M1454" s="168"/>
      <c r="N1454" s="168"/>
      <c r="O1454" s="168"/>
      <c r="P1454" s="168"/>
      <c r="Q1454" s="168"/>
      <c r="R1454" s="168"/>
      <c r="S1454" s="168"/>
      <c r="T1454" s="255"/>
      <c r="U1454" s="179"/>
      <c r="V1454" s="179"/>
      <c r="W1454" s="180"/>
      <c r="X1454" s="161"/>
      <c r="Y1454" s="161"/>
      <c r="Z1454" s="161"/>
      <c r="AA1454" s="256"/>
      <c r="AB1454" s="256"/>
      <c r="AC1454" s="256"/>
      <c r="AD1454" s="256"/>
      <c r="AE1454" s="160" t="str">
        <f t="shared" si="22"/>
        <v/>
      </c>
      <c r="AF1454" s="160"/>
      <c r="AG1454" s="160"/>
      <c r="AH1454" s="160"/>
      <c r="AI1454" s="160"/>
      <c r="AJ1454" s="160"/>
      <c r="AK1454" s="161"/>
      <c r="AL1454" s="161"/>
      <c r="AM1454" s="161"/>
      <c r="AN1454" s="161"/>
      <c r="AO1454" s="161"/>
    </row>
    <row r="1455" spans="1:41" ht="16" customHeight="1" x14ac:dyDescent="0.35">
      <c r="A1455" s="162"/>
      <c r="B1455" s="163"/>
      <c r="C1455" s="163"/>
      <c r="D1455" s="163"/>
      <c r="E1455" s="163"/>
      <c r="F1455" s="164"/>
      <c r="G1455" s="165"/>
      <c r="H1455" s="166"/>
      <c r="I1455" s="167"/>
      <c r="J1455" s="168"/>
      <c r="K1455" s="168"/>
      <c r="L1455" s="168"/>
      <c r="M1455" s="168"/>
      <c r="N1455" s="168"/>
      <c r="O1455" s="168"/>
      <c r="P1455" s="168"/>
      <c r="Q1455" s="168"/>
      <c r="R1455" s="168"/>
      <c r="S1455" s="168"/>
      <c r="T1455" s="255"/>
      <c r="U1455" s="179"/>
      <c r="V1455" s="179"/>
      <c r="W1455" s="180"/>
      <c r="X1455" s="161"/>
      <c r="Y1455" s="161"/>
      <c r="Z1455" s="161"/>
      <c r="AA1455" s="256"/>
      <c r="AB1455" s="256"/>
      <c r="AC1455" s="256"/>
      <c r="AD1455" s="256"/>
      <c r="AE1455" s="160" t="str">
        <f t="shared" si="22"/>
        <v/>
      </c>
      <c r="AF1455" s="160"/>
      <c r="AG1455" s="160"/>
      <c r="AH1455" s="160"/>
      <c r="AI1455" s="160"/>
      <c r="AJ1455" s="160"/>
      <c r="AK1455" s="161"/>
      <c r="AL1455" s="161"/>
      <c r="AM1455" s="161"/>
      <c r="AN1455" s="161"/>
      <c r="AO1455" s="161"/>
    </row>
    <row r="1456" spans="1:41" ht="16" customHeight="1" x14ac:dyDescent="0.35">
      <c r="A1456" s="162"/>
      <c r="B1456" s="163"/>
      <c r="C1456" s="163"/>
      <c r="D1456" s="163"/>
      <c r="E1456" s="163"/>
      <c r="F1456" s="164"/>
      <c r="G1456" s="165"/>
      <c r="H1456" s="166"/>
      <c r="I1456" s="167"/>
      <c r="J1456" s="168"/>
      <c r="K1456" s="168"/>
      <c r="L1456" s="168"/>
      <c r="M1456" s="168"/>
      <c r="N1456" s="168"/>
      <c r="O1456" s="168"/>
      <c r="P1456" s="168"/>
      <c r="Q1456" s="168"/>
      <c r="R1456" s="168"/>
      <c r="S1456" s="168"/>
      <c r="T1456" s="255"/>
      <c r="U1456" s="179"/>
      <c r="V1456" s="179"/>
      <c r="W1456" s="180"/>
      <c r="X1456" s="161"/>
      <c r="Y1456" s="161"/>
      <c r="Z1456" s="161"/>
      <c r="AA1456" s="256"/>
      <c r="AB1456" s="256"/>
      <c r="AC1456" s="256"/>
      <c r="AD1456" s="256"/>
      <c r="AE1456" s="160" t="str">
        <f t="shared" si="22"/>
        <v/>
      </c>
      <c r="AF1456" s="160"/>
      <c r="AG1456" s="160"/>
      <c r="AH1456" s="160"/>
      <c r="AI1456" s="160"/>
      <c r="AJ1456" s="160"/>
      <c r="AK1456" s="161"/>
      <c r="AL1456" s="161"/>
      <c r="AM1456" s="161"/>
      <c r="AN1456" s="161"/>
      <c r="AO1456" s="161"/>
    </row>
    <row r="1457" spans="1:41" ht="16" customHeight="1" x14ac:dyDescent="0.35">
      <c r="A1457" s="162"/>
      <c r="B1457" s="163"/>
      <c r="C1457" s="163"/>
      <c r="D1457" s="163"/>
      <c r="E1457" s="163"/>
      <c r="F1457" s="164"/>
      <c r="G1457" s="165"/>
      <c r="H1457" s="166"/>
      <c r="I1457" s="167"/>
      <c r="J1457" s="168"/>
      <c r="K1457" s="168"/>
      <c r="L1457" s="168"/>
      <c r="M1457" s="168"/>
      <c r="N1457" s="168"/>
      <c r="O1457" s="168"/>
      <c r="P1457" s="168"/>
      <c r="Q1457" s="168"/>
      <c r="R1457" s="168"/>
      <c r="S1457" s="168"/>
      <c r="T1457" s="255"/>
      <c r="U1457" s="179"/>
      <c r="V1457" s="179"/>
      <c r="W1457" s="180"/>
      <c r="X1457" s="161"/>
      <c r="Y1457" s="161"/>
      <c r="Z1457" s="161"/>
      <c r="AA1457" s="256"/>
      <c r="AB1457" s="256"/>
      <c r="AC1457" s="256"/>
      <c r="AD1457" s="256"/>
      <c r="AE1457" s="160" t="str">
        <f t="shared" si="22"/>
        <v/>
      </c>
      <c r="AF1457" s="160"/>
      <c r="AG1457" s="160"/>
      <c r="AH1457" s="160"/>
      <c r="AI1457" s="160"/>
      <c r="AJ1457" s="160"/>
      <c r="AK1457" s="161"/>
      <c r="AL1457" s="161"/>
      <c r="AM1457" s="161"/>
      <c r="AN1457" s="161"/>
      <c r="AO1457" s="161"/>
    </row>
    <row r="1458" spans="1:41" ht="16" customHeight="1" x14ac:dyDescent="0.35">
      <c r="A1458" s="162"/>
      <c r="B1458" s="163"/>
      <c r="C1458" s="163"/>
      <c r="D1458" s="163"/>
      <c r="E1458" s="163"/>
      <c r="F1458" s="164"/>
      <c r="G1458" s="165"/>
      <c r="H1458" s="166"/>
      <c r="I1458" s="167"/>
      <c r="J1458" s="168"/>
      <c r="K1458" s="168"/>
      <c r="L1458" s="168"/>
      <c r="M1458" s="168"/>
      <c r="N1458" s="168"/>
      <c r="O1458" s="168"/>
      <c r="P1458" s="168"/>
      <c r="Q1458" s="168"/>
      <c r="R1458" s="168"/>
      <c r="S1458" s="168"/>
      <c r="T1458" s="255"/>
      <c r="U1458" s="179"/>
      <c r="V1458" s="179"/>
      <c r="W1458" s="180"/>
      <c r="X1458" s="161"/>
      <c r="Y1458" s="161"/>
      <c r="Z1458" s="161"/>
      <c r="AA1458" s="256"/>
      <c r="AB1458" s="256"/>
      <c r="AC1458" s="256"/>
      <c r="AD1458" s="256"/>
      <c r="AE1458" s="160" t="str">
        <f t="shared" si="22"/>
        <v/>
      </c>
      <c r="AF1458" s="160"/>
      <c r="AG1458" s="160"/>
      <c r="AH1458" s="160"/>
      <c r="AI1458" s="160"/>
      <c r="AJ1458" s="160"/>
      <c r="AK1458" s="161"/>
      <c r="AL1458" s="161"/>
      <c r="AM1458" s="161"/>
      <c r="AN1458" s="161"/>
      <c r="AO1458" s="161"/>
    </row>
    <row r="1459" spans="1:41" ht="16" customHeight="1" x14ac:dyDescent="0.35">
      <c r="A1459" s="162"/>
      <c r="B1459" s="163"/>
      <c r="C1459" s="163"/>
      <c r="D1459" s="163"/>
      <c r="E1459" s="163"/>
      <c r="F1459" s="164"/>
      <c r="G1459" s="165"/>
      <c r="H1459" s="166"/>
      <c r="I1459" s="167"/>
      <c r="J1459" s="168"/>
      <c r="K1459" s="168"/>
      <c r="L1459" s="168"/>
      <c r="M1459" s="168"/>
      <c r="N1459" s="168"/>
      <c r="O1459" s="168"/>
      <c r="P1459" s="168"/>
      <c r="Q1459" s="168"/>
      <c r="R1459" s="168"/>
      <c r="S1459" s="168"/>
      <c r="T1459" s="255"/>
      <c r="U1459" s="179"/>
      <c r="V1459" s="179"/>
      <c r="W1459" s="180"/>
      <c r="X1459" s="161"/>
      <c r="Y1459" s="161"/>
      <c r="Z1459" s="161"/>
      <c r="AA1459" s="256"/>
      <c r="AB1459" s="256"/>
      <c r="AC1459" s="256"/>
      <c r="AD1459" s="256"/>
      <c r="AE1459" s="160" t="str">
        <f t="shared" si="22"/>
        <v/>
      </c>
      <c r="AF1459" s="160"/>
      <c r="AG1459" s="160"/>
      <c r="AH1459" s="160"/>
      <c r="AI1459" s="160"/>
      <c r="AJ1459" s="160"/>
      <c r="AK1459" s="161"/>
      <c r="AL1459" s="161"/>
      <c r="AM1459" s="161"/>
      <c r="AN1459" s="161"/>
      <c r="AO1459" s="161"/>
    </row>
    <row r="1460" spans="1:41" ht="16" customHeight="1" x14ac:dyDescent="0.35">
      <c r="A1460" s="162"/>
      <c r="B1460" s="163"/>
      <c r="C1460" s="163"/>
      <c r="D1460" s="163"/>
      <c r="E1460" s="163"/>
      <c r="F1460" s="164"/>
      <c r="G1460" s="165"/>
      <c r="H1460" s="166"/>
      <c r="I1460" s="167"/>
      <c r="J1460" s="168"/>
      <c r="K1460" s="168"/>
      <c r="L1460" s="168"/>
      <c r="M1460" s="168"/>
      <c r="N1460" s="168"/>
      <c r="O1460" s="168"/>
      <c r="P1460" s="168"/>
      <c r="Q1460" s="168"/>
      <c r="R1460" s="168"/>
      <c r="S1460" s="168"/>
      <c r="T1460" s="255"/>
      <c r="U1460" s="179"/>
      <c r="V1460" s="179"/>
      <c r="W1460" s="180"/>
      <c r="X1460" s="161"/>
      <c r="Y1460" s="161"/>
      <c r="Z1460" s="161"/>
      <c r="AA1460" s="256"/>
      <c r="AB1460" s="256"/>
      <c r="AC1460" s="256"/>
      <c r="AD1460" s="256"/>
      <c r="AE1460" s="160" t="str">
        <f t="shared" si="22"/>
        <v/>
      </c>
      <c r="AF1460" s="160"/>
      <c r="AG1460" s="160"/>
      <c r="AH1460" s="160"/>
      <c r="AI1460" s="160"/>
      <c r="AJ1460" s="160"/>
      <c r="AK1460" s="161"/>
      <c r="AL1460" s="161"/>
      <c r="AM1460" s="161"/>
      <c r="AN1460" s="161"/>
      <c r="AO1460" s="161"/>
    </row>
    <row r="1461" spans="1:41" ht="16" customHeight="1" x14ac:dyDescent="0.35">
      <c r="A1461" s="162"/>
      <c r="B1461" s="163"/>
      <c r="C1461" s="163"/>
      <c r="D1461" s="163"/>
      <c r="E1461" s="163"/>
      <c r="F1461" s="164"/>
      <c r="G1461" s="165"/>
      <c r="H1461" s="166"/>
      <c r="I1461" s="167"/>
      <c r="J1461" s="168"/>
      <c r="K1461" s="168"/>
      <c r="L1461" s="168"/>
      <c r="M1461" s="168"/>
      <c r="N1461" s="168"/>
      <c r="O1461" s="168"/>
      <c r="P1461" s="168"/>
      <c r="Q1461" s="168"/>
      <c r="R1461" s="168"/>
      <c r="S1461" s="168"/>
      <c r="T1461" s="255"/>
      <c r="U1461" s="179"/>
      <c r="V1461" s="179"/>
      <c r="W1461" s="180"/>
      <c r="X1461" s="161"/>
      <c r="Y1461" s="161"/>
      <c r="Z1461" s="161"/>
      <c r="AA1461" s="256"/>
      <c r="AB1461" s="256"/>
      <c r="AC1461" s="256"/>
      <c r="AD1461" s="256"/>
      <c r="AE1461" s="160" t="str">
        <f t="shared" si="22"/>
        <v/>
      </c>
      <c r="AF1461" s="160"/>
      <c r="AG1461" s="160"/>
      <c r="AH1461" s="160"/>
      <c r="AI1461" s="160"/>
      <c r="AJ1461" s="160"/>
      <c r="AK1461" s="161"/>
      <c r="AL1461" s="161"/>
      <c r="AM1461" s="161"/>
      <c r="AN1461" s="161"/>
      <c r="AO1461" s="161"/>
    </row>
    <row r="1462" spans="1:41" ht="16" customHeight="1" x14ac:dyDescent="0.35">
      <c r="A1462" s="162"/>
      <c r="B1462" s="163"/>
      <c r="C1462" s="163"/>
      <c r="D1462" s="163"/>
      <c r="E1462" s="163"/>
      <c r="F1462" s="164"/>
      <c r="G1462" s="165"/>
      <c r="H1462" s="166"/>
      <c r="I1462" s="167"/>
      <c r="J1462" s="168"/>
      <c r="K1462" s="168"/>
      <c r="L1462" s="168"/>
      <c r="M1462" s="168"/>
      <c r="N1462" s="168"/>
      <c r="O1462" s="168"/>
      <c r="P1462" s="168"/>
      <c r="Q1462" s="168"/>
      <c r="R1462" s="168"/>
      <c r="S1462" s="168"/>
      <c r="T1462" s="255"/>
      <c r="U1462" s="179"/>
      <c r="V1462" s="179"/>
      <c r="W1462" s="180"/>
      <c r="X1462" s="161"/>
      <c r="Y1462" s="161"/>
      <c r="Z1462" s="161"/>
      <c r="AA1462" s="256"/>
      <c r="AB1462" s="256"/>
      <c r="AC1462" s="256"/>
      <c r="AD1462" s="256"/>
      <c r="AE1462" s="160" t="str">
        <f t="shared" si="22"/>
        <v/>
      </c>
      <c r="AF1462" s="160"/>
      <c r="AG1462" s="160"/>
      <c r="AH1462" s="160"/>
      <c r="AI1462" s="160"/>
      <c r="AJ1462" s="160"/>
      <c r="AK1462" s="161"/>
      <c r="AL1462" s="161"/>
      <c r="AM1462" s="161"/>
      <c r="AN1462" s="161"/>
      <c r="AO1462" s="161"/>
    </row>
    <row r="1463" spans="1:41" ht="16" customHeight="1" x14ac:dyDescent="0.35">
      <c r="A1463" s="162"/>
      <c r="B1463" s="163"/>
      <c r="C1463" s="163"/>
      <c r="D1463" s="163"/>
      <c r="E1463" s="163"/>
      <c r="F1463" s="164"/>
      <c r="G1463" s="165"/>
      <c r="H1463" s="166"/>
      <c r="I1463" s="167"/>
      <c r="J1463" s="168"/>
      <c r="K1463" s="168"/>
      <c r="L1463" s="168"/>
      <c r="M1463" s="168"/>
      <c r="N1463" s="168"/>
      <c r="O1463" s="168"/>
      <c r="P1463" s="168"/>
      <c r="Q1463" s="168"/>
      <c r="R1463" s="168"/>
      <c r="S1463" s="168"/>
      <c r="T1463" s="255"/>
      <c r="U1463" s="179"/>
      <c r="V1463" s="179"/>
      <c r="W1463" s="180"/>
      <c r="X1463" s="161"/>
      <c r="Y1463" s="161"/>
      <c r="Z1463" s="161"/>
      <c r="AA1463" s="256"/>
      <c r="AB1463" s="256"/>
      <c r="AC1463" s="256"/>
      <c r="AD1463" s="256"/>
      <c r="AE1463" s="160" t="str">
        <f t="shared" si="22"/>
        <v/>
      </c>
      <c r="AF1463" s="160"/>
      <c r="AG1463" s="160"/>
      <c r="AH1463" s="160"/>
      <c r="AI1463" s="160"/>
      <c r="AJ1463" s="160"/>
      <c r="AK1463" s="161"/>
      <c r="AL1463" s="161"/>
      <c r="AM1463" s="161"/>
      <c r="AN1463" s="161"/>
      <c r="AO1463" s="161"/>
    </row>
    <row r="1464" spans="1:41" ht="16" customHeight="1" x14ac:dyDescent="0.35">
      <c r="A1464" s="162"/>
      <c r="B1464" s="163"/>
      <c r="C1464" s="163"/>
      <c r="D1464" s="163"/>
      <c r="E1464" s="163"/>
      <c r="F1464" s="164"/>
      <c r="G1464" s="165"/>
      <c r="H1464" s="166"/>
      <c r="I1464" s="167"/>
      <c r="J1464" s="168"/>
      <c r="K1464" s="168"/>
      <c r="L1464" s="168"/>
      <c r="M1464" s="168"/>
      <c r="N1464" s="168"/>
      <c r="O1464" s="168"/>
      <c r="P1464" s="168"/>
      <c r="Q1464" s="168"/>
      <c r="R1464" s="168"/>
      <c r="S1464" s="168"/>
      <c r="T1464" s="255"/>
      <c r="U1464" s="179"/>
      <c r="V1464" s="179"/>
      <c r="W1464" s="180"/>
      <c r="X1464" s="161"/>
      <c r="Y1464" s="161"/>
      <c r="Z1464" s="161"/>
      <c r="AA1464" s="256"/>
      <c r="AB1464" s="256"/>
      <c r="AC1464" s="256"/>
      <c r="AD1464" s="256"/>
      <c r="AE1464" s="160" t="str">
        <f t="shared" si="22"/>
        <v/>
      </c>
      <c r="AF1464" s="160"/>
      <c r="AG1464" s="160"/>
      <c r="AH1464" s="160"/>
      <c r="AI1464" s="160"/>
      <c r="AJ1464" s="160"/>
      <c r="AK1464" s="161"/>
      <c r="AL1464" s="161"/>
      <c r="AM1464" s="161"/>
      <c r="AN1464" s="161"/>
      <c r="AO1464" s="161"/>
    </row>
    <row r="1465" spans="1:41" ht="16" customHeight="1" x14ac:dyDescent="0.35">
      <c r="A1465" s="162"/>
      <c r="B1465" s="163"/>
      <c r="C1465" s="163"/>
      <c r="D1465" s="163"/>
      <c r="E1465" s="163"/>
      <c r="F1465" s="164"/>
      <c r="G1465" s="165"/>
      <c r="H1465" s="166"/>
      <c r="I1465" s="167"/>
      <c r="J1465" s="168"/>
      <c r="K1465" s="168"/>
      <c r="L1465" s="168"/>
      <c r="M1465" s="168"/>
      <c r="N1465" s="168"/>
      <c r="O1465" s="168"/>
      <c r="P1465" s="168"/>
      <c r="Q1465" s="168"/>
      <c r="R1465" s="168"/>
      <c r="S1465" s="168"/>
      <c r="T1465" s="255"/>
      <c r="U1465" s="179"/>
      <c r="V1465" s="179"/>
      <c r="W1465" s="180"/>
      <c r="X1465" s="161"/>
      <c r="Y1465" s="161"/>
      <c r="Z1465" s="161"/>
      <c r="AA1465" s="256"/>
      <c r="AB1465" s="256"/>
      <c r="AC1465" s="256"/>
      <c r="AD1465" s="256"/>
      <c r="AE1465" s="160" t="str">
        <f t="shared" si="22"/>
        <v/>
      </c>
      <c r="AF1465" s="160"/>
      <c r="AG1465" s="160"/>
      <c r="AH1465" s="160"/>
      <c r="AI1465" s="160"/>
      <c r="AJ1465" s="160"/>
      <c r="AK1465" s="161"/>
      <c r="AL1465" s="161"/>
      <c r="AM1465" s="161"/>
      <c r="AN1465" s="161"/>
      <c r="AO1465" s="161"/>
    </row>
    <row r="1466" spans="1:41" ht="16" customHeight="1" x14ac:dyDescent="0.35">
      <c r="A1466" s="162"/>
      <c r="B1466" s="163"/>
      <c r="C1466" s="163"/>
      <c r="D1466" s="163"/>
      <c r="E1466" s="163"/>
      <c r="F1466" s="164"/>
      <c r="G1466" s="165"/>
      <c r="H1466" s="166"/>
      <c r="I1466" s="167"/>
      <c r="J1466" s="168"/>
      <c r="K1466" s="168"/>
      <c r="L1466" s="168"/>
      <c r="M1466" s="168"/>
      <c r="N1466" s="168"/>
      <c r="O1466" s="168"/>
      <c r="P1466" s="168"/>
      <c r="Q1466" s="168"/>
      <c r="R1466" s="168"/>
      <c r="S1466" s="168"/>
      <c r="T1466" s="255"/>
      <c r="U1466" s="179"/>
      <c r="V1466" s="179"/>
      <c r="W1466" s="180"/>
      <c r="X1466" s="161"/>
      <c r="Y1466" s="161"/>
      <c r="Z1466" s="161"/>
      <c r="AA1466" s="256"/>
      <c r="AB1466" s="256"/>
      <c r="AC1466" s="256"/>
      <c r="AD1466" s="256"/>
      <c r="AE1466" s="160" t="str">
        <f t="shared" si="22"/>
        <v/>
      </c>
      <c r="AF1466" s="160"/>
      <c r="AG1466" s="160"/>
      <c r="AH1466" s="160"/>
      <c r="AI1466" s="160"/>
      <c r="AJ1466" s="160"/>
      <c r="AK1466" s="161"/>
      <c r="AL1466" s="161"/>
      <c r="AM1466" s="161"/>
      <c r="AN1466" s="161"/>
      <c r="AO1466" s="161"/>
    </row>
    <row r="1467" spans="1:41" ht="16" customHeight="1" x14ac:dyDescent="0.35">
      <c r="A1467" s="162"/>
      <c r="B1467" s="163"/>
      <c r="C1467" s="163"/>
      <c r="D1467" s="163"/>
      <c r="E1467" s="163"/>
      <c r="F1467" s="164"/>
      <c r="G1467" s="165"/>
      <c r="H1467" s="166"/>
      <c r="I1467" s="167"/>
      <c r="J1467" s="168"/>
      <c r="K1467" s="168"/>
      <c r="L1467" s="168"/>
      <c r="M1467" s="168"/>
      <c r="N1467" s="168"/>
      <c r="O1467" s="168"/>
      <c r="P1467" s="168"/>
      <c r="Q1467" s="168"/>
      <c r="R1467" s="168"/>
      <c r="S1467" s="168"/>
      <c r="T1467" s="255"/>
      <c r="U1467" s="179"/>
      <c r="V1467" s="179"/>
      <c r="W1467" s="180"/>
      <c r="X1467" s="161"/>
      <c r="Y1467" s="161"/>
      <c r="Z1467" s="161"/>
      <c r="AA1467" s="256"/>
      <c r="AB1467" s="256"/>
      <c r="AC1467" s="256"/>
      <c r="AD1467" s="256"/>
      <c r="AE1467" s="160" t="str">
        <f t="shared" si="22"/>
        <v/>
      </c>
      <c r="AF1467" s="160"/>
      <c r="AG1467" s="160"/>
      <c r="AH1467" s="160"/>
      <c r="AI1467" s="160"/>
      <c r="AJ1467" s="160"/>
      <c r="AK1467" s="161"/>
      <c r="AL1467" s="161"/>
      <c r="AM1467" s="161"/>
      <c r="AN1467" s="161"/>
      <c r="AO1467" s="161"/>
    </row>
    <row r="1468" spans="1:41" ht="16" customHeight="1" x14ac:dyDescent="0.35">
      <c r="A1468" s="162"/>
      <c r="B1468" s="163"/>
      <c r="C1468" s="163"/>
      <c r="D1468" s="163"/>
      <c r="E1468" s="163"/>
      <c r="F1468" s="164"/>
      <c r="G1468" s="165"/>
      <c r="H1468" s="166"/>
      <c r="I1468" s="167"/>
      <c r="J1468" s="168"/>
      <c r="K1468" s="168"/>
      <c r="L1468" s="168"/>
      <c r="M1468" s="168"/>
      <c r="N1468" s="168"/>
      <c r="O1468" s="168"/>
      <c r="P1468" s="168"/>
      <c r="Q1468" s="168"/>
      <c r="R1468" s="168"/>
      <c r="S1468" s="168"/>
      <c r="T1468" s="255"/>
      <c r="U1468" s="179"/>
      <c r="V1468" s="179"/>
      <c r="W1468" s="180"/>
      <c r="X1468" s="161"/>
      <c r="Y1468" s="161"/>
      <c r="Z1468" s="161"/>
      <c r="AA1468" s="256"/>
      <c r="AB1468" s="256"/>
      <c r="AC1468" s="256"/>
      <c r="AD1468" s="256"/>
      <c r="AE1468" s="160" t="str">
        <f t="shared" si="22"/>
        <v/>
      </c>
      <c r="AF1468" s="160"/>
      <c r="AG1468" s="160"/>
      <c r="AH1468" s="160"/>
      <c r="AI1468" s="160"/>
      <c r="AJ1468" s="160"/>
      <c r="AK1468" s="161"/>
      <c r="AL1468" s="161"/>
      <c r="AM1468" s="161"/>
      <c r="AN1468" s="161"/>
      <c r="AO1468" s="161"/>
    </row>
    <row r="1469" spans="1:41" ht="16" customHeight="1" x14ac:dyDescent="0.35">
      <c r="A1469" s="162"/>
      <c r="B1469" s="163"/>
      <c r="C1469" s="163"/>
      <c r="D1469" s="163"/>
      <c r="E1469" s="163"/>
      <c r="F1469" s="164"/>
      <c r="G1469" s="165"/>
      <c r="H1469" s="166"/>
      <c r="I1469" s="167"/>
      <c r="J1469" s="168"/>
      <c r="K1469" s="168"/>
      <c r="L1469" s="168"/>
      <c r="M1469" s="168"/>
      <c r="N1469" s="168"/>
      <c r="O1469" s="168"/>
      <c r="P1469" s="168"/>
      <c r="Q1469" s="168"/>
      <c r="R1469" s="168"/>
      <c r="S1469" s="168"/>
      <c r="T1469" s="255"/>
      <c r="U1469" s="179"/>
      <c r="V1469" s="179"/>
      <c r="W1469" s="180"/>
      <c r="X1469" s="161"/>
      <c r="Y1469" s="161"/>
      <c r="Z1469" s="161"/>
      <c r="AA1469" s="256"/>
      <c r="AB1469" s="256"/>
      <c r="AC1469" s="256"/>
      <c r="AD1469" s="256"/>
      <c r="AE1469" s="160" t="str">
        <f t="shared" si="22"/>
        <v/>
      </c>
      <c r="AF1469" s="160"/>
      <c r="AG1469" s="160"/>
      <c r="AH1469" s="160"/>
      <c r="AI1469" s="160"/>
      <c r="AJ1469" s="160"/>
      <c r="AK1469" s="161"/>
      <c r="AL1469" s="161"/>
      <c r="AM1469" s="161"/>
      <c r="AN1469" s="161"/>
      <c r="AO1469" s="161"/>
    </row>
    <row r="1470" spans="1:41" ht="16" customHeight="1" x14ac:dyDescent="0.35">
      <c r="A1470" s="162"/>
      <c r="B1470" s="163"/>
      <c r="C1470" s="163"/>
      <c r="D1470" s="163"/>
      <c r="E1470" s="163"/>
      <c r="F1470" s="164"/>
      <c r="G1470" s="165"/>
      <c r="H1470" s="166"/>
      <c r="I1470" s="167"/>
      <c r="J1470" s="168"/>
      <c r="K1470" s="168"/>
      <c r="L1470" s="168"/>
      <c r="M1470" s="168"/>
      <c r="N1470" s="168"/>
      <c r="O1470" s="168"/>
      <c r="P1470" s="168"/>
      <c r="Q1470" s="168"/>
      <c r="R1470" s="168"/>
      <c r="S1470" s="168"/>
      <c r="T1470" s="255"/>
      <c r="U1470" s="179"/>
      <c r="V1470" s="179"/>
      <c r="W1470" s="180"/>
      <c r="X1470" s="161"/>
      <c r="Y1470" s="161"/>
      <c r="Z1470" s="161"/>
      <c r="AA1470" s="256"/>
      <c r="AB1470" s="256"/>
      <c r="AC1470" s="256"/>
      <c r="AD1470" s="256"/>
      <c r="AE1470" s="160" t="str">
        <f t="shared" si="22"/>
        <v/>
      </c>
      <c r="AF1470" s="160"/>
      <c r="AG1470" s="160"/>
      <c r="AH1470" s="160"/>
      <c r="AI1470" s="160"/>
      <c r="AJ1470" s="160"/>
      <c r="AK1470" s="161"/>
      <c r="AL1470" s="161"/>
      <c r="AM1470" s="161"/>
      <c r="AN1470" s="161"/>
      <c r="AO1470" s="161"/>
    </row>
    <row r="1471" spans="1:41" ht="16" customHeight="1" x14ac:dyDescent="0.35">
      <c r="A1471" s="162"/>
      <c r="B1471" s="163"/>
      <c r="C1471" s="163"/>
      <c r="D1471" s="163"/>
      <c r="E1471" s="163"/>
      <c r="F1471" s="164"/>
      <c r="G1471" s="165"/>
      <c r="H1471" s="166"/>
      <c r="I1471" s="167"/>
      <c r="J1471" s="168"/>
      <c r="K1471" s="168"/>
      <c r="L1471" s="168"/>
      <c r="M1471" s="168"/>
      <c r="N1471" s="168"/>
      <c r="O1471" s="168"/>
      <c r="P1471" s="168"/>
      <c r="Q1471" s="168"/>
      <c r="R1471" s="168"/>
      <c r="S1471" s="168"/>
      <c r="T1471" s="255"/>
      <c r="U1471" s="179"/>
      <c r="V1471" s="179"/>
      <c r="W1471" s="180"/>
      <c r="X1471" s="161"/>
      <c r="Y1471" s="161"/>
      <c r="Z1471" s="161"/>
      <c r="AA1471" s="256"/>
      <c r="AB1471" s="256"/>
      <c r="AC1471" s="256"/>
      <c r="AD1471" s="256"/>
      <c r="AE1471" s="160" t="str">
        <f t="shared" si="22"/>
        <v/>
      </c>
      <c r="AF1471" s="160"/>
      <c r="AG1471" s="160"/>
      <c r="AH1471" s="160"/>
      <c r="AI1471" s="160"/>
      <c r="AJ1471" s="160"/>
      <c r="AK1471" s="161"/>
      <c r="AL1471" s="161"/>
      <c r="AM1471" s="161"/>
      <c r="AN1471" s="161"/>
      <c r="AO1471" s="161"/>
    </row>
    <row r="1472" spans="1:41" ht="16" customHeight="1" x14ac:dyDescent="0.35">
      <c r="A1472" s="162"/>
      <c r="B1472" s="163"/>
      <c r="C1472" s="163"/>
      <c r="D1472" s="163"/>
      <c r="E1472" s="163"/>
      <c r="F1472" s="164"/>
      <c r="G1472" s="165"/>
      <c r="H1472" s="166"/>
      <c r="I1472" s="167"/>
      <c r="J1472" s="168"/>
      <c r="K1472" s="168"/>
      <c r="L1472" s="168"/>
      <c r="M1472" s="168"/>
      <c r="N1472" s="168"/>
      <c r="O1472" s="168"/>
      <c r="P1472" s="168"/>
      <c r="Q1472" s="168"/>
      <c r="R1472" s="168"/>
      <c r="S1472" s="168"/>
      <c r="T1472" s="255"/>
      <c r="U1472" s="179"/>
      <c r="V1472" s="179"/>
      <c r="W1472" s="180"/>
      <c r="X1472" s="161"/>
      <c r="Y1472" s="161"/>
      <c r="Z1472" s="161"/>
      <c r="AA1472" s="256"/>
      <c r="AB1472" s="256"/>
      <c r="AC1472" s="256"/>
      <c r="AD1472" s="256"/>
      <c r="AE1472" s="160" t="str">
        <f t="shared" si="22"/>
        <v/>
      </c>
      <c r="AF1472" s="160"/>
      <c r="AG1472" s="160"/>
      <c r="AH1472" s="160"/>
      <c r="AI1472" s="160"/>
      <c r="AJ1472" s="160"/>
      <c r="AK1472" s="161"/>
      <c r="AL1472" s="161"/>
      <c r="AM1472" s="161"/>
      <c r="AN1472" s="161"/>
      <c r="AO1472" s="161"/>
    </row>
    <row r="1473" spans="1:41" ht="16" customHeight="1" x14ac:dyDescent="0.35">
      <c r="A1473" s="162"/>
      <c r="B1473" s="163"/>
      <c r="C1473" s="163"/>
      <c r="D1473" s="163"/>
      <c r="E1473" s="163"/>
      <c r="F1473" s="164"/>
      <c r="G1473" s="165"/>
      <c r="H1473" s="166"/>
      <c r="I1473" s="167"/>
      <c r="J1473" s="168"/>
      <c r="K1473" s="168"/>
      <c r="L1473" s="168"/>
      <c r="M1473" s="168"/>
      <c r="N1473" s="168"/>
      <c r="O1473" s="168"/>
      <c r="P1473" s="168"/>
      <c r="Q1473" s="168"/>
      <c r="R1473" s="168"/>
      <c r="S1473" s="168"/>
      <c r="T1473" s="255"/>
      <c r="U1473" s="179"/>
      <c r="V1473" s="179"/>
      <c r="W1473" s="180"/>
      <c r="X1473" s="161"/>
      <c r="Y1473" s="161"/>
      <c r="Z1473" s="161"/>
      <c r="AA1473" s="256"/>
      <c r="AB1473" s="256"/>
      <c r="AC1473" s="256"/>
      <c r="AD1473" s="256"/>
      <c r="AE1473" s="160" t="str">
        <f t="shared" si="22"/>
        <v/>
      </c>
      <c r="AF1473" s="160"/>
      <c r="AG1473" s="160"/>
      <c r="AH1473" s="160"/>
      <c r="AI1473" s="160"/>
      <c r="AJ1473" s="160"/>
      <c r="AK1473" s="161"/>
      <c r="AL1473" s="161"/>
      <c r="AM1473" s="161"/>
      <c r="AN1473" s="161"/>
      <c r="AO1473" s="161"/>
    </row>
    <row r="1474" spans="1:41" ht="16" customHeight="1" x14ac:dyDescent="0.35">
      <c r="A1474" s="162"/>
      <c r="B1474" s="163"/>
      <c r="C1474" s="163"/>
      <c r="D1474" s="163"/>
      <c r="E1474" s="163"/>
      <c r="F1474" s="164"/>
      <c r="G1474" s="165"/>
      <c r="H1474" s="166"/>
      <c r="I1474" s="167"/>
      <c r="J1474" s="168"/>
      <c r="K1474" s="168"/>
      <c r="L1474" s="168"/>
      <c r="M1474" s="168"/>
      <c r="N1474" s="168"/>
      <c r="O1474" s="168"/>
      <c r="P1474" s="168"/>
      <c r="Q1474" s="168"/>
      <c r="R1474" s="168"/>
      <c r="S1474" s="168"/>
      <c r="T1474" s="255"/>
      <c r="U1474" s="179"/>
      <c r="V1474" s="179"/>
      <c r="W1474" s="180"/>
      <c r="X1474" s="161"/>
      <c r="Y1474" s="161"/>
      <c r="Z1474" s="161"/>
      <c r="AA1474" s="256"/>
      <c r="AB1474" s="256"/>
      <c r="AC1474" s="256"/>
      <c r="AD1474" s="256"/>
      <c r="AE1474" s="160" t="str">
        <f t="shared" si="22"/>
        <v/>
      </c>
      <c r="AF1474" s="160"/>
      <c r="AG1474" s="160"/>
      <c r="AH1474" s="160"/>
      <c r="AI1474" s="160"/>
      <c r="AJ1474" s="160"/>
      <c r="AK1474" s="161"/>
      <c r="AL1474" s="161"/>
      <c r="AM1474" s="161"/>
      <c r="AN1474" s="161"/>
      <c r="AO1474" s="161"/>
    </row>
    <row r="1475" spans="1:41" ht="16" customHeight="1" x14ac:dyDescent="0.35">
      <c r="A1475" s="162"/>
      <c r="B1475" s="163"/>
      <c r="C1475" s="163"/>
      <c r="D1475" s="163"/>
      <c r="E1475" s="163"/>
      <c r="F1475" s="164"/>
      <c r="G1475" s="165"/>
      <c r="H1475" s="166"/>
      <c r="I1475" s="167"/>
      <c r="J1475" s="168"/>
      <c r="K1475" s="168"/>
      <c r="L1475" s="168"/>
      <c r="M1475" s="168"/>
      <c r="N1475" s="168"/>
      <c r="O1475" s="168"/>
      <c r="P1475" s="168"/>
      <c r="Q1475" s="168"/>
      <c r="R1475" s="168"/>
      <c r="S1475" s="168"/>
      <c r="T1475" s="255"/>
      <c r="U1475" s="179"/>
      <c r="V1475" s="179"/>
      <c r="W1475" s="180"/>
      <c r="X1475" s="161"/>
      <c r="Y1475" s="161"/>
      <c r="Z1475" s="161"/>
      <c r="AA1475" s="256"/>
      <c r="AB1475" s="256"/>
      <c r="AC1475" s="256"/>
      <c r="AD1475" s="256"/>
      <c r="AE1475" s="160" t="str">
        <f t="shared" si="22"/>
        <v/>
      </c>
      <c r="AF1475" s="160"/>
      <c r="AG1475" s="160"/>
      <c r="AH1475" s="160"/>
      <c r="AI1475" s="160"/>
      <c r="AJ1475" s="160"/>
      <c r="AK1475" s="161"/>
      <c r="AL1475" s="161"/>
      <c r="AM1475" s="161"/>
      <c r="AN1475" s="161"/>
      <c r="AO1475" s="161"/>
    </row>
    <row r="1476" spans="1:41" ht="16" customHeight="1" x14ac:dyDescent="0.35">
      <c r="A1476" s="162"/>
      <c r="B1476" s="163"/>
      <c r="C1476" s="163"/>
      <c r="D1476" s="163"/>
      <c r="E1476" s="163"/>
      <c r="F1476" s="164"/>
      <c r="G1476" s="165"/>
      <c r="H1476" s="166"/>
      <c r="I1476" s="167"/>
      <c r="J1476" s="168"/>
      <c r="K1476" s="168"/>
      <c r="L1476" s="168"/>
      <c r="M1476" s="168"/>
      <c r="N1476" s="168"/>
      <c r="O1476" s="168"/>
      <c r="P1476" s="168"/>
      <c r="Q1476" s="168"/>
      <c r="R1476" s="168"/>
      <c r="S1476" s="168"/>
      <c r="T1476" s="255"/>
      <c r="U1476" s="179"/>
      <c r="V1476" s="179"/>
      <c r="W1476" s="180"/>
      <c r="X1476" s="161"/>
      <c r="Y1476" s="161"/>
      <c r="Z1476" s="161"/>
      <c r="AA1476" s="256"/>
      <c r="AB1476" s="256"/>
      <c r="AC1476" s="256"/>
      <c r="AD1476" s="256"/>
      <c r="AE1476" s="160" t="str">
        <f t="shared" si="22"/>
        <v/>
      </c>
      <c r="AF1476" s="160"/>
      <c r="AG1476" s="160"/>
      <c r="AH1476" s="160"/>
      <c r="AI1476" s="160"/>
      <c r="AJ1476" s="160"/>
      <c r="AK1476" s="161"/>
      <c r="AL1476" s="161"/>
      <c r="AM1476" s="161"/>
      <c r="AN1476" s="161"/>
      <c r="AO1476" s="161"/>
    </row>
    <row r="1477" spans="1:41" ht="16" customHeight="1" x14ac:dyDescent="0.35">
      <c r="A1477" s="162"/>
      <c r="B1477" s="163"/>
      <c r="C1477" s="163"/>
      <c r="D1477" s="163"/>
      <c r="E1477" s="163"/>
      <c r="F1477" s="164"/>
      <c r="G1477" s="165"/>
      <c r="H1477" s="166"/>
      <c r="I1477" s="167"/>
      <c r="J1477" s="168"/>
      <c r="K1477" s="168"/>
      <c r="L1477" s="168"/>
      <c r="M1477" s="168"/>
      <c r="N1477" s="168"/>
      <c r="O1477" s="168"/>
      <c r="P1477" s="168"/>
      <c r="Q1477" s="168"/>
      <c r="R1477" s="168"/>
      <c r="S1477" s="168"/>
      <c r="T1477" s="255"/>
      <c r="U1477" s="179"/>
      <c r="V1477" s="179"/>
      <c r="W1477" s="180"/>
      <c r="X1477" s="161"/>
      <c r="Y1477" s="161"/>
      <c r="Z1477" s="161"/>
      <c r="AA1477" s="256"/>
      <c r="AB1477" s="256"/>
      <c r="AC1477" s="256"/>
      <c r="AD1477" s="256"/>
      <c r="AE1477" s="160" t="str">
        <f t="shared" si="22"/>
        <v/>
      </c>
      <c r="AF1477" s="160"/>
      <c r="AG1477" s="160"/>
      <c r="AH1477" s="160"/>
      <c r="AI1477" s="160"/>
      <c r="AJ1477" s="160"/>
      <c r="AK1477" s="161"/>
      <c r="AL1477" s="161"/>
      <c r="AM1477" s="161"/>
      <c r="AN1477" s="161"/>
      <c r="AO1477" s="161"/>
    </row>
    <row r="1478" spans="1:41" ht="16" customHeight="1" x14ac:dyDescent="0.35">
      <c r="A1478" s="162"/>
      <c r="B1478" s="163"/>
      <c r="C1478" s="163"/>
      <c r="D1478" s="163"/>
      <c r="E1478" s="163"/>
      <c r="F1478" s="164"/>
      <c r="G1478" s="165"/>
      <c r="H1478" s="166"/>
      <c r="I1478" s="167"/>
      <c r="J1478" s="168"/>
      <c r="K1478" s="168"/>
      <c r="L1478" s="168"/>
      <c r="M1478" s="168"/>
      <c r="N1478" s="168"/>
      <c r="O1478" s="168"/>
      <c r="P1478" s="168"/>
      <c r="Q1478" s="168"/>
      <c r="R1478" s="168"/>
      <c r="S1478" s="168"/>
      <c r="T1478" s="255"/>
      <c r="U1478" s="179"/>
      <c r="V1478" s="179"/>
      <c r="W1478" s="180"/>
      <c r="X1478" s="161"/>
      <c r="Y1478" s="161"/>
      <c r="Z1478" s="161"/>
      <c r="AA1478" s="256"/>
      <c r="AB1478" s="256"/>
      <c r="AC1478" s="256"/>
      <c r="AD1478" s="256"/>
      <c r="AE1478" s="160" t="str">
        <f t="shared" si="22"/>
        <v/>
      </c>
      <c r="AF1478" s="160"/>
      <c r="AG1478" s="160"/>
      <c r="AH1478" s="160"/>
      <c r="AI1478" s="160"/>
      <c r="AJ1478" s="160"/>
      <c r="AK1478" s="161"/>
      <c r="AL1478" s="161"/>
      <c r="AM1478" s="161"/>
      <c r="AN1478" s="161"/>
      <c r="AO1478" s="161"/>
    </row>
    <row r="1479" spans="1:41" ht="16" customHeight="1" x14ac:dyDescent="0.35">
      <c r="A1479" s="162"/>
      <c r="B1479" s="163"/>
      <c r="C1479" s="163"/>
      <c r="D1479" s="163"/>
      <c r="E1479" s="163"/>
      <c r="F1479" s="164"/>
      <c r="G1479" s="165"/>
      <c r="H1479" s="166"/>
      <c r="I1479" s="167"/>
      <c r="J1479" s="168"/>
      <c r="K1479" s="168"/>
      <c r="L1479" s="168"/>
      <c r="M1479" s="168"/>
      <c r="N1479" s="168"/>
      <c r="O1479" s="168"/>
      <c r="P1479" s="168"/>
      <c r="Q1479" s="168"/>
      <c r="R1479" s="168"/>
      <c r="S1479" s="168"/>
      <c r="T1479" s="255"/>
      <c r="U1479" s="179"/>
      <c r="V1479" s="179"/>
      <c r="W1479" s="180"/>
      <c r="X1479" s="161"/>
      <c r="Y1479" s="161"/>
      <c r="Z1479" s="161"/>
      <c r="AA1479" s="256"/>
      <c r="AB1479" s="256"/>
      <c r="AC1479" s="256"/>
      <c r="AD1479" s="256"/>
      <c r="AE1479" s="160" t="str">
        <f t="shared" si="22"/>
        <v/>
      </c>
      <c r="AF1479" s="160"/>
      <c r="AG1479" s="160"/>
      <c r="AH1479" s="160"/>
      <c r="AI1479" s="160"/>
      <c r="AJ1479" s="160"/>
      <c r="AK1479" s="161"/>
      <c r="AL1479" s="161"/>
      <c r="AM1479" s="161"/>
      <c r="AN1479" s="161"/>
      <c r="AO1479" s="161"/>
    </row>
    <row r="1480" spans="1:41" ht="16" customHeight="1" x14ac:dyDescent="0.35">
      <c r="A1480" s="162"/>
      <c r="B1480" s="163"/>
      <c r="C1480" s="163"/>
      <c r="D1480" s="163"/>
      <c r="E1480" s="163"/>
      <c r="F1480" s="164"/>
      <c r="G1480" s="165"/>
      <c r="H1480" s="166"/>
      <c r="I1480" s="167"/>
      <c r="J1480" s="168"/>
      <c r="K1480" s="168"/>
      <c r="L1480" s="168"/>
      <c r="M1480" s="168"/>
      <c r="N1480" s="168"/>
      <c r="O1480" s="168"/>
      <c r="P1480" s="168"/>
      <c r="Q1480" s="168"/>
      <c r="R1480" s="168"/>
      <c r="S1480" s="168"/>
      <c r="T1480" s="255"/>
      <c r="U1480" s="179"/>
      <c r="V1480" s="179"/>
      <c r="W1480" s="180"/>
      <c r="X1480" s="161"/>
      <c r="Y1480" s="161"/>
      <c r="Z1480" s="161"/>
      <c r="AA1480" s="256"/>
      <c r="AB1480" s="256"/>
      <c r="AC1480" s="256"/>
      <c r="AD1480" s="256"/>
      <c r="AE1480" s="160" t="str">
        <f t="shared" si="22"/>
        <v/>
      </c>
      <c r="AF1480" s="160"/>
      <c r="AG1480" s="160"/>
      <c r="AH1480" s="160"/>
      <c r="AI1480" s="160"/>
      <c r="AJ1480" s="160"/>
      <c r="AK1480" s="161"/>
      <c r="AL1480" s="161"/>
      <c r="AM1480" s="161"/>
      <c r="AN1480" s="161"/>
      <c r="AO1480" s="161"/>
    </row>
    <row r="1481" spans="1:41" ht="16" customHeight="1" x14ac:dyDescent="0.35">
      <c r="A1481" s="162"/>
      <c r="B1481" s="163"/>
      <c r="C1481" s="163"/>
      <c r="D1481" s="163"/>
      <c r="E1481" s="163"/>
      <c r="F1481" s="164"/>
      <c r="G1481" s="165"/>
      <c r="H1481" s="166"/>
      <c r="I1481" s="167"/>
      <c r="J1481" s="168"/>
      <c r="K1481" s="168"/>
      <c r="L1481" s="168"/>
      <c r="M1481" s="168"/>
      <c r="N1481" s="168"/>
      <c r="O1481" s="168"/>
      <c r="P1481" s="168"/>
      <c r="Q1481" s="168"/>
      <c r="R1481" s="168"/>
      <c r="S1481" s="168"/>
      <c r="T1481" s="255"/>
      <c r="U1481" s="179"/>
      <c r="V1481" s="179"/>
      <c r="W1481" s="180"/>
      <c r="X1481" s="161"/>
      <c r="Y1481" s="161"/>
      <c r="Z1481" s="161"/>
      <c r="AA1481" s="256"/>
      <c r="AB1481" s="256"/>
      <c r="AC1481" s="256"/>
      <c r="AD1481" s="256"/>
      <c r="AE1481" s="160" t="str">
        <f t="shared" si="22"/>
        <v/>
      </c>
      <c r="AF1481" s="160"/>
      <c r="AG1481" s="160"/>
      <c r="AH1481" s="160"/>
      <c r="AI1481" s="160"/>
      <c r="AJ1481" s="160"/>
      <c r="AK1481" s="161"/>
      <c r="AL1481" s="161"/>
      <c r="AM1481" s="161"/>
      <c r="AN1481" s="161"/>
      <c r="AO1481" s="161"/>
    </row>
    <row r="1482" spans="1:41" ht="16" customHeight="1" x14ac:dyDescent="0.35">
      <c r="A1482" s="162"/>
      <c r="B1482" s="163"/>
      <c r="C1482" s="163"/>
      <c r="D1482" s="163"/>
      <c r="E1482" s="163"/>
      <c r="F1482" s="164"/>
      <c r="G1482" s="165"/>
      <c r="H1482" s="166"/>
      <c r="I1482" s="167"/>
      <c r="J1482" s="168"/>
      <c r="K1482" s="168"/>
      <c r="L1482" s="168"/>
      <c r="M1482" s="168"/>
      <c r="N1482" s="168"/>
      <c r="O1482" s="168"/>
      <c r="P1482" s="168"/>
      <c r="Q1482" s="168"/>
      <c r="R1482" s="168"/>
      <c r="S1482" s="168"/>
      <c r="T1482" s="255"/>
      <c r="U1482" s="179"/>
      <c r="V1482" s="179"/>
      <c r="W1482" s="180"/>
      <c r="X1482" s="161"/>
      <c r="Y1482" s="161"/>
      <c r="Z1482" s="161"/>
      <c r="AA1482" s="256"/>
      <c r="AB1482" s="256"/>
      <c r="AC1482" s="256"/>
      <c r="AD1482" s="256"/>
      <c r="AE1482" s="160" t="str">
        <f t="shared" si="22"/>
        <v/>
      </c>
      <c r="AF1482" s="160"/>
      <c r="AG1482" s="160"/>
      <c r="AH1482" s="160"/>
      <c r="AI1482" s="160"/>
      <c r="AJ1482" s="160"/>
      <c r="AK1482" s="161"/>
      <c r="AL1482" s="161"/>
      <c r="AM1482" s="161"/>
      <c r="AN1482" s="161"/>
      <c r="AO1482" s="161"/>
    </row>
    <row r="1483" spans="1:41" ht="16" customHeight="1" x14ac:dyDescent="0.35">
      <c r="A1483" s="162"/>
      <c r="B1483" s="163"/>
      <c r="C1483" s="163"/>
      <c r="D1483" s="163"/>
      <c r="E1483" s="163"/>
      <c r="F1483" s="164"/>
      <c r="G1483" s="165"/>
      <c r="H1483" s="166"/>
      <c r="I1483" s="167"/>
      <c r="J1483" s="168"/>
      <c r="K1483" s="168"/>
      <c r="L1483" s="168"/>
      <c r="M1483" s="168"/>
      <c r="N1483" s="168"/>
      <c r="O1483" s="168"/>
      <c r="P1483" s="168"/>
      <c r="Q1483" s="168"/>
      <c r="R1483" s="168"/>
      <c r="S1483" s="168"/>
      <c r="T1483" s="255"/>
      <c r="U1483" s="179"/>
      <c r="V1483" s="179"/>
      <c r="W1483" s="180"/>
      <c r="X1483" s="161"/>
      <c r="Y1483" s="161"/>
      <c r="Z1483" s="161"/>
      <c r="AA1483" s="256"/>
      <c r="AB1483" s="256"/>
      <c r="AC1483" s="256"/>
      <c r="AD1483" s="256"/>
      <c r="AE1483" s="160" t="str">
        <f t="shared" si="22"/>
        <v/>
      </c>
      <c r="AF1483" s="160"/>
      <c r="AG1483" s="160"/>
      <c r="AH1483" s="160"/>
      <c r="AI1483" s="160"/>
      <c r="AJ1483" s="160"/>
      <c r="AK1483" s="161"/>
      <c r="AL1483" s="161"/>
      <c r="AM1483" s="161"/>
      <c r="AN1483" s="161"/>
      <c r="AO1483" s="161"/>
    </row>
    <row r="1484" spans="1:41" ht="16" customHeight="1" x14ac:dyDescent="0.35">
      <c r="A1484" s="162"/>
      <c r="B1484" s="163"/>
      <c r="C1484" s="163"/>
      <c r="D1484" s="163"/>
      <c r="E1484" s="163"/>
      <c r="F1484" s="164"/>
      <c r="G1484" s="165"/>
      <c r="H1484" s="166"/>
      <c r="I1484" s="167"/>
      <c r="J1484" s="168"/>
      <c r="K1484" s="168"/>
      <c r="L1484" s="168"/>
      <c r="M1484" s="168"/>
      <c r="N1484" s="168"/>
      <c r="O1484" s="168"/>
      <c r="P1484" s="168"/>
      <c r="Q1484" s="168"/>
      <c r="R1484" s="168"/>
      <c r="S1484" s="168"/>
      <c r="T1484" s="255"/>
      <c r="U1484" s="179"/>
      <c r="V1484" s="179"/>
      <c r="W1484" s="180"/>
      <c r="X1484" s="161"/>
      <c r="Y1484" s="161"/>
      <c r="Z1484" s="161"/>
      <c r="AA1484" s="256"/>
      <c r="AB1484" s="256"/>
      <c r="AC1484" s="256"/>
      <c r="AD1484" s="256"/>
      <c r="AE1484" s="160" t="str">
        <f t="shared" si="22"/>
        <v/>
      </c>
      <c r="AF1484" s="160"/>
      <c r="AG1484" s="160"/>
      <c r="AH1484" s="160"/>
      <c r="AI1484" s="160"/>
      <c r="AJ1484" s="160"/>
      <c r="AK1484" s="161"/>
      <c r="AL1484" s="161"/>
      <c r="AM1484" s="161"/>
      <c r="AN1484" s="161"/>
      <c r="AO1484" s="161"/>
    </row>
    <row r="1485" spans="1:41" ht="16" customHeight="1" x14ac:dyDescent="0.35">
      <c r="A1485" s="162"/>
      <c r="B1485" s="163"/>
      <c r="C1485" s="163"/>
      <c r="D1485" s="163"/>
      <c r="E1485" s="163"/>
      <c r="F1485" s="164"/>
      <c r="G1485" s="165"/>
      <c r="H1485" s="166"/>
      <c r="I1485" s="167"/>
      <c r="J1485" s="168"/>
      <c r="K1485" s="168"/>
      <c r="L1485" s="168"/>
      <c r="M1485" s="168"/>
      <c r="N1485" s="168"/>
      <c r="O1485" s="168"/>
      <c r="P1485" s="168"/>
      <c r="Q1485" s="168"/>
      <c r="R1485" s="168"/>
      <c r="S1485" s="168"/>
      <c r="T1485" s="255"/>
      <c r="U1485" s="179"/>
      <c r="V1485" s="179"/>
      <c r="W1485" s="180"/>
      <c r="X1485" s="161"/>
      <c r="Y1485" s="161"/>
      <c r="Z1485" s="161"/>
      <c r="AA1485" s="256"/>
      <c r="AB1485" s="256"/>
      <c r="AC1485" s="256"/>
      <c r="AD1485" s="256"/>
      <c r="AE1485" s="160" t="str">
        <f t="shared" si="22"/>
        <v/>
      </c>
      <c r="AF1485" s="160"/>
      <c r="AG1485" s="160"/>
      <c r="AH1485" s="160"/>
      <c r="AI1485" s="160"/>
      <c r="AJ1485" s="160"/>
      <c r="AK1485" s="161"/>
      <c r="AL1485" s="161"/>
      <c r="AM1485" s="161"/>
      <c r="AN1485" s="161"/>
      <c r="AO1485" s="161"/>
    </row>
    <row r="1486" spans="1:41" ht="16" customHeight="1" x14ac:dyDescent="0.35">
      <c r="A1486" s="162"/>
      <c r="B1486" s="163"/>
      <c r="C1486" s="163"/>
      <c r="D1486" s="163"/>
      <c r="E1486" s="163"/>
      <c r="F1486" s="164"/>
      <c r="G1486" s="165"/>
      <c r="H1486" s="166"/>
      <c r="I1486" s="167"/>
      <c r="J1486" s="168"/>
      <c r="K1486" s="168"/>
      <c r="L1486" s="168"/>
      <c r="M1486" s="168"/>
      <c r="N1486" s="168"/>
      <c r="O1486" s="168"/>
      <c r="P1486" s="168"/>
      <c r="Q1486" s="168"/>
      <c r="R1486" s="168"/>
      <c r="S1486" s="168"/>
      <c r="T1486" s="255"/>
      <c r="U1486" s="179"/>
      <c r="V1486" s="179"/>
      <c r="W1486" s="180"/>
      <c r="X1486" s="161"/>
      <c r="Y1486" s="161"/>
      <c r="Z1486" s="161"/>
      <c r="AA1486" s="256"/>
      <c r="AB1486" s="256"/>
      <c r="AC1486" s="256"/>
      <c r="AD1486" s="256"/>
      <c r="AE1486" s="160" t="str">
        <f t="shared" si="22"/>
        <v/>
      </c>
      <c r="AF1486" s="160"/>
      <c r="AG1486" s="160"/>
      <c r="AH1486" s="160"/>
      <c r="AI1486" s="160"/>
      <c r="AJ1486" s="160"/>
      <c r="AK1486" s="161"/>
      <c r="AL1486" s="161"/>
      <c r="AM1486" s="161"/>
      <c r="AN1486" s="161"/>
      <c r="AO1486" s="161"/>
    </row>
    <row r="1487" spans="1:41" ht="16" customHeight="1" x14ac:dyDescent="0.35">
      <c r="A1487" s="162"/>
      <c r="B1487" s="163"/>
      <c r="C1487" s="163"/>
      <c r="D1487" s="163"/>
      <c r="E1487" s="163"/>
      <c r="F1487" s="164"/>
      <c r="G1487" s="165"/>
      <c r="H1487" s="166"/>
      <c r="I1487" s="167"/>
      <c r="J1487" s="168"/>
      <c r="K1487" s="168"/>
      <c r="L1487" s="168"/>
      <c r="M1487" s="168"/>
      <c r="N1487" s="168"/>
      <c r="O1487" s="168"/>
      <c r="P1487" s="168"/>
      <c r="Q1487" s="168"/>
      <c r="R1487" s="168"/>
      <c r="S1487" s="168"/>
      <c r="T1487" s="255"/>
      <c r="U1487" s="179"/>
      <c r="V1487" s="179"/>
      <c r="W1487" s="180"/>
      <c r="X1487" s="161"/>
      <c r="Y1487" s="161"/>
      <c r="Z1487" s="161"/>
      <c r="AA1487" s="256"/>
      <c r="AB1487" s="256"/>
      <c r="AC1487" s="256"/>
      <c r="AD1487" s="256"/>
      <c r="AE1487" s="160" t="str">
        <f t="shared" si="22"/>
        <v/>
      </c>
      <c r="AF1487" s="160"/>
      <c r="AG1487" s="160"/>
      <c r="AH1487" s="160"/>
      <c r="AI1487" s="160"/>
      <c r="AJ1487" s="160"/>
      <c r="AK1487" s="161"/>
      <c r="AL1487" s="161"/>
      <c r="AM1487" s="161"/>
      <c r="AN1487" s="161"/>
      <c r="AO1487" s="161"/>
    </row>
    <row r="1488" spans="1:41" ht="16" customHeight="1" x14ac:dyDescent="0.35">
      <c r="A1488" s="162"/>
      <c r="B1488" s="163"/>
      <c r="C1488" s="163"/>
      <c r="D1488" s="163"/>
      <c r="E1488" s="163"/>
      <c r="F1488" s="164"/>
      <c r="G1488" s="165"/>
      <c r="H1488" s="166"/>
      <c r="I1488" s="167"/>
      <c r="J1488" s="168"/>
      <c r="K1488" s="168"/>
      <c r="L1488" s="168"/>
      <c r="M1488" s="168"/>
      <c r="N1488" s="168"/>
      <c r="O1488" s="168"/>
      <c r="P1488" s="168"/>
      <c r="Q1488" s="168"/>
      <c r="R1488" s="168"/>
      <c r="S1488" s="168"/>
      <c r="T1488" s="255"/>
      <c r="U1488" s="179"/>
      <c r="V1488" s="179"/>
      <c r="W1488" s="180"/>
      <c r="X1488" s="161"/>
      <c r="Y1488" s="161"/>
      <c r="Z1488" s="161"/>
      <c r="AA1488" s="256"/>
      <c r="AB1488" s="256"/>
      <c r="AC1488" s="256"/>
      <c r="AD1488" s="256"/>
      <c r="AE1488" s="160" t="str">
        <f t="shared" si="22"/>
        <v/>
      </c>
      <c r="AF1488" s="160"/>
      <c r="AG1488" s="160"/>
      <c r="AH1488" s="160"/>
      <c r="AI1488" s="160"/>
      <c r="AJ1488" s="160"/>
      <c r="AK1488" s="161"/>
      <c r="AL1488" s="161"/>
      <c r="AM1488" s="161"/>
      <c r="AN1488" s="161"/>
      <c r="AO1488" s="161"/>
    </row>
    <row r="1489" spans="1:41" ht="16" customHeight="1" x14ac:dyDescent="0.35">
      <c r="A1489" s="162"/>
      <c r="B1489" s="163"/>
      <c r="C1489" s="163"/>
      <c r="D1489" s="163"/>
      <c r="E1489" s="163"/>
      <c r="F1489" s="164"/>
      <c r="G1489" s="165"/>
      <c r="H1489" s="166"/>
      <c r="I1489" s="167"/>
      <c r="J1489" s="168"/>
      <c r="K1489" s="168"/>
      <c r="L1489" s="168"/>
      <c r="M1489" s="168"/>
      <c r="N1489" s="168"/>
      <c r="O1489" s="168"/>
      <c r="P1489" s="168"/>
      <c r="Q1489" s="168"/>
      <c r="R1489" s="168"/>
      <c r="S1489" s="168"/>
      <c r="T1489" s="255"/>
      <c r="U1489" s="179"/>
      <c r="V1489" s="179"/>
      <c r="W1489" s="180"/>
      <c r="X1489" s="161"/>
      <c r="Y1489" s="161"/>
      <c r="Z1489" s="161"/>
      <c r="AA1489" s="256"/>
      <c r="AB1489" s="256"/>
      <c r="AC1489" s="256"/>
      <c r="AD1489" s="256"/>
      <c r="AE1489" s="160" t="str">
        <f t="shared" si="22"/>
        <v/>
      </c>
      <c r="AF1489" s="160"/>
      <c r="AG1489" s="160"/>
      <c r="AH1489" s="160"/>
      <c r="AI1489" s="160"/>
      <c r="AJ1489" s="160"/>
      <c r="AK1489" s="161"/>
      <c r="AL1489" s="161"/>
      <c r="AM1489" s="161"/>
      <c r="AN1489" s="161"/>
      <c r="AO1489" s="161"/>
    </row>
    <row r="1490" spans="1:41" ht="16" customHeight="1" x14ac:dyDescent="0.35">
      <c r="A1490" s="162"/>
      <c r="B1490" s="163"/>
      <c r="C1490" s="163"/>
      <c r="D1490" s="163"/>
      <c r="E1490" s="163"/>
      <c r="F1490" s="164"/>
      <c r="G1490" s="165"/>
      <c r="H1490" s="166"/>
      <c r="I1490" s="167"/>
      <c r="J1490" s="168"/>
      <c r="K1490" s="168"/>
      <c r="L1490" s="168"/>
      <c r="M1490" s="168"/>
      <c r="N1490" s="168"/>
      <c r="O1490" s="168"/>
      <c r="P1490" s="168"/>
      <c r="Q1490" s="168"/>
      <c r="R1490" s="168"/>
      <c r="S1490" s="168"/>
      <c r="T1490" s="255"/>
      <c r="U1490" s="179"/>
      <c r="V1490" s="179"/>
      <c r="W1490" s="180"/>
      <c r="X1490" s="161"/>
      <c r="Y1490" s="161"/>
      <c r="Z1490" s="161"/>
      <c r="AA1490" s="256"/>
      <c r="AB1490" s="256"/>
      <c r="AC1490" s="256"/>
      <c r="AD1490" s="256"/>
      <c r="AE1490" s="160" t="str">
        <f t="shared" si="22"/>
        <v/>
      </c>
      <c r="AF1490" s="160"/>
      <c r="AG1490" s="160"/>
      <c r="AH1490" s="160"/>
      <c r="AI1490" s="160"/>
      <c r="AJ1490" s="160"/>
      <c r="AK1490" s="161"/>
      <c r="AL1490" s="161"/>
      <c r="AM1490" s="161"/>
      <c r="AN1490" s="161"/>
      <c r="AO1490" s="161"/>
    </row>
    <row r="1491" spans="1:41" ht="16" customHeight="1" x14ac:dyDescent="0.35">
      <c r="A1491" s="162"/>
      <c r="B1491" s="163"/>
      <c r="C1491" s="163"/>
      <c r="D1491" s="163"/>
      <c r="E1491" s="163"/>
      <c r="F1491" s="164"/>
      <c r="G1491" s="165"/>
      <c r="H1491" s="166"/>
      <c r="I1491" s="167"/>
      <c r="J1491" s="168"/>
      <c r="K1491" s="168"/>
      <c r="L1491" s="168"/>
      <c r="M1491" s="168"/>
      <c r="N1491" s="168"/>
      <c r="O1491" s="168"/>
      <c r="P1491" s="168"/>
      <c r="Q1491" s="168"/>
      <c r="R1491" s="168"/>
      <c r="S1491" s="168"/>
      <c r="T1491" s="255"/>
      <c r="U1491" s="179"/>
      <c r="V1491" s="179"/>
      <c r="W1491" s="180"/>
      <c r="X1491" s="161"/>
      <c r="Y1491" s="161"/>
      <c r="Z1491" s="161"/>
      <c r="AA1491" s="256"/>
      <c r="AB1491" s="256"/>
      <c r="AC1491" s="256"/>
      <c r="AD1491" s="256"/>
      <c r="AE1491" s="160" t="str">
        <f t="shared" si="22"/>
        <v/>
      </c>
      <c r="AF1491" s="160"/>
      <c r="AG1491" s="160"/>
      <c r="AH1491" s="160"/>
      <c r="AI1491" s="160"/>
      <c r="AJ1491" s="160"/>
      <c r="AK1491" s="161"/>
      <c r="AL1491" s="161"/>
      <c r="AM1491" s="161"/>
      <c r="AN1491" s="161"/>
      <c r="AO1491" s="161"/>
    </row>
    <row r="1492" spans="1:41" ht="16" customHeight="1" x14ac:dyDescent="0.35">
      <c r="A1492" s="162"/>
      <c r="B1492" s="163"/>
      <c r="C1492" s="163"/>
      <c r="D1492" s="163"/>
      <c r="E1492" s="163"/>
      <c r="F1492" s="164"/>
      <c r="G1492" s="165"/>
      <c r="H1492" s="166"/>
      <c r="I1492" s="167"/>
      <c r="J1492" s="168"/>
      <c r="K1492" s="168"/>
      <c r="L1492" s="168"/>
      <c r="M1492" s="168"/>
      <c r="N1492" s="168"/>
      <c r="O1492" s="168"/>
      <c r="P1492" s="168"/>
      <c r="Q1492" s="168"/>
      <c r="R1492" s="168"/>
      <c r="S1492" s="168"/>
      <c r="T1492" s="255"/>
      <c r="U1492" s="179"/>
      <c r="V1492" s="179"/>
      <c r="W1492" s="180"/>
      <c r="X1492" s="161"/>
      <c r="Y1492" s="161"/>
      <c r="Z1492" s="161"/>
      <c r="AA1492" s="256"/>
      <c r="AB1492" s="256"/>
      <c r="AC1492" s="256"/>
      <c r="AD1492" s="256"/>
      <c r="AE1492" s="160" t="str">
        <f t="shared" si="22"/>
        <v/>
      </c>
      <c r="AF1492" s="160"/>
      <c r="AG1492" s="160"/>
      <c r="AH1492" s="160"/>
      <c r="AI1492" s="160"/>
      <c r="AJ1492" s="160"/>
      <c r="AK1492" s="161"/>
      <c r="AL1492" s="161"/>
      <c r="AM1492" s="161"/>
      <c r="AN1492" s="161"/>
      <c r="AO1492" s="161"/>
    </row>
    <row r="1493" spans="1:41" ht="16" customHeight="1" x14ac:dyDescent="0.35">
      <c r="A1493" s="162"/>
      <c r="B1493" s="163"/>
      <c r="C1493" s="163"/>
      <c r="D1493" s="163"/>
      <c r="E1493" s="163"/>
      <c r="F1493" s="164"/>
      <c r="G1493" s="165"/>
      <c r="H1493" s="166"/>
      <c r="I1493" s="167"/>
      <c r="J1493" s="168"/>
      <c r="K1493" s="168"/>
      <c r="L1493" s="168"/>
      <c r="M1493" s="168"/>
      <c r="N1493" s="168"/>
      <c r="O1493" s="168"/>
      <c r="P1493" s="168"/>
      <c r="Q1493" s="168"/>
      <c r="R1493" s="168"/>
      <c r="S1493" s="168"/>
      <c r="T1493" s="255"/>
      <c r="U1493" s="179"/>
      <c r="V1493" s="179"/>
      <c r="W1493" s="180"/>
      <c r="X1493" s="161"/>
      <c r="Y1493" s="161"/>
      <c r="Z1493" s="161"/>
      <c r="AA1493" s="256"/>
      <c r="AB1493" s="256"/>
      <c r="AC1493" s="256"/>
      <c r="AD1493" s="256"/>
      <c r="AE1493" s="160" t="str">
        <f t="shared" si="22"/>
        <v/>
      </c>
      <c r="AF1493" s="160"/>
      <c r="AG1493" s="160"/>
      <c r="AH1493" s="160"/>
      <c r="AI1493" s="160"/>
      <c r="AJ1493" s="160"/>
      <c r="AK1493" s="161"/>
      <c r="AL1493" s="161"/>
      <c r="AM1493" s="161"/>
      <c r="AN1493" s="161"/>
      <c r="AO1493" s="161"/>
    </row>
    <row r="1494" spans="1:41" ht="16" customHeight="1" x14ac:dyDescent="0.35">
      <c r="A1494" s="162"/>
      <c r="B1494" s="163"/>
      <c r="C1494" s="163"/>
      <c r="D1494" s="163"/>
      <c r="E1494" s="163"/>
      <c r="F1494" s="164"/>
      <c r="G1494" s="165"/>
      <c r="H1494" s="166"/>
      <c r="I1494" s="167"/>
      <c r="J1494" s="168"/>
      <c r="K1494" s="168"/>
      <c r="L1494" s="168"/>
      <c r="M1494" s="168"/>
      <c r="N1494" s="168"/>
      <c r="O1494" s="168"/>
      <c r="P1494" s="168"/>
      <c r="Q1494" s="168"/>
      <c r="R1494" s="168"/>
      <c r="S1494" s="168"/>
      <c r="T1494" s="255"/>
      <c r="U1494" s="179"/>
      <c r="V1494" s="179"/>
      <c r="W1494" s="180"/>
      <c r="X1494" s="161"/>
      <c r="Y1494" s="161"/>
      <c r="Z1494" s="161"/>
      <c r="AA1494" s="256"/>
      <c r="AB1494" s="256"/>
      <c r="AC1494" s="256"/>
      <c r="AD1494" s="256"/>
      <c r="AE1494" s="160" t="str">
        <f t="shared" si="22"/>
        <v/>
      </c>
      <c r="AF1494" s="160"/>
      <c r="AG1494" s="160"/>
      <c r="AH1494" s="160"/>
      <c r="AI1494" s="160"/>
      <c r="AJ1494" s="160"/>
      <c r="AK1494" s="161"/>
      <c r="AL1494" s="161"/>
      <c r="AM1494" s="161"/>
      <c r="AN1494" s="161"/>
      <c r="AO1494" s="161"/>
    </row>
    <row r="1495" spans="1:41" ht="16" customHeight="1" x14ac:dyDescent="0.35">
      <c r="A1495" s="162"/>
      <c r="B1495" s="163"/>
      <c r="C1495" s="163"/>
      <c r="D1495" s="163"/>
      <c r="E1495" s="163"/>
      <c r="F1495" s="164"/>
      <c r="G1495" s="165"/>
      <c r="H1495" s="166"/>
      <c r="I1495" s="167"/>
      <c r="J1495" s="168"/>
      <c r="K1495" s="168"/>
      <c r="L1495" s="168"/>
      <c r="M1495" s="168"/>
      <c r="N1495" s="168"/>
      <c r="O1495" s="168"/>
      <c r="P1495" s="168"/>
      <c r="Q1495" s="168"/>
      <c r="R1495" s="168"/>
      <c r="S1495" s="168"/>
      <c r="T1495" s="255"/>
      <c r="U1495" s="179"/>
      <c r="V1495" s="179"/>
      <c r="W1495" s="180"/>
      <c r="X1495" s="161"/>
      <c r="Y1495" s="161"/>
      <c r="Z1495" s="161"/>
      <c r="AA1495" s="256"/>
      <c r="AB1495" s="256"/>
      <c r="AC1495" s="256"/>
      <c r="AD1495" s="256"/>
      <c r="AE1495" s="160" t="str">
        <f t="shared" si="22"/>
        <v/>
      </c>
      <c r="AF1495" s="160"/>
      <c r="AG1495" s="160"/>
      <c r="AH1495" s="160"/>
      <c r="AI1495" s="160"/>
      <c r="AJ1495" s="160"/>
      <c r="AK1495" s="161"/>
      <c r="AL1495" s="161"/>
      <c r="AM1495" s="161"/>
      <c r="AN1495" s="161"/>
      <c r="AO1495" s="161"/>
    </row>
    <row r="1496" spans="1:41" ht="16" customHeight="1" x14ac:dyDescent="0.35">
      <c r="A1496" s="162"/>
      <c r="B1496" s="163"/>
      <c r="C1496" s="163"/>
      <c r="D1496" s="163"/>
      <c r="E1496" s="163"/>
      <c r="F1496" s="164"/>
      <c r="G1496" s="165"/>
      <c r="H1496" s="166"/>
      <c r="I1496" s="167"/>
      <c r="J1496" s="168"/>
      <c r="K1496" s="168"/>
      <c r="L1496" s="168"/>
      <c r="M1496" s="168"/>
      <c r="N1496" s="168"/>
      <c r="O1496" s="168"/>
      <c r="P1496" s="168"/>
      <c r="Q1496" s="168"/>
      <c r="R1496" s="168"/>
      <c r="S1496" s="168"/>
      <c r="T1496" s="255"/>
      <c r="U1496" s="179"/>
      <c r="V1496" s="179"/>
      <c r="W1496" s="180"/>
      <c r="X1496" s="161"/>
      <c r="Y1496" s="161"/>
      <c r="Z1496" s="161"/>
      <c r="AA1496" s="256"/>
      <c r="AB1496" s="256"/>
      <c r="AC1496" s="256"/>
      <c r="AD1496" s="256"/>
      <c r="AE1496" s="160" t="str">
        <f t="shared" si="22"/>
        <v/>
      </c>
      <c r="AF1496" s="160"/>
      <c r="AG1496" s="160"/>
      <c r="AH1496" s="160"/>
      <c r="AI1496" s="160"/>
      <c r="AJ1496" s="160"/>
      <c r="AK1496" s="161"/>
      <c r="AL1496" s="161"/>
      <c r="AM1496" s="161"/>
      <c r="AN1496" s="161"/>
      <c r="AO1496" s="161"/>
    </row>
    <row r="1497" spans="1:41" ht="16" customHeight="1" x14ac:dyDescent="0.35">
      <c r="A1497" s="162"/>
      <c r="B1497" s="163"/>
      <c r="C1497" s="163"/>
      <c r="D1497" s="163"/>
      <c r="E1497" s="163"/>
      <c r="F1497" s="164"/>
      <c r="G1497" s="165"/>
      <c r="H1497" s="166"/>
      <c r="I1497" s="167"/>
      <c r="J1497" s="168"/>
      <c r="K1497" s="168"/>
      <c r="L1497" s="168"/>
      <c r="M1497" s="168"/>
      <c r="N1497" s="168"/>
      <c r="O1497" s="168"/>
      <c r="P1497" s="168"/>
      <c r="Q1497" s="168"/>
      <c r="R1497" s="168"/>
      <c r="S1497" s="168"/>
      <c r="T1497" s="255"/>
      <c r="U1497" s="179"/>
      <c r="V1497" s="179"/>
      <c r="W1497" s="180"/>
      <c r="X1497" s="161"/>
      <c r="Y1497" s="161"/>
      <c r="Z1497" s="161"/>
      <c r="AA1497" s="256"/>
      <c r="AB1497" s="256"/>
      <c r="AC1497" s="256"/>
      <c r="AD1497" s="256"/>
      <c r="AE1497" s="160" t="str">
        <f t="shared" si="22"/>
        <v/>
      </c>
      <c r="AF1497" s="160"/>
      <c r="AG1497" s="160"/>
      <c r="AH1497" s="160"/>
      <c r="AI1497" s="160"/>
      <c r="AJ1497" s="160"/>
      <c r="AK1497" s="161"/>
      <c r="AL1497" s="161"/>
      <c r="AM1497" s="161"/>
      <c r="AN1497" s="161"/>
      <c r="AO1497" s="161"/>
    </row>
    <row r="1498" spans="1:41" ht="16" customHeight="1" x14ac:dyDescent="0.35">
      <c r="A1498" s="162"/>
      <c r="B1498" s="163"/>
      <c r="C1498" s="163"/>
      <c r="D1498" s="163"/>
      <c r="E1498" s="163"/>
      <c r="F1498" s="164"/>
      <c r="G1498" s="165"/>
      <c r="H1498" s="166"/>
      <c r="I1498" s="167"/>
      <c r="J1498" s="168"/>
      <c r="K1498" s="168"/>
      <c r="L1498" s="168"/>
      <c r="M1498" s="168"/>
      <c r="N1498" s="168"/>
      <c r="O1498" s="168"/>
      <c r="P1498" s="168"/>
      <c r="Q1498" s="168"/>
      <c r="R1498" s="168"/>
      <c r="S1498" s="168"/>
      <c r="T1498" s="255"/>
      <c r="U1498" s="179"/>
      <c r="V1498" s="179"/>
      <c r="W1498" s="180"/>
      <c r="X1498" s="161"/>
      <c r="Y1498" s="161"/>
      <c r="Z1498" s="161"/>
      <c r="AA1498" s="256"/>
      <c r="AB1498" s="256"/>
      <c r="AC1498" s="256"/>
      <c r="AD1498" s="256"/>
      <c r="AE1498" s="160" t="str">
        <f t="shared" si="22"/>
        <v/>
      </c>
      <c r="AF1498" s="160"/>
      <c r="AG1498" s="160"/>
      <c r="AH1498" s="160"/>
      <c r="AI1498" s="160"/>
      <c r="AJ1498" s="160"/>
      <c r="AK1498" s="161"/>
      <c r="AL1498" s="161"/>
      <c r="AM1498" s="161"/>
      <c r="AN1498" s="161"/>
      <c r="AO1498" s="161"/>
    </row>
    <row r="1499" spans="1:41" ht="16" customHeight="1" x14ac:dyDescent="0.35">
      <c r="A1499" s="162"/>
      <c r="B1499" s="163"/>
      <c r="C1499" s="163"/>
      <c r="D1499" s="163"/>
      <c r="E1499" s="163"/>
      <c r="F1499" s="164"/>
      <c r="G1499" s="165"/>
      <c r="H1499" s="166"/>
      <c r="I1499" s="167"/>
      <c r="J1499" s="168"/>
      <c r="K1499" s="168"/>
      <c r="L1499" s="168"/>
      <c r="M1499" s="168"/>
      <c r="N1499" s="168"/>
      <c r="O1499" s="168"/>
      <c r="P1499" s="168"/>
      <c r="Q1499" s="168"/>
      <c r="R1499" s="168"/>
      <c r="S1499" s="168"/>
      <c r="T1499" s="255"/>
      <c r="U1499" s="179"/>
      <c r="V1499" s="179"/>
      <c r="W1499" s="180"/>
      <c r="X1499" s="161"/>
      <c r="Y1499" s="161"/>
      <c r="Z1499" s="161"/>
      <c r="AA1499" s="256"/>
      <c r="AB1499" s="256"/>
      <c r="AC1499" s="256"/>
      <c r="AD1499" s="256"/>
      <c r="AE1499" s="160" t="str">
        <f t="shared" ref="AE1499:AE1562" si="23">IF(AA1499="","",ROUND(T1499*AA1499,0))</f>
        <v/>
      </c>
      <c r="AF1499" s="160"/>
      <c r="AG1499" s="160"/>
      <c r="AH1499" s="160"/>
      <c r="AI1499" s="160"/>
      <c r="AJ1499" s="160"/>
      <c r="AK1499" s="161"/>
      <c r="AL1499" s="161"/>
      <c r="AM1499" s="161"/>
      <c r="AN1499" s="161"/>
      <c r="AO1499" s="161"/>
    </row>
    <row r="1500" spans="1:41" ht="16" customHeight="1" x14ac:dyDescent="0.35">
      <c r="A1500" s="162"/>
      <c r="B1500" s="163"/>
      <c r="C1500" s="163"/>
      <c r="D1500" s="163"/>
      <c r="E1500" s="163"/>
      <c r="F1500" s="164"/>
      <c r="G1500" s="165"/>
      <c r="H1500" s="166"/>
      <c r="I1500" s="167"/>
      <c r="J1500" s="168"/>
      <c r="K1500" s="168"/>
      <c r="L1500" s="168"/>
      <c r="M1500" s="168"/>
      <c r="N1500" s="168"/>
      <c r="O1500" s="168"/>
      <c r="P1500" s="168"/>
      <c r="Q1500" s="168"/>
      <c r="R1500" s="168"/>
      <c r="S1500" s="168"/>
      <c r="T1500" s="255"/>
      <c r="U1500" s="179"/>
      <c r="V1500" s="179"/>
      <c r="W1500" s="180"/>
      <c r="X1500" s="161"/>
      <c r="Y1500" s="161"/>
      <c r="Z1500" s="161"/>
      <c r="AA1500" s="256"/>
      <c r="AB1500" s="256"/>
      <c r="AC1500" s="256"/>
      <c r="AD1500" s="256"/>
      <c r="AE1500" s="160" t="str">
        <f t="shared" si="23"/>
        <v/>
      </c>
      <c r="AF1500" s="160"/>
      <c r="AG1500" s="160"/>
      <c r="AH1500" s="160"/>
      <c r="AI1500" s="160"/>
      <c r="AJ1500" s="160"/>
      <c r="AK1500" s="161"/>
      <c r="AL1500" s="161"/>
      <c r="AM1500" s="161"/>
      <c r="AN1500" s="161"/>
      <c r="AO1500" s="161"/>
    </row>
    <row r="1501" spans="1:41" ht="16" customHeight="1" x14ac:dyDescent="0.35">
      <c r="A1501" s="162"/>
      <c r="B1501" s="163"/>
      <c r="C1501" s="163"/>
      <c r="D1501" s="163"/>
      <c r="E1501" s="163"/>
      <c r="F1501" s="164"/>
      <c r="G1501" s="165"/>
      <c r="H1501" s="166"/>
      <c r="I1501" s="167"/>
      <c r="J1501" s="168"/>
      <c r="K1501" s="168"/>
      <c r="L1501" s="168"/>
      <c r="M1501" s="168"/>
      <c r="N1501" s="168"/>
      <c r="O1501" s="168"/>
      <c r="P1501" s="168"/>
      <c r="Q1501" s="168"/>
      <c r="R1501" s="168"/>
      <c r="S1501" s="168"/>
      <c r="T1501" s="255"/>
      <c r="U1501" s="179"/>
      <c r="V1501" s="179"/>
      <c r="W1501" s="180"/>
      <c r="X1501" s="161"/>
      <c r="Y1501" s="161"/>
      <c r="Z1501" s="161"/>
      <c r="AA1501" s="256"/>
      <c r="AB1501" s="256"/>
      <c r="AC1501" s="256"/>
      <c r="AD1501" s="256"/>
      <c r="AE1501" s="160" t="str">
        <f t="shared" si="23"/>
        <v/>
      </c>
      <c r="AF1501" s="160"/>
      <c r="AG1501" s="160"/>
      <c r="AH1501" s="160"/>
      <c r="AI1501" s="160"/>
      <c r="AJ1501" s="160"/>
      <c r="AK1501" s="161"/>
      <c r="AL1501" s="161"/>
      <c r="AM1501" s="161"/>
      <c r="AN1501" s="161"/>
      <c r="AO1501" s="161"/>
    </row>
    <row r="1502" spans="1:41" ht="16" customHeight="1" x14ac:dyDescent="0.35">
      <c r="A1502" s="162"/>
      <c r="B1502" s="163"/>
      <c r="C1502" s="163"/>
      <c r="D1502" s="163"/>
      <c r="E1502" s="163"/>
      <c r="F1502" s="164"/>
      <c r="G1502" s="165"/>
      <c r="H1502" s="166"/>
      <c r="I1502" s="167"/>
      <c r="J1502" s="168"/>
      <c r="K1502" s="168"/>
      <c r="L1502" s="168"/>
      <c r="M1502" s="168"/>
      <c r="N1502" s="168"/>
      <c r="O1502" s="168"/>
      <c r="P1502" s="168"/>
      <c r="Q1502" s="168"/>
      <c r="R1502" s="168"/>
      <c r="S1502" s="168"/>
      <c r="T1502" s="255"/>
      <c r="U1502" s="179"/>
      <c r="V1502" s="179"/>
      <c r="W1502" s="180"/>
      <c r="X1502" s="161"/>
      <c r="Y1502" s="161"/>
      <c r="Z1502" s="161"/>
      <c r="AA1502" s="256"/>
      <c r="AB1502" s="256"/>
      <c r="AC1502" s="256"/>
      <c r="AD1502" s="256"/>
      <c r="AE1502" s="160" t="str">
        <f t="shared" si="23"/>
        <v/>
      </c>
      <c r="AF1502" s="160"/>
      <c r="AG1502" s="160"/>
      <c r="AH1502" s="160"/>
      <c r="AI1502" s="160"/>
      <c r="AJ1502" s="160"/>
      <c r="AK1502" s="161"/>
      <c r="AL1502" s="161"/>
      <c r="AM1502" s="161"/>
      <c r="AN1502" s="161"/>
      <c r="AO1502" s="161"/>
    </row>
    <row r="1503" spans="1:41" ht="16" customHeight="1" x14ac:dyDescent="0.35">
      <c r="A1503" s="162"/>
      <c r="B1503" s="163"/>
      <c r="C1503" s="163"/>
      <c r="D1503" s="163"/>
      <c r="E1503" s="163"/>
      <c r="F1503" s="164"/>
      <c r="G1503" s="165"/>
      <c r="H1503" s="166"/>
      <c r="I1503" s="167"/>
      <c r="J1503" s="168"/>
      <c r="K1503" s="168"/>
      <c r="L1503" s="168"/>
      <c r="M1503" s="168"/>
      <c r="N1503" s="168"/>
      <c r="O1503" s="168"/>
      <c r="P1503" s="168"/>
      <c r="Q1503" s="168"/>
      <c r="R1503" s="168"/>
      <c r="S1503" s="168"/>
      <c r="T1503" s="255"/>
      <c r="U1503" s="179"/>
      <c r="V1503" s="179"/>
      <c r="W1503" s="180"/>
      <c r="X1503" s="161"/>
      <c r="Y1503" s="161"/>
      <c r="Z1503" s="161"/>
      <c r="AA1503" s="256"/>
      <c r="AB1503" s="256"/>
      <c r="AC1503" s="256"/>
      <c r="AD1503" s="256"/>
      <c r="AE1503" s="160" t="str">
        <f t="shared" si="23"/>
        <v/>
      </c>
      <c r="AF1503" s="160"/>
      <c r="AG1503" s="160"/>
      <c r="AH1503" s="160"/>
      <c r="AI1503" s="160"/>
      <c r="AJ1503" s="160"/>
      <c r="AK1503" s="161"/>
      <c r="AL1503" s="161"/>
      <c r="AM1503" s="161"/>
      <c r="AN1503" s="161"/>
      <c r="AO1503" s="161"/>
    </row>
    <row r="1504" spans="1:41" ht="16" customHeight="1" x14ac:dyDescent="0.35">
      <c r="A1504" s="162"/>
      <c r="B1504" s="163"/>
      <c r="C1504" s="163"/>
      <c r="D1504" s="163"/>
      <c r="E1504" s="163"/>
      <c r="F1504" s="164"/>
      <c r="G1504" s="165"/>
      <c r="H1504" s="166"/>
      <c r="I1504" s="167"/>
      <c r="J1504" s="168"/>
      <c r="K1504" s="168"/>
      <c r="L1504" s="168"/>
      <c r="M1504" s="168"/>
      <c r="N1504" s="168"/>
      <c r="O1504" s="168"/>
      <c r="P1504" s="168"/>
      <c r="Q1504" s="168"/>
      <c r="R1504" s="168"/>
      <c r="S1504" s="168"/>
      <c r="T1504" s="255"/>
      <c r="U1504" s="179"/>
      <c r="V1504" s="179"/>
      <c r="W1504" s="180"/>
      <c r="X1504" s="161"/>
      <c r="Y1504" s="161"/>
      <c r="Z1504" s="161"/>
      <c r="AA1504" s="256"/>
      <c r="AB1504" s="256"/>
      <c r="AC1504" s="256"/>
      <c r="AD1504" s="256"/>
      <c r="AE1504" s="160" t="str">
        <f t="shared" si="23"/>
        <v/>
      </c>
      <c r="AF1504" s="160"/>
      <c r="AG1504" s="160"/>
      <c r="AH1504" s="160"/>
      <c r="AI1504" s="160"/>
      <c r="AJ1504" s="160"/>
      <c r="AK1504" s="161"/>
      <c r="AL1504" s="161"/>
      <c r="AM1504" s="161"/>
      <c r="AN1504" s="161"/>
      <c r="AO1504" s="161"/>
    </row>
    <row r="1505" spans="1:41" ht="16" customHeight="1" x14ac:dyDescent="0.35">
      <c r="A1505" s="162"/>
      <c r="B1505" s="163"/>
      <c r="C1505" s="163"/>
      <c r="D1505" s="163"/>
      <c r="E1505" s="163"/>
      <c r="F1505" s="164"/>
      <c r="G1505" s="165"/>
      <c r="H1505" s="166"/>
      <c r="I1505" s="167"/>
      <c r="J1505" s="168"/>
      <c r="K1505" s="168"/>
      <c r="L1505" s="168"/>
      <c r="M1505" s="168"/>
      <c r="N1505" s="168"/>
      <c r="O1505" s="168"/>
      <c r="P1505" s="168"/>
      <c r="Q1505" s="168"/>
      <c r="R1505" s="168"/>
      <c r="S1505" s="168"/>
      <c r="T1505" s="255"/>
      <c r="U1505" s="179"/>
      <c r="V1505" s="179"/>
      <c r="W1505" s="180"/>
      <c r="X1505" s="161"/>
      <c r="Y1505" s="161"/>
      <c r="Z1505" s="161"/>
      <c r="AA1505" s="256"/>
      <c r="AB1505" s="256"/>
      <c r="AC1505" s="256"/>
      <c r="AD1505" s="256"/>
      <c r="AE1505" s="160" t="str">
        <f t="shared" si="23"/>
        <v/>
      </c>
      <c r="AF1505" s="160"/>
      <c r="AG1505" s="160"/>
      <c r="AH1505" s="160"/>
      <c r="AI1505" s="160"/>
      <c r="AJ1505" s="160"/>
      <c r="AK1505" s="161"/>
      <c r="AL1505" s="161"/>
      <c r="AM1505" s="161"/>
      <c r="AN1505" s="161"/>
      <c r="AO1505" s="161"/>
    </row>
    <row r="1506" spans="1:41" ht="16" customHeight="1" x14ac:dyDescent="0.35">
      <c r="A1506" s="162"/>
      <c r="B1506" s="163"/>
      <c r="C1506" s="163"/>
      <c r="D1506" s="163"/>
      <c r="E1506" s="163"/>
      <c r="F1506" s="164"/>
      <c r="G1506" s="165"/>
      <c r="H1506" s="166"/>
      <c r="I1506" s="167"/>
      <c r="J1506" s="168"/>
      <c r="K1506" s="168"/>
      <c r="L1506" s="168"/>
      <c r="M1506" s="168"/>
      <c r="N1506" s="168"/>
      <c r="O1506" s="168"/>
      <c r="P1506" s="168"/>
      <c r="Q1506" s="168"/>
      <c r="R1506" s="168"/>
      <c r="S1506" s="168"/>
      <c r="T1506" s="255"/>
      <c r="U1506" s="179"/>
      <c r="V1506" s="179"/>
      <c r="W1506" s="180"/>
      <c r="X1506" s="161"/>
      <c r="Y1506" s="161"/>
      <c r="Z1506" s="161"/>
      <c r="AA1506" s="256"/>
      <c r="AB1506" s="256"/>
      <c r="AC1506" s="256"/>
      <c r="AD1506" s="256"/>
      <c r="AE1506" s="160" t="str">
        <f t="shared" si="23"/>
        <v/>
      </c>
      <c r="AF1506" s="160"/>
      <c r="AG1506" s="160"/>
      <c r="AH1506" s="160"/>
      <c r="AI1506" s="160"/>
      <c r="AJ1506" s="160"/>
      <c r="AK1506" s="161"/>
      <c r="AL1506" s="161"/>
      <c r="AM1506" s="161"/>
      <c r="AN1506" s="161"/>
      <c r="AO1506" s="161"/>
    </row>
    <row r="1507" spans="1:41" ht="16" customHeight="1" x14ac:dyDescent="0.35">
      <c r="A1507" s="162"/>
      <c r="B1507" s="163"/>
      <c r="C1507" s="163"/>
      <c r="D1507" s="163"/>
      <c r="E1507" s="163"/>
      <c r="F1507" s="164"/>
      <c r="G1507" s="165"/>
      <c r="H1507" s="166"/>
      <c r="I1507" s="167"/>
      <c r="J1507" s="168"/>
      <c r="K1507" s="168"/>
      <c r="L1507" s="168"/>
      <c r="M1507" s="168"/>
      <c r="N1507" s="168"/>
      <c r="O1507" s="168"/>
      <c r="P1507" s="168"/>
      <c r="Q1507" s="168"/>
      <c r="R1507" s="168"/>
      <c r="S1507" s="168"/>
      <c r="T1507" s="255"/>
      <c r="U1507" s="179"/>
      <c r="V1507" s="179"/>
      <c r="W1507" s="180"/>
      <c r="X1507" s="161"/>
      <c r="Y1507" s="161"/>
      <c r="Z1507" s="161"/>
      <c r="AA1507" s="256"/>
      <c r="AB1507" s="256"/>
      <c r="AC1507" s="256"/>
      <c r="AD1507" s="256"/>
      <c r="AE1507" s="160" t="str">
        <f t="shared" si="23"/>
        <v/>
      </c>
      <c r="AF1507" s="160"/>
      <c r="AG1507" s="160"/>
      <c r="AH1507" s="160"/>
      <c r="AI1507" s="160"/>
      <c r="AJ1507" s="160"/>
      <c r="AK1507" s="161"/>
      <c r="AL1507" s="161"/>
      <c r="AM1507" s="161"/>
      <c r="AN1507" s="161"/>
      <c r="AO1507" s="161"/>
    </row>
    <row r="1508" spans="1:41" ht="16" customHeight="1" x14ac:dyDescent="0.35">
      <c r="A1508" s="162"/>
      <c r="B1508" s="163"/>
      <c r="C1508" s="163"/>
      <c r="D1508" s="163"/>
      <c r="E1508" s="163"/>
      <c r="F1508" s="164"/>
      <c r="G1508" s="165"/>
      <c r="H1508" s="166"/>
      <c r="I1508" s="167"/>
      <c r="J1508" s="168"/>
      <c r="K1508" s="168"/>
      <c r="L1508" s="168"/>
      <c r="M1508" s="168"/>
      <c r="N1508" s="168"/>
      <c r="O1508" s="168"/>
      <c r="P1508" s="168"/>
      <c r="Q1508" s="168"/>
      <c r="R1508" s="168"/>
      <c r="S1508" s="168"/>
      <c r="T1508" s="255"/>
      <c r="U1508" s="179"/>
      <c r="V1508" s="179"/>
      <c r="W1508" s="180"/>
      <c r="X1508" s="161"/>
      <c r="Y1508" s="161"/>
      <c r="Z1508" s="161"/>
      <c r="AA1508" s="256"/>
      <c r="AB1508" s="256"/>
      <c r="AC1508" s="256"/>
      <c r="AD1508" s="256"/>
      <c r="AE1508" s="160" t="str">
        <f t="shared" si="23"/>
        <v/>
      </c>
      <c r="AF1508" s="160"/>
      <c r="AG1508" s="160"/>
      <c r="AH1508" s="160"/>
      <c r="AI1508" s="160"/>
      <c r="AJ1508" s="160"/>
      <c r="AK1508" s="161"/>
      <c r="AL1508" s="161"/>
      <c r="AM1508" s="161"/>
      <c r="AN1508" s="161"/>
      <c r="AO1508" s="161"/>
    </row>
    <row r="1509" spans="1:41" ht="16" customHeight="1" x14ac:dyDescent="0.35">
      <c r="A1509" s="162"/>
      <c r="B1509" s="163"/>
      <c r="C1509" s="163"/>
      <c r="D1509" s="163"/>
      <c r="E1509" s="163"/>
      <c r="F1509" s="164"/>
      <c r="G1509" s="165"/>
      <c r="H1509" s="166"/>
      <c r="I1509" s="167"/>
      <c r="J1509" s="168"/>
      <c r="K1509" s="168"/>
      <c r="L1509" s="168"/>
      <c r="M1509" s="168"/>
      <c r="N1509" s="168"/>
      <c r="O1509" s="168"/>
      <c r="P1509" s="168"/>
      <c r="Q1509" s="168"/>
      <c r="R1509" s="168"/>
      <c r="S1509" s="168"/>
      <c r="T1509" s="255"/>
      <c r="U1509" s="179"/>
      <c r="V1509" s="179"/>
      <c r="W1509" s="180"/>
      <c r="X1509" s="161"/>
      <c r="Y1509" s="161"/>
      <c r="Z1509" s="161"/>
      <c r="AA1509" s="256"/>
      <c r="AB1509" s="256"/>
      <c r="AC1509" s="256"/>
      <c r="AD1509" s="256"/>
      <c r="AE1509" s="160" t="str">
        <f t="shared" si="23"/>
        <v/>
      </c>
      <c r="AF1509" s="160"/>
      <c r="AG1509" s="160"/>
      <c r="AH1509" s="160"/>
      <c r="AI1509" s="160"/>
      <c r="AJ1509" s="160"/>
      <c r="AK1509" s="161"/>
      <c r="AL1509" s="161"/>
      <c r="AM1509" s="161"/>
      <c r="AN1509" s="161"/>
      <c r="AO1509" s="161"/>
    </row>
    <row r="1510" spans="1:41" ht="16" customHeight="1" x14ac:dyDescent="0.35">
      <c r="A1510" s="162"/>
      <c r="B1510" s="163"/>
      <c r="C1510" s="163"/>
      <c r="D1510" s="163"/>
      <c r="E1510" s="163"/>
      <c r="F1510" s="164"/>
      <c r="G1510" s="165"/>
      <c r="H1510" s="166"/>
      <c r="I1510" s="167"/>
      <c r="J1510" s="168"/>
      <c r="K1510" s="168"/>
      <c r="L1510" s="168"/>
      <c r="M1510" s="168"/>
      <c r="N1510" s="168"/>
      <c r="O1510" s="168"/>
      <c r="P1510" s="168"/>
      <c r="Q1510" s="168"/>
      <c r="R1510" s="168"/>
      <c r="S1510" s="168"/>
      <c r="T1510" s="255"/>
      <c r="U1510" s="179"/>
      <c r="V1510" s="179"/>
      <c r="W1510" s="180"/>
      <c r="X1510" s="161"/>
      <c r="Y1510" s="161"/>
      <c r="Z1510" s="161"/>
      <c r="AA1510" s="256"/>
      <c r="AB1510" s="256"/>
      <c r="AC1510" s="256"/>
      <c r="AD1510" s="256"/>
      <c r="AE1510" s="160" t="str">
        <f t="shared" si="23"/>
        <v/>
      </c>
      <c r="AF1510" s="160"/>
      <c r="AG1510" s="160"/>
      <c r="AH1510" s="160"/>
      <c r="AI1510" s="160"/>
      <c r="AJ1510" s="160"/>
      <c r="AK1510" s="161"/>
      <c r="AL1510" s="161"/>
      <c r="AM1510" s="161"/>
      <c r="AN1510" s="161"/>
      <c r="AO1510" s="161"/>
    </row>
    <row r="1511" spans="1:41" ht="16" customHeight="1" x14ac:dyDescent="0.35">
      <c r="A1511" s="162"/>
      <c r="B1511" s="163"/>
      <c r="C1511" s="163"/>
      <c r="D1511" s="163"/>
      <c r="E1511" s="163"/>
      <c r="F1511" s="164"/>
      <c r="G1511" s="165"/>
      <c r="H1511" s="166"/>
      <c r="I1511" s="167"/>
      <c r="J1511" s="168"/>
      <c r="K1511" s="168"/>
      <c r="L1511" s="168"/>
      <c r="M1511" s="168"/>
      <c r="N1511" s="168"/>
      <c r="O1511" s="168"/>
      <c r="P1511" s="168"/>
      <c r="Q1511" s="168"/>
      <c r="R1511" s="168"/>
      <c r="S1511" s="168"/>
      <c r="T1511" s="255"/>
      <c r="U1511" s="179"/>
      <c r="V1511" s="179"/>
      <c r="W1511" s="180"/>
      <c r="X1511" s="161"/>
      <c r="Y1511" s="161"/>
      <c r="Z1511" s="161"/>
      <c r="AA1511" s="256"/>
      <c r="AB1511" s="256"/>
      <c r="AC1511" s="256"/>
      <c r="AD1511" s="256"/>
      <c r="AE1511" s="160" t="str">
        <f t="shared" si="23"/>
        <v/>
      </c>
      <c r="AF1511" s="160"/>
      <c r="AG1511" s="160"/>
      <c r="AH1511" s="160"/>
      <c r="AI1511" s="160"/>
      <c r="AJ1511" s="160"/>
      <c r="AK1511" s="161"/>
      <c r="AL1511" s="161"/>
      <c r="AM1511" s="161"/>
      <c r="AN1511" s="161"/>
      <c r="AO1511" s="161"/>
    </row>
    <row r="1512" spans="1:41" ht="16" customHeight="1" x14ac:dyDescent="0.35">
      <c r="A1512" s="162"/>
      <c r="B1512" s="163"/>
      <c r="C1512" s="163"/>
      <c r="D1512" s="163"/>
      <c r="E1512" s="163"/>
      <c r="F1512" s="164"/>
      <c r="G1512" s="165"/>
      <c r="H1512" s="166"/>
      <c r="I1512" s="167"/>
      <c r="J1512" s="168"/>
      <c r="K1512" s="168"/>
      <c r="L1512" s="168"/>
      <c r="M1512" s="168"/>
      <c r="N1512" s="168"/>
      <c r="O1512" s="168"/>
      <c r="P1512" s="168"/>
      <c r="Q1512" s="168"/>
      <c r="R1512" s="168"/>
      <c r="S1512" s="168"/>
      <c r="T1512" s="255"/>
      <c r="U1512" s="179"/>
      <c r="V1512" s="179"/>
      <c r="W1512" s="180"/>
      <c r="X1512" s="161"/>
      <c r="Y1512" s="161"/>
      <c r="Z1512" s="161"/>
      <c r="AA1512" s="256"/>
      <c r="AB1512" s="256"/>
      <c r="AC1512" s="256"/>
      <c r="AD1512" s="256"/>
      <c r="AE1512" s="160" t="str">
        <f t="shared" si="23"/>
        <v/>
      </c>
      <c r="AF1512" s="160"/>
      <c r="AG1512" s="160"/>
      <c r="AH1512" s="160"/>
      <c r="AI1512" s="160"/>
      <c r="AJ1512" s="160"/>
      <c r="AK1512" s="161"/>
      <c r="AL1512" s="161"/>
      <c r="AM1512" s="161"/>
      <c r="AN1512" s="161"/>
      <c r="AO1512" s="161"/>
    </row>
    <row r="1513" spans="1:41" ht="16" customHeight="1" x14ac:dyDescent="0.35">
      <c r="A1513" s="162"/>
      <c r="B1513" s="163"/>
      <c r="C1513" s="163"/>
      <c r="D1513" s="163"/>
      <c r="E1513" s="163"/>
      <c r="F1513" s="164"/>
      <c r="G1513" s="165"/>
      <c r="H1513" s="166"/>
      <c r="I1513" s="167"/>
      <c r="J1513" s="168"/>
      <c r="K1513" s="168"/>
      <c r="L1513" s="168"/>
      <c r="M1513" s="168"/>
      <c r="N1513" s="168"/>
      <c r="O1513" s="168"/>
      <c r="P1513" s="168"/>
      <c r="Q1513" s="168"/>
      <c r="R1513" s="168"/>
      <c r="S1513" s="168"/>
      <c r="T1513" s="255"/>
      <c r="U1513" s="179"/>
      <c r="V1513" s="179"/>
      <c r="W1513" s="180"/>
      <c r="X1513" s="161"/>
      <c r="Y1513" s="161"/>
      <c r="Z1513" s="161"/>
      <c r="AA1513" s="256"/>
      <c r="AB1513" s="256"/>
      <c r="AC1513" s="256"/>
      <c r="AD1513" s="256"/>
      <c r="AE1513" s="160" t="str">
        <f t="shared" si="23"/>
        <v/>
      </c>
      <c r="AF1513" s="160"/>
      <c r="AG1513" s="160"/>
      <c r="AH1513" s="160"/>
      <c r="AI1513" s="160"/>
      <c r="AJ1513" s="160"/>
      <c r="AK1513" s="161"/>
      <c r="AL1513" s="161"/>
      <c r="AM1513" s="161"/>
      <c r="AN1513" s="161"/>
      <c r="AO1513" s="161"/>
    </row>
    <row r="1514" spans="1:41" ht="16" customHeight="1" x14ac:dyDescent="0.35">
      <c r="A1514" s="162"/>
      <c r="B1514" s="163"/>
      <c r="C1514" s="163"/>
      <c r="D1514" s="163"/>
      <c r="E1514" s="163"/>
      <c r="F1514" s="164"/>
      <c r="G1514" s="165"/>
      <c r="H1514" s="166"/>
      <c r="I1514" s="167"/>
      <c r="J1514" s="168"/>
      <c r="K1514" s="168"/>
      <c r="L1514" s="168"/>
      <c r="M1514" s="168"/>
      <c r="N1514" s="168"/>
      <c r="O1514" s="168"/>
      <c r="P1514" s="168"/>
      <c r="Q1514" s="168"/>
      <c r="R1514" s="168"/>
      <c r="S1514" s="168"/>
      <c r="T1514" s="255"/>
      <c r="U1514" s="179"/>
      <c r="V1514" s="179"/>
      <c r="W1514" s="180"/>
      <c r="X1514" s="161"/>
      <c r="Y1514" s="161"/>
      <c r="Z1514" s="161"/>
      <c r="AA1514" s="256"/>
      <c r="AB1514" s="256"/>
      <c r="AC1514" s="256"/>
      <c r="AD1514" s="256"/>
      <c r="AE1514" s="160" t="str">
        <f t="shared" si="23"/>
        <v/>
      </c>
      <c r="AF1514" s="160"/>
      <c r="AG1514" s="160"/>
      <c r="AH1514" s="160"/>
      <c r="AI1514" s="160"/>
      <c r="AJ1514" s="160"/>
      <c r="AK1514" s="161"/>
      <c r="AL1514" s="161"/>
      <c r="AM1514" s="161"/>
      <c r="AN1514" s="161"/>
      <c r="AO1514" s="161"/>
    </row>
    <row r="1515" spans="1:41" ht="16" customHeight="1" x14ac:dyDescent="0.35">
      <c r="A1515" s="162"/>
      <c r="B1515" s="163"/>
      <c r="C1515" s="163"/>
      <c r="D1515" s="163"/>
      <c r="E1515" s="163"/>
      <c r="F1515" s="164"/>
      <c r="G1515" s="165"/>
      <c r="H1515" s="166"/>
      <c r="I1515" s="167"/>
      <c r="J1515" s="168"/>
      <c r="K1515" s="168"/>
      <c r="L1515" s="168"/>
      <c r="M1515" s="168"/>
      <c r="N1515" s="168"/>
      <c r="O1515" s="168"/>
      <c r="P1515" s="168"/>
      <c r="Q1515" s="168"/>
      <c r="R1515" s="168"/>
      <c r="S1515" s="168"/>
      <c r="T1515" s="255"/>
      <c r="U1515" s="179"/>
      <c r="V1515" s="179"/>
      <c r="W1515" s="180"/>
      <c r="X1515" s="161"/>
      <c r="Y1515" s="161"/>
      <c r="Z1515" s="161"/>
      <c r="AA1515" s="256"/>
      <c r="AB1515" s="256"/>
      <c r="AC1515" s="256"/>
      <c r="AD1515" s="256"/>
      <c r="AE1515" s="160" t="str">
        <f t="shared" si="23"/>
        <v/>
      </c>
      <c r="AF1515" s="160"/>
      <c r="AG1515" s="160"/>
      <c r="AH1515" s="160"/>
      <c r="AI1515" s="160"/>
      <c r="AJ1515" s="160"/>
      <c r="AK1515" s="161"/>
      <c r="AL1515" s="161"/>
      <c r="AM1515" s="161"/>
      <c r="AN1515" s="161"/>
      <c r="AO1515" s="161"/>
    </row>
    <row r="1516" spans="1:41" ht="16" customHeight="1" x14ac:dyDescent="0.35">
      <c r="A1516" s="162"/>
      <c r="B1516" s="163"/>
      <c r="C1516" s="163"/>
      <c r="D1516" s="163"/>
      <c r="E1516" s="163"/>
      <c r="F1516" s="164"/>
      <c r="G1516" s="165"/>
      <c r="H1516" s="166"/>
      <c r="I1516" s="167"/>
      <c r="J1516" s="168"/>
      <c r="K1516" s="168"/>
      <c r="L1516" s="168"/>
      <c r="M1516" s="168"/>
      <c r="N1516" s="168"/>
      <c r="O1516" s="168"/>
      <c r="P1516" s="168"/>
      <c r="Q1516" s="168"/>
      <c r="R1516" s="168"/>
      <c r="S1516" s="168"/>
      <c r="T1516" s="255"/>
      <c r="U1516" s="179"/>
      <c r="V1516" s="179"/>
      <c r="W1516" s="180"/>
      <c r="X1516" s="161"/>
      <c r="Y1516" s="161"/>
      <c r="Z1516" s="161"/>
      <c r="AA1516" s="256"/>
      <c r="AB1516" s="256"/>
      <c r="AC1516" s="256"/>
      <c r="AD1516" s="256"/>
      <c r="AE1516" s="160" t="str">
        <f t="shared" si="23"/>
        <v/>
      </c>
      <c r="AF1516" s="160"/>
      <c r="AG1516" s="160"/>
      <c r="AH1516" s="160"/>
      <c r="AI1516" s="160"/>
      <c r="AJ1516" s="160"/>
      <c r="AK1516" s="161"/>
      <c r="AL1516" s="161"/>
      <c r="AM1516" s="161"/>
      <c r="AN1516" s="161"/>
      <c r="AO1516" s="161"/>
    </row>
    <row r="1517" spans="1:41" ht="16" customHeight="1" x14ac:dyDescent="0.35">
      <c r="A1517" s="162"/>
      <c r="B1517" s="163"/>
      <c r="C1517" s="163"/>
      <c r="D1517" s="163"/>
      <c r="E1517" s="163"/>
      <c r="F1517" s="164"/>
      <c r="G1517" s="165"/>
      <c r="H1517" s="166"/>
      <c r="I1517" s="167"/>
      <c r="J1517" s="168"/>
      <c r="K1517" s="168"/>
      <c r="L1517" s="168"/>
      <c r="M1517" s="168"/>
      <c r="N1517" s="168"/>
      <c r="O1517" s="168"/>
      <c r="P1517" s="168"/>
      <c r="Q1517" s="168"/>
      <c r="R1517" s="168"/>
      <c r="S1517" s="168"/>
      <c r="T1517" s="255"/>
      <c r="U1517" s="179"/>
      <c r="V1517" s="179"/>
      <c r="W1517" s="180"/>
      <c r="X1517" s="161"/>
      <c r="Y1517" s="161"/>
      <c r="Z1517" s="161"/>
      <c r="AA1517" s="256"/>
      <c r="AB1517" s="256"/>
      <c r="AC1517" s="256"/>
      <c r="AD1517" s="256"/>
      <c r="AE1517" s="160" t="str">
        <f t="shared" si="23"/>
        <v/>
      </c>
      <c r="AF1517" s="160"/>
      <c r="AG1517" s="160"/>
      <c r="AH1517" s="160"/>
      <c r="AI1517" s="160"/>
      <c r="AJ1517" s="160"/>
      <c r="AK1517" s="161"/>
      <c r="AL1517" s="161"/>
      <c r="AM1517" s="161"/>
      <c r="AN1517" s="161"/>
      <c r="AO1517" s="161"/>
    </row>
    <row r="1518" spans="1:41" ht="16" customHeight="1" x14ac:dyDescent="0.35">
      <c r="A1518" s="162"/>
      <c r="B1518" s="163"/>
      <c r="C1518" s="163"/>
      <c r="D1518" s="163"/>
      <c r="E1518" s="163"/>
      <c r="F1518" s="164"/>
      <c r="G1518" s="165"/>
      <c r="H1518" s="166"/>
      <c r="I1518" s="167"/>
      <c r="J1518" s="168"/>
      <c r="K1518" s="168"/>
      <c r="L1518" s="168"/>
      <c r="M1518" s="168"/>
      <c r="N1518" s="168"/>
      <c r="O1518" s="168"/>
      <c r="P1518" s="168"/>
      <c r="Q1518" s="168"/>
      <c r="R1518" s="168"/>
      <c r="S1518" s="168"/>
      <c r="T1518" s="255"/>
      <c r="U1518" s="179"/>
      <c r="V1518" s="179"/>
      <c r="W1518" s="180"/>
      <c r="X1518" s="161"/>
      <c r="Y1518" s="161"/>
      <c r="Z1518" s="161"/>
      <c r="AA1518" s="256"/>
      <c r="AB1518" s="256"/>
      <c r="AC1518" s="256"/>
      <c r="AD1518" s="256"/>
      <c r="AE1518" s="160" t="str">
        <f t="shared" si="23"/>
        <v/>
      </c>
      <c r="AF1518" s="160"/>
      <c r="AG1518" s="160"/>
      <c r="AH1518" s="160"/>
      <c r="AI1518" s="160"/>
      <c r="AJ1518" s="160"/>
      <c r="AK1518" s="161"/>
      <c r="AL1518" s="161"/>
      <c r="AM1518" s="161"/>
      <c r="AN1518" s="161"/>
      <c r="AO1518" s="161"/>
    </row>
    <row r="1519" spans="1:41" ht="16" customHeight="1" x14ac:dyDescent="0.35">
      <c r="A1519" s="162"/>
      <c r="B1519" s="163"/>
      <c r="C1519" s="163"/>
      <c r="D1519" s="163"/>
      <c r="E1519" s="163"/>
      <c r="F1519" s="164"/>
      <c r="G1519" s="165"/>
      <c r="H1519" s="166"/>
      <c r="I1519" s="167"/>
      <c r="J1519" s="168"/>
      <c r="K1519" s="168"/>
      <c r="L1519" s="168"/>
      <c r="M1519" s="168"/>
      <c r="N1519" s="168"/>
      <c r="O1519" s="168"/>
      <c r="P1519" s="168"/>
      <c r="Q1519" s="168"/>
      <c r="R1519" s="168"/>
      <c r="S1519" s="168"/>
      <c r="T1519" s="255"/>
      <c r="U1519" s="179"/>
      <c r="V1519" s="179"/>
      <c r="W1519" s="180"/>
      <c r="X1519" s="161"/>
      <c r="Y1519" s="161"/>
      <c r="Z1519" s="161"/>
      <c r="AA1519" s="256"/>
      <c r="AB1519" s="256"/>
      <c r="AC1519" s="256"/>
      <c r="AD1519" s="256"/>
      <c r="AE1519" s="160" t="str">
        <f t="shared" si="23"/>
        <v/>
      </c>
      <c r="AF1519" s="160"/>
      <c r="AG1519" s="160"/>
      <c r="AH1519" s="160"/>
      <c r="AI1519" s="160"/>
      <c r="AJ1519" s="160"/>
      <c r="AK1519" s="161"/>
      <c r="AL1519" s="161"/>
      <c r="AM1519" s="161"/>
      <c r="AN1519" s="161"/>
      <c r="AO1519" s="161"/>
    </row>
    <row r="1520" spans="1:41" ht="16" customHeight="1" x14ac:dyDescent="0.35">
      <c r="A1520" s="162"/>
      <c r="B1520" s="163"/>
      <c r="C1520" s="163"/>
      <c r="D1520" s="163"/>
      <c r="E1520" s="163"/>
      <c r="F1520" s="164"/>
      <c r="G1520" s="165"/>
      <c r="H1520" s="166"/>
      <c r="I1520" s="167"/>
      <c r="J1520" s="168"/>
      <c r="K1520" s="168"/>
      <c r="L1520" s="168"/>
      <c r="M1520" s="168"/>
      <c r="N1520" s="168"/>
      <c r="O1520" s="168"/>
      <c r="P1520" s="168"/>
      <c r="Q1520" s="168"/>
      <c r="R1520" s="168"/>
      <c r="S1520" s="168"/>
      <c r="T1520" s="255"/>
      <c r="U1520" s="179"/>
      <c r="V1520" s="179"/>
      <c r="W1520" s="180"/>
      <c r="X1520" s="161"/>
      <c r="Y1520" s="161"/>
      <c r="Z1520" s="161"/>
      <c r="AA1520" s="256"/>
      <c r="AB1520" s="256"/>
      <c r="AC1520" s="256"/>
      <c r="AD1520" s="256"/>
      <c r="AE1520" s="160" t="str">
        <f t="shared" si="23"/>
        <v/>
      </c>
      <c r="AF1520" s="160"/>
      <c r="AG1520" s="160"/>
      <c r="AH1520" s="160"/>
      <c r="AI1520" s="160"/>
      <c r="AJ1520" s="160"/>
      <c r="AK1520" s="161"/>
      <c r="AL1520" s="161"/>
      <c r="AM1520" s="161"/>
      <c r="AN1520" s="161"/>
      <c r="AO1520" s="161"/>
    </row>
    <row r="1521" spans="1:41" ht="16" customHeight="1" x14ac:dyDescent="0.35">
      <c r="A1521" s="162"/>
      <c r="B1521" s="163"/>
      <c r="C1521" s="163"/>
      <c r="D1521" s="163"/>
      <c r="E1521" s="163"/>
      <c r="F1521" s="164"/>
      <c r="G1521" s="165"/>
      <c r="H1521" s="166"/>
      <c r="I1521" s="167"/>
      <c r="J1521" s="168"/>
      <c r="K1521" s="168"/>
      <c r="L1521" s="168"/>
      <c r="M1521" s="168"/>
      <c r="N1521" s="168"/>
      <c r="O1521" s="168"/>
      <c r="P1521" s="168"/>
      <c r="Q1521" s="168"/>
      <c r="R1521" s="168"/>
      <c r="S1521" s="168"/>
      <c r="T1521" s="255"/>
      <c r="U1521" s="179"/>
      <c r="V1521" s="179"/>
      <c r="W1521" s="180"/>
      <c r="X1521" s="161"/>
      <c r="Y1521" s="161"/>
      <c r="Z1521" s="161"/>
      <c r="AA1521" s="256"/>
      <c r="AB1521" s="256"/>
      <c r="AC1521" s="256"/>
      <c r="AD1521" s="256"/>
      <c r="AE1521" s="160" t="str">
        <f t="shared" si="23"/>
        <v/>
      </c>
      <c r="AF1521" s="160"/>
      <c r="AG1521" s="160"/>
      <c r="AH1521" s="160"/>
      <c r="AI1521" s="160"/>
      <c r="AJ1521" s="160"/>
      <c r="AK1521" s="161"/>
      <c r="AL1521" s="161"/>
      <c r="AM1521" s="161"/>
      <c r="AN1521" s="161"/>
      <c r="AO1521" s="161"/>
    </row>
    <row r="1522" spans="1:41" ht="16" customHeight="1" x14ac:dyDescent="0.35">
      <c r="A1522" s="162"/>
      <c r="B1522" s="163"/>
      <c r="C1522" s="163"/>
      <c r="D1522" s="163"/>
      <c r="E1522" s="163"/>
      <c r="F1522" s="164"/>
      <c r="G1522" s="165"/>
      <c r="H1522" s="166"/>
      <c r="I1522" s="167"/>
      <c r="J1522" s="168"/>
      <c r="K1522" s="168"/>
      <c r="L1522" s="168"/>
      <c r="M1522" s="168"/>
      <c r="N1522" s="168"/>
      <c r="O1522" s="168"/>
      <c r="P1522" s="168"/>
      <c r="Q1522" s="168"/>
      <c r="R1522" s="168"/>
      <c r="S1522" s="168"/>
      <c r="T1522" s="255"/>
      <c r="U1522" s="179"/>
      <c r="V1522" s="179"/>
      <c r="W1522" s="180"/>
      <c r="X1522" s="161"/>
      <c r="Y1522" s="161"/>
      <c r="Z1522" s="161"/>
      <c r="AA1522" s="256"/>
      <c r="AB1522" s="256"/>
      <c r="AC1522" s="256"/>
      <c r="AD1522" s="256"/>
      <c r="AE1522" s="160" t="str">
        <f t="shared" si="23"/>
        <v/>
      </c>
      <c r="AF1522" s="160"/>
      <c r="AG1522" s="160"/>
      <c r="AH1522" s="160"/>
      <c r="AI1522" s="160"/>
      <c r="AJ1522" s="160"/>
      <c r="AK1522" s="161"/>
      <c r="AL1522" s="161"/>
      <c r="AM1522" s="161"/>
      <c r="AN1522" s="161"/>
      <c r="AO1522" s="161"/>
    </row>
    <row r="1523" spans="1:41" ht="16" customHeight="1" x14ac:dyDescent="0.35">
      <c r="A1523" s="162"/>
      <c r="B1523" s="163"/>
      <c r="C1523" s="163"/>
      <c r="D1523" s="163"/>
      <c r="E1523" s="163"/>
      <c r="F1523" s="164"/>
      <c r="G1523" s="165"/>
      <c r="H1523" s="166"/>
      <c r="I1523" s="167"/>
      <c r="J1523" s="168"/>
      <c r="K1523" s="168"/>
      <c r="L1523" s="168"/>
      <c r="M1523" s="168"/>
      <c r="N1523" s="168"/>
      <c r="O1523" s="168"/>
      <c r="P1523" s="168"/>
      <c r="Q1523" s="168"/>
      <c r="R1523" s="168"/>
      <c r="S1523" s="168"/>
      <c r="T1523" s="255"/>
      <c r="U1523" s="179"/>
      <c r="V1523" s="179"/>
      <c r="W1523" s="180"/>
      <c r="X1523" s="161"/>
      <c r="Y1523" s="161"/>
      <c r="Z1523" s="161"/>
      <c r="AA1523" s="256"/>
      <c r="AB1523" s="256"/>
      <c r="AC1523" s="256"/>
      <c r="AD1523" s="256"/>
      <c r="AE1523" s="160" t="str">
        <f t="shared" si="23"/>
        <v/>
      </c>
      <c r="AF1523" s="160"/>
      <c r="AG1523" s="160"/>
      <c r="AH1523" s="160"/>
      <c r="AI1523" s="160"/>
      <c r="AJ1523" s="160"/>
      <c r="AK1523" s="161"/>
      <c r="AL1523" s="161"/>
      <c r="AM1523" s="161"/>
      <c r="AN1523" s="161"/>
      <c r="AO1523" s="161"/>
    </row>
    <row r="1524" spans="1:41" ht="16" customHeight="1" x14ac:dyDescent="0.35">
      <c r="A1524" s="162"/>
      <c r="B1524" s="163"/>
      <c r="C1524" s="163"/>
      <c r="D1524" s="163"/>
      <c r="E1524" s="163"/>
      <c r="F1524" s="164"/>
      <c r="G1524" s="165"/>
      <c r="H1524" s="166"/>
      <c r="I1524" s="167"/>
      <c r="J1524" s="168"/>
      <c r="K1524" s="168"/>
      <c r="L1524" s="168"/>
      <c r="M1524" s="168"/>
      <c r="N1524" s="168"/>
      <c r="O1524" s="168"/>
      <c r="P1524" s="168"/>
      <c r="Q1524" s="168"/>
      <c r="R1524" s="168"/>
      <c r="S1524" s="168"/>
      <c r="T1524" s="255"/>
      <c r="U1524" s="179"/>
      <c r="V1524" s="179"/>
      <c r="W1524" s="180"/>
      <c r="X1524" s="161"/>
      <c r="Y1524" s="161"/>
      <c r="Z1524" s="161"/>
      <c r="AA1524" s="256"/>
      <c r="AB1524" s="256"/>
      <c r="AC1524" s="256"/>
      <c r="AD1524" s="256"/>
      <c r="AE1524" s="160" t="str">
        <f t="shared" si="23"/>
        <v/>
      </c>
      <c r="AF1524" s="160"/>
      <c r="AG1524" s="160"/>
      <c r="AH1524" s="160"/>
      <c r="AI1524" s="160"/>
      <c r="AJ1524" s="160"/>
      <c r="AK1524" s="161"/>
      <c r="AL1524" s="161"/>
      <c r="AM1524" s="161"/>
      <c r="AN1524" s="161"/>
      <c r="AO1524" s="161"/>
    </row>
    <row r="1525" spans="1:41" ht="16" customHeight="1" x14ac:dyDescent="0.35">
      <c r="A1525" s="162"/>
      <c r="B1525" s="163"/>
      <c r="C1525" s="163"/>
      <c r="D1525" s="163"/>
      <c r="E1525" s="163"/>
      <c r="F1525" s="164"/>
      <c r="G1525" s="165"/>
      <c r="H1525" s="166"/>
      <c r="I1525" s="167"/>
      <c r="J1525" s="168"/>
      <c r="K1525" s="168"/>
      <c r="L1525" s="168"/>
      <c r="M1525" s="168"/>
      <c r="N1525" s="168"/>
      <c r="O1525" s="168"/>
      <c r="P1525" s="168"/>
      <c r="Q1525" s="168"/>
      <c r="R1525" s="168"/>
      <c r="S1525" s="168"/>
      <c r="T1525" s="255"/>
      <c r="U1525" s="179"/>
      <c r="V1525" s="179"/>
      <c r="W1525" s="180"/>
      <c r="X1525" s="161"/>
      <c r="Y1525" s="161"/>
      <c r="Z1525" s="161"/>
      <c r="AA1525" s="256"/>
      <c r="AB1525" s="256"/>
      <c r="AC1525" s="256"/>
      <c r="AD1525" s="256"/>
      <c r="AE1525" s="160" t="str">
        <f t="shared" si="23"/>
        <v/>
      </c>
      <c r="AF1525" s="160"/>
      <c r="AG1525" s="160"/>
      <c r="AH1525" s="160"/>
      <c r="AI1525" s="160"/>
      <c r="AJ1525" s="160"/>
      <c r="AK1525" s="161"/>
      <c r="AL1525" s="161"/>
      <c r="AM1525" s="161"/>
      <c r="AN1525" s="161"/>
      <c r="AO1525" s="161"/>
    </row>
    <row r="1526" spans="1:41" ht="16" customHeight="1" x14ac:dyDescent="0.35">
      <c r="A1526" s="162"/>
      <c r="B1526" s="163"/>
      <c r="C1526" s="163"/>
      <c r="D1526" s="163"/>
      <c r="E1526" s="163"/>
      <c r="F1526" s="164"/>
      <c r="G1526" s="165"/>
      <c r="H1526" s="166"/>
      <c r="I1526" s="167"/>
      <c r="J1526" s="168"/>
      <c r="K1526" s="168"/>
      <c r="L1526" s="168"/>
      <c r="M1526" s="168"/>
      <c r="N1526" s="168"/>
      <c r="O1526" s="168"/>
      <c r="P1526" s="168"/>
      <c r="Q1526" s="168"/>
      <c r="R1526" s="168"/>
      <c r="S1526" s="168"/>
      <c r="T1526" s="255"/>
      <c r="U1526" s="179"/>
      <c r="V1526" s="179"/>
      <c r="W1526" s="180"/>
      <c r="X1526" s="161"/>
      <c r="Y1526" s="161"/>
      <c r="Z1526" s="161"/>
      <c r="AA1526" s="256"/>
      <c r="AB1526" s="256"/>
      <c r="AC1526" s="256"/>
      <c r="AD1526" s="256"/>
      <c r="AE1526" s="160" t="str">
        <f t="shared" si="23"/>
        <v/>
      </c>
      <c r="AF1526" s="160"/>
      <c r="AG1526" s="160"/>
      <c r="AH1526" s="160"/>
      <c r="AI1526" s="160"/>
      <c r="AJ1526" s="160"/>
      <c r="AK1526" s="161"/>
      <c r="AL1526" s="161"/>
      <c r="AM1526" s="161"/>
      <c r="AN1526" s="161"/>
      <c r="AO1526" s="161"/>
    </row>
    <row r="1527" spans="1:41" ht="16" customHeight="1" x14ac:dyDescent="0.35">
      <c r="A1527" s="162"/>
      <c r="B1527" s="163"/>
      <c r="C1527" s="163"/>
      <c r="D1527" s="163"/>
      <c r="E1527" s="163"/>
      <c r="F1527" s="164"/>
      <c r="G1527" s="165"/>
      <c r="H1527" s="166"/>
      <c r="I1527" s="167"/>
      <c r="J1527" s="168"/>
      <c r="K1527" s="168"/>
      <c r="L1527" s="168"/>
      <c r="M1527" s="168"/>
      <c r="N1527" s="168"/>
      <c r="O1527" s="168"/>
      <c r="P1527" s="168"/>
      <c r="Q1527" s="168"/>
      <c r="R1527" s="168"/>
      <c r="S1527" s="168"/>
      <c r="T1527" s="255"/>
      <c r="U1527" s="179"/>
      <c r="V1527" s="179"/>
      <c r="W1527" s="180"/>
      <c r="X1527" s="161"/>
      <c r="Y1527" s="161"/>
      <c r="Z1527" s="161"/>
      <c r="AA1527" s="256"/>
      <c r="AB1527" s="256"/>
      <c r="AC1527" s="256"/>
      <c r="AD1527" s="256"/>
      <c r="AE1527" s="160" t="str">
        <f t="shared" si="23"/>
        <v/>
      </c>
      <c r="AF1527" s="160"/>
      <c r="AG1527" s="160"/>
      <c r="AH1527" s="160"/>
      <c r="AI1527" s="160"/>
      <c r="AJ1527" s="160"/>
      <c r="AK1527" s="161"/>
      <c r="AL1527" s="161"/>
      <c r="AM1527" s="161"/>
      <c r="AN1527" s="161"/>
      <c r="AO1527" s="161"/>
    </row>
    <row r="1528" spans="1:41" ht="16" customHeight="1" x14ac:dyDescent="0.35">
      <c r="A1528" s="162"/>
      <c r="B1528" s="163"/>
      <c r="C1528" s="163"/>
      <c r="D1528" s="163"/>
      <c r="E1528" s="163"/>
      <c r="F1528" s="164"/>
      <c r="G1528" s="165"/>
      <c r="H1528" s="166"/>
      <c r="I1528" s="167"/>
      <c r="J1528" s="168"/>
      <c r="K1528" s="168"/>
      <c r="L1528" s="168"/>
      <c r="M1528" s="168"/>
      <c r="N1528" s="168"/>
      <c r="O1528" s="168"/>
      <c r="P1528" s="168"/>
      <c r="Q1528" s="168"/>
      <c r="R1528" s="168"/>
      <c r="S1528" s="168"/>
      <c r="T1528" s="255"/>
      <c r="U1528" s="179"/>
      <c r="V1528" s="179"/>
      <c r="W1528" s="180"/>
      <c r="X1528" s="161"/>
      <c r="Y1528" s="161"/>
      <c r="Z1528" s="161"/>
      <c r="AA1528" s="256"/>
      <c r="AB1528" s="256"/>
      <c r="AC1528" s="256"/>
      <c r="AD1528" s="256"/>
      <c r="AE1528" s="160" t="str">
        <f t="shared" si="23"/>
        <v/>
      </c>
      <c r="AF1528" s="160"/>
      <c r="AG1528" s="160"/>
      <c r="AH1528" s="160"/>
      <c r="AI1528" s="160"/>
      <c r="AJ1528" s="160"/>
      <c r="AK1528" s="161"/>
      <c r="AL1528" s="161"/>
      <c r="AM1528" s="161"/>
      <c r="AN1528" s="161"/>
      <c r="AO1528" s="161"/>
    </row>
    <row r="1529" spans="1:41" ht="16" customHeight="1" x14ac:dyDescent="0.35">
      <c r="A1529" s="162"/>
      <c r="B1529" s="163"/>
      <c r="C1529" s="163"/>
      <c r="D1529" s="163"/>
      <c r="E1529" s="163"/>
      <c r="F1529" s="164"/>
      <c r="G1529" s="165"/>
      <c r="H1529" s="166"/>
      <c r="I1529" s="167"/>
      <c r="J1529" s="168"/>
      <c r="K1529" s="168"/>
      <c r="L1529" s="168"/>
      <c r="M1529" s="168"/>
      <c r="N1529" s="168"/>
      <c r="O1529" s="168"/>
      <c r="P1529" s="168"/>
      <c r="Q1529" s="168"/>
      <c r="R1529" s="168"/>
      <c r="S1529" s="168"/>
      <c r="T1529" s="255"/>
      <c r="U1529" s="179"/>
      <c r="V1529" s="179"/>
      <c r="W1529" s="180"/>
      <c r="X1529" s="161"/>
      <c r="Y1529" s="161"/>
      <c r="Z1529" s="161"/>
      <c r="AA1529" s="256"/>
      <c r="AB1529" s="256"/>
      <c r="AC1529" s="256"/>
      <c r="AD1529" s="256"/>
      <c r="AE1529" s="160" t="str">
        <f t="shared" si="23"/>
        <v/>
      </c>
      <c r="AF1529" s="160"/>
      <c r="AG1529" s="160"/>
      <c r="AH1529" s="160"/>
      <c r="AI1529" s="160"/>
      <c r="AJ1529" s="160"/>
      <c r="AK1529" s="161"/>
      <c r="AL1529" s="161"/>
      <c r="AM1529" s="161"/>
      <c r="AN1529" s="161"/>
      <c r="AO1529" s="161"/>
    </row>
    <row r="1530" spans="1:41" ht="16" customHeight="1" x14ac:dyDescent="0.35">
      <c r="A1530" s="162"/>
      <c r="B1530" s="163"/>
      <c r="C1530" s="163"/>
      <c r="D1530" s="163"/>
      <c r="E1530" s="163"/>
      <c r="F1530" s="164"/>
      <c r="G1530" s="165"/>
      <c r="H1530" s="166"/>
      <c r="I1530" s="167"/>
      <c r="J1530" s="168"/>
      <c r="K1530" s="168"/>
      <c r="L1530" s="168"/>
      <c r="M1530" s="168"/>
      <c r="N1530" s="168"/>
      <c r="O1530" s="168"/>
      <c r="P1530" s="168"/>
      <c r="Q1530" s="168"/>
      <c r="R1530" s="168"/>
      <c r="S1530" s="168"/>
      <c r="T1530" s="255"/>
      <c r="U1530" s="179"/>
      <c r="V1530" s="179"/>
      <c r="W1530" s="180"/>
      <c r="X1530" s="161"/>
      <c r="Y1530" s="161"/>
      <c r="Z1530" s="161"/>
      <c r="AA1530" s="256"/>
      <c r="AB1530" s="256"/>
      <c r="AC1530" s="256"/>
      <c r="AD1530" s="256"/>
      <c r="AE1530" s="160" t="str">
        <f t="shared" si="23"/>
        <v/>
      </c>
      <c r="AF1530" s="160"/>
      <c r="AG1530" s="160"/>
      <c r="AH1530" s="160"/>
      <c r="AI1530" s="160"/>
      <c r="AJ1530" s="160"/>
      <c r="AK1530" s="161"/>
      <c r="AL1530" s="161"/>
      <c r="AM1530" s="161"/>
      <c r="AN1530" s="161"/>
      <c r="AO1530" s="161"/>
    </row>
    <row r="1531" spans="1:41" ht="16" customHeight="1" x14ac:dyDescent="0.35">
      <c r="A1531" s="162"/>
      <c r="B1531" s="163"/>
      <c r="C1531" s="163"/>
      <c r="D1531" s="163"/>
      <c r="E1531" s="163"/>
      <c r="F1531" s="164"/>
      <c r="G1531" s="165"/>
      <c r="H1531" s="166"/>
      <c r="I1531" s="167"/>
      <c r="J1531" s="168"/>
      <c r="K1531" s="168"/>
      <c r="L1531" s="168"/>
      <c r="M1531" s="168"/>
      <c r="N1531" s="168"/>
      <c r="O1531" s="168"/>
      <c r="P1531" s="168"/>
      <c r="Q1531" s="168"/>
      <c r="R1531" s="168"/>
      <c r="S1531" s="168"/>
      <c r="T1531" s="255"/>
      <c r="U1531" s="179"/>
      <c r="V1531" s="179"/>
      <c r="W1531" s="180"/>
      <c r="X1531" s="161"/>
      <c r="Y1531" s="161"/>
      <c r="Z1531" s="161"/>
      <c r="AA1531" s="256"/>
      <c r="AB1531" s="256"/>
      <c r="AC1531" s="256"/>
      <c r="AD1531" s="256"/>
      <c r="AE1531" s="160" t="str">
        <f t="shared" si="23"/>
        <v/>
      </c>
      <c r="AF1531" s="160"/>
      <c r="AG1531" s="160"/>
      <c r="AH1531" s="160"/>
      <c r="AI1531" s="160"/>
      <c r="AJ1531" s="160"/>
      <c r="AK1531" s="161"/>
      <c r="AL1531" s="161"/>
      <c r="AM1531" s="161"/>
      <c r="AN1531" s="161"/>
      <c r="AO1531" s="161"/>
    </row>
    <row r="1532" spans="1:41" ht="16" customHeight="1" x14ac:dyDescent="0.35">
      <c r="A1532" s="162"/>
      <c r="B1532" s="163"/>
      <c r="C1532" s="163"/>
      <c r="D1532" s="163"/>
      <c r="E1532" s="163"/>
      <c r="F1532" s="164"/>
      <c r="G1532" s="165"/>
      <c r="H1532" s="166"/>
      <c r="I1532" s="167"/>
      <c r="J1532" s="168"/>
      <c r="K1532" s="168"/>
      <c r="L1532" s="168"/>
      <c r="M1532" s="168"/>
      <c r="N1532" s="168"/>
      <c r="O1532" s="168"/>
      <c r="P1532" s="168"/>
      <c r="Q1532" s="168"/>
      <c r="R1532" s="168"/>
      <c r="S1532" s="168"/>
      <c r="T1532" s="255"/>
      <c r="U1532" s="179"/>
      <c r="V1532" s="179"/>
      <c r="W1532" s="180"/>
      <c r="X1532" s="161"/>
      <c r="Y1532" s="161"/>
      <c r="Z1532" s="161"/>
      <c r="AA1532" s="256"/>
      <c r="AB1532" s="256"/>
      <c r="AC1532" s="256"/>
      <c r="AD1532" s="256"/>
      <c r="AE1532" s="160" t="str">
        <f t="shared" si="23"/>
        <v/>
      </c>
      <c r="AF1532" s="160"/>
      <c r="AG1532" s="160"/>
      <c r="AH1532" s="160"/>
      <c r="AI1532" s="160"/>
      <c r="AJ1532" s="160"/>
      <c r="AK1532" s="161"/>
      <c r="AL1532" s="161"/>
      <c r="AM1532" s="161"/>
      <c r="AN1532" s="161"/>
      <c r="AO1532" s="161"/>
    </row>
    <row r="1533" spans="1:41" ht="16" customHeight="1" x14ac:dyDescent="0.35">
      <c r="A1533" s="162"/>
      <c r="B1533" s="163"/>
      <c r="C1533" s="163"/>
      <c r="D1533" s="163"/>
      <c r="E1533" s="163"/>
      <c r="F1533" s="164"/>
      <c r="G1533" s="165"/>
      <c r="H1533" s="166"/>
      <c r="I1533" s="167"/>
      <c r="J1533" s="168"/>
      <c r="K1533" s="168"/>
      <c r="L1533" s="168"/>
      <c r="M1533" s="168"/>
      <c r="N1533" s="168"/>
      <c r="O1533" s="168"/>
      <c r="P1533" s="168"/>
      <c r="Q1533" s="168"/>
      <c r="R1533" s="168"/>
      <c r="S1533" s="168"/>
      <c r="T1533" s="255"/>
      <c r="U1533" s="179"/>
      <c r="V1533" s="179"/>
      <c r="W1533" s="180"/>
      <c r="X1533" s="161"/>
      <c r="Y1533" s="161"/>
      <c r="Z1533" s="161"/>
      <c r="AA1533" s="256"/>
      <c r="AB1533" s="256"/>
      <c r="AC1533" s="256"/>
      <c r="AD1533" s="256"/>
      <c r="AE1533" s="160" t="str">
        <f t="shared" si="23"/>
        <v/>
      </c>
      <c r="AF1533" s="160"/>
      <c r="AG1533" s="160"/>
      <c r="AH1533" s="160"/>
      <c r="AI1533" s="160"/>
      <c r="AJ1533" s="160"/>
      <c r="AK1533" s="161"/>
      <c r="AL1533" s="161"/>
      <c r="AM1533" s="161"/>
      <c r="AN1533" s="161"/>
      <c r="AO1533" s="161"/>
    </row>
    <row r="1534" spans="1:41" ht="16" customHeight="1" x14ac:dyDescent="0.35">
      <c r="A1534" s="162"/>
      <c r="B1534" s="163"/>
      <c r="C1534" s="163"/>
      <c r="D1534" s="163"/>
      <c r="E1534" s="163"/>
      <c r="F1534" s="164"/>
      <c r="G1534" s="165"/>
      <c r="H1534" s="166"/>
      <c r="I1534" s="167"/>
      <c r="J1534" s="168"/>
      <c r="K1534" s="168"/>
      <c r="L1534" s="168"/>
      <c r="M1534" s="168"/>
      <c r="N1534" s="168"/>
      <c r="O1534" s="168"/>
      <c r="P1534" s="168"/>
      <c r="Q1534" s="168"/>
      <c r="R1534" s="168"/>
      <c r="S1534" s="168"/>
      <c r="T1534" s="255"/>
      <c r="U1534" s="179"/>
      <c r="V1534" s="179"/>
      <c r="W1534" s="180"/>
      <c r="X1534" s="161"/>
      <c r="Y1534" s="161"/>
      <c r="Z1534" s="161"/>
      <c r="AA1534" s="256"/>
      <c r="AB1534" s="256"/>
      <c r="AC1534" s="256"/>
      <c r="AD1534" s="256"/>
      <c r="AE1534" s="160" t="str">
        <f t="shared" si="23"/>
        <v/>
      </c>
      <c r="AF1534" s="160"/>
      <c r="AG1534" s="160"/>
      <c r="AH1534" s="160"/>
      <c r="AI1534" s="160"/>
      <c r="AJ1534" s="160"/>
      <c r="AK1534" s="161"/>
      <c r="AL1534" s="161"/>
      <c r="AM1534" s="161"/>
      <c r="AN1534" s="161"/>
      <c r="AO1534" s="161"/>
    </row>
    <row r="1535" spans="1:41" ht="16" customHeight="1" x14ac:dyDescent="0.35">
      <c r="A1535" s="162"/>
      <c r="B1535" s="163"/>
      <c r="C1535" s="163"/>
      <c r="D1535" s="163"/>
      <c r="E1535" s="163"/>
      <c r="F1535" s="164"/>
      <c r="G1535" s="165"/>
      <c r="H1535" s="166"/>
      <c r="I1535" s="167"/>
      <c r="J1535" s="168"/>
      <c r="K1535" s="168"/>
      <c r="L1535" s="168"/>
      <c r="M1535" s="168"/>
      <c r="N1535" s="168"/>
      <c r="O1535" s="168"/>
      <c r="P1535" s="168"/>
      <c r="Q1535" s="168"/>
      <c r="R1535" s="168"/>
      <c r="S1535" s="168"/>
      <c r="T1535" s="255"/>
      <c r="U1535" s="179"/>
      <c r="V1535" s="179"/>
      <c r="W1535" s="180"/>
      <c r="X1535" s="161"/>
      <c r="Y1535" s="161"/>
      <c r="Z1535" s="161"/>
      <c r="AA1535" s="256"/>
      <c r="AB1535" s="256"/>
      <c r="AC1535" s="256"/>
      <c r="AD1535" s="256"/>
      <c r="AE1535" s="160" t="str">
        <f t="shared" si="23"/>
        <v/>
      </c>
      <c r="AF1535" s="160"/>
      <c r="AG1535" s="160"/>
      <c r="AH1535" s="160"/>
      <c r="AI1535" s="160"/>
      <c r="AJ1535" s="160"/>
      <c r="AK1535" s="161"/>
      <c r="AL1535" s="161"/>
      <c r="AM1535" s="161"/>
      <c r="AN1535" s="161"/>
      <c r="AO1535" s="161"/>
    </row>
    <row r="1536" spans="1:41" ht="16" customHeight="1" x14ac:dyDescent="0.35">
      <c r="A1536" s="162"/>
      <c r="B1536" s="163"/>
      <c r="C1536" s="163"/>
      <c r="D1536" s="163"/>
      <c r="E1536" s="163"/>
      <c r="F1536" s="164"/>
      <c r="G1536" s="165"/>
      <c r="H1536" s="166"/>
      <c r="I1536" s="167"/>
      <c r="J1536" s="168"/>
      <c r="K1536" s="168"/>
      <c r="L1536" s="168"/>
      <c r="M1536" s="168"/>
      <c r="N1536" s="168"/>
      <c r="O1536" s="168"/>
      <c r="P1536" s="168"/>
      <c r="Q1536" s="168"/>
      <c r="R1536" s="168"/>
      <c r="S1536" s="168"/>
      <c r="T1536" s="255"/>
      <c r="U1536" s="179"/>
      <c r="V1536" s="179"/>
      <c r="W1536" s="180"/>
      <c r="X1536" s="161"/>
      <c r="Y1536" s="161"/>
      <c r="Z1536" s="161"/>
      <c r="AA1536" s="256"/>
      <c r="AB1536" s="256"/>
      <c r="AC1536" s="256"/>
      <c r="AD1536" s="256"/>
      <c r="AE1536" s="160" t="str">
        <f t="shared" si="23"/>
        <v/>
      </c>
      <c r="AF1536" s="160"/>
      <c r="AG1536" s="160"/>
      <c r="AH1536" s="160"/>
      <c r="AI1536" s="160"/>
      <c r="AJ1536" s="160"/>
      <c r="AK1536" s="161"/>
      <c r="AL1536" s="161"/>
      <c r="AM1536" s="161"/>
      <c r="AN1536" s="161"/>
      <c r="AO1536" s="161"/>
    </row>
    <row r="1537" spans="1:41" ht="16" customHeight="1" x14ac:dyDescent="0.35">
      <c r="A1537" s="162"/>
      <c r="B1537" s="163"/>
      <c r="C1537" s="163"/>
      <c r="D1537" s="163"/>
      <c r="E1537" s="163"/>
      <c r="F1537" s="164"/>
      <c r="G1537" s="165"/>
      <c r="H1537" s="166"/>
      <c r="I1537" s="167"/>
      <c r="J1537" s="168"/>
      <c r="K1537" s="168"/>
      <c r="L1537" s="168"/>
      <c r="M1537" s="168"/>
      <c r="N1537" s="168"/>
      <c r="O1537" s="168"/>
      <c r="P1537" s="168"/>
      <c r="Q1537" s="168"/>
      <c r="R1537" s="168"/>
      <c r="S1537" s="168"/>
      <c r="T1537" s="255"/>
      <c r="U1537" s="179"/>
      <c r="V1537" s="179"/>
      <c r="W1537" s="180"/>
      <c r="X1537" s="161"/>
      <c r="Y1537" s="161"/>
      <c r="Z1537" s="161"/>
      <c r="AA1537" s="256"/>
      <c r="AB1537" s="256"/>
      <c r="AC1537" s="256"/>
      <c r="AD1537" s="256"/>
      <c r="AE1537" s="160" t="str">
        <f t="shared" si="23"/>
        <v/>
      </c>
      <c r="AF1537" s="160"/>
      <c r="AG1537" s="160"/>
      <c r="AH1537" s="160"/>
      <c r="AI1537" s="160"/>
      <c r="AJ1537" s="160"/>
      <c r="AK1537" s="161"/>
      <c r="AL1537" s="161"/>
      <c r="AM1537" s="161"/>
      <c r="AN1537" s="161"/>
      <c r="AO1537" s="161"/>
    </row>
    <row r="1538" spans="1:41" ht="16" customHeight="1" x14ac:dyDescent="0.35">
      <c r="A1538" s="162"/>
      <c r="B1538" s="163"/>
      <c r="C1538" s="163"/>
      <c r="D1538" s="163"/>
      <c r="E1538" s="163"/>
      <c r="F1538" s="164"/>
      <c r="G1538" s="165"/>
      <c r="H1538" s="166"/>
      <c r="I1538" s="167"/>
      <c r="J1538" s="168"/>
      <c r="K1538" s="168"/>
      <c r="L1538" s="168"/>
      <c r="M1538" s="168"/>
      <c r="N1538" s="168"/>
      <c r="O1538" s="168"/>
      <c r="P1538" s="168"/>
      <c r="Q1538" s="168"/>
      <c r="R1538" s="168"/>
      <c r="S1538" s="168"/>
      <c r="T1538" s="255"/>
      <c r="U1538" s="179"/>
      <c r="V1538" s="179"/>
      <c r="W1538" s="180"/>
      <c r="X1538" s="161"/>
      <c r="Y1538" s="161"/>
      <c r="Z1538" s="161"/>
      <c r="AA1538" s="256"/>
      <c r="AB1538" s="256"/>
      <c r="AC1538" s="256"/>
      <c r="AD1538" s="256"/>
      <c r="AE1538" s="160" t="str">
        <f t="shared" si="23"/>
        <v/>
      </c>
      <c r="AF1538" s="160"/>
      <c r="AG1538" s="160"/>
      <c r="AH1538" s="160"/>
      <c r="AI1538" s="160"/>
      <c r="AJ1538" s="160"/>
      <c r="AK1538" s="161"/>
      <c r="AL1538" s="161"/>
      <c r="AM1538" s="161"/>
      <c r="AN1538" s="161"/>
      <c r="AO1538" s="161"/>
    </row>
    <row r="1539" spans="1:41" ht="16" customHeight="1" x14ac:dyDescent="0.35">
      <c r="A1539" s="162"/>
      <c r="B1539" s="163"/>
      <c r="C1539" s="163"/>
      <c r="D1539" s="163"/>
      <c r="E1539" s="163"/>
      <c r="F1539" s="164"/>
      <c r="G1539" s="165"/>
      <c r="H1539" s="166"/>
      <c r="I1539" s="167"/>
      <c r="J1539" s="168"/>
      <c r="K1539" s="168"/>
      <c r="L1539" s="168"/>
      <c r="M1539" s="168"/>
      <c r="N1539" s="168"/>
      <c r="O1539" s="168"/>
      <c r="P1539" s="168"/>
      <c r="Q1539" s="168"/>
      <c r="R1539" s="168"/>
      <c r="S1539" s="168"/>
      <c r="T1539" s="255"/>
      <c r="U1539" s="179"/>
      <c r="V1539" s="179"/>
      <c r="W1539" s="180"/>
      <c r="X1539" s="161"/>
      <c r="Y1539" s="161"/>
      <c r="Z1539" s="161"/>
      <c r="AA1539" s="256"/>
      <c r="AB1539" s="256"/>
      <c r="AC1539" s="256"/>
      <c r="AD1539" s="256"/>
      <c r="AE1539" s="160" t="str">
        <f t="shared" si="23"/>
        <v/>
      </c>
      <c r="AF1539" s="160"/>
      <c r="AG1539" s="160"/>
      <c r="AH1539" s="160"/>
      <c r="AI1539" s="160"/>
      <c r="AJ1539" s="160"/>
      <c r="AK1539" s="161"/>
      <c r="AL1539" s="161"/>
      <c r="AM1539" s="161"/>
      <c r="AN1539" s="161"/>
      <c r="AO1539" s="161"/>
    </row>
    <row r="1540" spans="1:41" ht="16" customHeight="1" x14ac:dyDescent="0.35">
      <c r="A1540" s="162"/>
      <c r="B1540" s="163"/>
      <c r="C1540" s="163"/>
      <c r="D1540" s="163"/>
      <c r="E1540" s="163"/>
      <c r="F1540" s="164"/>
      <c r="G1540" s="165"/>
      <c r="H1540" s="166"/>
      <c r="I1540" s="167"/>
      <c r="J1540" s="168"/>
      <c r="K1540" s="168"/>
      <c r="L1540" s="168"/>
      <c r="M1540" s="168"/>
      <c r="N1540" s="168"/>
      <c r="O1540" s="168"/>
      <c r="P1540" s="168"/>
      <c r="Q1540" s="168"/>
      <c r="R1540" s="168"/>
      <c r="S1540" s="168"/>
      <c r="T1540" s="255"/>
      <c r="U1540" s="179"/>
      <c r="V1540" s="179"/>
      <c r="W1540" s="180"/>
      <c r="X1540" s="161"/>
      <c r="Y1540" s="161"/>
      <c r="Z1540" s="161"/>
      <c r="AA1540" s="256"/>
      <c r="AB1540" s="256"/>
      <c r="AC1540" s="256"/>
      <c r="AD1540" s="256"/>
      <c r="AE1540" s="160" t="str">
        <f t="shared" si="23"/>
        <v/>
      </c>
      <c r="AF1540" s="160"/>
      <c r="AG1540" s="160"/>
      <c r="AH1540" s="160"/>
      <c r="AI1540" s="160"/>
      <c r="AJ1540" s="160"/>
      <c r="AK1540" s="161"/>
      <c r="AL1540" s="161"/>
      <c r="AM1540" s="161"/>
      <c r="AN1540" s="161"/>
      <c r="AO1540" s="161"/>
    </row>
    <row r="1541" spans="1:41" ht="16" customHeight="1" x14ac:dyDescent="0.35">
      <c r="A1541" s="162"/>
      <c r="B1541" s="163"/>
      <c r="C1541" s="163"/>
      <c r="D1541" s="163"/>
      <c r="E1541" s="163"/>
      <c r="F1541" s="164"/>
      <c r="G1541" s="165"/>
      <c r="H1541" s="166"/>
      <c r="I1541" s="167"/>
      <c r="J1541" s="168"/>
      <c r="K1541" s="168"/>
      <c r="L1541" s="168"/>
      <c r="M1541" s="168"/>
      <c r="N1541" s="168"/>
      <c r="O1541" s="168"/>
      <c r="P1541" s="168"/>
      <c r="Q1541" s="168"/>
      <c r="R1541" s="168"/>
      <c r="S1541" s="168"/>
      <c r="T1541" s="255"/>
      <c r="U1541" s="179"/>
      <c r="V1541" s="179"/>
      <c r="W1541" s="180"/>
      <c r="X1541" s="161"/>
      <c r="Y1541" s="161"/>
      <c r="Z1541" s="161"/>
      <c r="AA1541" s="256"/>
      <c r="AB1541" s="256"/>
      <c r="AC1541" s="256"/>
      <c r="AD1541" s="256"/>
      <c r="AE1541" s="160" t="str">
        <f t="shared" si="23"/>
        <v/>
      </c>
      <c r="AF1541" s="160"/>
      <c r="AG1541" s="160"/>
      <c r="AH1541" s="160"/>
      <c r="AI1541" s="160"/>
      <c r="AJ1541" s="160"/>
      <c r="AK1541" s="161"/>
      <c r="AL1541" s="161"/>
      <c r="AM1541" s="161"/>
      <c r="AN1541" s="161"/>
      <c r="AO1541" s="161"/>
    </row>
    <row r="1542" spans="1:41" ht="16" customHeight="1" x14ac:dyDescent="0.35">
      <c r="A1542" s="162"/>
      <c r="B1542" s="163"/>
      <c r="C1542" s="163"/>
      <c r="D1542" s="163"/>
      <c r="E1542" s="163"/>
      <c r="F1542" s="164"/>
      <c r="G1542" s="165"/>
      <c r="H1542" s="166"/>
      <c r="I1542" s="167"/>
      <c r="J1542" s="168"/>
      <c r="K1542" s="168"/>
      <c r="L1542" s="168"/>
      <c r="M1542" s="168"/>
      <c r="N1542" s="168"/>
      <c r="O1542" s="168"/>
      <c r="P1542" s="168"/>
      <c r="Q1542" s="168"/>
      <c r="R1542" s="168"/>
      <c r="S1542" s="168"/>
      <c r="T1542" s="255"/>
      <c r="U1542" s="179"/>
      <c r="V1542" s="179"/>
      <c r="W1542" s="180"/>
      <c r="X1542" s="161"/>
      <c r="Y1542" s="161"/>
      <c r="Z1542" s="161"/>
      <c r="AA1542" s="256"/>
      <c r="AB1542" s="256"/>
      <c r="AC1542" s="256"/>
      <c r="AD1542" s="256"/>
      <c r="AE1542" s="160" t="str">
        <f t="shared" si="23"/>
        <v/>
      </c>
      <c r="AF1542" s="160"/>
      <c r="AG1542" s="160"/>
      <c r="AH1542" s="160"/>
      <c r="AI1542" s="160"/>
      <c r="AJ1542" s="160"/>
      <c r="AK1542" s="161"/>
      <c r="AL1542" s="161"/>
      <c r="AM1542" s="161"/>
      <c r="AN1542" s="161"/>
      <c r="AO1542" s="161"/>
    </row>
    <row r="1543" spans="1:41" ht="16" customHeight="1" x14ac:dyDescent="0.35">
      <c r="A1543" s="162"/>
      <c r="B1543" s="163"/>
      <c r="C1543" s="163"/>
      <c r="D1543" s="163"/>
      <c r="E1543" s="163"/>
      <c r="F1543" s="164"/>
      <c r="G1543" s="165"/>
      <c r="H1543" s="166"/>
      <c r="I1543" s="167"/>
      <c r="J1543" s="168"/>
      <c r="K1543" s="168"/>
      <c r="L1543" s="168"/>
      <c r="M1543" s="168"/>
      <c r="N1543" s="168"/>
      <c r="O1543" s="168"/>
      <c r="P1543" s="168"/>
      <c r="Q1543" s="168"/>
      <c r="R1543" s="168"/>
      <c r="S1543" s="168"/>
      <c r="T1543" s="255"/>
      <c r="U1543" s="179"/>
      <c r="V1543" s="179"/>
      <c r="W1543" s="180"/>
      <c r="X1543" s="161"/>
      <c r="Y1543" s="161"/>
      <c r="Z1543" s="161"/>
      <c r="AA1543" s="256"/>
      <c r="AB1543" s="256"/>
      <c r="AC1543" s="256"/>
      <c r="AD1543" s="256"/>
      <c r="AE1543" s="160" t="str">
        <f t="shared" si="23"/>
        <v/>
      </c>
      <c r="AF1543" s="160"/>
      <c r="AG1543" s="160"/>
      <c r="AH1543" s="160"/>
      <c r="AI1543" s="160"/>
      <c r="AJ1543" s="160"/>
      <c r="AK1543" s="161"/>
      <c r="AL1543" s="161"/>
      <c r="AM1543" s="161"/>
      <c r="AN1543" s="161"/>
      <c r="AO1543" s="161"/>
    </row>
    <row r="1544" spans="1:41" ht="16" customHeight="1" x14ac:dyDescent="0.35">
      <c r="A1544" s="162"/>
      <c r="B1544" s="163"/>
      <c r="C1544" s="163"/>
      <c r="D1544" s="163"/>
      <c r="E1544" s="163"/>
      <c r="F1544" s="164"/>
      <c r="G1544" s="165"/>
      <c r="H1544" s="166"/>
      <c r="I1544" s="167"/>
      <c r="J1544" s="168"/>
      <c r="K1544" s="168"/>
      <c r="L1544" s="168"/>
      <c r="M1544" s="168"/>
      <c r="N1544" s="168"/>
      <c r="O1544" s="168"/>
      <c r="P1544" s="168"/>
      <c r="Q1544" s="168"/>
      <c r="R1544" s="168"/>
      <c r="S1544" s="168"/>
      <c r="T1544" s="255"/>
      <c r="U1544" s="179"/>
      <c r="V1544" s="179"/>
      <c r="W1544" s="180"/>
      <c r="X1544" s="161"/>
      <c r="Y1544" s="161"/>
      <c r="Z1544" s="161"/>
      <c r="AA1544" s="256"/>
      <c r="AB1544" s="256"/>
      <c r="AC1544" s="256"/>
      <c r="AD1544" s="256"/>
      <c r="AE1544" s="160" t="str">
        <f t="shared" si="23"/>
        <v/>
      </c>
      <c r="AF1544" s="160"/>
      <c r="AG1544" s="160"/>
      <c r="AH1544" s="160"/>
      <c r="AI1544" s="160"/>
      <c r="AJ1544" s="160"/>
      <c r="AK1544" s="161"/>
      <c r="AL1544" s="161"/>
      <c r="AM1544" s="161"/>
      <c r="AN1544" s="161"/>
      <c r="AO1544" s="161"/>
    </row>
    <row r="1545" spans="1:41" ht="16" customHeight="1" x14ac:dyDescent="0.35">
      <c r="A1545" s="162"/>
      <c r="B1545" s="163"/>
      <c r="C1545" s="163"/>
      <c r="D1545" s="163"/>
      <c r="E1545" s="163"/>
      <c r="F1545" s="164"/>
      <c r="G1545" s="165"/>
      <c r="H1545" s="166"/>
      <c r="I1545" s="167"/>
      <c r="J1545" s="168"/>
      <c r="K1545" s="168"/>
      <c r="L1545" s="168"/>
      <c r="M1545" s="168"/>
      <c r="N1545" s="168"/>
      <c r="O1545" s="168"/>
      <c r="P1545" s="168"/>
      <c r="Q1545" s="168"/>
      <c r="R1545" s="168"/>
      <c r="S1545" s="168"/>
      <c r="T1545" s="255"/>
      <c r="U1545" s="179"/>
      <c r="V1545" s="179"/>
      <c r="W1545" s="180"/>
      <c r="X1545" s="161"/>
      <c r="Y1545" s="161"/>
      <c r="Z1545" s="161"/>
      <c r="AA1545" s="256"/>
      <c r="AB1545" s="256"/>
      <c r="AC1545" s="256"/>
      <c r="AD1545" s="256"/>
      <c r="AE1545" s="160" t="str">
        <f t="shared" si="23"/>
        <v/>
      </c>
      <c r="AF1545" s="160"/>
      <c r="AG1545" s="160"/>
      <c r="AH1545" s="160"/>
      <c r="AI1545" s="160"/>
      <c r="AJ1545" s="160"/>
      <c r="AK1545" s="161"/>
      <c r="AL1545" s="161"/>
      <c r="AM1545" s="161"/>
      <c r="AN1545" s="161"/>
      <c r="AO1545" s="161"/>
    </row>
    <row r="1546" spans="1:41" ht="16" customHeight="1" x14ac:dyDescent="0.35">
      <c r="A1546" s="162"/>
      <c r="B1546" s="163"/>
      <c r="C1546" s="163"/>
      <c r="D1546" s="163"/>
      <c r="E1546" s="163"/>
      <c r="F1546" s="164"/>
      <c r="G1546" s="165"/>
      <c r="H1546" s="166"/>
      <c r="I1546" s="167"/>
      <c r="J1546" s="168"/>
      <c r="K1546" s="168"/>
      <c r="L1546" s="168"/>
      <c r="M1546" s="168"/>
      <c r="N1546" s="168"/>
      <c r="O1546" s="168"/>
      <c r="P1546" s="168"/>
      <c r="Q1546" s="168"/>
      <c r="R1546" s="168"/>
      <c r="S1546" s="168"/>
      <c r="T1546" s="255"/>
      <c r="U1546" s="179"/>
      <c r="V1546" s="179"/>
      <c r="W1546" s="180"/>
      <c r="X1546" s="161"/>
      <c r="Y1546" s="161"/>
      <c r="Z1546" s="161"/>
      <c r="AA1546" s="256"/>
      <c r="AB1546" s="256"/>
      <c r="AC1546" s="256"/>
      <c r="AD1546" s="256"/>
      <c r="AE1546" s="160" t="str">
        <f t="shared" si="23"/>
        <v/>
      </c>
      <c r="AF1546" s="160"/>
      <c r="AG1546" s="160"/>
      <c r="AH1546" s="160"/>
      <c r="AI1546" s="160"/>
      <c r="AJ1546" s="160"/>
      <c r="AK1546" s="161"/>
      <c r="AL1546" s="161"/>
      <c r="AM1546" s="161"/>
      <c r="AN1546" s="161"/>
      <c r="AO1546" s="161"/>
    </row>
    <row r="1547" spans="1:41" ht="16" customHeight="1" x14ac:dyDescent="0.35">
      <c r="A1547" s="162"/>
      <c r="B1547" s="163"/>
      <c r="C1547" s="163"/>
      <c r="D1547" s="163"/>
      <c r="E1547" s="163"/>
      <c r="F1547" s="164"/>
      <c r="G1547" s="165"/>
      <c r="H1547" s="166"/>
      <c r="I1547" s="167"/>
      <c r="J1547" s="168"/>
      <c r="K1547" s="168"/>
      <c r="L1547" s="168"/>
      <c r="M1547" s="168"/>
      <c r="N1547" s="168"/>
      <c r="O1547" s="168"/>
      <c r="P1547" s="168"/>
      <c r="Q1547" s="168"/>
      <c r="R1547" s="168"/>
      <c r="S1547" s="168"/>
      <c r="T1547" s="255"/>
      <c r="U1547" s="179"/>
      <c r="V1547" s="179"/>
      <c r="W1547" s="180"/>
      <c r="X1547" s="161"/>
      <c r="Y1547" s="161"/>
      <c r="Z1547" s="161"/>
      <c r="AA1547" s="256"/>
      <c r="AB1547" s="256"/>
      <c r="AC1547" s="256"/>
      <c r="AD1547" s="256"/>
      <c r="AE1547" s="160" t="str">
        <f t="shared" si="23"/>
        <v/>
      </c>
      <c r="AF1547" s="160"/>
      <c r="AG1547" s="160"/>
      <c r="AH1547" s="160"/>
      <c r="AI1547" s="160"/>
      <c r="AJ1547" s="160"/>
      <c r="AK1547" s="161"/>
      <c r="AL1547" s="161"/>
      <c r="AM1547" s="161"/>
      <c r="AN1547" s="161"/>
      <c r="AO1547" s="161"/>
    </row>
    <row r="1548" spans="1:41" ht="16" customHeight="1" x14ac:dyDescent="0.35">
      <c r="A1548" s="162"/>
      <c r="B1548" s="163"/>
      <c r="C1548" s="163"/>
      <c r="D1548" s="163"/>
      <c r="E1548" s="163"/>
      <c r="F1548" s="164"/>
      <c r="G1548" s="165"/>
      <c r="H1548" s="166"/>
      <c r="I1548" s="167"/>
      <c r="J1548" s="168"/>
      <c r="K1548" s="168"/>
      <c r="L1548" s="168"/>
      <c r="M1548" s="168"/>
      <c r="N1548" s="168"/>
      <c r="O1548" s="168"/>
      <c r="P1548" s="168"/>
      <c r="Q1548" s="168"/>
      <c r="R1548" s="168"/>
      <c r="S1548" s="168"/>
      <c r="T1548" s="255"/>
      <c r="U1548" s="179"/>
      <c r="V1548" s="179"/>
      <c r="W1548" s="180"/>
      <c r="X1548" s="161"/>
      <c r="Y1548" s="161"/>
      <c r="Z1548" s="161"/>
      <c r="AA1548" s="256"/>
      <c r="AB1548" s="256"/>
      <c r="AC1548" s="256"/>
      <c r="AD1548" s="256"/>
      <c r="AE1548" s="160" t="str">
        <f t="shared" si="23"/>
        <v/>
      </c>
      <c r="AF1548" s="160"/>
      <c r="AG1548" s="160"/>
      <c r="AH1548" s="160"/>
      <c r="AI1548" s="160"/>
      <c r="AJ1548" s="160"/>
      <c r="AK1548" s="161"/>
      <c r="AL1548" s="161"/>
      <c r="AM1548" s="161"/>
      <c r="AN1548" s="161"/>
      <c r="AO1548" s="161"/>
    </row>
    <row r="1549" spans="1:41" ht="16" customHeight="1" x14ac:dyDescent="0.35">
      <c r="A1549" s="162"/>
      <c r="B1549" s="163"/>
      <c r="C1549" s="163"/>
      <c r="D1549" s="163"/>
      <c r="E1549" s="163"/>
      <c r="F1549" s="164"/>
      <c r="G1549" s="165"/>
      <c r="H1549" s="166"/>
      <c r="I1549" s="167"/>
      <c r="J1549" s="168"/>
      <c r="K1549" s="168"/>
      <c r="L1549" s="168"/>
      <c r="M1549" s="168"/>
      <c r="N1549" s="168"/>
      <c r="O1549" s="168"/>
      <c r="P1549" s="168"/>
      <c r="Q1549" s="168"/>
      <c r="R1549" s="168"/>
      <c r="S1549" s="168"/>
      <c r="T1549" s="255"/>
      <c r="U1549" s="179"/>
      <c r="V1549" s="179"/>
      <c r="W1549" s="180"/>
      <c r="X1549" s="161"/>
      <c r="Y1549" s="161"/>
      <c r="Z1549" s="161"/>
      <c r="AA1549" s="256"/>
      <c r="AB1549" s="256"/>
      <c r="AC1549" s="256"/>
      <c r="AD1549" s="256"/>
      <c r="AE1549" s="160" t="str">
        <f t="shared" si="23"/>
        <v/>
      </c>
      <c r="AF1549" s="160"/>
      <c r="AG1549" s="160"/>
      <c r="AH1549" s="160"/>
      <c r="AI1549" s="160"/>
      <c r="AJ1549" s="160"/>
      <c r="AK1549" s="161"/>
      <c r="AL1549" s="161"/>
      <c r="AM1549" s="161"/>
      <c r="AN1549" s="161"/>
      <c r="AO1549" s="161"/>
    </row>
    <row r="1550" spans="1:41" ht="16" customHeight="1" x14ac:dyDescent="0.35">
      <c r="A1550" s="162"/>
      <c r="B1550" s="163"/>
      <c r="C1550" s="163"/>
      <c r="D1550" s="163"/>
      <c r="E1550" s="163"/>
      <c r="F1550" s="164"/>
      <c r="G1550" s="165"/>
      <c r="H1550" s="166"/>
      <c r="I1550" s="167"/>
      <c r="J1550" s="168"/>
      <c r="K1550" s="168"/>
      <c r="L1550" s="168"/>
      <c r="M1550" s="168"/>
      <c r="N1550" s="168"/>
      <c r="O1550" s="168"/>
      <c r="P1550" s="168"/>
      <c r="Q1550" s="168"/>
      <c r="R1550" s="168"/>
      <c r="S1550" s="168"/>
      <c r="T1550" s="255"/>
      <c r="U1550" s="179"/>
      <c r="V1550" s="179"/>
      <c r="W1550" s="180"/>
      <c r="X1550" s="161"/>
      <c r="Y1550" s="161"/>
      <c r="Z1550" s="161"/>
      <c r="AA1550" s="256"/>
      <c r="AB1550" s="256"/>
      <c r="AC1550" s="256"/>
      <c r="AD1550" s="256"/>
      <c r="AE1550" s="160" t="str">
        <f t="shared" si="23"/>
        <v/>
      </c>
      <c r="AF1550" s="160"/>
      <c r="AG1550" s="160"/>
      <c r="AH1550" s="160"/>
      <c r="AI1550" s="160"/>
      <c r="AJ1550" s="160"/>
      <c r="AK1550" s="161"/>
      <c r="AL1550" s="161"/>
      <c r="AM1550" s="161"/>
      <c r="AN1550" s="161"/>
      <c r="AO1550" s="161"/>
    </row>
    <row r="1551" spans="1:41" ht="16" customHeight="1" x14ac:dyDescent="0.35">
      <c r="A1551" s="162"/>
      <c r="B1551" s="163"/>
      <c r="C1551" s="163"/>
      <c r="D1551" s="163"/>
      <c r="E1551" s="163"/>
      <c r="F1551" s="164"/>
      <c r="G1551" s="165"/>
      <c r="H1551" s="166"/>
      <c r="I1551" s="167"/>
      <c r="J1551" s="168"/>
      <c r="K1551" s="168"/>
      <c r="L1551" s="168"/>
      <c r="M1551" s="168"/>
      <c r="N1551" s="168"/>
      <c r="O1551" s="168"/>
      <c r="P1551" s="168"/>
      <c r="Q1551" s="168"/>
      <c r="R1551" s="168"/>
      <c r="S1551" s="168"/>
      <c r="T1551" s="255"/>
      <c r="U1551" s="179"/>
      <c r="V1551" s="179"/>
      <c r="W1551" s="180"/>
      <c r="X1551" s="161"/>
      <c r="Y1551" s="161"/>
      <c r="Z1551" s="161"/>
      <c r="AA1551" s="256"/>
      <c r="AB1551" s="256"/>
      <c r="AC1551" s="256"/>
      <c r="AD1551" s="256"/>
      <c r="AE1551" s="160" t="str">
        <f t="shared" si="23"/>
        <v/>
      </c>
      <c r="AF1551" s="160"/>
      <c r="AG1551" s="160"/>
      <c r="AH1551" s="160"/>
      <c r="AI1551" s="160"/>
      <c r="AJ1551" s="160"/>
      <c r="AK1551" s="161"/>
      <c r="AL1551" s="161"/>
      <c r="AM1551" s="161"/>
      <c r="AN1551" s="161"/>
      <c r="AO1551" s="161"/>
    </row>
    <row r="1552" spans="1:41" ht="16" customHeight="1" x14ac:dyDescent="0.35">
      <c r="A1552" s="162"/>
      <c r="B1552" s="163"/>
      <c r="C1552" s="163"/>
      <c r="D1552" s="163"/>
      <c r="E1552" s="163"/>
      <c r="F1552" s="164"/>
      <c r="G1552" s="165"/>
      <c r="H1552" s="166"/>
      <c r="I1552" s="167"/>
      <c r="J1552" s="168"/>
      <c r="K1552" s="168"/>
      <c r="L1552" s="168"/>
      <c r="M1552" s="168"/>
      <c r="N1552" s="168"/>
      <c r="O1552" s="168"/>
      <c r="P1552" s="168"/>
      <c r="Q1552" s="168"/>
      <c r="R1552" s="168"/>
      <c r="S1552" s="168"/>
      <c r="T1552" s="255"/>
      <c r="U1552" s="179"/>
      <c r="V1552" s="179"/>
      <c r="W1552" s="180"/>
      <c r="X1552" s="161"/>
      <c r="Y1552" s="161"/>
      <c r="Z1552" s="161"/>
      <c r="AA1552" s="256"/>
      <c r="AB1552" s="256"/>
      <c r="AC1552" s="256"/>
      <c r="AD1552" s="256"/>
      <c r="AE1552" s="160" t="str">
        <f t="shared" si="23"/>
        <v/>
      </c>
      <c r="AF1552" s="160"/>
      <c r="AG1552" s="160"/>
      <c r="AH1552" s="160"/>
      <c r="AI1552" s="160"/>
      <c r="AJ1552" s="160"/>
      <c r="AK1552" s="161"/>
      <c r="AL1552" s="161"/>
      <c r="AM1552" s="161"/>
      <c r="AN1552" s="161"/>
      <c r="AO1552" s="161"/>
    </row>
    <row r="1553" spans="1:41" ht="16" customHeight="1" x14ac:dyDescent="0.35">
      <c r="A1553" s="162"/>
      <c r="B1553" s="163"/>
      <c r="C1553" s="163"/>
      <c r="D1553" s="163"/>
      <c r="E1553" s="163"/>
      <c r="F1553" s="164"/>
      <c r="G1553" s="165"/>
      <c r="H1553" s="166"/>
      <c r="I1553" s="167"/>
      <c r="J1553" s="168"/>
      <c r="K1553" s="168"/>
      <c r="L1553" s="168"/>
      <c r="M1553" s="168"/>
      <c r="N1553" s="168"/>
      <c r="O1553" s="168"/>
      <c r="P1553" s="168"/>
      <c r="Q1553" s="168"/>
      <c r="R1553" s="168"/>
      <c r="S1553" s="168"/>
      <c r="T1553" s="255"/>
      <c r="U1553" s="179"/>
      <c r="V1553" s="179"/>
      <c r="W1553" s="180"/>
      <c r="X1553" s="161"/>
      <c r="Y1553" s="161"/>
      <c r="Z1553" s="161"/>
      <c r="AA1553" s="256"/>
      <c r="AB1553" s="256"/>
      <c r="AC1553" s="256"/>
      <c r="AD1553" s="256"/>
      <c r="AE1553" s="160" t="str">
        <f t="shared" si="23"/>
        <v/>
      </c>
      <c r="AF1553" s="160"/>
      <c r="AG1553" s="160"/>
      <c r="AH1553" s="160"/>
      <c r="AI1553" s="160"/>
      <c r="AJ1553" s="160"/>
      <c r="AK1553" s="161"/>
      <c r="AL1553" s="161"/>
      <c r="AM1553" s="161"/>
      <c r="AN1553" s="161"/>
      <c r="AO1553" s="161"/>
    </row>
    <row r="1554" spans="1:41" ht="16" customHeight="1" x14ac:dyDescent="0.35">
      <c r="A1554" s="162"/>
      <c r="B1554" s="163"/>
      <c r="C1554" s="163"/>
      <c r="D1554" s="163"/>
      <c r="E1554" s="163"/>
      <c r="F1554" s="164"/>
      <c r="G1554" s="165"/>
      <c r="H1554" s="166"/>
      <c r="I1554" s="167"/>
      <c r="J1554" s="168"/>
      <c r="K1554" s="168"/>
      <c r="L1554" s="168"/>
      <c r="M1554" s="168"/>
      <c r="N1554" s="168"/>
      <c r="O1554" s="168"/>
      <c r="P1554" s="168"/>
      <c r="Q1554" s="168"/>
      <c r="R1554" s="168"/>
      <c r="S1554" s="168"/>
      <c r="T1554" s="255"/>
      <c r="U1554" s="179"/>
      <c r="V1554" s="179"/>
      <c r="W1554" s="180"/>
      <c r="X1554" s="161"/>
      <c r="Y1554" s="161"/>
      <c r="Z1554" s="161"/>
      <c r="AA1554" s="256"/>
      <c r="AB1554" s="256"/>
      <c r="AC1554" s="256"/>
      <c r="AD1554" s="256"/>
      <c r="AE1554" s="160" t="str">
        <f t="shared" si="23"/>
        <v/>
      </c>
      <c r="AF1554" s="160"/>
      <c r="AG1554" s="160"/>
      <c r="AH1554" s="160"/>
      <c r="AI1554" s="160"/>
      <c r="AJ1554" s="160"/>
      <c r="AK1554" s="161"/>
      <c r="AL1554" s="161"/>
      <c r="AM1554" s="161"/>
      <c r="AN1554" s="161"/>
      <c r="AO1554" s="161"/>
    </row>
    <row r="1555" spans="1:41" ht="16" customHeight="1" x14ac:dyDescent="0.35">
      <c r="A1555" s="162"/>
      <c r="B1555" s="163"/>
      <c r="C1555" s="163"/>
      <c r="D1555" s="163"/>
      <c r="E1555" s="163"/>
      <c r="F1555" s="164"/>
      <c r="G1555" s="165"/>
      <c r="H1555" s="166"/>
      <c r="I1555" s="167"/>
      <c r="J1555" s="168"/>
      <c r="K1555" s="168"/>
      <c r="L1555" s="168"/>
      <c r="M1555" s="168"/>
      <c r="N1555" s="168"/>
      <c r="O1555" s="168"/>
      <c r="P1555" s="168"/>
      <c r="Q1555" s="168"/>
      <c r="R1555" s="168"/>
      <c r="S1555" s="168"/>
      <c r="T1555" s="255"/>
      <c r="U1555" s="179"/>
      <c r="V1555" s="179"/>
      <c r="W1555" s="180"/>
      <c r="X1555" s="161"/>
      <c r="Y1555" s="161"/>
      <c r="Z1555" s="161"/>
      <c r="AA1555" s="256"/>
      <c r="AB1555" s="256"/>
      <c r="AC1555" s="256"/>
      <c r="AD1555" s="256"/>
      <c r="AE1555" s="160" t="str">
        <f t="shared" si="23"/>
        <v/>
      </c>
      <c r="AF1555" s="160"/>
      <c r="AG1555" s="160"/>
      <c r="AH1555" s="160"/>
      <c r="AI1555" s="160"/>
      <c r="AJ1555" s="160"/>
      <c r="AK1555" s="161"/>
      <c r="AL1555" s="161"/>
      <c r="AM1555" s="161"/>
      <c r="AN1555" s="161"/>
      <c r="AO1555" s="161"/>
    </row>
    <row r="1556" spans="1:41" ht="16" customHeight="1" x14ac:dyDescent="0.35">
      <c r="A1556" s="162"/>
      <c r="B1556" s="163"/>
      <c r="C1556" s="163"/>
      <c r="D1556" s="163"/>
      <c r="E1556" s="163"/>
      <c r="F1556" s="164"/>
      <c r="G1556" s="165"/>
      <c r="H1556" s="166"/>
      <c r="I1556" s="167"/>
      <c r="J1556" s="168"/>
      <c r="K1556" s="168"/>
      <c r="L1556" s="168"/>
      <c r="M1556" s="168"/>
      <c r="N1556" s="168"/>
      <c r="O1556" s="168"/>
      <c r="P1556" s="168"/>
      <c r="Q1556" s="168"/>
      <c r="R1556" s="168"/>
      <c r="S1556" s="168"/>
      <c r="T1556" s="255"/>
      <c r="U1556" s="179"/>
      <c r="V1556" s="179"/>
      <c r="W1556" s="180"/>
      <c r="X1556" s="161"/>
      <c r="Y1556" s="161"/>
      <c r="Z1556" s="161"/>
      <c r="AA1556" s="256"/>
      <c r="AB1556" s="256"/>
      <c r="AC1556" s="256"/>
      <c r="AD1556" s="256"/>
      <c r="AE1556" s="160" t="str">
        <f t="shared" si="23"/>
        <v/>
      </c>
      <c r="AF1556" s="160"/>
      <c r="AG1556" s="160"/>
      <c r="AH1556" s="160"/>
      <c r="AI1556" s="160"/>
      <c r="AJ1556" s="160"/>
      <c r="AK1556" s="161"/>
      <c r="AL1556" s="161"/>
      <c r="AM1556" s="161"/>
      <c r="AN1556" s="161"/>
      <c r="AO1556" s="161"/>
    </row>
    <row r="1557" spans="1:41" ht="16" customHeight="1" x14ac:dyDescent="0.35">
      <c r="A1557" s="162"/>
      <c r="B1557" s="163"/>
      <c r="C1557" s="163"/>
      <c r="D1557" s="163"/>
      <c r="E1557" s="163"/>
      <c r="F1557" s="164"/>
      <c r="G1557" s="165"/>
      <c r="H1557" s="166"/>
      <c r="I1557" s="167"/>
      <c r="J1557" s="168"/>
      <c r="K1557" s="168"/>
      <c r="L1557" s="168"/>
      <c r="M1557" s="168"/>
      <c r="N1557" s="168"/>
      <c r="O1557" s="168"/>
      <c r="P1557" s="168"/>
      <c r="Q1557" s="168"/>
      <c r="R1557" s="168"/>
      <c r="S1557" s="168"/>
      <c r="T1557" s="255"/>
      <c r="U1557" s="179"/>
      <c r="V1557" s="179"/>
      <c r="W1557" s="180"/>
      <c r="X1557" s="161"/>
      <c r="Y1557" s="161"/>
      <c r="Z1557" s="161"/>
      <c r="AA1557" s="256"/>
      <c r="AB1557" s="256"/>
      <c r="AC1557" s="256"/>
      <c r="AD1557" s="256"/>
      <c r="AE1557" s="160" t="str">
        <f t="shared" si="23"/>
        <v/>
      </c>
      <c r="AF1557" s="160"/>
      <c r="AG1557" s="160"/>
      <c r="AH1557" s="160"/>
      <c r="AI1557" s="160"/>
      <c r="AJ1557" s="160"/>
      <c r="AK1557" s="161"/>
      <c r="AL1557" s="161"/>
      <c r="AM1557" s="161"/>
      <c r="AN1557" s="161"/>
      <c r="AO1557" s="161"/>
    </row>
    <row r="1558" spans="1:41" ht="16" customHeight="1" x14ac:dyDescent="0.35">
      <c r="A1558" s="162"/>
      <c r="B1558" s="163"/>
      <c r="C1558" s="163"/>
      <c r="D1558" s="163"/>
      <c r="E1558" s="163"/>
      <c r="F1558" s="164"/>
      <c r="G1558" s="165"/>
      <c r="H1558" s="166"/>
      <c r="I1558" s="167"/>
      <c r="J1558" s="168"/>
      <c r="K1558" s="168"/>
      <c r="L1558" s="168"/>
      <c r="M1558" s="168"/>
      <c r="N1558" s="168"/>
      <c r="O1558" s="168"/>
      <c r="P1558" s="168"/>
      <c r="Q1558" s="168"/>
      <c r="R1558" s="168"/>
      <c r="S1558" s="168"/>
      <c r="T1558" s="255"/>
      <c r="U1558" s="179"/>
      <c r="V1558" s="179"/>
      <c r="W1558" s="180"/>
      <c r="X1558" s="161"/>
      <c r="Y1558" s="161"/>
      <c r="Z1558" s="161"/>
      <c r="AA1558" s="256"/>
      <c r="AB1558" s="256"/>
      <c r="AC1558" s="256"/>
      <c r="AD1558" s="256"/>
      <c r="AE1558" s="160" t="str">
        <f t="shared" si="23"/>
        <v/>
      </c>
      <c r="AF1558" s="160"/>
      <c r="AG1558" s="160"/>
      <c r="AH1558" s="160"/>
      <c r="AI1558" s="160"/>
      <c r="AJ1558" s="160"/>
      <c r="AK1558" s="161"/>
      <c r="AL1558" s="161"/>
      <c r="AM1558" s="161"/>
      <c r="AN1558" s="161"/>
      <c r="AO1558" s="161"/>
    </row>
    <row r="1559" spans="1:41" ht="16" customHeight="1" x14ac:dyDescent="0.35">
      <c r="A1559" s="162"/>
      <c r="B1559" s="163"/>
      <c r="C1559" s="163"/>
      <c r="D1559" s="163"/>
      <c r="E1559" s="163"/>
      <c r="F1559" s="164"/>
      <c r="G1559" s="165"/>
      <c r="H1559" s="166"/>
      <c r="I1559" s="167"/>
      <c r="J1559" s="168"/>
      <c r="K1559" s="168"/>
      <c r="L1559" s="168"/>
      <c r="M1559" s="168"/>
      <c r="N1559" s="168"/>
      <c r="O1559" s="168"/>
      <c r="P1559" s="168"/>
      <c r="Q1559" s="168"/>
      <c r="R1559" s="168"/>
      <c r="S1559" s="168"/>
      <c r="T1559" s="255"/>
      <c r="U1559" s="179"/>
      <c r="V1559" s="179"/>
      <c r="W1559" s="180"/>
      <c r="X1559" s="161"/>
      <c r="Y1559" s="161"/>
      <c r="Z1559" s="161"/>
      <c r="AA1559" s="256"/>
      <c r="AB1559" s="256"/>
      <c r="AC1559" s="256"/>
      <c r="AD1559" s="256"/>
      <c r="AE1559" s="160" t="str">
        <f t="shared" si="23"/>
        <v/>
      </c>
      <c r="AF1559" s="160"/>
      <c r="AG1559" s="160"/>
      <c r="AH1559" s="160"/>
      <c r="AI1559" s="160"/>
      <c r="AJ1559" s="160"/>
      <c r="AK1559" s="161"/>
      <c r="AL1559" s="161"/>
      <c r="AM1559" s="161"/>
      <c r="AN1559" s="161"/>
      <c r="AO1559" s="161"/>
    </row>
    <row r="1560" spans="1:41" ht="16" customHeight="1" x14ac:dyDescent="0.35">
      <c r="A1560" s="162"/>
      <c r="B1560" s="163"/>
      <c r="C1560" s="163"/>
      <c r="D1560" s="163"/>
      <c r="E1560" s="163"/>
      <c r="F1560" s="164"/>
      <c r="G1560" s="165"/>
      <c r="H1560" s="166"/>
      <c r="I1560" s="167"/>
      <c r="J1560" s="168"/>
      <c r="K1560" s="168"/>
      <c r="L1560" s="168"/>
      <c r="M1560" s="168"/>
      <c r="N1560" s="168"/>
      <c r="O1560" s="168"/>
      <c r="P1560" s="168"/>
      <c r="Q1560" s="168"/>
      <c r="R1560" s="168"/>
      <c r="S1560" s="168"/>
      <c r="T1560" s="255"/>
      <c r="U1560" s="179"/>
      <c r="V1560" s="179"/>
      <c r="W1560" s="180"/>
      <c r="X1560" s="161"/>
      <c r="Y1560" s="161"/>
      <c r="Z1560" s="161"/>
      <c r="AA1560" s="256"/>
      <c r="AB1560" s="256"/>
      <c r="AC1560" s="256"/>
      <c r="AD1560" s="256"/>
      <c r="AE1560" s="160" t="str">
        <f t="shared" si="23"/>
        <v/>
      </c>
      <c r="AF1560" s="160"/>
      <c r="AG1560" s="160"/>
      <c r="AH1560" s="160"/>
      <c r="AI1560" s="160"/>
      <c r="AJ1560" s="160"/>
      <c r="AK1560" s="161"/>
      <c r="AL1560" s="161"/>
      <c r="AM1560" s="161"/>
      <c r="AN1560" s="161"/>
      <c r="AO1560" s="161"/>
    </row>
    <row r="1561" spans="1:41" ht="16" customHeight="1" x14ac:dyDescent="0.35">
      <c r="A1561" s="162"/>
      <c r="B1561" s="163"/>
      <c r="C1561" s="163"/>
      <c r="D1561" s="163"/>
      <c r="E1561" s="163"/>
      <c r="F1561" s="164"/>
      <c r="G1561" s="165"/>
      <c r="H1561" s="166"/>
      <c r="I1561" s="167"/>
      <c r="J1561" s="168"/>
      <c r="K1561" s="168"/>
      <c r="L1561" s="168"/>
      <c r="M1561" s="168"/>
      <c r="N1561" s="168"/>
      <c r="O1561" s="168"/>
      <c r="P1561" s="168"/>
      <c r="Q1561" s="168"/>
      <c r="R1561" s="168"/>
      <c r="S1561" s="168"/>
      <c r="T1561" s="255"/>
      <c r="U1561" s="179"/>
      <c r="V1561" s="179"/>
      <c r="W1561" s="180"/>
      <c r="X1561" s="161"/>
      <c r="Y1561" s="161"/>
      <c r="Z1561" s="161"/>
      <c r="AA1561" s="256"/>
      <c r="AB1561" s="256"/>
      <c r="AC1561" s="256"/>
      <c r="AD1561" s="256"/>
      <c r="AE1561" s="160" t="str">
        <f t="shared" si="23"/>
        <v/>
      </c>
      <c r="AF1561" s="160"/>
      <c r="AG1561" s="160"/>
      <c r="AH1561" s="160"/>
      <c r="AI1561" s="160"/>
      <c r="AJ1561" s="160"/>
      <c r="AK1561" s="161"/>
      <c r="AL1561" s="161"/>
      <c r="AM1561" s="161"/>
      <c r="AN1561" s="161"/>
      <c r="AO1561" s="161"/>
    </row>
    <row r="1562" spans="1:41" ht="16" customHeight="1" x14ac:dyDescent="0.35">
      <c r="A1562" s="162"/>
      <c r="B1562" s="163"/>
      <c r="C1562" s="163"/>
      <c r="D1562" s="163"/>
      <c r="E1562" s="163"/>
      <c r="F1562" s="164"/>
      <c r="G1562" s="165"/>
      <c r="H1562" s="166"/>
      <c r="I1562" s="167"/>
      <c r="J1562" s="168"/>
      <c r="K1562" s="168"/>
      <c r="L1562" s="168"/>
      <c r="M1562" s="168"/>
      <c r="N1562" s="168"/>
      <c r="O1562" s="168"/>
      <c r="P1562" s="168"/>
      <c r="Q1562" s="168"/>
      <c r="R1562" s="168"/>
      <c r="S1562" s="168"/>
      <c r="T1562" s="255"/>
      <c r="U1562" s="179"/>
      <c r="V1562" s="179"/>
      <c r="W1562" s="180"/>
      <c r="X1562" s="161"/>
      <c r="Y1562" s="161"/>
      <c r="Z1562" s="161"/>
      <c r="AA1562" s="256"/>
      <c r="AB1562" s="256"/>
      <c r="AC1562" s="256"/>
      <c r="AD1562" s="256"/>
      <c r="AE1562" s="160" t="str">
        <f t="shared" si="23"/>
        <v/>
      </c>
      <c r="AF1562" s="160"/>
      <c r="AG1562" s="160"/>
      <c r="AH1562" s="160"/>
      <c r="AI1562" s="160"/>
      <c r="AJ1562" s="160"/>
      <c r="AK1562" s="161"/>
      <c r="AL1562" s="161"/>
      <c r="AM1562" s="161"/>
      <c r="AN1562" s="161"/>
      <c r="AO1562" s="161"/>
    </row>
    <row r="1563" spans="1:41" ht="16" customHeight="1" x14ac:dyDescent="0.35">
      <c r="A1563" s="162"/>
      <c r="B1563" s="163"/>
      <c r="C1563" s="163"/>
      <c r="D1563" s="163"/>
      <c r="E1563" s="163"/>
      <c r="F1563" s="164"/>
      <c r="G1563" s="165"/>
      <c r="H1563" s="166"/>
      <c r="I1563" s="167"/>
      <c r="J1563" s="168"/>
      <c r="K1563" s="168"/>
      <c r="L1563" s="168"/>
      <c r="M1563" s="168"/>
      <c r="N1563" s="168"/>
      <c r="O1563" s="168"/>
      <c r="P1563" s="168"/>
      <c r="Q1563" s="168"/>
      <c r="R1563" s="168"/>
      <c r="S1563" s="168"/>
      <c r="T1563" s="255"/>
      <c r="U1563" s="179"/>
      <c r="V1563" s="179"/>
      <c r="W1563" s="180"/>
      <c r="X1563" s="161"/>
      <c r="Y1563" s="161"/>
      <c r="Z1563" s="161"/>
      <c r="AA1563" s="256"/>
      <c r="AB1563" s="256"/>
      <c r="AC1563" s="256"/>
      <c r="AD1563" s="256"/>
      <c r="AE1563" s="160" t="str">
        <f t="shared" ref="AE1563:AE1626" si="24">IF(AA1563="","",ROUND(T1563*AA1563,0))</f>
        <v/>
      </c>
      <c r="AF1563" s="160"/>
      <c r="AG1563" s="160"/>
      <c r="AH1563" s="160"/>
      <c r="AI1563" s="160"/>
      <c r="AJ1563" s="160"/>
      <c r="AK1563" s="161"/>
      <c r="AL1563" s="161"/>
      <c r="AM1563" s="161"/>
      <c r="AN1563" s="161"/>
      <c r="AO1563" s="161"/>
    </row>
    <row r="1564" spans="1:41" ht="16" customHeight="1" x14ac:dyDescent="0.35">
      <c r="A1564" s="162"/>
      <c r="B1564" s="163"/>
      <c r="C1564" s="163"/>
      <c r="D1564" s="163"/>
      <c r="E1564" s="163"/>
      <c r="F1564" s="164"/>
      <c r="G1564" s="165"/>
      <c r="H1564" s="166"/>
      <c r="I1564" s="167"/>
      <c r="J1564" s="168"/>
      <c r="K1564" s="168"/>
      <c r="L1564" s="168"/>
      <c r="M1564" s="168"/>
      <c r="N1564" s="168"/>
      <c r="O1564" s="168"/>
      <c r="P1564" s="168"/>
      <c r="Q1564" s="168"/>
      <c r="R1564" s="168"/>
      <c r="S1564" s="168"/>
      <c r="T1564" s="255"/>
      <c r="U1564" s="179"/>
      <c r="V1564" s="179"/>
      <c r="W1564" s="180"/>
      <c r="X1564" s="161"/>
      <c r="Y1564" s="161"/>
      <c r="Z1564" s="161"/>
      <c r="AA1564" s="256"/>
      <c r="AB1564" s="256"/>
      <c r="AC1564" s="256"/>
      <c r="AD1564" s="256"/>
      <c r="AE1564" s="160" t="str">
        <f t="shared" si="24"/>
        <v/>
      </c>
      <c r="AF1564" s="160"/>
      <c r="AG1564" s="160"/>
      <c r="AH1564" s="160"/>
      <c r="AI1564" s="160"/>
      <c r="AJ1564" s="160"/>
      <c r="AK1564" s="161"/>
      <c r="AL1564" s="161"/>
      <c r="AM1564" s="161"/>
      <c r="AN1564" s="161"/>
      <c r="AO1564" s="161"/>
    </row>
    <row r="1565" spans="1:41" ht="16" customHeight="1" x14ac:dyDescent="0.35">
      <c r="A1565" s="162"/>
      <c r="B1565" s="163"/>
      <c r="C1565" s="163"/>
      <c r="D1565" s="163"/>
      <c r="E1565" s="163"/>
      <c r="F1565" s="164"/>
      <c r="G1565" s="165"/>
      <c r="H1565" s="166"/>
      <c r="I1565" s="167"/>
      <c r="J1565" s="168"/>
      <c r="K1565" s="168"/>
      <c r="L1565" s="168"/>
      <c r="M1565" s="168"/>
      <c r="N1565" s="168"/>
      <c r="O1565" s="168"/>
      <c r="P1565" s="168"/>
      <c r="Q1565" s="168"/>
      <c r="R1565" s="168"/>
      <c r="S1565" s="168"/>
      <c r="T1565" s="255"/>
      <c r="U1565" s="179"/>
      <c r="V1565" s="179"/>
      <c r="W1565" s="180"/>
      <c r="X1565" s="161"/>
      <c r="Y1565" s="161"/>
      <c r="Z1565" s="161"/>
      <c r="AA1565" s="256"/>
      <c r="AB1565" s="256"/>
      <c r="AC1565" s="256"/>
      <c r="AD1565" s="256"/>
      <c r="AE1565" s="160" t="str">
        <f t="shared" si="24"/>
        <v/>
      </c>
      <c r="AF1565" s="160"/>
      <c r="AG1565" s="160"/>
      <c r="AH1565" s="160"/>
      <c r="AI1565" s="160"/>
      <c r="AJ1565" s="160"/>
      <c r="AK1565" s="161"/>
      <c r="AL1565" s="161"/>
      <c r="AM1565" s="161"/>
      <c r="AN1565" s="161"/>
      <c r="AO1565" s="161"/>
    </row>
    <row r="1566" spans="1:41" ht="16" customHeight="1" x14ac:dyDescent="0.35">
      <c r="A1566" s="162"/>
      <c r="B1566" s="163"/>
      <c r="C1566" s="163"/>
      <c r="D1566" s="163"/>
      <c r="E1566" s="163"/>
      <c r="F1566" s="164"/>
      <c r="G1566" s="165"/>
      <c r="H1566" s="166"/>
      <c r="I1566" s="167"/>
      <c r="J1566" s="168"/>
      <c r="K1566" s="168"/>
      <c r="L1566" s="168"/>
      <c r="M1566" s="168"/>
      <c r="N1566" s="168"/>
      <c r="O1566" s="168"/>
      <c r="P1566" s="168"/>
      <c r="Q1566" s="168"/>
      <c r="R1566" s="168"/>
      <c r="S1566" s="168"/>
      <c r="T1566" s="255"/>
      <c r="U1566" s="179"/>
      <c r="V1566" s="179"/>
      <c r="W1566" s="180"/>
      <c r="X1566" s="161"/>
      <c r="Y1566" s="161"/>
      <c r="Z1566" s="161"/>
      <c r="AA1566" s="256"/>
      <c r="AB1566" s="256"/>
      <c r="AC1566" s="256"/>
      <c r="AD1566" s="256"/>
      <c r="AE1566" s="160" t="str">
        <f t="shared" si="24"/>
        <v/>
      </c>
      <c r="AF1566" s="160"/>
      <c r="AG1566" s="160"/>
      <c r="AH1566" s="160"/>
      <c r="AI1566" s="160"/>
      <c r="AJ1566" s="160"/>
      <c r="AK1566" s="161"/>
      <c r="AL1566" s="161"/>
      <c r="AM1566" s="161"/>
      <c r="AN1566" s="161"/>
      <c r="AO1566" s="161"/>
    </row>
    <row r="1567" spans="1:41" ht="16" customHeight="1" x14ac:dyDescent="0.35">
      <c r="A1567" s="162"/>
      <c r="B1567" s="163"/>
      <c r="C1567" s="163"/>
      <c r="D1567" s="163"/>
      <c r="E1567" s="163"/>
      <c r="F1567" s="164"/>
      <c r="G1567" s="165"/>
      <c r="H1567" s="166"/>
      <c r="I1567" s="167"/>
      <c r="J1567" s="168"/>
      <c r="K1567" s="168"/>
      <c r="L1567" s="168"/>
      <c r="M1567" s="168"/>
      <c r="N1567" s="168"/>
      <c r="O1567" s="168"/>
      <c r="P1567" s="168"/>
      <c r="Q1567" s="168"/>
      <c r="R1567" s="168"/>
      <c r="S1567" s="168"/>
      <c r="T1567" s="255"/>
      <c r="U1567" s="179"/>
      <c r="V1567" s="179"/>
      <c r="W1567" s="180"/>
      <c r="X1567" s="161"/>
      <c r="Y1567" s="161"/>
      <c r="Z1567" s="161"/>
      <c r="AA1567" s="256"/>
      <c r="AB1567" s="256"/>
      <c r="AC1567" s="256"/>
      <c r="AD1567" s="256"/>
      <c r="AE1567" s="160" t="str">
        <f t="shared" si="24"/>
        <v/>
      </c>
      <c r="AF1567" s="160"/>
      <c r="AG1567" s="160"/>
      <c r="AH1567" s="160"/>
      <c r="AI1567" s="160"/>
      <c r="AJ1567" s="160"/>
      <c r="AK1567" s="161"/>
      <c r="AL1567" s="161"/>
      <c r="AM1567" s="161"/>
      <c r="AN1567" s="161"/>
      <c r="AO1567" s="161"/>
    </row>
    <row r="1568" spans="1:41" ht="16" customHeight="1" x14ac:dyDescent="0.35">
      <c r="A1568" s="162"/>
      <c r="B1568" s="163"/>
      <c r="C1568" s="163"/>
      <c r="D1568" s="163"/>
      <c r="E1568" s="163"/>
      <c r="F1568" s="164"/>
      <c r="G1568" s="165"/>
      <c r="H1568" s="166"/>
      <c r="I1568" s="167"/>
      <c r="J1568" s="168"/>
      <c r="K1568" s="168"/>
      <c r="L1568" s="168"/>
      <c r="M1568" s="168"/>
      <c r="N1568" s="168"/>
      <c r="O1568" s="168"/>
      <c r="P1568" s="168"/>
      <c r="Q1568" s="168"/>
      <c r="R1568" s="168"/>
      <c r="S1568" s="168"/>
      <c r="T1568" s="255"/>
      <c r="U1568" s="179"/>
      <c r="V1568" s="179"/>
      <c r="W1568" s="180"/>
      <c r="X1568" s="161"/>
      <c r="Y1568" s="161"/>
      <c r="Z1568" s="161"/>
      <c r="AA1568" s="256"/>
      <c r="AB1568" s="256"/>
      <c r="AC1568" s="256"/>
      <c r="AD1568" s="256"/>
      <c r="AE1568" s="160" t="str">
        <f t="shared" si="24"/>
        <v/>
      </c>
      <c r="AF1568" s="160"/>
      <c r="AG1568" s="160"/>
      <c r="AH1568" s="160"/>
      <c r="AI1568" s="160"/>
      <c r="AJ1568" s="160"/>
      <c r="AK1568" s="161"/>
      <c r="AL1568" s="161"/>
      <c r="AM1568" s="161"/>
      <c r="AN1568" s="161"/>
      <c r="AO1568" s="161"/>
    </row>
    <row r="1569" spans="1:41" ht="16" customHeight="1" x14ac:dyDescent="0.35">
      <c r="A1569" s="162"/>
      <c r="B1569" s="163"/>
      <c r="C1569" s="163"/>
      <c r="D1569" s="163"/>
      <c r="E1569" s="163"/>
      <c r="F1569" s="164"/>
      <c r="G1569" s="165"/>
      <c r="H1569" s="166"/>
      <c r="I1569" s="167"/>
      <c r="J1569" s="168"/>
      <c r="K1569" s="168"/>
      <c r="L1569" s="168"/>
      <c r="M1569" s="168"/>
      <c r="N1569" s="168"/>
      <c r="O1569" s="168"/>
      <c r="P1569" s="168"/>
      <c r="Q1569" s="168"/>
      <c r="R1569" s="168"/>
      <c r="S1569" s="168"/>
      <c r="T1569" s="255"/>
      <c r="U1569" s="179"/>
      <c r="V1569" s="179"/>
      <c r="W1569" s="180"/>
      <c r="X1569" s="161"/>
      <c r="Y1569" s="161"/>
      <c r="Z1569" s="161"/>
      <c r="AA1569" s="256"/>
      <c r="AB1569" s="256"/>
      <c r="AC1569" s="256"/>
      <c r="AD1569" s="256"/>
      <c r="AE1569" s="160" t="str">
        <f t="shared" si="24"/>
        <v/>
      </c>
      <c r="AF1569" s="160"/>
      <c r="AG1569" s="160"/>
      <c r="AH1569" s="160"/>
      <c r="AI1569" s="160"/>
      <c r="AJ1569" s="160"/>
      <c r="AK1569" s="161"/>
      <c r="AL1569" s="161"/>
      <c r="AM1569" s="161"/>
      <c r="AN1569" s="161"/>
      <c r="AO1569" s="161"/>
    </row>
    <row r="1570" spans="1:41" ht="16" customHeight="1" x14ac:dyDescent="0.35">
      <c r="A1570" s="162"/>
      <c r="B1570" s="163"/>
      <c r="C1570" s="163"/>
      <c r="D1570" s="163"/>
      <c r="E1570" s="163"/>
      <c r="F1570" s="164"/>
      <c r="G1570" s="165"/>
      <c r="H1570" s="166"/>
      <c r="I1570" s="167"/>
      <c r="J1570" s="168"/>
      <c r="K1570" s="168"/>
      <c r="L1570" s="168"/>
      <c r="M1570" s="168"/>
      <c r="N1570" s="168"/>
      <c r="O1570" s="168"/>
      <c r="P1570" s="168"/>
      <c r="Q1570" s="168"/>
      <c r="R1570" s="168"/>
      <c r="S1570" s="168"/>
      <c r="T1570" s="255"/>
      <c r="U1570" s="179"/>
      <c r="V1570" s="179"/>
      <c r="W1570" s="180"/>
      <c r="X1570" s="161"/>
      <c r="Y1570" s="161"/>
      <c r="Z1570" s="161"/>
      <c r="AA1570" s="256"/>
      <c r="AB1570" s="256"/>
      <c r="AC1570" s="256"/>
      <c r="AD1570" s="256"/>
      <c r="AE1570" s="160" t="str">
        <f t="shared" si="24"/>
        <v/>
      </c>
      <c r="AF1570" s="160"/>
      <c r="AG1570" s="160"/>
      <c r="AH1570" s="160"/>
      <c r="AI1570" s="160"/>
      <c r="AJ1570" s="160"/>
      <c r="AK1570" s="161"/>
      <c r="AL1570" s="161"/>
      <c r="AM1570" s="161"/>
      <c r="AN1570" s="161"/>
      <c r="AO1570" s="161"/>
    </row>
    <row r="1571" spans="1:41" ht="16" customHeight="1" x14ac:dyDescent="0.35">
      <c r="A1571" s="162"/>
      <c r="B1571" s="163"/>
      <c r="C1571" s="163"/>
      <c r="D1571" s="163"/>
      <c r="E1571" s="163"/>
      <c r="F1571" s="164"/>
      <c r="G1571" s="165"/>
      <c r="H1571" s="166"/>
      <c r="I1571" s="167"/>
      <c r="J1571" s="168"/>
      <c r="K1571" s="168"/>
      <c r="L1571" s="168"/>
      <c r="M1571" s="168"/>
      <c r="N1571" s="168"/>
      <c r="O1571" s="168"/>
      <c r="P1571" s="168"/>
      <c r="Q1571" s="168"/>
      <c r="R1571" s="168"/>
      <c r="S1571" s="168"/>
      <c r="T1571" s="255"/>
      <c r="U1571" s="179"/>
      <c r="V1571" s="179"/>
      <c r="W1571" s="180"/>
      <c r="X1571" s="161"/>
      <c r="Y1571" s="161"/>
      <c r="Z1571" s="161"/>
      <c r="AA1571" s="256"/>
      <c r="AB1571" s="256"/>
      <c r="AC1571" s="256"/>
      <c r="AD1571" s="256"/>
      <c r="AE1571" s="160" t="str">
        <f t="shared" si="24"/>
        <v/>
      </c>
      <c r="AF1571" s="160"/>
      <c r="AG1571" s="160"/>
      <c r="AH1571" s="160"/>
      <c r="AI1571" s="160"/>
      <c r="AJ1571" s="160"/>
      <c r="AK1571" s="161"/>
      <c r="AL1571" s="161"/>
      <c r="AM1571" s="161"/>
      <c r="AN1571" s="161"/>
      <c r="AO1571" s="161"/>
    </row>
    <row r="1572" spans="1:41" ht="16" customHeight="1" x14ac:dyDescent="0.35">
      <c r="A1572" s="162"/>
      <c r="B1572" s="163"/>
      <c r="C1572" s="163"/>
      <c r="D1572" s="163"/>
      <c r="E1572" s="163"/>
      <c r="F1572" s="164"/>
      <c r="G1572" s="165"/>
      <c r="H1572" s="166"/>
      <c r="I1572" s="167"/>
      <c r="J1572" s="168"/>
      <c r="K1572" s="168"/>
      <c r="L1572" s="168"/>
      <c r="M1572" s="168"/>
      <c r="N1572" s="168"/>
      <c r="O1572" s="168"/>
      <c r="P1572" s="168"/>
      <c r="Q1572" s="168"/>
      <c r="R1572" s="168"/>
      <c r="S1572" s="168"/>
      <c r="T1572" s="255"/>
      <c r="U1572" s="179"/>
      <c r="V1572" s="179"/>
      <c r="W1572" s="180"/>
      <c r="X1572" s="161"/>
      <c r="Y1572" s="161"/>
      <c r="Z1572" s="161"/>
      <c r="AA1572" s="256"/>
      <c r="AB1572" s="256"/>
      <c r="AC1572" s="256"/>
      <c r="AD1572" s="256"/>
      <c r="AE1572" s="160" t="str">
        <f t="shared" si="24"/>
        <v/>
      </c>
      <c r="AF1572" s="160"/>
      <c r="AG1572" s="160"/>
      <c r="AH1572" s="160"/>
      <c r="AI1572" s="160"/>
      <c r="AJ1572" s="160"/>
      <c r="AK1572" s="161"/>
      <c r="AL1572" s="161"/>
      <c r="AM1572" s="161"/>
      <c r="AN1572" s="161"/>
      <c r="AO1572" s="161"/>
    </row>
    <row r="1573" spans="1:41" ht="16" customHeight="1" x14ac:dyDescent="0.35">
      <c r="A1573" s="162"/>
      <c r="B1573" s="163"/>
      <c r="C1573" s="163"/>
      <c r="D1573" s="163"/>
      <c r="E1573" s="163"/>
      <c r="F1573" s="164"/>
      <c r="G1573" s="165"/>
      <c r="H1573" s="166"/>
      <c r="I1573" s="167"/>
      <c r="J1573" s="168"/>
      <c r="K1573" s="168"/>
      <c r="L1573" s="168"/>
      <c r="M1573" s="168"/>
      <c r="N1573" s="168"/>
      <c r="O1573" s="168"/>
      <c r="P1573" s="168"/>
      <c r="Q1573" s="168"/>
      <c r="R1573" s="168"/>
      <c r="S1573" s="168"/>
      <c r="T1573" s="255"/>
      <c r="U1573" s="179"/>
      <c r="V1573" s="179"/>
      <c r="W1573" s="180"/>
      <c r="X1573" s="161"/>
      <c r="Y1573" s="161"/>
      <c r="Z1573" s="161"/>
      <c r="AA1573" s="256"/>
      <c r="AB1573" s="256"/>
      <c r="AC1573" s="256"/>
      <c r="AD1573" s="256"/>
      <c r="AE1573" s="160" t="str">
        <f t="shared" si="24"/>
        <v/>
      </c>
      <c r="AF1573" s="160"/>
      <c r="AG1573" s="160"/>
      <c r="AH1573" s="160"/>
      <c r="AI1573" s="160"/>
      <c r="AJ1573" s="160"/>
      <c r="AK1573" s="161"/>
      <c r="AL1573" s="161"/>
      <c r="AM1573" s="161"/>
      <c r="AN1573" s="161"/>
      <c r="AO1573" s="161"/>
    </row>
    <row r="1574" spans="1:41" ht="16" customHeight="1" x14ac:dyDescent="0.35">
      <c r="A1574" s="162"/>
      <c r="B1574" s="163"/>
      <c r="C1574" s="163"/>
      <c r="D1574" s="163"/>
      <c r="E1574" s="163"/>
      <c r="F1574" s="164"/>
      <c r="G1574" s="165"/>
      <c r="H1574" s="166"/>
      <c r="I1574" s="167"/>
      <c r="J1574" s="168"/>
      <c r="K1574" s="168"/>
      <c r="L1574" s="168"/>
      <c r="M1574" s="168"/>
      <c r="N1574" s="168"/>
      <c r="O1574" s="168"/>
      <c r="P1574" s="168"/>
      <c r="Q1574" s="168"/>
      <c r="R1574" s="168"/>
      <c r="S1574" s="168"/>
      <c r="T1574" s="255"/>
      <c r="U1574" s="179"/>
      <c r="V1574" s="179"/>
      <c r="W1574" s="180"/>
      <c r="X1574" s="161"/>
      <c r="Y1574" s="161"/>
      <c r="Z1574" s="161"/>
      <c r="AA1574" s="256"/>
      <c r="AB1574" s="256"/>
      <c r="AC1574" s="256"/>
      <c r="AD1574" s="256"/>
      <c r="AE1574" s="160" t="str">
        <f t="shared" si="24"/>
        <v/>
      </c>
      <c r="AF1574" s="160"/>
      <c r="AG1574" s="160"/>
      <c r="AH1574" s="160"/>
      <c r="AI1574" s="160"/>
      <c r="AJ1574" s="160"/>
      <c r="AK1574" s="161"/>
      <c r="AL1574" s="161"/>
      <c r="AM1574" s="161"/>
      <c r="AN1574" s="161"/>
      <c r="AO1574" s="161"/>
    </row>
    <row r="1575" spans="1:41" ht="16" customHeight="1" x14ac:dyDescent="0.35">
      <c r="A1575" s="162"/>
      <c r="B1575" s="163"/>
      <c r="C1575" s="163"/>
      <c r="D1575" s="163"/>
      <c r="E1575" s="163"/>
      <c r="F1575" s="164"/>
      <c r="G1575" s="165"/>
      <c r="H1575" s="166"/>
      <c r="I1575" s="167"/>
      <c r="J1575" s="168"/>
      <c r="K1575" s="168"/>
      <c r="L1575" s="168"/>
      <c r="M1575" s="168"/>
      <c r="N1575" s="168"/>
      <c r="O1575" s="168"/>
      <c r="P1575" s="168"/>
      <c r="Q1575" s="168"/>
      <c r="R1575" s="168"/>
      <c r="S1575" s="168"/>
      <c r="T1575" s="255"/>
      <c r="U1575" s="179"/>
      <c r="V1575" s="179"/>
      <c r="W1575" s="180"/>
      <c r="X1575" s="161"/>
      <c r="Y1575" s="161"/>
      <c r="Z1575" s="161"/>
      <c r="AA1575" s="256"/>
      <c r="AB1575" s="256"/>
      <c r="AC1575" s="256"/>
      <c r="AD1575" s="256"/>
      <c r="AE1575" s="160" t="str">
        <f t="shared" si="24"/>
        <v/>
      </c>
      <c r="AF1575" s="160"/>
      <c r="AG1575" s="160"/>
      <c r="AH1575" s="160"/>
      <c r="AI1575" s="160"/>
      <c r="AJ1575" s="160"/>
      <c r="AK1575" s="161"/>
      <c r="AL1575" s="161"/>
      <c r="AM1575" s="161"/>
      <c r="AN1575" s="161"/>
      <c r="AO1575" s="161"/>
    </row>
    <row r="1576" spans="1:41" ht="16" customHeight="1" x14ac:dyDescent="0.35">
      <c r="A1576" s="162"/>
      <c r="B1576" s="163"/>
      <c r="C1576" s="163"/>
      <c r="D1576" s="163"/>
      <c r="E1576" s="163"/>
      <c r="F1576" s="164"/>
      <c r="G1576" s="165"/>
      <c r="H1576" s="166"/>
      <c r="I1576" s="167"/>
      <c r="J1576" s="168"/>
      <c r="K1576" s="168"/>
      <c r="L1576" s="168"/>
      <c r="M1576" s="168"/>
      <c r="N1576" s="168"/>
      <c r="O1576" s="168"/>
      <c r="P1576" s="168"/>
      <c r="Q1576" s="168"/>
      <c r="R1576" s="168"/>
      <c r="S1576" s="168"/>
      <c r="T1576" s="255"/>
      <c r="U1576" s="179"/>
      <c r="V1576" s="179"/>
      <c r="W1576" s="180"/>
      <c r="X1576" s="161"/>
      <c r="Y1576" s="161"/>
      <c r="Z1576" s="161"/>
      <c r="AA1576" s="256"/>
      <c r="AB1576" s="256"/>
      <c r="AC1576" s="256"/>
      <c r="AD1576" s="256"/>
      <c r="AE1576" s="160" t="str">
        <f t="shared" si="24"/>
        <v/>
      </c>
      <c r="AF1576" s="160"/>
      <c r="AG1576" s="160"/>
      <c r="AH1576" s="160"/>
      <c r="AI1576" s="160"/>
      <c r="AJ1576" s="160"/>
      <c r="AK1576" s="161"/>
      <c r="AL1576" s="161"/>
      <c r="AM1576" s="161"/>
      <c r="AN1576" s="161"/>
      <c r="AO1576" s="161"/>
    </row>
    <row r="1577" spans="1:41" ht="16" customHeight="1" x14ac:dyDescent="0.35">
      <c r="A1577" s="162"/>
      <c r="B1577" s="163"/>
      <c r="C1577" s="163"/>
      <c r="D1577" s="163"/>
      <c r="E1577" s="163"/>
      <c r="F1577" s="164"/>
      <c r="G1577" s="165"/>
      <c r="H1577" s="166"/>
      <c r="I1577" s="167"/>
      <c r="J1577" s="168"/>
      <c r="K1577" s="168"/>
      <c r="L1577" s="168"/>
      <c r="M1577" s="168"/>
      <c r="N1577" s="168"/>
      <c r="O1577" s="168"/>
      <c r="P1577" s="168"/>
      <c r="Q1577" s="168"/>
      <c r="R1577" s="168"/>
      <c r="S1577" s="168"/>
      <c r="T1577" s="255"/>
      <c r="U1577" s="179"/>
      <c r="V1577" s="179"/>
      <c r="W1577" s="180"/>
      <c r="X1577" s="161"/>
      <c r="Y1577" s="161"/>
      <c r="Z1577" s="161"/>
      <c r="AA1577" s="256"/>
      <c r="AB1577" s="256"/>
      <c r="AC1577" s="256"/>
      <c r="AD1577" s="256"/>
      <c r="AE1577" s="160" t="str">
        <f t="shared" si="24"/>
        <v/>
      </c>
      <c r="AF1577" s="160"/>
      <c r="AG1577" s="160"/>
      <c r="AH1577" s="160"/>
      <c r="AI1577" s="160"/>
      <c r="AJ1577" s="160"/>
      <c r="AK1577" s="161"/>
      <c r="AL1577" s="161"/>
      <c r="AM1577" s="161"/>
      <c r="AN1577" s="161"/>
      <c r="AO1577" s="161"/>
    </row>
    <row r="1578" spans="1:41" ht="16" customHeight="1" x14ac:dyDescent="0.35">
      <c r="A1578" s="162"/>
      <c r="B1578" s="163"/>
      <c r="C1578" s="163"/>
      <c r="D1578" s="163"/>
      <c r="E1578" s="163"/>
      <c r="F1578" s="164"/>
      <c r="G1578" s="165"/>
      <c r="H1578" s="166"/>
      <c r="I1578" s="167"/>
      <c r="J1578" s="168"/>
      <c r="K1578" s="168"/>
      <c r="L1578" s="168"/>
      <c r="M1578" s="168"/>
      <c r="N1578" s="168"/>
      <c r="O1578" s="168"/>
      <c r="P1578" s="168"/>
      <c r="Q1578" s="168"/>
      <c r="R1578" s="168"/>
      <c r="S1578" s="168"/>
      <c r="T1578" s="255"/>
      <c r="U1578" s="179"/>
      <c r="V1578" s="179"/>
      <c r="W1578" s="180"/>
      <c r="X1578" s="161"/>
      <c r="Y1578" s="161"/>
      <c r="Z1578" s="161"/>
      <c r="AA1578" s="256"/>
      <c r="AB1578" s="256"/>
      <c r="AC1578" s="256"/>
      <c r="AD1578" s="256"/>
      <c r="AE1578" s="160" t="str">
        <f t="shared" si="24"/>
        <v/>
      </c>
      <c r="AF1578" s="160"/>
      <c r="AG1578" s="160"/>
      <c r="AH1578" s="160"/>
      <c r="AI1578" s="160"/>
      <c r="AJ1578" s="160"/>
      <c r="AK1578" s="161"/>
      <c r="AL1578" s="161"/>
      <c r="AM1578" s="161"/>
      <c r="AN1578" s="161"/>
      <c r="AO1578" s="161"/>
    </row>
    <row r="1579" spans="1:41" ht="16" customHeight="1" x14ac:dyDescent="0.35">
      <c r="A1579" s="162"/>
      <c r="B1579" s="163"/>
      <c r="C1579" s="163"/>
      <c r="D1579" s="163"/>
      <c r="E1579" s="163"/>
      <c r="F1579" s="164"/>
      <c r="G1579" s="165"/>
      <c r="H1579" s="166"/>
      <c r="I1579" s="167"/>
      <c r="J1579" s="168"/>
      <c r="K1579" s="168"/>
      <c r="L1579" s="168"/>
      <c r="M1579" s="168"/>
      <c r="N1579" s="168"/>
      <c r="O1579" s="168"/>
      <c r="P1579" s="168"/>
      <c r="Q1579" s="168"/>
      <c r="R1579" s="168"/>
      <c r="S1579" s="168"/>
      <c r="T1579" s="255"/>
      <c r="U1579" s="179"/>
      <c r="V1579" s="179"/>
      <c r="W1579" s="180"/>
      <c r="X1579" s="161"/>
      <c r="Y1579" s="161"/>
      <c r="Z1579" s="161"/>
      <c r="AA1579" s="256"/>
      <c r="AB1579" s="256"/>
      <c r="AC1579" s="256"/>
      <c r="AD1579" s="256"/>
      <c r="AE1579" s="160" t="str">
        <f t="shared" si="24"/>
        <v/>
      </c>
      <c r="AF1579" s="160"/>
      <c r="AG1579" s="160"/>
      <c r="AH1579" s="160"/>
      <c r="AI1579" s="160"/>
      <c r="AJ1579" s="160"/>
      <c r="AK1579" s="161"/>
      <c r="AL1579" s="161"/>
      <c r="AM1579" s="161"/>
      <c r="AN1579" s="161"/>
      <c r="AO1579" s="161"/>
    </row>
    <row r="1580" spans="1:41" ht="16" customHeight="1" x14ac:dyDescent="0.35">
      <c r="A1580" s="162"/>
      <c r="B1580" s="163"/>
      <c r="C1580" s="163"/>
      <c r="D1580" s="163"/>
      <c r="E1580" s="163"/>
      <c r="F1580" s="164"/>
      <c r="G1580" s="165"/>
      <c r="H1580" s="166"/>
      <c r="I1580" s="167"/>
      <c r="J1580" s="168"/>
      <c r="K1580" s="168"/>
      <c r="L1580" s="168"/>
      <c r="M1580" s="168"/>
      <c r="N1580" s="168"/>
      <c r="O1580" s="168"/>
      <c r="P1580" s="168"/>
      <c r="Q1580" s="168"/>
      <c r="R1580" s="168"/>
      <c r="S1580" s="168"/>
      <c r="T1580" s="255"/>
      <c r="U1580" s="179"/>
      <c r="V1580" s="179"/>
      <c r="W1580" s="180"/>
      <c r="X1580" s="161"/>
      <c r="Y1580" s="161"/>
      <c r="Z1580" s="161"/>
      <c r="AA1580" s="256"/>
      <c r="AB1580" s="256"/>
      <c r="AC1580" s="256"/>
      <c r="AD1580" s="256"/>
      <c r="AE1580" s="160" t="str">
        <f t="shared" si="24"/>
        <v/>
      </c>
      <c r="AF1580" s="160"/>
      <c r="AG1580" s="160"/>
      <c r="AH1580" s="160"/>
      <c r="AI1580" s="160"/>
      <c r="AJ1580" s="160"/>
      <c r="AK1580" s="161"/>
      <c r="AL1580" s="161"/>
      <c r="AM1580" s="161"/>
      <c r="AN1580" s="161"/>
      <c r="AO1580" s="161"/>
    </row>
    <row r="1581" spans="1:41" ht="16" customHeight="1" x14ac:dyDescent="0.35">
      <c r="A1581" s="162"/>
      <c r="B1581" s="163"/>
      <c r="C1581" s="163"/>
      <c r="D1581" s="163"/>
      <c r="E1581" s="163"/>
      <c r="F1581" s="164"/>
      <c r="G1581" s="165"/>
      <c r="H1581" s="166"/>
      <c r="I1581" s="167"/>
      <c r="J1581" s="168"/>
      <c r="K1581" s="168"/>
      <c r="L1581" s="168"/>
      <c r="M1581" s="168"/>
      <c r="N1581" s="168"/>
      <c r="O1581" s="168"/>
      <c r="P1581" s="168"/>
      <c r="Q1581" s="168"/>
      <c r="R1581" s="168"/>
      <c r="S1581" s="168"/>
      <c r="T1581" s="255"/>
      <c r="U1581" s="179"/>
      <c r="V1581" s="179"/>
      <c r="W1581" s="180"/>
      <c r="X1581" s="161"/>
      <c r="Y1581" s="161"/>
      <c r="Z1581" s="161"/>
      <c r="AA1581" s="256"/>
      <c r="AB1581" s="256"/>
      <c r="AC1581" s="256"/>
      <c r="AD1581" s="256"/>
      <c r="AE1581" s="160" t="str">
        <f t="shared" si="24"/>
        <v/>
      </c>
      <c r="AF1581" s="160"/>
      <c r="AG1581" s="160"/>
      <c r="AH1581" s="160"/>
      <c r="AI1581" s="160"/>
      <c r="AJ1581" s="160"/>
      <c r="AK1581" s="161"/>
      <c r="AL1581" s="161"/>
      <c r="AM1581" s="161"/>
      <c r="AN1581" s="161"/>
      <c r="AO1581" s="161"/>
    </row>
    <row r="1582" spans="1:41" ht="16" customHeight="1" x14ac:dyDescent="0.35">
      <c r="A1582" s="162"/>
      <c r="B1582" s="163"/>
      <c r="C1582" s="163"/>
      <c r="D1582" s="163"/>
      <c r="E1582" s="163"/>
      <c r="F1582" s="164"/>
      <c r="G1582" s="165"/>
      <c r="H1582" s="166"/>
      <c r="I1582" s="167"/>
      <c r="J1582" s="168"/>
      <c r="K1582" s="168"/>
      <c r="L1582" s="168"/>
      <c r="M1582" s="168"/>
      <c r="N1582" s="168"/>
      <c r="O1582" s="168"/>
      <c r="P1582" s="168"/>
      <c r="Q1582" s="168"/>
      <c r="R1582" s="168"/>
      <c r="S1582" s="168"/>
      <c r="T1582" s="255"/>
      <c r="U1582" s="179"/>
      <c r="V1582" s="179"/>
      <c r="W1582" s="180"/>
      <c r="X1582" s="161"/>
      <c r="Y1582" s="161"/>
      <c r="Z1582" s="161"/>
      <c r="AA1582" s="256"/>
      <c r="AB1582" s="256"/>
      <c r="AC1582" s="256"/>
      <c r="AD1582" s="256"/>
      <c r="AE1582" s="160" t="str">
        <f t="shared" si="24"/>
        <v/>
      </c>
      <c r="AF1582" s="160"/>
      <c r="AG1582" s="160"/>
      <c r="AH1582" s="160"/>
      <c r="AI1582" s="160"/>
      <c r="AJ1582" s="160"/>
      <c r="AK1582" s="161"/>
      <c r="AL1582" s="161"/>
      <c r="AM1582" s="161"/>
      <c r="AN1582" s="161"/>
      <c r="AO1582" s="161"/>
    </row>
    <row r="1583" spans="1:41" ht="16" customHeight="1" x14ac:dyDescent="0.35">
      <c r="A1583" s="162"/>
      <c r="B1583" s="163"/>
      <c r="C1583" s="163"/>
      <c r="D1583" s="163"/>
      <c r="E1583" s="163"/>
      <c r="F1583" s="164"/>
      <c r="G1583" s="165"/>
      <c r="H1583" s="166"/>
      <c r="I1583" s="167"/>
      <c r="J1583" s="168"/>
      <c r="K1583" s="168"/>
      <c r="L1583" s="168"/>
      <c r="M1583" s="168"/>
      <c r="N1583" s="168"/>
      <c r="O1583" s="168"/>
      <c r="P1583" s="168"/>
      <c r="Q1583" s="168"/>
      <c r="R1583" s="168"/>
      <c r="S1583" s="168"/>
      <c r="T1583" s="255"/>
      <c r="U1583" s="179"/>
      <c r="V1583" s="179"/>
      <c r="W1583" s="180"/>
      <c r="X1583" s="161"/>
      <c r="Y1583" s="161"/>
      <c r="Z1583" s="161"/>
      <c r="AA1583" s="256"/>
      <c r="AB1583" s="256"/>
      <c r="AC1583" s="256"/>
      <c r="AD1583" s="256"/>
      <c r="AE1583" s="160" t="str">
        <f t="shared" si="24"/>
        <v/>
      </c>
      <c r="AF1583" s="160"/>
      <c r="AG1583" s="160"/>
      <c r="AH1583" s="160"/>
      <c r="AI1583" s="160"/>
      <c r="AJ1583" s="160"/>
      <c r="AK1583" s="161"/>
      <c r="AL1583" s="161"/>
      <c r="AM1583" s="161"/>
      <c r="AN1583" s="161"/>
      <c r="AO1583" s="161"/>
    </row>
    <row r="1584" spans="1:41" ht="16" customHeight="1" x14ac:dyDescent="0.35">
      <c r="A1584" s="162"/>
      <c r="B1584" s="163"/>
      <c r="C1584" s="163"/>
      <c r="D1584" s="163"/>
      <c r="E1584" s="163"/>
      <c r="F1584" s="164"/>
      <c r="G1584" s="165"/>
      <c r="H1584" s="166"/>
      <c r="I1584" s="167"/>
      <c r="J1584" s="168"/>
      <c r="K1584" s="168"/>
      <c r="L1584" s="168"/>
      <c r="M1584" s="168"/>
      <c r="N1584" s="168"/>
      <c r="O1584" s="168"/>
      <c r="P1584" s="168"/>
      <c r="Q1584" s="168"/>
      <c r="R1584" s="168"/>
      <c r="S1584" s="168"/>
      <c r="T1584" s="255"/>
      <c r="U1584" s="179"/>
      <c r="V1584" s="179"/>
      <c r="W1584" s="180"/>
      <c r="X1584" s="161"/>
      <c r="Y1584" s="161"/>
      <c r="Z1584" s="161"/>
      <c r="AA1584" s="256"/>
      <c r="AB1584" s="256"/>
      <c r="AC1584" s="256"/>
      <c r="AD1584" s="256"/>
      <c r="AE1584" s="160" t="str">
        <f t="shared" si="24"/>
        <v/>
      </c>
      <c r="AF1584" s="160"/>
      <c r="AG1584" s="160"/>
      <c r="AH1584" s="160"/>
      <c r="AI1584" s="160"/>
      <c r="AJ1584" s="160"/>
      <c r="AK1584" s="161"/>
      <c r="AL1584" s="161"/>
      <c r="AM1584" s="161"/>
      <c r="AN1584" s="161"/>
      <c r="AO1584" s="161"/>
    </row>
    <row r="1585" spans="1:41" ht="16" customHeight="1" x14ac:dyDescent="0.35">
      <c r="A1585" s="162"/>
      <c r="B1585" s="163"/>
      <c r="C1585" s="163"/>
      <c r="D1585" s="163"/>
      <c r="E1585" s="163"/>
      <c r="F1585" s="164"/>
      <c r="G1585" s="165"/>
      <c r="H1585" s="166"/>
      <c r="I1585" s="167"/>
      <c r="J1585" s="168"/>
      <c r="K1585" s="168"/>
      <c r="L1585" s="168"/>
      <c r="M1585" s="168"/>
      <c r="N1585" s="168"/>
      <c r="O1585" s="168"/>
      <c r="P1585" s="168"/>
      <c r="Q1585" s="168"/>
      <c r="R1585" s="168"/>
      <c r="S1585" s="168"/>
      <c r="T1585" s="255"/>
      <c r="U1585" s="179"/>
      <c r="V1585" s="179"/>
      <c r="W1585" s="180"/>
      <c r="X1585" s="161"/>
      <c r="Y1585" s="161"/>
      <c r="Z1585" s="161"/>
      <c r="AA1585" s="256"/>
      <c r="AB1585" s="256"/>
      <c r="AC1585" s="256"/>
      <c r="AD1585" s="256"/>
      <c r="AE1585" s="160" t="str">
        <f t="shared" si="24"/>
        <v/>
      </c>
      <c r="AF1585" s="160"/>
      <c r="AG1585" s="160"/>
      <c r="AH1585" s="160"/>
      <c r="AI1585" s="160"/>
      <c r="AJ1585" s="160"/>
      <c r="AK1585" s="161"/>
      <c r="AL1585" s="161"/>
      <c r="AM1585" s="161"/>
      <c r="AN1585" s="161"/>
      <c r="AO1585" s="161"/>
    </row>
    <row r="1586" spans="1:41" ht="16" customHeight="1" x14ac:dyDescent="0.35">
      <c r="A1586" s="162"/>
      <c r="B1586" s="163"/>
      <c r="C1586" s="163"/>
      <c r="D1586" s="163"/>
      <c r="E1586" s="163"/>
      <c r="F1586" s="164"/>
      <c r="G1586" s="165"/>
      <c r="H1586" s="166"/>
      <c r="I1586" s="167"/>
      <c r="J1586" s="168"/>
      <c r="K1586" s="168"/>
      <c r="L1586" s="168"/>
      <c r="M1586" s="168"/>
      <c r="N1586" s="168"/>
      <c r="O1586" s="168"/>
      <c r="P1586" s="168"/>
      <c r="Q1586" s="168"/>
      <c r="R1586" s="168"/>
      <c r="S1586" s="168"/>
      <c r="T1586" s="255"/>
      <c r="U1586" s="179"/>
      <c r="V1586" s="179"/>
      <c r="W1586" s="180"/>
      <c r="X1586" s="161"/>
      <c r="Y1586" s="161"/>
      <c r="Z1586" s="161"/>
      <c r="AA1586" s="256"/>
      <c r="AB1586" s="256"/>
      <c r="AC1586" s="256"/>
      <c r="AD1586" s="256"/>
      <c r="AE1586" s="160" t="str">
        <f t="shared" si="24"/>
        <v/>
      </c>
      <c r="AF1586" s="160"/>
      <c r="AG1586" s="160"/>
      <c r="AH1586" s="160"/>
      <c r="AI1586" s="160"/>
      <c r="AJ1586" s="160"/>
      <c r="AK1586" s="161"/>
      <c r="AL1586" s="161"/>
      <c r="AM1586" s="161"/>
      <c r="AN1586" s="161"/>
      <c r="AO1586" s="161"/>
    </row>
    <row r="1587" spans="1:41" ht="16" customHeight="1" x14ac:dyDescent="0.35">
      <c r="A1587" s="162"/>
      <c r="B1587" s="163"/>
      <c r="C1587" s="163"/>
      <c r="D1587" s="163"/>
      <c r="E1587" s="163"/>
      <c r="F1587" s="164"/>
      <c r="G1587" s="165"/>
      <c r="H1587" s="166"/>
      <c r="I1587" s="167"/>
      <c r="J1587" s="168"/>
      <c r="K1587" s="168"/>
      <c r="L1587" s="168"/>
      <c r="M1587" s="168"/>
      <c r="N1587" s="168"/>
      <c r="O1587" s="168"/>
      <c r="P1587" s="168"/>
      <c r="Q1587" s="168"/>
      <c r="R1587" s="168"/>
      <c r="S1587" s="168"/>
      <c r="T1587" s="255"/>
      <c r="U1587" s="179"/>
      <c r="V1587" s="179"/>
      <c r="W1587" s="180"/>
      <c r="X1587" s="161"/>
      <c r="Y1587" s="161"/>
      <c r="Z1587" s="161"/>
      <c r="AA1587" s="256"/>
      <c r="AB1587" s="256"/>
      <c r="AC1587" s="256"/>
      <c r="AD1587" s="256"/>
      <c r="AE1587" s="160" t="str">
        <f t="shared" si="24"/>
        <v/>
      </c>
      <c r="AF1587" s="160"/>
      <c r="AG1587" s="160"/>
      <c r="AH1587" s="160"/>
      <c r="AI1587" s="160"/>
      <c r="AJ1587" s="160"/>
      <c r="AK1587" s="161"/>
      <c r="AL1587" s="161"/>
      <c r="AM1587" s="161"/>
      <c r="AN1587" s="161"/>
      <c r="AO1587" s="161"/>
    </row>
    <row r="1588" spans="1:41" ht="16" customHeight="1" x14ac:dyDescent="0.35">
      <c r="A1588" s="162"/>
      <c r="B1588" s="163"/>
      <c r="C1588" s="163"/>
      <c r="D1588" s="163"/>
      <c r="E1588" s="163"/>
      <c r="F1588" s="164"/>
      <c r="G1588" s="165"/>
      <c r="H1588" s="166"/>
      <c r="I1588" s="167"/>
      <c r="J1588" s="168"/>
      <c r="K1588" s="168"/>
      <c r="L1588" s="168"/>
      <c r="M1588" s="168"/>
      <c r="N1588" s="168"/>
      <c r="O1588" s="168"/>
      <c r="P1588" s="168"/>
      <c r="Q1588" s="168"/>
      <c r="R1588" s="168"/>
      <c r="S1588" s="168"/>
      <c r="T1588" s="255"/>
      <c r="U1588" s="179"/>
      <c r="V1588" s="179"/>
      <c r="W1588" s="180"/>
      <c r="X1588" s="161"/>
      <c r="Y1588" s="161"/>
      <c r="Z1588" s="161"/>
      <c r="AA1588" s="256"/>
      <c r="AB1588" s="256"/>
      <c r="AC1588" s="256"/>
      <c r="AD1588" s="256"/>
      <c r="AE1588" s="160" t="str">
        <f t="shared" si="24"/>
        <v/>
      </c>
      <c r="AF1588" s="160"/>
      <c r="AG1588" s="160"/>
      <c r="AH1588" s="160"/>
      <c r="AI1588" s="160"/>
      <c r="AJ1588" s="160"/>
      <c r="AK1588" s="161"/>
      <c r="AL1588" s="161"/>
      <c r="AM1588" s="161"/>
      <c r="AN1588" s="161"/>
      <c r="AO1588" s="161"/>
    </row>
    <row r="1589" spans="1:41" ht="16" customHeight="1" x14ac:dyDescent="0.35">
      <c r="A1589" s="162"/>
      <c r="B1589" s="163"/>
      <c r="C1589" s="163"/>
      <c r="D1589" s="163"/>
      <c r="E1589" s="163"/>
      <c r="F1589" s="164"/>
      <c r="G1589" s="165"/>
      <c r="H1589" s="166"/>
      <c r="I1589" s="167"/>
      <c r="J1589" s="168"/>
      <c r="K1589" s="168"/>
      <c r="L1589" s="168"/>
      <c r="M1589" s="168"/>
      <c r="N1589" s="168"/>
      <c r="O1589" s="168"/>
      <c r="P1589" s="168"/>
      <c r="Q1589" s="168"/>
      <c r="R1589" s="168"/>
      <c r="S1589" s="168"/>
      <c r="T1589" s="255"/>
      <c r="U1589" s="179"/>
      <c r="V1589" s="179"/>
      <c r="W1589" s="180"/>
      <c r="X1589" s="161"/>
      <c r="Y1589" s="161"/>
      <c r="Z1589" s="161"/>
      <c r="AA1589" s="256"/>
      <c r="AB1589" s="256"/>
      <c r="AC1589" s="256"/>
      <c r="AD1589" s="256"/>
      <c r="AE1589" s="160" t="str">
        <f t="shared" si="24"/>
        <v/>
      </c>
      <c r="AF1589" s="160"/>
      <c r="AG1589" s="160"/>
      <c r="AH1589" s="160"/>
      <c r="AI1589" s="160"/>
      <c r="AJ1589" s="160"/>
      <c r="AK1589" s="161"/>
      <c r="AL1589" s="161"/>
      <c r="AM1589" s="161"/>
      <c r="AN1589" s="161"/>
      <c r="AO1589" s="161"/>
    </row>
    <row r="1590" spans="1:41" ht="16" customHeight="1" x14ac:dyDescent="0.35">
      <c r="A1590" s="162"/>
      <c r="B1590" s="163"/>
      <c r="C1590" s="163"/>
      <c r="D1590" s="163"/>
      <c r="E1590" s="163"/>
      <c r="F1590" s="164"/>
      <c r="G1590" s="165"/>
      <c r="H1590" s="166"/>
      <c r="I1590" s="167"/>
      <c r="J1590" s="168"/>
      <c r="K1590" s="168"/>
      <c r="L1590" s="168"/>
      <c r="M1590" s="168"/>
      <c r="N1590" s="168"/>
      <c r="O1590" s="168"/>
      <c r="P1590" s="168"/>
      <c r="Q1590" s="168"/>
      <c r="R1590" s="168"/>
      <c r="S1590" s="168"/>
      <c r="T1590" s="255"/>
      <c r="U1590" s="179"/>
      <c r="V1590" s="179"/>
      <c r="W1590" s="180"/>
      <c r="X1590" s="161"/>
      <c r="Y1590" s="161"/>
      <c r="Z1590" s="161"/>
      <c r="AA1590" s="256"/>
      <c r="AB1590" s="256"/>
      <c r="AC1590" s="256"/>
      <c r="AD1590" s="256"/>
      <c r="AE1590" s="160" t="str">
        <f t="shared" si="24"/>
        <v/>
      </c>
      <c r="AF1590" s="160"/>
      <c r="AG1590" s="160"/>
      <c r="AH1590" s="160"/>
      <c r="AI1590" s="160"/>
      <c r="AJ1590" s="160"/>
      <c r="AK1590" s="161"/>
      <c r="AL1590" s="161"/>
      <c r="AM1590" s="161"/>
      <c r="AN1590" s="161"/>
      <c r="AO1590" s="161"/>
    </row>
    <row r="1591" spans="1:41" ht="16" customHeight="1" x14ac:dyDescent="0.35">
      <c r="A1591" s="162"/>
      <c r="B1591" s="163"/>
      <c r="C1591" s="163"/>
      <c r="D1591" s="163"/>
      <c r="E1591" s="163"/>
      <c r="F1591" s="164"/>
      <c r="G1591" s="165"/>
      <c r="H1591" s="166"/>
      <c r="I1591" s="167"/>
      <c r="J1591" s="168"/>
      <c r="K1591" s="168"/>
      <c r="L1591" s="168"/>
      <c r="M1591" s="168"/>
      <c r="N1591" s="168"/>
      <c r="O1591" s="168"/>
      <c r="P1591" s="168"/>
      <c r="Q1591" s="168"/>
      <c r="R1591" s="168"/>
      <c r="S1591" s="168"/>
      <c r="T1591" s="255"/>
      <c r="U1591" s="179"/>
      <c r="V1591" s="179"/>
      <c r="W1591" s="180"/>
      <c r="X1591" s="161"/>
      <c r="Y1591" s="161"/>
      <c r="Z1591" s="161"/>
      <c r="AA1591" s="256"/>
      <c r="AB1591" s="256"/>
      <c r="AC1591" s="256"/>
      <c r="AD1591" s="256"/>
      <c r="AE1591" s="160" t="str">
        <f t="shared" si="24"/>
        <v/>
      </c>
      <c r="AF1591" s="160"/>
      <c r="AG1591" s="160"/>
      <c r="AH1591" s="160"/>
      <c r="AI1591" s="160"/>
      <c r="AJ1591" s="160"/>
      <c r="AK1591" s="161"/>
      <c r="AL1591" s="161"/>
      <c r="AM1591" s="161"/>
      <c r="AN1591" s="161"/>
      <c r="AO1591" s="161"/>
    </row>
    <row r="1592" spans="1:41" ht="16" customHeight="1" x14ac:dyDescent="0.35">
      <c r="A1592" s="162"/>
      <c r="B1592" s="163"/>
      <c r="C1592" s="163"/>
      <c r="D1592" s="163"/>
      <c r="E1592" s="163"/>
      <c r="F1592" s="164"/>
      <c r="G1592" s="165"/>
      <c r="H1592" s="166"/>
      <c r="I1592" s="167"/>
      <c r="J1592" s="168"/>
      <c r="K1592" s="168"/>
      <c r="L1592" s="168"/>
      <c r="M1592" s="168"/>
      <c r="N1592" s="168"/>
      <c r="O1592" s="168"/>
      <c r="P1592" s="168"/>
      <c r="Q1592" s="168"/>
      <c r="R1592" s="168"/>
      <c r="S1592" s="168"/>
      <c r="T1592" s="255"/>
      <c r="U1592" s="179"/>
      <c r="V1592" s="179"/>
      <c r="W1592" s="180"/>
      <c r="X1592" s="161"/>
      <c r="Y1592" s="161"/>
      <c r="Z1592" s="161"/>
      <c r="AA1592" s="256"/>
      <c r="AB1592" s="256"/>
      <c r="AC1592" s="256"/>
      <c r="AD1592" s="256"/>
      <c r="AE1592" s="160" t="str">
        <f t="shared" si="24"/>
        <v/>
      </c>
      <c r="AF1592" s="160"/>
      <c r="AG1592" s="160"/>
      <c r="AH1592" s="160"/>
      <c r="AI1592" s="160"/>
      <c r="AJ1592" s="160"/>
      <c r="AK1592" s="161"/>
      <c r="AL1592" s="161"/>
      <c r="AM1592" s="161"/>
      <c r="AN1592" s="161"/>
      <c r="AO1592" s="161"/>
    </row>
    <row r="1593" spans="1:41" ht="16" customHeight="1" x14ac:dyDescent="0.35">
      <c r="A1593" s="162"/>
      <c r="B1593" s="163"/>
      <c r="C1593" s="163"/>
      <c r="D1593" s="163"/>
      <c r="E1593" s="163"/>
      <c r="F1593" s="164"/>
      <c r="G1593" s="165"/>
      <c r="H1593" s="166"/>
      <c r="I1593" s="167"/>
      <c r="J1593" s="168"/>
      <c r="K1593" s="168"/>
      <c r="L1593" s="168"/>
      <c r="M1593" s="168"/>
      <c r="N1593" s="168"/>
      <c r="O1593" s="168"/>
      <c r="P1593" s="168"/>
      <c r="Q1593" s="168"/>
      <c r="R1593" s="168"/>
      <c r="S1593" s="168"/>
      <c r="T1593" s="255"/>
      <c r="U1593" s="179"/>
      <c r="V1593" s="179"/>
      <c r="W1593" s="180"/>
      <c r="X1593" s="161"/>
      <c r="Y1593" s="161"/>
      <c r="Z1593" s="161"/>
      <c r="AA1593" s="256"/>
      <c r="AB1593" s="256"/>
      <c r="AC1593" s="256"/>
      <c r="AD1593" s="256"/>
      <c r="AE1593" s="160" t="str">
        <f t="shared" si="24"/>
        <v/>
      </c>
      <c r="AF1593" s="160"/>
      <c r="AG1593" s="160"/>
      <c r="AH1593" s="160"/>
      <c r="AI1593" s="160"/>
      <c r="AJ1593" s="160"/>
      <c r="AK1593" s="161"/>
      <c r="AL1593" s="161"/>
      <c r="AM1593" s="161"/>
      <c r="AN1593" s="161"/>
      <c r="AO1593" s="161"/>
    </row>
    <row r="1594" spans="1:41" ht="16" customHeight="1" x14ac:dyDescent="0.35">
      <c r="A1594" s="162"/>
      <c r="B1594" s="163"/>
      <c r="C1594" s="163"/>
      <c r="D1594" s="163"/>
      <c r="E1594" s="163"/>
      <c r="F1594" s="164"/>
      <c r="G1594" s="165"/>
      <c r="H1594" s="166"/>
      <c r="I1594" s="167"/>
      <c r="J1594" s="168"/>
      <c r="K1594" s="168"/>
      <c r="L1594" s="168"/>
      <c r="M1594" s="168"/>
      <c r="N1594" s="168"/>
      <c r="O1594" s="168"/>
      <c r="P1594" s="168"/>
      <c r="Q1594" s="168"/>
      <c r="R1594" s="168"/>
      <c r="S1594" s="168"/>
      <c r="T1594" s="255"/>
      <c r="U1594" s="179"/>
      <c r="V1594" s="179"/>
      <c r="W1594" s="180"/>
      <c r="X1594" s="161"/>
      <c r="Y1594" s="161"/>
      <c r="Z1594" s="161"/>
      <c r="AA1594" s="256"/>
      <c r="AB1594" s="256"/>
      <c r="AC1594" s="256"/>
      <c r="AD1594" s="256"/>
      <c r="AE1594" s="160" t="str">
        <f t="shared" si="24"/>
        <v/>
      </c>
      <c r="AF1594" s="160"/>
      <c r="AG1594" s="160"/>
      <c r="AH1594" s="160"/>
      <c r="AI1594" s="160"/>
      <c r="AJ1594" s="160"/>
      <c r="AK1594" s="161"/>
      <c r="AL1594" s="161"/>
      <c r="AM1594" s="161"/>
      <c r="AN1594" s="161"/>
      <c r="AO1594" s="161"/>
    </row>
    <row r="1595" spans="1:41" ht="16" customHeight="1" x14ac:dyDescent="0.35">
      <c r="A1595" s="162"/>
      <c r="B1595" s="163"/>
      <c r="C1595" s="163"/>
      <c r="D1595" s="163"/>
      <c r="E1595" s="163"/>
      <c r="F1595" s="164"/>
      <c r="G1595" s="165"/>
      <c r="H1595" s="166"/>
      <c r="I1595" s="167"/>
      <c r="J1595" s="168"/>
      <c r="K1595" s="168"/>
      <c r="L1595" s="168"/>
      <c r="M1595" s="168"/>
      <c r="N1595" s="168"/>
      <c r="O1595" s="168"/>
      <c r="P1595" s="168"/>
      <c r="Q1595" s="168"/>
      <c r="R1595" s="168"/>
      <c r="S1595" s="168"/>
      <c r="T1595" s="255"/>
      <c r="U1595" s="179"/>
      <c r="V1595" s="179"/>
      <c r="W1595" s="180"/>
      <c r="X1595" s="161"/>
      <c r="Y1595" s="161"/>
      <c r="Z1595" s="161"/>
      <c r="AA1595" s="256"/>
      <c r="AB1595" s="256"/>
      <c r="AC1595" s="256"/>
      <c r="AD1595" s="256"/>
      <c r="AE1595" s="160" t="str">
        <f t="shared" si="24"/>
        <v/>
      </c>
      <c r="AF1595" s="160"/>
      <c r="AG1595" s="160"/>
      <c r="AH1595" s="160"/>
      <c r="AI1595" s="160"/>
      <c r="AJ1595" s="160"/>
      <c r="AK1595" s="161"/>
      <c r="AL1595" s="161"/>
      <c r="AM1595" s="161"/>
      <c r="AN1595" s="161"/>
      <c r="AO1595" s="161"/>
    </row>
    <row r="1596" spans="1:41" ht="16" customHeight="1" x14ac:dyDescent="0.35">
      <c r="A1596" s="162"/>
      <c r="B1596" s="163"/>
      <c r="C1596" s="163"/>
      <c r="D1596" s="163"/>
      <c r="E1596" s="163"/>
      <c r="F1596" s="164"/>
      <c r="G1596" s="165"/>
      <c r="H1596" s="166"/>
      <c r="I1596" s="167"/>
      <c r="J1596" s="168"/>
      <c r="K1596" s="168"/>
      <c r="L1596" s="168"/>
      <c r="M1596" s="168"/>
      <c r="N1596" s="168"/>
      <c r="O1596" s="168"/>
      <c r="P1596" s="168"/>
      <c r="Q1596" s="168"/>
      <c r="R1596" s="168"/>
      <c r="S1596" s="168"/>
      <c r="T1596" s="255"/>
      <c r="U1596" s="179"/>
      <c r="V1596" s="179"/>
      <c r="W1596" s="180"/>
      <c r="X1596" s="161"/>
      <c r="Y1596" s="161"/>
      <c r="Z1596" s="161"/>
      <c r="AA1596" s="256"/>
      <c r="AB1596" s="256"/>
      <c r="AC1596" s="256"/>
      <c r="AD1596" s="256"/>
      <c r="AE1596" s="160" t="str">
        <f t="shared" si="24"/>
        <v/>
      </c>
      <c r="AF1596" s="160"/>
      <c r="AG1596" s="160"/>
      <c r="AH1596" s="160"/>
      <c r="AI1596" s="160"/>
      <c r="AJ1596" s="160"/>
      <c r="AK1596" s="161"/>
      <c r="AL1596" s="161"/>
      <c r="AM1596" s="161"/>
      <c r="AN1596" s="161"/>
      <c r="AO1596" s="161"/>
    </row>
    <row r="1597" spans="1:41" ht="16" customHeight="1" x14ac:dyDescent="0.35">
      <c r="A1597" s="162"/>
      <c r="B1597" s="163"/>
      <c r="C1597" s="163"/>
      <c r="D1597" s="163"/>
      <c r="E1597" s="163"/>
      <c r="F1597" s="164"/>
      <c r="G1597" s="165"/>
      <c r="H1597" s="166"/>
      <c r="I1597" s="167"/>
      <c r="J1597" s="168"/>
      <c r="K1597" s="168"/>
      <c r="L1597" s="168"/>
      <c r="M1597" s="168"/>
      <c r="N1597" s="168"/>
      <c r="O1597" s="168"/>
      <c r="P1597" s="168"/>
      <c r="Q1597" s="168"/>
      <c r="R1597" s="168"/>
      <c r="S1597" s="168"/>
      <c r="T1597" s="255"/>
      <c r="U1597" s="179"/>
      <c r="V1597" s="179"/>
      <c r="W1597" s="180"/>
      <c r="X1597" s="161"/>
      <c r="Y1597" s="161"/>
      <c r="Z1597" s="161"/>
      <c r="AA1597" s="256"/>
      <c r="AB1597" s="256"/>
      <c r="AC1597" s="256"/>
      <c r="AD1597" s="256"/>
      <c r="AE1597" s="160" t="str">
        <f t="shared" si="24"/>
        <v/>
      </c>
      <c r="AF1597" s="160"/>
      <c r="AG1597" s="160"/>
      <c r="AH1597" s="160"/>
      <c r="AI1597" s="160"/>
      <c r="AJ1597" s="160"/>
      <c r="AK1597" s="161"/>
      <c r="AL1597" s="161"/>
      <c r="AM1597" s="161"/>
      <c r="AN1597" s="161"/>
      <c r="AO1597" s="161"/>
    </row>
    <row r="1598" spans="1:41" ht="16" customHeight="1" x14ac:dyDescent="0.35">
      <c r="A1598" s="162"/>
      <c r="B1598" s="163"/>
      <c r="C1598" s="163"/>
      <c r="D1598" s="163"/>
      <c r="E1598" s="163"/>
      <c r="F1598" s="164"/>
      <c r="G1598" s="165"/>
      <c r="H1598" s="166"/>
      <c r="I1598" s="167"/>
      <c r="J1598" s="168"/>
      <c r="K1598" s="168"/>
      <c r="L1598" s="168"/>
      <c r="M1598" s="168"/>
      <c r="N1598" s="168"/>
      <c r="O1598" s="168"/>
      <c r="P1598" s="168"/>
      <c r="Q1598" s="168"/>
      <c r="R1598" s="168"/>
      <c r="S1598" s="168"/>
      <c r="T1598" s="255"/>
      <c r="U1598" s="179"/>
      <c r="V1598" s="179"/>
      <c r="W1598" s="180"/>
      <c r="X1598" s="161"/>
      <c r="Y1598" s="161"/>
      <c r="Z1598" s="161"/>
      <c r="AA1598" s="256"/>
      <c r="AB1598" s="256"/>
      <c r="AC1598" s="256"/>
      <c r="AD1598" s="256"/>
      <c r="AE1598" s="160" t="str">
        <f t="shared" si="24"/>
        <v/>
      </c>
      <c r="AF1598" s="160"/>
      <c r="AG1598" s="160"/>
      <c r="AH1598" s="160"/>
      <c r="AI1598" s="160"/>
      <c r="AJ1598" s="160"/>
      <c r="AK1598" s="161"/>
      <c r="AL1598" s="161"/>
      <c r="AM1598" s="161"/>
      <c r="AN1598" s="161"/>
      <c r="AO1598" s="161"/>
    </row>
    <row r="1599" spans="1:41" ht="16" customHeight="1" x14ac:dyDescent="0.35">
      <c r="A1599" s="162"/>
      <c r="B1599" s="163"/>
      <c r="C1599" s="163"/>
      <c r="D1599" s="163"/>
      <c r="E1599" s="163"/>
      <c r="F1599" s="164"/>
      <c r="G1599" s="165"/>
      <c r="H1599" s="166"/>
      <c r="I1599" s="167"/>
      <c r="J1599" s="168"/>
      <c r="K1599" s="168"/>
      <c r="L1599" s="168"/>
      <c r="M1599" s="168"/>
      <c r="N1599" s="168"/>
      <c r="O1599" s="168"/>
      <c r="P1599" s="168"/>
      <c r="Q1599" s="168"/>
      <c r="R1599" s="168"/>
      <c r="S1599" s="168"/>
      <c r="T1599" s="255"/>
      <c r="U1599" s="179"/>
      <c r="V1599" s="179"/>
      <c r="W1599" s="180"/>
      <c r="X1599" s="161"/>
      <c r="Y1599" s="161"/>
      <c r="Z1599" s="161"/>
      <c r="AA1599" s="256"/>
      <c r="AB1599" s="256"/>
      <c r="AC1599" s="256"/>
      <c r="AD1599" s="256"/>
      <c r="AE1599" s="160" t="str">
        <f t="shared" si="24"/>
        <v/>
      </c>
      <c r="AF1599" s="160"/>
      <c r="AG1599" s="160"/>
      <c r="AH1599" s="160"/>
      <c r="AI1599" s="160"/>
      <c r="AJ1599" s="160"/>
      <c r="AK1599" s="161"/>
      <c r="AL1599" s="161"/>
      <c r="AM1599" s="161"/>
      <c r="AN1599" s="161"/>
      <c r="AO1599" s="161"/>
    </row>
    <row r="1600" spans="1:41" ht="16" customHeight="1" x14ac:dyDescent="0.35">
      <c r="A1600" s="162"/>
      <c r="B1600" s="163"/>
      <c r="C1600" s="163"/>
      <c r="D1600" s="163"/>
      <c r="E1600" s="163"/>
      <c r="F1600" s="164"/>
      <c r="G1600" s="165"/>
      <c r="H1600" s="166"/>
      <c r="I1600" s="167"/>
      <c r="J1600" s="168"/>
      <c r="K1600" s="168"/>
      <c r="L1600" s="168"/>
      <c r="M1600" s="168"/>
      <c r="N1600" s="168"/>
      <c r="O1600" s="168"/>
      <c r="P1600" s="168"/>
      <c r="Q1600" s="168"/>
      <c r="R1600" s="168"/>
      <c r="S1600" s="168"/>
      <c r="T1600" s="255"/>
      <c r="U1600" s="179"/>
      <c r="V1600" s="179"/>
      <c r="W1600" s="180"/>
      <c r="X1600" s="161"/>
      <c r="Y1600" s="161"/>
      <c r="Z1600" s="161"/>
      <c r="AA1600" s="256"/>
      <c r="AB1600" s="256"/>
      <c r="AC1600" s="256"/>
      <c r="AD1600" s="256"/>
      <c r="AE1600" s="160" t="str">
        <f t="shared" si="24"/>
        <v/>
      </c>
      <c r="AF1600" s="160"/>
      <c r="AG1600" s="160"/>
      <c r="AH1600" s="160"/>
      <c r="AI1600" s="160"/>
      <c r="AJ1600" s="160"/>
      <c r="AK1600" s="161"/>
      <c r="AL1600" s="161"/>
      <c r="AM1600" s="161"/>
      <c r="AN1600" s="161"/>
      <c r="AO1600" s="161"/>
    </row>
    <row r="1601" spans="1:41" ht="16" customHeight="1" x14ac:dyDescent="0.35">
      <c r="A1601" s="162"/>
      <c r="B1601" s="163"/>
      <c r="C1601" s="163"/>
      <c r="D1601" s="163"/>
      <c r="E1601" s="163"/>
      <c r="F1601" s="164"/>
      <c r="G1601" s="165"/>
      <c r="H1601" s="166"/>
      <c r="I1601" s="167"/>
      <c r="J1601" s="168"/>
      <c r="K1601" s="168"/>
      <c r="L1601" s="168"/>
      <c r="M1601" s="168"/>
      <c r="N1601" s="168"/>
      <c r="O1601" s="168"/>
      <c r="P1601" s="168"/>
      <c r="Q1601" s="168"/>
      <c r="R1601" s="168"/>
      <c r="S1601" s="168"/>
      <c r="T1601" s="255"/>
      <c r="U1601" s="179"/>
      <c r="V1601" s="179"/>
      <c r="W1601" s="180"/>
      <c r="X1601" s="161"/>
      <c r="Y1601" s="161"/>
      <c r="Z1601" s="161"/>
      <c r="AA1601" s="256"/>
      <c r="AB1601" s="256"/>
      <c r="AC1601" s="256"/>
      <c r="AD1601" s="256"/>
      <c r="AE1601" s="160" t="str">
        <f t="shared" si="24"/>
        <v/>
      </c>
      <c r="AF1601" s="160"/>
      <c r="AG1601" s="160"/>
      <c r="AH1601" s="160"/>
      <c r="AI1601" s="160"/>
      <c r="AJ1601" s="160"/>
      <c r="AK1601" s="161"/>
      <c r="AL1601" s="161"/>
      <c r="AM1601" s="161"/>
      <c r="AN1601" s="161"/>
      <c r="AO1601" s="161"/>
    </row>
    <row r="1602" spans="1:41" ht="16" customHeight="1" x14ac:dyDescent="0.35">
      <c r="A1602" s="162"/>
      <c r="B1602" s="163"/>
      <c r="C1602" s="163"/>
      <c r="D1602" s="163"/>
      <c r="E1602" s="163"/>
      <c r="F1602" s="164"/>
      <c r="G1602" s="165"/>
      <c r="H1602" s="166"/>
      <c r="I1602" s="167"/>
      <c r="J1602" s="168"/>
      <c r="K1602" s="168"/>
      <c r="L1602" s="168"/>
      <c r="M1602" s="168"/>
      <c r="N1602" s="168"/>
      <c r="O1602" s="168"/>
      <c r="P1602" s="168"/>
      <c r="Q1602" s="168"/>
      <c r="R1602" s="168"/>
      <c r="S1602" s="168"/>
      <c r="T1602" s="255"/>
      <c r="U1602" s="179"/>
      <c r="V1602" s="179"/>
      <c r="W1602" s="180"/>
      <c r="X1602" s="161"/>
      <c r="Y1602" s="161"/>
      <c r="Z1602" s="161"/>
      <c r="AA1602" s="256"/>
      <c r="AB1602" s="256"/>
      <c r="AC1602" s="256"/>
      <c r="AD1602" s="256"/>
      <c r="AE1602" s="160" t="str">
        <f t="shared" si="24"/>
        <v/>
      </c>
      <c r="AF1602" s="160"/>
      <c r="AG1602" s="160"/>
      <c r="AH1602" s="160"/>
      <c r="AI1602" s="160"/>
      <c r="AJ1602" s="160"/>
      <c r="AK1602" s="161"/>
      <c r="AL1602" s="161"/>
      <c r="AM1602" s="161"/>
      <c r="AN1602" s="161"/>
      <c r="AO1602" s="161"/>
    </row>
    <row r="1603" spans="1:41" ht="16" customHeight="1" x14ac:dyDescent="0.35">
      <c r="A1603" s="162"/>
      <c r="B1603" s="163"/>
      <c r="C1603" s="163"/>
      <c r="D1603" s="163"/>
      <c r="E1603" s="163"/>
      <c r="F1603" s="164"/>
      <c r="G1603" s="165"/>
      <c r="H1603" s="166"/>
      <c r="I1603" s="167"/>
      <c r="J1603" s="168"/>
      <c r="K1603" s="168"/>
      <c r="L1603" s="168"/>
      <c r="M1603" s="168"/>
      <c r="N1603" s="168"/>
      <c r="O1603" s="168"/>
      <c r="P1603" s="168"/>
      <c r="Q1603" s="168"/>
      <c r="R1603" s="168"/>
      <c r="S1603" s="168"/>
      <c r="T1603" s="255"/>
      <c r="U1603" s="179"/>
      <c r="V1603" s="179"/>
      <c r="W1603" s="180"/>
      <c r="X1603" s="161"/>
      <c r="Y1603" s="161"/>
      <c r="Z1603" s="161"/>
      <c r="AA1603" s="256"/>
      <c r="AB1603" s="256"/>
      <c r="AC1603" s="256"/>
      <c r="AD1603" s="256"/>
      <c r="AE1603" s="160" t="str">
        <f t="shared" si="24"/>
        <v/>
      </c>
      <c r="AF1603" s="160"/>
      <c r="AG1603" s="160"/>
      <c r="AH1603" s="160"/>
      <c r="AI1603" s="160"/>
      <c r="AJ1603" s="160"/>
      <c r="AK1603" s="161"/>
      <c r="AL1603" s="161"/>
      <c r="AM1603" s="161"/>
      <c r="AN1603" s="161"/>
      <c r="AO1603" s="161"/>
    </row>
    <row r="1604" spans="1:41" ht="16" customHeight="1" x14ac:dyDescent="0.35">
      <c r="A1604" s="162"/>
      <c r="B1604" s="163"/>
      <c r="C1604" s="163"/>
      <c r="D1604" s="163"/>
      <c r="E1604" s="163"/>
      <c r="F1604" s="164"/>
      <c r="G1604" s="165"/>
      <c r="H1604" s="166"/>
      <c r="I1604" s="167"/>
      <c r="J1604" s="168"/>
      <c r="K1604" s="168"/>
      <c r="L1604" s="168"/>
      <c r="M1604" s="168"/>
      <c r="N1604" s="168"/>
      <c r="O1604" s="168"/>
      <c r="P1604" s="168"/>
      <c r="Q1604" s="168"/>
      <c r="R1604" s="168"/>
      <c r="S1604" s="168"/>
      <c r="T1604" s="255"/>
      <c r="U1604" s="179"/>
      <c r="V1604" s="179"/>
      <c r="W1604" s="180"/>
      <c r="X1604" s="161"/>
      <c r="Y1604" s="161"/>
      <c r="Z1604" s="161"/>
      <c r="AA1604" s="256"/>
      <c r="AB1604" s="256"/>
      <c r="AC1604" s="256"/>
      <c r="AD1604" s="256"/>
      <c r="AE1604" s="160" t="str">
        <f t="shared" si="24"/>
        <v/>
      </c>
      <c r="AF1604" s="160"/>
      <c r="AG1604" s="160"/>
      <c r="AH1604" s="160"/>
      <c r="AI1604" s="160"/>
      <c r="AJ1604" s="160"/>
      <c r="AK1604" s="161"/>
      <c r="AL1604" s="161"/>
      <c r="AM1604" s="161"/>
      <c r="AN1604" s="161"/>
      <c r="AO1604" s="161"/>
    </row>
    <row r="1605" spans="1:41" ht="16" customHeight="1" x14ac:dyDescent="0.35">
      <c r="A1605" s="162"/>
      <c r="B1605" s="163"/>
      <c r="C1605" s="163"/>
      <c r="D1605" s="163"/>
      <c r="E1605" s="163"/>
      <c r="F1605" s="164"/>
      <c r="G1605" s="165"/>
      <c r="H1605" s="166"/>
      <c r="I1605" s="167"/>
      <c r="J1605" s="168"/>
      <c r="K1605" s="168"/>
      <c r="L1605" s="168"/>
      <c r="M1605" s="168"/>
      <c r="N1605" s="168"/>
      <c r="O1605" s="168"/>
      <c r="P1605" s="168"/>
      <c r="Q1605" s="168"/>
      <c r="R1605" s="168"/>
      <c r="S1605" s="168"/>
      <c r="T1605" s="255"/>
      <c r="U1605" s="179"/>
      <c r="V1605" s="179"/>
      <c r="W1605" s="180"/>
      <c r="X1605" s="161"/>
      <c r="Y1605" s="161"/>
      <c r="Z1605" s="161"/>
      <c r="AA1605" s="256"/>
      <c r="AB1605" s="256"/>
      <c r="AC1605" s="256"/>
      <c r="AD1605" s="256"/>
      <c r="AE1605" s="160" t="str">
        <f t="shared" si="24"/>
        <v/>
      </c>
      <c r="AF1605" s="160"/>
      <c r="AG1605" s="160"/>
      <c r="AH1605" s="160"/>
      <c r="AI1605" s="160"/>
      <c r="AJ1605" s="160"/>
      <c r="AK1605" s="161"/>
      <c r="AL1605" s="161"/>
      <c r="AM1605" s="161"/>
      <c r="AN1605" s="161"/>
      <c r="AO1605" s="161"/>
    </row>
    <row r="1606" spans="1:41" ht="16" customHeight="1" x14ac:dyDescent="0.35">
      <c r="A1606" s="162"/>
      <c r="B1606" s="163"/>
      <c r="C1606" s="163"/>
      <c r="D1606" s="163"/>
      <c r="E1606" s="163"/>
      <c r="F1606" s="164"/>
      <c r="G1606" s="165"/>
      <c r="H1606" s="166"/>
      <c r="I1606" s="167"/>
      <c r="J1606" s="168"/>
      <c r="K1606" s="168"/>
      <c r="L1606" s="168"/>
      <c r="M1606" s="168"/>
      <c r="N1606" s="168"/>
      <c r="O1606" s="168"/>
      <c r="P1606" s="168"/>
      <c r="Q1606" s="168"/>
      <c r="R1606" s="168"/>
      <c r="S1606" s="168"/>
      <c r="T1606" s="255"/>
      <c r="U1606" s="179"/>
      <c r="V1606" s="179"/>
      <c r="W1606" s="180"/>
      <c r="X1606" s="161"/>
      <c r="Y1606" s="161"/>
      <c r="Z1606" s="161"/>
      <c r="AA1606" s="256"/>
      <c r="AB1606" s="256"/>
      <c r="AC1606" s="256"/>
      <c r="AD1606" s="256"/>
      <c r="AE1606" s="160" t="str">
        <f t="shared" si="24"/>
        <v/>
      </c>
      <c r="AF1606" s="160"/>
      <c r="AG1606" s="160"/>
      <c r="AH1606" s="160"/>
      <c r="AI1606" s="160"/>
      <c r="AJ1606" s="160"/>
      <c r="AK1606" s="161"/>
      <c r="AL1606" s="161"/>
      <c r="AM1606" s="161"/>
      <c r="AN1606" s="161"/>
      <c r="AO1606" s="161"/>
    </row>
    <row r="1607" spans="1:41" ht="16" customHeight="1" x14ac:dyDescent="0.35">
      <c r="A1607" s="162"/>
      <c r="B1607" s="163"/>
      <c r="C1607" s="163"/>
      <c r="D1607" s="163"/>
      <c r="E1607" s="163"/>
      <c r="F1607" s="164"/>
      <c r="G1607" s="165"/>
      <c r="H1607" s="166"/>
      <c r="I1607" s="167"/>
      <c r="J1607" s="168"/>
      <c r="K1607" s="168"/>
      <c r="L1607" s="168"/>
      <c r="M1607" s="168"/>
      <c r="N1607" s="168"/>
      <c r="O1607" s="168"/>
      <c r="P1607" s="168"/>
      <c r="Q1607" s="168"/>
      <c r="R1607" s="168"/>
      <c r="S1607" s="168"/>
      <c r="T1607" s="255"/>
      <c r="U1607" s="179"/>
      <c r="V1607" s="179"/>
      <c r="W1607" s="180"/>
      <c r="X1607" s="161"/>
      <c r="Y1607" s="161"/>
      <c r="Z1607" s="161"/>
      <c r="AA1607" s="256"/>
      <c r="AB1607" s="256"/>
      <c r="AC1607" s="256"/>
      <c r="AD1607" s="256"/>
      <c r="AE1607" s="160" t="str">
        <f t="shared" si="24"/>
        <v/>
      </c>
      <c r="AF1607" s="160"/>
      <c r="AG1607" s="160"/>
      <c r="AH1607" s="160"/>
      <c r="AI1607" s="160"/>
      <c r="AJ1607" s="160"/>
      <c r="AK1607" s="161"/>
      <c r="AL1607" s="161"/>
      <c r="AM1607" s="161"/>
      <c r="AN1607" s="161"/>
      <c r="AO1607" s="161"/>
    </row>
    <row r="1608" spans="1:41" ht="16" customHeight="1" x14ac:dyDescent="0.35">
      <c r="A1608" s="162"/>
      <c r="B1608" s="163"/>
      <c r="C1608" s="163"/>
      <c r="D1608" s="163"/>
      <c r="E1608" s="163"/>
      <c r="F1608" s="164"/>
      <c r="G1608" s="165"/>
      <c r="H1608" s="166"/>
      <c r="I1608" s="167"/>
      <c r="J1608" s="168"/>
      <c r="K1608" s="168"/>
      <c r="L1608" s="168"/>
      <c r="M1608" s="168"/>
      <c r="N1608" s="168"/>
      <c r="O1608" s="168"/>
      <c r="P1608" s="168"/>
      <c r="Q1608" s="168"/>
      <c r="R1608" s="168"/>
      <c r="S1608" s="168"/>
      <c r="T1608" s="255"/>
      <c r="U1608" s="179"/>
      <c r="V1608" s="179"/>
      <c r="W1608" s="180"/>
      <c r="X1608" s="161"/>
      <c r="Y1608" s="161"/>
      <c r="Z1608" s="161"/>
      <c r="AA1608" s="256"/>
      <c r="AB1608" s="256"/>
      <c r="AC1608" s="256"/>
      <c r="AD1608" s="256"/>
      <c r="AE1608" s="160" t="str">
        <f t="shared" si="24"/>
        <v/>
      </c>
      <c r="AF1608" s="160"/>
      <c r="AG1608" s="160"/>
      <c r="AH1608" s="160"/>
      <c r="AI1608" s="160"/>
      <c r="AJ1608" s="160"/>
      <c r="AK1608" s="161"/>
      <c r="AL1608" s="161"/>
      <c r="AM1608" s="161"/>
      <c r="AN1608" s="161"/>
      <c r="AO1608" s="161"/>
    </row>
    <row r="1609" spans="1:41" ht="16" customHeight="1" x14ac:dyDescent="0.35">
      <c r="A1609" s="162"/>
      <c r="B1609" s="163"/>
      <c r="C1609" s="163"/>
      <c r="D1609" s="163"/>
      <c r="E1609" s="163"/>
      <c r="F1609" s="164"/>
      <c r="G1609" s="165"/>
      <c r="H1609" s="166"/>
      <c r="I1609" s="167"/>
      <c r="J1609" s="168"/>
      <c r="K1609" s="168"/>
      <c r="L1609" s="168"/>
      <c r="M1609" s="168"/>
      <c r="N1609" s="168"/>
      <c r="O1609" s="168"/>
      <c r="P1609" s="168"/>
      <c r="Q1609" s="168"/>
      <c r="R1609" s="168"/>
      <c r="S1609" s="168"/>
      <c r="T1609" s="255"/>
      <c r="U1609" s="179"/>
      <c r="V1609" s="179"/>
      <c r="W1609" s="180"/>
      <c r="X1609" s="161"/>
      <c r="Y1609" s="161"/>
      <c r="Z1609" s="161"/>
      <c r="AA1609" s="256"/>
      <c r="AB1609" s="256"/>
      <c r="AC1609" s="256"/>
      <c r="AD1609" s="256"/>
      <c r="AE1609" s="160" t="str">
        <f t="shared" si="24"/>
        <v/>
      </c>
      <c r="AF1609" s="160"/>
      <c r="AG1609" s="160"/>
      <c r="AH1609" s="160"/>
      <c r="AI1609" s="160"/>
      <c r="AJ1609" s="160"/>
      <c r="AK1609" s="161"/>
      <c r="AL1609" s="161"/>
      <c r="AM1609" s="161"/>
      <c r="AN1609" s="161"/>
      <c r="AO1609" s="161"/>
    </row>
    <row r="1610" spans="1:41" ht="16" customHeight="1" x14ac:dyDescent="0.35">
      <c r="A1610" s="162"/>
      <c r="B1610" s="163"/>
      <c r="C1610" s="163"/>
      <c r="D1610" s="163"/>
      <c r="E1610" s="163"/>
      <c r="F1610" s="164"/>
      <c r="G1610" s="165"/>
      <c r="H1610" s="166"/>
      <c r="I1610" s="167"/>
      <c r="J1610" s="168"/>
      <c r="K1610" s="168"/>
      <c r="L1610" s="168"/>
      <c r="M1610" s="168"/>
      <c r="N1610" s="168"/>
      <c r="O1610" s="168"/>
      <c r="P1610" s="168"/>
      <c r="Q1610" s="168"/>
      <c r="R1610" s="168"/>
      <c r="S1610" s="168"/>
      <c r="T1610" s="255"/>
      <c r="U1610" s="179"/>
      <c r="V1610" s="179"/>
      <c r="W1610" s="180"/>
      <c r="X1610" s="161"/>
      <c r="Y1610" s="161"/>
      <c r="Z1610" s="161"/>
      <c r="AA1610" s="256"/>
      <c r="AB1610" s="256"/>
      <c r="AC1610" s="256"/>
      <c r="AD1610" s="256"/>
      <c r="AE1610" s="160" t="str">
        <f t="shared" si="24"/>
        <v/>
      </c>
      <c r="AF1610" s="160"/>
      <c r="AG1610" s="160"/>
      <c r="AH1610" s="160"/>
      <c r="AI1610" s="160"/>
      <c r="AJ1610" s="160"/>
      <c r="AK1610" s="161"/>
      <c r="AL1610" s="161"/>
      <c r="AM1610" s="161"/>
      <c r="AN1610" s="161"/>
      <c r="AO1610" s="161"/>
    </row>
    <row r="1611" spans="1:41" ht="16" customHeight="1" x14ac:dyDescent="0.35">
      <c r="A1611" s="162"/>
      <c r="B1611" s="163"/>
      <c r="C1611" s="163"/>
      <c r="D1611" s="163"/>
      <c r="E1611" s="163"/>
      <c r="F1611" s="164"/>
      <c r="G1611" s="165"/>
      <c r="H1611" s="166"/>
      <c r="I1611" s="167"/>
      <c r="J1611" s="168"/>
      <c r="K1611" s="168"/>
      <c r="L1611" s="168"/>
      <c r="M1611" s="168"/>
      <c r="N1611" s="168"/>
      <c r="O1611" s="168"/>
      <c r="P1611" s="168"/>
      <c r="Q1611" s="168"/>
      <c r="R1611" s="168"/>
      <c r="S1611" s="168"/>
      <c r="T1611" s="255"/>
      <c r="U1611" s="179"/>
      <c r="V1611" s="179"/>
      <c r="W1611" s="180"/>
      <c r="X1611" s="161"/>
      <c r="Y1611" s="161"/>
      <c r="Z1611" s="161"/>
      <c r="AA1611" s="256"/>
      <c r="AB1611" s="256"/>
      <c r="AC1611" s="256"/>
      <c r="AD1611" s="256"/>
      <c r="AE1611" s="160" t="str">
        <f t="shared" si="24"/>
        <v/>
      </c>
      <c r="AF1611" s="160"/>
      <c r="AG1611" s="160"/>
      <c r="AH1611" s="160"/>
      <c r="AI1611" s="160"/>
      <c r="AJ1611" s="160"/>
      <c r="AK1611" s="161"/>
      <c r="AL1611" s="161"/>
      <c r="AM1611" s="161"/>
      <c r="AN1611" s="161"/>
      <c r="AO1611" s="161"/>
    </row>
    <row r="1612" spans="1:41" ht="16" customHeight="1" x14ac:dyDescent="0.35">
      <c r="A1612" s="162"/>
      <c r="B1612" s="163"/>
      <c r="C1612" s="163"/>
      <c r="D1612" s="163"/>
      <c r="E1612" s="163"/>
      <c r="F1612" s="164"/>
      <c r="G1612" s="165"/>
      <c r="H1612" s="166"/>
      <c r="I1612" s="167"/>
      <c r="J1612" s="168"/>
      <c r="K1612" s="168"/>
      <c r="L1612" s="168"/>
      <c r="M1612" s="168"/>
      <c r="N1612" s="168"/>
      <c r="O1612" s="168"/>
      <c r="P1612" s="168"/>
      <c r="Q1612" s="168"/>
      <c r="R1612" s="168"/>
      <c r="S1612" s="168"/>
      <c r="T1612" s="255"/>
      <c r="U1612" s="179"/>
      <c r="V1612" s="179"/>
      <c r="W1612" s="180"/>
      <c r="X1612" s="161"/>
      <c r="Y1612" s="161"/>
      <c r="Z1612" s="161"/>
      <c r="AA1612" s="256"/>
      <c r="AB1612" s="256"/>
      <c r="AC1612" s="256"/>
      <c r="AD1612" s="256"/>
      <c r="AE1612" s="160" t="str">
        <f t="shared" si="24"/>
        <v/>
      </c>
      <c r="AF1612" s="160"/>
      <c r="AG1612" s="160"/>
      <c r="AH1612" s="160"/>
      <c r="AI1612" s="160"/>
      <c r="AJ1612" s="160"/>
      <c r="AK1612" s="161"/>
      <c r="AL1612" s="161"/>
      <c r="AM1612" s="161"/>
      <c r="AN1612" s="161"/>
      <c r="AO1612" s="161"/>
    </row>
    <row r="1613" spans="1:41" ht="16" customHeight="1" x14ac:dyDescent="0.35">
      <c r="A1613" s="162"/>
      <c r="B1613" s="163"/>
      <c r="C1613" s="163"/>
      <c r="D1613" s="163"/>
      <c r="E1613" s="163"/>
      <c r="F1613" s="164"/>
      <c r="G1613" s="165"/>
      <c r="H1613" s="166"/>
      <c r="I1613" s="167"/>
      <c r="J1613" s="168"/>
      <c r="K1613" s="168"/>
      <c r="L1613" s="168"/>
      <c r="M1613" s="168"/>
      <c r="N1613" s="168"/>
      <c r="O1613" s="168"/>
      <c r="P1613" s="168"/>
      <c r="Q1613" s="168"/>
      <c r="R1613" s="168"/>
      <c r="S1613" s="168"/>
      <c r="T1613" s="255"/>
      <c r="U1613" s="179"/>
      <c r="V1613" s="179"/>
      <c r="W1613" s="180"/>
      <c r="X1613" s="161"/>
      <c r="Y1613" s="161"/>
      <c r="Z1613" s="161"/>
      <c r="AA1613" s="256"/>
      <c r="AB1613" s="256"/>
      <c r="AC1613" s="256"/>
      <c r="AD1613" s="256"/>
      <c r="AE1613" s="160" t="str">
        <f t="shared" si="24"/>
        <v/>
      </c>
      <c r="AF1613" s="160"/>
      <c r="AG1613" s="160"/>
      <c r="AH1613" s="160"/>
      <c r="AI1613" s="160"/>
      <c r="AJ1613" s="160"/>
      <c r="AK1613" s="161"/>
      <c r="AL1613" s="161"/>
      <c r="AM1613" s="161"/>
      <c r="AN1613" s="161"/>
      <c r="AO1613" s="161"/>
    </row>
    <row r="1614" spans="1:41" ht="16" customHeight="1" x14ac:dyDescent="0.35">
      <c r="A1614" s="162"/>
      <c r="B1614" s="163"/>
      <c r="C1614" s="163"/>
      <c r="D1614" s="163"/>
      <c r="E1614" s="163"/>
      <c r="F1614" s="164"/>
      <c r="G1614" s="165"/>
      <c r="H1614" s="166"/>
      <c r="I1614" s="167"/>
      <c r="J1614" s="168"/>
      <c r="K1614" s="168"/>
      <c r="L1614" s="168"/>
      <c r="M1614" s="168"/>
      <c r="N1614" s="168"/>
      <c r="O1614" s="168"/>
      <c r="P1614" s="168"/>
      <c r="Q1614" s="168"/>
      <c r="R1614" s="168"/>
      <c r="S1614" s="168"/>
      <c r="T1614" s="255"/>
      <c r="U1614" s="179"/>
      <c r="V1614" s="179"/>
      <c r="W1614" s="180"/>
      <c r="X1614" s="161"/>
      <c r="Y1614" s="161"/>
      <c r="Z1614" s="161"/>
      <c r="AA1614" s="256"/>
      <c r="AB1614" s="256"/>
      <c r="AC1614" s="256"/>
      <c r="AD1614" s="256"/>
      <c r="AE1614" s="160" t="str">
        <f t="shared" si="24"/>
        <v/>
      </c>
      <c r="AF1614" s="160"/>
      <c r="AG1614" s="160"/>
      <c r="AH1614" s="160"/>
      <c r="AI1614" s="160"/>
      <c r="AJ1614" s="160"/>
      <c r="AK1614" s="161"/>
      <c r="AL1614" s="161"/>
      <c r="AM1614" s="161"/>
      <c r="AN1614" s="161"/>
      <c r="AO1614" s="161"/>
    </row>
    <row r="1615" spans="1:41" ht="16" customHeight="1" x14ac:dyDescent="0.35">
      <c r="A1615" s="162"/>
      <c r="B1615" s="163"/>
      <c r="C1615" s="163"/>
      <c r="D1615" s="163"/>
      <c r="E1615" s="163"/>
      <c r="F1615" s="164"/>
      <c r="G1615" s="165"/>
      <c r="H1615" s="166"/>
      <c r="I1615" s="167"/>
      <c r="J1615" s="168"/>
      <c r="K1615" s="168"/>
      <c r="L1615" s="168"/>
      <c r="M1615" s="168"/>
      <c r="N1615" s="168"/>
      <c r="O1615" s="168"/>
      <c r="P1615" s="168"/>
      <c r="Q1615" s="168"/>
      <c r="R1615" s="168"/>
      <c r="S1615" s="168"/>
      <c r="T1615" s="255"/>
      <c r="U1615" s="179"/>
      <c r="V1615" s="179"/>
      <c r="W1615" s="180"/>
      <c r="X1615" s="161"/>
      <c r="Y1615" s="161"/>
      <c r="Z1615" s="161"/>
      <c r="AA1615" s="256"/>
      <c r="AB1615" s="256"/>
      <c r="AC1615" s="256"/>
      <c r="AD1615" s="256"/>
      <c r="AE1615" s="160" t="str">
        <f t="shared" si="24"/>
        <v/>
      </c>
      <c r="AF1615" s="160"/>
      <c r="AG1615" s="160"/>
      <c r="AH1615" s="160"/>
      <c r="AI1615" s="160"/>
      <c r="AJ1615" s="160"/>
      <c r="AK1615" s="161"/>
      <c r="AL1615" s="161"/>
      <c r="AM1615" s="161"/>
      <c r="AN1615" s="161"/>
      <c r="AO1615" s="161"/>
    </row>
    <row r="1616" spans="1:41" ht="16" customHeight="1" x14ac:dyDescent="0.35">
      <c r="A1616" s="162"/>
      <c r="B1616" s="163"/>
      <c r="C1616" s="163"/>
      <c r="D1616" s="163"/>
      <c r="E1616" s="163"/>
      <c r="F1616" s="164"/>
      <c r="G1616" s="165"/>
      <c r="H1616" s="166"/>
      <c r="I1616" s="167"/>
      <c r="J1616" s="168"/>
      <c r="K1616" s="168"/>
      <c r="L1616" s="168"/>
      <c r="M1616" s="168"/>
      <c r="N1616" s="168"/>
      <c r="O1616" s="168"/>
      <c r="P1616" s="168"/>
      <c r="Q1616" s="168"/>
      <c r="R1616" s="168"/>
      <c r="S1616" s="168"/>
      <c r="T1616" s="255"/>
      <c r="U1616" s="179"/>
      <c r="V1616" s="179"/>
      <c r="W1616" s="180"/>
      <c r="X1616" s="161"/>
      <c r="Y1616" s="161"/>
      <c r="Z1616" s="161"/>
      <c r="AA1616" s="256"/>
      <c r="AB1616" s="256"/>
      <c r="AC1616" s="256"/>
      <c r="AD1616" s="256"/>
      <c r="AE1616" s="160" t="str">
        <f t="shared" si="24"/>
        <v/>
      </c>
      <c r="AF1616" s="160"/>
      <c r="AG1616" s="160"/>
      <c r="AH1616" s="160"/>
      <c r="AI1616" s="160"/>
      <c r="AJ1616" s="160"/>
      <c r="AK1616" s="161"/>
      <c r="AL1616" s="161"/>
      <c r="AM1616" s="161"/>
      <c r="AN1616" s="161"/>
      <c r="AO1616" s="161"/>
    </row>
    <row r="1617" spans="1:41" ht="16" customHeight="1" x14ac:dyDescent="0.35">
      <c r="A1617" s="162"/>
      <c r="B1617" s="163"/>
      <c r="C1617" s="163"/>
      <c r="D1617" s="163"/>
      <c r="E1617" s="163"/>
      <c r="F1617" s="164"/>
      <c r="G1617" s="165"/>
      <c r="H1617" s="166"/>
      <c r="I1617" s="167"/>
      <c r="J1617" s="168"/>
      <c r="K1617" s="168"/>
      <c r="L1617" s="168"/>
      <c r="M1617" s="168"/>
      <c r="N1617" s="168"/>
      <c r="O1617" s="168"/>
      <c r="P1617" s="168"/>
      <c r="Q1617" s="168"/>
      <c r="R1617" s="168"/>
      <c r="S1617" s="168"/>
      <c r="T1617" s="255"/>
      <c r="U1617" s="179"/>
      <c r="V1617" s="179"/>
      <c r="W1617" s="180"/>
      <c r="X1617" s="161"/>
      <c r="Y1617" s="161"/>
      <c r="Z1617" s="161"/>
      <c r="AA1617" s="256"/>
      <c r="AB1617" s="256"/>
      <c r="AC1617" s="256"/>
      <c r="AD1617" s="256"/>
      <c r="AE1617" s="160" t="str">
        <f t="shared" si="24"/>
        <v/>
      </c>
      <c r="AF1617" s="160"/>
      <c r="AG1617" s="160"/>
      <c r="AH1617" s="160"/>
      <c r="AI1617" s="160"/>
      <c r="AJ1617" s="160"/>
      <c r="AK1617" s="161"/>
      <c r="AL1617" s="161"/>
      <c r="AM1617" s="161"/>
      <c r="AN1617" s="161"/>
      <c r="AO1617" s="161"/>
    </row>
    <row r="1618" spans="1:41" ht="16" customHeight="1" x14ac:dyDescent="0.35">
      <c r="A1618" s="162"/>
      <c r="B1618" s="163"/>
      <c r="C1618" s="163"/>
      <c r="D1618" s="163"/>
      <c r="E1618" s="163"/>
      <c r="F1618" s="164"/>
      <c r="G1618" s="165"/>
      <c r="H1618" s="166"/>
      <c r="I1618" s="167"/>
      <c r="J1618" s="168"/>
      <c r="K1618" s="168"/>
      <c r="L1618" s="168"/>
      <c r="M1618" s="168"/>
      <c r="N1618" s="168"/>
      <c r="O1618" s="168"/>
      <c r="P1618" s="168"/>
      <c r="Q1618" s="168"/>
      <c r="R1618" s="168"/>
      <c r="S1618" s="168"/>
      <c r="T1618" s="255"/>
      <c r="U1618" s="179"/>
      <c r="V1618" s="179"/>
      <c r="W1618" s="180"/>
      <c r="X1618" s="161"/>
      <c r="Y1618" s="161"/>
      <c r="Z1618" s="161"/>
      <c r="AA1618" s="256"/>
      <c r="AB1618" s="256"/>
      <c r="AC1618" s="256"/>
      <c r="AD1618" s="256"/>
      <c r="AE1618" s="160" t="str">
        <f t="shared" si="24"/>
        <v/>
      </c>
      <c r="AF1618" s="160"/>
      <c r="AG1618" s="160"/>
      <c r="AH1618" s="160"/>
      <c r="AI1618" s="160"/>
      <c r="AJ1618" s="160"/>
      <c r="AK1618" s="161"/>
      <c r="AL1618" s="161"/>
      <c r="AM1618" s="161"/>
      <c r="AN1618" s="161"/>
      <c r="AO1618" s="161"/>
    </row>
    <row r="1619" spans="1:41" ht="16" customHeight="1" x14ac:dyDescent="0.35">
      <c r="A1619" s="162"/>
      <c r="B1619" s="163"/>
      <c r="C1619" s="163"/>
      <c r="D1619" s="163"/>
      <c r="E1619" s="163"/>
      <c r="F1619" s="164"/>
      <c r="G1619" s="165"/>
      <c r="H1619" s="166"/>
      <c r="I1619" s="167"/>
      <c r="J1619" s="168"/>
      <c r="K1619" s="168"/>
      <c r="L1619" s="168"/>
      <c r="M1619" s="168"/>
      <c r="N1619" s="168"/>
      <c r="O1619" s="168"/>
      <c r="P1619" s="168"/>
      <c r="Q1619" s="168"/>
      <c r="R1619" s="168"/>
      <c r="S1619" s="168"/>
      <c r="T1619" s="255"/>
      <c r="U1619" s="179"/>
      <c r="V1619" s="179"/>
      <c r="W1619" s="180"/>
      <c r="X1619" s="161"/>
      <c r="Y1619" s="161"/>
      <c r="Z1619" s="161"/>
      <c r="AA1619" s="256"/>
      <c r="AB1619" s="256"/>
      <c r="AC1619" s="256"/>
      <c r="AD1619" s="256"/>
      <c r="AE1619" s="160" t="str">
        <f t="shared" si="24"/>
        <v/>
      </c>
      <c r="AF1619" s="160"/>
      <c r="AG1619" s="160"/>
      <c r="AH1619" s="160"/>
      <c r="AI1619" s="160"/>
      <c r="AJ1619" s="160"/>
      <c r="AK1619" s="161"/>
      <c r="AL1619" s="161"/>
      <c r="AM1619" s="161"/>
      <c r="AN1619" s="161"/>
      <c r="AO1619" s="161"/>
    </row>
    <row r="1620" spans="1:41" ht="16" customHeight="1" x14ac:dyDescent="0.35">
      <c r="A1620" s="162"/>
      <c r="B1620" s="163"/>
      <c r="C1620" s="163"/>
      <c r="D1620" s="163"/>
      <c r="E1620" s="163"/>
      <c r="F1620" s="164"/>
      <c r="G1620" s="165"/>
      <c r="H1620" s="166"/>
      <c r="I1620" s="167"/>
      <c r="J1620" s="168"/>
      <c r="K1620" s="168"/>
      <c r="L1620" s="168"/>
      <c r="M1620" s="168"/>
      <c r="N1620" s="168"/>
      <c r="O1620" s="168"/>
      <c r="P1620" s="168"/>
      <c r="Q1620" s="168"/>
      <c r="R1620" s="168"/>
      <c r="S1620" s="168"/>
      <c r="T1620" s="255"/>
      <c r="U1620" s="179"/>
      <c r="V1620" s="179"/>
      <c r="W1620" s="180"/>
      <c r="X1620" s="161"/>
      <c r="Y1620" s="161"/>
      <c r="Z1620" s="161"/>
      <c r="AA1620" s="256"/>
      <c r="AB1620" s="256"/>
      <c r="AC1620" s="256"/>
      <c r="AD1620" s="256"/>
      <c r="AE1620" s="160" t="str">
        <f t="shared" si="24"/>
        <v/>
      </c>
      <c r="AF1620" s="160"/>
      <c r="AG1620" s="160"/>
      <c r="AH1620" s="160"/>
      <c r="AI1620" s="160"/>
      <c r="AJ1620" s="160"/>
      <c r="AK1620" s="161"/>
      <c r="AL1620" s="161"/>
      <c r="AM1620" s="161"/>
      <c r="AN1620" s="161"/>
      <c r="AO1620" s="161"/>
    </row>
    <row r="1621" spans="1:41" ht="16" customHeight="1" x14ac:dyDescent="0.35">
      <c r="A1621" s="162"/>
      <c r="B1621" s="163"/>
      <c r="C1621" s="163"/>
      <c r="D1621" s="163"/>
      <c r="E1621" s="163"/>
      <c r="F1621" s="164"/>
      <c r="G1621" s="165"/>
      <c r="H1621" s="166"/>
      <c r="I1621" s="167"/>
      <c r="J1621" s="168"/>
      <c r="K1621" s="168"/>
      <c r="L1621" s="168"/>
      <c r="M1621" s="168"/>
      <c r="N1621" s="168"/>
      <c r="O1621" s="168"/>
      <c r="P1621" s="168"/>
      <c r="Q1621" s="168"/>
      <c r="R1621" s="168"/>
      <c r="S1621" s="168"/>
      <c r="T1621" s="255"/>
      <c r="U1621" s="179"/>
      <c r="V1621" s="179"/>
      <c r="W1621" s="180"/>
      <c r="X1621" s="161"/>
      <c r="Y1621" s="161"/>
      <c r="Z1621" s="161"/>
      <c r="AA1621" s="256"/>
      <c r="AB1621" s="256"/>
      <c r="AC1621" s="256"/>
      <c r="AD1621" s="256"/>
      <c r="AE1621" s="160" t="str">
        <f t="shared" si="24"/>
        <v/>
      </c>
      <c r="AF1621" s="160"/>
      <c r="AG1621" s="160"/>
      <c r="AH1621" s="160"/>
      <c r="AI1621" s="160"/>
      <c r="AJ1621" s="160"/>
      <c r="AK1621" s="161"/>
      <c r="AL1621" s="161"/>
      <c r="AM1621" s="161"/>
      <c r="AN1621" s="161"/>
      <c r="AO1621" s="161"/>
    </row>
    <row r="1622" spans="1:41" ht="16" customHeight="1" x14ac:dyDescent="0.35">
      <c r="A1622" s="162"/>
      <c r="B1622" s="163"/>
      <c r="C1622" s="163"/>
      <c r="D1622" s="163"/>
      <c r="E1622" s="163"/>
      <c r="F1622" s="164"/>
      <c r="G1622" s="165"/>
      <c r="H1622" s="166"/>
      <c r="I1622" s="167"/>
      <c r="J1622" s="168"/>
      <c r="K1622" s="168"/>
      <c r="L1622" s="168"/>
      <c r="M1622" s="168"/>
      <c r="N1622" s="168"/>
      <c r="O1622" s="168"/>
      <c r="P1622" s="168"/>
      <c r="Q1622" s="168"/>
      <c r="R1622" s="168"/>
      <c r="S1622" s="168"/>
      <c r="T1622" s="255"/>
      <c r="U1622" s="179"/>
      <c r="V1622" s="179"/>
      <c r="W1622" s="180"/>
      <c r="X1622" s="161"/>
      <c r="Y1622" s="161"/>
      <c r="Z1622" s="161"/>
      <c r="AA1622" s="256"/>
      <c r="AB1622" s="256"/>
      <c r="AC1622" s="256"/>
      <c r="AD1622" s="256"/>
      <c r="AE1622" s="160" t="str">
        <f t="shared" si="24"/>
        <v/>
      </c>
      <c r="AF1622" s="160"/>
      <c r="AG1622" s="160"/>
      <c r="AH1622" s="160"/>
      <c r="AI1622" s="160"/>
      <c r="AJ1622" s="160"/>
      <c r="AK1622" s="161"/>
      <c r="AL1622" s="161"/>
      <c r="AM1622" s="161"/>
      <c r="AN1622" s="161"/>
      <c r="AO1622" s="161"/>
    </row>
    <row r="1623" spans="1:41" ht="16" customHeight="1" x14ac:dyDescent="0.35">
      <c r="A1623" s="162"/>
      <c r="B1623" s="163"/>
      <c r="C1623" s="163"/>
      <c r="D1623" s="163"/>
      <c r="E1623" s="163"/>
      <c r="F1623" s="164"/>
      <c r="G1623" s="165"/>
      <c r="H1623" s="166"/>
      <c r="I1623" s="167"/>
      <c r="J1623" s="168"/>
      <c r="K1623" s="168"/>
      <c r="L1623" s="168"/>
      <c r="M1623" s="168"/>
      <c r="N1623" s="168"/>
      <c r="O1623" s="168"/>
      <c r="P1623" s="168"/>
      <c r="Q1623" s="168"/>
      <c r="R1623" s="168"/>
      <c r="S1623" s="168"/>
      <c r="T1623" s="255"/>
      <c r="U1623" s="179"/>
      <c r="V1623" s="179"/>
      <c r="W1623" s="180"/>
      <c r="X1623" s="161"/>
      <c r="Y1623" s="161"/>
      <c r="Z1623" s="161"/>
      <c r="AA1623" s="256"/>
      <c r="AB1623" s="256"/>
      <c r="AC1623" s="256"/>
      <c r="AD1623" s="256"/>
      <c r="AE1623" s="160" t="str">
        <f t="shared" si="24"/>
        <v/>
      </c>
      <c r="AF1623" s="160"/>
      <c r="AG1623" s="160"/>
      <c r="AH1623" s="160"/>
      <c r="AI1623" s="160"/>
      <c r="AJ1623" s="160"/>
      <c r="AK1623" s="161"/>
      <c r="AL1623" s="161"/>
      <c r="AM1623" s="161"/>
      <c r="AN1623" s="161"/>
      <c r="AO1623" s="161"/>
    </row>
    <row r="1624" spans="1:41" ht="16" customHeight="1" x14ac:dyDescent="0.35">
      <c r="A1624" s="162"/>
      <c r="B1624" s="163"/>
      <c r="C1624" s="163"/>
      <c r="D1624" s="163"/>
      <c r="E1624" s="163"/>
      <c r="F1624" s="164"/>
      <c r="G1624" s="165"/>
      <c r="H1624" s="166"/>
      <c r="I1624" s="167"/>
      <c r="J1624" s="168"/>
      <c r="K1624" s="168"/>
      <c r="L1624" s="168"/>
      <c r="M1624" s="168"/>
      <c r="N1624" s="168"/>
      <c r="O1624" s="168"/>
      <c r="P1624" s="168"/>
      <c r="Q1624" s="168"/>
      <c r="R1624" s="168"/>
      <c r="S1624" s="168"/>
      <c r="T1624" s="255"/>
      <c r="U1624" s="179"/>
      <c r="V1624" s="179"/>
      <c r="W1624" s="180"/>
      <c r="X1624" s="161"/>
      <c r="Y1624" s="161"/>
      <c r="Z1624" s="161"/>
      <c r="AA1624" s="256"/>
      <c r="AB1624" s="256"/>
      <c r="AC1624" s="256"/>
      <c r="AD1624" s="256"/>
      <c r="AE1624" s="160" t="str">
        <f t="shared" si="24"/>
        <v/>
      </c>
      <c r="AF1624" s="160"/>
      <c r="AG1624" s="160"/>
      <c r="AH1624" s="160"/>
      <c r="AI1624" s="160"/>
      <c r="AJ1624" s="160"/>
      <c r="AK1624" s="161"/>
      <c r="AL1624" s="161"/>
      <c r="AM1624" s="161"/>
      <c r="AN1624" s="161"/>
      <c r="AO1624" s="161"/>
    </row>
    <row r="1625" spans="1:41" ht="16" customHeight="1" x14ac:dyDescent="0.35">
      <c r="A1625" s="162"/>
      <c r="B1625" s="163"/>
      <c r="C1625" s="163"/>
      <c r="D1625" s="163"/>
      <c r="E1625" s="163"/>
      <c r="F1625" s="164"/>
      <c r="G1625" s="165"/>
      <c r="H1625" s="166"/>
      <c r="I1625" s="167"/>
      <c r="J1625" s="168"/>
      <c r="K1625" s="168"/>
      <c r="L1625" s="168"/>
      <c r="M1625" s="168"/>
      <c r="N1625" s="168"/>
      <c r="O1625" s="168"/>
      <c r="P1625" s="168"/>
      <c r="Q1625" s="168"/>
      <c r="R1625" s="168"/>
      <c r="S1625" s="168"/>
      <c r="T1625" s="255"/>
      <c r="U1625" s="179"/>
      <c r="V1625" s="179"/>
      <c r="W1625" s="180"/>
      <c r="X1625" s="161"/>
      <c r="Y1625" s="161"/>
      <c r="Z1625" s="161"/>
      <c r="AA1625" s="256"/>
      <c r="AB1625" s="256"/>
      <c r="AC1625" s="256"/>
      <c r="AD1625" s="256"/>
      <c r="AE1625" s="160" t="str">
        <f t="shared" si="24"/>
        <v/>
      </c>
      <c r="AF1625" s="160"/>
      <c r="AG1625" s="160"/>
      <c r="AH1625" s="160"/>
      <c r="AI1625" s="160"/>
      <c r="AJ1625" s="160"/>
      <c r="AK1625" s="161"/>
      <c r="AL1625" s="161"/>
      <c r="AM1625" s="161"/>
      <c r="AN1625" s="161"/>
      <c r="AO1625" s="161"/>
    </row>
    <row r="1626" spans="1:41" ht="16" customHeight="1" x14ac:dyDescent="0.35">
      <c r="A1626" s="162"/>
      <c r="B1626" s="163"/>
      <c r="C1626" s="163"/>
      <c r="D1626" s="163"/>
      <c r="E1626" s="163"/>
      <c r="F1626" s="164"/>
      <c r="G1626" s="165"/>
      <c r="H1626" s="166"/>
      <c r="I1626" s="167"/>
      <c r="J1626" s="168"/>
      <c r="K1626" s="168"/>
      <c r="L1626" s="168"/>
      <c r="M1626" s="168"/>
      <c r="N1626" s="168"/>
      <c r="O1626" s="168"/>
      <c r="P1626" s="168"/>
      <c r="Q1626" s="168"/>
      <c r="R1626" s="168"/>
      <c r="S1626" s="168"/>
      <c r="T1626" s="255"/>
      <c r="U1626" s="179"/>
      <c r="V1626" s="179"/>
      <c r="W1626" s="180"/>
      <c r="X1626" s="161"/>
      <c r="Y1626" s="161"/>
      <c r="Z1626" s="161"/>
      <c r="AA1626" s="256"/>
      <c r="AB1626" s="256"/>
      <c r="AC1626" s="256"/>
      <c r="AD1626" s="256"/>
      <c r="AE1626" s="160" t="str">
        <f t="shared" si="24"/>
        <v/>
      </c>
      <c r="AF1626" s="160"/>
      <c r="AG1626" s="160"/>
      <c r="AH1626" s="160"/>
      <c r="AI1626" s="160"/>
      <c r="AJ1626" s="160"/>
      <c r="AK1626" s="161"/>
      <c r="AL1626" s="161"/>
      <c r="AM1626" s="161"/>
      <c r="AN1626" s="161"/>
      <c r="AO1626" s="161"/>
    </row>
    <row r="1627" spans="1:41" ht="16" customHeight="1" x14ac:dyDescent="0.35">
      <c r="A1627" s="162"/>
      <c r="B1627" s="163"/>
      <c r="C1627" s="163"/>
      <c r="D1627" s="163"/>
      <c r="E1627" s="163"/>
      <c r="F1627" s="164"/>
      <c r="G1627" s="165"/>
      <c r="H1627" s="166"/>
      <c r="I1627" s="167"/>
      <c r="J1627" s="168"/>
      <c r="K1627" s="168"/>
      <c r="L1627" s="168"/>
      <c r="M1627" s="168"/>
      <c r="N1627" s="168"/>
      <c r="O1627" s="168"/>
      <c r="P1627" s="168"/>
      <c r="Q1627" s="168"/>
      <c r="R1627" s="168"/>
      <c r="S1627" s="168"/>
      <c r="T1627" s="255"/>
      <c r="U1627" s="179"/>
      <c r="V1627" s="179"/>
      <c r="W1627" s="180"/>
      <c r="X1627" s="161"/>
      <c r="Y1627" s="161"/>
      <c r="Z1627" s="161"/>
      <c r="AA1627" s="256"/>
      <c r="AB1627" s="256"/>
      <c r="AC1627" s="256"/>
      <c r="AD1627" s="256"/>
      <c r="AE1627" s="160" t="str">
        <f t="shared" ref="AE1627:AE1690" si="25">IF(AA1627="","",ROUND(T1627*AA1627,0))</f>
        <v/>
      </c>
      <c r="AF1627" s="160"/>
      <c r="AG1627" s="160"/>
      <c r="AH1627" s="160"/>
      <c r="AI1627" s="160"/>
      <c r="AJ1627" s="160"/>
      <c r="AK1627" s="161"/>
      <c r="AL1627" s="161"/>
      <c r="AM1627" s="161"/>
      <c r="AN1627" s="161"/>
      <c r="AO1627" s="161"/>
    </row>
    <row r="1628" spans="1:41" ht="16" customHeight="1" x14ac:dyDescent="0.35">
      <c r="A1628" s="162"/>
      <c r="B1628" s="163"/>
      <c r="C1628" s="163"/>
      <c r="D1628" s="163"/>
      <c r="E1628" s="163"/>
      <c r="F1628" s="164"/>
      <c r="G1628" s="165"/>
      <c r="H1628" s="166"/>
      <c r="I1628" s="167"/>
      <c r="J1628" s="168"/>
      <c r="K1628" s="168"/>
      <c r="L1628" s="168"/>
      <c r="M1628" s="168"/>
      <c r="N1628" s="168"/>
      <c r="O1628" s="168"/>
      <c r="P1628" s="168"/>
      <c r="Q1628" s="168"/>
      <c r="R1628" s="168"/>
      <c r="S1628" s="168"/>
      <c r="T1628" s="255"/>
      <c r="U1628" s="179"/>
      <c r="V1628" s="179"/>
      <c r="W1628" s="180"/>
      <c r="X1628" s="161"/>
      <c r="Y1628" s="161"/>
      <c r="Z1628" s="161"/>
      <c r="AA1628" s="256"/>
      <c r="AB1628" s="256"/>
      <c r="AC1628" s="256"/>
      <c r="AD1628" s="256"/>
      <c r="AE1628" s="160" t="str">
        <f t="shared" si="25"/>
        <v/>
      </c>
      <c r="AF1628" s="160"/>
      <c r="AG1628" s="160"/>
      <c r="AH1628" s="160"/>
      <c r="AI1628" s="160"/>
      <c r="AJ1628" s="160"/>
      <c r="AK1628" s="161"/>
      <c r="AL1628" s="161"/>
      <c r="AM1628" s="161"/>
      <c r="AN1628" s="161"/>
      <c r="AO1628" s="161"/>
    </row>
    <row r="1629" spans="1:41" ht="16" customHeight="1" x14ac:dyDescent="0.35">
      <c r="A1629" s="162"/>
      <c r="B1629" s="163"/>
      <c r="C1629" s="163"/>
      <c r="D1629" s="163"/>
      <c r="E1629" s="163"/>
      <c r="F1629" s="164"/>
      <c r="G1629" s="165"/>
      <c r="H1629" s="166"/>
      <c r="I1629" s="167"/>
      <c r="J1629" s="168"/>
      <c r="K1629" s="168"/>
      <c r="L1629" s="168"/>
      <c r="M1629" s="168"/>
      <c r="N1629" s="168"/>
      <c r="O1629" s="168"/>
      <c r="P1629" s="168"/>
      <c r="Q1629" s="168"/>
      <c r="R1629" s="168"/>
      <c r="S1629" s="168"/>
      <c r="T1629" s="255"/>
      <c r="U1629" s="179"/>
      <c r="V1629" s="179"/>
      <c r="W1629" s="180"/>
      <c r="X1629" s="161"/>
      <c r="Y1629" s="161"/>
      <c r="Z1629" s="161"/>
      <c r="AA1629" s="256"/>
      <c r="AB1629" s="256"/>
      <c r="AC1629" s="256"/>
      <c r="AD1629" s="256"/>
      <c r="AE1629" s="160" t="str">
        <f t="shared" si="25"/>
        <v/>
      </c>
      <c r="AF1629" s="160"/>
      <c r="AG1629" s="160"/>
      <c r="AH1629" s="160"/>
      <c r="AI1629" s="160"/>
      <c r="AJ1629" s="160"/>
      <c r="AK1629" s="161"/>
      <c r="AL1629" s="161"/>
      <c r="AM1629" s="161"/>
      <c r="AN1629" s="161"/>
      <c r="AO1629" s="161"/>
    </row>
    <row r="1630" spans="1:41" ht="16" customHeight="1" x14ac:dyDescent="0.35">
      <c r="A1630" s="162"/>
      <c r="B1630" s="163"/>
      <c r="C1630" s="163"/>
      <c r="D1630" s="163"/>
      <c r="E1630" s="163"/>
      <c r="F1630" s="164"/>
      <c r="G1630" s="165"/>
      <c r="H1630" s="166"/>
      <c r="I1630" s="167"/>
      <c r="J1630" s="168"/>
      <c r="K1630" s="168"/>
      <c r="L1630" s="168"/>
      <c r="M1630" s="168"/>
      <c r="N1630" s="168"/>
      <c r="O1630" s="168"/>
      <c r="P1630" s="168"/>
      <c r="Q1630" s="168"/>
      <c r="R1630" s="168"/>
      <c r="S1630" s="168"/>
      <c r="T1630" s="255"/>
      <c r="U1630" s="179"/>
      <c r="V1630" s="179"/>
      <c r="W1630" s="180"/>
      <c r="X1630" s="161"/>
      <c r="Y1630" s="161"/>
      <c r="Z1630" s="161"/>
      <c r="AA1630" s="256"/>
      <c r="AB1630" s="256"/>
      <c r="AC1630" s="256"/>
      <c r="AD1630" s="256"/>
      <c r="AE1630" s="160" t="str">
        <f t="shared" si="25"/>
        <v/>
      </c>
      <c r="AF1630" s="160"/>
      <c r="AG1630" s="160"/>
      <c r="AH1630" s="160"/>
      <c r="AI1630" s="160"/>
      <c r="AJ1630" s="160"/>
      <c r="AK1630" s="161"/>
      <c r="AL1630" s="161"/>
      <c r="AM1630" s="161"/>
      <c r="AN1630" s="161"/>
      <c r="AO1630" s="161"/>
    </row>
    <row r="1631" spans="1:41" ht="16" customHeight="1" x14ac:dyDescent="0.35">
      <c r="A1631" s="162"/>
      <c r="B1631" s="163"/>
      <c r="C1631" s="163"/>
      <c r="D1631" s="163"/>
      <c r="E1631" s="163"/>
      <c r="F1631" s="164"/>
      <c r="G1631" s="165"/>
      <c r="H1631" s="166"/>
      <c r="I1631" s="167"/>
      <c r="J1631" s="168"/>
      <c r="K1631" s="168"/>
      <c r="L1631" s="168"/>
      <c r="M1631" s="168"/>
      <c r="N1631" s="168"/>
      <c r="O1631" s="168"/>
      <c r="P1631" s="168"/>
      <c r="Q1631" s="168"/>
      <c r="R1631" s="168"/>
      <c r="S1631" s="168"/>
      <c r="T1631" s="255"/>
      <c r="U1631" s="179"/>
      <c r="V1631" s="179"/>
      <c r="W1631" s="180"/>
      <c r="X1631" s="161"/>
      <c r="Y1631" s="161"/>
      <c r="Z1631" s="161"/>
      <c r="AA1631" s="256"/>
      <c r="AB1631" s="256"/>
      <c r="AC1631" s="256"/>
      <c r="AD1631" s="256"/>
      <c r="AE1631" s="160" t="str">
        <f t="shared" si="25"/>
        <v/>
      </c>
      <c r="AF1631" s="160"/>
      <c r="AG1631" s="160"/>
      <c r="AH1631" s="160"/>
      <c r="AI1631" s="160"/>
      <c r="AJ1631" s="160"/>
      <c r="AK1631" s="161"/>
      <c r="AL1631" s="161"/>
      <c r="AM1631" s="161"/>
      <c r="AN1631" s="161"/>
      <c r="AO1631" s="161"/>
    </row>
    <row r="1632" spans="1:41" ht="16" customHeight="1" x14ac:dyDescent="0.35">
      <c r="A1632" s="162"/>
      <c r="B1632" s="163"/>
      <c r="C1632" s="163"/>
      <c r="D1632" s="163"/>
      <c r="E1632" s="163"/>
      <c r="F1632" s="164"/>
      <c r="G1632" s="165"/>
      <c r="H1632" s="166"/>
      <c r="I1632" s="167"/>
      <c r="J1632" s="168"/>
      <c r="K1632" s="168"/>
      <c r="L1632" s="168"/>
      <c r="M1632" s="168"/>
      <c r="N1632" s="168"/>
      <c r="O1632" s="168"/>
      <c r="P1632" s="168"/>
      <c r="Q1632" s="168"/>
      <c r="R1632" s="168"/>
      <c r="S1632" s="168"/>
      <c r="T1632" s="255"/>
      <c r="U1632" s="179"/>
      <c r="V1632" s="179"/>
      <c r="W1632" s="180"/>
      <c r="X1632" s="161"/>
      <c r="Y1632" s="161"/>
      <c r="Z1632" s="161"/>
      <c r="AA1632" s="256"/>
      <c r="AB1632" s="256"/>
      <c r="AC1632" s="256"/>
      <c r="AD1632" s="256"/>
      <c r="AE1632" s="160" t="str">
        <f t="shared" si="25"/>
        <v/>
      </c>
      <c r="AF1632" s="160"/>
      <c r="AG1632" s="160"/>
      <c r="AH1632" s="160"/>
      <c r="AI1632" s="160"/>
      <c r="AJ1632" s="160"/>
      <c r="AK1632" s="161"/>
      <c r="AL1632" s="161"/>
      <c r="AM1632" s="161"/>
      <c r="AN1632" s="161"/>
      <c r="AO1632" s="161"/>
    </row>
    <row r="1633" spans="1:41" ht="16" customHeight="1" x14ac:dyDescent="0.35">
      <c r="A1633" s="162"/>
      <c r="B1633" s="163"/>
      <c r="C1633" s="163"/>
      <c r="D1633" s="163"/>
      <c r="E1633" s="163"/>
      <c r="F1633" s="164"/>
      <c r="G1633" s="165"/>
      <c r="H1633" s="166"/>
      <c r="I1633" s="167"/>
      <c r="J1633" s="168"/>
      <c r="K1633" s="168"/>
      <c r="L1633" s="168"/>
      <c r="M1633" s="168"/>
      <c r="N1633" s="168"/>
      <c r="O1633" s="168"/>
      <c r="P1633" s="168"/>
      <c r="Q1633" s="168"/>
      <c r="R1633" s="168"/>
      <c r="S1633" s="168"/>
      <c r="T1633" s="255"/>
      <c r="U1633" s="179"/>
      <c r="V1633" s="179"/>
      <c r="W1633" s="180"/>
      <c r="X1633" s="161"/>
      <c r="Y1633" s="161"/>
      <c r="Z1633" s="161"/>
      <c r="AA1633" s="256"/>
      <c r="AB1633" s="256"/>
      <c r="AC1633" s="256"/>
      <c r="AD1633" s="256"/>
      <c r="AE1633" s="160" t="str">
        <f t="shared" si="25"/>
        <v/>
      </c>
      <c r="AF1633" s="160"/>
      <c r="AG1633" s="160"/>
      <c r="AH1633" s="160"/>
      <c r="AI1633" s="160"/>
      <c r="AJ1633" s="160"/>
      <c r="AK1633" s="161"/>
      <c r="AL1633" s="161"/>
      <c r="AM1633" s="161"/>
      <c r="AN1633" s="161"/>
      <c r="AO1633" s="161"/>
    </row>
    <row r="1634" spans="1:41" ht="16" customHeight="1" x14ac:dyDescent="0.35">
      <c r="A1634" s="162"/>
      <c r="B1634" s="163"/>
      <c r="C1634" s="163"/>
      <c r="D1634" s="163"/>
      <c r="E1634" s="163"/>
      <c r="F1634" s="164"/>
      <c r="G1634" s="165"/>
      <c r="H1634" s="166"/>
      <c r="I1634" s="167"/>
      <c r="J1634" s="168"/>
      <c r="K1634" s="168"/>
      <c r="L1634" s="168"/>
      <c r="M1634" s="168"/>
      <c r="N1634" s="168"/>
      <c r="O1634" s="168"/>
      <c r="P1634" s="168"/>
      <c r="Q1634" s="168"/>
      <c r="R1634" s="168"/>
      <c r="S1634" s="168"/>
      <c r="T1634" s="255"/>
      <c r="U1634" s="179"/>
      <c r="V1634" s="179"/>
      <c r="W1634" s="180"/>
      <c r="X1634" s="161"/>
      <c r="Y1634" s="161"/>
      <c r="Z1634" s="161"/>
      <c r="AA1634" s="256"/>
      <c r="AB1634" s="256"/>
      <c r="AC1634" s="256"/>
      <c r="AD1634" s="256"/>
      <c r="AE1634" s="160" t="str">
        <f t="shared" si="25"/>
        <v/>
      </c>
      <c r="AF1634" s="160"/>
      <c r="AG1634" s="160"/>
      <c r="AH1634" s="160"/>
      <c r="AI1634" s="160"/>
      <c r="AJ1634" s="160"/>
      <c r="AK1634" s="161"/>
      <c r="AL1634" s="161"/>
      <c r="AM1634" s="161"/>
      <c r="AN1634" s="161"/>
      <c r="AO1634" s="161"/>
    </row>
    <row r="1635" spans="1:41" ht="16" customHeight="1" x14ac:dyDescent="0.35">
      <c r="A1635" s="162"/>
      <c r="B1635" s="163"/>
      <c r="C1635" s="163"/>
      <c r="D1635" s="163"/>
      <c r="E1635" s="163"/>
      <c r="F1635" s="164"/>
      <c r="G1635" s="165"/>
      <c r="H1635" s="166"/>
      <c r="I1635" s="167"/>
      <c r="J1635" s="168"/>
      <c r="K1635" s="168"/>
      <c r="L1635" s="168"/>
      <c r="M1635" s="168"/>
      <c r="N1635" s="168"/>
      <c r="O1635" s="168"/>
      <c r="P1635" s="168"/>
      <c r="Q1635" s="168"/>
      <c r="R1635" s="168"/>
      <c r="S1635" s="168"/>
      <c r="T1635" s="255"/>
      <c r="U1635" s="179"/>
      <c r="V1635" s="179"/>
      <c r="W1635" s="180"/>
      <c r="X1635" s="161"/>
      <c r="Y1635" s="161"/>
      <c r="Z1635" s="161"/>
      <c r="AA1635" s="256"/>
      <c r="AB1635" s="256"/>
      <c r="AC1635" s="256"/>
      <c r="AD1635" s="256"/>
      <c r="AE1635" s="160" t="str">
        <f t="shared" si="25"/>
        <v/>
      </c>
      <c r="AF1635" s="160"/>
      <c r="AG1635" s="160"/>
      <c r="AH1635" s="160"/>
      <c r="AI1635" s="160"/>
      <c r="AJ1635" s="160"/>
      <c r="AK1635" s="161"/>
      <c r="AL1635" s="161"/>
      <c r="AM1635" s="161"/>
      <c r="AN1635" s="161"/>
      <c r="AO1635" s="161"/>
    </row>
    <row r="1636" spans="1:41" ht="16" customHeight="1" x14ac:dyDescent="0.35">
      <c r="A1636" s="162"/>
      <c r="B1636" s="163"/>
      <c r="C1636" s="163"/>
      <c r="D1636" s="163"/>
      <c r="E1636" s="163"/>
      <c r="F1636" s="164"/>
      <c r="G1636" s="165"/>
      <c r="H1636" s="166"/>
      <c r="I1636" s="167"/>
      <c r="J1636" s="168"/>
      <c r="K1636" s="168"/>
      <c r="L1636" s="168"/>
      <c r="M1636" s="168"/>
      <c r="N1636" s="168"/>
      <c r="O1636" s="168"/>
      <c r="P1636" s="168"/>
      <c r="Q1636" s="168"/>
      <c r="R1636" s="168"/>
      <c r="S1636" s="168"/>
      <c r="T1636" s="255"/>
      <c r="U1636" s="179"/>
      <c r="V1636" s="179"/>
      <c r="W1636" s="180"/>
      <c r="X1636" s="161"/>
      <c r="Y1636" s="161"/>
      <c r="Z1636" s="161"/>
      <c r="AA1636" s="256"/>
      <c r="AB1636" s="256"/>
      <c r="AC1636" s="256"/>
      <c r="AD1636" s="256"/>
      <c r="AE1636" s="160" t="str">
        <f t="shared" si="25"/>
        <v/>
      </c>
      <c r="AF1636" s="160"/>
      <c r="AG1636" s="160"/>
      <c r="AH1636" s="160"/>
      <c r="AI1636" s="160"/>
      <c r="AJ1636" s="160"/>
      <c r="AK1636" s="161"/>
      <c r="AL1636" s="161"/>
      <c r="AM1636" s="161"/>
      <c r="AN1636" s="161"/>
      <c r="AO1636" s="161"/>
    </row>
    <row r="1637" spans="1:41" ht="16" customHeight="1" x14ac:dyDescent="0.35">
      <c r="A1637" s="162"/>
      <c r="B1637" s="163"/>
      <c r="C1637" s="163"/>
      <c r="D1637" s="163"/>
      <c r="E1637" s="163"/>
      <c r="F1637" s="164"/>
      <c r="G1637" s="165"/>
      <c r="H1637" s="166"/>
      <c r="I1637" s="167"/>
      <c r="J1637" s="168"/>
      <c r="K1637" s="168"/>
      <c r="L1637" s="168"/>
      <c r="M1637" s="168"/>
      <c r="N1637" s="168"/>
      <c r="O1637" s="168"/>
      <c r="P1637" s="168"/>
      <c r="Q1637" s="168"/>
      <c r="R1637" s="168"/>
      <c r="S1637" s="168"/>
      <c r="T1637" s="255"/>
      <c r="U1637" s="179"/>
      <c r="V1637" s="179"/>
      <c r="W1637" s="180"/>
      <c r="X1637" s="161"/>
      <c r="Y1637" s="161"/>
      <c r="Z1637" s="161"/>
      <c r="AA1637" s="256"/>
      <c r="AB1637" s="256"/>
      <c r="AC1637" s="256"/>
      <c r="AD1637" s="256"/>
      <c r="AE1637" s="160" t="str">
        <f t="shared" si="25"/>
        <v/>
      </c>
      <c r="AF1637" s="160"/>
      <c r="AG1637" s="160"/>
      <c r="AH1637" s="160"/>
      <c r="AI1637" s="160"/>
      <c r="AJ1637" s="160"/>
      <c r="AK1637" s="161"/>
      <c r="AL1637" s="161"/>
      <c r="AM1637" s="161"/>
      <c r="AN1637" s="161"/>
      <c r="AO1637" s="161"/>
    </row>
    <row r="1638" spans="1:41" ht="16" customHeight="1" x14ac:dyDescent="0.35">
      <c r="A1638" s="162"/>
      <c r="B1638" s="163"/>
      <c r="C1638" s="163"/>
      <c r="D1638" s="163"/>
      <c r="E1638" s="163"/>
      <c r="F1638" s="164"/>
      <c r="G1638" s="165"/>
      <c r="H1638" s="166"/>
      <c r="I1638" s="167"/>
      <c r="J1638" s="168"/>
      <c r="K1638" s="168"/>
      <c r="L1638" s="168"/>
      <c r="M1638" s="168"/>
      <c r="N1638" s="168"/>
      <c r="O1638" s="168"/>
      <c r="P1638" s="168"/>
      <c r="Q1638" s="168"/>
      <c r="R1638" s="168"/>
      <c r="S1638" s="168"/>
      <c r="T1638" s="255"/>
      <c r="U1638" s="179"/>
      <c r="V1638" s="179"/>
      <c r="W1638" s="180"/>
      <c r="X1638" s="161"/>
      <c r="Y1638" s="161"/>
      <c r="Z1638" s="161"/>
      <c r="AA1638" s="256"/>
      <c r="AB1638" s="256"/>
      <c r="AC1638" s="256"/>
      <c r="AD1638" s="256"/>
      <c r="AE1638" s="160" t="str">
        <f t="shared" si="25"/>
        <v/>
      </c>
      <c r="AF1638" s="160"/>
      <c r="AG1638" s="160"/>
      <c r="AH1638" s="160"/>
      <c r="AI1638" s="160"/>
      <c r="AJ1638" s="160"/>
      <c r="AK1638" s="161"/>
      <c r="AL1638" s="161"/>
      <c r="AM1638" s="161"/>
      <c r="AN1638" s="161"/>
      <c r="AO1638" s="161"/>
    </row>
    <row r="1639" spans="1:41" ht="16" customHeight="1" x14ac:dyDescent="0.35">
      <c r="A1639" s="162"/>
      <c r="B1639" s="163"/>
      <c r="C1639" s="163"/>
      <c r="D1639" s="163"/>
      <c r="E1639" s="163"/>
      <c r="F1639" s="164"/>
      <c r="G1639" s="165"/>
      <c r="H1639" s="166"/>
      <c r="I1639" s="167"/>
      <c r="J1639" s="168"/>
      <c r="K1639" s="168"/>
      <c r="L1639" s="168"/>
      <c r="M1639" s="168"/>
      <c r="N1639" s="168"/>
      <c r="O1639" s="168"/>
      <c r="P1639" s="168"/>
      <c r="Q1639" s="168"/>
      <c r="R1639" s="168"/>
      <c r="S1639" s="168"/>
      <c r="T1639" s="255"/>
      <c r="U1639" s="179"/>
      <c r="V1639" s="179"/>
      <c r="W1639" s="180"/>
      <c r="X1639" s="161"/>
      <c r="Y1639" s="161"/>
      <c r="Z1639" s="161"/>
      <c r="AA1639" s="256"/>
      <c r="AB1639" s="256"/>
      <c r="AC1639" s="256"/>
      <c r="AD1639" s="256"/>
      <c r="AE1639" s="160" t="str">
        <f t="shared" si="25"/>
        <v/>
      </c>
      <c r="AF1639" s="160"/>
      <c r="AG1639" s="160"/>
      <c r="AH1639" s="160"/>
      <c r="AI1639" s="160"/>
      <c r="AJ1639" s="160"/>
      <c r="AK1639" s="161"/>
      <c r="AL1639" s="161"/>
      <c r="AM1639" s="161"/>
      <c r="AN1639" s="161"/>
      <c r="AO1639" s="161"/>
    </row>
    <row r="1640" spans="1:41" ht="16" customHeight="1" x14ac:dyDescent="0.35">
      <c r="A1640" s="162"/>
      <c r="B1640" s="163"/>
      <c r="C1640" s="163"/>
      <c r="D1640" s="163"/>
      <c r="E1640" s="163"/>
      <c r="F1640" s="164"/>
      <c r="G1640" s="165"/>
      <c r="H1640" s="166"/>
      <c r="I1640" s="167"/>
      <c r="J1640" s="168"/>
      <c r="K1640" s="168"/>
      <c r="L1640" s="168"/>
      <c r="M1640" s="168"/>
      <c r="N1640" s="168"/>
      <c r="O1640" s="168"/>
      <c r="P1640" s="168"/>
      <c r="Q1640" s="168"/>
      <c r="R1640" s="168"/>
      <c r="S1640" s="168"/>
      <c r="T1640" s="255"/>
      <c r="U1640" s="179"/>
      <c r="V1640" s="179"/>
      <c r="W1640" s="180"/>
      <c r="X1640" s="161"/>
      <c r="Y1640" s="161"/>
      <c r="Z1640" s="161"/>
      <c r="AA1640" s="256"/>
      <c r="AB1640" s="256"/>
      <c r="AC1640" s="256"/>
      <c r="AD1640" s="256"/>
      <c r="AE1640" s="160" t="str">
        <f t="shared" si="25"/>
        <v/>
      </c>
      <c r="AF1640" s="160"/>
      <c r="AG1640" s="160"/>
      <c r="AH1640" s="160"/>
      <c r="AI1640" s="160"/>
      <c r="AJ1640" s="160"/>
      <c r="AK1640" s="161"/>
      <c r="AL1640" s="161"/>
      <c r="AM1640" s="161"/>
      <c r="AN1640" s="161"/>
      <c r="AO1640" s="161"/>
    </row>
    <row r="1641" spans="1:41" ht="16" customHeight="1" x14ac:dyDescent="0.35">
      <c r="A1641" s="162"/>
      <c r="B1641" s="163"/>
      <c r="C1641" s="163"/>
      <c r="D1641" s="163"/>
      <c r="E1641" s="163"/>
      <c r="F1641" s="164"/>
      <c r="G1641" s="165"/>
      <c r="H1641" s="166"/>
      <c r="I1641" s="167"/>
      <c r="J1641" s="168"/>
      <c r="K1641" s="168"/>
      <c r="L1641" s="168"/>
      <c r="M1641" s="168"/>
      <c r="N1641" s="168"/>
      <c r="O1641" s="168"/>
      <c r="P1641" s="168"/>
      <c r="Q1641" s="168"/>
      <c r="R1641" s="168"/>
      <c r="S1641" s="168"/>
      <c r="T1641" s="255"/>
      <c r="U1641" s="179"/>
      <c r="V1641" s="179"/>
      <c r="W1641" s="180"/>
      <c r="X1641" s="161"/>
      <c r="Y1641" s="161"/>
      <c r="Z1641" s="161"/>
      <c r="AA1641" s="256"/>
      <c r="AB1641" s="256"/>
      <c r="AC1641" s="256"/>
      <c r="AD1641" s="256"/>
      <c r="AE1641" s="160" t="str">
        <f t="shared" si="25"/>
        <v/>
      </c>
      <c r="AF1641" s="160"/>
      <c r="AG1641" s="160"/>
      <c r="AH1641" s="160"/>
      <c r="AI1641" s="160"/>
      <c r="AJ1641" s="160"/>
      <c r="AK1641" s="161"/>
      <c r="AL1641" s="161"/>
      <c r="AM1641" s="161"/>
      <c r="AN1641" s="161"/>
      <c r="AO1641" s="161"/>
    </row>
    <row r="1642" spans="1:41" ht="16" customHeight="1" x14ac:dyDescent="0.35">
      <c r="A1642" s="162"/>
      <c r="B1642" s="163"/>
      <c r="C1642" s="163"/>
      <c r="D1642" s="163"/>
      <c r="E1642" s="163"/>
      <c r="F1642" s="164"/>
      <c r="G1642" s="165"/>
      <c r="H1642" s="166"/>
      <c r="I1642" s="167"/>
      <c r="J1642" s="168"/>
      <c r="K1642" s="168"/>
      <c r="L1642" s="168"/>
      <c r="M1642" s="168"/>
      <c r="N1642" s="168"/>
      <c r="O1642" s="168"/>
      <c r="P1642" s="168"/>
      <c r="Q1642" s="168"/>
      <c r="R1642" s="168"/>
      <c r="S1642" s="168"/>
      <c r="T1642" s="255"/>
      <c r="U1642" s="179"/>
      <c r="V1642" s="179"/>
      <c r="W1642" s="180"/>
      <c r="X1642" s="161"/>
      <c r="Y1642" s="161"/>
      <c r="Z1642" s="161"/>
      <c r="AA1642" s="256"/>
      <c r="AB1642" s="256"/>
      <c r="AC1642" s="256"/>
      <c r="AD1642" s="256"/>
      <c r="AE1642" s="160" t="str">
        <f t="shared" si="25"/>
        <v/>
      </c>
      <c r="AF1642" s="160"/>
      <c r="AG1642" s="160"/>
      <c r="AH1642" s="160"/>
      <c r="AI1642" s="160"/>
      <c r="AJ1642" s="160"/>
      <c r="AK1642" s="161"/>
      <c r="AL1642" s="161"/>
      <c r="AM1642" s="161"/>
      <c r="AN1642" s="161"/>
      <c r="AO1642" s="161"/>
    </row>
    <row r="1643" spans="1:41" ht="16" customHeight="1" x14ac:dyDescent="0.35">
      <c r="A1643" s="162"/>
      <c r="B1643" s="163"/>
      <c r="C1643" s="163"/>
      <c r="D1643" s="163"/>
      <c r="E1643" s="163"/>
      <c r="F1643" s="164"/>
      <c r="G1643" s="165"/>
      <c r="H1643" s="166"/>
      <c r="I1643" s="167"/>
      <c r="J1643" s="168"/>
      <c r="K1643" s="168"/>
      <c r="L1643" s="168"/>
      <c r="M1643" s="168"/>
      <c r="N1643" s="168"/>
      <c r="O1643" s="168"/>
      <c r="P1643" s="168"/>
      <c r="Q1643" s="168"/>
      <c r="R1643" s="168"/>
      <c r="S1643" s="168"/>
      <c r="T1643" s="255"/>
      <c r="U1643" s="179"/>
      <c r="V1643" s="179"/>
      <c r="W1643" s="180"/>
      <c r="X1643" s="161"/>
      <c r="Y1643" s="161"/>
      <c r="Z1643" s="161"/>
      <c r="AA1643" s="256"/>
      <c r="AB1643" s="256"/>
      <c r="AC1643" s="256"/>
      <c r="AD1643" s="256"/>
      <c r="AE1643" s="160" t="str">
        <f t="shared" si="25"/>
        <v/>
      </c>
      <c r="AF1643" s="160"/>
      <c r="AG1643" s="160"/>
      <c r="AH1643" s="160"/>
      <c r="AI1643" s="160"/>
      <c r="AJ1643" s="160"/>
      <c r="AK1643" s="161"/>
      <c r="AL1643" s="161"/>
      <c r="AM1643" s="161"/>
      <c r="AN1643" s="161"/>
      <c r="AO1643" s="161"/>
    </row>
    <row r="1644" spans="1:41" ht="16" customHeight="1" x14ac:dyDescent="0.35">
      <c r="A1644" s="162"/>
      <c r="B1644" s="163"/>
      <c r="C1644" s="163"/>
      <c r="D1644" s="163"/>
      <c r="E1644" s="163"/>
      <c r="F1644" s="164"/>
      <c r="G1644" s="165"/>
      <c r="H1644" s="166"/>
      <c r="I1644" s="167"/>
      <c r="J1644" s="168"/>
      <c r="K1644" s="168"/>
      <c r="L1644" s="168"/>
      <c r="M1644" s="168"/>
      <c r="N1644" s="168"/>
      <c r="O1644" s="168"/>
      <c r="P1644" s="168"/>
      <c r="Q1644" s="168"/>
      <c r="R1644" s="168"/>
      <c r="S1644" s="168"/>
      <c r="T1644" s="255"/>
      <c r="U1644" s="179"/>
      <c r="V1644" s="179"/>
      <c r="W1644" s="180"/>
      <c r="X1644" s="161"/>
      <c r="Y1644" s="161"/>
      <c r="Z1644" s="161"/>
      <c r="AA1644" s="256"/>
      <c r="AB1644" s="256"/>
      <c r="AC1644" s="256"/>
      <c r="AD1644" s="256"/>
      <c r="AE1644" s="160" t="str">
        <f t="shared" si="25"/>
        <v/>
      </c>
      <c r="AF1644" s="160"/>
      <c r="AG1644" s="160"/>
      <c r="AH1644" s="160"/>
      <c r="AI1644" s="160"/>
      <c r="AJ1644" s="160"/>
      <c r="AK1644" s="161"/>
      <c r="AL1644" s="161"/>
      <c r="AM1644" s="161"/>
      <c r="AN1644" s="161"/>
      <c r="AO1644" s="161"/>
    </row>
    <row r="1645" spans="1:41" ht="16" customHeight="1" x14ac:dyDescent="0.35">
      <c r="A1645" s="162"/>
      <c r="B1645" s="163"/>
      <c r="C1645" s="163"/>
      <c r="D1645" s="163"/>
      <c r="E1645" s="163"/>
      <c r="F1645" s="164"/>
      <c r="G1645" s="165"/>
      <c r="H1645" s="166"/>
      <c r="I1645" s="167"/>
      <c r="J1645" s="168"/>
      <c r="K1645" s="168"/>
      <c r="L1645" s="168"/>
      <c r="M1645" s="168"/>
      <c r="N1645" s="168"/>
      <c r="O1645" s="168"/>
      <c r="P1645" s="168"/>
      <c r="Q1645" s="168"/>
      <c r="R1645" s="168"/>
      <c r="S1645" s="168"/>
      <c r="T1645" s="255"/>
      <c r="U1645" s="179"/>
      <c r="V1645" s="179"/>
      <c r="W1645" s="180"/>
      <c r="X1645" s="161"/>
      <c r="Y1645" s="161"/>
      <c r="Z1645" s="161"/>
      <c r="AA1645" s="256"/>
      <c r="AB1645" s="256"/>
      <c r="AC1645" s="256"/>
      <c r="AD1645" s="256"/>
      <c r="AE1645" s="160" t="str">
        <f t="shared" si="25"/>
        <v/>
      </c>
      <c r="AF1645" s="160"/>
      <c r="AG1645" s="160"/>
      <c r="AH1645" s="160"/>
      <c r="AI1645" s="160"/>
      <c r="AJ1645" s="160"/>
      <c r="AK1645" s="161"/>
      <c r="AL1645" s="161"/>
      <c r="AM1645" s="161"/>
      <c r="AN1645" s="161"/>
      <c r="AO1645" s="161"/>
    </row>
    <row r="1646" spans="1:41" ht="16" customHeight="1" x14ac:dyDescent="0.35">
      <c r="A1646" s="162"/>
      <c r="B1646" s="163"/>
      <c r="C1646" s="163"/>
      <c r="D1646" s="163"/>
      <c r="E1646" s="163"/>
      <c r="F1646" s="164"/>
      <c r="G1646" s="165"/>
      <c r="H1646" s="166"/>
      <c r="I1646" s="167"/>
      <c r="J1646" s="168"/>
      <c r="K1646" s="168"/>
      <c r="L1646" s="168"/>
      <c r="M1646" s="168"/>
      <c r="N1646" s="168"/>
      <c r="O1646" s="168"/>
      <c r="P1646" s="168"/>
      <c r="Q1646" s="168"/>
      <c r="R1646" s="168"/>
      <c r="S1646" s="168"/>
      <c r="T1646" s="255"/>
      <c r="U1646" s="179"/>
      <c r="V1646" s="179"/>
      <c r="W1646" s="180"/>
      <c r="X1646" s="161"/>
      <c r="Y1646" s="161"/>
      <c r="Z1646" s="161"/>
      <c r="AA1646" s="256"/>
      <c r="AB1646" s="256"/>
      <c r="AC1646" s="256"/>
      <c r="AD1646" s="256"/>
      <c r="AE1646" s="160" t="str">
        <f t="shared" si="25"/>
        <v/>
      </c>
      <c r="AF1646" s="160"/>
      <c r="AG1646" s="160"/>
      <c r="AH1646" s="160"/>
      <c r="AI1646" s="160"/>
      <c r="AJ1646" s="160"/>
      <c r="AK1646" s="161"/>
      <c r="AL1646" s="161"/>
      <c r="AM1646" s="161"/>
      <c r="AN1646" s="161"/>
      <c r="AO1646" s="161"/>
    </row>
    <row r="1647" spans="1:41" ht="16" customHeight="1" x14ac:dyDescent="0.35">
      <c r="A1647" s="162"/>
      <c r="B1647" s="163"/>
      <c r="C1647" s="163"/>
      <c r="D1647" s="163"/>
      <c r="E1647" s="163"/>
      <c r="F1647" s="164"/>
      <c r="G1647" s="165"/>
      <c r="H1647" s="166"/>
      <c r="I1647" s="167"/>
      <c r="J1647" s="168"/>
      <c r="K1647" s="168"/>
      <c r="L1647" s="168"/>
      <c r="M1647" s="168"/>
      <c r="N1647" s="168"/>
      <c r="O1647" s="168"/>
      <c r="P1647" s="168"/>
      <c r="Q1647" s="168"/>
      <c r="R1647" s="168"/>
      <c r="S1647" s="168"/>
      <c r="T1647" s="255"/>
      <c r="U1647" s="179"/>
      <c r="V1647" s="179"/>
      <c r="W1647" s="180"/>
      <c r="X1647" s="161"/>
      <c r="Y1647" s="161"/>
      <c r="Z1647" s="161"/>
      <c r="AA1647" s="256"/>
      <c r="AB1647" s="256"/>
      <c r="AC1647" s="256"/>
      <c r="AD1647" s="256"/>
      <c r="AE1647" s="160" t="str">
        <f t="shared" si="25"/>
        <v/>
      </c>
      <c r="AF1647" s="160"/>
      <c r="AG1647" s="160"/>
      <c r="AH1647" s="160"/>
      <c r="AI1647" s="160"/>
      <c r="AJ1647" s="160"/>
      <c r="AK1647" s="161"/>
      <c r="AL1647" s="161"/>
      <c r="AM1647" s="161"/>
      <c r="AN1647" s="161"/>
      <c r="AO1647" s="161"/>
    </row>
    <row r="1648" spans="1:41" ht="16" customHeight="1" x14ac:dyDescent="0.35">
      <c r="A1648" s="162"/>
      <c r="B1648" s="163"/>
      <c r="C1648" s="163"/>
      <c r="D1648" s="163"/>
      <c r="E1648" s="163"/>
      <c r="F1648" s="164"/>
      <c r="G1648" s="165"/>
      <c r="H1648" s="166"/>
      <c r="I1648" s="167"/>
      <c r="J1648" s="168"/>
      <c r="K1648" s="168"/>
      <c r="L1648" s="168"/>
      <c r="M1648" s="168"/>
      <c r="N1648" s="168"/>
      <c r="O1648" s="168"/>
      <c r="P1648" s="168"/>
      <c r="Q1648" s="168"/>
      <c r="R1648" s="168"/>
      <c r="S1648" s="168"/>
      <c r="T1648" s="255"/>
      <c r="U1648" s="179"/>
      <c r="V1648" s="179"/>
      <c r="W1648" s="180"/>
      <c r="X1648" s="161"/>
      <c r="Y1648" s="161"/>
      <c r="Z1648" s="161"/>
      <c r="AA1648" s="256"/>
      <c r="AB1648" s="256"/>
      <c r="AC1648" s="256"/>
      <c r="AD1648" s="256"/>
      <c r="AE1648" s="160" t="str">
        <f t="shared" si="25"/>
        <v/>
      </c>
      <c r="AF1648" s="160"/>
      <c r="AG1648" s="160"/>
      <c r="AH1648" s="160"/>
      <c r="AI1648" s="160"/>
      <c r="AJ1648" s="160"/>
      <c r="AK1648" s="161"/>
      <c r="AL1648" s="161"/>
      <c r="AM1648" s="161"/>
      <c r="AN1648" s="161"/>
      <c r="AO1648" s="161"/>
    </row>
    <row r="1649" spans="1:41" ht="16" customHeight="1" x14ac:dyDescent="0.35">
      <c r="A1649" s="162"/>
      <c r="B1649" s="163"/>
      <c r="C1649" s="163"/>
      <c r="D1649" s="163"/>
      <c r="E1649" s="163"/>
      <c r="F1649" s="164"/>
      <c r="G1649" s="165"/>
      <c r="H1649" s="166"/>
      <c r="I1649" s="167"/>
      <c r="J1649" s="168"/>
      <c r="K1649" s="168"/>
      <c r="L1649" s="168"/>
      <c r="M1649" s="168"/>
      <c r="N1649" s="168"/>
      <c r="O1649" s="168"/>
      <c r="P1649" s="168"/>
      <c r="Q1649" s="168"/>
      <c r="R1649" s="168"/>
      <c r="S1649" s="168"/>
      <c r="T1649" s="255"/>
      <c r="U1649" s="179"/>
      <c r="V1649" s="179"/>
      <c r="W1649" s="180"/>
      <c r="X1649" s="161"/>
      <c r="Y1649" s="161"/>
      <c r="Z1649" s="161"/>
      <c r="AA1649" s="256"/>
      <c r="AB1649" s="256"/>
      <c r="AC1649" s="256"/>
      <c r="AD1649" s="256"/>
      <c r="AE1649" s="160" t="str">
        <f t="shared" si="25"/>
        <v/>
      </c>
      <c r="AF1649" s="160"/>
      <c r="AG1649" s="160"/>
      <c r="AH1649" s="160"/>
      <c r="AI1649" s="160"/>
      <c r="AJ1649" s="160"/>
      <c r="AK1649" s="161"/>
      <c r="AL1649" s="161"/>
      <c r="AM1649" s="161"/>
      <c r="AN1649" s="161"/>
      <c r="AO1649" s="161"/>
    </row>
    <row r="1650" spans="1:41" ht="16" customHeight="1" x14ac:dyDescent="0.35">
      <c r="A1650" s="162"/>
      <c r="B1650" s="163"/>
      <c r="C1650" s="163"/>
      <c r="D1650" s="163"/>
      <c r="E1650" s="163"/>
      <c r="F1650" s="164"/>
      <c r="G1650" s="165"/>
      <c r="H1650" s="166"/>
      <c r="I1650" s="167"/>
      <c r="J1650" s="168"/>
      <c r="K1650" s="168"/>
      <c r="L1650" s="168"/>
      <c r="M1650" s="168"/>
      <c r="N1650" s="168"/>
      <c r="O1650" s="168"/>
      <c r="P1650" s="168"/>
      <c r="Q1650" s="168"/>
      <c r="R1650" s="168"/>
      <c r="S1650" s="168"/>
      <c r="T1650" s="255"/>
      <c r="U1650" s="179"/>
      <c r="V1650" s="179"/>
      <c r="W1650" s="180"/>
      <c r="X1650" s="161"/>
      <c r="Y1650" s="161"/>
      <c r="Z1650" s="161"/>
      <c r="AA1650" s="256"/>
      <c r="AB1650" s="256"/>
      <c r="AC1650" s="256"/>
      <c r="AD1650" s="256"/>
      <c r="AE1650" s="160" t="str">
        <f t="shared" si="25"/>
        <v/>
      </c>
      <c r="AF1650" s="160"/>
      <c r="AG1650" s="160"/>
      <c r="AH1650" s="160"/>
      <c r="AI1650" s="160"/>
      <c r="AJ1650" s="160"/>
      <c r="AK1650" s="161"/>
      <c r="AL1650" s="161"/>
      <c r="AM1650" s="161"/>
      <c r="AN1650" s="161"/>
      <c r="AO1650" s="161"/>
    </row>
    <row r="1651" spans="1:41" ht="16" customHeight="1" x14ac:dyDescent="0.35">
      <c r="A1651" s="162"/>
      <c r="B1651" s="163"/>
      <c r="C1651" s="163"/>
      <c r="D1651" s="163"/>
      <c r="E1651" s="163"/>
      <c r="F1651" s="164"/>
      <c r="G1651" s="165"/>
      <c r="H1651" s="166"/>
      <c r="I1651" s="167"/>
      <c r="J1651" s="168"/>
      <c r="K1651" s="168"/>
      <c r="L1651" s="168"/>
      <c r="M1651" s="168"/>
      <c r="N1651" s="168"/>
      <c r="O1651" s="168"/>
      <c r="P1651" s="168"/>
      <c r="Q1651" s="168"/>
      <c r="R1651" s="168"/>
      <c r="S1651" s="168"/>
      <c r="T1651" s="255"/>
      <c r="U1651" s="179"/>
      <c r="V1651" s="179"/>
      <c r="W1651" s="180"/>
      <c r="X1651" s="161"/>
      <c r="Y1651" s="161"/>
      <c r="Z1651" s="161"/>
      <c r="AA1651" s="256"/>
      <c r="AB1651" s="256"/>
      <c r="AC1651" s="256"/>
      <c r="AD1651" s="256"/>
      <c r="AE1651" s="160" t="str">
        <f t="shared" si="25"/>
        <v/>
      </c>
      <c r="AF1651" s="160"/>
      <c r="AG1651" s="160"/>
      <c r="AH1651" s="160"/>
      <c r="AI1651" s="160"/>
      <c r="AJ1651" s="160"/>
      <c r="AK1651" s="161"/>
      <c r="AL1651" s="161"/>
      <c r="AM1651" s="161"/>
      <c r="AN1651" s="161"/>
      <c r="AO1651" s="161"/>
    </row>
    <row r="1652" spans="1:41" ht="16" customHeight="1" x14ac:dyDescent="0.35">
      <c r="A1652" s="162"/>
      <c r="B1652" s="163"/>
      <c r="C1652" s="163"/>
      <c r="D1652" s="163"/>
      <c r="E1652" s="163"/>
      <c r="F1652" s="164"/>
      <c r="G1652" s="165"/>
      <c r="H1652" s="166"/>
      <c r="I1652" s="167"/>
      <c r="J1652" s="168"/>
      <c r="K1652" s="168"/>
      <c r="L1652" s="168"/>
      <c r="M1652" s="168"/>
      <c r="N1652" s="168"/>
      <c r="O1652" s="168"/>
      <c r="P1652" s="168"/>
      <c r="Q1652" s="168"/>
      <c r="R1652" s="168"/>
      <c r="S1652" s="168"/>
      <c r="T1652" s="255"/>
      <c r="U1652" s="179"/>
      <c r="V1652" s="179"/>
      <c r="W1652" s="180"/>
      <c r="X1652" s="161"/>
      <c r="Y1652" s="161"/>
      <c r="Z1652" s="161"/>
      <c r="AA1652" s="256"/>
      <c r="AB1652" s="256"/>
      <c r="AC1652" s="256"/>
      <c r="AD1652" s="256"/>
      <c r="AE1652" s="160" t="str">
        <f t="shared" si="25"/>
        <v/>
      </c>
      <c r="AF1652" s="160"/>
      <c r="AG1652" s="160"/>
      <c r="AH1652" s="160"/>
      <c r="AI1652" s="160"/>
      <c r="AJ1652" s="160"/>
      <c r="AK1652" s="161"/>
      <c r="AL1652" s="161"/>
      <c r="AM1652" s="161"/>
      <c r="AN1652" s="161"/>
      <c r="AO1652" s="161"/>
    </row>
    <row r="1653" spans="1:41" ht="16" customHeight="1" x14ac:dyDescent="0.35">
      <c r="A1653" s="162"/>
      <c r="B1653" s="163"/>
      <c r="C1653" s="163"/>
      <c r="D1653" s="163"/>
      <c r="E1653" s="163"/>
      <c r="F1653" s="164"/>
      <c r="G1653" s="165"/>
      <c r="H1653" s="166"/>
      <c r="I1653" s="167"/>
      <c r="J1653" s="168"/>
      <c r="K1653" s="168"/>
      <c r="L1653" s="168"/>
      <c r="M1653" s="168"/>
      <c r="N1653" s="168"/>
      <c r="O1653" s="168"/>
      <c r="P1653" s="168"/>
      <c r="Q1653" s="168"/>
      <c r="R1653" s="168"/>
      <c r="S1653" s="168"/>
      <c r="T1653" s="255"/>
      <c r="U1653" s="179"/>
      <c r="V1653" s="179"/>
      <c r="W1653" s="180"/>
      <c r="X1653" s="161"/>
      <c r="Y1653" s="161"/>
      <c r="Z1653" s="161"/>
      <c r="AA1653" s="256"/>
      <c r="AB1653" s="256"/>
      <c r="AC1653" s="256"/>
      <c r="AD1653" s="256"/>
      <c r="AE1653" s="160" t="str">
        <f t="shared" si="25"/>
        <v/>
      </c>
      <c r="AF1653" s="160"/>
      <c r="AG1653" s="160"/>
      <c r="AH1653" s="160"/>
      <c r="AI1653" s="160"/>
      <c r="AJ1653" s="160"/>
      <c r="AK1653" s="161"/>
      <c r="AL1653" s="161"/>
      <c r="AM1653" s="161"/>
      <c r="AN1653" s="161"/>
      <c r="AO1653" s="161"/>
    </row>
    <row r="1654" spans="1:41" ht="16" customHeight="1" x14ac:dyDescent="0.35">
      <c r="A1654" s="162"/>
      <c r="B1654" s="163"/>
      <c r="C1654" s="163"/>
      <c r="D1654" s="163"/>
      <c r="E1654" s="163"/>
      <c r="F1654" s="164"/>
      <c r="G1654" s="165"/>
      <c r="H1654" s="166"/>
      <c r="I1654" s="167"/>
      <c r="J1654" s="168"/>
      <c r="K1654" s="168"/>
      <c r="L1654" s="168"/>
      <c r="M1654" s="168"/>
      <c r="N1654" s="168"/>
      <c r="O1654" s="168"/>
      <c r="P1654" s="168"/>
      <c r="Q1654" s="168"/>
      <c r="R1654" s="168"/>
      <c r="S1654" s="168"/>
      <c r="T1654" s="255"/>
      <c r="U1654" s="179"/>
      <c r="V1654" s="179"/>
      <c r="W1654" s="180"/>
      <c r="X1654" s="161"/>
      <c r="Y1654" s="161"/>
      <c r="Z1654" s="161"/>
      <c r="AA1654" s="256"/>
      <c r="AB1654" s="256"/>
      <c r="AC1654" s="256"/>
      <c r="AD1654" s="256"/>
      <c r="AE1654" s="160" t="str">
        <f t="shared" si="25"/>
        <v/>
      </c>
      <c r="AF1654" s="160"/>
      <c r="AG1654" s="160"/>
      <c r="AH1654" s="160"/>
      <c r="AI1654" s="160"/>
      <c r="AJ1654" s="160"/>
      <c r="AK1654" s="161"/>
      <c r="AL1654" s="161"/>
      <c r="AM1654" s="161"/>
      <c r="AN1654" s="161"/>
      <c r="AO1654" s="161"/>
    </row>
    <row r="1655" spans="1:41" ht="16" customHeight="1" x14ac:dyDescent="0.35">
      <c r="A1655" s="162"/>
      <c r="B1655" s="163"/>
      <c r="C1655" s="163"/>
      <c r="D1655" s="163"/>
      <c r="E1655" s="163"/>
      <c r="F1655" s="164"/>
      <c r="G1655" s="165"/>
      <c r="H1655" s="166"/>
      <c r="I1655" s="167"/>
      <c r="J1655" s="168"/>
      <c r="K1655" s="168"/>
      <c r="L1655" s="168"/>
      <c r="M1655" s="168"/>
      <c r="N1655" s="168"/>
      <c r="O1655" s="168"/>
      <c r="P1655" s="168"/>
      <c r="Q1655" s="168"/>
      <c r="R1655" s="168"/>
      <c r="S1655" s="168"/>
      <c r="T1655" s="255"/>
      <c r="U1655" s="179"/>
      <c r="V1655" s="179"/>
      <c r="W1655" s="180"/>
      <c r="X1655" s="161"/>
      <c r="Y1655" s="161"/>
      <c r="Z1655" s="161"/>
      <c r="AA1655" s="256"/>
      <c r="AB1655" s="256"/>
      <c r="AC1655" s="256"/>
      <c r="AD1655" s="256"/>
      <c r="AE1655" s="160" t="str">
        <f t="shared" si="25"/>
        <v/>
      </c>
      <c r="AF1655" s="160"/>
      <c r="AG1655" s="160"/>
      <c r="AH1655" s="160"/>
      <c r="AI1655" s="160"/>
      <c r="AJ1655" s="160"/>
      <c r="AK1655" s="161"/>
      <c r="AL1655" s="161"/>
      <c r="AM1655" s="161"/>
      <c r="AN1655" s="161"/>
      <c r="AO1655" s="161"/>
    </row>
    <row r="1656" spans="1:41" ht="16" customHeight="1" x14ac:dyDescent="0.35">
      <c r="A1656" s="162"/>
      <c r="B1656" s="163"/>
      <c r="C1656" s="163"/>
      <c r="D1656" s="163"/>
      <c r="E1656" s="163"/>
      <c r="F1656" s="164"/>
      <c r="G1656" s="165"/>
      <c r="H1656" s="166"/>
      <c r="I1656" s="167"/>
      <c r="J1656" s="168"/>
      <c r="K1656" s="168"/>
      <c r="L1656" s="168"/>
      <c r="M1656" s="168"/>
      <c r="N1656" s="168"/>
      <c r="O1656" s="168"/>
      <c r="P1656" s="168"/>
      <c r="Q1656" s="168"/>
      <c r="R1656" s="168"/>
      <c r="S1656" s="168"/>
      <c r="T1656" s="255"/>
      <c r="U1656" s="179"/>
      <c r="V1656" s="179"/>
      <c r="W1656" s="180"/>
      <c r="X1656" s="161"/>
      <c r="Y1656" s="161"/>
      <c r="Z1656" s="161"/>
      <c r="AA1656" s="256"/>
      <c r="AB1656" s="256"/>
      <c r="AC1656" s="256"/>
      <c r="AD1656" s="256"/>
      <c r="AE1656" s="160" t="str">
        <f t="shared" si="25"/>
        <v/>
      </c>
      <c r="AF1656" s="160"/>
      <c r="AG1656" s="160"/>
      <c r="AH1656" s="160"/>
      <c r="AI1656" s="160"/>
      <c r="AJ1656" s="160"/>
      <c r="AK1656" s="161"/>
      <c r="AL1656" s="161"/>
      <c r="AM1656" s="161"/>
      <c r="AN1656" s="161"/>
      <c r="AO1656" s="161"/>
    </row>
    <row r="1657" spans="1:41" ht="16" customHeight="1" x14ac:dyDescent="0.35">
      <c r="A1657" s="162"/>
      <c r="B1657" s="163"/>
      <c r="C1657" s="163"/>
      <c r="D1657" s="163"/>
      <c r="E1657" s="163"/>
      <c r="F1657" s="164"/>
      <c r="G1657" s="165"/>
      <c r="H1657" s="166"/>
      <c r="I1657" s="167"/>
      <c r="J1657" s="168"/>
      <c r="K1657" s="168"/>
      <c r="L1657" s="168"/>
      <c r="M1657" s="168"/>
      <c r="N1657" s="168"/>
      <c r="O1657" s="168"/>
      <c r="P1657" s="168"/>
      <c r="Q1657" s="168"/>
      <c r="R1657" s="168"/>
      <c r="S1657" s="168"/>
      <c r="T1657" s="255"/>
      <c r="U1657" s="179"/>
      <c r="V1657" s="179"/>
      <c r="W1657" s="180"/>
      <c r="X1657" s="161"/>
      <c r="Y1657" s="161"/>
      <c r="Z1657" s="161"/>
      <c r="AA1657" s="256"/>
      <c r="AB1657" s="256"/>
      <c r="AC1657" s="256"/>
      <c r="AD1657" s="256"/>
      <c r="AE1657" s="160" t="str">
        <f t="shared" si="25"/>
        <v/>
      </c>
      <c r="AF1657" s="160"/>
      <c r="AG1657" s="160"/>
      <c r="AH1657" s="160"/>
      <c r="AI1657" s="160"/>
      <c r="AJ1657" s="160"/>
      <c r="AK1657" s="161"/>
      <c r="AL1657" s="161"/>
      <c r="AM1657" s="161"/>
      <c r="AN1657" s="161"/>
      <c r="AO1657" s="161"/>
    </row>
    <row r="1658" spans="1:41" ht="16" customHeight="1" x14ac:dyDescent="0.35">
      <c r="A1658" s="162"/>
      <c r="B1658" s="163"/>
      <c r="C1658" s="163"/>
      <c r="D1658" s="163"/>
      <c r="E1658" s="163"/>
      <c r="F1658" s="164"/>
      <c r="G1658" s="165"/>
      <c r="H1658" s="166"/>
      <c r="I1658" s="167"/>
      <c r="J1658" s="168"/>
      <c r="K1658" s="168"/>
      <c r="L1658" s="168"/>
      <c r="M1658" s="168"/>
      <c r="N1658" s="168"/>
      <c r="O1658" s="168"/>
      <c r="P1658" s="168"/>
      <c r="Q1658" s="168"/>
      <c r="R1658" s="168"/>
      <c r="S1658" s="168"/>
      <c r="T1658" s="255"/>
      <c r="U1658" s="179"/>
      <c r="V1658" s="179"/>
      <c r="W1658" s="180"/>
      <c r="X1658" s="161"/>
      <c r="Y1658" s="161"/>
      <c r="Z1658" s="161"/>
      <c r="AA1658" s="256"/>
      <c r="AB1658" s="256"/>
      <c r="AC1658" s="256"/>
      <c r="AD1658" s="256"/>
      <c r="AE1658" s="160" t="str">
        <f t="shared" si="25"/>
        <v/>
      </c>
      <c r="AF1658" s="160"/>
      <c r="AG1658" s="160"/>
      <c r="AH1658" s="160"/>
      <c r="AI1658" s="160"/>
      <c r="AJ1658" s="160"/>
      <c r="AK1658" s="161"/>
      <c r="AL1658" s="161"/>
      <c r="AM1658" s="161"/>
      <c r="AN1658" s="161"/>
      <c r="AO1658" s="161"/>
    </row>
    <row r="1659" spans="1:41" ht="16" customHeight="1" x14ac:dyDescent="0.35">
      <c r="A1659" s="162"/>
      <c r="B1659" s="163"/>
      <c r="C1659" s="163"/>
      <c r="D1659" s="163"/>
      <c r="E1659" s="163"/>
      <c r="F1659" s="164"/>
      <c r="G1659" s="165"/>
      <c r="H1659" s="166"/>
      <c r="I1659" s="167"/>
      <c r="J1659" s="168"/>
      <c r="K1659" s="168"/>
      <c r="L1659" s="168"/>
      <c r="M1659" s="168"/>
      <c r="N1659" s="168"/>
      <c r="O1659" s="168"/>
      <c r="P1659" s="168"/>
      <c r="Q1659" s="168"/>
      <c r="R1659" s="168"/>
      <c r="S1659" s="168"/>
      <c r="T1659" s="255"/>
      <c r="U1659" s="179"/>
      <c r="V1659" s="179"/>
      <c r="W1659" s="180"/>
      <c r="X1659" s="161"/>
      <c r="Y1659" s="161"/>
      <c r="Z1659" s="161"/>
      <c r="AA1659" s="256"/>
      <c r="AB1659" s="256"/>
      <c r="AC1659" s="256"/>
      <c r="AD1659" s="256"/>
      <c r="AE1659" s="160" t="str">
        <f t="shared" si="25"/>
        <v/>
      </c>
      <c r="AF1659" s="160"/>
      <c r="AG1659" s="160"/>
      <c r="AH1659" s="160"/>
      <c r="AI1659" s="160"/>
      <c r="AJ1659" s="160"/>
      <c r="AK1659" s="161"/>
      <c r="AL1659" s="161"/>
      <c r="AM1659" s="161"/>
      <c r="AN1659" s="161"/>
      <c r="AO1659" s="161"/>
    </row>
    <row r="1660" spans="1:41" ht="16" customHeight="1" x14ac:dyDescent="0.35">
      <c r="A1660" s="162"/>
      <c r="B1660" s="163"/>
      <c r="C1660" s="163"/>
      <c r="D1660" s="163"/>
      <c r="E1660" s="163"/>
      <c r="F1660" s="164"/>
      <c r="G1660" s="165"/>
      <c r="H1660" s="166"/>
      <c r="I1660" s="167"/>
      <c r="J1660" s="168"/>
      <c r="K1660" s="168"/>
      <c r="L1660" s="168"/>
      <c r="M1660" s="168"/>
      <c r="N1660" s="168"/>
      <c r="O1660" s="168"/>
      <c r="P1660" s="168"/>
      <c r="Q1660" s="168"/>
      <c r="R1660" s="168"/>
      <c r="S1660" s="168"/>
      <c r="T1660" s="255"/>
      <c r="U1660" s="179"/>
      <c r="V1660" s="179"/>
      <c r="W1660" s="180"/>
      <c r="X1660" s="161"/>
      <c r="Y1660" s="161"/>
      <c r="Z1660" s="161"/>
      <c r="AA1660" s="256"/>
      <c r="AB1660" s="256"/>
      <c r="AC1660" s="256"/>
      <c r="AD1660" s="256"/>
      <c r="AE1660" s="160" t="str">
        <f t="shared" si="25"/>
        <v/>
      </c>
      <c r="AF1660" s="160"/>
      <c r="AG1660" s="160"/>
      <c r="AH1660" s="160"/>
      <c r="AI1660" s="160"/>
      <c r="AJ1660" s="160"/>
      <c r="AK1660" s="161"/>
      <c r="AL1660" s="161"/>
      <c r="AM1660" s="161"/>
      <c r="AN1660" s="161"/>
      <c r="AO1660" s="161"/>
    </row>
    <row r="1661" spans="1:41" ht="16" customHeight="1" x14ac:dyDescent="0.35">
      <c r="A1661" s="162"/>
      <c r="B1661" s="163"/>
      <c r="C1661" s="163"/>
      <c r="D1661" s="163"/>
      <c r="E1661" s="163"/>
      <c r="F1661" s="164"/>
      <c r="G1661" s="165"/>
      <c r="H1661" s="166"/>
      <c r="I1661" s="167"/>
      <c r="J1661" s="168"/>
      <c r="K1661" s="168"/>
      <c r="L1661" s="168"/>
      <c r="M1661" s="168"/>
      <c r="N1661" s="168"/>
      <c r="O1661" s="168"/>
      <c r="P1661" s="168"/>
      <c r="Q1661" s="168"/>
      <c r="R1661" s="168"/>
      <c r="S1661" s="168"/>
      <c r="T1661" s="255"/>
      <c r="U1661" s="179"/>
      <c r="V1661" s="179"/>
      <c r="W1661" s="180"/>
      <c r="X1661" s="161"/>
      <c r="Y1661" s="161"/>
      <c r="Z1661" s="161"/>
      <c r="AA1661" s="256"/>
      <c r="AB1661" s="256"/>
      <c r="AC1661" s="256"/>
      <c r="AD1661" s="256"/>
      <c r="AE1661" s="160" t="str">
        <f t="shared" si="25"/>
        <v/>
      </c>
      <c r="AF1661" s="160"/>
      <c r="AG1661" s="160"/>
      <c r="AH1661" s="160"/>
      <c r="AI1661" s="160"/>
      <c r="AJ1661" s="160"/>
      <c r="AK1661" s="161"/>
      <c r="AL1661" s="161"/>
      <c r="AM1661" s="161"/>
      <c r="AN1661" s="161"/>
      <c r="AO1661" s="161"/>
    </row>
    <row r="1662" spans="1:41" ht="16" customHeight="1" x14ac:dyDescent="0.35">
      <c r="A1662" s="162"/>
      <c r="B1662" s="163"/>
      <c r="C1662" s="163"/>
      <c r="D1662" s="163"/>
      <c r="E1662" s="163"/>
      <c r="F1662" s="164"/>
      <c r="G1662" s="165"/>
      <c r="H1662" s="166"/>
      <c r="I1662" s="167"/>
      <c r="J1662" s="168"/>
      <c r="K1662" s="168"/>
      <c r="L1662" s="168"/>
      <c r="M1662" s="168"/>
      <c r="N1662" s="168"/>
      <c r="O1662" s="168"/>
      <c r="P1662" s="168"/>
      <c r="Q1662" s="168"/>
      <c r="R1662" s="168"/>
      <c r="S1662" s="168"/>
      <c r="T1662" s="255"/>
      <c r="U1662" s="179"/>
      <c r="V1662" s="179"/>
      <c r="W1662" s="180"/>
      <c r="X1662" s="161"/>
      <c r="Y1662" s="161"/>
      <c r="Z1662" s="161"/>
      <c r="AA1662" s="256"/>
      <c r="AB1662" s="256"/>
      <c r="AC1662" s="256"/>
      <c r="AD1662" s="256"/>
      <c r="AE1662" s="160" t="str">
        <f t="shared" si="25"/>
        <v/>
      </c>
      <c r="AF1662" s="160"/>
      <c r="AG1662" s="160"/>
      <c r="AH1662" s="160"/>
      <c r="AI1662" s="160"/>
      <c r="AJ1662" s="160"/>
      <c r="AK1662" s="161"/>
      <c r="AL1662" s="161"/>
      <c r="AM1662" s="161"/>
      <c r="AN1662" s="161"/>
      <c r="AO1662" s="161"/>
    </row>
    <row r="1663" spans="1:41" ht="16" customHeight="1" x14ac:dyDescent="0.35">
      <c r="A1663" s="162"/>
      <c r="B1663" s="163"/>
      <c r="C1663" s="163"/>
      <c r="D1663" s="163"/>
      <c r="E1663" s="163"/>
      <c r="F1663" s="164"/>
      <c r="G1663" s="165"/>
      <c r="H1663" s="166"/>
      <c r="I1663" s="167"/>
      <c r="J1663" s="168"/>
      <c r="K1663" s="168"/>
      <c r="L1663" s="168"/>
      <c r="M1663" s="168"/>
      <c r="N1663" s="168"/>
      <c r="O1663" s="168"/>
      <c r="P1663" s="168"/>
      <c r="Q1663" s="168"/>
      <c r="R1663" s="168"/>
      <c r="S1663" s="168"/>
      <c r="T1663" s="255"/>
      <c r="U1663" s="179"/>
      <c r="V1663" s="179"/>
      <c r="W1663" s="180"/>
      <c r="X1663" s="161"/>
      <c r="Y1663" s="161"/>
      <c r="Z1663" s="161"/>
      <c r="AA1663" s="256"/>
      <c r="AB1663" s="256"/>
      <c r="AC1663" s="256"/>
      <c r="AD1663" s="256"/>
      <c r="AE1663" s="160" t="str">
        <f t="shared" si="25"/>
        <v/>
      </c>
      <c r="AF1663" s="160"/>
      <c r="AG1663" s="160"/>
      <c r="AH1663" s="160"/>
      <c r="AI1663" s="160"/>
      <c r="AJ1663" s="160"/>
      <c r="AK1663" s="161"/>
      <c r="AL1663" s="161"/>
      <c r="AM1663" s="161"/>
      <c r="AN1663" s="161"/>
      <c r="AO1663" s="161"/>
    </row>
    <row r="1664" spans="1:41" ht="16" customHeight="1" x14ac:dyDescent="0.35">
      <c r="A1664" s="162"/>
      <c r="B1664" s="163"/>
      <c r="C1664" s="163"/>
      <c r="D1664" s="163"/>
      <c r="E1664" s="163"/>
      <c r="F1664" s="164"/>
      <c r="G1664" s="165"/>
      <c r="H1664" s="166"/>
      <c r="I1664" s="167"/>
      <c r="J1664" s="168"/>
      <c r="K1664" s="168"/>
      <c r="L1664" s="168"/>
      <c r="M1664" s="168"/>
      <c r="N1664" s="168"/>
      <c r="O1664" s="168"/>
      <c r="P1664" s="168"/>
      <c r="Q1664" s="168"/>
      <c r="R1664" s="168"/>
      <c r="S1664" s="168"/>
      <c r="T1664" s="255"/>
      <c r="U1664" s="179"/>
      <c r="V1664" s="179"/>
      <c r="W1664" s="180"/>
      <c r="X1664" s="161"/>
      <c r="Y1664" s="161"/>
      <c r="Z1664" s="161"/>
      <c r="AA1664" s="256"/>
      <c r="AB1664" s="256"/>
      <c r="AC1664" s="256"/>
      <c r="AD1664" s="256"/>
      <c r="AE1664" s="160" t="str">
        <f t="shared" si="25"/>
        <v/>
      </c>
      <c r="AF1664" s="160"/>
      <c r="AG1664" s="160"/>
      <c r="AH1664" s="160"/>
      <c r="AI1664" s="160"/>
      <c r="AJ1664" s="160"/>
      <c r="AK1664" s="161"/>
      <c r="AL1664" s="161"/>
      <c r="AM1664" s="161"/>
      <c r="AN1664" s="161"/>
      <c r="AO1664" s="161"/>
    </row>
    <row r="1665" spans="1:41" ht="16" customHeight="1" x14ac:dyDescent="0.35">
      <c r="A1665" s="162"/>
      <c r="B1665" s="163"/>
      <c r="C1665" s="163"/>
      <c r="D1665" s="163"/>
      <c r="E1665" s="163"/>
      <c r="F1665" s="164"/>
      <c r="G1665" s="165"/>
      <c r="H1665" s="166"/>
      <c r="I1665" s="167"/>
      <c r="J1665" s="168"/>
      <c r="K1665" s="168"/>
      <c r="L1665" s="168"/>
      <c r="M1665" s="168"/>
      <c r="N1665" s="168"/>
      <c r="O1665" s="168"/>
      <c r="P1665" s="168"/>
      <c r="Q1665" s="168"/>
      <c r="R1665" s="168"/>
      <c r="S1665" s="168"/>
      <c r="T1665" s="255"/>
      <c r="U1665" s="179"/>
      <c r="V1665" s="179"/>
      <c r="W1665" s="180"/>
      <c r="X1665" s="161"/>
      <c r="Y1665" s="161"/>
      <c r="Z1665" s="161"/>
      <c r="AA1665" s="256"/>
      <c r="AB1665" s="256"/>
      <c r="AC1665" s="256"/>
      <c r="AD1665" s="256"/>
      <c r="AE1665" s="160" t="str">
        <f t="shared" si="25"/>
        <v/>
      </c>
      <c r="AF1665" s="160"/>
      <c r="AG1665" s="160"/>
      <c r="AH1665" s="160"/>
      <c r="AI1665" s="160"/>
      <c r="AJ1665" s="160"/>
      <c r="AK1665" s="161"/>
      <c r="AL1665" s="161"/>
      <c r="AM1665" s="161"/>
      <c r="AN1665" s="161"/>
      <c r="AO1665" s="161"/>
    </row>
    <row r="1666" spans="1:41" ht="16" customHeight="1" x14ac:dyDescent="0.35">
      <c r="A1666" s="162"/>
      <c r="B1666" s="163"/>
      <c r="C1666" s="163"/>
      <c r="D1666" s="163"/>
      <c r="E1666" s="163"/>
      <c r="F1666" s="164"/>
      <c r="G1666" s="165"/>
      <c r="H1666" s="166"/>
      <c r="I1666" s="167"/>
      <c r="J1666" s="168"/>
      <c r="K1666" s="168"/>
      <c r="L1666" s="168"/>
      <c r="M1666" s="168"/>
      <c r="N1666" s="168"/>
      <c r="O1666" s="168"/>
      <c r="P1666" s="168"/>
      <c r="Q1666" s="168"/>
      <c r="R1666" s="168"/>
      <c r="S1666" s="168"/>
      <c r="T1666" s="255"/>
      <c r="U1666" s="179"/>
      <c r="V1666" s="179"/>
      <c r="W1666" s="180"/>
      <c r="X1666" s="161"/>
      <c r="Y1666" s="161"/>
      <c r="Z1666" s="161"/>
      <c r="AA1666" s="256"/>
      <c r="AB1666" s="256"/>
      <c r="AC1666" s="256"/>
      <c r="AD1666" s="256"/>
      <c r="AE1666" s="160" t="str">
        <f t="shared" si="25"/>
        <v/>
      </c>
      <c r="AF1666" s="160"/>
      <c r="AG1666" s="160"/>
      <c r="AH1666" s="160"/>
      <c r="AI1666" s="160"/>
      <c r="AJ1666" s="160"/>
      <c r="AK1666" s="161"/>
      <c r="AL1666" s="161"/>
      <c r="AM1666" s="161"/>
      <c r="AN1666" s="161"/>
      <c r="AO1666" s="161"/>
    </row>
    <row r="1667" spans="1:41" ht="16" customHeight="1" x14ac:dyDescent="0.35">
      <c r="A1667" s="162"/>
      <c r="B1667" s="163"/>
      <c r="C1667" s="163"/>
      <c r="D1667" s="163"/>
      <c r="E1667" s="163"/>
      <c r="F1667" s="164"/>
      <c r="G1667" s="165"/>
      <c r="H1667" s="166"/>
      <c r="I1667" s="167"/>
      <c r="J1667" s="168"/>
      <c r="K1667" s="168"/>
      <c r="L1667" s="168"/>
      <c r="M1667" s="168"/>
      <c r="N1667" s="168"/>
      <c r="O1667" s="168"/>
      <c r="P1667" s="168"/>
      <c r="Q1667" s="168"/>
      <c r="R1667" s="168"/>
      <c r="S1667" s="168"/>
      <c r="T1667" s="255"/>
      <c r="U1667" s="179"/>
      <c r="V1667" s="179"/>
      <c r="W1667" s="180"/>
      <c r="X1667" s="161"/>
      <c r="Y1667" s="161"/>
      <c r="Z1667" s="161"/>
      <c r="AA1667" s="256"/>
      <c r="AB1667" s="256"/>
      <c r="AC1667" s="256"/>
      <c r="AD1667" s="256"/>
      <c r="AE1667" s="160" t="str">
        <f t="shared" si="25"/>
        <v/>
      </c>
      <c r="AF1667" s="160"/>
      <c r="AG1667" s="160"/>
      <c r="AH1667" s="160"/>
      <c r="AI1667" s="160"/>
      <c r="AJ1667" s="160"/>
      <c r="AK1667" s="161"/>
      <c r="AL1667" s="161"/>
      <c r="AM1667" s="161"/>
      <c r="AN1667" s="161"/>
      <c r="AO1667" s="161"/>
    </row>
    <row r="1668" spans="1:41" ht="16" customHeight="1" x14ac:dyDescent="0.35">
      <c r="A1668" s="162"/>
      <c r="B1668" s="163"/>
      <c r="C1668" s="163"/>
      <c r="D1668" s="163"/>
      <c r="E1668" s="163"/>
      <c r="F1668" s="164"/>
      <c r="G1668" s="165"/>
      <c r="H1668" s="166"/>
      <c r="I1668" s="167"/>
      <c r="J1668" s="168"/>
      <c r="K1668" s="168"/>
      <c r="L1668" s="168"/>
      <c r="M1668" s="168"/>
      <c r="N1668" s="168"/>
      <c r="O1668" s="168"/>
      <c r="P1668" s="168"/>
      <c r="Q1668" s="168"/>
      <c r="R1668" s="168"/>
      <c r="S1668" s="168"/>
      <c r="T1668" s="255"/>
      <c r="U1668" s="179"/>
      <c r="V1668" s="179"/>
      <c r="W1668" s="180"/>
      <c r="X1668" s="161"/>
      <c r="Y1668" s="161"/>
      <c r="Z1668" s="161"/>
      <c r="AA1668" s="256"/>
      <c r="AB1668" s="256"/>
      <c r="AC1668" s="256"/>
      <c r="AD1668" s="256"/>
      <c r="AE1668" s="160" t="str">
        <f t="shared" si="25"/>
        <v/>
      </c>
      <c r="AF1668" s="160"/>
      <c r="AG1668" s="160"/>
      <c r="AH1668" s="160"/>
      <c r="AI1668" s="160"/>
      <c r="AJ1668" s="160"/>
      <c r="AK1668" s="161"/>
      <c r="AL1668" s="161"/>
      <c r="AM1668" s="161"/>
      <c r="AN1668" s="161"/>
      <c r="AO1668" s="161"/>
    </row>
    <row r="1669" spans="1:41" ht="16" customHeight="1" x14ac:dyDescent="0.35">
      <c r="A1669" s="162"/>
      <c r="B1669" s="163"/>
      <c r="C1669" s="163"/>
      <c r="D1669" s="163"/>
      <c r="E1669" s="163"/>
      <c r="F1669" s="164"/>
      <c r="G1669" s="165"/>
      <c r="H1669" s="166"/>
      <c r="I1669" s="167"/>
      <c r="J1669" s="168"/>
      <c r="K1669" s="168"/>
      <c r="L1669" s="168"/>
      <c r="M1669" s="168"/>
      <c r="N1669" s="168"/>
      <c r="O1669" s="168"/>
      <c r="P1669" s="168"/>
      <c r="Q1669" s="168"/>
      <c r="R1669" s="168"/>
      <c r="S1669" s="168"/>
      <c r="T1669" s="255"/>
      <c r="U1669" s="179"/>
      <c r="V1669" s="179"/>
      <c r="W1669" s="180"/>
      <c r="X1669" s="161"/>
      <c r="Y1669" s="161"/>
      <c r="Z1669" s="161"/>
      <c r="AA1669" s="256"/>
      <c r="AB1669" s="256"/>
      <c r="AC1669" s="256"/>
      <c r="AD1669" s="256"/>
      <c r="AE1669" s="160" t="str">
        <f t="shared" si="25"/>
        <v/>
      </c>
      <c r="AF1669" s="160"/>
      <c r="AG1669" s="160"/>
      <c r="AH1669" s="160"/>
      <c r="AI1669" s="160"/>
      <c r="AJ1669" s="160"/>
      <c r="AK1669" s="161"/>
      <c r="AL1669" s="161"/>
      <c r="AM1669" s="161"/>
      <c r="AN1669" s="161"/>
      <c r="AO1669" s="161"/>
    </row>
    <row r="1670" spans="1:41" ht="16" customHeight="1" x14ac:dyDescent="0.35">
      <c r="A1670" s="162"/>
      <c r="B1670" s="163"/>
      <c r="C1670" s="163"/>
      <c r="D1670" s="163"/>
      <c r="E1670" s="163"/>
      <c r="F1670" s="164"/>
      <c r="G1670" s="165"/>
      <c r="H1670" s="166"/>
      <c r="I1670" s="167"/>
      <c r="J1670" s="168"/>
      <c r="K1670" s="168"/>
      <c r="L1670" s="168"/>
      <c r="M1670" s="168"/>
      <c r="N1670" s="168"/>
      <c r="O1670" s="168"/>
      <c r="P1670" s="168"/>
      <c r="Q1670" s="168"/>
      <c r="R1670" s="168"/>
      <c r="S1670" s="168"/>
      <c r="T1670" s="255"/>
      <c r="U1670" s="179"/>
      <c r="V1670" s="179"/>
      <c r="W1670" s="180"/>
      <c r="X1670" s="161"/>
      <c r="Y1670" s="161"/>
      <c r="Z1670" s="161"/>
      <c r="AA1670" s="256"/>
      <c r="AB1670" s="256"/>
      <c r="AC1670" s="256"/>
      <c r="AD1670" s="256"/>
      <c r="AE1670" s="160" t="str">
        <f t="shared" si="25"/>
        <v/>
      </c>
      <c r="AF1670" s="160"/>
      <c r="AG1670" s="160"/>
      <c r="AH1670" s="160"/>
      <c r="AI1670" s="160"/>
      <c r="AJ1670" s="160"/>
      <c r="AK1670" s="161"/>
      <c r="AL1670" s="161"/>
      <c r="AM1670" s="161"/>
      <c r="AN1670" s="161"/>
      <c r="AO1670" s="161"/>
    </row>
    <row r="1671" spans="1:41" ht="16" customHeight="1" x14ac:dyDescent="0.35">
      <c r="A1671" s="162"/>
      <c r="B1671" s="163"/>
      <c r="C1671" s="163"/>
      <c r="D1671" s="163"/>
      <c r="E1671" s="163"/>
      <c r="F1671" s="164"/>
      <c r="G1671" s="165"/>
      <c r="H1671" s="166"/>
      <c r="I1671" s="167"/>
      <c r="J1671" s="168"/>
      <c r="K1671" s="168"/>
      <c r="L1671" s="168"/>
      <c r="M1671" s="168"/>
      <c r="N1671" s="168"/>
      <c r="O1671" s="168"/>
      <c r="P1671" s="168"/>
      <c r="Q1671" s="168"/>
      <c r="R1671" s="168"/>
      <c r="S1671" s="168"/>
      <c r="T1671" s="255"/>
      <c r="U1671" s="179"/>
      <c r="V1671" s="179"/>
      <c r="W1671" s="180"/>
      <c r="X1671" s="161"/>
      <c r="Y1671" s="161"/>
      <c r="Z1671" s="161"/>
      <c r="AA1671" s="256"/>
      <c r="AB1671" s="256"/>
      <c r="AC1671" s="256"/>
      <c r="AD1671" s="256"/>
      <c r="AE1671" s="160" t="str">
        <f t="shared" si="25"/>
        <v/>
      </c>
      <c r="AF1671" s="160"/>
      <c r="AG1671" s="160"/>
      <c r="AH1671" s="160"/>
      <c r="AI1671" s="160"/>
      <c r="AJ1671" s="160"/>
      <c r="AK1671" s="161"/>
      <c r="AL1671" s="161"/>
      <c r="AM1671" s="161"/>
      <c r="AN1671" s="161"/>
      <c r="AO1671" s="161"/>
    </row>
    <row r="1672" spans="1:41" ht="16" customHeight="1" x14ac:dyDescent="0.35">
      <c r="A1672" s="162"/>
      <c r="B1672" s="163"/>
      <c r="C1672" s="163"/>
      <c r="D1672" s="163"/>
      <c r="E1672" s="163"/>
      <c r="F1672" s="164"/>
      <c r="G1672" s="165"/>
      <c r="H1672" s="166"/>
      <c r="I1672" s="167"/>
      <c r="J1672" s="168"/>
      <c r="K1672" s="168"/>
      <c r="L1672" s="168"/>
      <c r="M1672" s="168"/>
      <c r="N1672" s="168"/>
      <c r="O1672" s="168"/>
      <c r="P1672" s="168"/>
      <c r="Q1672" s="168"/>
      <c r="R1672" s="168"/>
      <c r="S1672" s="168"/>
      <c r="T1672" s="255"/>
      <c r="U1672" s="179"/>
      <c r="V1672" s="179"/>
      <c r="W1672" s="180"/>
      <c r="X1672" s="161"/>
      <c r="Y1672" s="161"/>
      <c r="Z1672" s="161"/>
      <c r="AA1672" s="256"/>
      <c r="AB1672" s="256"/>
      <c r="AC1672" s="256"/>
      <c r="AD1672" s="256"/>
      <c r="AE1672" s="160" t="str">
        <f t="shared" si="25"/>
        <v/>
      </c>
      <c r="AF1672" s="160"/>
      <c r="AG1672" s="160"/>
      <c r="AH1672" s="160"/>
      <c r="AI1672" s="160"/>
      <c r="AJ1672" s="160"/>
      <c r="AK1672" s="161"/>
      <c r="AL1672" s="161"/>
      <c r="AM1672" s="161"/>
      <c r="AN1672" s="161"/>
      <c r="AO1672" s="161"/>
    </row>
    <row r="1673" spans="1:41" ht="16" customHeight="1" x14ac:dyDescent="0.35">
      <c r="A1673" s="162"/>
      <c r="B1673" s="163"/>
      <c r="C1673" s="163"/>
      <c r="D1673" s="163"/>
      <c r="E1673" s="163"/>
      <c r="F1673" s="164"/>
      <c r="G1673" s="165"/>
      <c r="H1673" s="166"/>
      <c r="I1673" s="167"/>
      <c r="J1673" s="168"/>
      <c r="K1673" s="168"/>
      <c r="L1673" s="168"/>
      <c r="M1673" s="168"/>
      <c r="N1673" s="168"/>
      <c r="O1673" s="168"/>
      <c r="P1673" s="168"/>
      <c r="Q1673" s="168"/>
      <c r="R1673" s="168"/>
      <c r="S1673" s="168"/>
      <c r="T1673" s="255"/>
      <c r="U1673" s="179"/>
      <c r="V1673" s="179"/>
      <c r="W1673" s="180"/>
      <c r="X1673" s="161"/>
      <c r="Y1673" s="161"/>
      <c r="Z1673" s="161"/>
      <c r="AA1673" s="256"/>
      <c r="AB1673" s="256"/>
      <c r="AC1673" s="256"/>
      <c r="AD1673" s="256"/>
      <c r="AE1673" s="160" t="str">
        <f t="shared" si="25"/>
        <v/>
      </c>
      <c r="AF1673" s="160"/>
      <c r="AG1673" s="160"/>
      <c r="AH1673" s="160"/>
      <c r="AI1673" s="160"/>
      <c r="AJ1673" s="160"/>
      <c r="AK1673" s="161"/>
      <c r="AL1673" s="161"/>
      <c r="AM1673" s="161"/>
      <c r="AN1673" s="161"/>
      <c r="AO1673" s="161"/>
    </row>
    <row r="1674" spans="1:41" ht="16" customHeight="1" x14ac:dyDescent="0.35">
      <c r="A1674" s="162"/>
      <c r="B1674" s="163"/>
      <c r="C1674" s="163"/>
      <c r="D1674" s="163"/>
      <c r="E1674" s="163"/>
      <c r="F1674" s="164"/>
      <c r="G1674" s="165"/>
      <c r="H1674" s="166"/>
      <c r="I1674" s="167"/>
      <c r="J1674" s="168"/>
      <c r="K1674" s="168"/>
      <c r="L1674" s="168"/>
      <c r="M1674" s="168"/>
      <c r="N1674" s="168"/>
      <c r="O1674" s="168"/>
      <c r="P1674" s="168"/>
      <c r="Q1674" s="168"/>
      <c r="R1674" s="168"/>
      <c r="S1674" s="168"/>
      <c r="T1674" s="255"/>
      <c r="U1674" s="179"/>
      <c r="V1674" s="179"/>
      <c r="W1674" s="180"/>
      <c r="X1674" s="161"/>
      <c r="Y1674" s="161"/>
      <c r="Z1674" s="161"/>
      <c r="AA1674" s="256"/>
      <c r="AB1674" s="256"/>
      <c r="AC1674" s="256"/>
      <c r="AD1674" s="256"/>
      <c r="AE1674" s="160" t="str">
        <f t="shared" si="25"/>
        <v/>
      </c>
      <c r="AF1674" s="160"/>
      <c r="AG1674" s="160"/>
      <c r="AH1674" s="160"/>
      <c r="AI1674" s="160"/>
      <c r="AJ1674" s="160"/>
      <c r="AK1674" s="161"/>
      <c r="AL1674" s="161"/>
      <c r="AM1674" s="161"/>
      <c r="AN1674" s="161"/>
      <c r="AO1674" s="161"/>
    </row>
    <row r="1675" spans="1:41" ht="16" customHeight="1" x14ac:dyDescent="0.35">
      <c r="A1675" s="162"/>
      <c r="B1675" s="163"/>
      <c r="C1675" s="163"/>
      <c r="D1675" s="163"/>
      <c r="E1675" s="163"/>
      <c r="F1675" s="164"/>
      <c r="G1675" s="165"/>
      <c r="H1675" s="166"/>
      <c r="I1675" s="167"/>
      <c r="J1675" s="168"/>
      <c r="K1675" s="168"/>
      <c r="L1675" s="168"/>
      <c r="M1675" s="168"/>
      <c r="N1675" s="168"/>
      <c r="O1675" s="168"/>
      <c r="P1675" s="168"/>
      <c r="Q1675" s="168"/>
      <c r="R1675" s="168"/>
      <c r="S1675" s="168"/>
      <c r="T1675" s="255"/>
      <c r="U1675" s="179"/>
      <c r="V1675" s="179"/>
      <c r="W1675" s="180"/>
      <c r="X1675" s="161"/>
      <c r="Y1675" s="161"/>
      <c r="Z1675" s="161"/>
      <c r="AA1675" s="256"/>
      <c r="AB1675" s="256"/>
      <c r="AC1675" s="256"/>
      <c r="AD1675" s="256"/>
      <c r="AE1675" s="160" t="str">
        <f t="shared" si="25"/>
        <v/>
      </c>
      <c r="AF1675" s="160"/>
      <c r="AG1675" s="160"/>
      <c r="AH1675" s="160"/>
      <c r="AI1675" s="160"/>
      <c r="AJ1675" s="160"/>
      <c r="AK1675" s="161"/>
      <c r="AL1675" s="161"/>
      <c r="AM1675" s="161"/>
      <c r="AN1675" s="161"/>
      <c r="AO1675" s="161"/>
    </row>
    <row r="1676" spans="1:41" ht="16" customHeight="1" x14ac:dyDescent="0.35">
      <c r="A1676" s="162"/>
      <c r="B1676" s="163"/>
      <c r="C1676" s="163"/>
      <c r="D1676" s="163"/>
      <c r="E1676" s="163"/>
      <c r="F1676" s="164"/>
      <c r="G1676" s="165"/>
      <c r="H1676" s="166"/>
      <c r="I1676" s="167"/>
      <c r="J1676" s="168"/>
      <c r="K1676" s="168"/>
      <c r="L1676" s="168"/>
      <c r="M1676" s="168"/>
      <c r="N1676" s="168"/>
      <c r="O1676" s="168"/>
      <c r="P1676" s="168"/>
      <c r="Q1676" s="168"/>
      <c r="R1676" s="168"/>
      <c r="S1676" s="168"/>
      <c r="T1676" s="255"/>
      <c r="U1676" s="179"/>
      <c r="V1676" s="179"/>
      <c r="W1676" s="180"/>
      <c r="X1676" s="161"/>
      <c r="Y1676" s="161"/>
      <c r="Z1676" s="161"/>
      <c r="AA1676" s="256"/>
      <c r="AB1676" s="256"/>
      <c r="AC1676" s="256"/>
      <c r="AD1676" s="256"/>
      <c r="AE1676" s="160" t="str">
        <f t="shared" si="25"/>
        <v/>
      </c>
      <c r="AF1676" s="160"/>
      <c r="AG1676" s="160"/>
      <c r="AH1676" s="160"/>
      <c r="AI1676" s="160"/>
      <c r="AJ1676" s="160"/>
      <c r="AK1676" s="161"/>
      <c r="AL1676" s="161"/>
      <c r="AM1676" s="161"/>
      <c r="AN1676" s="161"/>
      <c r="AO1676" s="161"/>
    </row>
    <row r="1677" spans="1:41" ht="16" customHeight="1" x14ac:dyDescent="0.35">
      <c r="A1677" s="162"/>
      <c r="B1677" s="163"/>
      <c r="C1677" s="163"/>
      <c r="D1677" s="163"/>
      <c r="E1677" s="163"/>
      <c r="F1677" s="164"/>
      <c r="G1677" s="165"/>
      <c r="H1677" s="166"/>
      <c r="I1677" s="167"/>
      <c r="J1677" s="168"/>
      <c r="K1677" s="168"/>
      <c r="L1677" s="168"/>
      <c r="M1677" s="168"/>
      <c r="N1677" s="168"/>
      <c r="O1677" s="168"/>
      <c r="P1677" s="168"/>
      <c r="Q1677" s="168"/>
      <c r="R1677" s="168"/>
      <c r="S1677" s="168"/>
      <c r="T1677" s="255"/>
      <c r="U1677" s="179"/>
      <c r="V1677" s="179"/>
      <c r="W1677" s="180"/>
      <c r="X1677" s="161"/>
      <c r="Y1677" s="161"/>
      <c r="Z1677" s="161"/>
      <c r="AA1677" s="256"/>
      <c r="AB1677" s="256"/>
      <c r="AC1677" s="256"/>
      <c r="AD1677" s="256"/>
      <c r="AE1677" s="160" t="str">
        <f t="shared" si="25"/>
        <v/>
      </c>
      <c r="AF1677" s="160"/>
      <c r="AG1677" s="160"/>
      <c r="AH1677" s="160"/>
      <c r="AI1677" s="160"/>
      <c r="AJ1677" s="160"/>
      <c r="AK1677" s="161"/>
      <c r="AL1677" s="161"/>
      <c r="AM1677" s="161"/>
      <c r="AN1677" s="161"/>
      <c r="AO1677" s="161"/>
    </row>
    <row r="1678" spans="1:41" ht="16" customHeight="1" x14ac:dyDescent="0.35">
      <c r="A1678" s="162"/>
      <c r="B1678" s="163"/>
      <c r="C1678" s="163"/>
      <c r="D1678" s="163"/>
      <c r="E1678" s="163"/>
      <c r="F1678" s="164"/>
      <c r="G1678" s="165"/>
      <c r="H1678" s="166"/>
      <c r="I1678" s="167"/>
      <c r="J1678" s="168"/>
      <c r="K1678" s="168"/>
      <c r="L1678" s="168"/>
      <c r="M1678" s="168"/>
      <c r="N1678" s="168"/>
      <c r="O1678" s="168"/>
      <c r="P1678" s="168"/>
      <c r="Q1678" s="168"/>
      <c r="R1678" s="168"/>
      <c r="S1678" s="168"/>
      <c r="T1678" s="255"/>
      <c r="U1678" s="179"/>
      <c r="V1678" s="179"/>
      <c r="W1678" s="180"/>
      <c r="X1678" s="161"/>
      <c r="Y1678" s="161"/>
      <c r="Z1678" s="161"/>
      <c r="AA1678" s="256"/>
      <c r="AB1678" s="256"/>
      <c r="AC1678" s="256"/>
      <c r="AD1678" s="256"/>
      <c r="AE1678" s="160" t="str">
        <f t="shared" si="25"/>
        <v/>
      </c>
      <c r="AF1678" s="160"/>
      <c r="AG1678" s="160"/>
      <c r="AH1678" s="160"/>
      <c r="AI1678" s="160"/>
      <c r="AJ1678" s="160"/>
      <c r="AK1678" s="161"/>
      <c r="AL1678" s="161"/>
      <c r="AM1678" s="161"/>
      <c r="AN1678" s="161"/>
      <c r="AO1678" s="161"/>
    </row>
    <row r="1679" spans="1:41" ht="16" customHeight="1" x14ac:dyDescent="0.35">
      <c r="A1679" s="162"/>
      <c r="B1679" s="163"/>
      <c r="C1679" s="163"/>
      <c r="D1679" s="163"/>
      <c r="E1679" s="163"/>
      <c r="F1679" s="164"/>
      <c r="G1679" s="165"/>
      <c r="H1679" s="166"/>
      <c r="I1679" s="167"/>
      <c r="J1679" s="168"/>
      <c r="K1679" s="168"/>
      <c r="L1679" s="168"/>
      <c r="M1679" s="168"/>
      <c r="N1679" s="168"/>
      <c r="O1679" s="168"/>
      <c r="P1679" s="168"/>
      <c r="Q1679" s="168"/>
      <c r="R1679" s="168"/>
      <c r="S1679" s="168"/>
      <c r="T1679" s="255"/>
      <c r="U1679" s="179"/>
      <c r="V1679" s="179"/>
      <c r="W1679" s="180"/>
      <c r="X1679" s="161"/>
      <c r="Y1679" s="161"/>
      <c r="Z1679" s="161"/>
      <c r="AA1679" s="256"/>
      <c r="AB1679" s="256"/>
      <c r="AC1679" s="256"/>
      <c r="AD1679" s="256"/>
      <c r="AE1679" s="160" t="str">
        <f t="shared" si="25"/>
        <v/>
      </c>
      <c r="AF1679" s="160"/>
      <c r="AG1679" s="160"/>
      <c r="AH1679" s="160"/>
      <c r="AI1679" s="160"/>
      <c r="AJ1679" s="160"/>
      <c r="AK1679" s="161"/>
      <c r="AL1679" s="161"/>
      <c r="AM1679" s="161"/>
      <c r="AN1679" s="161"/>
      <c r="AO1679" s="161"/>
    </row>
    <row r="1680" spans="1:41" ht="16" customHeight="1" x14ac:dyDescent="0.35">
      <c r="A1680" s="162"/>
      <c r="B1680" s="163"/>
      <c r="C1680" s="163"/>
      <c r="D1680" s="163"/>
      <c r="E1680" s="163"/>
      <c r="F1680" s="164"/>
      <c r="G1680" s="165"/>
      <c r="H1680" s="166"/>
      <c r="I1680" s="167"/>
      <c r="J1680" s="168"/>
      <c r="K1680" s="168"/>
      <c r="L1680" s="168"/>
      <c r="M1680" s="168"/>
      <c r="N1680" s="168"/>
      <c r="O1680" s="168"/>
      <c r="P1680" s="168"/>
      <c r="Q1680" s="168"/>
      <c r="R1680" s="168"/>
      <c r="S1680" s="168"/>
      <c r="T1680" s="255"/>
      <c r="U1680" s="179"/>
      <c r="V1680" s="179"/>
      <c r="W1680" s="180"/>
      <c r="X1680" s="161"/>
      <c r="Y1680" s="161"/>
      <c r="Z1680" s="161"/>
      <c r="AA1680" s="256"/>
      <c r="AB1680" s="256"/>
      <c r="AC1680" s="256"/>
      <c r="AD1680" s="256"/>
      <c r="AE1680" s="160" t="str">
        <f t="shared" si="25"/>
        <v/>
      </c>
      <c r="AF1680" s="160"/>
      <c r="AG1680" s="160"/>
      <c r="AH1680" s="160"/>
      <c r="AI1680" s="160"/>
      <c r="AJ1680" s="160"/>
      <c r="AK1680" s="161"/>
      <c r="AL1680" s="161"/>
      <c r="AM1680" s="161"/>
      <c r="AN1680" s="161"/>
      <c r="AO1680" s="161"/>
    </row>
    <row r="1681" spans="1:41" ht="16" customHeight="1" x14ac:dyDescent="0.35">
      <c r="A1681" s="162"/>
      <c r="B1681" s="163"/>
      <c r="C1681" s="163"/>
      <c r="D1681" s="163"/>
      <c r="E1681" s="163"/>
      <c r="F1681" s="164"/>
      <c r="G1681" s="165"/>
      <c r="H1681" s="166"/>
      <c r="I1681" s="167"/>
      <c r="J1681" s="168"/>
      <c r="K1681" s="168"/>
      <c r="L1681" s="168"/>
      <c r="M1681" s="168"/>
      <c r="N1681" s="168"/>
      <c r="O1681" s="168"/>
      <c r="P1681" s="168"/>
      <c r="Q1681" s="168"/>
      <c r="R1681" s="168"/>
      <c r="S1681" s="168"/>
      <c r="T1681" s="255"/>
      <c r="U1681" s="179"/>
      <c r="V1681" s="179"/>
      <c r="W1681" s="180"/>
      <c r="X1681" s="161"/>
      <c r="Y1681" s="161"/>
      <c r="Z1681" s="161"/>
      <c r="AA1681" s="256"/>
      <c r="AB1681" s="256"/>
      <c r="AC1681" s="256"/>
      <c r="AD1681" s="256"/>
      <c r="AE1681" s="160" t="str">
        <f t="shared" si="25"/>
        <v/>
      </c>
      <c r="AF1681" s="160"/>
      <c r="AG1681" s="160"/>
      <c r="AH1681" s="160"/>
      <c r="AI1681" s="160"/>
      <c r="AJ1681" s="160"/>
      <c r="AK1681" s="161"/>
      <c r="AL1681" s="161"/>
      <c r="AM1681" s="161"/>
      <c r="AN1681" s="161"/>
      <c r="AO1681" s="161"/>
    </row>
    <row r="1682" spans="1:41" ht="16" customHeight="1" x14ac:dyDescent="0.35">
      <c r="A1682" s="162"/>
      <c r="B1682" s="163"/>
      <c r="C1682" s="163"/>
      <c r="D1682" s="163"/>
      <c r="E1682" s="163"/>
      <c r="F1682" s="164"/>
      <c r="G1682" s="165"/>
      <c r="H1682" s="166"/>
      <c r="I1682" s="167"/>
      <c r="J1682" s="168"/>
      <c r="K1682" s="168"/>
      <c r="L1682" s="168"/>
      <c r="M1682" s="168"/>
      <c r="N1682" s="168"/>
      <c r="O1682" s="168"/>
      <c r="P1682" s="168"/>
      <c r="Q1682" s="168"/>
      <c r="R1682" s="168"/>
      <c r="S1682" s="168"/>
      <c r="T1682" s="255"/>
      <c r="U1682" s="179"/>
      <c r="V1682" s="179"/>
      <c r="W1682" s="180"/>
      <c r="X1682" s="161"/>
      <c r="Y1682" s="161"/>
      <c r="Z1682" s="161"/>
      <c r="AA1682" s="256"/>
      <c r="AB1682" s="256"/>
      <c r="AC1682" s="256"/>
      <c r="AD1682" s="256"/>
      <c r="AE1682" s="160" t="str">
        <f t="shared" si="25"/>
        <v/>
      </c>
      <c r="AF1682" s="160"/>
      <c r="AG1682" s="160"/>
      <c r="AH1682" s="160"/>
      <c r="AI1682" s="160"/>
      <c r="AJ1682" s="160"/>
      <c r="AK1682" s="161"/>
      <c r="AL1682" s="161"/>
      <c r="AM1682" s="161"/>
      <c r="AN1682" s="161"/>
      <c r="AO1682" s="161"/>
    </row>
    <row r="1683" spans="1:41" ht="16" customHeight="1" x14ac:dyDescent="0.35">
      <c r="A1683" s="162"/>
      <c r="B1683" s="163"/>
      <c r="C1683" s="163"/>
      <c r="D1683" s="163"/>
      <c r="E1683" s="163"/>
      <c r="F1683" s="164"/>
      <c r="G1683" s="165"/>
      <c r="H1683" s="166"/>
      <c r="I1683" s="167"/>
      <c r="J1683" s="168"/>
      <c r="K1683" s="168"/>
      <c r="L1683" s="168"/>
      <c r="M1683" s="168"/>
      <c r="N1683" s="168"/>
      <c r="O1683" s="168"/>
      <c r="P1683" s="168"/>
      <c r="Q1683" s="168"/>
      <c r="R1683" s="168"/>
      <c r="S1683" s="168"/>
      <c r="T1683" s="255"/>
      <c r="U1683" s="179"/>
      <c r="V1683" s="179"/>
      <c r="W1683" s="180"/>
      <c r="X1683" s="161"/>
      <c r="Y1683" s="161"/>
      <c r="Z1683" s="161"/>
      <c r="AA1683" s="256"/>
      <c r="AB1683" s="256"/>
      <c r="AC1683" s="256"/>
      <c r="AD1683" s="256"/>
      <c r="AE1683" s="160" t="str">
        <f t="shared" si="25"/>
        <v/>
      </c>
      <c r="AF1683" s="160"/>
      <c r="AG1683" s="160"/>
      <c r="AH1683" s="160"/>
      <c r="AI1683" s="160"/>
      <c r="AJ1683" s="160"/>
      <c r="AK1683" s="161"/>
      <c r="AL1683" s="161"/>
      <c r="AM1683" s="161"/>
      <c r="AN1683" s="161"/>
      <c r="AO1683" s="161"/>
    </row>
    <row r="1684" spans="1:41" ht="16" customHeight="1" x14ac:dyDescent="0.35">
      <c r="A1684" s="162"/>
      <c r="B1684" s="163"/>
      <c r="C1684" s="163"/>
      <c r="D1684" s="163"/>
      <c r="E1684" s="163"/>
      <c r="F1684" s="164"/>
      <c r="G1684" s="165"/>
      <c r="H1684" s="166"/>
      <c r="I1684" s="167"/>
      <c r="J1684" s="168"/>
      <c r="K1684" s="168"/>
      <c r="L1684" s="168"/>
      <c r="M1684" s="168"/>
      <c r="N1684" s="168"/>
      <c r="O1684" s="168"/>
      <c r="P1684" s="168"/>
      <c r="Q1684" s="168"/>
      <c r="R1684" s="168"/>
      <c r="S1684" s="168"/>
      <c r="T1684" s="255"/>
      <c r="U1684" s="179"/>
      <c r="V1684" s="179"/>
      <c r="W1684" s="180"/>
      <c r="X1684" s="161"/>
      <c r="Y1684" s="161"/>
      <c r="Z1684" s="161"/>
      <c r="AA1684" s="256"/>
      <c r="AB1684" s="256"/>
      <c r="AC1684" s="256"/>
      <c r="AD1684" s="256"/>
      <c r="AE1684" s="160" t="str">
        <f t="shared" si="25"/>
        <v/>
      </c>
      <c r="AF1684" s="160"/>
      <c r="AG1684" s="160"/>
      <c r="AH1684" s="160"/>
      <c r="AI1684" s="160"/>
      <c r="AJ1684" s="160"/>
      <c r="AK1684" s="161"/>
      <c r="AL1684" s="161"/>
      <c r="AM1684" s="161"/>
      <c r="AN1684" s="161"/>
      <c r="AO1684" s="161"/>
    </row>
    <row r="1685" spans="1:41" ht="16" customHeight="1" x14ac:dyDescent="0.35">
      <c r="A1685" s="162"/>
      <c r="B1685" s="163"/>
      <c r="C1685" s="163"/>
      <c r="D1685" s="163"/>
      <c r="E1685" s="163"/>
      <c r="F1685" s="164"/>
      <c r="G1685" s="165"/>
      <c r="H1685" s="166"/>
      <c r="I1685" s="167"/>
      <c r="J1685" s="168"/>
      <c r="K1685" s="168"/>
      <c r="L1685" s="168"/>
      <c r="M1685" s="168"/>
      <c r="N1685" s="168"/>
      <c r="O1685" s="168"/>
      <c r="P1685" s="168"/>
      <c r="Q1685" s="168"/>
      <c r="R1685" s="168"/>
      <c r="S1685" s="168"/>
      <c r="T1685" s="255"/>
      <c r="U1685" s="179"/>
      <c r="V1685" s="179"/>
      <c r="W1685" s="180"/>
      <c r="X1685" s="161"/>
      <c r="Y1685" s="161"/>
      <c r="Z1685" s="161"/>
      <c r="AA1685" s="256"/>
      <c r="AB1685" s="256"/>
      <c r="AC1685" s="256"/>
      <c r="AD1685" s="256"/>
      <c r="AE1685" s="160" t="str">
        <f t="shared" si="25"/>
        <v/>
      </c>
      <c r="AF1685" s="160"/>
      <c r="AG1685" s="160"/>
      <c r="AH1685" s="160"/>
      <c r="AI1685" s="160"/>
      <c r="AJ1685" s="160"/>
      <c r="AK1685" s="161"/>
      <c r="AL1685" s="161"/>
      <c r="AM1685" s="161"/>
      <c r="AN1685" s="161"/>
      <c r="AO1685" s="161"/>
    </row>
    <row r="1686" spans="1:41" ht="16" customHeight="1" x14ac:dyDescent="0.35">
      <c r="A1686" s="162"/>
      <c r="B1686" s="163"/>
      <c r="C1686" s="163"/>
      <c r="D1686" s="163"/>
      <c r="E1686" s="163"/>
      <c r="F1686" s="164"/>
      <c r="G1686" s="165"/>
      <c r="H1686" s="166"/>
      <c r="I1686" s="167"/>
      <c r="J1686" s="168"/>
      <c r="K1686" s="168"/>
      <c r="L1686" s="168"/>
      <c r="M1686" s="168"/>
      <c r="N1686" s="168"/>
      <c r="O1686" s="168"/>
      <c r="P1686" s="168"/>
      <c r="Q1686" s="168"/>
      <c r="R1686" s="168"/>
      <c r="S1686" s="168"/>
      <c r="T1686" s="255"/>
      <c r="U1686" s="179"/>
      <c r="V1686" s="179"/>
      <c r="W1686" s="180"/>
      <c r="X1686" s="161"/>
      <c r="Y1686" s="161"/>
      <c r="Z1686" s="161"/>
      <c r="AA1686" s="256"/>
      <c r="AB1686" s="256"/>
      <c r="AC1686" s="256"/>
      <c r="AD1686" s="256"/>
      <c r="AE1686" s="160" t="str">
        <f t="shared" si="25"/>
        <v/>
      </c>
      <c r="AF1686" s="160"/>
      <c r="AG1686" s="160"/>
      <c r="AH1686" s="160"/>
      <c r="AI1686" s="160"/>
      <c r="AJ1686" s="160"/>
      <c r="AK1686" s="161"/>
      <c r="AL1686" s="161"/>
      <c r="AM1686" s="161"/>
      <c r="AN1686" s="161"/>
      <c r="AO1686" s="161"/>
    </row>
    <row r="1687" spans="1:41" ht="16" customHeight="1" x14ac:dyDescent="0.35">
      <c r="A1687" s="162"/>
      <c r="B1687" s="163"/>
      <c r="C1687" s="163"/>
      <c r="D1687" s="163"/>
      <c r="E1687" s="163"/>
      <c r="F1687" s="164"/>
      <c r="G1687" s="165"/>
      <c r="H1687" s="166"/>
      <c r="I1687" s="167"/>
      <c r="J1687" s="168"/>
      <c r="K1687" s="168"/>
      <c r="L1687" s="168"/>
      <c r="M1687" s="168"/>
      <c r="N1687" s="168"/>
      <c r="O1687" s="168"/>
      <c r="P1687" s="168"/>
      <c r="Q1687" s="168"/>
      <c r="R1687" s="168"/>
      <c r="S1687" s="168"/>
      <c r="T1687" s="255"/>
      <c r="U1687" s="179"/>
      <c r="V1687" s="179"/>
      <c r="W1687" s="180"/>
      <c r="X1687" s="161"/>
      <c r="Y1687" s="161"/>
      <c r="Z1687" s="161"/>
      <c r="AA1687" s="256"/>
      <c r="AB1687" s="256"/>
      <c r="AC1687" s="256"/>
      <c r="AD1687" s="256"/>
      <c r="AE1687" s="160" t="str">
        <f t="shared" si="25"/>
        <v/>
      </c>
      <c r="AF1687" s="160"/>
      <c r="AG1687" s="160"/>
      <c r="AH1687" s="160"/>
      <c r="AI1687" s="160"/>
      <c r="AJ1687" s="160"/>
      <c r="AK1687" s="161"/>
      <c r="AL1687" s="161"/>
      <c r="AM1687" s="161"/>
      <c r="AN1687" s="161"/>
      <c r="AO1687" s="161"/>
    </row>
    <row r="1688" spans="1:41" ht="16" customHeight="1" x14ac:dyDescent="0.35">
      <c r="A1688" s="162"/>
      <c r="B1688" s="163"/>
      <c r="C1688" s="163"/>
      <c r="D1688" s="163"/>
      <c r="E1688" s="163"/>
      <c r="F1688" s="164"/>
      <c r="G1688" s="165"/>
      <c r="H1688" s="166"/>
      <c r="I1688" s="167"/>
      <c r="J1688" s="168"/>
      <c r="K1688" s="168"/>
      <c r="L1688" s="168"/>
      <c r="M1688" s="168"/>
      <c r="N1688" s="168"/>
      <c r="O1688" s="168"/>
      <c r="P1688" s="168"/>
      <c r="Q1688" s="168"/>
      <c r="R1688" s="168"/>
      <c r="S1688" s="168"/>
      <c r="T1688" s="255"/>
      <c r="U1688" s="179"/>
      <c r="V1688" s="179"/>
      <c r="W1688" s="180"/>
      <c r="X1688" s="161"/>
      <c r="Y1688" s="161"/>
      <c r="Z1688" s="161"/>
      <c r="AA1688" s="256"/>
      <c r="AB1688" s="256"/>
      <c r="AC1688" s="256"/>
      <c r="AD1688" s="256"/>
      <c r="AE1688" s="160" t="str">
        <f t="shared" si="25"/>
        <v/>
      </c>
      <c r="AF1688" s="160"/>
      <c r="AG1688" s="160"/>
      <c r="AH1688" s="160"/>
      <c r="AI1688" s="160"/>
      <c r="AJ1688" s="160"/>
      <c r="AK1688" s="161"/>
      <c r="AL1688" s="161"/>
      <c r="AM1688" s="161"/>
      <c r="AN1688" s="161"/>
      <c r="AO1688" s="161"/>
    </row>
    <row r="1689" spans="1:41" ht="16" customHeight="1" x14ac:dyDescent="0.35">
      <c r="A1689" s="162"/>
      <c r="B1689" s="163"/>
      <c r="C1689" s="163"/>
      <c r="D1689" s="163"/>
      <c r="E1689" s="163"/>
      <c r="F1689" s="164"/>
      <c r="G1689" s="165"/>
      <c r="H1689" s="166"/>
      <c r="I1689" s="167"/>
      <c r="J1689" s="168"/>
      <c r="K1689" s="168"/>
      <c r="L1689" s="168"/>
      <c r="M1689" s="168"/>
      <c r="N1689" s="168"/>
      <c r="O1689" s="168"/>
      <c r="P1689" s="168"/>
      <c r="Q1689" s="168"/>
      <c r="R1689" s="168"/>
      <c r="S1689" s="168"/>
      <c r="T1689" s="255"/>
      <c r="U1689" s="179"/>
      <c r="V1689" s="179"/>
      <c r="W1689" s="180"/>
      <c r="X1689" s="161"/>
      <c r="Y1689" s="161"/>
      <c r="Z1689" s="161"/>
      <c r="AA1689" s="256"/>
      <c r="AB1689" s="256"/>
      <c r="AC1689" s="256"/>
      <c r="AD1689" s="256"/>
      <c r="AE1689" s="160" t="str">
        <f t="shared" si="25"/>
        <v/>
      </c>
      <c r="AF1689" s="160"/>
      <c r="AG1689" s="160"/>
      <c r="AH1689" s="160"/>
      <c r="AI1689" s="160"/>
      <c r="AJ1689" s="160"/>
      <c r="AK1689" s="161"/>
      <c r="AL1689" s="161"/>
      <c r="AM1689" s="161"/>
      <c r="AN1689" s="161"/>
      <c r="AO1689" s="161"/>
    </row>
    <row r="1690" spans="1:41" ht="16" customHeight="1" x14ac:dyDescent="0.35">
      <c r="A1690" s="162"/>
      <c r="B1690" s="163"/>
      <c r="C1690" s="163"/>
      <c r="D1690" s="163"/>
      <c r="E1690" s="163"/>
      <c r="F1690" s="164"/>
      <c r="G1690" s="165"/>
      <c r="H1690" s="166"/>
      <c r="I1690" s="167"/>
      <c r="J1690" s="168"/>
      <c r="K1690" s="168"/>
      <c r="L1690" s="168"/>
      <c r="M1690" s="168"/>
      <c r="N1690" s="168"/>
      <c r="O1690" s="168"/>
      <c r="P1690" s="168"/>
      <c r="Q1690" s="168"/>
      <c r="R1690" s="168"/>
      <c r="S1690" s="168"/>
      <c r="T1690" s="255"/>
      <c r="U1690" s="179"/>
      <c r="V1690" s="179"/>
      <c r="W1690" s="180"/>
      <c r="X1690" s="161"/>
      <c r="Y1690" s="161"/>
      <c r="Z1690" s="161"/>
      <c r="AA1690" s="256"/>
      <c r="AB1690" s="256"/>
      <c r="AC1690" s="256"/>
      <c r="AD1690" s="256"/>
      <c r="AE1690" s="160" t="str">
        <f t="shared" si="25"/>
        <v/>
      </c>
      <c r="AF1690" s="160"/>
      <c r="AG1690" s="160"/>
      <c r="AH1690" s="160"/>
      <c r="AI1690" s="160"/>
      <c r="AJ1690" s="160"/>
      <c r="AK1690" s="161"/>
      <c r="AL1690" s="161"/>
      <c r="AM1690" s="161"/>
      <c r="AN1690" s="161"/>
      <c r="AO1690" s="161"/>
    </row>
    <row r="1691" spans="1:41" ht="16" customHeight="1" x14ac:dyDescent="0.35">
      <c r="A1691" s="162"/>
      <c r="B1691" s="163"/>
      <c r="C1691" s="163"/>
      <c r="D1691" s="163"/>
      <c r="E1691" s="163"/>
      <c r="F1691" s="164"/>
      <c r="G1691" s="165"/>
      <c r="H1691" s="166"/>
      <c r="I1691" s="167"/>
      <c r="J1691" s="168"/>
      <c r="K1691" s="168"/>
      <c r="L1691" s="168"/>
      <c r="M1691" s="168"/>
      <c r="N1691" s="168"/>
      <c r="O1691" s="168"/>
      <c r="P1691" s="168"/>
      <c r="Q1691" s="168"/>
      <c r="R1691" s="168"/>
      <c r="S1691" s="168"/>
      <c r="T1691" s="255"/>
      <c r="U1691" s="179"/>
      <c r="V1691" s="179"/>
      <c r="W1691" s="180"/>
      <c r="X1691" s="161"/>
      <c r="Y1691" s="161"/>
      <c r="Z1691" s="161"/>
      <c r="AA1691" s="256"/>
      <c r="AB1691" s="256"/>
      <c r="AC1691" s="256"/>
      <c r="AD1691" s="256"/>
      <c r="AE1691" s="160" t="str">
        <f t="shared" ref="AE1691:AE1754" si="26">IF(AA1691="","",ROUND(T1691*AA1691,0))</f>
        <v/>
      </c>
      <c r="AF1691" s="160"/>
      <c r="AG1691" s="160"/>
      <c r="AH1691" s="160"/>
      <c r="AI1691" s="160"/>
      <c r="AJ1691" s="160"/>
      <c r="AK1691" s="161"/>
      <c r="AL1691" s="161"/>
      <c r="AM1691" s="161"/>
      <c r="AN1691" s="161"/>
      <c r="AO1691" s="161"/>
    </row>
    <row r="1692" spans="1:41" ht="16" customHeight="1" x14ac:dyDescent="0.35">
      <c r="A1692" s="162"/>
      <c r="B1692" s="163"/>
      <c r="C1692" s="163"/>
      <c r="D1692" s="163"/>
      <c r="E1692" s="163"/>
      <c r="F1692" s="164"/>
      <c r="G1692" s="165"/>
      <c r="H1692" s="166"/>
      <c r="I1692" s="167"/>
      <c r="J1692" s="168"/>
      <c r="K1692" s="168"/>
      <c r="L1692" s="168"/>
      <c r="M1692" s="168"/>
      <c r="N1692" s="168"/>
      <c r="O1692" s="168"/>
      <c r="P1692" s="168"/>
      <c r="Q1692" s="168"/>
      <c r="R1692" s="168"/>
      <c r="S1692" s="168"/>
      <c r="T1692" s="255"/>
      <c r="U1692" s="179"/>
      <c r="V1692" s="179"/>
      <c r="W1692" s="180"/>
      <c r="X1692" s="161"/>
      <c r="Y1692" s="161"/>
      <c r="Z1692" s="161"/>
      <c r="AA1692" s="256"/>
      <c r="AB1692" s="256"/>
      <c r="AC1692" s="256"/>
      <c r="AD1692" s="256"/>
      <c r="AE1692" s="160" t="str">
        <f t="shared" si="26"/>
        <v/>
      </c>
      <c r="AF1692" s="160"/>
      <c r="AG1692" s="160"/>
      <c r="AH1692" s="160"/>
      <c r="AI1692" s="160"/>
      <c r="AJ1692" s="160"/>
      <c r="AK1692" s="161"/>
      <c r="AL1692" s="161"/>
      <c r="AM1692" s="161"/>
      <c r="AN1692" s="161"/>
      <c r="AO1692" s="161"/>
    </row>
    <row r="1693" spans="1:41" ht="16" customHeight="1" x14ac:dyDescent="0.35">
      <c r="A1693" s="162"/>
      <c r="B1693" s="163"/>
      <c r="C1693" s="163"/>
      <c r="D1693" s="163"/>
      <c r="E1693" s="163"/>
      <c r="F1693" s="164"/>
      <c r="G1693" s="165"/>
      <c r="H1693" s="166"/>
      <c r="I1693" s="167"/>
      <c r="J1693" s="168"/>
      <c r="K1693" s="168"/>
      <c r="L1693" s="168"/>
      <c r="M1693" s="168"/>
      <c r="N1693" s="168"/>
      <c r="O1693" s="168"/>
      <c r="P1693" s="168"/>
      <c r="Q1693" s="168"/>
      <c r="R1693" s="168"/>
      <c r="S1693" s="168"/>
      <c r="T1693" s="255"/>
      <c r="U1693" s="179"/>
      <c r="V1693" s="179"/>
      <c r="W1693" s="180"/>
      <c r="X1693" s="161"/>
      <c r="Y1693" s="161"/>
      <c r="Z1693" s="161"/>
      <c r="AA1693" s="256"/>
      <c r="AB1693" s="256"/>
      <c r="AC1693" s="256"/>
      <c r="AD1693" s="256"/>
      <c r="AE1693" s="160" t="str">
        <f t="shared" si="26"/>
        <v/>
      </c>
      <c r="AF1693" s="160"/>
      <c r="AG1693" s="160"/>
      <c r="AH1693" s="160"/>
      <c r="AI1693" s="160"/>
      <c r="AJ1693" s="160"/>
      <c r="AK1693" s="161"/>
      <c r="AL1693" s="161"/>
      <c r="AM1693" s="161"/>
      <c r="AN1693" s="161"/>
      <c r="AO1693" s="161"/>
    </row>
    <row r="1694" spans="1:41" ht="16" customHeight="1" x14ac:dyDescent="0.35">
      <c r="A1694" s="162"/>
      <c r="B1694" s="163"/>
      <c r="C1694" s="163"/>
      <c r="D1694" s="163"/>
      <c r="E1694" s="163"/>
      <c r="F1694" s="164"/>
      <c r="G1694" s="165"/>
      <c r="H1694" s="166"/>
      <c r="I1694" s="167"/>
      <c r="J1694" s="168"/>
      <c r="K1694" s="168"/>
      <c r="L1694" s="168"/>
      <c r="M1694" s="168"/>
      <c r="N1694" s="168"/>
      <c r="O1694" s="168"/>
      <c r="P1694" s="168"/>
      <c r="Q1694" s="168"/>
      <c r="R1694" s="168"/>
      <c r="S1694" s="168"/>
      <c r="T1694" s="255"/>
      <c r="U1694" s="179"/>
      <c r="V1694" s="179"/>
      <c r="W1694" s="180"/>
      <c r="X1694" s="161"/>
      <c r="Y1694" s="161"/>
      <c r="Z1694" s="161"/>
      <c r="AA1694" s="256"/>
      <c r="AB1694" s="256"/>
      <c r="AC1694" s="256"/>
      <c r="AD1694" s="256"/>
      <c r="AE1694" s="160" t="str">
        <f t="shared" si="26"/>
        <v/>
      </c>
      <c r="AF1694" s="160"/>
      <c r="AG1694" s="160"/>
      <c r="AH1694" s="160"/>
      <c r="AI1694" s="160"/>
      <c r="AJ1694" s="160"/>
      <c r="AK1694" s="161"/>
      <c r="AL1694" s="161"/>
      <c r="AM1694" s="161"/>
      <c r="AN1694" s="161"/>
      <c r="AO1694" s="161"/>
    </row>
    <row r="1695" spans="1:41" ht="16" customHeight="1" x14ac:dyDescent="0.35">
      <c r="A1695" s="162"/>
      <c r="B1695" s="163"/>
      <c r="C1695" s="163"/>
      <c r="D1695" s="163"/>
      <c r="E1695" s="163"/>
      <c r="F1695" s="164"/>
      <c r="G1695" s="165"/>
      <c r="H1695" s="166"/>
      <c r="I1695" s="167"/>
      <c r="J1695" s="168"/>
      <c r="K1695" s="168"/>
      <c r="L1695" s="168"/>
      <c r="M1695" s="168"/>
      <c r="N1695" s="168"/>
      <c r="O1695" s="168"/>
      <c r="P1695" s="168"/>
      <c r="Q1695" s="168"/>
      <c r="R1695" s="168"/>
      <c r="S1695" s="168"/>
      <c r="T1695" s="255"/>
      <c r="U1695" s="179"/>
      <c r="V1695" s="179"/>
      <c r="W1695" s="180"/>
      <c r="X1695" s="161"/>
      <c r="Y1695" s="161"/>
      <c r="Z1695" s="161"/>
      <c r="AA1695" s="256"/>
      <c r="AB1695" s="256"/>
      <c r="AC1695" s="256"/>
      <c r="AD1695" s="256"/>
      <c r="AE1695" s="160" t="str">
        <f t="shared" si="26"/>
        <v/>
      </c>
      <c r="AF1695" s="160"/>
      <c r="AG1695" s="160"/>
      <c r="AH1695" s="160"/>
      <c r="AI1695" s="160"/>
      <c r="AJ1695" s="160"/>
      <c r="AK1695" s="161"/>
      <c r="AL1695" s="161"/>
      <c r="AM1695" s="161"/>
      <c r="AN1695" s="161"/>
      <c r="AO1695" s="161"/>
    </row>
    <row r="1696" spans="1:41" ht="16" customHeight="1" x14ac:dyDescent="0.35">
      <c r="A1696" s="162"/>
      <c r="B1696" s="163"/>
      <c r="C1696" s="163"/>
      <c r="D1696" s="163"/>
      <c r="E1696" s="163"/>
      <c r="F1696" s="164"/>
      <c r="G1696" s="165"/>
      <c r="H1696" s="166"/>
      <c r="I1696" s="167"/>
      <c r="J1696" s="168"/>
      <c r="K1696" s="168"/>
      <c r="L1696" s="168"/>
      <c r="M1696" s="168"/>
      <c r="N1696" s="168"/>
      <c r="O1696" s="168"/>
      <c r="P1696" s="168"/>
      <c r="Q1696" s="168"/>
      <c r="R1696" s="168"/>
      <c r="S1696" s="168"/>
      <c r="T1696" s="255"/>
      <c r="U1696" s="179"/>
      <c r="V1696" s="179"/>
      <c r="W1696" s="180"/>
      <c r="X1696" s="161"/>
      <c r="Y1696" s="161"/>
      <c r="Z1696" s="161"/>
      <c r="AA1696" s="256"/>
      <c r="AB1696" s="256"/>
      <c r="AC1696" s="256"/>
      <c r="AD1696" s="256"/>
      <c r="AE1696" s="160" t="str">
        <f t="shared" si="26"/>
        <v/>
      </c>
      <c r="AF1696" s="160"/>
      <c r="AG1696" s="160"/>
      <c r="AH1696" s="160"/>
      <c r="AI1696" s="160"/>
      <c r="AJ1696" s="160"/>
      <c r="AK1696" s="161"/>
      <c r="AL1696" s="161"/>
      <c r="AM1696" s="161"/>
      <c r="AN1696" s="161"/>
      <c r="AO1696" s="161"/>
    </row>
    <row r="1697" spans="1:41" ht="16" customHeight="1" x14ac:dyDescent="0.35">
      <c r="A1697" s="162"/>
      <c r="B1697" s="163"/>
      <c r="C1697" s="163"/>
      <c r="D1697" s="163"/>
      <c r="E1697" s="163"/>
      <c r="F1697" s="164"/>
      <c r="G1697" s="165"/>
      <c r="H1697" s="166"/>
      <c r="I1697" s="167"/>
      <c r="J1697" s="168"/>
      <c r="K1697" s="168"/>
      <c r="L1697" s="168"/>
      <c r="M1697" s="168"/>
      <c r="N1697" s="168"/>
      <c r="O1697" s="168"/>
      <c r="P1697" s="168"/>
      <c r="Q1697" s="168"/>
      <c r="R1697" s="168"/>
      <c r="S1697" s="168"/>
      <c r="T1697" s="255"/>
      <c r="U1697" s="179"/>
      <c r="V1697" s="179"/>
      <c r="W1697" s="180"/>
      <c r="X1697" s="161"/>
      <c r="Y1697" s="161"/>
      <c r="Z1697" s="161"/>
      <c r="AA1697" s="256"/>
      <c r="AB1697" s="256"/>
      <c r="AC1697" s="256"/>
      <c r="AD1697" s="256"/>
      <c r="AE1697" s="160" t="str">
        <f t="shared" si="26"/>
        <v/>
      </c>
      <c r="AF1697" s="160"/>
      <c r="AG1697" s="160"/>
      <c r="AH1697" s="160"/>
      <c r="AI1697" s="160"/>
      <c r="AJ1697" s="160"/>
      <c r="AK1697" s="161"/>
      <c r="AL1697" s="161"/>
      <c r="AM1697" s="161"/>
      <c r="AN1697" s="161"/>
      <c r="AO1697" s="161"/>
    </row>
    <row r="1698" spans="1:41" ht="16" customHeight="1" x14ac:dyDescent="0.35">
      <c r="A1698" s="162"/>
      <c r="B1698" s="163"/>
      <c r="C1698" s="163"/>
      <c r="D1698" s="163"/>
      <c r="E1698" s="163"/>
      <c r="F1698" s="164"/>
      <c r="G1698" s="165"/>
      <c r="H1698" s="166"/>
      <c r="I1698" s="167"/>
      <c r="J1698" s="168"/>
      <c r="K1698" s="168"/>
      <c r="L1698" s="168"/>
      <c r="M1698" s="168"/>
      <c r="N1698" s="168"/>
      <c r="O1698" s="168"/>
      <c r="P1698" s="168"/>
      <c r="Q1698" s="168"/>
      <c r="R1698" s="168"/>
      <c r="S1698" s="168"/>
      <c r="T1698" s="255"/>
      <c r="U1698" s="179"/>
      <c r="V1698" s="179"/>
      <c r="W1698" s="180"/>
      <c r="X1698" s="161"/>
      <c r="Y1698" s="161"/>
      <c r="Z1698" s="161"/>
      <c r="AA1698" s="256"/>
      <c r="AB1698" s="256"/>
      <c r="AC1698" s="256"/>
      <c r="AD1698" s="256"/>
      <c r="AE1698" s="160" t="str">
        <f t="shared" si="26"/>
        <v/>
      </c>
      <c r="AF1698" s="160"/>
      <c r="AG1698" s="160"/>
      <c r="AH1698" s="160"/>
      <c r="AI1698" s="160"/>
      <c r="AJ1698" s="160"/>
      <c r="AK1698" s="161"/>
      <c r="AL1698" s="161"/>
      <c r="AM1698" s="161"/>
      <c r="AN1698" s="161"/>
      <c r="AO1698" s="161"/>
    </row>
    <row r="1699" spans="1:41" ht="16" customHeight="1" x14ac:dyDescent="0.35">
      <c r="A1699" s="162"/>
      <c r="B1699" s="163"/>
      <c r="C1699" s="163"/>
      <c r="D1699" s="163"/>
      <c r="E1699" s="163"/>
      <c r="F1699" s="164"/>
      <c r="G1699" s="165"/>
      <c r="H1699" s="166"/>
      <c r="I1699" s="167"/>
      <c r="J1699" s="168"/>
      <c r="K1699" s="168"/>
      <c r="L1699" s="168"/>
      <c r="M1699" s="168"/>
      <c r="N1699" s="168"/>
      <c r="O1699" s="168"/>
      <c r="P1699" s="168"/>
      <c r="Q1699" s="168"/>
      <c r="R1699" s="168"/>
      <c r="S1699" s="168"/>
      <c r="T1699" s="255"/>
      <c r="U1699" s="179"/>
      <c r="V1699" s="179"/>
      <c r="W1699" s="180"/>
      <c r="X1699" s="161"/>
      <c r="Y1699" s="161"/>
      <c r="Z1699" s="161"/>
      <c r="AA1699" s="256"/>
      <c r="AB1699" s="256"/>
      <c r="AC1699" s="256"/>
      <c r="AD1699" s="256"/>
      <c r="AE1699" s="160" t="str">
        <f t="shared" si="26"/>
        <v/>
      </c>
      <c r="AF1699" s="160"/>
      <c r="AG1699" s="160"/>
      <c r="AH1699" s="160"/>
      <c r="AI1699" s="160"/>
      <c r="AJ1699" s="160"/>
      <c r="AK1699" s="161"/>
      <c r="AL1699" s="161"/>
      <c r="AM1699" s="161"/>
      <c r="AN1699" s="161"/>
      <c r="AO1699" s="161"/>
    </row>
    <row r="1700" spans="1:41" ht="16" customHeight="1" x14ac:dyDescent="0.35">
      <c r="A1700" s="162"/>
      <c r="B1700" s="163"/>
      <c r="C1700" s="163"/>
      <c r="D1700" s="163"/>
      <c r="E1700" s="163"/>
      <c r="F1700" s="164"/>
      <c r="G1700" s="165"/>
      <c r="H1700" s="166"/>
      <c r="I1700" s="167"/>
      <c r="J1700" s="168"/>
      <c r="K1700" s="168"/>
      <c r="L1700" s="168"/>
      <c r="M1700" s="168"/>
      <c r="N1700" s="168"/>
      <c r="O1700" s="168"/>
      <c r="P1700" s="168"/>
      <c r="Q1700" s="168"/>
      <c r="R1700" s="168"/>
      <c r="S1700" s="168"/>
      <c r="T1700" s="255"/>
      <c r="U1700" s="179"/>
      <c r="V1700" s="179"/>
      <c r="W1700" s="180"/>
      <c r="X1700" s="161"/>
      <c r="Y1700" s="161"/>
      <c r="Z1700" s="161"/>
      <c r="AA1700" s="256"/>
      <c r="AB1700" s="256"/>
      <c r="AC1700" s="256"/>
      <c r="AD1700" s="256"/>
      <c r="AE1700" s="160" t="str">
        <f t="shared" si="26"/>
        <v/>
      </c>
      <c r="AF1700" s="160"/>
      <c r="AG1700" s="160"/>
      <c r="AH1700" s="160"/>
      <c r="AI1700" s="160"/>
      <c r="AJ1700" s="160"/>
      <c r="AK1700" s="161"/>
      <c r="AL1700" s="161"/>
      <c r="AM1700" s="161"/>
      <c r="AN1700" s="161"/>
      <c r="AO1700" s="161"/>
    </row>
    <row r="1701" spans="1:41" ht="16" customHeight="1" x14ac:dyDescent="0.35">
      <c r="A1701" s="162"/>
      <c r="B1701" s="163"/>
      <c r="C1701" s="163"/>
      <c r="D1701" s="163"/>
      <c r="E1701" s="163"/>
      <c r="F1701" s="164"/>
      <c r="G1701" s="165"/>
      <c r="H1701" s="166"/>
      <c r="I1701" s="167"/>
      <c r="J1701" s="168"/>
      <c r="K1701" s="168"/>
      <c r="L1701" s="168"/>
      <c r="M1701" s="168"/>
      <c r="N1701" s="168"/>
      <c r="O1701" s="168"/>
      <c r="P1701" s="168"/>
      <c r="Q1701" s="168"/>
      <c r="R1701" s="168"/>
      <c r="S1701" s="168"/>
      <c r="T1701" s="255"/>
      <c r="U1701" s="179"/>
      <c r="V1701" s="179"/>
      <c r="W1701" s="180"/>
      <c r="X1701" s="161"/>
      <c r="Y1701" s="161"/>
      <c r="Z1701" s="161"/>
      <c r="AA1701" s="256"/>
      <c r="AB1701" s="256"/>
      <c r="AC1701" s="256"/>
      <c r="AD1701" s="256"/>
      <c r="AE1701" s="160" t="str">
        <f t="shared" si="26"/>
        <v/>
      </c>
      <c r="AF1701" s="160"/>
      <c r="AG1701" s="160"/>
      <c r="AH1701" s="160"/>
      <c r="AI1701" s="160"/>
      <c r="AJ1701" s="160"/>
      <c r="AK1701" s="161"/>
      <c r="AL1701" s="161"/>
      <c r="AM1701" s="161"/>
      <c r="AN1701" s="161"/>
      <c r="AO1701" s="161"/>
    </row>
    <row r="1702" spans="1:41" ht="16" customHeight="1" x14ac:dyDescent="0.35">
      <c r="A1702" s="162"/>
      <c r="B1702" s="163"/>
      <c r="C1702" s="163"/>
      <c r="D1702" s="163"/>
      <c r="E1702" s="163"/>
      <c r="F1702" s="164"/>
      <c r="G1702" s="165"/>
      <c r="H1702" s="166"/>
      <c r="I1702" s="167"/>
      <c r="J1702" s="168"/>
      <c r="K1702" s="168"/>
      <c r="L1702" s="168"/>
      <c r="M1702" s="168"/>
      <c r="N1702" s="168"/>
      <c r="O1702" s="168"/>
      <c r="P1702" s="168"/>
      <c r="Q1702" s="168"/>
      <c r="R1702" s="168"/>
      <c r="S1702" s="168"/>
      <c r="T1702" s="255"/>
      <c r="U1702" s="179"/>
      <c r="V1702" s="179"/>
      <c r="W1702" s="180"/>
      <c r="X1702" s="161"/>
      <c r="Y1702" s="161"/>
      <c r="Z1702" s="161"/>
      <c r="AA1702" s="256"/>
      <c r="AB1702" s="256"/>
      <c r="AC1702" s="256"/>
      <c r="AD1702" s="256"/>
      <c r="AE1702" s="160" t="str">
        <f t="shared" si="26"/>
        <v/>
      </c>
      <c r="AF1702" s="160"/>
      <c r="AG1702" s="160"/>
      <c r="AH1702" s="160"/>
      <c r="AI1702" s="160"/>
      <c r="AJ1702" s="160"/>
      <c r="AK1702" s="161"/>
      <c r="AL1702" s="161"/>
      <c r="AM1702" s="161"/>
      <c r="AN1702" s="161"/>
      <c r="AO1702" s="161"/>
    </row>
    <row r="1703" spans="1:41" ht="16" customHeight="1" x14ac:dyDescent="0.35">
      <c r="A1703" s="162"/>
      <c r="B1703" s="163"/>
      <c r="C1703" s="163"/>
      <c r="D1703" s="163"/>
      <c r="E1703" s="163"/>
      <c r="F1703" s="164"/>
      <c r="G1703" s="165"/>
      <c r="H1703" s="166"/>
      <c r="I1703" s="167"/>
      <c r="J1703" s="168"/>
      <c r="K1703" s="168"/>
      <c r="L1703" s="168"/>
      <c r="M1703" s="168"/>
      <c r="N1703" s="168"/>
      <c r="O1703" s="168"/>
      <c r="P1703" s="168"/>
      <c r="Q1703" s="168"/>
      <c r="R1703" s="168"/>
      <c r="S1703" s="168"/>
      <c r="T1703" s="255"/>
      <c r="U1703" s="179"/>
      <c r="V1703" s="179"/>
      <c r="W1703" s="180"/>
      <c r="X1703" s="161"/>
      <c r="Y1703" s="161"/>
      <c r="Z1703" s="161"/>
      <c r="AA1703" s="256"/>
      <c r="AB1703" s="256"/>
      <c r="AC1703" s="256"/>
      <c r="AD1703" s="256"/>
      <c r="AE1703" s="160" t="str">
        <f t="shared" si="26"/>
        <v/>
      </c>
      <c r="AF1703" s="160"/>
      <c r="AG1703" s="160"/>
      <c r="AH1703" s="160"/>
      <c r="AI1703" s="160"/>
      <c r="AJ1703" s="160"/>
      <c r="AK1703" s="161"/>
      <c r="AL1703" s="161"/>
      <c r="AM1703" s="161"/>
      <c r="AN1703" s="161"/>
      <c r="AO1703" s="161"/>
    </row>
    <row r="1704" spans="1:41" ht="16" customHeight="1" x14ac:dyDescent="0.35">
      <c r="A1704" s="162"/>
      <c r="B1704" s="163"/>
      <c r="C1704" s="163"/>
      <c r="D1704" s="163"/>
      <c r="E1704" s="163"/>
      <c r="F1704" s="164"/>
      <c r="G1704" s="165"/>
      <c r="H1704" s="166"/>
      <c r="I1704" s="167"/>
      <c r="J1704" s="168"/>
      <c r="K1704" s="168"/>
      <c r="L1704" s="168"/>
      <c r="M1704" s="168"/>
      <c r="N1704" s="168"/>
      <c r="O1704" s="168"/>
      <c r="P1704" s="168"/>
      <c r="Q1704" s="168"/>
      <c r="R1704" s="168"/>
      <c r="S1704" s="168"/>
      <c r="T1704" s="255"/>
      <c r="U1704" s="179"/>
      <c r="V1704" s="179"/>
      <c r="W1704" s="180"/>
      <c r="X1704" s="161"/>
      <c r="Y1704" s="161"/>
      <c r="Z1704" s="161"/>
      <c r="AA1704" s="256"/>
      <c r="AB1704" s="256"/>
      <c r="AC1704" s="256"/>
      <c r="AD1704" s="256"/>
      <c r="AE1704" s="160" t="str">
        <f t="shared" si="26"/>
        <v/>
      </c>
      <c r="AF1704" s="160"/>
      <c r="AG1704" s="160"/>
      <c r="AH1704" s="160"/>
      <c r="AI1704" s="160"/>
      <c r="AJ1704" s="160"/>
      <c r="AK1704" s="161"/>
      <c r="AL1704" s="161"/>
      <c r="AM1704" s="161"/>
      <c r="AN1704" s="161"/>
      <c r="AO1704" s="161"/>
    </row>
    <row r="1705" spans="1:41" ht="16" customHeight="1" x14ac:dyDescent="0.35">
      <c r="A1705" s="162"/>
      <c r="B1705" s="163"/>
      <c r="C1705" s="163"/>
      <c r="D1705" s="163"/>
      <c r="E1705" s="163"/>
      <c r="F1705" s="164"/>
      <c r="G1705" s="165"/>
      <c r="H1705" s="166"/>
      <c r="I1705" s="167"/>
      <c r="J1705" s="168"/>
      <c r="K1705" s="168"/>
      <c r="L1705" s="168"/>
      <c r="M1705" s="168"/>
      <c r="N1705" s="168"/>
      <c r="O1705" s="168"/>
      <c r="P1705" s="168"/>
      <c r="Q1705" s="168"/>
      <c r="R1705" s="168"/>
      <c r="S1705" s="168"/>
      <c r="T1705" s="255"/>
      <c r="U1705" s="179"/>
      <c r="V1705" s="179"/>
      <c r="W1705" s="180"/>
      <c r="X1705" s="161"/>
      <c r="Y1705" s="161"/>
      <c r="Z1705" s="161"/>
      <c r="AA1705" s="256"/>
      <c r="AB1705" s="256"/>
      <c r="AC1705" s="256"/>
      <c r="AD1705" s="256"/>
      <c r="AE1705" s="160" t="str">
        <f t="shared" si="26"/>
        <v/>
      </c>
      <c r="AF1705" s="160"/>
      <c r="AG1705" s="160"/>
      <c r="AH1705" s="160"/>
      <c r="AI1705" s="160"/>
      <c r="AJ1705" s="160"/>
      <c r="AK1705" s="161"/>
      <c r="AL1705" s="161"/>
      <c r="AM1705" s="161"/>
      <c r="AN1705" s="161"/>
      <c r="AO1705" s="161"/>
    </row>
    <row r="1706" spans="1:41" ht="16" customHeight="1" x14ac:dyDescent="0.35">
      <c r="A1706" s="162"/>
      <c r="B1706" s="163"/>
      <c r="C1706" s="163"/>
      <c r="D1706" s="163"/>
      <c r="E1706" s="163"/>
      <c r="F1706" s="164"/>
      <c r="G1706" s="165"/>
      <c r="H1706" s="166"/>
      <c r="I1706" s="167"/>
      <c r="J1706" s="168"/>
      <c r="K1706" s="168"/>
      <c r="L1706" s="168"/>
      <c r="M1706" s="168"/>
      <c r="N1706" s="168"/>
      <c r="O1706" s="168"/>
      <c r="P1706" s="168"/>
      <c r="Q1706" s="168"/>
      <c r="R1706" s="168"/>
      <c r="S1706" s="168"/>
      <c r="T1706" s="255"/>
      <c r="U1706" s="179"/>
      <c r="V1706" s="179"/>
      <c r="W1706" s="180"/>
      <c r="X1706" s="161"/>
      <c r="Y1706" s="161"/>
      <c r="Z1706" s="161"/>
      <c r="AA1706" s="256"/>
      <c r="AB1706" s="256"/>
      <c r="AC1706" s="256"/>
      <c r="AD1706" s="256"/>
      <c r="AE1706" s="160" t="str">
        <f t="shared" si="26"/>
        <v/>
      </c>
      <c r="AF1706" s="160"/>
      <c r="AG1706" s="160"/>
      <c r="AH1706" s="160"/>
      <c r="AI1706" s="160"/>
      <c r="AJ1706" s="160"/>
      <c r="AK1706" s="161"/>
      <c r="AL1706" s="161"/>
      <c r="AM1706" s="161"/>
      <c r="AN1706" s="161"/>
      <c r="AO1706" s="161"/>
    </row>
    <row r="1707" spans="1:41" ht="16" customHeight="1" x14ac:dyDescent="0.35">
      <c r="A1707" s="162"/>
      <c r="B1707" s="163"/>
      <c r="C1707" s="163"/>
      <c r="D1707" s="163"/>
      <c r="E1707" s="163"/>
      <c r="F1707" s="164"/>
      <c r="G1707" s="165"/>
      <c r="H1707" s="166"/>
      <c r="I1707" s="167"/>
      <c r="J1707" s="168"/>
      <c r="K1707" s="168"/>
      <c r="L1707" s="168"/>
      <c r="M1707" s="168"/>
      <c r="N1707" s="168"/>
      <c r="O1707" s="168"/>
      <c r="P1707" s="168"/>
      <c r="Q1707" s="168"/>
      <c r="R1707" s="168"/>
      <c r="S1707" s="168"/>
      <c r="T1707" s="255"/>
      <c r="U1707" s="179"/>
      <c r="V1707" s="179"/>
      <c r="W1707" s="180"/>
      <c r="X1707" s="161"/>
      <c r="Y1707" s="161"/>
      <c r="Z1707" s="161"/>
      <c r="AA1707" s="256"/>
      <c r="AB1707" s="256"/>
      <c r="AC1707" s="256"/>
      <c r="AD1707" s="256"/>
      <c r="AE1707" s="160" t="str">
        <f t="shared" si="26"/>
        <v/>
      </c>
      <c r="AF1707" s="160"/>
      <c r="AG1707" s="160"/>
      <c r="AH1707" s="160"/>
      <c r="AI1707" s="160"/>
      <c r="AJ1707" s="160"/>
      <c r="AK1707" s="161"/>
      <c r="AL1707" s="161"/>
      <c r="AM1707" s="161"/>
      <c r="AN1707" s="161"/>
      <c r="AO1707" s="161"/>
    </row>
    <row r="1708" spans="1:41" ht="16" customHeight="1" x14ac:dyDescent="0.35">
      <c r="A1708" s="162"/>
      <c r="B1708" s="163"/>
      <c r="C1708" s="163"/>
      <c r="D1708" s="163"/>
      <c r="E1708" s="163"/>
      <c r="F1708" s="164"/>
      <c r="G1708" s="165"/>
      <c r="H1708" s="166"/>
      <c r="I1708" s="167"/>
      <c r="J1708" s="168"/>
      <c r="K1708" s="168"/>
      <c r="L1708" s="168"/>
      <c r="M1708" s="168"/>
      <c r="N1708" s="168"/>
      <c r="O1708" s="168"/>
      <c r="P1708" s="168"/>
      <c r="Q1708" s="168"/>
      <c r="R1708" s="168"/>
      <c r="S1708" s="168"/>
      <c r="T1708" s="255"/>
      <c r="U1708" s="179"/>
      <c r="V1708" s="179"/>
      <c r="W1708" s="180"/>
      <c r="X1708" s="161"/>
      <c r="Y1708" s="161"/>
      <c r="Z1708" s="161"/>
      <c r="AA1708" s="256"/>
      <c r="AB1708" s="256"/>
      <c r="AC1708" s="256"/>
      <c r="AD1708" s="256"/>
      <c r="AE1708" s="160" t="str">
        <f t="shared" si="26"/>
        <v/>
      </c>
      <c r="AF1708" s="160"/>
      <c r="AG1708" s="160"/>
      <c r="AH1708" s="160"/>
      <c r="AI1708" s="160"/>
      <c r="AJ1708" s="160"/>
      <c r="AK1708" s="161"/>
      <c r="AL1708" s="161"/>
      <c r="AM1708" s="161"/>
      <c r="AN1708" s="161"/>
      <c r="AO1708" s="161"/>
    </row>
    <row r="1709" spans="1:41" ht="16" customHeight="1" x14ac:dyDescent="0.35">
      <c r="A1709" s="162"/>
      <c r="B1709" s="163"/>
      <c r="C1709" s="163"/>
      <c r="D1709" s="163"/>
      <c r="E1709" s="163"/>
      <c r="F1709" s="164"/>
      <c r="G1709" s="165"/>
      <c r="H1709" s="166"/>
      <c r="I1709" s="167"/>
      <c r="J1709" s="168"/>
      <c r="K1709" s="168"/>
      <c r="L1709" s="168"/>
      <c r="M1709" s="168"/>
      <c r="N1709" s="168"/>
      <c r="O1709" s="168"/>
      <c r="P1709" s="168"/>
      <c r="Q1709" s="168"/>
      <c r="R1709" s="168"/>
      <c r="S1709" s="168"/>
      <c r="T1709" s="255"/>
      <c r="U1709" s="179"/>
      <c r="V1709" s="179"/>
      <c r="W1709" s="180"/>
      <c r="X1709" s="161"/>
      <c r="Y1709" s="161"/>
      <c r="Z1709" s="161"/>
      <c r="AA1709" s="256"/>
      <c r="AB1709" s="256"/>
      <c r="AC1709" s="256"/>
      <c r="AD1709" s="256"/>
      <c r="AE1709" s="160" t="str">
        <f t="shared" si="26"/>
        <v/>
      </c>
      <c r="AF1709" s="160"/>
      <c r="AG1709" s="160"/>
      <c r="AH1709" s="160"/>
      <c r="AI1709" s="160"/>
      <c r="AJ1709" s="160"/>
      <c r="AK1709" s="161"/>
      <c r="AL1709" s="161"/>
      <c r="AM1709" s="161"/>
      <c r="AN1709" s="161"/>
      <c r="AO1709" s="161"/>
    </row>
    <row r="1710" spans="1:41" ht="16" customHeight="1" x14ac:dyDescent="0.35">
      <c r="A1710" s="162"/>
      <c r="B1710" s="163"/>
      <c r="C1710" s="163"/>
      <c r="D1710" s="163"/>
      <c r="E1710" s="163"/>
      <c r="F1710" s="164"/>
      <c r="G1710" s="165"/>
      <c r="H1710" s="166"/>
      <c r="I1710" s="167"/>
      <c r="J1710" s="168"/>
      <c r="K1710" s="168"/>
      <c r="L1710" s="168"/>
      <c r="M1710" s="168"/>
      <c r="N1710" s="168"/>
      <c r="O1710" s="168"/>
      <c r="P1710" s="168"/>
      <c r="Q1710" s="168"/>
      <c r="R1710" s="168"/>
      <c r="S1710" s="168"/>
      <c r="T1710" s="255"/>
      <c r="U1710" s="179"/>
      <c r="V1710" s="179"/>
      <c r="W1710" s="180"/>
      <c r="X1710" s="161"/>
      <c r="Y1710" s="161"/>
      <c r="Z1710" s="161"/>
      <c r="AA1710" s="256"/>
      <c r="AB1710" s="256"/>
      <c r="AC1710" s="256"/>
      <c r="AD1710" s="256"/>
      <c r="AE1710" s="160" t="str">
        <f t="shared" si="26"/>
        <v/>
      </c>
      <c r="AF1710" s="160"/>
      <c r="AG1710" s="160"/>
      <c r="AH1710" s="160"/>
      <c r="AI1710" s="160"/>
      <c r="AJ1710" s="160"/>
      <c r="AK1710" s="161"/>
      <c r="AL1710" s="161"/>
      <c r="AM1710" s="161"/>
      <c r="AN1710" s="161"/>
      <c r="AO1710" s="161"/>
    </row>
    <row r="1711" spans="1:41" ht="16" customHeight="1" x14ac:dyDescent="0.35">
      <c r="A1711" s="162"/>
      <c r="B1711" s="163"/>
      <c r="C1711" s="163"/>
      <c r="D1711" s="163"/>
      <c r="E1711" s="163"/>
      <c r="F1711" s="164"/>
      <c r="G1711" s="165"/>
      <c r="H1711" s="166"/>
      <c r="I1711" s="167"/>
      <c r="J1711" s="168"/>
      <c r="K1711" s="168"/>
      <c r="L1711" s="168"/>
      <c r="M1711" s="168"/>
      <c r="N1711" s="168"/>
      <c r="O1711" s="168"/>
      <c r="P1711" s="168"/>
      <c r="Q1711" s="168"/>
      <c r="R1711" s="168"/>
      <c r="S1711" s="168"/>
      <c r="T1711" s="255"/>
      <c r="U1711" s="179"/>
      <c r="V1711" s="179"/>
      <c r="W1711" s="180"/>
      <c r="X1711" s="161"/>
      <c r="Y1711" s="161"/>
      <c r="Z1711" s="161"/>
      <c r="AA1711" s="256"/>
      <c r="AB1711" s="256"/>
      <c r="AC1711" s="256"/>
      <c r="AD1711" s="256"/>
      <c r="AE1711" s="160" t="str">
        <f t="shared" si="26"/>
        <v/>
      </c>
      <c r="AF1711" s="160"/>
      <c r="AG1711" s="160"/>
      <c r="AH1711" s="160"/>
      <c r="AI1711" s="160"/>
      <c r="AJ1711" s="160"/>
      <c r="AK1711" s="161"/>
      <c r="AL1711" s="161"/>
      <c r="AM1711" s="161"/>
      <c r="AN1711" s="161"/>
      <c r="AO1711" s="161"/>
    </row>
    <row r="1712" spans="1:41" ht="16" customHeight="1" x14ac:dyDescent="0.35">
      <c r="A1712" s="162"/>
      <c r="B1712" s="163"/>
      <c r="C1712" s="163"/>
      <c r="D1712" s="163"/>
      <c r="E1712" s="163"/>
      <c r="F1712" s="164"/>
      <c r="G1712" s="165"/>
      <c r="H1712" s="166"/>
      <c r="I1712" s="167"/>
      <c r="J1712" s="168"/>
      <c r="K1712" s="168"/>
      <c r="L1712" s="168"/>
      <c r="M1712" s="168"/>
      <c r="N1712" s="168"/>
      <c r="O1712" s="168"/>
      <c r="P1712" s="168"/>
      <c r="Q1712" s="168"/>
      <c r="R1712" s="168"/>
      <c r="S1712" s="168"/>
      <c r="T1712" s="255"/>
      <c r="U1712" s="179"/>
      <c r="V1712" s="179"/>
      <c r="W1712" s="180"/>
      <c r="X1712" s="161"/>
      <c r="Y1712" s="161"/>
      <c r="Z1712" s="161"/>
      <c r="AA1712" s="256"/>
      <c r="AB1712" s="256"/>
      <c r="AC1712" s="256"/>
      <c r="AD1712" s="256"/>
      <c r="AE1712" s="160" t="str">
        <f t="shared" si="26"/>
        <v/>
      </c>
      <c r="AF1712" s="160"/>
      <c r="AG1712" s="160"/>
      <c r="AH1712" s="160"/>
      <c r="AI1712" s="160"/>
      <c r="AJ1712" s="160"/>
      <c r="AK1712" s="161"/>
      <c r="AL1712" s="161"/>
      <c r="AM1712" s="161"/>
      <c r="AN1712" s="161"/>
      <c r="AO1712" s="161"/>
    </row>
    <row r="1713" spans="1:41" ht="16" customHeight="1" x14ac:dyDescent="0.35">
      <c r="A1713" s="162"/>
      <c r="B1713" s="163"/>
      <c r="C1713" s="163"/>
      <c r="D1713" s="163"/>
      <c r="E1713" s="163"/>
      <c r="F1713" s="164"/>
      <c r="G1713" s="165"/>
      <c r="H1713" s="166"/>
      <c r="I1713" s="167"/>
      <c r="J1713" s="168"/>
      <c r="K1713" s="168"/>
      <c r="L1713" s="168"/>
      <c r="M1713" s="168"/>
      <c r="N1713" s="168"/>
      <c r="O1713" s="168"/>
      <c r="P1713" s="168"/>
      <c r="Q1713" s="168"/>
      <c r="R1713" s="168"/>
      <c r="S1713" s="168"/>
      <c r="T1713" s="255"/>
      <c r="U1713" s="179"/>
      <c r="V1713" s="179"/>
      <c r="W1713" s="180"/>
      <c r="X1713" s="161"/>
      <c r="Y1713" s="161"/>
      <c r="Z1713" s="161"/>
      <c r="AA1713" s="256"/>
      <c r="AB1713" s="256"/>
      <c r="AC1713" s="256"/>
      <c r="AD1713" s="256"/>
      <c r="AE1713" s="160" t="str">
        <f t="shared" si="26"/>
        <v/>
      </c>
      <c r="AF1713" s="160"/>
      <c r="AG1713" s="160"/>
      <c r="AH1713" s="160"/>
      <c r="AI1713" s="160"/>
      <c r="AJ1713" s="160"/>
      <c r="AK1713" s="161"/>
      <c r="AL1713" s="161"/>
      <c r="AM1713" s="161"/>
      <c r="AN1713" s="161"/>
      <c r="AO1713" s="161"/>
    </row>
    <row r="1714" spans="1:41" ht="16" customHeight="1" x14ac:dyDescent="0.35">
      <c r="A1714" s="162"/>
      <c r="B1714" s="163"/>
      <c r="C1714" s="163"/>
      <c r="D1714" s="163"/>
      <c r="E1714" s="163"/>
      <c r="F1714" s="164"/>
      <c r="G1714" s="165"/>
      <c r="H1714" s="166"/>
      <c r="I1714" s="167"/>
      <c r="J1714" s="168"/>
      <c r="K1714" s="168"/>
      <c r="L1714" s="168"/>
      <c r="M1714" s="168"/>
      <c r="N1714" s="168"/>
      <c r="O1714" s="168"/>
      <c r="P1714" s="168"/>
      <c r="Q1714" s="168"/>
      <c r="R1714" s="168"/>
      <c r="S1714" s="168"/>
      <c r="T1714" s="255"/>
      <c r="U1714" s="179"/>
      <c r="V1714" s="179"/>
      <c r="W1714" s="180"/>
      <c r="X1714" s="161"/>
      <c r="Y1714" s="161"/>
      <c r="Z1714" s="161"/>
      <c r="AA1714" s="256"/>
      <c r="AB1714" s="256"/>
      <c r="AC1714" s="256"/>
      <c r="AD1714" s="256"/>
      <c r="AE1714" s="160" t="str">
        <f t="shared" si="26"/>
        <v/>
      </c>
      <c r="AF1714" s="160"/>
      <c r="AG1714" s="160"/>
      <c r="AH1714" s="160"/>
      <c r="AI1714" s="160"/>
      <c r="AJ1714" s="160"/>
      <c r="AK1714" s="161"/>
      <c r="AL1714" s="161"/>
      <c r="AM1714" s="161"/>
      <c r="AN1714" s="161"/>
      <c r="AO1714" s="161"/>
    </row>
    <row r="1715" spans="1:41" ht="16" customHeight="1" x14ac:dyDescent="0.35">
      <c r="A1715" s="162"/>
      <c r="B1715" s="163"/>
      <c r="C1715" s="163"/>
      <c r="D1715" s="163"/>
      <c r="E1715" s="163"/>
      <c r="F1715" s="164"/>
      <c r="G1715" s="165"/>
      <c r="H1715" s="166"/>
      <c r="I1715" s="167"/>
      <c r="J1715" s="168"/>
      <c r="K1715" s="168"/>
      <c r="L1715" s="168"/>
      <c r="M1715" s="168"/>
      <c r="N1715" s="168"/>
      <c r="O1715" s="168"/>
      <c r="P1715" s="168"/>
      <c r="Q1715" s="168"/>
      <c r="R1715" s="168"/>
      <c r="S1715" s="168"/>
      <c r="T1715" s="255"/>
      <c r="U1715" s="179"/>
      <c r="V1715" s="179"/>
      <c r="W1715" s="180"/>
      <c r="X1715" s="161"/>
      <c r="Y1715" s="161"/>
      <c r="Z1715" s="161"/>
      <c r="AA1715" s="256"/>
      <c r="AB1715" s="256"/>
      <c r="AC1715" s="256"/>
      <c r="AD1715" s="256"/>
      <c r="AE1715" s="160" t="str">
        <f t="shared" si="26"/>
        <v/>
      </c>
      <c r="AF1715" s="160"/>
      <c r="AG1715" s="160"/>
      <c r="AH1715" s="160"/>
      <c r="AI1715" s="160"/>
      <c r="AJ1715" s="160"/>
      <c r="AK1715" s="161"/>
      <c r="AL1715" s="161"/>
      <c r="AM1715" s="161"/>
      <c r="AN1715" s="161"/>
      <c r="AO1715" s="161"/>
    </row>
    <row r="1716" spans="1:41" ht="16" customHeight="1" x14ac:dyDescent="0.35">
      <c r="A1716" s="162"/>
      <c r="B1716" s="163"/>
      <c r="C1716" s="163"/>
      <c r="D1716" s="163"/>
      <c r="E1716" s="163"/>
      <c r="F1716" s="164"/>
      <c r="G1716" s="165"/>
      <c r="H1716" s="166"/>
      <c r="I1716" s="167"/>
      <c r="J1716" s="168"/>
      <c r="K1716" s="168"/>
      <c r="L1716" s="168"/>
      <c r="M1716" s="168"/>
      <c r="N1716" s="168"/>
      <c r="O1716" s="168"/>
      <c r="P1716" s="168"/>
      <c r="Q1716" s="168"/>
      <c r="R1716" s="168"/>
      <c r="S1716" s="168"/>
      <c r="T1716" s="255"/>
      <c r="U1716" s="179"/>
      <c r="V1716" s="179"/>
      <c r="W1716" s="180"/>
      <c r="X1716" s="161"/>
      <c r="Y1716" s="161"/>
      <c r="Z1716" s="161"/>
      <c r="AA1716" s="256"/>
      <c r="AB1716" s="256"/>
      <c r="AC1716" s="256"/>
      <c r="AD1716" s="256"/>
      <c r="AE1716" s="160" t="str">
        <f t="shared" si="26"/>
        <v/>
      </c>
      <c r="AF1716" s="160"/>
      <c r="AG1716" s="160"/>
      <c r="AH1716" s="160"/>
      <c r="AI1716" s="160"/>
      <c r="AJ1716" s="160"/>
      <c r="AK1716" s="161"/>
      <c r="AL1716" s="161"/>
      <c r="AM1716" s="161"/>
      <c r="AN1716" s="161"/>
      <c r="AO1716" s="161"/>
    </row>
    <row r="1717" spans="1:41" ht="16" customHeight="1" x14ac:dyDescent="0.35">
      <c r="A1717" s="162"/>
      <c r="B1717" s="163"/>
      <c r="C1717" s="163"/>
      <c r="D1717" s="163"/>
      <c r="E1717" s="163"/>
      <c r="F1717" s="164"/>
      <c r="G1717" s="165"/>
      <c r="H1717" s="166"/>
      <c r="I1717" s="167"/>
      <c r="J1717" s="168"/>
      <c r="K1717" s="168"/>
      <c r="L1717" s="168"/>
      <c r="M1717" s="168"/>
      <c r="N1717" s="168"/>
      <c r="O1717" s="168"/>
      <c r="P1717" s="168"/>
      <c r="Q1717" s="168"/>
      <c r="R1717" s="168"/>
      <c r="S1717" s="168"/>
      <c r="T1717" s="255"/>
      <c r="U1717" s="179"/>
      <c r="V1717" s="179"/>
      <c r="W1717" s="180"/>
      <c r="X1717" s="161"/>
      <c r="Y1717" s="161"/>
      <c r="Z1717" s="161"/>
      <c r="AA1717" s="256"/>
      <c r="AB1717" s="256"/>
      <c r="AC1717" s="256"/>
      <c r="AD1717" s="256"/>
      <c r="AE1717" s="160" t="str">
        <f t="shared" si="26"/>
        <v/>
      </c>
      <c r="AF1717" s="160"/>
      <c r="AG1717" s="160"/>
      <c r="AH1717" s="160"/>
      <c r="AI1717" s="160"/>
      <c r="AJ1717" s="160"/>
      <c r="AK1717" s="161"/>
      <c r="AL1717" s="161"/>
      <c r="AM1717" s="161"/>
      <c r="AN1717" s="161"/>
      <c r="AO1717" s="161"/>
    </row>
    <row r="1718" spans="1:41" ht="16" customHeight="1" x14ac:dyDescent="0.35">
      <c r="A1718" s="162"/>
      <c r="B1718" s="163"/>
      <c r="C1718" s="163"/>
      <c r="D1718" s="163"/>
      <c r="E1718" s="163"/>
      <c r="F1718" s="164"/>
      <c r="G1718" s="165"/>
      <c r="H1718" s="166"/>
      <c r="I1718" s="167"/>
      <c r="J1718" s="168"/>
      <c r="K1718" s="168"/>
      <c r="L1718" s="168"/>
      <c r="M1718" s="168"/>
      <c r="N1718" s="168"/>
      <c r="O1718" s="168"/>
      <c r="P1718" s="168"/>
      <c r="Q1718" s="168"/>
      <c r="R1718" s="168"/>
      <c r="S1718" s="168"/>
      <c r="T1718" s="255"/>
      <c r="U1718" s="179"/>
      <c r="V1718" s="179"/>
      <c r="W1718" s="180"/>
      <c r="X1718" s="161"/>
      <c r="Y1718" s="161"/>
      <c r="Z1718" s="161"/>
      <c r="AA1718" s="256"/>
      <c r="AB1718" s="256"/>
      <c r="AC1718" s="256"/>
      <c r="AD1718" s="256"/>
      <c r="AE1718" s="160" t="str">
        <f t="shared" si="26"/>
        <v/>
      </c>
      <c r="AF1718" s="160"/>
      <c r="AG1718" s="160"/>
      <c r="AH1718" s="160"/>
      <c r="AI1718" s="160"/>
      <c r="AJ1718" s="160"/>
      <c r="AK1718" s="161"/>
      <c r="AL1718" s="161"/>
      <c r="AM1718" s="161"/>
      <c r="AN1718" s="161"/>
      <c r="AO1718" s="161"/>
    </row>
    <row r="1719" spans="1:41" ht="16" customHeight="1" x14ac:dyDescent="0.35">
      <c r="A1719" s="162"/>
      <c r="B1719" s="163"/>
      <c r="C1719" s="163"/>
      <c r="D1719" s="163"/>
      <c r="E1719" s="163"/>
      <c r="F1719" s="164"/>
      <c r="G1719" s="165"/>
      <c r="H1719" s="166"/>
      <c r="I1719" s="167"/>
      <c r="J1719" s="168"/>
      <c r="K1719" s="168"/>
      <c r="L1719" s="168"/>
      <c r="M1719" s="168"/>
      <c r="N1719" s="168"/>
      <c r="O1719" s="168"/>
      <c r="P1719" s="168"/>
      <c r="Q1719" s="168"/>
      <c r="R1719" s="168"/>
      <c r="S1719" s="168"/>
      <c r="T1719" s="255"/>
      <c r="U1719" s="179"/>
      <c r="V1719" s="179"/>
      <c r="W1719" s="180"/>
      <c r="X1719" s="161"/>
      <c r="Y1719" s="161"/>
      <c r="Z1719" s="161"/>
      <c r="AA1719" s="256"/>
      <c r="AB1719" s="256"/>
      <c r="AC1719" s="256"/>
      <c r="AD1719" s="256"/>
      <c r="AE1719" s="160" t="str">
        <f t="shared" si="26"/>
        <v/>
      </c>
      <c r="AF1719" s="160"/>
      <c r="AG1719" s="160"/>
      <c r="AH1719" s="160"/>
      <c r="AI1719" s="160"/>
      <c r="AJ1719" s="160"/>
      <c r="AK1719" s="161"/>
      <c r="AL1719" s="161"/>
      <c r="AM1719" s="161"/>
      <c r="AN1719" s="161"/>
      <c r="AO1719" s="161"/>
    </row>
    <row r="1720" spans="1:41" ht="16" customHeight="1" x14ac:dyDescent="0.35">
      <c r="A1720" s="162"/>
      <c r="B1720" s="163"/>
      <c r="C1720" s="163"/>
      <c r="D1720" s="163"/>
      <c r="E1720" s="163"/>
      <c r="F1720" s="164"/>
      <c r="G1720" s="165"/>
      <c r="H1720" s="166"/>
      <c r="I1720" s="167"/>
      <c r="J1720" s="168"/>
      <c r="K1720" s="168"/>
      <c r="L1720" s="168"/>
      <c r="M1720" s="168"/>
      <c r="N1720" s="168"/>
      <c r="O1720" s="168"/>
      <c r="P1720" s="168"/>
      <c r="Q1720" s="168"/>
      <c r="R1720" s="168"/>
      <c r="S1720" s="168"/>
      <c r="T1720" s="255"/>
      <c r="U1720" s="179"/>
      <c r="V1720" s="179"/>
      <c r="W1720" s="180"/>
      <c r="X1720" s="161"/>
      <c r="Y1720" s="161"/>
      <c r="Z1720" s="161"/>
      <c r="AA1720" s="256"/>
      <c r="AB1720" s="256"/>
      <c r="AC1720" s="256"/>
      <c r="AD1720" s="256"/>
      <c r="AE1720" s="160" t="str">
        <f t="shared" si="26"/>
        <v/>
      </c>
      <c r="AF1720" s="160"/>
      <c r="AG1720" s="160"/>
      <c r="AH1720" s="160"/>
      <c r="AI1720" s="160"/>
      <c r="AJ1720" s="160"/>
      <c r="AK1720" s="161"/>
      <c r="AL1720" s="161"/>
      <c r="AM1720" s="161"/>
      <c r="AN1720" s="161"/>
      <c r="AO1720" s="161"/>
    </row>
    <row r="1721" spans="1:41" ht="16" customHeight="1" x14ac:dyDescent="0.35">
      <c r="A1721" s="162"/>
      <c r="B1721" s="163"/>
      <c r="C1721" s="163"/>
      <c r="D1721" s="163"/>
      <c r="E1721" s="163"/>
      <c r="F1721" s="164"/>
      <c r="G1721" s="165"/>
      <c r="H1721" s="166"/>
      <c r="I1721" s="167"/>
      <c r="J1721" s="168"/>
      <c r="K1721" s="168"/>
      <c r="L1721" s="168"/>
      <c r="M1721" s="168"/>
      <c r="N1721" s="168"/>
      <c r="O1721" s="168"/>
      <c r="P1721" s="168"/>
      <c r="Q1721" s="168"/>
      <c r="R1721" s="168"/>
      <c r="S1721" s="168"/>
      <c r="T1721" s="255"/>
      <c r="U1721" s="179"/>
      <c r="V1721" s="179"/>
      <c r="W1721" s="180"/>
      <c r="X1721" s="161"/>
      <c r="Y1721" s="161"/>
      <c r="Z1721" s="161"/>
      <c r="AA1721" s="256"/>
      <c r="AB1721" s="256"/>
      <c r="AC1721" s="256"/>
      <c r="AD1721" s="256"/>
      <c r="AE1721" s="160" t="str">
        <f t="shared" si="26"/>
        <v/>
      </c>
      <c r="AF1721" s="160"/>
      <c r="AG1721" s="160"/>
      <c r="AH1721" s="160"/>
      <c r="AI1721" s="160"/>
      <c r="AJ1721" s="160"/>
      <c r="AK1721" s="161"/>
      <c r="AL1721" s="161"/>
      <c r="AM1721" s="161"/>
      <c r="AN1721" s="161"/>
      <c r="AO1721" s="161"/>
    </row>
    <row r="1722" spans="1:41" ht="16" customHeight="1" x14ac:dyDescent="0.35">
      <c r="A1722" s="162"/>
      <c r="B1722" s="163"/>
      <c r="C1722" s="163"/>
      <c r="D1722" s="163"/>
      <c r="E1722" s="163"/>
      <c r="F1722" s="164"/>
      <c r="G1722" s="165"/>
      <c r="H1722" s="166"/>
      <c r="I1722" s="167"/>
      <c r="J1722" s="168"/>
      <c r="K1722" s="168"/>
      <c r="L1722" s="168"/>
      <c r="M1722" s="168"/>
      <c r="N1722" s="168"/>
      <c r="O1722" s="168"/>
      <c r="P1722" s="168"/>
      <c r="Q1722" s="168"/>
      <c r="R1722" s="168"/>
      <c r="S1722" s="168"/>
      <c r="T1722" s="255"/>
      <c r="U1722" s="179"/>
      <c r="V1722" s="179"/>
      <c r="W1722" s="180"/>
      <c r="X1722" s="161"/>
      <c r="Y1722" s="161"/>
      <c r="Z1722" s="161"/>
      <c r="AA1722" s="256"/>
      <c r="AB1722" s="256"/>
      <c r="AC1722" s="256"/>
      <c r="AD1722" s="256"/>
      <c r="AE1722" s="160" t="str">
        <f t="shared" si="26"/>
        <v/>
      </c>
      <c r="AF1722" s="160"/>
      <c r="AG1722" s="160"/>
      <c r="AH1722" s="160"/>
      <c r="AI1722" s="160"/>
      <c r="AJ1722" s="160"/>
      <c r="AK1722" s="161"/>
      <c r="AL1722" s="161"/>
      <c r="AM1722" s="161"/>
      <c r="AN1722" s="161"/>
      <c r="AO1722" s="161"/>
    </row>
    <row r="1723" spans="1:41" ht="16" customHeight="1" x14ac:dyDescent="0.35">
      <c r="A1723" s="162"/>
      <c r="B1723" s="163"/>
      <c r="C1723" s="163"/>
      <c r="D1723" s="163"/>
      <c r="E1723" s="163"/>
      <c r="F1723" s="164"/>
      <c r="G1723" s="165"/>
      <c r="H1723" s="166"/>
      <c r="I1723" s="167"/>
      <c r="J1723" s="168"/>
      <c r="K1723" s="168"/>
      <c r="L1723" s="168"/>
      <c r="M1723" s="168"/>
      <c r="N1723" s="168"/>
      <c r="O1723" s="168"/>
      <c r="P1723" s="168"/>
      <c r="Q1723" s="168"/>
      <c r="R1723" s="168"/>
      <c r="S1723" s="168"/>
      <c r="T1723" s="255"/>
      <c r="U1723" s="179"/>
      <c r="V1723" s="179"/>
      <c r="W1723" s="180"/>
      <c r="X1723" s="161"/>
      <c r="Y1723" s="161"/>
      <c r="Z1723" s="161"/>
      <c r="AA1723" s="256"/>
      <c r="AB1723" s="256"/>
      <c r="AC1723" s="256"/>
      <c r="AD1723" s="256"/>
      <c r="AE1723" s="160" t="str">
        <f t="shared" si="26"/>
        <v/>
      </c>
      <c r="AF1723" s="160"/>
      <c r="AG1723" s="160"/>
      <c r="AH1723" s="160"/>
      <c r="AI1723" s="160"/>
      <c r="AJ1723" s="160"/>
      <c r="AK1723" s="161"/>
      <c r="AL1723" s="161"/>
      <c r="AM1723" s="161"/>
      <c r="AN1723" s="161"/>
      <c r="AO1723" s="161"/>
    </row>
    <row r="1724" spans="1:41" ht="16" customHeight="1" x14ac:dyDescent="0.35">
      <c r="A1724" s="162"/>
      <c r="B1724" s="163"/>
      <c r="C1724" s="163"/>
      <c r="D1724" s="163"/>
      <c r="E1724" s="163"/>
      <c r="F1724" s="164"/>
      <c r="G1724" s="165"/>
      <c r="H1724" s="166"/>
      <c r="I1724" s="167"/>
      <c r="J1724" s="168"/>
      <c r="K1724" s="168"/>
      <c r="L1724" s="168"/>
      <c r="M1724" s="168"/>
      <c r="N1724" s="168"/>
      <c r="O1724" s="168"/>
      <c r="P1724" s="168"/>
      <c r="Q1724" s="168"/>
      <c r="R1724" s="168"/>
      <c r="S1724" s="168"/>
      <c r="T1724" s="255"/>
      <c r="U1724" s="179"/>
      <c r="V1724" s="179"/>
      <c r="W1724" s="180"/>
      <c r="X1724" s="161"/>
      <c r="Y1724" s="161"/>
      <c r="Z1724" s="161"/>
      <c r="AA1724" s="256"/>
      <c r="AB1724" s="256"/>
      <c r="AC1724" s="256"/>
      <c r="AD1724" s="256"/>
      <c r="AE1724" s="160" t="str">
        <f t="shared" si="26"/>
        <v/>
      </c>
      <c r="AF1724" s="160"/>
      <c r="AG1724" s="160"/>
      <c r="AH1724" s="160"/>
      <c r="AI1724" s="160"/>
      <c r="AJ1724" s="160"/>
      <c r="AK1724" s="161"/>
      <c r="AL1724" s="161"/>
      <c r="AM1724" s="161"/>
      <c r="AN1724" s="161"/>
      <c r="AO1724" s="161"/>
    </row>
    <row r="1725" spans="1:41" ht="16" customHeight="1" x14ac:dyDescent="0.35">
      <c r="A1725" s="162"/>
      <c r="B1725" s="163"/>
      <c r="C1725" s="163"/>
      <c r="D1725" s="163"/>
      <c r="E1725" s="163"/>
      <c r="F1725" s="164"/>
      <c r="G1725" s="165"/>
      <c r="H1725" s="166"/>
      <c r="I1725" s="167"/>
      <c r="J1725" s="168"/>
      <c r="K1725" s="168"/>
      <c r="L1725" s="168"/>
      <c r="M1725" s="168"/>
      <c r="N1725" s="168"/>
      <c r="O1725" s="168"/>
      <c r="P1725" s="168"/>
      <c r="Q1725" s="168"/>
      <c r="R1725" s="168"/>
      <c r="S1725" s="168"/>
      <c r="T1725" s="255"/>
      <c r="U1725" s="179"/>
      <c r="V1725" s="179"/>
      <c r="W1725" s="180"/>
      <c r="X1725" s="161"/>
      <c r="Y1725" s="161"/>
      <c r="Z1725" s="161"/>
      <c r="AA1725" s="256"/>
      <c r="AB1725" s="256"/>
      <c r="AC1725" s="256"/>
      <c r="AD1725" s="256"/>
      <c r="AE1725" s="160" t="str">
        <f t="shared" si="26"/>
        <v/>
      </c>
      <c r="AF1725" s="160"/>
      <c r="AG1725" s="160"/>
      <c r="AH1725" s="160"/>
      <c r="AI1725" s="160"/>
      <c r="AJ1725" s="160"/>
      <c r="AK1725" s="161"/>
      <c r="AL1725" s="161"/>
      <c r="AM1725" s="161"/>
      <c r="AN1725" s="161"/>
      <c r="AO1725" s="161"/>
    </row>
    <row r="1726" spans="1:41" ht="16" customHeight="1" x14ac:dyDescent="0.35">
      <c r="A1726" s="162"/>
      <c r="B1726" s="163"/>
      <c r="C1726" s="163"/>
      <c r="D1726" s="163"/>
      <c r="E1726" s="163"/>
      <c r="F1726" s="164"/>
      <c r="G1726" s="165"/>
      <c r="H1726" s="166"/>
      <c r="I1726" s="167"/>
      <c r="J1726" s="168"/>
      <c r="K1726" s="168"/>
      <c r="L1726" s="168"/>
      <c r="M1726" s="168"/>
      <c r="N1726" s="168"/>
      <c r="O1726" s="168"/>
      <c r="P1726" s="168"/>
      <c r="Q1726" s="168"/>
      <c r="R1726" s="168"/>
      <c r="S1726" s="168"/>
      <c r="T1726" s="255"/>
      <c r="U1726" s="179"/>
      <c r="V1726" s="179"/>
      <c r="W1726" s="180"/>
      <c r="X1726" s="161"/>
      <c r="Y1726" s="161"/>
      <c r="Z1726" s="161"/>
      <c r="AA1726" s="256"/>
      <c r="AB1726" s="256"/>
      <c r="AC1726" s="256"/>
      <c r="AD1726" s="256"/>
      <c r="AE1726" s="160" t="str">
        <f t="shared" si="26"/>
        <v/>
      </c>
      <c r="AF1726" s="160"/>
      <c r="AG1726" s="160"/>
      <c r="AH1726" s="160"/>
      <c r="AI1726" s="160"/>
      <c r="AJ1726" s="160"/>
      <c r="AK1726" s="161"/>
      <c r="AL1726" s="161"/>
      <c r="AM1726" s="161"/>
      <c r="AN1726" s="161"/>
      <c r="AO1726" s="161"/>
    </row>
    <row r="1727" spans="1:41" ht="16" customHeight="1" x14ac:dyDescent="0.35">
      <c r="A1727" s="162"/>
      <c r="B1727" s="163"/>
      <c r="C1727" s="163"/>
      <c r="D1727" s="163"/>
      <c r="E1727" s="163"/>
      <c r="F1727" s="164"/>
      <c r="G1727" s="165"/>
      <c r="H1727" s="166"/>
      <c r="I1727" s="167"/>
      <c r="J1727" s="168"/>
      <c r="K1727" s="168"/>
      <c r="L1727" s="168"/>
      <c r="M1727" s="168"/>
      <c r="N1727" s="168"/>
      <c r="O1727" s="168"/>
      <c r="P1727" s="168"/>
      <c r="Q1727" s="168"/>
      <c r="R1727" s="168"/>
      <c r="S1727" s="168"/>
      <c r="T1727" s="255"/>
      <c r="U1727" s="179"/>
      <c r="V1727" s="179"/>
      <c r="W1727" s="180"/>
      <c r="X1727" s="161"/>
      <c r="Y1727" s="161"/>
      <c r="Z1727" s="161"/>
      <c r="AA1727" s="256"/>
      <c r="AB1727" s="256"/>
      <c r="AC1727" s="256"/>
      <c r="AD1727" s="256"/>
      <c r="AE1727" s="160" t="str">
        <f t="shared" si="26"/>
        <v/>
      </c>
      <c r="AF1727" s="160"/>
      <c r="AG1727" s="160"/>
      <c r="AH1727" s="160"/>
      <c r="AI1727" s="160"/>
      <c r="AJ1727" s="160"/>
      <c r="AK1727" s="161"/>
      <c r="AL1727" s="161"/>
      <c r="AM1727" s="161"/>
      <c r="AN1727" s="161"/>
      <c r="AO1727" s="161"/>
    </row>
    <row r="1728" spans="1:41" ht="16" customHeight="1" x14ac:dyDescent="0.35">
      <c r="A1728" s="162"/>
      <c r="B1728" s="163"/>
      <c r="C1728" s="163"/>
      <c r="D1728" s="163"/>
      <c r="E1728" s="163"/>
      <c r="F1728" s="164"/>
      <c r="G1728" s="165"/>
      <c r="H1728" s="166"/>
      <c r="I1728" s="167"/>
      <c r="J1728" s="168"/>
      <c r="K1728" s="168"/>
      <c r="L1728" s="168"/>
      <c r="M1728" s="168"/>
      <c r="N1728" s="168"/>
      <c r="O1728" s="168"/>
      <c r="P1728" s="168"/>
      <c r="Q1728" s="168"/>
      <c r="R1728" s="168"/>
      <c r="S1728" s="168"/>
      <c r="T1728" s="255"/>
      <c r="U1728" s="179"/>
      <c r="V1728" s="179"/>
      <c r="W1728" s="180"/>
      <c r="X1728" s="161"/>
      <c r="Y1728" s="161"/>
      <c r="Z1728" s="161"/>
      <c r="AA1728" s="256"/>
      <c r="AB1728" s="256"/>
      <c r="AC1728" s="256"/>
      <c r="AD1728" s="256"/>
      <c r="AE1728" s="160" t="str">
        <f t="shared" si="26"/>
        <v/>
      </c>
      <c r="AF1728" s="160"/>
      <c r="AG1728" s="160"/>
      <c r="AH1728" s="160"/>
      <c r="AI1728" s="160"/>
      <c r="AJ1728" s="160"/>
      <c r="AK1728" s="161"/>
      <c r="AL1728" s="161"/>
      <c r="AM1728" s="161"/>
      <c r="AN1728" s="161"/>
      <c r="AO1728" s="161"/>
    </row>
    <row r="1729" spans="1:41" ht="16" customHeight="1" x14ac:dyDescent="0.35">
      <c r="A1729" s="162"/>
      <c r="B1729" s="163"/>
      <c r="C1729" s="163"/>
      <c r="D1729" s="163"/>
      <c r="E1729" s="163"/>
      <c r="F1729" s="164"/>
      <c r="G1729" s="165"/>
      <c r="H1729" s="166"/>
      <c r="I1729" s="167"/>
      <c r="J1729" s="168"/>
      <c r="K1729" s="168"/>
      <c r="L1729" s="168"/>
      <c r="M1729" s="168"/>
      <c r="N1729" s="168"/>
      <c r="O1729" s="168"/>
      <c r="P1729" s="168"/>
      <c r="Q1729" s="168"/>
      <c r="R1729" s="168"/>
      <c r="S1729" s="168"/>
      <c r="T1729" s="255"/>
      <c r="U1729" s="179"/>
      <c r="V1729" s="179"/>
      <c r="W1729" s="180"/>
      <c r="X1729" s="161"/>
      <c r="Y1729" s="161"/>
      <c r="Z1729" s="161"/>
      <c r="AA1729" s="256"/>
      <c r="AB1729" s="256"/>
      <c r="AC1729" s="256"/>
      <c r="AD1729" s="256"/>
      <c r="AE1729" s="160" t="str">
        <f t="shared" si="26"/>
        <v/>
      </c>
      <c r="AF1729" s="160"/>
      <c r="AG1729" s="160"/>
      <c r="AH1729" s="160"/>
      <c r="AI1729" s="160"/>
      <c r="AJ1729" s="160"/>
      <c r="AK1729" s="161"/>
      <c r="AL1729" s="161"/>
      <c r="AM1729" s="161"/>
      <c r="AN1729" s="161"/>
      <c r="AO1729" s="161"/>
    </row>
    <row r="1730" spans="1:41" ht="16" customHeight="1" x14ac:dyDescent="0.35">
      <c r="A1730" s="162"/>
      <c r="B1730" s="163"/>
      <c r="C1730" s="163"/>
      <c r="D1730" s="163"/>
      <c r="E1730" s="163"/>
      <c r="F1730" s="164"/>
      <c r="G1730" s="165"/>
      <c r="H1730" s="166"/>
      <c r="I1730" s="167"/>
      <c r="J1730" s="168"/>
      <c r="K1730" s="168"/>
      <c r="L1730" s="168"/>
      <c r="M1730" s="168"/>
      <c r="N1730" s="168"/>
      <c r="O1730" s="168"/>
      <c r="P1730" s="168"/>
      <c r="Q1730" s="168"/>
      <c r="R1730" s="168"/>
      <c r="S1730" s="168"/>
      <c r="T1730" s="255"/>
      <c r="U1730" s="179"/>
      <c r="V1730" s="179"/>
      <c r="W1730" s="180"/>
      <c r="X1730" s="161"/>
      <c r="Y1730" s="161"/>
      <c r="Z1730" s="161"/>
      <c r="AA1730" s="256"/>
      <c r="AB1730" s="256"/>
      <c r="AC1730" s="256"/>
      <c r="AD1730" s="256"/>
      <c r="AE1730" s="160" t="str">
        <f t="shared" si="26"/>
        <v/>
      </c>
      <c r="AF1730" s="160"/>
      <c r="AG1730" s="160"/>
      <c r="AH1730" s="160"/>
      <c r="AI1730" s="160"/>
      <c r="AJ1730" s="160"/>
      <c r="AK1730" s="161"/>
      <c r="AL1730" s="161"/>
      <c r="AM1730" s="161"/>
      <c r="AN1730" s="161"/>
      <c r="AO1730" s="161"/>
    </row>
    <row r="1731" spans="1:41" ht="16" customHeight="1" x14ac:dyDescent="0.35">
      <c r="A1731" s="162"/>
      <c r="B1731" s="163"/>
      <c r="C1731" s="163"/>
      <c r="D1731" s="163"/>
      <c r="E1731" s="163"/>
      <c r="F1731" s="164"/>
      <c r="G1731" s="165"/>
      <c r="H1731" s="166"/>
      <c r="I1731" s="167"/>
      <c r="J1731" s="168"/>
      <c r="K1731" s="168"/>
      <c r="L1731" s="168"/>
      <c r="M1731" s="168"/>
      <c r="N1731" s="168"/>
      <c r="O1731" s="168"/>
      <c r="P1731" s="168"/>
      <c r="Q1731" s="168"/>
      <c r="R1731" s="168"/>
      <c r="S1731" s="168"/>
      <c r="T1731" s="255"/>
      <c r="U1731" s="179"/>
      <c r="V1731" s="179"/>
      <c r="W1731" s="180"/>
      <c r="X1731" s="161"/>
      <c r="Y1731" s="161"/>
      <c r="Z1731" s="161"/>
      <c r="AA1731" s="256"/>
      <c r="AB1731" s="256"/>
      <c r="AC1731" s="256"/>
      <c r="AD1731" s="256"/>
      <c r="AE1731" s="160" t="str">
        <f t="shared" si="26"/>
        <v/>
      </c>
      <c r="AF1731" s="160"/>
      <c r="AG1731" s="160"/>
      <c r="AH1731" s="160"/>
      <c r="AI1731" s="160"/>
      <c r="AJ1731" s="160"/>
      <c r="AK1731" s="161"/>
      <c r="AL1731" s="161"/>
      <c r="AM1731" s="161"/>
      <c r="AN1731" s="161"/>
      <c r="AO1731" s="161"/>
    </row>
    <row r="1732" spans="1:41" ht="16" customHeight="1" x14ac:dyDescent="0.35">
      <c r="A1732" s="162"/>
      <c r="B1732" s="163"/>
      <c r="C1732" s="163"/>
      <c r="D1732" s="163"/>
      <c r="E1732" s="163"/>
      <c r="F1732" s="164"/>
      <c r="G1732" s="165"/>
      <c r="H1732" s="166"/>
      <c r="I1732" s="167"/>
      <c r="J1732" s="168"/>
      <c r="K1732" s="168"/>
      <c r="L1732" s="168"/>
      <c r="M1732" s="168"/>
      <c r="N1732" s="168"/>
      <c r="O1732" s="168"/>
      <c r="P1732" s="168"/>
      <c r="Q1732" s="168"/>
      <c r="R1732" s="168"/>
      <c r="S1732" s="168"/>
      <c r="T1732" s="255"/>
      <c r="U1732" s="179"/>
      <c r="V1732" s="179"/>
      <c r="W1732" s="180"/>
      <c r="X1732" s="161"/>
      <c r="Y1732" s="161"/>
      <c r="Z1732" s="161"/>
      <c r="AA1732" s="256"/>
      <c r="AB1732" s="256"/>
      <c r="AC1732" s="256"/>
      <c r="AD1732" s="256"/>
      <c r="AE1732" s="160" t="str">
        <f t="shared" si="26"/>
        <v/>
      </c>
      <c r="AF1732" s="160"/>
      <c r="AG1732" s="160"/>
      <c r="AH1732" s="160"/>
      <c r="AI1732" s="160"/>
      <c r="AJ1732" s="160"/>
      <c r="AK1732" s="161"/>
      <c r="AL1732" s="161"/>
      <c r="AM1732" s="161"/>
      <c r="AN1732" s="161"/>
      <c r="AO1732" s="161"/>
    </row>
    <row r="1733" spans="1:41" ht="16" customHeight="1" x14ac:dyDescent="0.35">
      <c r="A1733" s="162"/>
      <c r="B1733" s="163"/>
      <c r="C1733" s="163"/>
      <c r="D1733" s="163"/>
      <c r="E1733" s="163"/>
      <c r="F1733" s="164"/>
      <c r="G1733" s="165"/>
      <c r="H1733" s="166"/>
      <c r="I1733" s="167"/>
      <c r="J1733" s="168"/>
      <c r="K1733" s="168"/>
      <c r="L1733" s="168"/>
      <c r="M1733" s="168"/>
      <c r="N1733" s="168"/>
      <c r="O1733" s="168"/>
      <c r="P1733" s="168"/>
      <c r="Q1733" s="168"/>
      <c r="R1733" s="168"/>
      <c r="S1733" s="168"/>
      <c r="T1733" s="255"/>
      <c r="U1733" s="179"/>
      <c r="V1733" s="179"/>
      <c r="W1733" s="180"/>
      <c r="X1733" s="161"/>
      <c r="Y1733" s="161"/>
      <c r="Z1733" s="161"/>
      <c r="AA1733" s="256"/>
      <c r="AB1733" s="256"/>
      <c r="AC1733" s="256"/>
      <c r="AD1733" s="256"/>
      <c r="AE1733" s="160" t="str">
        <f t="shared" si="26"/>
        <v/>
      </c>
      <c r="AF1733" s="160"/>
      <c r="AG1733" s="160"/>
      <c r="AH1733" s="160"/>
      <c r="AI1733" s="160"/>
      <c r="AJ1733" s="160"/>
      <c r="AK1733" s="161"/>
      <c r="AL1733" s="161"/>
      <c r="AM1733" s="161"/>
      <c r="AN1733" s="161"/>
      <c r="AO1733" s="161"/>
    </row>
    <row r="1734" spans="1:41" ht="16" customHeight="1" x14ac:dyDescent="0.35">
      <c r="A1734" s="162"/>
      <c r="B1734" s="163"/>
      <c r="C1734" s="163"/>
      <c r="D1734" s="163"/>
      <c r="E1734" s="163"/>
      <c r="F1734" s="164"/>
      <c r="G1734" s="165"/>
      <c r="H1734" s="166"/>
      <c r="I1734" s="167"/>
      <c r="J1734" s="168"/>
      <c r="K1734" s="168"/>
      <c r="L1734" s="168"/>
      <c r="M1734" s="168"/>
      <c r="N1734" s="168"/>
      <c r="O1734" s="168"/>
      <c r="P1734" s="168"/>
      <c r="Q1734" s="168"/>
      <c r="R1734" s="168"/>
      <c r="S1734" s="168"/>
      <c r="T1734" s="255"/>
      <c r="U1734" s="179"/>
      <c r="V1734" s="179"/>
      <c r="W1734" s="180"/>
      <c r="X1734" s="161"/>
      <c r="Y1734" s="161"/>
      <c r="Z1734" s="161"/>
      <c r="AA1734" s="256"/>
      <c r="AB1734" s="256"/>
      <c r="AC1734" s="256"/>
      <c r="AD1734" s="256"/>
      <c r="AE1734" s="160" t="str">
        <f t="shared" si="26"/>
        <v/>
      </c>
      <c r="AF1734" s="160"/>
      <c r="AG1734" s="160"/>
      <c r="AH1734" s="160"/>
      <c r="AI1734" s="160"/>
      <c r="AJ1734" s="160"/>
      <c r="AK1734" s="161"/>
      <c r="AL1734" s="161"/>
      <c r="AM1734" s="161"/>
      <c r="AN1734" s="161"/>
      <c r="AO1734" s="161"/>
    </row>
    <row r="1735" spans="1:41" ht="16" customHeight="1" x14ac:dyDescent="0.35">
      <c r="A1735" s="162"/>
      <c r="B1735" s="163"/>
      <c r="C1735" s="163"/>
      <c r="D1735" s="163"/>
      <c r="E1735" s="163"/>
      <c r="F1735" s="164"/>
      <c r="G1735" s="165"/>
      <c r="H1735" s="166"/>
      <c r="I1735" s="167"/>
      <c r="J1735" s="168"/>
      <c r="K1735" s="168"/>
      <c r="L1735" s="168"/>
      <c r="M1735" s="168"/>
      <c r="N1735" s="168"/>
      <c r="O1735" s="168"/>
      <c r="P1735" s="168"/>
      <c r="Q1735" s="168"/>
      <c r="R1735" s="168"/>
      <c r="S1735" s="168"/>
      <c r="T1735" s="255"/>
      <c r="U1735" s="179"/>
      <c r="V1735" s="179"/>
      <c r="W1735" s="180"/>
      <c r="X1735" s="161"/>
      <c r="Y1735" s="161"/>
      <c r="Z1735" s="161"/>
      <c r="AA1735" s="256"/>
      <c r="AB1735" s="256"/>
      <c r="AC1735" s="256"/>
      <c r="AD1735" s="256"/>
      <c r="AE1735" s="160" t="str">
        <f t="shared" si="26"/>
        <v/>
      </c>
      <c r="AF1735" s="160"/>
      <c r="AG1735" s="160"/>
      <c r="AH1735" s="160"/>
      <c r="AI1735" s="160"/>
      <c r="AJ1735" s="160"/>
      <c r="AK1735" s="161"/>
      <c r="AL1735" s="161"/>
      <c r="AM1735" s="161"/>
      <c r="AN1735" s="161"/>
      <c r="AO1735" s="161"/>
    </row>
    <row r="1736" spans="1:41" ht="16" customHeight="1" x14ac:dyDescent="0.35">
      <c r="A1736" s="162"/>
      <c r="B1736" s="163"/>
      <c r="C1736" s="163"/>
      <c r="D1736" s="163"/>
      <c r="E1736" s="163"/>
      <c r="F1736" s="164"/>
      <c r="G1736" s="165"/>
      <c r="H1736" s="166"/>
      <c r="I1736" s="167"/>
      <c r="J1736" s="168"/>
      <c r="K1736" s="168"/>
      <c r="L1736" s="168"/>
      <c r="M1736" s="168"/>
      <c r="N1736" s="168"/>
      <c r="O1736" s="168"/>
      <c r="P1736" s="168"/>
      <c r="Q1736" s="168"/>
      <c r="R1736" s="168"/>
      <c r="S1736" s="168"/>
      <c r="T1736" s="255"/>
      <c r="U1736" s="179"/>
      <c r="V1736" s="179"/>
      <c r="W1736" s="180"/>
      <c r="X1736" s="161"/>
      <c r="Y1736" s="161"/>
      <c r="Z1736" s="161"/>
      <c r="AA1736" s="256"/>
      <c r="AB1736" s="256"/>
      <c r="AC1736" s="256"/>
      <c r="AD1736" s="256"/>
      <c r="AE1736" s="160" t="str">
        <f t="shared" si="26"/>
        <v/>
      </c>
      <c r="AF1736" s="160"/>
      <c r="AG1736" s="160"/>
      <c r="AH1736" s="160"/>
      <c r="AI1736" s="160"/>
      <c r="AJ1736" s="160"/>
      <c r="AK1736" s="161"/>
      <c r="AL1736" s="161"/>
      <c r="AM1736" s="161"/>
      <c r="AN1736" s="161"/>
      <c r="AO1736" s="161"/>
    </row>
    <row r="1737" spans="1:41" ht="16" customHeight="1" x14ac:dyDescent="0.35">
      <c r="A1737" s="162"/>
      <c r="B1737" s="163"/>
      <c r="C1737" s="163"/>
      <c r="D1737" s="163"/>
      <c r="E1737" s="163"/>
      <c r="F1737" s="164"/>
      <c r="G1737" s="165"/>
      <c r="H1737" s="166"/>
      <c r="I1737" s="167"/>
      <c r="J1737" s="168"/>
      <c r="K1737" s="168"/>
      <c r="L1737" s="168"/>
      <c r="M1737" s="168"/>
      <c r="N1737" s="168"/>
      <c r="O1737" s="168"/>
      <c r="P1737" s="168"/>
      <c r="Q1737" s="168"/>
      <c r="R1737" s="168"/>
      <c r="S1737" s="168"/>
      <c r="T1737" s="255"/>
      <c r="U1737" s="179"/>
      <c r="V1737" s="179"/>
      <c r="W1737" s="180"/>
      <c r="X1737" s="161"/>
      <c r="Y1737" s="161"/>
      <c r="Z1737" s="161"/>
      <c r="AA1737" s="256"/>
      <c r="AB1737" s="256"/>
      <c r="AC1737" s="256"/>
      <c r="AD1737" s="256"/>
      <c r="AE1737" s="160" t="str">
        <f t="shared" si="26"/>
        <v/>
      </c>
      <c r="AF1737" s="160"/>
      <c r="AG1737" s="160"/>
      <c r="AH1737" s="160"/>
      <c r="AI1737" s="160"/>
      <c r="AJ1737" s="160"/>
      <c r="AK1737" s="161"/>
      <c r="AL1737" s="161"/>
      <c r="AM1737" s="161"/>
      <c r="AN1737" s="161"/>
      <c r="AO1737" s="161"/>
    </row>
    <row r="1738" spans="1:41" ht="16" customHeight="1" x14ac:dyDescent="0.35">
      <c r="A1738" s="162"/>
      <c r="B1738" s="163"/>
      <c r="C1738" s="163"/>
      <c r="D1738" s="163"/>
      <c r="E1738" s="163"/>
      <c r="F1738" s="164"/>
      <c r="G1738" s="165"/>
      <c r="H1738" s="166"/>
      <c r="I1738" s="167"/>
      <c r="J1738" s="168"/>
      <c r="K1738" s="168"/>
      <c r="L1738" s="168"/>
      <c r="M1738" s="168"/>
      <c r="N1738" s="168"/>
      <c r="O1738" s="168"/>
      <c r="P1738" s="168"/>
      <c r="Q1738" s="168"/>
      <c r="R1738" s="168"/>
      <c r="S1738" s="168"/>
      <c r="T1738" s="255"/>
      <c r="U1738" s="179"/>
      <c r="V1738" s="179"/>
      <c r="W1738" s="180"/>
      <c r="X1738" s="161"/>
      <c r="Y1738" s="161"/>
      <c r="Z1738" s="161"/>
      <c r="AA1738" s="256"/>
      <c r="AB1738" s="256"/>
      <c r="AC1738" s="256"/>
      <c r="AD1738" s="256"/>
      <c r="AE1738" s="160" t="str">
        <f t="shared" si="26"/>
        <v/>
      </c>
      <c r="AF1738" s="160"/>
      <c r="AG1738" s="160"/>
      <c r="AH1738" s="160"/>
      <c r="AI1738" s="160"/>
      <c r="AJ1738" s="160"/>
      <c r="AK1738" s="161"/>
      <c r="AL1738" s="161"/>
      <c r="AM1738" s="161"/>
      <c r="AN1738" s="161"/>
      <c r="AO1738" s="161"/>
    </row>
    <row r="1739" spans="1:41" ht="16" customHeight="1" x14ac:dyDescent="0.35">
      <c r="A1739" s="162"/>
      <c r="B1739" s="163"/>
      <c r="C1739" s="163"/>
      <c r="D1739" s="163"/>
      <c r="E1739" s="163"/>
      <c r="F1739" s="164"/>
      <c r="G1739" s="165"/>
      <c r="H1739" s="166"/>
      <c r="I1739" s="167"/>
      <c r="J1739" s="168"/>
      <c r="K1739" s="168"/>
      <c r="L1739" s="168"/>
      <c r="M1739" s="168"/>
      <c r="N1739" s="168"/>
      <c r="O1739" s="168"/>
      <c r="P1739" s="168"/>
      <c r="Q1739" s="168"/>
      <c r="R1739" s="168"/>
      <c r="S1739" s="168"/>
      <c r="T1739" s="255"/>
      <c r="U1739" s="179"/>
      <c r="V1739" s="179"/>
      <c r="W1739" s="180"/>
      <c r="X1739" s="161"/>
      <c r="Y1739" s="161"/>
      <c r="Z1739" s="161"/>
      <c r="AA1739" s="256"/>
      <c r="AB1739" s="256"/>
      <c r="AC1739" s="256"/>
      <c r="AD1739" s="256"/>
      <c r="AE1739" s="160" t="str">
        <f t="shared" si="26"/>
        <v/>
      </c>
      <c r="AF1739" s="160"/>
      <c r="AG1739" s="160"/>
      <c r="AH1739" s="160"/>
      <c r="AI1739" s="160"/>
      <c r="AJ1739" s="160"/>
      <c r="AK1739" s="161"/>
      <c r="AL1739" s="161"/>
      <c r="AM1739" s="161"/>
      <c r="AN1739" s="161"/>
      <c r="AO1739" s="161"/>
    </row>
    <row r="1740" spans="1:41" ht="16" customHeight="1" x14ac:dyDescent="0.35">
      <c r="A1740" s="162"/>
      <c r="B1740" s="163"/>
      <c r="C1740" s="163"/>
      <c r="D1740" s="163"/>
      <c r="E1740" s="163"/>
      <c r="F1740" s="164"/>
      <c r="G1740" s="165"/>
      <c r="H1740" s="166"/>
      <c r="I1740" s="167"/>
      <c r="J1740" s="168"/>
      <c r="K1740" s="168"/>
      <c r="L1740" s="168"/>
      <c r="M1740" s="168"/>
      <c r="N1740" s="168"/>
      <c r="O1740" s="168"/>
      <c r="P1740" s="168"/>
      <c r="Q1740" s="168"/>
      <c r="R1740" s="168"/>
      <c r="S1740" s="168"/>
      <c r="T1740" s="255"/>
      <c r="U1740" s="179"/>
      <c r="V1740" s="179"/>
      <c r="W1740" s="180"/>
      <c r="X1740" s="161"/>
      <c r="Y1740" s="161"/>
      <c r="Z1740" s="161"/>
      <c r="AA1740" s="256"/>
      <c r="AB1740" s="256"/>
      <c r="AC1740" s="256"/>
      <c r="AD1740" s="256"/>
      <c r="AE1740" s="160" t="str">
        <f t="shared" si="26"/>
        <v/>
      </c>
      <c r="AF1740" s="160"/>
      <c r="AG1740" s="160"/>
      <c r="AH1740" s="160"/>
      <c r="AI1740" s="160"/>
      <c r="AJ1740" s="160"/>
      <c r="AK1740" s="161"/>
      <c r="AL1740" s="161"/>
      <c r="AM1740" s="161"/>
      <c r="AN1740" s="161"/>
      <c r="AO1740" s="161"/>
    </row>
    <row r="1741" spans="1:41" ht="16" customHeight="1" x14ac:dyDescent="0.35">
      <c r="A1741" s="162"/>
      <c r="B1741" s="163"/>
      <c r="C1741" s="163"/>
      <c r="D1741" s="163"/>
      <c r="E1741" s="163"/>
      <c r="F1741" s="164"/>
      <c r="G1741" s="165"/>
      <c r="H1741" s="166"/>
      <c r="I1741" s="167"/>
      <c r="J1741" s="168"/>
      <c r="K1741" s="168"/>
      <c r="L1741" s="168"/>
      <c r="M1741" s="168"/>
      <c r="N1741" s="168"/>
      <c r="O1741" s="168"/>
      <c r="P1741" s="168"/>
      <c r="Q1741" s="168"/>
      <c r="R1741" s="168"/>
      <c r="S1741" s="168"/>
      <c r="T1741" s="255"/>
      <c r="U1741" s="179"/>
      <c r="V1741" s="179"/>
      <c r="W1741" s="180"/>
      <c r="X1741" s="161"/>
      <c r="Y1741" s="161"/>
      <c r="Z1741" s="161"/>
      <c r="AA1741" s="256"/>
      <c r="AB1741" s="256"/>
      <c r="AC1741" s="256"/>
      <c r="AD1741" s="256"/>
      <c r="AE1741" s="160" t="str">
        <f t="shared" si="26"/>
        <v/>
      </c>
      <c r="AF1741" s="160"/>
      <c r="AG1741" s="160"/>
      <c r="AH1741" s="160"/>
      <c r="AI1741" s="160"/>
      <c r="AJ1741" s="160"/>
      <c r="AK1741" s="161"/>
      <c r="AL1741" s="161"/>
      <c r="AM1741" s="161"/>
      <c r="AN1741" s="161"/>
      <c r="AO1741" s="161"/>
    </row>
    <row r="1742" spans="1:41" ht="16" customHeight="1" x14ac:dyDescent="0.35">
      <c r="A1742" s="162"/>
      <c r="B1742" s="163"/>
      <c r="C1742" s="163"/>
      <c r="D1742" s="163"/>
      <c r="E1742" s="163"/>
      <c r="F1742" s="164"/>
      <c r="G1742" s="165"/>
      <c r="H1742" s="166"/>
      <c r="I1742" s="167"/>
      <c r="J1742" s="168"/>
      <c r="K1742" s="168"/>
      <c r="L1742" s="168"/>
      <c r="M1742" s="168"/>
      <c r="N1742" s="168"/>
      <c r="O1742" s="168"/>
      <c r="P1742" s="168"/>
      <c r="Q1742" s="168"/>
      <c r="R1742" s="168"/>
      <c r="S1742" s="168"/>
      <c r="T1742" s="255"/>
      <c r="U1742" s="179"/>
      <c r="V1742" s="179"/>
      <c r="W1742" s="180"/>
      <c r="X1742" s="161"/>
      <c r="Y1742" s="161"/>
      <c r="Z1742" s="161"/>
      <c r="AA1742" s="256"/>
      <c r="AB1742" s="256"/>
      <c r="AC1742" s="256"/>
      <c r="AD1742" s="256"/>
      <c r="AE1742" s="160" t="str">
        <f t="shared" si="26"/>
        <v/>
      </c>
      <c r="AF1742" s="160"/>
      <c r="AG1742" s="160"/>
      <c r="AH1742" s="160"/>
      <c r="AI1742" s="160"/>
      <c r="AJ1742" s="160"/>
      <c r="AK1742" s="161"/>
      <c r="AL1742" s="161"/>
      <c r="AM1742" s="161"/>
      <c r="AN1742" s="161"/>
      <c r="AO1742" s="161"/>
    </row>
    <row r="1743" spans="1:41" ht="16" customHeight="1" x14ac:dyDescent="0.35">
      <c r="A1743" s="162"/>
      <c r="B1743" s="163"/>
      <c r="C1743" s="163"/>
      <c r="D1743" s="163"/>
      <c r="E1743" s="163"/>
      <c r="F1743" s="164"/>
      <c r="G1743" s="165"/>
      <c r="H1743" s="166"/>
      <c r="I1743" s="167"/>
      <c r="J1743" s="168"/>
      <c r="K1743" s="168"/>
      <c r="L1743" s="168"/>
      <c r="M1743" s="168"/>
      <c r="N1743" s="168"/>
      <c r="O1743" s="168"/>
      <c r="P1743" s="168"/>
      <c r="Q1743" s="168"/>
      <c r="R1743" s="168"/>
      <c r="S1743" s="168"/>
      <c r="T1743" s="255"/>
      <c r="U1743" s="179"/>
      <c r="V1743" s="179"/>
      <c r="W1743" s="180"/>
      <c r="X1743" s="161"/>
      <c r="Y1743" s="161"/>
      <c r="Z1743" s="161"/>
      <c r="AA1743" s="256"/>
      <c r="AB1743" s="256"/>
      <c r="AC1743" s="256"/>
      <c r="AD1743" s="256"/>
      <c r="AE1743" s="160" t="str">
        <f t="shared" si="26"/>
        <v/>
      </c>
      <c r="AF1743" s="160"/>
      <c r="AG1743" s="160"/>
      <c r="AH1743" s="160"/>
      <c r="AI1743" s="160"/>
      <c r="AJ1743" s="160"/>
      <c r="AK1743" s="161"/>
      <c r="AL1743" s="161"/>
      <c r="AM1743" s="161"/>
      <c r="AN1743" s="161"/>
      <c r="AO1743" s="161"/>
    </row>
    <row r="1744" spans="1:41" ht="16" customHeight="1" x14ac:dyDescent="0.35">
      <c r="A1744" s="162"/>
      <c r="B1744" s="163"/>
      <c r="C1744" s="163"/>
      <c r="D1744" s="163"/>
      <c r="E1744" s="163"/>
      <c r="F1744" s="164"/>
      <c r="G1744" s="165"/>
      <c r="H1744" s="166"/>
      <c r="I1744" s="167"/>
      <c r="J1744" s="168"/>
      <c r="K1744" s="168"/>
      <c r="L1744" s="168"/>
      <c r="M1744" s="168"/>
      <c r="N1744" s="168"/>
      <c r="O1744" s="168"/>
      <c r="P1744" s="168"/>
      <c r="Q1744" s="168"/>
      <c r="R1744" s="168"/>
      <c r="S1744" s="168"/>
      <c r="T1744" s="255"/>
      <c r="U1744" s="179"/>
      <c r="V1744" s="179"/>
      <c r="W1744" s="180"/>
      <c r="X1744" s="161"/>
      <c r="Y1744" s="161"/>
      <c r="Z1744" s="161"/>
      <c r="AA1744" s="256"/>
      <c r="AB1744" s="256"/>
      <c r="AC1744" s="256"/>
      <c r="AD1744" s="256"/>
      <c r="AE1744" s="160" t="str">
        <f t="shared" si="26"/>
        <v/>
      </c>
      <c r="AF1744" s="160"/>
      <c r="AG1744" s="160"/>
      <c r="AH1744" s="160"/>
      <c r="AI1744" s="160"/>
      <c r="AJ1744" s="160"/>
      <c r="AK1744" s="161"/>
      <c r="AL1744" s="161"/>
      <c r="AM1744" s="161"/>
      <c r="AN1744" s="161"/>
      <c r="AO1744" s="161"/>
    </row>
    <row r="1745" spans="1:41" ht="16" customHeight="1" x14ac:dyDescent="0.35">
      <c r="A1745" s="162"/>
      <c r="B1745" s="163"/>
      <c r="C1745" s="163"/>
      <c r="D1745" s="163"/>
      <c r="E1745" s="163"/>
      <c r="F1745" s="164"/>
      <c r="G1745" s="165"/>
      <c r="H1745" s="166"/>
      <c r="I1745" s="167"/>
      <c r="J1745" s="168"/>
      <c r="K1745" s="168"/>
      <c r="L1745" s="168"/>
      <c r="M1745" s="168"/>
      <c r="N1745" s="168"/>
      <c r="O1745" s="168"/>
      <c r="P1745" s="168"/>
      <c r="Q1745" s="168"/>
      <c r="R1745" s="168"/>
      <c r="S1745" s="168"/>
      <c r="T1745" s="255"/>
      <c r="U1745" s="179"/>
      <c r="V1745" s="179"/>
      <c r="W1745" s="180"/>
      <c r="X1745" s="161"/>
      <c r="Y1745" s="161"/>
      <c r="Z1745" s="161"/>
      <c r="AA1745" s="256"/>
      <c r="AB1745" s="256"/>
      <c r="AC1745" s="256"/>
      <c r="AD1745" s="256"/>
      <c r="AE1745" s="160" t="str">
        <f t="shared" si="26"/>
        <v/>
      </c>
      <c r="AF1745" s="160"/>
      <c r="AG1745" s="160"/>
      <c r="AH1745" s="160"/>
      <c r="AI1745" s="160"/>
      <c r="AJ1745" s="160"/>
      <c r="AK1745" s="161"/>
      <c r="AL1745" s="161"/>
      <c r="AM1745" s="161"/>
      <c r="AN1745" s="161"/>
      <c r="AO1745" s="161"/>
    </row>
    <row r="1746" spans="1:41" ht="16" customHeight="1" x14ac:dyDescent="0.35">
      <c r="A1746" s="162"/>
      <c r="B1746" s="163"/>
      <c r="C1746" s="163"/>
      <c r="D1746" s="163"/>
      <c r="E1746" s="163"/>
      <c r="F1746" s="164"/>
      <c r="G1746" s="165"/>
      <c r="H1746" s="166"/>
      <c r="I1746" s="167"/>
      <c r="J1746" s="168"/>
      <c r="K1746" s="168"/>
      <c r="L1746" s="168"/>
      <c r="M1746" s="168"/>
      <c r="N1746" s="168"/>
      <c r="O1746" s="168"/>
      <c r="P1746" s="168"/>
      <c r="Q1746" s="168"/>
      <c r="R1746" s="168"/>
      <c r="S1746" s="168"/>
      <c r="T1746" s="255"/>
      <c r="U1746" s="179"/>
      <c r="V1746" s="179"/>
      <c r="W1746" s="180"/>
      <c r="X1746" s="161"/>
      <c r="Y1746" s="161"/>
      <c r="Z1746" s="161"/>
      <c r="AA1746" s="256"/>
      <c r="AB1746" s="256"/>
      <c r="AC1746" s="256"/>
      <c r="AD1746" s="256"/>
      <c r="AE1746" s="160" t="str">
        <f t="shared" si="26"/>
        <v/>
      </c>
      <c r="AF1746" s="160"/>
      <c r="AG1746" s="160"/>
      <c r="AH1746" s="160"/>
      <c r="AI1746" s="160"/>
      <c r="AJ1746" s="160"/>
      <c r="AK1746" s="161"/>
      <c r="AL1746" s="161"/>
      <c r="AM1746" s="161"/>
      <c r="AN1746" s="161"/>
      <c r="AO1746" s="161"/>
    </row>
    <row r="1747" spans="1:41" ht="16" customHeight="1" x14ac:dyDescent="0.35">
      <c r="A1747" s="162"/>
      <c r="B1747" s="163"/>
      <c r="C1747" s="163"/>
      <c r="D1747" s="163"/>
      <c r="E1747" s="163"/>
      <c r="F1747" s="164"/>
      <c r="G1747" s="165"/>
      <c r="H1747" s="166"/>
      <c r="I1747" s="167"/>
      <c r="J1747" s="168"/>
      <c r="K1747" s="168"/>
      <c r="L1747" s="168"/>
      <c r="M1747" s="168"/>
      <c r="N1747" s="168"/>
      <c r="O1747" s="168"/>
      <c r="P1747" s="168"/>
      <c r="Q1747" s="168"/>
      <c r="R1747" s="168"/>
      <c r="S1747" s="168"/>
      <c r="T1747" s="255"/>
      <c r="U1747" s="179"/>
      <c r="V1747" s="179"/>
      <c r="W1747" s="180"/>
      <c r="X1747" s="161"/>
      <c r="Y1747" s="161"/>
      <c r="Z1747" s="161"/>
      <c r="AA1747" s="256"/>
      <c r="AB1747" s="256"/>
      <c r="AC1747" s="256"/>
      <c r="AD1747" s="256"/>
      <c r="AE1747" s="160" t="str">
        <f t="shared" si="26"/>
        <v/>
      </c>
      <c r="AF1747" s="160"/>
      <c r="AG1747" s="160"/>
      <c r="AH1747" s="160"/>
      <c r="AI1747" s="160"/>
      <c r="AJ1747" s="160"/>
      <c r="AK1747" s="161"/>
      <c r="AL1747" s="161"/>
      <c r="AM1747" s="161"/>
      <c r="AN1747" s="161"/>
      <c r="AO1747" s="161"/>
    </row>
    <row r="1748" spans="1:41" ht="16" customHeight="1" x14ac:dyDescent="0.35">
      <c r="A1748" s="162"/>
      <c r="B1748" s="163"/>
      <c r="C1748" s="163"/>
      <c r="D1748" s="163"/>
      <c r="E1748" s="163"/>
      <c r="F1748" s="164"/>
      <c r="G1748" s="165"/>
      <c r="H1748" s="166"/>
      <c r="I1748" s="167"/>
      <c r="J1748" s="168"/>
      <c r="K1748" s="168"/>
      <c r="L1748" s="168"/>
      <c r="M1748" s="168"/>
      <c r="N1748" s="168"/>
      <c r="O1748" s="168"/>
      <c r="P1748" s="168"/>
      <c r="Q1748" s="168"/>
      <c r="R1748" s="168"/>
      <c r="S1748" s="168"/>
      <c r="T1748" s="255"/>
      <c r="U1748" s="179"/>
      <c r="V1748" s="179"/>
      <c r="W1748" s="180"/>
      <c r="X1748" s="161"/>
      <c r="Y1748" s="161"/>
      <c r="Z1748" s="161"/>
      <c r="AA1748" s="256"/>
      <c r="AB1748" s="256"/>
      <c r="AC1748" s="256"/>
      <c r="AD1748" s="256"/>
      <c r="AE1748" s="160" t="str">
        <f t="shared" si="26"/>
        <v/>
      </c>
      <c r="AF1748" s="160"/>
      <c r="AG1748" s="160"/>
      <c r="AH1748" s="160"/>
      <c r="AI1748" s="160"/>
      <c r="AJ1748" s="160"/>
      <c r="AK1748" s="161"/>
      <c r="AL1748" s="161"/>
      <c r="AM1748" s="161"/>
      <c r="AN1748" s="161"/>
      <c r="AO1748" s="161"/>
    </row>
    <row r="1749" spans="1:41" ht="16" customHeight="1" x14ac:dyDescent="0.35">
      <c r="A1749" s="162"/>
      <c r="B1749" s="163"/>
      <c r="C1749" s="163"/>
      <c r="D1749" s="163"/>
      <c r="E1749" s="163"/>
      <c r="F1749" s="164"/>
      <c r="G1749" s="165"/>
      <c r="H1749" s="166"/>
      <c r="I1749" s="167"/>
      <c r="J1749" s="168"/>
      <c r="K1749" s="168"/>
      <c r="L1749" s="168"/>
      <c r="M1749" s="168"/>
      <c r="N1749" s="168"/>
      <c r="O1749" s="168"/>
      <c r="P1749" s="168"/>
      <c r="Q1749" s="168"/>
      <c r="R1749" s="168"/>
      <c r="S1749" s="168"/>
      <c r="T1749" s="255"/>
      <c r="U1749" s="179"/>
      <c r="V1749" s="179"/>
      <c r="W1749" s="180"/>
      <c r="X1749" s="161"/>
      <c r="Y1749" s="161"/>
      <c r="Z1749" s="161"/>
      <c r="AA1749" s="256"/>
      <c r="AB1749" s="256"/>
      <c r="AC1749" s="256"/>
      <c r="AD1749" s="256"/>
      <c r="AE1749" s="160" t="str">
        <f t="shared" si="26"/>
        <v/>
      </c>
      <c r="AF1749" s="160"/>
      <c r="AG1749" s="160"/>
      <c r="AH1749" s="160"/>
      <c r="AI1749" s="160"/>
      <c r="AJ1749" s="160"/>
      <c r="AK1749" s="161"/>
      <c r="AL1749" s="161"/>
      <c r="AM1749" s="161"/>
      <c r="AN1749" s="161"/>
      <c r="AO1749" s="161"/>
    </row>
    <row r="1750" spans="1:41" ht="16" customHeight="1" x14ac:dyDescent="0.35">
      <c r="A1750" s="162"/>
      <c r="B1750" s="163"/>
      <c r="C1750" s="163"/>
      <c r="D1750" s="163"/>
      <c r="E1750" s="163"/>
      <c r="F1750" s="164"/>
      <c r="G1750" s="165"/>
      <c r="H1750" s="166"/>
      <c r="I1750" s="167"/>
      <c r="J1750" s="168"/>
      <c r="K1750" s="168"/>
      <c r="L1750" s="168"/>
      <c r="M1750" s="168"/>
      <c r="N1750" s="168"/>
      <c r="O1750" s="168"/>
      <c r="P1750" s="168"/>
      <c r="Q1750" s="168"/>
      <c r="R1750" s="168"/>
      <c r="S1750" s="168"/>
      <c r="T1750" s="255"/>
      <c r="U1750" s="179"/>
      <c r="V1750" s="179"/>
      <c r="W1750" s="180"/>
      <c r="X1750" s="161"/>
      <c r="Y1750" s="161"/>
      <c r="Z1750" s="161"/>
      <c r="AA1750" s="256"/>
      <c r="AB1750" s="256"/>
      <c r="AC1750" s="256"/>
      <c r="AD1750" s="256"/>
      <c r="AE1750" s="160" t="str">
        <f t="shared" si="26"/>
        <v/>
      </c>
      <c r="AF1750" s="160"/>
      <c r="AG1750" s="160"/>
      <c r="AH1750" s="160"/>
      <c r="AI1750" s="160"/>
      <c r="AJ1750" s="160"/>
      <c r="AK1750" s="161"/>
      <c r="AL1750" s="161"/>
      <c r="AM1750" s="161"/>
      <c r="AN1750" s="161"/>
      <c r="AO1750" s="161"/>
    </row>
    <row r="1751" spans="1:41" ht="16" customHeight="1" x14ac:dyDescent="0.35">
      <c r="A1751" s="162"/>
      <c r="B1751" s="163"/>
      <c r="C1751" s="163"/>
      <c r="D1751" s="163"/>
      <c r="E1751" s="163"/>
      <c r="F1751" s="164"/>
      <c r="G1751" s="165"/>
      <c r="H1751" s="166"/>
      <c r="I1751" s="167"/>
      <c r="J1751" s="168"/>
      <c r="K1751" s="168"/>
      <c r="L1751" s="168"/>
      <c r="M1751" s="168"/>
      <c r="N1751" s="168"/>
      <c r="O1751" s="168"/>
      <c r="P1751" s="168"/>
      <c r="Q1751" s="168"/>
      <c r="R1751" s="168"/>
      <c r="S1751" s="168"/>
      <c r="T1751" s="255"/>
      <c r="U1751" s="179"/>
      <c r="V1751" s="179"/>
      <c r="W1751" s="180"/>
      <c r="X1751" s="161"/>
      <c r="Y1751" s="161"/>
      <c r="Z1751" s="161"/>
      <c r="AA1751" s="256"/>
      <c r="AB1751" s="256"/>
      <c r="AC1751" s="256"/>
      <c r="AD1751" s="256"/>
      <c r="AE1751" s="160" t="str">
        <f t="shared" si="26"/>
        <v/>
      </c>
      <c r="AF1751" s="160"/>
      <c r="AG1751" s="160"/>
      <c r="AH1751" s="160"/>
      <c r="AI1751" s="160"/>
      <c r="AJ1751" s="160"/>
      <c r="AK1751" s="161"/>
      <c r="AL1751" s="161"/>
      <c r="AM1751" s="161"/>
      <c r="AN1751" s="161"/>
      <c r="AO1751" s="161"/>
    </row>
    <row r="1752" spans="1:41" ht="16" customHeight="1" x14ac:dyDescent="0.35">
      <c r="A1752" s="162"/>
      <c r="B1752" s="163"/>
      <c r="C1752" s="163"/>
      <c r="D1752" s="163"/>
      <c r="E1752" s="163"/>
      <c r="F1752" s="164"/>
      <c r="G1752" s="165"/>
      <c r="H1752" s="166"/>
      <c r="I1752" s="167"/>
      <c r="J1752" s="168"/>
      <c r="K1752" s="168"/>
      <c r="L1752" s="168"/>
      <c r="M1752" s="168"/>
      <c r="N1752" s="168"/>
      <c r="O1752" s="168"/>
      <c r="P1752" s="168"/>
      <c r="Q1752" s="168"/>
      <c r="R1752" s="168"/>
      <c r="S1752" s="168"/>
      <c r="T1752" s="255"/>
      <c r="U1752" s="179"/>
      <c r="V1752" s="179"/>
      <c r="W1752" s="180"/>
      <c r="X1752" s="161"/>
      <c r="Y1752" s="161"/>
      <c r="Z1752" s="161"/>
      <c r="AA1752" s="256"/>
      <c r="AB1752" s="256"/>
      <c r="AC1752" s="256"/>
      <c r="AD1752" s="256"/>
      <c r="AE1752" s="160" t="str">
        <f t="shared" si="26"/>
        <v/>
      </c>
      <c r="AF1752" s="160"/>
      <c r="AG1752" s="160"/>
      <c r="AH1752" s="160"/>
      <c r="AI1752" s="160"/>
      <c r="AJ1752" s="160"/>
      <c r="AK1752" s="161"/>
      <c r="AL1752" s="161"/>
      <c r="AM1752" s="161"/>
      <c r="AN1752" s="161"/>
      <c r="AO1752" s="161"/>
    </row>
    <row r="1753" spans="1:41" ht="16" customHeight="1" x14ac:dyDescent="0.35">
      <c r="A1753" s="162"/>
      <c r="B1753" s="163"/>
      <c r="C1753" s="163"/>
      <c r="D1753" s="163"/>
      <c r="E1753" s="163"/>
      <c r="F1753" s="164"/>
      <c r="G1753" s="165"/>
      <c r="H1753" s="166"/>
      <c r="I1753" s="167"/>
      <c r="J1753" s="168"/>
      <c r="K1753" s="168"/>
      <c r="L1753" s="168"/>
      <c r="M1753" s="168"/>
      <c r="N1753" s="168"/>
      <c r="O1753" s="168"/>
      <c r="P1753" s="168"/>
      <c r="Q1753" s="168"/>
      <c r="R1753" s="168"/>
      <c r="S1753" s="168"/>
      <c r="T1753" s="255"/>
      <c r="U1753" s="179"/>
      <c r="V1753" s="179"/>
      <c r="W1753" s="180"/>
      <c r="X1753" s="161"/>
      <c r="Y1753" s="161"/>
      <c r="Z1753" s="161"/>
      <c r="AA1753" s="256"/>
      <c r="AB1753" s="256"/>
      <c r="AC1753" s="256"/>
      <c r="AD1753" s="256"/>
      <c r="AE1753" s="160" t="str">
        <f t="shared" si="26"/>
        <v/>
      </c>
      <c r="AF1753" s="160"/>
      <c r="AG1753" s="160"/>
      <c r="AH1753" s="160"/>
      <c r="AI1753" s="160"/>
      <c r="AJ1753" s="160"/>
      <c r="AK1753" s="161"/>
      <c r="AL1753" s="161"/>
      <c r="AM1753" s="161"/>
      <c r="AN1753" s="161"/>
      <c r="AO1753" s="161"/>
    </row>
    <row r="1754" spans="1:41" ht="16" customHeight="1" x14ac:dyDescent="0.35">
      <c r="A1754" s="162"/>
      <c r="B1754" s="163"/>
      <c r="C1754" s="163"/>
      <c r="D1754" s="163"/>
      <c r="E1754" s="163"/>
      <c r="F1754" s="164"/>
      <c r="G1754" s="165"/>
      <c r="H1754" s="166"/>
      <c r="I1754" s="167"/>
      <c r="J1754" s="168"/>
      <c r="K1754" s="168"/>
      <c r="L1754" s="168"/>
      <c r="M1754" s="168"/>
      <c r="N1754" s="168"/>
      <c r="O1754" s="168"/>
      <c r="P1754" s="168"/>
      <c r="Q1754" s="168"/>
      <c r="R1754" s="168"/>
      <c r="S1754" s="168"/>
      <c r="T1754" s="255"/>
      <c r="U1754" s="179"/>
      <c r="V1754" s="179"/>
      <c r="W1754" s="180"/>
      <c r="X1754" s="161"/>
      <c r="Y1754" s="161"/>
      <c r="Z1754" s="161"/>
      <c r="AA1754" s="256"/>
      <c r="AB1754" s="256"/>
      <c r="AC1754" s="256"/>
      <c r="AD1754" s="256"/>
      <c r="AE1754" s="160" t="str">
        <f t="shared" si="26"/>
        <v/>
      </c>
      <c r="AF1754" s="160"/>
      <c r="AG1754" s="160"/>
      <c r="AH1754" s="160"/>
      <c r="AI1754" s="160"/>
      <c r="AJ1754" s="160"/>
      <c r="AK1754" s="161"/>
      <c r="AL1754" s="161"/>
      <c r="AM1754" s="161"/>
      <c r="AN1754" s="161"/>
      <c r="AO1754" s="161"/>
    </row>
    <row r="1755" spans="1:41" ht="16" customHeight="1" x14ac:dyDescent="0.35">
      <c r="A1755" s="162"/>
      <c r="B1755" s="163"/>
      <c r="C1755" s="163"/>
      <c r="D1755" s="163"/>
      <c r="E1755" s="163"/>
      <c r="F1755" s="164"/>
      <c r="G1755" s="165"/>
      <c r="H1755" s="166"/>
      <c r="I1755" s="167"/>
      <c r="J1755" s="168"/>
      <c r="K1755" s="168"/>
      <c r="L1755" s="168"/>
      <c r="M1755" s="168"/>
      <c r="N1755" s="168"/>
      <c r="O1755" s="168"/>
      <c r="P1755" s="168"/>
      <c r="Q1755" s="168"/>
      <c r="R1755" s="168"/>
      <c r="S1755" s="168"/>
      <c r="T1755" s="255"/>
      <c r="U1755" s="179"/>
      <c r="V1755" s="179"/>
      <c r="W1755" s="180"/>
      <c r="X1755" s="161"/>
      <c r="Y1755" s="161"/>
      <c r="Z1755" s="161"/>
      <c r="AA1755" s="256"/>
      <c r="AB1755" s="256"/>
      <c r="AC1755" s="256"/>
      <c r="AD1755" s="256"/>
      <c r="AE1755" s="160" t="str">
        <f t="shared" ref="AE1755:AE1818" si="27">IF(AA1755="","",ROUND(T1755*AA1755,0))</f>
        <v/>
      </c>
      <c r="AF1755" s="160"/>
      <c r="AG1755" s="160"/>
      <c r="AH1755" s="160"/>
      <c r="AI1755" s="160"/>
      <c r="AJ1755" s="160"/>
      <c r="AK1755" s="161"/>
      <c r="AL1755" s="161"/>
      <c r="AM1755" s="161"/>
      <c r="AN1755" s="161"/>
      <c r="AO1755" s="161"/>
    </row>
    <row r="1756" spans="1:41" ht="16" customHeight="1" x14ac:dyDescent="0.35">
      <c r="A1756" s="162"/>
      <c r="B1756" s="163"/>
      <c r="C1756" s="163"/>
      <c r="D1756" s="163"/>
      <c r="E1756" s="163"/>
      <c r="F1756" s="164"/>
      <c r="G1756" s="165"/>
      <c r="H1756" s="166"/>
      <c r="I1756" s="167"/>
      <c r="J1756" s="168"/>
      <c r="K1756" s="168"/>
      <c r="L1756" s="168"/>
      <c r="M1756" s="168"/>
      <c r="N1756" s="168"/>
      <c r="O1756" s="168"/>
      <c r="P1756" s="168"/>
      <c r="Q1756" s="168"/>
      <c r="R1756" s="168"/>
      <c r="S1756" s="168"/>
      <c r="T1756" s="255"/>
      <c r="U1756" s="179"/>
      <c r="V1756" s="179"/>
      <c r="W1756" s="180"/>
      <c r="X1756" s="161"/>
      <c r="Y1756" s="161"/>
      <c r="Z1756" s="161"/>
      <c r="AA1756" s="256"/>
      <c r="AB1756" s="256"/>
      <c r="AC1756" s="256"/>
      <c r="AD1756" s="256"/>
      <c r="AE1756" s="160" t="str">
        <f t="shared" si="27"/>
        <v/>
      </c>
      <c r="AF1756" s="160"/>
      <c r="AG1756" s="160"/>
      <c r="AH1756" s="160"/>
      <c r="AI1756" s="160"/>
      <c r="AJ1756" s="160"/>
      <c r="AK1756" s="161"/>
      <c r="AL1756" s="161"/>
      <c r="AM1756" s="161"/>
      <c r="AN1756" s="161"/>
      <c r="AO1756" s="161"/>
    </row>
    <row r="1757" spans="1:41" ht="16" customHeight="1" x14ac:dyDescent="0.35">
      <c r="A1757" s="162"/>
      <c r="B1757" s="163"/>
      <c r="C1757" s="163"/>
      <c r="D1757" s="163"/>
      <c r="E1757" s="163"/>
      <c r="F1757" s="164"/>
      <c r="G1757" s="165"/>
      <c r="H1757" s="166"/>
      <c r="I1757" s="167"/>
      <c r="J1757" s="168"/>
      <c r="K1757" s="168"/>
      <c r="L1757" s="168"/>
      <c r="M1757" s="168"/>
      <c r="N1757" s="168"/>
      <c r="O1757" s="168"/>
      <c r="P1757" s="168"/>
      <c r="Q1757" s="168"/>
      <c r="R1757" s="168"/>
      <c r="S1757" s="168"/>
      <c r="T1757" s="255"/>
      <c r="U1757" s="179"/>
      <c r="V1757" s="179"/>
      <c r="W1757" s="180"/>
      <c r="X1757" s="161"/>
      <c r="Y1757" s="161"/>
      <c r="Z1757" s="161"/>
      <c r="AA1757" s="256"/>
      <c r="AB1757" s="256"/>
      <c r="AC1757" s="256"/>
      <c r="AD1757" s="256"/>
      <c r="AE1757" s="160" t="str">
        <f t="shared" si="27"/>
        <v/>
      </c>
      <c r="AF1757" s="160"/>
      <c r="AG1757" s="160"/>
      <c r="AH1757" s="160"/>
      <c r="AI1757" s="160"/>
      <c r="AJ1757" s="160"/>
      <c r="AK1757" s="161"/>
      <c r="AL1757" s="161"/>
      <c r="AM1757" s="161"/>
      <c r="AN1757" s="161"/>
      <c r="AO1757" s="161"/>
    </row>
    <row r="1758" spans="1:41" ht="16" customHeight="1" x14ac:dyDescent="0.35">
      <c r="A1758" s="162"/>
      <c r="B1758" s="163"/>
      <c r="C1758" s="163"/>
      <c r="D1758" s="163"/>
      <c r="E1758" s="163"/>
      <c r="F1758" s="164"/>
      <c r="G1758" s="165"/>
      <c r="H1758" s="166"/>
      <c r="I1758" s="167"/>
      <c r="J1758" s="168"/>
      <c r="K1758" s="168"/>
      <c r="L1758" s="168"/>
      <c r="M1758" s="168"/>
      <c r="N1758" s="168"/>
      <c r="O1758" s="168"/>
      <c r="P1758" s="168"/>
      <c r="Q1758" s="168"/>
      <c r="R1758" s="168"/>
      <c r="S1758" s="168"/>
      <c r="T1758" s="255"/>
      <c r="U1758" s="179"/>
      <c r="V1758" s="179"/>
      <c r="W1758" s="180"/>
      <c r="X1758" s="161"/>
      <c r="Y1758" s="161"/>
      <c r="Z1758" s="161"/>
      <c r="AA1758" s="256"/>
      <c r="AB1758" s="256"/>
      <c r="AC1758" s="256"/>
      <c r="AD1758" s="256"/>
      <c r="AE1758" s="160" t="str">
        <f t="shared" si="27"/>
        <v/>
      </c>
      <c r="AF1758" s="160"/>
      <c r="AG1758" s="160"/>
      <c r="AH1758" s="160"/>
      <c r="AI1758" s="160"/>
      <c r="AJ1758" s="160"/>
      <c r="AK1758" s="161"/>
      <c r="AL1758" s="161"/>
      <c r="AM1758" s="161"/>
      <c r="AN1758" s="161"/>
      <c r="AO1758" s="161"/>
    </row>
    <row r="1759" spans="1:41" ht="16" customHeight="1" x14ac:dyDescent="0.35">
      <c r="A1759" s="162"/>
      <c r="B1759" s="163"/>
      <c r="C1759" s="163"/>
      <c r="D1759" s="163"/>
      <c r="E1759" s="163"/>
      <c r="F1759" s="164"/>
      <c r="G1759" s="165"/>
      <c r="H1759" s="166"/>
      <c r="I1759" s="167"/>
      <c r="J1759" s="168"/>
      <c r="K1759" s="168"/>
      <c r="L1759" s="168"/>
      <c r="M1759" s="168"/>
      <c r="N1759" s="168"/>
      <c r="O1759" s="168"/>
      <c r="P1759" s="168"/>
      <c r="Q1759" s="168"/>
      <c r="R1759" s="168"/>
      <c r="S1759" s="168"/>
      <c r="T1759" s="255"/>
      <c r="U1759" s="179"/>
      <c r="V1759" s="179"/>
      <c r="W1759" s="180"/>
      <c r="X1759" s="161"/>
      <c r="Y1759" s="161"/>
      <c r="Z1759" s="161"/>
      <c r="AA1759" s="256"/>
      <c r="AB1759" s="256"/>
      <c r="AC1759" s="256"/>
      <c r="AD1759" s="256"/>
      <c r="AE1759" s="160" t="str">
        <f t="shared" si="27"/>
        <v/>
      </c>
      <c r="AF1759" s="160"/>
      <c r="AG1759" s="160"/>
      <c r="AH1759" s="160"/>
      <c r="AI1759" s="160"/>
      <c r="AJ1759" s="160"/>
      <c r="AK1759" s="161"/>
      <c r="AL1759" s="161"/>
      <c r="AM1759" s="161"/>
      <c r="AN1759" s="161"/>
      <c r="AO1759" s="161"/>
    </row>
    <row r="1760" spans="1:41" ht="16" customHeight="1" x14ac:dyDescent="0.35">
      <c r="A1760" s="162"/>
      <c r="B1760" s="163"/>
      <c r="C1760" s="163"/>
      <c r="D1760" s="163"/>
      <c r="E1760" s="163"/>
      <c r="F1760" s="164"/>
      <c r="G1760" s="165"/>
      <c r="H1760" s="166"/>
      <c r="I1760" s="167"/>
      <c r="J1760" s="168"/>
      <c r="K1760" s="168"/>
      <c r="L1760" s="168"/>
      <c r="M1760" s="168"/>
      <c r="N1760" s="168"/>
      <c r="O1760" s="168"/>
      <c r="P1760" s="168"/>
      <c r="Q1760" s="168"/>
      <c r="R1760" s="168"/>
      <c r="S1760" s="168"/>
      <c r="T1760" s="255"/>
      <c r="U1760" s="179"/>
      <c r="V1760" s="179"/>
      <c r="W1760" s="180"/>
      <c r="X1760" s="161"/>
      <c r="Y1760" s="161"/>
      <c r="Z1760" s="161"/>
      <c r="AA1760" s="256"/>
      <c r="AB1760" s="256"/>
      <c r="AC1760" s="256"/>
      <c r="AD1760" s="256"/>
      <c r="AE1760" s="160" t="str">
        <f t="shared" si="27"/>
        <v/>
      </c>
      <c r="AF1760" s="160"/>
      <c r="AG1760" s="160"/>
      <c r="AH1760" s="160"/>
      <c r="AI1760" s="160"/>
      <c r="AJ1760" s="160"/>
      <c r="AK1760" s="161"/>
      <c r="AL1760" s="161"/>
      <c r="AM1760" s="161"/>
      <c r="AN1760" s="161"/>
      <c r="AO1760" s="161"/>
    </row>
    <row r="1761" spans="1:41" ht="16" customHeight="1" x14ac:dyDescent="0.35">
      <c r="A1761" s="162"/>
      <c r="B1761" s="163"/>
      <c r="C1761" s="163"/>
      <c r="D1761" s="163"/>
      <c r="E1761" s="163"/>
      <c r="F1761" s="164"/>
      <c r="G1761" s="165"/>
      <c r="H1761" s="166"/>
      <c r="I1761" s="167"/>
      <c r="J1761" s="168"/>
      <c r="K1761" s="168"/>
      <c r="L1761" s="168"/>
      <c r="M1761" s="168"/>
      <c r="N1761" s="168"/>
      <c r="O1761" s="168"/>
      <c r="P1761" s="168"/>
      <c r="Q1761" s="168"/>
      <c r="R1761" s="168"/>
      <c r="S1761" s="168"/>
      <c r="T1761" s="255"/>
      <c r="U1761" s="179"/>
      <c r="V1761" s="179"/>
      <c r="W1761" s="180"/>
      <c r="X1761" s="161"/>
      <c r="Y1761" s="161"/>
      <c r="Z1761" s="161"/>
      <c r="AA1761" s="256"/>
      <c r="AB1761" s="256"/>
      <c r="AC1761" s="256"/>
      <c r="AD1761" s="256"/>
      <c r="AE1761" s="160" t="str">
        <f t="shared" si="27"/>
        <v/>
      </c>
      <c r="AF1761" s="160"/>
      <c r="AG1761" s="160"/>
      <c r="AH1761" s="160"/>
      <c r="AI1761" s="160"/>
      <c r="AJ1761" s="160"/>
      <c r="AK1761" s="161"/>
      <c r="AL1761" s="161"/>
      <c r="AM1761" s="161"/>
      <c r="AN1761" s="161"/>
      <c r="AO1761" s="161"/>
    </row>
    <row r="1762" spans="1:41" ht="16" customHeight="1" x14ac:dyDescent="0.35">
      <c r="A1762" s="162"/>
      <c r="B1762" s="163"/>
      <c r="C1762" s="163"/>
      <c r="D1762" s="163"/>
      <c r="E1762" s="163"/>
      <c r="F1762" s="164"/>
      <c r="G1762" s="165"/>
      <c r="H1762" s="166"/>
      <c r="I1762" s="167"/>
      <c r="J1762" s="168"/>
      <c r="K1762" s="168"/>
      <c r="L1762" s="168"/>
      <c r="M1762" s="168"/>
      <c r="N1762" s="168"/>
      <c r="O1762" s="168"/>
      <c r="P1762" s="168"/>
      <c r="Q1762" s="168"/>
      <c r="R1762" s="168"/>
      <c r="S1762" s="168"/>
      <c r="T1762" s="255"/>
      <c r="U1762" s="179"/>
      <c r="V1762" s="179"/>
      <c r="W1762" s="180"/>
      <c r="X1762" s="161"/>
      <c r="Y1762" s="161"/>
      <c r="Z1762" s="161"/>
      <c r="AA1762" s="256"/>
      <c r="AB1762" s="256"/>
      <c r="AC1762" s="256"/>
      <c r="AD1762" s="256"/>
      <c r="AE1762" s="160" t="str">
        <f t="shared" si="27"/>
        <v/>
      </c>
      <c r="AF1762" s="160"/>
      <c r="AG1762" s="160"/>
      <c r="AH1762" s="160"/>
      <c r="AI1762" s="160"/>
      <c r="AJ1762" s="160"/>
      <c r="AK1762" s="161"/>
      <c r="AL1762" s="161"/>
      <c r="AM1762" s="161"/>
      <c r="AN1762" s="161"/>
      <c r="AO1762" s="161"/>
    </row>
    <row r="1763" spans="1:41" ht="16" customHeight="1" x14ac:dyDescent="0.35">
      <c r="A1763" s="162"/>
      <c r="B1763" s="163"/>
      <c r="C1763" s="163"/>
      <c r="D1763" s="163"/>
      <c r="E1763" s="163"/>
      <c r="F1763" s="164"/>
      <c r="G1763" s="165"/>
      <c r="H1763" s="166"/>
      <c r="I1763" s="167"/>
      <c r="J1763" s="168"/>
      <c r="K1763" s="168"/>
      <c r="L1763" s="168"/>
      <c r="M1763" s="168"/>
      <c r="N1763" s="168"/>
      <c r="O1763" s="168"/>
      <c r="P1763" s="168"/>
      <c r="Q1763" s="168"/>
      <c r="R1763" s="168"/>
      <c r="S1763" s="168"/>
      <c r="T1763" s="255"/>
      <c r="U1763" s="179"/>
      <c r="V1763" s="179"/>
      <c r="W1763" s="180"/>
      <c r="X1763" s="161"/>
      <c r="Y1763" s="161"/>
      <c r="Z1763" s="161"/>
      <c r="AA1763" s="256"/>
      <c r="AB1763" s="256"/>
      <c r="AC1763" s="256"/>
      <c r="AD1763" s="256"/>
      <c r="AE1763" s="160" t="str">
        <f t="shared" si="27"/>
        <v/>
      </c>
      <c r="AF1763" s="160"/>
      <c r="AG1763" s="160"/>
      <c r="AH1763" s="160"/>
      <c r="AI1763" s="160"/>
      <c r="AJ1763" s="160"/>
      <c r="AK1763" s="161"/>
      <c r="AL1763" s="161"/>
      <c r="AM1763" s="161"/>
      <c r="AN1763" s="161"/>
      <c r="AO1763" s="161"/>
    </row>
    <row r="1764" spans="1:41" ht="16" customHeight="1" x14ac:dyDescent="0.35">
      <c r="A1764" s="162"/>
      <c r="B1764" s="163"/>
      <c r="C1764" s="163"/>
      <c r="D1764" s="163"/>
      <c r="E1764" s="163"/>
      <c r="F1764" s="164"/>
      <c r="G1764" s="165"/>
      <c r="H1764" s="166"/>
      <c r="I1764" s="167"/>
      <c r="J1764" s="168"/>
      <c r="K1764" s="168"/>
      <c r="L1764" s="168"/>
      <c r="M1764" s="168"/>
      <c r="N1764" s="168"/>
      <c r="O1764" s="168"/>
      <c r="P1764" s="168"/>
      <c r="Q1764" s="168"/>
      <c r="R1764" s="168"/>
      <c r="S1764" s="168"/>
      <c r="T1764" s="255"/>
      <c r="U1764" s="179"/>
      <c r="V1764" s="179"/>
      <c r="W1764" s="180"/>
      <c r="X1764" s="161"/>
      <c r="Y1764" s="161"/>
      <c r="Z1764" s="161"/>
      <c r="AA1764" s="256"/>
      <c r="AB1764" s="256"/>
      <c r="AC1764" s="256"/>
      <c r="AD1764" s="256"/>
      <c r="AE1764" s="160" t="str">
        <f t="shared" si="27"/>
        <v/>
      </c>
      <c r="AF1764" s="160"/>
      <c r="AG1764" s="160"/>
      <c r="AH1764" s="160"/>
      <c r="AI1764" s="160"/>
      <c r="AJ1764" s="160"/>
      <c r="AK1764" s="161"/>
      <c r="AL1764" s="161"/>
      <c r="AM1764" s="161"/>
      <c r="AN1764" s="161"/>
      <c r="AO1764" s="161"/>
    </row>
    <row r="1765" spans="1:41" ht="16" customHeight="1" x14ac:dyDescent="0.35">
      <c r="A1765" s="162"/>
      <c r="B1765" s="163"/>
      <c r="C1765" s="163"/>
      <c r="D1765" s="163"/>
      <c r="E1765" s="163"/>
      <c r="F1765" s="164"/>
      <c r="G1765" s="165"/>
      <c r="H1765" s="166"/>
      <c r="I1765" s="167"/>
      <c r="J1765" s="168"/>
      <c r="K1765" s="168"/>
      <c r="L1765" s="168"/>
      <c r="M1765" s="168"/>
      <c r="N1765" s="168"/>
      <c r="O1765" s="168"/>
      <c r="P1765" s="168"/>
      <c r="Q1765" s="168"/>
      <c r="R1765" s="168"/>
      <c r="S1765" s="168"/>
      <c r="T1765" s="255"/>
      <c r="U1765" s="179"/>
      <c r="V1765" s="179"/>
      <c r="W1765" s="180"/>
      <c r="X1765" s="161"/>
      <c r="Y1765" s="161"/>
      <c r="Z1765" s="161"/>
      <c r="AA1765" s="256"/>
      <c r="AB1765" s="256"/>
      <c r="AC1765" s="256"/>
      <c r="AD1765" s="256"/>
      <c r="AE1765" s="160" t="str">
        <f t="shared" si="27"/>
        <v/>
      </c>
      <c r="AF1765" s="160"/>
      <c r="AG1765" s="160"/>
      <c r="AH1765" s="160"/>
      <c r="AI1765" s="160"/>
      <c r="AJ1765" s="160"/>
      <c r="AK1765" s="161"/>
      <c r="AL1765" s="161"/>
      <c r="AM1765" s="161"/>
      <c r="AN1765" s="161"/>
      <c r="AO1765" s="161"/>
    </row>
    <row r="1766" spans="1:41" ht="16" customHeight="1" x14ac:dyDescent="0.35">
      <c r="A1766" s="162"/>
      <c r="B1766" s="163"/>
      <c r="C1766" s="163"/>
      <c r="D1766" s="163"/>
      <c r="E1766" s="163"/>
      <c r="F1766" s="164"/>
      <c r="G1766" s="165"/>
      <c r="H1766" s="166"/>
      <c r="I1766" s="167"/>
      <c r="J1766" s="168"/>
      <c r="K1766" s="168"/>
      <c r="L1766" s="168"/>
      <c r="M1766" s="168"/>
      <c r="N1766" s="168"/>
      <c r="O1766" s="168"/>
      <c r="P1766" s="168"/>
      <c r="Q1766" s="168"/>
      <c r="R1766" s="168"/>
      <c r="S1766" s="168"/>
      <c r="T1766" s="255"/>
      <c r="U1766" s="179"/>
      <c r="V1766" s="179"/>
      <c r="W1766" s="180"/>
      <c r="X1766" s="161"/>
      <c r="Y1766" s="161"/>
      <c r="Z1766" s="161"/>
      <c r="AA1766" s="256"/>
      <c r="AB1766" s="256"/>
      <c r="AC1766" s="256"/>
      <c r="AD1766" s="256"/>
      <c r="AE1766" s="160" t="str">
        <f t="shared" si="27"/>
        <v/>
      </c>
      <c r="AF1766" s="160"/>
      <c r="AG1766" s="160"/>
      <c r="AH1766" s="160"/>
      <c r="AI1766" s="160"/>
      <c r="AJ1766" s="160"/>
      <c r="AK1766" s="161"/>
      <c r="AL1766" s="161"/>
      <c r="AM1766" s="161"/>
      <c r="AN1766" s="161"/>
      <c r="AO1766" s="161"/>
    </row>
    <row r="1767" spans="1:41" ht="16" customHeight="1" x14ac:dyDescent="0.35">
      <c r="A1767" s="162"/>
      <c r="B1767" s="163"/>
      <c r="C1767" s="163"/>
      <c r="D1767" s="163"/>
      <c r="E1767" s="163"/>
      <c r="F1767" s="164"/>
      <c r="G1767" s="165"/>
      <c r="H1767" s="166"/>
      <c r="I1767" s="167"/>
      <c r="J1767" s="168"/>
      <c r="K1767" s="168"/>
      <c r="L1767" s="168"/>
      <c r="M1767" s="168"/>
      <c r="N1767" s="168"/>
      <c r="O1767" s="168"/>
      <c r="P1767" s="168"/>
      <c r="Q1767" s="168"/>
      <c r="R1767" s="168"/>
      <c r="S1767" s="168"/>
      <c r="T1767" s="255"/>
      <c r="U1767" s="179"/>
      <c r="V1767" s="179"/>
      <c r="W1767" s="180"/>
      <c r="X1767" s="161"/>
      <c r="Y1767" s="161"/>
      <c r="Z1767" s="161"/>
      <c r="AA1767" s="256"/>
      <c r="AB1767" s="256"/>
      <c r="AC1767" s="256"/>
      <c r="AD1767" s="256"/>
      <c r="AE1767" s="160" t="str">
        <f t="shared" si="27"/>
        <v/>
      </c>
      <c r="AF1767" s="160"/>
      <c r="AG1767" s="160"/>
      <c r="AH1767" s="160"/>
      <c r="AI1767" s="160"/>
      <c r="AJ1767" s="160"/>
      <c r="AK1767" s="161"/>
      <c r="AL1767" s="161"/>
      <c r="AM1767" s="161"/>
      <c r="AN1767" s="161"/>
      <c r="AO1767" s="161"/>
    </row>
    <row r="1768" spans="1:41" ht="16" customHeight="1" x14ac:dyDescent="0.35">
      <c r="A1768" s="162"/>
      <c r="B1768" s="163"/>
      <c r="C1768" s="163"/>
      <c r="D1768" s="163"/>
      <c r="E1768" s="163"/>
      <c r="F1768" s="164"/>
      <c r="G1768" s="165"/>
      <c r="H1768" s="166"/>
      <c r="I1768" s="167"/>
      <c r="J1768" s="168"/>
      <c r="K1768" s="168"/>
      <c r="L1768" s="168"/>
      <c r="M1768" s="168"/>
      <c r="N1768" s="168"/>
      <c r="O1768" s="168"/>
      <c r="P1768" s="168"/>
      <c r="Q1768" s="168"/>
      <c r="R1768" s="168"/>
      <c r="S1768" s="168"/>
      <c r="T1768" s="255"/>
      <c r="U1768" s="179"/>
      <c r="V1768" s="179"/>
      <c r="W1768" s="180"/>
      <c r="X1768" s="161"/>
      <c r="Y1768" s="161"/>
      <c r="Z1768" s="161"/>
      <c r="AA1768" s="256"/>
      <c r="AB1768" s="256"/>
      <c r="AC1768" s="256"/>
      <c r="AD1768" s="256"/>
      <c r="AE1768" s="160" t="str">
        <f t="shared" si="27"/>
        <v/>
      </c>
      <c r="AF1768" s="160"/>
      <c r="AG1768" s="160"/>
      <c r="AH1768" s="160"/>
      <c r="AI1768" s="160"/>
      <c r="AJ1768" s="160"/>
      <c r="AK1768" s="161"/>
      <c r="AL1768" s="161"/>
      <c r="AM1768" s="161"/>
      <c r="AN1768" s="161"/>
      <c r="AO1768" s="161"/>
    </row>
    <row r="1769" spans="1:41" ht="16" customHeight="1" x14ac:dyDescent="0.35">
      <c r="A1769" s="162"/>
      <c r="B1769" s="163"/>
      <c r="C1769" s="163"/>
      <c r="D1769" s="163"/>
      <c r="E1769" s="163"/>
      <c r="F1769" s="164"/>
      <c r="G1769" s="165"/>
      <c r="H1769" s="166"/>
      <c r="I1769" s="167"/>
      <c r="J1769" s="168"/>
      <c r="K1769" s="168"/>
      <c r="L1769" s="168"/>
      <c r="M1769" s="168"/>
      <c r="N1769" s="168"/>
      <c r="O1769" s="168"/>
      <c r="P1769" s="168"/>
      <c r="Q1769" s="168"/>
      <c r="R1769" s="168"/>
      <c r="S1769" s="168"/>
      <c r="T1769" s="255"/>
      <c r="U1769" s="179"/>
      <c r="V1769" s="179"/>
      <c r="W1769" s="180"/>
      <c r="X1769" s="161"/>
      <c r="Y1769" s="161"/>
      <c r="Z1769" s="161"/>
      <c r="AA1769" s="256"/>
      <c r="AB1769" s="256"/>
      <c r="AC1769" s="256"/>
      <c r="AD1769" s="256"/>
      <c r="AE1769" s="160" t="str">
        <f t="shared" si="27"/>
        <v/>
      </c>
      <c r="AF1769" s="160"/>
      <c r="AG1769" s="160"/>
      <c r="AH1769" s="160"/>
      <c r="AI1769" s="160"/>
      <c r="AJ1769" s="160"/>
      <c r="AK1769" s="161"/>
      <c r="AL1769" s="161"/>
      <c r="AM1769" s="161"/>
      <c r="AN1769" s="161"/>
      <c r="AO1769" s="161"/>
    </row>
    <row r="1770" spans="1:41" ht="16" customHeight="1" x14ac:dyDescent="0.35">
      <c r="A1770" s="162"/>
      <c r="B1770" s="163"/>
      <c r="C1770" s="163"/>
      <c r="D1770" s="163"/>
      <c r="E1770" s="163"/>
      <c r="F1770" s="164"/>
      <c r="G1770" s="165"/>
      <c r="H1770" s="166"/>
      <c r="I1770" s="167"/>
      <c r="J1770" s="168"/>
      <c r="K1770" s="168"/>
      <c r="L1770" s="168"/>
      <c r="M1770" s="168"/>
      <c r="N1770" s="168"/>
      <c r="O1770" s="168"/>
      <c r="P1770" s="168"/>
      <c r="Q1770" s="168"/>
      <c r="R1770" s="168"/>
      <c r="S1770" s="168"/>
      <c r="T1770" s="255"/>
      <c r="U1770" s="179"/>
      <c r="V1770" s="179"/>
      <c r="W1770" s="180"/>
      <c r="X1770" s="161"/>
      <c r="Y1770" s="161"/>
      <c r="Z1770" s="161"/>
      <c r="AA1770" s="256"/>
      <c r="AB1770" s="256"/>
      <c r="AC1770" s="256"/>
      <c r="AD1770" s="256"/>
      <c r="AE1770" s="160" t="str">
        <f t="shared" si="27"/>
        <v/>
      </c>
      <c r="AF1770" s="160"/>
      <c r="AG1770" s="160"/>
      <c r="AH1770" s="160"/>
      <c r="AI1770" s="160"/>
      <c r="AJ1770" s="160"/>
      <c r="AK1770" s="161"/>
      <c r="AL1770" s="161"/>
      <c r="AM1770" s="161"/>
      <c r="AN1770" s="161"/>
      <c r="AO1770" s="161"/>
    </row>
    <row r="1771" spans="1:41" ht="16" customHeight="1" x14ac:dyDescent="0.35">
      <c r="A1771" s="162"/>
      <c r="B1771" s="163"/>
      <c r="C1771" s="163"/>
      <c r="D1771" s="163"/>
      <c r="E1771" s="163"/>
      <c r="F1771" s="164"/>
      <c r="G1771" s="165"/>
      <c r="H1771" s="166"/>
      <c r="I1771" s="167"/>
      <c r="J1771" s="168"/>
      <c r="K1771" s="168"/>
      <c r="L1771" s="168"/>
      <c r="M1771" s="168"/>
      <c r="N1771" s="168"/>
      <c r="O1771" s="168"/>
      <c r="P1771" s="168"/>
      <c r="Q1771" s="168"/>
      <c r="R1771" s="168"/>
      <c r="S1771" s="168"/>
      <c r="T1771" s="255"/>
      <c r="U1771" s="179"/>
      <c r="V1771" s="179"/>
      <c r="W1771" s="180"/>
      <c r="X1771" s="161"/>
      <c r="Y1771" s="161"/>
      <c r="Z1771" s="161"/>
      <c r="AA1771" s="256"/>
      <c r="AB1771" s="256"/>
      <c r="AC1771" s="256"/>
      <c r="AD1771" s="256"/>
      <c r="AE1771" s="160" t="str">
        <f t="shared" si="27"/>
        <v/>
      </c>
      <c r="AF1771" s="160"/>
      <c r="AG1771" s="160"/>
      <c r="AH1771" s="160"/>
      <c r="AI1771" s="160"/>
      <c r="AJ1771" s="160"/>
      <c r="AK1771" s="161"/>
      <c r="AL1771" s="161"/>
      <c r="AM1771" s="161"/>
      <c r="AN1771" s="161"/>
      <c r="AO1771" s="161"/>
    </row>
    <row r="1772" spans="1:41" ht="16" customHeight="1" x14ac:dyDescent="0.35">
      <c r="A1772" s="162"/>
      <c r="B1772" s="163"/>
      <c r="C1772" s="163"/>
      <c r="D1772" s="163"/>
      <c r="E1772" s="163"/>
      <c r="F1772" s="164"/>
      <c r="G1772" s="165"/>
      <c r="H1772" s="166"/>
      <c r="I1772" s="167"/>
      <c r="J1772" s="168"/>
      <c r="K1772" s="168"/>
      <c r="L1772" s="168"/>
      <c r="M1772" s="168"/>
      <c r="N1772" s="168"/>
      <c r="O1772" s="168"/>
      <c r="P1772" s="168"/>
      <c r="Q1772" s="168"/>
      <c r="R1772" s="168"/>
      <c r="S1772" s="168"/>
      <c r="T1772" s="255"/>
      <c r="U1772" s="179"/>
      <c r="V1772" s="179"/>
      <c r="W1772" s="180"/>
      <c r="X1772" s="161"/>
      <c r="Y1772" s="161"/>
      <c r="Z1772" s="161"/>
      <c r="AA1772" s="256"/>
      <c r="AB1772" s="256"/>
      <c r="AC1772" s="256"/>
      <c r="AD1772" s="256"/>
      <c r="AE1772" s="160" t="str">
        <f t="shared" si="27"/>
        <v/>
      </c>
      <c r="AF1772" s="160"/>
      <c r="AG1772" s="160"/>
      <c r="AH1772" s="160"/>
      <c r="AI1772" s="160"/>
      <c r="AJ1772" s="160"/>
      <c r="AK1772" s="161"/>
      <c r="AL1772" s="161"/>
      <c r="AM1772" s="161"/>
      <c r="AN1772" s="161"/>
      <c r="AO1772" s="161"/>
    </row>
    <row r="1773" spans="1:41" ht="16" customHeight="1" x14ac:dyDescent="0.35">
      <c r="A1773" s="162"/>
      <c r="B1773" s="163"/>
      <c r="C1773" s="163"/>
      <c r="D1773" s="163"/>
      <c r="E1773" s="163"/>
      <c r="F1773" s="164"/>
      <c r="G1773" s="165"/>
      <c r="H1773" s="166"/>
      <c r="I1773" s="167"/>
      <c r="J1773" s="168"/>
      <c r="K1773" s="168"/>
      <c r="L1773" s="168"/>
      <c r="M1773" s="168"/>
      <c r="N1773" s="168"/>
      <c r="O1773" s="168"/>
      <c r="P1773" s="168"/>
      <c r="Q1773" s="168"/>
      <c r="R1773" s="168"/>
      <c r="S1773" s="168"/>
      <c r="T1773" s="255"/>
      <c r="U1773" s="179"/>
      <c r="V1773" s="179"/>
      <c r="W1773" s="180"/>
      <c r="X1773" s="161"/>
      <c r="Y1773" s="161"/>
      <c r="Z1773" s="161"/>
      <c r="AA1773" s="256"/>
      <c r="AB1773" s="256"/>
      <c r="AC1773" s="256"/>
      <c r="AD1773" s="256"/>
      <c r="AE1773" s="160" t="str">
        <f t="shared" si="27"/>
        <v/>
      </c>
      <c r="AF1773" s="160"/>
      <c r="AG1773" s="160"/>
      <c r="AH1773" s="160"/>
      <c r="AI1773" s="160"/>
      <c r="AJ1773" s="160"/>
      <c r="AK1773" s="161"/>
      <c r="AL1773" s="161"/>
      <c r="AM1773" s="161"/>
      <c r="AN1773" s="161"/>
      <c r="AO1773" s="161"/>
    </row>
    <row r="1774" spans="1:41" ht="16" customHeight="1" x14ac:dyDescent="0.35">
      <c r="A1774" s="162"/>
      <c r="B1774" s="163"/>
      <c r="C1774" s="163"/>
      <c r="D1774" s="163"/>
      <c r="E1774" s="163"/>
      <c r="F1774" s="164"/>
      <c r="G1774" s="165"/>
      <c r="H1774" s="166"/>
      <c r="I1774" s="167"/>
      <c r="J1774" s="168"/>
      <c r="K1774" s="168"/>
      <c r="L1774" s="168"/>
      <c r="M1774" s="168"/>
      <c r="N1774" s="168"/>
      <c r="O1774" s="168"/>
      <c r="P1774" s="168"/>
      <c r="Q1774" s="168"/>
      <c r="R1774" s="168"/>
      <c r="S1774" s="168"/>
      <c r="T1774" s="255"/>
      <c r="U1774" s="179"/>
      <c r="V1774" s="179"/>
      <c r="W1774" s="180"/>
      <c r="X1774" s="161"/>
      <c r="Y1774" s="161"/>
      <c r="Z1774" s="161"/>
      <c r="AA1774" s="256"/>
      <c r="AB1774" s="256"/>
      <c r="AC1774" s="256"/>
      <c r="AD1774" s="256"/>
      <c r="AE1774" s="160" t="str">
        <f t="shared" si="27"/>
        <v/>
      </c>
      <c r="AF1774" s="160"/>
      <c r="AG1774" s="160"/>
      <c r="AH1774" s="160"/>
      <c r="AI1774" s="160"/>
      <c r="AJ1774" s="160"/>
      <c r="AK1774" s="161"/>
      <c r="AL1774" s="161"/>
      <c r="AM1774" s="161"/>
      <c r="AN1774" s="161"/>
      <c r="AO1774" s="161"/>
    </row>
    <row r="1775" spans="1:41" ht="16" customHeight="1" x14ac:dyDescent="0.35">
      <c r="A1775" s="162"/>
      <c r="B1775" s="163"/>
      <c r="C1775" s="163"/>
      <c r="D1775" s="163"/>
      <c r="E1775" s="163"/>
      <c r="F1775" s="164"/>
      <c r="G1775" s="165"/>
      <c r="H1775" s="166"/>
      <c r="I1775" s="167"/>
      <c r="J1775" s="168"/>
      <c r="K1775" s="168"/>
      <c r="L1775" s="168"/>
      <c r="M1775" s="168"/>
      <c r="N1775" s="168"/>
      <c r="O1775" s="168"/>
      <c r="P1775" s="168"/>
      <c r="Q1775" s="168"/>
      <c r="R1775" s="168"/>
      <c r="S1775" s="168"/>
      <c r="T1775" s="255"/>
      <c r="U1775" s="179"/>
      <c r="V1775" s="179"/>
      <c r="W1775" s="180"/>
      <c r="X1775" s="161"/>
      <c r="Y1775" s="161"/>
      <c r="Z1775" s="161"/>
      <c r="AA1775" s="256"/>
      <c r="AB1775" s="256"/>
      <c r="AC1775" s="256"/>
      <c r="AD1775" s="256"/>
      <c r="AE1775" s="160" t="str">
        <f t="shared" si="27"/>
        <v/>
      </c>
      <c r="AF1775" s="160"/>
      <c r="AG1775" s="160"/>
      <c r="AH1775" s="160"/>
      <c r="AI1775" s="160"/>
      <c r="AJ1775" s="160"/>
      <c r="AK1775" s="161"/>
      <c r="AL1775" s="161"/>
      <c r="AM1775" s="161"/>
      <c r="AN1775" s="161"/>
      <c r="AO1775" s="161"/>
    </row>
    <row r="1776" spans="1:41" ht="16" customHeight="1" x14ac:dyDescent="0.35">
      <c r="A1776" s="162"/>
      <c r="B1776" s="163"/>
      <c r="C1776" s="163"/>
      <c r="D1776" s="163"/>
      <c r="E1776" s="163"/>
      <c r="F1776" s="164"/>
      <c r="G1776" s="165"/>
      <c r="H1776" s="166"/>
      <c r="I1776" s="167"/>
      <c r="J1776" s="168"/>
      <c r="K1776" s="168"/>
      <c r="L1776" s="168"/>
      <c r="M1776" s="168"/>
      <c r="N1776" s="168"/>
      <c r="O1776" s="168"/>
      <c r="P1776" s="168"/>
      <c r="Q1776" s="168"/>
      <c r="R1776" s="168"/>
      <c r="S1776" s="168"/>
      <c r="T1776" s="255"/>
      <c r="U1776" s="179"/>
      <c r="V1776" s="179"/>
      <c r="W1776" s="180"/>
      <c r="X1776" s="161"/>
      <c r="Y1776" s="161"/>
      <c r="Z1776" s="161"/>
      <c r="AA1776" s="256"/>
      <c r="AB1776" s="256"/>
      <c r="AC1776" s="256"/>
      <c r="AD1776" s="256"/>
      <c r="AE1776" s="160" t="str">
        <f t="shared" si="27"/>
        <v/>
      </c>
      <c r="AF1776" s="160"/>
      <c r="AG1776" s="160"/>
      <c r="AH1776" s="160"/>
      <c r="AI1776" s="160"/>
      <c r="AJ1776" s="160"/>
      <c r="AK1776" s="161"/>
      <c r="AL1776" s="161"/>
      <c r="AM1776" s="161"/>
      <c r="AN1776" s="161"/>
      <c r="AO1776" s="161"/>
    </row>
    <row r="1777" spans="1:41" ht="16" customHeight="1" x14ac:dyDescent="0.35">
      <c r="A1777" s="162"/>
      <c r="B1777" s="163"/>
      <c r="C1777" s="163"/>
      <c r="D1777" s="163"/>
      <c r="E1777" s="163"/>
      <c r="F1777" s="164"/>
      <c r="G1777" s="165"/>
      <c r="H1777" s="166"/>
      <c r="I1777" s="167"/>
      <c r="J1777" s="168"/>
      <c r="K1777" s="168"/>
      <c r="L1777" s="168"/>
      <c r="M1777" s="168"/>
      <c r="N1777" s="168"/>
      <c r="O1777" s="168"/>
      <c r="P1777" s="168"/>
      <c r="Q1777" s="168"/>
      <c r="R1777" s="168"/>
      <c r="S1777" s="168"/>
      <c r="T1777" s="255"/>
      <c r="U1777" s="179"/>
      <c r="V1777" s="179"/>
      <c r="W1777" s="180"/>
      <c r="X1777" s="161"/>
      <c r="Y1777" s="161"/>
      <c r="Z1777" s="161"/>
      <c r="AA1777" s="256"/>
      <c r="AB1777" s="256"/>
      <c r="AC1777" s="256"/>
      <c r="AD1777" s="256"/>
      <c r="AE1777" s="160" t="str">
        <f t="shared" si="27"/>
        <v/>
      </c>
      <c r="AF1777" s="160"/>
      <c r="AG1777" s="160"/>
      <c r="AH1777" s="160"/>
      <c r="AI1777" s="160"/>
      <c r="AJ1777" s="160"/>
      <c r="AK1777" s="161"/>
      <c r="AL1777" s="161"/>
      <c r="AM1777" s="161"/>
      <c r="AN1777" s="161"/>
      <c r="AO1777" s="161"/>
    </row>
    <row r="1778" spans="1:41" ht="16" customHeight="1" x14ac:dyDescent="0.35">
      <c r="A1778" s="162"/>
      <c r="B1778" s="163"/>
      <c r="C1778" s="163"/>
      <c r="D1778" s="163"/>
      <c r="E1778" s="163"/>
      <c r="F1778" s="164"/>
      <c r="G1778" s="165"/>
      <c r="H1778" s="166"/>
      <c r="I1778" s="167"/>
      <c r="J1778" s="168"/>
      <c r="K1778" s="168"/>
      <c r="L1778" s="168"/>
      <c r="M1778" s="168"/>
      <c r="N1778" s="168"/>
      <c r="O1778" s="168"/>
      <c r="P1778" s="168"/>
      <c r="Q1778" s="168"/>
      <c r="R1778" s="168"/>
      <c r="S1778" s="168"/>
      <c r="T1778" s="255"/>
      <c r="U1778" s="179"/>
      <c r="V1778" s="179"/>
      <c r="W1778" s="180"/>
      <c r="X1778" s="161"/>
      <c r="Y1778" s="161"/>
      <c r="Z1778" s="161"/>
      <c r="AA1778" s="256"/>
      <c r="AB1778" s="256"/>
      <c r="AC1778" s="256"/>
      <c r="AD1778" s="256"/>
      <c r="AE1778" s="160" t="str">
        <f t="shared" si="27"/>
        <v/>
      </c>
      <c r="AF1778" s="160"/>
      <c r="AG1778" s="160"/>
      <c r="AH1778" s="160"/>
      <c r="AI1778" s="160"/>
      <c r="AJ1778" s="160"/>
      <c r="AK1778" s="161"/>
      <c r="AL1778" s="161"/>
      <c r="AM1778" s="161"/>
      <c r="AN1778" s="161"/>
      <c r="AO1778" s="161"/>
    </row>
    <row r="1779" spans="1:41" ht="16" customHeight="1" x14ac:dyDescent="0.35">
      <c r="A1779" s="162"/>
      <c r="B1779" s="163"/>
      <c r="C1779" s="163"/>
      <c r="D1779" s="163"/>
      <c r="E1779" s="163"/>
      <c r="F1779" s="164"/>
      <c r="G1779" s="165"/>
      <c r="H1779" s="166"/>
      <c r="I1779" s="167"/>
      <c r="J1779" s="168"/>
      <c r="K1779" s="168"/>
      <c r="L1779" s="168"/>
      <c r="M1779" s="168"/>
      <c r="N1779" s="168"/>
      <c r="O1779" s="168"/>
      <c r="P1779" s="168"/>
      <c r="Q1779" s="168"/>
      <c r="R1779" s="168"/>
      <c r="S1779" s="168"/>
      <c r="T1779" s="255"/>
      <c r="U1779" s="179"/>
      <c r="V1779" s="179"/>
      <c r="W1779" s="180"/>
      <c r="X1779" s="161"/>
      <c r="Y1779" s="161"/>
      <c r="Z1779" s="161"/>
      <c r="AA1779" s="256"/>
      <c r="AB1779" s="256"/>
      <c r="AC1779" s="256"/>
      <c r="AD1779" s="256"/>
      <c r="AE1779" s="160" t="str">
        <f t="shared" si="27"/>
        <v/>
      </c>
      <c r="AF1779" s="160"/>
      <c r="AG1779" s="160"/>
      <c r="AH1779" s="160"/>
      <c r="AI1779" s="160"/>
      <c r="AJ1779" s="160"/>
      <c r="AK1779" s="161"/>
      <c r="AL1779" s="161"/>
      <c r="AM1779" s="161"/>
      <c r="AN1779" s="161"/>
      <c r="AO1779" s="161"/>
    </row>
    <row r="1780" spans="1:41" ht="16" customHeight="1" x14ac:dyDescent="0.35">
      <c r="A1780" s="162"/>
      <c r="B1780" s="163"/>
      <c r="C1780" s="163"/>
      <c r="D1780" s="163"/>
      <c r="E1780" s="163"/>
      <c r="F1780" s="164"/>
      <c r="G1780" s="165"/>
      <c r="H1780" s="166"/>
      <c r="I1780" s="167"/>
      <c r="J1780" s="168"/>
      <c r="K1780" s="168"/>
      <c r="L1780" s="168"/>
      <c r="M1780" s="168"/>
      <c r="N1780" s="168"/>
      <c r="O1780" s="168"/>
      <c r="P1780" s="168"/>
      <c r="Q1780" s="168"/>
      <c r="R1780" s="168"/>
      <c r="S1780" s="168"/>
      <c r="T1780" s="255"/>
      <c r="U1780" s="179"/>
      <c r="V1780" s="179"/>
      <c r="W1780" s="180"/>
      <c r="X1780" s="161"/>
      <c r="Y1780" s="161"/>
      <c r="Z1780" s="161"/>
      <c r="AA1780" s="256"/>
      <c r="AB1780" s="256"/>
      <c r="AC1780" s="256"/>
      <c r="AD1780" s="256"/>
      <c r="AE1780" s="160" t="str">
        <f t="shared" si="27"/>
        <v/>
      </c>
      <c r="AF1780" s="160"/>
      <c r="AG1780" s="160"/>
      <c r="AH1780" s="160"/>
      <c r="AI1780" s="160"/>
      <c r="AJ1780" s="160"/>
      <c r="AK1780" s="161"/>
      <c r="AL1780" s="161"/>
      <c r="AM1780" s="161"/>
      <c r="AN1780" s="161"/>
      <c r="AO1780" s="161"/>
    </row>
    <row r="1781" spans="1:41" ht="16" customHeight="1" x14ac:dyDescent="0.35">
      <c r="A1781" s="162"/>
      <c r="B1781" s="163"/>
      <c r="C1781" s="163"/>
      <c r="D1781" s="163"/>
      <c r="E1781" s="163"/>
      <c r="F1781" s="164"/>
      <c r="G1781" s="165"/>
      <c r="H1781" s="166"/>
      <c r="I1781" s="167"/>
      <c r="J1781" s="168"/>
      <c r="K1781" s="168"/>
      <c r="L1781" s="168"/>
      <c r="M1781" s="168"/>
      <c r="N1781" s="168"/>
      <c r="O1781" s="168"/>
      <c r="P1781" s="168"/>
      <c r="Q1781" s="168"/>
      <c r="R1781" s="168"/>
      <c r="S1781" s="168"/>
      <c r="T1781" s="255"/>
      <c r="U1781" s="179"/>
      <c r="V1781" s="179"/>
      <c r="W1781" s="180"/>
      <c r="X1781" s="161"/>
      <c r="Y1781" s="161"/>
      <c r="Z1781" s="161"/>
      <c r="AA1781" s="256"/>
      <c r="AB1781" s="256"/>
      <c r="AC1781" s="256"/>
      <c r="AD1781" s="256"/>
      <c r="AE1781" s="160" t="str">
        <f t="shared" si="27"/>
        <v/>
      </c>
      <c r="AF1781" s="160"/>
      <c r="AG1781" s="160"/>
      <c r="AH1781" s="160"/>
      <c r="AI1781" s="160"/>
      <c r="AJ1781" s="160"/>
      <c r="AK1781" s="161"/>
      <c r="AL1781" s="161"/>
      <c r="AM1781" s="161"/>
      <c r="AN1781" s="161"/>
      <c r="AO1781" s="161"/>
    </row>
    <row r="1782" spans="1:41" ht="16" customHeight="1" x14ac:dyDescent="0.35">
      <c r="A1782" s="162"/>
      <c r="B1782" s="163"/>
      <c r="C1782" s="163"/>
      <c r="D1782" s="163"/>
      <c r="E1782" s="163"/>
      <c r="F1782" s="164"/>
      <c r="G1782" s="165"/>
      <c r="H1782" s="166"/>
      <c r="I1782" s="167"/>
      <c r="J1782" s="168"/>
      <c r="K1782" s="168"/>
      <c r="L1782" s="168"/>
      <c r="M1782" s="168"/>
      <c r="N1782" s="168"/>
      <c r="O1782" s="168"/>
      <c r="P1782" s="168"/>
      <c r="Q1782" s="168"/>
      <c r="R1782" s="168"/>
      <c r="S1782" s="168"/>
      <c r="T1782" s="255"/>
      <c r="U1782" s="179"/>
      <c r="V1782" s="179"/>
      <c r="W1782" s="180"/>
      <c r="X1782" s="161"/>
      <c r="Y1782" s="161"/>
      <c r="Z1782" s="161"/>
      <c r="AA1782" s="256"/>
      <c r="AB1782" s="256"/>
      <c r="AC1782" s="256"/>
      <c r="AD1782" s="256"/>
      <c r="AE1782" s="160" t="str">
        <f t="shared" si="27"/>
        <v/>
      </c>
      <c r="AF1782" s="160"/>
      <c r="AG1782" s="160"/>
      <c r="AH1782" s="160"/>
      <c r="AI1782" s="160"/>
      <c r="AJ1782" s="160"/>
      <c r="AK1782" s="161"/>
      <c r="AL1782" s="161"/>
      <c r="AM1782" s="161"/>
      <c r="AN1782" s="161"/>
      <c r="AO1782" s="161"/>
    </row>
    <row r="1783" spans="1:41" ht="16" customHeight="1" x14ac:dyDescent="0.35">
      <c r="A1783" s="162"/>
      <c r="B1783" s="163"/>
      <c r="C1783" s="163"/>
      <c r="D1783" s="163"/>
      <c r="E1783" s="163"/>
      <c r="F1783" s="164"/>
      <c r="G1783" s="165"/>
      <c r="H1783" s="166"/>
      <c r="I1783" s="167"/>
      <c r="J1783" s="168"/>
      <c r="K1783" s="168"/>
      <c r="L1783" s="168"/>
      <c r="M1783" s="168"/>
      <c r="N1783" s="168"/>
      <c r="O1783" s="168"/>
      <c r="P1783" s="168"/>
      <c r="Q1783" s="168"/>
      <c r="R1783" s="168"/>
      <c r="S1783" s="168"/>
      <c r="T1783" s="255"/>
      <c r="U1783" s="179"/>
      <c r="V1783" s="179"/>
      <c r="W1783" s="180"/>
      <c r="X1783" s="161"/>
      <c r="Y1783" s="161"/>
      <c r="Z1783" s="161"/>
      <c r="AA1783" s="256"/>
      <c r="AB1783" s="256"/>
      <c r="AC1783" s="256"/>
      <c r="AD1783" s="256"/>
      <c r="AE1783" s="160" t="str">
        <f t="shared" si="27"/>
        <v/>
      </c>
      <c r="AF1783" s="160"/>
      <c r="AG1783" s="160"/>
      <c r="AH1783" s="160"/>
      <c r="AI1783" s="160"/>
      <c r="AJ1783" s="160"/>
      <c r="AK1783" s="161"/>
      <c r="AL1783" s="161"/>
      <c r="AM1783" s="161"/>
      <c r="AN1783" s="161"/>
      <c r="AO1783" s="161"/>
    </row>
    <row r="1784" spans="1:41" ht="16" customHeight="1" x14ac:dyDescent="0.35">
      <c r="A1784" s="162"/>
      <c r="B1784" s="163"/>
      <c r="C1784" s="163"/>
      <c r="D1784" s="163"/>
      <c r="E1784" s="163"/>
      <c r="F1784" s="164"/>
      <c r="G1784" s="165"/>
      <c r="H1784" s="166"/>
      <c r="I1784" s="167"/>
      <c r="J1784" s="168"/>
      <c r="K1784" s="168"/>
      <c r="L1784" s="168"/>
      <c r="M1784" s="168"/>
      <c r="N1784" s="168"/>
      <c r="O1784" s="168"/>
      <c r="P1784" s="168"/>
      <c r="Q1784" s="168"/>
      <c r="R1784" s="168"/>
      <c r="S1784" s="168"/>
      <c r="T1784" s="255"/>
      <c r="U1784" s="179"/>
      <c r="V1784" s="179"/>
      <c r="W1784" s="180"/>
      <c r="X1784" s="161"/>
      <c r="Y1784" s="161"/>
      <c r="Z1784" s="161"/>
      <c r="AA1784" s="256"/>
      <c r="AB1784" s="256"/>
      <c r="AC1784" s="256"/>
      <c r="AD1784" s="256"/>
      <c r="AE1784" s="160" t="str">
        <f t="shared" si="27"/>
        <v/>
      </c>
      <c r="AF1784" s="160"/>
      <c r="AG1784" s="160"/>
      <c r="AH1784" s="160"/>
      <c r="AI1784" s="160"/>
      <c r="AJ1784" s="160"/>
      <c r="AK1784" s="161"/>
      <c r="AL1784" s="161"/>
      <c r="AM1784" s="161"/>
      <c r="AN1784" s="161"/>
      <c r="AO1784" s="161"/>
    </row>
    <row r="1785" spans="1:41" ht="16" customHeight="1" x14ac:dyDescent="0.35">
      <c r="A1785" s="162"/>
      <c r="B1785" s="163"/>
      <c r="C1785" s="163"/>
      <c r="D1785" s="163"/>
      <c r="E1785" s="163"/>
      <c r="F1785" s="164"/>
      <c r="G1785" s="165"/>
      <c r="H1785" s="166"/>
      <c r="I1785" s="167"/>
      <c r="J1785" s="168"/>
      <c r="K1785" s="168"/>
      <c r="L1785" s="168"/>
      <c r="M1785" s="168"/>
      <c r="N1785" s="168"/>
      <c r="O1785" s="168"/>
      <c r="P1785" s="168"/>
      <c r="Q1785" s="168"/>
      <c r="R1785" s="168"/>
      <c r="S1785" s="168"/>
      <c r="T1785" s="255"/>
      <c r="U1785" s="179"/>
      <c r="V1785" s="179"/>
      <c r="W1785" s="180"/>
      <c r="X1785" s="161"/>
      <c r="Y1785" s="161"/>
      <c r="Z1785" s="161"/>
      <c r="AA1785" s="256"/>
      <c r="AB1785" s="256"/>
      <c r="AC1785" s="256"/>
      <c r="AD1785" s="256"/>
      <c r="AE1785" s="160" t="str">
        <f t="shared" si="27"/>
        <v/>
      </c>
      <c r="AF1785" s="160"/>
      <c r="AG1785" s="160"/>
      <c r="AH1785" s="160"/>
      <c r="AI1785" s="160"/>
      <c r="AJ1785" s="160"/>
      <c r="AK1785" s="161"/>
      <c r="AL1785" s="161"/>
      <c r="AM1785" s="161"/>
      <c r="AN1785" s="161"/>
      <c r="AO1785" s="161"/>
    </row>
    <row r="1786" spans="1:41" ht="16" customHeight="1" x14ac:dyDescent="0.35">
      <c r="A1786" s="162"/>
      <c r="B1786" s="163"/>
      <c r="C1786" s="163"/>
      <c r="D1786" s="163"/>
      <c r="E1786" s="163"/>
      <c r="F1786" s="164"/>
      <c r="G1786" s="165"/>
      <c r="H1786" s="166"/>
      <c r="I1786" s="167"/>
      <c r="J1786" s="168"/>
      <c r="K1786" s="168"/>
      <c r="L1786" s="168"/>
      <c r="M1786" s="168"/>
      <c r="N1786" s="168"/>
      <c r="O1786" s="168"/>
      <c r="P1786" s="168"/>
      <c r="Q1786" s="168"/>
      <c r="R1786" s="168"/>
      <c r="S1786" s="168"/>
      <c r="T1786" s="255"/>
      <c r="U1786" s="179"/>
      <c r="V1786" s="179"/>
      <c r="W1786" s="180"/>
      <c r="X1786" s="161"/>
      <c r="Y1786" s="161"/>
      <c r="Z1786" s="161"/>
      <c r="AA1786" s="256"/>
      <c r="AB1786" s="256"/>
      <c r="AC1786" s="256"/>
      <c r="AD1786" s="256"/>
      <c r="AE1786" s="160" t="str">
        <f t="shared" si="27"/>
        <v/>
      </c>
      <c r="AF1786" s="160"/>
      <c r="AG1786" s="160"/>
      <c r="AH1786" s="160"/>
      <c r="AI1786" s="160"/>
      <c r="AJ1786" s="160"/>
      <c r="AK1786" s="161"/>
      <c r="AL1786" s="161"/>
      <c r="AM1786" s="161"/>
      <c r="AN1786" s="161"/>
      <c r="AO1786" s="161"/>
    </row>
    <row r="1787" spans="1:41" ht="16" customHeight="1" x14ac:dyDescent="0.35">
      <c r="A1787" s="162"/>
      <c r="B1787" s="163"/>
      <c r="C1787" s="163"/>
      <c r="D1787" s="163"/>
      <c r="E1787" s="163"/>
      <c r="F1787" s="164"/>
      <c r="G1787" s="165"/>
      <c r="H1787" s="166"/>
      <c r="I1787" s="167"/>
      <c r="J1787" s="168"/>
      <c r="K1787" s="168"/>
      <c r="L1787" s="168"/>
      <c r="M1787" s="168"/>
      <c r="N1787" s="168"/>
      <c r="O1787" s="168"/>
      <c r="P1787" s="168"/>
      <c r="Q1787" s="168"/>
      <c r="R1787" s="168"/>
      <c r="S1787" s="168"/>
      <c r="T1787" s="255"/>
      <c r="U1787" s="179"/>
      <c r="V1787" s="179"/>
      <c r="W1787" s="180"/>
      <c r="X1787" s="161"/>
      <c r="Y1787" s="161"/>
      <c r="Z1787" s="161"/>
      <c r="AA1787" s="256"/>
      <c r="AB1787" s="256"/>
      <c r="AC1787" s="256"/>
      <c r="AD1787" s="256"/>
      <c r="AE1787" s="160" t="str">
        <f t="shared" si="27"/>
        <v/>
      </c>
      <c r="AF1787" s="160"/>
      <c r="AG1787" s="160"/>
      <c r="AH1787" s="160"/>
      <c r="AI1787" s="160"/>
      <c r="AJ1787" s="160"/>
      <c r="AK1787" s="161"/>
      <c r="AL1787" s="161"/>
      <c r="AM1787" s="161"/>
      <c r="AN1787" s="161"/>
      <c r="AO1787" s="161"/>
    </row>
    <row r="1788" spans="1:41" ht="16" customHeight="1" x14ac:dyDescent="0.35">
      <c r="A1788" s="162"/>
      <c r="B1788" s="163"/>
      <c r="C1788" s="163"/>
      <c r="D1788" s="163"/>
      <c r="E1788" s="163"/>
      <c r="F1788" s="164"/>
      <c r="G1788" s="165"/>
      <c r="H1788" s="166"/>
      <c r="I1788" s="167"/>
      <c r="J1788" s="168"/>
      <c r="K1788" s="168"/>
      <c r="L1788" s="168"/>
      <c r="M1788" s="168"/>
      <c r="N1788" s="168"/>
      <c r="O1788" s="168"/>
      <c r="P1788" s="168"/>
      <c r="Q1788" s="168"/>
      <c r="R1788" s="168"/>
      <c r="S1788" s="168"/>
      <c r="T1788" s="255"/>
      <c r="U1788" s="179"/>
      <c r="V1788" s="179"/>
      <c r="W1788" s="180"/>
      <c r="X1788" s="161"/>
      <c r="Y1788" s="161"/>
      <c r="Z1788" s="161"/>
      <c r="AA1788" s="256"/>
      <c r="AB1788" s="256"/>
      <c r="AC1788" s="256"/>
      <c r="AD1788" s="256"/>
      <c r="AE1788" s="160" t="str">
        <f t="shared" si="27"/>
        <v/>
      </c>
      <c r="AF1788" s="160"/>
      <c r="AG1788" s="160"/>
      <c r="AH1788" s="160"/>
      <c r="AI1788" s="160"/>
      <c r="AJ1788" s="160"/>
      <c r="AK1788" s="161"/>
      <c r="AL1788" s="161"/>
      <c r="AM1788" s="161"/>
      <c r="AN1788" s="161"/>
      <c r="AO1788" s="161"/>
    </row>
    <row r="1789" spans="1:41" ht="16" customHeight="1" x14ac:dyDescent="0.35">
      <c r="A1789" s="162"/>
      <c r="B1789" s="163"/>
      <c r="C1789" s="163"/>
      <c r="D1789" s="163"/>
      <c r="E1789" s="163"/>
      <c r="F1789" s="164"/>
      <c r="G1789" s="165"/>
      <c r="H1789" s="166"/>
      <c r="I1789" s="167"/>
      <c r="J1789" s="168"/>
      <c r="K1789" s="168"/>
      <c r="L1789" s="168"/>
      <c r="M1789" s="168"/>
      <c r="N1789" s="168"/>
      <c r="O1789" s="168"/>
      <c r="P1789" s="168"/>
      <c r="Q1789" s="168"/>
      <c r="R1789" s="168"/>
      <c r="S1789" s="168"/>
      <c r="T1789" s="255"/>
      <c r="U1789" s="179"/>
      <c r="V1789" s="179"/>
      <c r="W1789" s="180"/>
      <c r="X1789" s="161"/>
      <c r="Y1789" s="161"/>
      <c r="Z1789" s="161"/>
      <c r="AA1789" s="256"/>
      <c r="AB1789" s="256"/>
      <c r="AC1789" s="256"/>
      <c r="AD1789" s="256"/>
      <c r="AE1789" s="160" t="str">
        <f t="shared" si="27"/>
        <v/>
      </c>
      <c r="AF1789" s="160"/>
      <c r="AG1789" s="160"/>
      <c r="AH1789" s="160"/>
      <c r="AI1789" s="160"/>
      <c r="AJ1789" s="160"/>
      <c r="AK1789" s="161"/>
      <c r="AL1789" s="161"/>
      <c r="AM1789" s="161"/>
      <c r="AN1789" s="161"/>
      <c r="AO1789" s="161"/>
    </row>
    <row r="1790" spans="1:41" ht="16" customHeight="1" x14ac:dyDescent="0.35">
      <c r="A1790" s="162"/>
      <c r="B1790" s="163"/>
      <c r="C1790" s="163"/>
      <c r="D1790" s="163"/>
      <c r="E1790" s="163"/>
      <c r="F1790" s="164"/>
      <c r="G1790" s="165"/>
      <c r="H1790" s="166"/>
      <c r="I1790" s="167"/>
      <c r="J1790" s="168"/>
      <c r="K1790" s="168"/>
      <c r="L1790" s="168"/>
      <c r="M1790" s="168"/>
      <c r="N1790" s="168"/>
      <c r="O1790" s="168"/>
      <c r="P1790" s="168"/>
      <c r="Q1790" s="168"/>
      <c r="R1790" s="168"/>
      <c r="S1790" s="168"/>
      <c r="T1790" s="255"/>
      <c r="U1790" s="179"/>
      <c r="V1790" s="179"/>
      <c r="W1790" s="180"/>
      <c r="X1790" s="161"/>
      <c r="Y1790" s="161"/>
      <c r="Z1790" s="161"/>
      <c r="AA1790" s="256"/>
      <c r="AB1790" s="256"/>
      <c r="AC1790" s="256"/>
      <c r="AD1790" s="256"/>
      <c r="AE1790" s="160" t="str">
        <f t="shared" si="27"/>
        <v/>
      </c>
      <c r="AF1790" s="160"/>
      <c r="AG1790" s="160"/>
      <c r="AH1790" s="160"/>
      <c r="AI1790" s="160"/>
      <c r="AJ1790" s="160"/>
      <c r="AK1790" s="161"/>
      <c r="AL1790" s="161"/>
      <c r="AM1790" s="161"/>
      <c r="AN1790" s="161"/>
      <c r="AO1790" s="161"/>
    </row>
    <row r="1791" spans="1:41" ht="16" customHeight="1" x14ac:dyDescent="0.35">
      <c r="A1791" s="162"/>
      <c r="B1791" s="163"/>
      <c r="C1791" s="163"/>
      <c r="D1791" s="163"/>
      <c r="E1791" s="163"/>
      <c r="F1791" s="164"/>
      <c r="G1791" s="165"/>
      <c r="H1791" s="166"/>
      <c r="I1791" s="167"/>
      <c r="J1791" s="168"/>
      <c r="K1791" s="168"/>
      <c r="L1791" s="168"/>
      <c r="M1791" s="168"/>
      <c r="N1791" s="168"/>
      <c r="O1791" s="168"/>
      <c r="P1791" s="168"/>
      <c r="Q1791" s="168"/>
      <c r="R1791" s="168"/>
      <c r="S1791" s="168"/>
      <c r="T1791" s="255"/>
      <c r="U1791" s="179"/>
      <c r="V1791" s="179"/>
      <c r="W1791" s="180"/>
      <c r="X1791" s="161"/>
      <c r="Y1791" s="161"/>
      <c r="Z1791" s="161"/>
      <c r="AA1791" s="256"/>
      <c r="AB1791" s="256"/>
      <c r="AC1791" s="256"/>
      <c r="AD1791" s="256"/>
      <c r="AE1791" s="160" t="str">
        <f t="shared" si="27"/>
        <v/>
      </c>
      <c r="AF1791" s="160"/>
      <c r="AG1791" s="160"/>
      <c r="AH1791" s="160"/>
      <c r="AI1791" s="160"/>
      <c r="AJ1791" s="160"/>
      <c r="AK1791" s="161"/>
      <c r="AL1791" s="161"/>
      <c r="AM1791" s="161"/>
      <c r="AN1791" s="161"/>
      <c r="AO1791" s="161"/>
    </row>
    <row r="1792" spans="1:41" ht="16" customHeight="1" x14ac:dyDescent="0.35">
      <c r="A1792" s="162"/>
      <c r="B1792" s="163"/>
      <c r="C1792" s="163"/>
      <c r="D1792" s="163"/>
      <c r="E1792" s="163"/>
      <c r="F1792" s="164"/>
      <c r="G1792" s="165"/>
      <c r="H1792" s="166"/>
      <c r="I1792" s="167"/>
      <c r="J1792" s="168"/>
      <c r="K1792" s="168"/>
      <c r="L1792" s="168"/>
      <c r="M1792" s="168"/>
      <c r="N1792" s="168"/>
      <c r="O1792" s="168"/>
      <c r="P1792" s="168"/>
      <c r="Q1792" s="168"/>
      <c r="R1792" s="168"/>
      <c r="S1792" s="168"/>
      <c r="T1792" s="255"/>
      <c r="U1792" s="179"/>
      <c r="V1792" s="179"/>
      <c r="W1792" s="180"/>
      <c r="X1792" s="161"/>
      <c r="Y1792" s="161"/>
      <c r="Z1792" s="161"/>
      <c r="AA1792" s="256"/>
      <c r="AB1792" s="256"/>
      <c r="AC1792" s="256"/>
      <c r="AD1792" s="256"/>
      <c r="AE1792" s="160" t="str">
        <f t="shared" si="27"/>
        <v/>
      </c>
      <c r="AF1792" s="160"/>
      <c r="AG1792" s="160"/>
      <c r="AH1792" s="160"/>
      <c r="AI1792" s="160"/>
      <c r="AJ1792" s="160"/>
      <c r="AK1792" s="161"/>
      <c r="AL1792" s="161"/>
      <c r="AM1792" s="161"/>
      <c r="AN1792" s="161"/>
      <c r="AO1792" s="161"/>
    </row>
    <row r="1793" spans="1:41" ht="16" customHeight="1" x14ac:dyDescent="0.35">
      <c r="A1793" s="162"/>
      <c r="B1793" s="163"/>
      <c r="C1793" s="163"/>
      <c r="D1793" s="163"/>
      <c r="E1793" s="163"/>
      <c r="F1793" s="164"/>
      <c r="G1793" s="165"/>
      <c r="H1793" s="166"/>
      <c r="I1793" s="167"/>
      <c r="J1793" s="168"/>
      <c r="K1793" s="168"/>
      <c r="L1793" s="168"/>
      <c r="M1793" s="168"/>
      <c r="N1793" s="168"/>
      <c r="O1793" s="168"/>
      <c r="P1793" s="168"/>
      <c r="Q1793" s="168"/>
      <c r="R1793" s="168"/>
      <c r="S1793" s="168"/>
      <c r="T1793" s="255"/>
      <c r="U1793" s="179"/>
      <c r="V1793" s="179"/>
      <c r="W1793" s="180"/>
      <c r="X1793" s="161"/>
      <c r="Y1793" s="161"/>
      <c r="Z1793" s="161"/>
      <c r="AA1793" s="256"/>
      <c r="AB1793" s="256"/>
      <c r="AC1793" s="256"/>
      <c r="AD1793" s="256"/>
      <c r="AE1793" s="160" t="str">
        <f t="shared" si="27"/>
        <v/>
      </c>
      <c r="AF1793" s="160"/>
      <c r="AG1793" s="160"/>
      <c r="AH1793" s="160"/>
      <c r="AI1793" s="160"/>
      <c r="AJ1793" s="160"/>
      <c r="AK1793" s="161"/>
      <c r="AL1793" s="161"/>
      <c r="AM1793" s="161"/>
      <c r="AN1793" s="161"/>
      <c r="AO1793" s="161"/>
    </row>
    <row r="1794" spans="1:41" ht="16" customHeight="1" x14ac:dyDescent="0.35">
      <c r="A1794" s="162"/>
      <c r="B1794" s="163"/>
      <c r="C1794" s="163"/>
      <c r="D1794" s="163"/>
      <c r="E1794" s="163"/>
      <c r="F1794" s="164"/>
      <c r="G1794" s="165"/>
      <c r="H1794" s="166"/>
      <c r="I1794" s="167"/>
      <c r="J1794" s="168"/>
      <c r="K1794" s="168"/>
      <c r="L1794" s="168"/>
      <c r="M1794" s="168"/>
      <c r="N1794" s="168"/>
      <c r="O1794" s="168"/>
      <c r="P1794" s="168"/>
      <c r="Q1794" s="168"/>
      <c r="R1794" s="168"/>
      <c r="S1794" s="168"/>
      <c r="T1794" s="255"/>
      <c r="U1794" s="179"/>
      <c r="V1794" s="179"/>
      <c r="W1794" s="180"/>
      <c r="X1794" s="161"/>
      <c r="Y1794" s="161"/>
      <c r="Z1794" s="161"/>
      <c r="AA1794" s="256"/>
      <c r="AB1794" s="256"/>
      <c r="AC1794" s="256"/>
      <c r="AD1794" s="256"/>
      <c r="AE1794" s="160" t="str">
        <f t="shared" si="27"/>
        <v/>
      </c>
      <c r="AF1794" s="160"/>
      <c r="AG1794" s="160"/>
      <c r="AH1794" s="160"/>
      <c r="AI1794" s="160"/>
      <c r="AJ1794" s="160"/>
      <c r="AK1794" s="161"/>
      <c r="AL1794" s="161"/>
      <c r="AM1794" s="161"/>
      <c r="AN1794" s="161"/>
      <c r="AO1794" s="161"/>
    </row>
    <row r="1795" spans="1:41" ht="16" customHeight="1" x14ac:dyDescent="0.35">
      <c r="A1795" s="162"/>
      <c r="B1795" s="163"/>
      <c r="C1795" s="163"/>
      <c r="D1795" s="163"/>
      <c r="E1795" s="163"/>
      <c r="F1795" s="164"/>
      <c r="G1795" s="165"/>
      <c r="H1795" s="166"/>
      <c r="I1795" s="167"/>
      <c r="J1795" s="168"/>
      <c r="K1795" s="168"/>
      <c r="L1795" s="168"/>
      <c r="M1795" s="168"/>
      <c r="N1795" s="168"/>
      <c r="O1795" s="168"/>
      <c r="P1795" s="168"/>
      <c r="Q1795" s="168"/>
      <c r="R1795" s="168"/>
      <c r="S1795" s="168"/>
      <c r="T1795" s="255"/>
      <c r="U1795" s="179"/>
      <c r="V1795" s="179"/>
      <c r="W1795" s="180"/>
      <c r="X1795" s="161"/>
      <c r="Y1795" s="161"/>
      <c r="Z1795" s="161"/>
      <c r="AA1795" s="256"/>
      <c r="AB1795" s="256"/>
      <c r="AC1795" s="256"/>
      <c r="AD1795" s="256"/>
      <c r="AE1795" s="160" t="str">
        <f t="shared" si="27"/>
        <v/>
      </c>
      <c r="AF1795" s="160"/>
      <c r="AG1795" s="160"/>
      <c r="AH1795" s="160"/>
      <c r="AI1795" s="160"/>
      <c r="AJ1795" s="160"/>
      <c r="AK1795" s="161"/>
      <c r="AL1795" s="161"/>
      <c r="AM1795" s="161"/>
      <c r="AN1795" s="161"/>
      <c r="AO1795" s="161"/>
    </row>
    <row r="1796" spans="1:41" ht="16" customHeight="1" x14ac:dyDescent="0.35">
      <c r="A1796" s="162"/>
      <c r="B1796" s="163"/>
      <c r="C1796" s="163"/>
      <c r="D1796" s="163"/>
      <c r="E1796" s="163"/>
      <c r="F1796" s="164"/>
      <c r="G1796" s="165"/>
      <c r="H1796" s="166"/>
      <c r="I1796" s="167"/>
      <c r="J1796" s="168"/>
      <c r="K1796" s="168"/>
      <c r="L1796" s="168"/>
      <c r="M1796" s="168"/>
      <c r="N1796" s="168"/>
      <c r="O1796" s="168"/>
      <c r="P1796" s="168"/>
      <c r="Q1796" s="168"/>
      <c r="R1796" s="168"/>
      <c r="S1796" s="168"/>
      <c r="T1796" s="255"/>
      <c r="U1796" s="179"/>
      <c r="V1796" s="179"/>
      <c r="W1796" s="180"/>
      <c r="X1796" s="161"/>
      <c r="Y1796" s="161"/>
      <c r="Z1796" s="161"/>
      <c r="AA1796" s="256"/>
      <c r="AB1796" s="256"/>
      <c r="AC1796" s="256"/>
      <c r="AD1796" s="256"/>
      <c r="AE1796" s="160" t="str">
        <f t="shared" si="27"/>
        <v/>
      </c>
      <c r="AF1796" s="160"/>
      <c r="AG1796" s="160"/>
      <c r="AH1796" s="160"/>
      <c r="AI1796" s="160"/>
      <c r="AJ1796" s="160"/>
      <c r="AK1796" s="161"/>
      <c r="AL1796" s="161"/>
      <c r="AM1796" s="161"/>
      <c r="AN1796" s="161"/>
      <c r="AO1796" s="161"/>
    </row>
    <row r="1797" spans="1:41" ht="16" customHeight="1" x14ac:dyDescent="0.35">
      <c r="A1797" s="162"/>
      <c r="B1797" s="163"/>
      <c r="C1797" s="163"/>
      <c r="D1797" s="163"/>
      <c r="E1797" s="163"/>
      <c r="F1797" s="164"/>
      <c r="G1797" s="165"/>
      <c r="H1797" s="166"/>
      <c r="I1797" s="167"/>
      <c r="J1797" s="168"/>
      <c r="K1797" s="168"/>
      <c r="L1797" s="168"/>
      <c r="M1797" s="168"/>
      <c r="N1797" s="168"/>
      <c r="O1797" s="168"/>
      <c r="P1797" s="168"/>
      <c r="Q1797" s="168"/>
      <c r="R1797" s="168"/>
      <c r="S1797" s="168"/>
      <c r="T1797" s="255"/>
      <c r="U1797" s="179"/>
      <c r="V1797" s="179"/>
      <c r="W1797" s="180"/>
      <c r="X1797" s="161"/>
      <c r="Y1797" s="161"/>
      <c r="Z1797" s="161"/>
      <c r="AA1797" s="256"/>
      <c r="AB1797" s="256"/>
      <c r="AC1797" s="256"/>
      <c r="AD1797" s="256"/>
      <c r="AE1797" s="160" t="str">
        <f t="shared" si="27"/>
        <v/>
      </c>
      <c r="AF1797" s="160"/>
      <c r="AG1797" s="160"/>
      <c r="AH1797" s="160"/>
      <c r="AI1797" s="160"/>
      <c r="AJ1797" s="160"/>
      <c r="AK1797" s="161"/>
      <c r="AL1797" s="161"/>
      <c r="AM1797" s="161"/>
      <c r="AN1797" s="161"/>
      <c r="AO1797" s="161"/>
    </row>
    <row r="1798" spans="1:41" ht="16" customHeight="1" x14ac:dyDescent="0.35">
      <c r="A1798" s="162"/>
      <c r="B1798" s="163"/>
      <c r="C1798" s="163"/>
      <c r="D1798" s="163"/>
      <c r="E1798" s="163"/>
      <c r="F1798" s="164"/>
      <c r="G1798" s="165"/>
      <c r="H1798" s="166"/>
      <c r="I1798" s="167"/>
      <c r="J1798" s="168"/>
      <c r="K1798" s="168"/>
      <c r="L1798" s="168"/>
      <c r="M1798" s="168"/>
      <c r="N1798" s="168"/>
      <c r="O1798" s="168"/>
      <c r="P1798" s="168"/>
      <c r="Q1798" s="168"/>
      <c r="R1798" s="168"/>
      <c r="S1798" s="168"/>
      <c r="T1798" s="255"/>
      <c r="U1798" s="179"/>
      <c r="V1798" s="179"/>
      <c r="W1798" s="180"/>
      <c r="X1798" s="161"/>
      <c r="Y1798" s="161"/>
      <c r="Z1798" s="161"/>
      <c r="AA1798" s="256"/>
      <c r="AB1798" s="256"/>
      <c r="AC1798" s="256"/>
      <c r="AD1798" s="256"/>
      <c r="AE1798" s="160" t="str">
        <f t="shared" si="27"/>
        <v/>
      </c>
      <c r="AF1798" s="160"/>
      <c r="AG1798" s="160"/>
      <c r="AH1798" s="160"/>
      <c r="AI1798" s="160"/>
      <c r="AJ1798" s="160"/>
      <c r="AK1798" s="161"/>
      <c r="AL1798" s="161"/>
      <c r="AM1798" s="161"/>
      <c r="AN1798" s="161"/>
      <c r="AO1798" s="161"/>
    </row>
    <row r="1799" spans="1:41" ht="16" customHeight="1" x14ac:dyDescent="0.35">
      <c r="A1799" s="162"/>
      <c r="B1799" s="163"/>
      <c r="C1799" s="163"/>
      <c r="D1799" s="163"/>
      <c r="E1799" s="163"/>
      <c r="F1799" s="164"/>
      <c r="G1799" s="165"/>
      <c r="H1799" s="166"/>
      <c r="I1799" s="167"/>
      <c r="J1799" s="168"/>
      <c r="K1799" s="168"/>
      <c r="L1799" s="168"/>
      <c r="M1799" s="168"/>
      <c r="N1799" s="168"/>
      <c r="O1799" s="168"/>
      <c r="P1799" s="168"/>
      <c r="Q1799" s="168"/>
      <c r="R1799" s="168"/>
      <c r="S1799" s="168"/>
      <c r="T1799" s="255"/>
      <c r="U1799" s="179"/>
      <c r="V1799" s="179"/>
      <c r="W1799" s="180"/>
      <c r="X1799" s="161"/>
      <c r="Y1799" s="161"/>
      <c r="Z1799" s="161"/>
      <c r="AA1799" s="256"/>
      <c r="AB1799" s="256"/>
      <c r="AC1799" s="256"/>
      <c r="AD1799" s="256"/>
      <c r="AE1799" s="160" t="str">
        <f t="shared" si="27"/>
        <v/>
      </c>
      <c r="AF1799" s="160"/>
      <c r="AG1799" s="160"/>
      <c r="AH1799" s="160"/>
      <c r="AI1799" s="160"/>
      <c r="AJ1799" s="160"/>
      <c r="AK1799" s="161"/>
      <c r="AL1799" s="161"/>
      <c r="AM1799" s="161"/>
      <c r="AN1799" s="161"/>
      <c r="AO1799" s="161"/>
    </row>
    <row r="1800" spans="1:41" ht="16" customHeight="1" x14ac:dyDescent="0.35">
      <c r="A1800" s="162"/>
      <c r="B1800" s="163"/>
      <c r="C1800" s="163"/>
      <c r="D1800" s="163"/>
      <c r="E1800" s="163"/>
      <c r="F1800" s="164"/>
      <c r="G1800" s="165"/>
      <c r="H1800" s="166"/>
      <c r="I1800" s="167"/>
      <c r="J1800" s="168"/>
      <c r="K1800" s="168"/>
      <c r="L1800" s="168"/>
      <c r="M1800" s="168"/>
      <c r="N1800" s="168"/>
      <c r="O1800" s="168"/>
      <c r="P1800" s="168"/>
      <c r="Q1800" s="168"/>
      <c r="R1800" s="168"/>
      <c r="S1800" s="168"/>
      <c r="T1800" s="255"/>
      <c r="U1800" s="179"/>
      <c r="V1800" s="179"/>
      <c r="W1800" s="180"/>
      <c r="X1800" s="161"/>
      <c r="Y1800" s="161"/>
      <c r="Z1800" s="161"/>
      <c r="AA1800" s="256"/>
      <c r="AB1800" s="256"/>
      <c r="AC1800" s="256"/>
      <c r="AD1800" s="256"/>
      <c r="AE1800" s="160" t="str">
        <f t="shared" si="27"/>
        <v/>
      </c>
      <c r="AF1800" s="160"/>
      <c r="AG1800" s="160"/>
      <c r="AH1800" s="160"/>
      <c r="AI1800" s="160"/>
      <c r="AJ1800" s="160"/>
      <c r="AK1800" s="161"/>
      <c r="AL1800" s="161"/>
      <c r="AM1800" s="161"/>
      <c r="AN1800" s="161"/>
      <c r="AO1800" s="161"/>
    </row>
    <row r="1801" spans="1:41" ht="16" customHeight="1" x14ac:dyDescent="0.35">
      <c r="A1801" s="162"/>
      <c r="B1801" s="163"/>
      <c r="C1801" s="163"/>
      <c r="D1801" s="163"/>
      <c r="E1801" s="163"/>
      <c r="F1801" s="164"/>
      <c r="G1801" s="165"/>
      <c r="H1801" s="166"/>
      <c r="I1801" s="167"/>
      <c r="J1801" s="168"/>
      <c r="K1801" s="168"/>
      <c r="L1801" s="168"/>
      <c r="M1801" s="168"/>
      <c r="N1801" s="168"/>
      <c r="O1801" s="168"/>
      <c r="P1801" s="168"/>
      <c r="Q1801" s="168"/>
      <c r="R1801" s="168"/>
      <c r="S1801" s="168"/>
      <c r="T1801" s="255"/>
      <c r="U1801" s="179"/>
      <c r="V1801" s="179"/>
      <c r="W1801" s="180"/>
      <c r="X1801" s="161"/>
      <c r="Y1801" s="161"/>
      <c r="Z1801" s="161"/>
      <c r="AA1801" s="256"/>
      <c r="AB1801" s="256"/>
      <c r="AC1801" s="256"/>
      <c r="AD1801" s="256"/>
      <c r="AE1801" s="160" t="str">
        <f t="shared" si="27"/>
        <v/>
      </c>
      <c r="AF1801" s="160"/>
      <c r="AG1801" s="160"/>
      <c r="AH1801" s="160"/>
      <c r="AI1801" s="160"/>
      <c r="AJ1801" s="160"/>
      <c r="AK1801" s="161"/>
      <c r="AL1801" s="161"/>
      <c r="AM1801" s="161"/>
      <c r="AN1801" s="161"/>
      <c r="AO1801" s="161"/>
    </row>
    <row r="1802" spans="1:41" ht="16" customHeight="1" x14ac:dyDescent="0.35">
      <c r="A1802" s="162"/>
      <c r="B1802" s="163"/>
      <c r="C1802" s="163"/>
      <c r="D1802" s="163"/>
      <c r="E1802" s="163"/>
      <c r="F1802" s="164"/>
      <c r="G1802" s="165"/>
      <c r="H1802" s="166"/>
      <c r="I1802" s="167"/>
      <c r="J1802" s="168"/>
      <c r="K1802" s="168"/>
      <c r="L1802" s="168"/>
      <c r="M1802" s="168"/>
      <c r="N1802" s="168"/>
      <c r="O1802" s="168"/>
      <c r="P1802" s="168"/>
      <c r="Q1802" s="168"/>
      <c r="R1802" s="168"/>
      <c r="S1802" s="168"/>
      <c r="T1802" s="255"/>
      <c r="U1802" s="179"/>
      <c r="V1802" s="179"/>
      <c r="W1802" s="180"/>
      <c r="X1802" s="161"/>
      <c r="Y1802" s="161"/>
      <c r="Z1802" s="161"/>
      <c r="AA1802" s="256"/>
      <c r="AB1802" s="256"/>
      <c r="AC1802" s="256"/>
      <c r="AD1802" s="256"/>
      <c r="AE1802" s="160" t="str">
        <f t="shared" si="27"/>
        <v/>
      </c>
      <c r="AF1802" s="160"/>
      <c r="AG1802" s="160"/>
      <c r="AH1802" s="160"/>
      <c r="AI1802" s="160"/>
      <c r="AJ1802" s="160"/>
      <c r="AK1802" s="161"/>
      <c r="AL1802" s="161"/>
      <c r="AM1802" s="161"/>
      <c r="AN1802" s="161"/>
      <c r="AO1802" s="161"/>
    </row>
    <row r="1803" spans="1:41" ht="16" customHeight="1" x14ac:dyDescent="0.35">
      <c r="A1803" s="162"/>
      <c r="B1803" s="163"/>
      <c r="C1803" s="163"/>
      <c r="D1803" s="163"/>
      <c r="E1803" s="163"/>
      <c r="F1803" s="164"/>
      <c r="G1803" s="165"/>
      <c r="H1803" s="166"/>
      <c r="I1803" s="167"/>
      <c r="J1803" s="168"/>
      <c r="K1803" s="168"/>
      <c r="L1803" s="168"/>
      <c r="M1803" s="168"/>
      <c r="N1803" s="168"/>
      <c r="O1803" s="168"/>
      <c r="P1803" s="168"/>
      <c r="Q1803" s="168"/>
      <c r="R1803" s="168"/>
      <c r="S1803" s="168"/>
      <c r="T1803" s="255"/>
      <c r="U1803" s="179"/>
      <c r="V1803" s="179"/>
      <c r="W1803" s="180"/>
      <c r="X1803" s="161"/>
      <c r="Y1803" s="161"/>
      <c r="Z1803" s="161"/>
      <c r="AA1803" s="256"/>
      <c r="AB1803" s="256"/>
      <c r="AC1803" s="256"/>
      <c r="AD1803" s="256"/>
      <c r="AE1803" s="160" t="str">
        <f t="shared" si="27"/>
        <v/>
      </c>
      <c r="AF1803" s="160"/>
      <c r="AG1803" s="160"/>
      <c r="AH1803" s="160"/>
      <c r="AI1803" s="160"/>
      <c r="AJ1803" s="160"/>
      <c r="AK1803" s="161"/>
      <c r="AL1803" s="161"/>
      <c r="AM1803" s="161"/>
      <c r="AN1803" s="161"/>
      <c r="AO1803" s="161"/>
    </row>
    <row r="1804" spans="1:41" ht="16" customHeight="1" x14ac:dyDescent="0.35">
      <c r="A1804" s="162"/>
      <c r="B1804" s="163"/>
      <c r="C1804" s="163"/>
      <c r="D1804" s="163"/>
      <c r="E1804" s="163"/>
      <c r="F1804" s="164"/>
      <c r="G1804" s="165"/>
      <c r="H1804" s="166"/>
      <c r="I1804" s="167"/>
      <c r="J1804" s="168"/>
      <c r="K1804" s="168"/>
      <c r="L1804" s="168"/>
      <c r="M1804" s="168"/>
      <c r="N1804" s="168"/>
      <c r="O1804" s="168"/>
      <c r="P1804" s="168"/>
      <c r="Q1804" s="168"/>
      <c r="R1804" s="168"/>
      <c r="S1804" s="168"/>
      <c r="T1804" s="255"/>
      <c r="U1804" s="179"/>
      <c r="V1804" s="179"/>
      <c r="W1804" s="180"/>
      <c r="X1804" s="161"/>
      <c r="Y1804" s="161"/>
      <c r="Z1804" s="161"/>
      <c r="AA1804" s="256"/>
      <c r="AB1804" s="256"/>
      <c r="AC1804" s="256"/>
      <c r="AD1804" s="256"/>
      <c r="AE1804" s="160" t="str">
        <f t="shared" si="27"/>
        <v/>
      </c>
      <c r="AF1804" s="160"/>
      <c r="AG1804" s="160"/>
      <c r="AH1804" s="160"/>
      <c r="AI1804" s="160"/>
      <c r="AJ1804" s="160"/>
      <c r="AK1804" s="161"/>
      <c r="AL1804" s="161"/>
      <c r="AM1804" s="161"/>
      <c r="AN1804" s="161"/>
      <c r="AO1804" s="161"/>
    </row>
    <row r="1805" spans="1:41" ht="16" customHeight="1" x14ac:dyDescent="0.35">
      <c r="A1805" s="162"/>
      <c r="B1805" s="163"/>
      <c r="C1805" s="163"/>
      <c r="D1805" s="163"/>
      <c r="E1805" s="163"/>
      <c r="F1805" s="164"/>
      <c r="G1805" s="165"/>
      <c r="H1805" s="166"/>
      <c r="I1805" s="167"/>
      <c r="J1805" s="168"/>
      <c r="K1805" s="168"/>
      <c r="L1805" s="168"/>
      <c r="M1805" s="168"/>
      <c r="N1805" s="168"/>
      <c r="O1805" s="168"/>
      <c r="P1805" s="168"/>
      <c r="Q1805" s="168"/>
      <c r="R1805" s="168"/>
      <c r="S1805" s="168"/>
      <c r="T1805" s="255"/>
      <c r="U1805" s="179"/>
      <c r="V1805" s="179"/>
      <c r="W1805" s="180"/>
      <c r="X1805" s="161"/>
      <c r="Y1805" s="161"/>
      <c r="Z1805" s="161"/>
      <c r="AA1805" s="256"/>
      <c r="AB1805" s="256"/>
      <c r="AC1805" s="256"/>
      <c r="AD1805" s="256"/>
      <c r="AE1805" s="160" t="str">
        <f t="shared" si="27"/>
        <v/>
      </c>
      <c r="AF1805" s="160"/>
      <c r="AG1805" s="160"/>
      <c r="AH1805" s="160"/>
      <c r="AI1805" s="160"/>
      <c r="AJ1805" s="160"/>
      <c r="AK1805" s="161"/>
      <c r="AL1805" s="161"/>
      <c r="AM1805" s="161"/>
      <c r="AN1805" s="161"/>
      <c r="AO1805" s="161"/>
    </row>
    <row r="1806" spans="1:41" ht="16" customHeight="1" x14ac:dyDescent="0.35">
      <c r="A1806" s="162"/>
      <c r="B1806" s="163"/>
      <c r="C1806" s="163"/>
      <c r="D1806" s="163"/>
      <c r="E1806" s="163"/>
      <c r="F1806" s="164"/>
      <c r="G1806" s="165"/>
      <c r="H1806" s="166"/>
      <c r="I1806" s="167"/>
      <c r="J1806" s="168"/>
      <c r="K1806" s="168"/>
      <c r="L1806" s="168"/>
      <c r="M1806" s="168"/>
      <c r="N1806" s="168"/>
      <c r="O1806" s="168"/>
      <c r="P1806" s="168"/>
      <c r="Q1806" s="168"/>
      <c r="R1806" s="168"/>
      <c r="S1806" s="168"/>
      <c r="T1806" s="255"/>
      <c r="U1806" s="179"/>
      <c r="V1806" s="179"/>
      <c r="W1806" s="180"/>
      <c r="X1806" s="161"/>
      <c r="Y1806" s="161"/>
      <c r="Z1806" s="161"/>
      <c r="AA1806" s="256"/>
      <c r="AB1806" s="256"/>
      <c r="AC1806" s="256"/>
      <c r="AD1806" s="256"/>
      <c r="AE1806" s="160" t="str">
        <f t="shared" si="27"/>
        <v/>
      </c>
      <c r="AF1806" s="160"/>
      <c r="AG1806" s="160"/>
      <c r="AH1806" s="160"/>
      <c r="AI1806" s="160"/>
      <c r="AJ1806" s="160"/>
      <c r="AK1806" s="161"/>
      <c r="AL1806" s="161"/>
      <c r="AM1806" s="161"/>
      <c r="AN1806" s="161"/>
      <c r="AO1806" s="161"/>
    </row>
    <row r="1807" spans="1:41" ht="16" customHeight="1" x14ac:dyDescent="0.35">
      <c r="A1807" s="162"/>
      <c r="B1807" s="163"/>
      <c r="C1807" s="163"/>
      <c r="D1807" s="163"/>
      <c r="E1807" s="163"/>
      <c r="F1807" s="164"/>
      <c r="G1807" s="165"/>
      <c r="H1807" s="166"/>
      <c r="I1807" s="167"/>
      <c r="J1807" s="168"/>
      <c r="K1807" s="168"/>
      <c r="L1807" s="168"/>
      <c r="M1807" s="168"/>
      <c r="N1807" s="168"/>
      <c r="O1807" s="168"/>
      <c r="P1807" s="168"/>
      <c r="Q1807" s="168"/>
      <c r="R1807" s="168"/>
      <c r="S1807" s="168"/>
      <c r="T1807" s="255"/>
      <c r="U1807" s="179"/>
      <c r="V1807" s="179"/>
      <c r="W1807" s="180"/>
      <c r="X1807" s="161"/>
      <c r="Y1807" s="161"/>
      <c r="Z1807" s="161"/>
      <c r="AA1807" s="256"/>
      <c r="AB1807" s="256"/>
      <c r="AC1807" s="256"/>
      <c r="AD1807" s="256"/>
      <c r="AE1807" s="160" t="str">
        <f t="shared" si="27"/>
        <v/>
      </c>
      <c r="AF1807" s="160"/>
      <c r="AG1807" s="160"/>
      <c r="AH1807" s="160"/>
      <c r="AI1807" s="160"/>
      <c r="AJ1807" s="160"/>
      <c r="AK1807" s="161"/>
      <c r="AL1807" s="161"/>
      <c r="AM1807" s="161"/>
      <c r="AN1807" s="161"/>
      <c r="AO1807" s="161"/>
    </row>
    <row r="1808" spans="1:41" ht="16" customHeight="1" x14ac:dyDescent="0.35">
      <c r="A1808" s="162"/>
      <c r="B1808" s="163"/>
      <c r="C1808" s="163"/>
      <c r="D1808" s="163"/>
      <c r="E1808" s="163"/>
      <c r="F1808" s="164"/>
      <c r="G1808" s="165"/>
      <c r="H1808" s="166"/>
      <c r="I1808" s="167"/>
      <c r="J1808" s="168"/>
      <c r="K1808" s="168"/>
      <c r="L1808" s="168"/>
      <c r="M1808" s="168"/>
      <c r="N1808" s="168"/>
      <c r="O1808" s="168"/>
      <c r="P1808" s="168"/>
      <c r="Q1808" s="168"/>
      <c r="R1808" s="168"/>
      <c r="S1808" s="168"/>
      <c r="T1808" s="255"/>
      <c r="U1808" s="179"/>
      <c r="V1808" s="179"/>
      <c r="W1808" s="180"/>
      <c r="X1808" s="161"/>
      <c r="Y1808" s="161"/>
      <c r="Z1808" s="161"/>
      <c r="AA1808" s="256"/>
      <c r="AB1808" s="256"/>
      <c r="AC1808" s="256"/>
      <c r="AD1808" s="256"/>
      <c r="AE1808" s="160" t="str">
        <f t="shared" si="27"/>
        <v/>
      </c>
      <c r="AF1808" s="160"/>
      <c r="AG1808" s="160"/>
      <c r="AH1808" s="160"/>
      <c r="AI1808" s="160"/>
      <c r="AJ1808" s="160"/>
      <c r="AK1808" s="161"/>
      <c r="AL1808" s="161"/>
      <c r="AM1808" s="161"/>
      <c r="AN1808" s="161"/>
      <c r="AO1808" s="161"/>
    </row>
    <row r="1809" spans="1:41" ht="16" customHeight="1" x14ac:dyDescent="0.35">
      <c r="A1809" s="162"/>
      <c r="B1809" s="163"/>
      <c r="C1809" s="163"/>
      <c r="D1809" s="163"/>
      <c r="E1809" s="163"/>
      <c r="F1809" s="164"/>
      <c r="G1809" s="165"/>
      <c r="H1809" s="166"/>
      <c r="I1809" s="167"/>
      <c r="J1809" s="168"/>
      <c r="K1809" s="168"/>
      <c r="L1809" s="168"/>
      <c r="M1809" s="168"/>
      <c r="N1809" s="168"/>
      <c r="O1809" s="168"/>
      <c r="P1809" s="168"/>
      <c r="Q1809" s="168"/>
      <c r="R1809" s="168"/>
      <c r="S1809" s="168"/>
      <c r="T1809" s="255"/>
      <c r="U1809" s="179"/>
      <c r="V1809" s="179"/>
      <c r="W1809" s="180"/>
      <c r="X1809" s="161"/>
      <c r="Y1809" s="161"/>
      <c r="Z1809" s="161"/>
      <c r="AA1809" s="256"/>
      <c r="AB1809" s="256"/>
      <c r="AC1809" s="256"/>
      <c r="AD1809" s="256"/>
      <c r="AE1809" s="160" t="str">
        <f t="shared" si="27"/>
        <v/>
      </c>
      <c r="AF1809" s="160"/>
      <c r="AG1809" s="160"/>
      <c r="AH1809" s="160"/>
      <c r="AI1809" s="160"/>
      <c r="AJ1809" s="160"/>
      <c r="AK1809" s="161"/>
      <c r="AL1809" s="161"/>
      <c r="AM1809" s="161"/>
      <c r="AN1809" s="161"/>
      <c r="AO1809" s="161"/>
    </row>
    <row r="1810" spans="1:41" ht="16" customHeight="1" x14ac:dyDescent="0.35">
      <c r="A1810" s="162"/>
      <c r="B1810" s="163"/>
      <c r="C1810" s="163"/>
      <c r="D1810" s="163"/>
      <c r="E1810" s="163"/>
      <c r="F1810" s="164"/>
      <c r="G1810" s="165"/>
      <c r="H1810" s="166"/>
      <c r="I1810" s="167"/>
      <c r="J1810" s="168"/>
      <c r="K1810" s="168"/>
      <c r="L1810" s="168"/>
      <c r="M1810" s="168"/>
      <c r="N1810" s="168"/>
      <c r="O1810" s="168"/>
      <c r="P1810" s="168"/>
      <c r="Q1810" s="168"/>
      <c r="R1810" s="168"/>
      <c r="S1810" s="168"/>
      <c r="T1810" s="255"/>
      <c r="U1810" s="179"/>
      <c r="V1810" s="179"/>
      <c r="W1810" s="180"/>
      <c r="X1810" s="161"/>
      <c r="Y1810" s="161"/>
      <c r="Z1810" s="161"/>
      <c r="AA1810" s="256"/>
      <c r="AB1810" s="256"/>
      <c r="AC1810" s="256"/>
      <c r="AD1810" s="256"/>
      <c r="AE1810" s="160" t="str">
        <f t="shared" si="27"/>
        <v/>
      </c>
      <c r="AF1810" s="160"/>
      <c r="AG1810" s="160"/>
      <c r="AH1810" s="160"/>
      <c r="AI1810" s="160"/>
      <c r="AJ1810" s="160"/>
      <c r="AK1810" s="161"/>
      <c r="AL1810" s="161"/>
      <c r="AM1810" s="161"/>
      <c r="AN1810" s="161"/>
      <c r="AO1810" s="161"/>
    </row>
    <row r="1811" spans="1:41" ht="16" customHeight="1" x14ac:dyDescent="0.35">
      <c r="A1811" s="162"/>
      <c r="B1811" s="163"/>
      <c r="C1811" s="163"/>
      <c r="D1811" s="163"/>
      <c r="E1811" s="163"/>
      <c r="F1811" s="164"/>
      <c r="G1811" s="165"/>
      <c r="H1811" s="166"/>
      <c r="I1811" s="167"/>
      <c r="J1811" s="168"/>
      <c r="K1811" s="168"/>
      <c r="L1811" s="168"/>
      <c r="M1811" s="168"/>
      <c r="N1811" s="168"/>
      <c r="O1811" s="168"/>
      <c r="P1811" s="168"/>
      <c r="Q1811" s="168"/>
      <c r="R1811" s="168"/>
      <c r="S1811" s="168"/>
      <c r="T1811" s="255"/>
      <c r="U1811" s="179"/>
      <c r="V1811" s="179"/>
      <c r="W1811" s="180"/>
      <c r="X1811" s="161"/>
      <c r="Y1811" s="161"/>
      <c r="Z1811" s="161"/>
      <c r="AA1811" s="256"/>
      <c r="AB1811" s="256"/>
      <c r="AC1811" s="256"/>
      <c r="AD1811" s="256"/>
      <c r="AE1811" s="160" t="str">
        <f t="shared" si="27"/>
        <v/>
      </c>
      <c r="AF1811" s="160"/>
      <c r="AG1811" s="160"/>
      <c r="AH1811" s="160"/>
      <c r="AI1811" s="160"/>
      <c r="AJ1811" s="160"/>
      <c r="AK1811" s="161"/>
      <c r="AL1811" s="161"/>
      <c r="AM1811" s="161"/>
      <c r="AN1811" s="161"/>
      <c r="AO1811" s="161"/>
    </row>
    <row r="1812" spans="1:41" ht="16" customHeight="1" x14ac:dyDescent="0.35">
      <c r="A1812" s="162"/>
      <c r="B1812" s="163"/>
      <c r="C1812" s="163"/>
      <c r="D1812" s="163"/>
      <c r="E1812" s="163"/>
      <c r="F1812" s="164"/>
      <c r="G1812" s="165"/>
      <c r="H1812" s="166"/>
      <c r="I1812" s="167"/>
      <c r="J1812" s="168"/>
      <c r="K1812" s="168"/>
      <c r="L1812" s="168"/>
      <c r="M1812" s="168"/>
      <c r="N1812" s="168"/>
      <c r="O1812" s="168"/>
      <c r="P1812" s="168"/>
      <c r="Q1812" s="168"/>
      <c r="R1812" s="168"/>
      <c r="S1812" s="168"/>
      <c r="T1812" s="255"/>
      <c r="U1812" s="179"/>
      <c r="V1812" s="179"/>
      <c r="W1812" s="180"/>
      <c r="X1812" s="161"/>
      <c r="Y1812" s="161"/>
      <c r="Z1812" s="161"/>
      <c r="AA1812" s="256"/>
      <c r="AB1812" s="256"/>
      <c r="AC1812" s="256"/>
      <c r="AD1812" s="256"/>
      <c r="AE1812" s="160" t="str">
        <f t="shared" si="27"/>
        <v/>
      </c>
      <c r="AF1812" s="160"/>
      <c r="AG1812" s="160"/>
      <c r="AH1812" s="160"/>
      <c r="AI1812" s="160"/>
      <c r="AJ1812" s="160"/>
      <c r="AK1812" s="161"/>
      <c r="AL1812" s="161"/>
      <c r="AM1812" s="161"/>
      <c r="AN1812" s="161"/>
      <c r="AO1812" s="161"/>
    </row>
    <row r="1813" spans="1:41" ht="16" customHeight="1" x14ac:dyDescent="0.35">
      <c r="A1813" s="162"/>
      <c r="B1813" s="163"/>
      <c r="C1813" s="163"/>
      <c r="D1813" s="163"/>
      <c r="E1813" s="163"/>
      <c r="F1813" s="164"/>
      <c r="G1813" s="165"/>
      <c r="H1813" s="166"/>
      <c r="I1813" s="167"/>
      <c r="J1813" s="168"/>
      <c r="K1813" s="168"/>
      <c r="L1813" s="168"/>
      <c r="M1813" s="168"/>
      <c r="N1813" s="168"/>
      <c r="O1813" s="168"/>
      <c r="P1813" s="168"/>
      <c r="Q1813" s="168"/>
      <c r="R1813" s="168"/>
      <c r="S1813" s="168"/>
      <c r="T1813" s="255"/>
      <c r="U1813" s="179"/>
      <c r="V1813" s="179"/>
      <c r="W1813" s="180"/>
      <c r="X1813" s="161"/>
      <c r="Y1813" s="161"/>
      <c r="Z1813" s="161"/>
      <c r="AA1813" s="256"/>
      <c r="AB1813" s="256"/>
      <c r="AC1813" s="256"/>
      <c r="AD1813" s="256"/>
      <c r="AE1813" s="160" t="str">
        <f t="shared" si="27"/>
        <v/>
      </c>
      <c r="AF1813" s="160"/>
      <c r="AG1813" s="160"/>
      <c r="AH1813" s="160"/>
      <c r="AI1813" s="160"/>
      <c r="AJ1813" s="160"/>
      <c r="AK1813" s="161"/>
      <c r="AL1813" s="161"/>
      <c r="AM1813" s="161"/>
      <c r="AN1813" s="161"/>
      <c r="AO1813" s="161"/>
    </row>
    <row r="1814" spans="1:41" ht="16" customHeight="1" x14ac:dyDescent="0.35">
      <c r="A1814" s="162"/>
      <c r="B1814" s="163"/>
      <c r="C1814" s="163"/>
      <c r="D1814" s="163"/>
      <c r="E1814" s="163"/>
      <c r="F1814" s="164"/>
      <c r="G1814" s="165"/>
      <c r="H1814" s="166"/>
      <c r="I1814" s="167"/>
      <c r="J1814" s="168"/>
      <c r="K1814" s="168"/>
      <c r="L1814" s="168"/>
      <c r="M1814" s="168"/>
      <c r="N1814" s="168"/>
      <c r="O1814" s="168"/>
      <c r="P1814" s="168"/>
      <c r="Q1814" s="168"/>
      <c r="R1814" s="168"/>
      <c r="S1814" s="168"/>
      <c r="T1814" s="255"/>
      <c r="U1814" s="179"/>
      <c r="V1814" s="179"/>
      <c r="W1814" s="180"/>
      <c r="X1814" s="161"/>
      <c r="Y1814" s="161"/>
      <c r="Z1814" s="161"/>
      <c r="AA1814" s="256"/>
      <c r="AB1814" s="256"/>
      <c r="AC1814" s="256"/>
      <c r="AD1814" s="256"/>
      <c r="AE1814" s="160" t="str">
        <f t="shared" si="27"/>
        <v/>
      </c>
      <c r="AF1814" s="160"/>
      <c r="AG1814" s="160"/>
      <c r="AH1814" s="160"/>
      <c r="AI1814" s="160"/>
      <c r="AJ1814" s="160"/>
      <c r="AK1814" s="161"/>
      <c r="AL1814" s="161"/>
      <c r="AM1814" s="161"/>
      <c r="AN1814" s="161"/>
      <c r="AO1814" s="161"/>
    </row>
    <row r="1815" spans="1:41" ht="16" customHeight="1" x14ac:dyDescent="0.35">
      <c r="A1815" s="162"/>
      <c r="B1815" s="163"/>
      <c r="C1815" s="163"/>
      <c r="D1815" s="163"/>
      <c r="E1815" s="163"/>
      <c r="F1815" s="164"/>
      <c r="G1815" s="165"/>
      <c r="H1815" s="166"/>
      <c r="I1815" s="167"/>
      <c r="J1815" s="168"/>
      <c r="K1815" s="168"/>
      <c r="L1815" s="168"/>
      <c r="M1815" s="168"/>
      <c r="N1815" s="168"/>
      <c r="O1815" s="168"/>
      <c r="P1815" s="168"/>
      <c r="Q1815" s="168"/>
      <c r="R1815" s="168"/>
      <c r="S1815" s="168"/>
      <c r="T1815" s="255"/>
      <c r="U1815" s="179"/>
      <c r="V1815" s="179"/>
      <c r="W1815" s="180"/>
      <c r="X1815" s="161"/>
      <c r="Y1815" s="161"/>
      <c r="Z1815" s="161"/>
      <c r="AA1815" s="256"/>
      <c r="AB1815" s="256"/>
      <c r="AC1815" s="256"/>
      <c r="AD1815" s="256"/>
      <c r="AE1815" s="160" t="str">
        <f t="shared" si="27"/>
        <v/>
      </c>
      <c r="AF1815" s="160"/>
      <c r="AG1815" s="160"/>
      <c r="AH1815" s="160"/>
      <c r="AI1815" s="160"/>
      <c r="AJ1815" s="160"/>
      <c r="AK1815" s="161"/>
      <c r="AL1815" s="161"/>
      <c r="AM1815" s="161"/>
      <c r="AN1815" s="161"/>
      <c r="AO1815" s="161"/>
    </row>
    <row r="1816" spans="1:41" ht="16" customHeight="1" x14ac:dyDescent="0.35">
      <c r="A1816" s="162"/>
      <c r="B1816" s="163"/>
      <c r="C1816" s="163"/>
      <c r="D1816" s="163"/>
      <c r="E1816" s="163"/>
      <c r="F1816" s="164"/>
      <c r="G1816" s="165"/>
      <c r="H1816" s="166"/>
      <c r="I1816" s="167"/>
      <c r="J1816" s="168"/>
      <c r="K1816" s="168"/>
      <c r="L1816" s="168"/>
      <c r="M1816" s="168"/>
      <c r="N1816" s="168"/>
      <c r="O1816" s="168"/>
      <c r="P1816" s="168"/>
      <c r="Q1816" s="168"/>
      <c r="R1816" s="168"/>
      <c r="S1816" s="168"/>
      <c r="T1816" s="255"/>
      <c r="U1816" s="179"/>
      <c r="V1816" s="179"/>
      <c r="W1816" s="180"/>
      <c r="X1816" s="161"/>
      <c r="Y1816" s="161"/>
      <c r="Z1816" s="161"/>
      <c r="AA1816" s="256"/>
      <c r="AB1816" s="256"/>
      <c r="AC1816" s="256"/>
      <c r="AD1816" s="256"/>
      <c r="AE1816" s="160" t="str">
        <f t="shared" si="27"/>
        <v/>
      </c>
      <c r="AF1816" s="160"/>
      <c r="AG1816" s="160"/>
      <c r="AH1816" s="160"/>
      <c r="AI1816" s="160"/>
      <c r="AJ1816" s="160"/>
      <c r="AK1816" s="161"/>
      <c r="AL1816" s="161"/>
      <c r="AM1816" s="161"/>
      <c r="AN1816" s="161"/>
      <c r="AO1816" s="161"/>
    </row>
    <row r="1817" spans="1:41" ht="16" customHeight="1" x14ac:dyDescent="0.35">
      <c r="A1817" s="162"/>
      <c r="B1817" s="163"/>
      <c r="C1817" s="163"/>
      <c r="D1817" s="163"/>
      <c r="E1817" s="163"/>
      <c r="F1817" s="164"/>
      <c r="G1817" s="165"/>
      <c r="H1817" s="166"/>
      <c r="I1817" s="167"/>
      <c r="J1817" s="168"/>
      <c r="K1817" s="168"/>
      <c r="L1817" s="168"/>
      <c r="M1817" s="168"/>
      <c r="N1817" s="168"/>
      <c r="O1817" s="168"/>
      <c r="P1817" s="168"/>
      <c r="Q1817" s="168"/>
      <c r="R1817" s="168"/>
      <c r="S1817" s="168"/>
      <c r="T1817" s="255"/>
      <c r="U1817" s="179"/>
      <c r="V1817" s="179"/>
      <c r="W1817" s="180"/>
      <c r="X1817" s="161"/>
      <c r="Y1817" s="161"/>
      <c r="Z1817" s="161"/>
      <c r="AA1817" s="256"/>
      <c r="AB1817" s="256"/>
      <c r="AC1817" s="256"/>
      <c r="AD1817" s="256"/>
      <c r="AE1817" s="160" t="str">
        <f t="shared" si="27"/>
        <v/>
      </c>
      <c r="AF1817" s="160"/>
      <c r="AG1817" s="160"/>
      <c r="AH1817" s="160"/>
      <c r="AI1817" s="160"/>
      <c r="AJ1817" s="160"/>
      <c r="AK1817" s="161"/>
      <c r="AL1817" s="161"/>
      <c r="AM1817" s="161"/>
      <c r="AN1817" s="161"/>
      <c r="AO1817" s="161"/>
    </row>
    <row r="1818" spans="1:41" ht="16" customHeight="1" x14ac:dyDescent="0.35">
      <c r="A1818" s="162"/>
      <c r="B1818" s="163"/>
      <c r="C1818" s="163"/>
      <c r="D1818" s="163"/>
      <c r="E1818" s="163"/>
      <c r="F1818" s="164"/>
      <c r="G1818" s="165"/>
      <c r="H1818" s="166"/>
      <c r="I1818" s="167"/>
      <c r="J1818" s="168"/>
      <c r="K1818" s="168"/>
      <c r="L1818" s="168"/>
      <c r="M1818" s="168"/>
      <c r="N1818" s="168"/>
      <c r="O1818" s="168"/>
      <c r="P1818" s="168"/>
      <c r="Q1818" s="168"/>
      <c r="R1818" s="168"/>
      <c r="S1818" s="168"/>
      <c r="T1818" s="255"/>
      <c r="U1818" s="179"/>
      <c r="V1818" s="179"/>
      <c r="W1818" s="180"/>
      <c r="X1818" s="161"/>
      <c r="Y1818" s="161"/>
      <c r="Z1818" s="161"/>
      <c r="AA1818" s="256"/>
      <c r="AB1818" s="256"/>
      <c r="AC1818" s="256"/>
      <c r="AD1818" s="256"/>
      <c r="AE1818" s="160" t="str">
        <f t="shared" si="27"/>
        <v/>
      </c>
      <c r="AF1818" s="160"/>
      <c r="AG1818" s="160"/>
      <c r="AH1818" s="160"/>
      <c r="AI1818" s="160"/>
      <c r="AJ1818" s="160"/>
      <c r="AK1818" s="161"/>
      <c r="AL1818" s="161"/>
      <c r="AM1818" s="161"/>
      <c r="AN1818" s="161"/>
      <c r="AO1818" s="161"/>
    </row>
    <row r="1819" spans="1:41" ht="16" customHeight="1" x14ac:dyDescent="0.35">
      <c r="A1819" s="162"/>
      <c r="B1819" s="163"/>
      <c r="C1819" s="163"/>
      <c r="D1819" s="163"/>
      <c r="E1819" s="163"/>
      <c r="F1819" s="164"/>
      <c r="G1819" s="165"/>
      <c r="H1819" s="166"/>
      <c r="I1819" s="167"/>
      <c r="J1819" s="168"/>
      <c r="K1819" s="168"/>
      <c r="L1819" s="168"/>
      <c r="M1819" s="168"/>
      <c r="N1819" s="168"/>
      <c r="O1819" s="168"/>
      <c r="P1819" s="168"/>
      <c r="Q1819" s="168"/>
      <c r="R1819" s="168"/>
      <c r="S1819" s="168"/>
      <c r="T1819" s="255"/>
      <c r="U1819" s="179"/>
      <c r="V1819" s="179"/>
      <c r="W1819" s="180"/>
      <c r="X1819" s="161"/>
      <c r="Y1819" s="161"/>
      <c r="Z1819" s="161"/>
      <c r="AA1819" s="256"/>
      <c r="AB1819" s="256"/>
      <c r="AC1819" s="256"/>
      <c r="AD1819" s="256"/>
      <c r="AE1819" s="160" t="str">
        <f t="shared" ref="AE1819:AE1882" si="28">IF(AA1819="","",ROUND(T1819*AA1819,0))</f>
        <v/>
      </c>
      <c r="AF1819" s="160"/>
      <c r="AG1819" s="160"/>
      <c r="AH1819" s="160"/>
      <c r="AI1819" s="160"/>
      <c r="AJ1819" s="160"/>
      <c r="AK1819" s="161"/>
      <c r="AL1819" s="161"/>
      <c r="AM1819" s="161"/>
      <c r="AN1819" s="161"/>
      <c r="AO1819" s="161"/>
    </row>
    <row r="1820" spans="1:41" ht="16" customHeight="1" x14ac:dyDescent="0.35">
      <c r="A1820" s="162"/>
      <c r="B1820" s="163"/>
      <c r="C1820" s="163"/>
      <c r="D1820" s="163"/>
      <c r="E1820" s="163"/>
      <c r="F1820" s="164"/>
      <c r="G1820" s="165"/>
      <c r="H1820" s="166"/>
      <c r="I1820" s="167"/>
      <c r="J1820" s="168"/>
      <c r="K1820" s="168"/>
      <c r="L1820" s="168"/>
      <c r="M1820" s="168"/>
      <c r="N1820" s="168"/>
      <c r="O1820" s="168"/>
      <c r="P1820" s="168"/>
      <c r="Q1820" s="168"/>
      <c r="R1820" s="168"/>
      <c r="S1820" s="168"/>
      <c r="T1820" s="255"/>
      <c r="U1820" s="179"/>
      <c r="V1820" s="179"/>
      <c r="W1820" s="180"/>
      <c r="X1820" s="161"/>
      <c r="Y1820" s="161"/>
      <c r="Z1820" s="161"/>
      <c r="AA1820" s="256"/>
      <c r="AB1820" s="256"/>
      <c r="AC1820" s="256"/>
      <c r="AD1820" s="256"/>
      <c r="AE1820" s="160" t="str">
        <f t="shared" si="28"/>
        <v/>
      </c>
      <c r="AF1820" s="160"/>
      <c r="AG1820" s="160"/>
      <c r="AH1820" s="160"/>
      <c r="AI1820" s="160"/>
      <c r="AJ1820" s="160"/>
      <c r="AK1820" s="161"/>
      <c r="AL1820" s="161"/>
      <c r="AM1820" s="161"/>
      <c r="AN1820" s="161"/>
      <c r="AO1820" s="161"/>
    </row>
    <row r="1821" spans="1:41" ht="16" customHeight="1" x14ac:dyDescent="0.35">
      <c r="A1821" s="162"/>
      <c r="B1821" s="163"/>
      <c r="C1821" s="163"/>
      <c r="D1821" s="163"/>
      <c r="E1821" s="163"/>
      <c r="F1821" s="164"/>
      <c r="G1821" s="165"/>
      <c r="H1821" s="166"/>
      <c r="I1821" s="167"/>
      <c r="J1821" s="168"/>
      <c r="K1821" s="168"/>
      <c r="L1821" s="168"/>
      <c r="M1821" s="168"/>
      <c r="N1821" s="168"/>
      <c r="O1821" s="168"/>
      <c r="P1821" s="168"/>
      <c r="Q1821" s="168"/>
      <c r="R1821" s="168"/>
      <c r="S1821" s="168"/>
      <c r="T1821" s="255"/>
      <c r="U1821" s="179"/>
      <c r="V1821" s="179"/>
      <c r="W1821" s="180"/>
      <c r="X1821" s="161"/>
      <c r="Y1821" s="161"/>
      <c r="Z1821" s="161"/>
      <c r="AA1821" s="256"/>
      <c r="AB1821" s="256"/>
      <c r="AC1821" s="256"/>
      <c r="AD1821" s="256"/>
      <c r="AE1821" s="160" t="str">
        <f t="shared" si="28"/>
        <v/>
      </c>
      <c r="AF1821" s="160"/>
      <c r="AG1821" s="160"/>
      <c r="AH1821" s="160"/>
      <c r="AI1821" s="160"/>
      <c r="AJ1821" s="160"/>
      <c r="AK1821" s="161"/>
      <c r="AL1821" s="161"/>
      <c r="AM1821" s="161"/>
      <c r="AN1821" s="161"/>
      <c r="AO1821" s="161"/>
    </row>
    <row r="1822" spans="1:41" ht="16" customHeight="1" x14ac:dyDescent="0.35">
      <c r="A1822" s="162"/>
      <c r="B1822" s="163"/>
      <c r="C1822" s="163"/>
      <c r="D1822" s="163"/>
      <c r="E1822" s="163"/>
      <c r="F1822" s="164"/>
      <c r="G1822" s="165"/>
      <c r="H1822" s="166"/>
      <c r="I1822" s="167"/>
      <c r="J1822" s="168"/>
      <c r="K1822" s="168"/>
      <c r="L1822" s="168"/>
      <c r="M1822" s="168"/>
      <c r="N1822" s="168"/>
      <c r="O1822" s="168"/>
      <c r="P1822" s="168"/>
      <c r="Q1822" s="168"/>
      <c r="R1822" s="168"/>
      <c r="S1822" s="168"/>
      <c r="T1822" s="255"/>
      <c r="U1822" s="179"/>
      <c r="V1822" s="179"/>
      <c r="W1822" s="180"/>
      <c r="X1822" s="161"/>
      <c r="Y1822" s="161"/>
      <c r="Z1822" s="161"/>
      <c r="AA1822" s="256"/>
      <c r="AB1822" s="256"/>
      <c r="AC1822" s="256"/>
      <c r="AD1822" s="256"/>
      <c r="AE1822" s="160" t="str">
        <f t="shared" si="28"/>
        <v/>
      </c>
      <c r="AF1822" s="160"/>
      <c r="AG1822" s="160"/>
      <c r="AH1822" s="160"/>
      <c r="AI1822" s="160"/>
      <c r="AJ1822" s="160"/>
      <c r="AK1822" s="161"/>
      <c r="AL1822" s="161"/>
      <c r="AM1822" s="161"/>
      <c r="AN1822" s="161"/>
      <c r="AO1822" s="161"/>
    </row>
    <row r="1823" spans="1:41" ht="16" customHeight="1" x14ac:dyDescent="0.35">
      <c r="A1823" s="162"/>
      <c r="B1823" s="163"/>
      <c r="C1823" s="163"/>
      <c r="D1823" s="163"/>
      <c r="E1823" s="163"/>
      <c r="F1823" s="164"/>
      <c r="G1823" s="165"/>
      <c r="H1823" s="166"/>
      <c r="I1823" s="167"/>
      <c r="J1823" s="168"/>
      <c r="K1823" s="168"/>
      <c r="L1823" s="168"/>
      <c r="M1823" s="168"/>
      <c r="N1823" s="168"/>
      <c r="O1823" s="168"/>
      <c r="P1823" s="168"/>
      <c r="Q1823" s="168"/>
      <c r="R1823" s="168"/>
      <c r="S1823" s="168"/>
      <c r="T1823" s="255"/>
      <c r="U1823" s="179"/>
      <c r="V1823" s="179"/>
      <c r="W1823" s="180"/>
      <c r="X1823" s="161"/>
      <c r="Y1823" s="161"/>
      <c r="Z1823" s="161"/>
      <c r="AA1823" s="256"/>
      <c r="AB1823" s="256"/>
      <c r="AC1823" s="256"/>
      <c r="AD1823" s="256"/>
      <c r="AE1823" s="160" t="str">
        <f t="shared" si="28"/>
        <v/>
      </c>
      <c r="AF1823" s="160"/>
      <c r="AG1823" s="160"/>
      <c r="AH1823" s="160"/>
      <c r="AI1823" s="160"/>
      <c r="AJ1823" s="160"/>
      <c r="AK1823" s="161"/>
      <c r="AL1823" s="161"/>
      <c r="AM1823" s="161"/>
      <c r="AN1823" s="161"/>
      <c r="AO1823" s="161"/>
    </row>
    <row r="1824" spans="1:41" ht="16" customHeight="1" x14ac:dyDescent="0.35">
      <c r="A1824" s="162"/>
      <c r="B1824" s="163"/>
      <c r="C1824" s="163"/>
      <c r="D1824" s="163"/>
      <c r="E1824" s="163"/>
      <c r="F1824" s="164"/>
      <c r="G1824" s="165"/>
      <c r="H1824" s="166"/>
      <c r="I1824" s="167"/>
      <c r="J1824" s="168"/>
      <c r="K1824" s="168"/>
      <c r="L1824" s="168"/>
      <c r="M1824" s="168"/>
      <c r="N1824" s="168"/>
      <c r="O1824" s="168"/>
      <c r="P1824" s="168"/>
      <c r="Q1824" s="168"/>
      <c r="R1824" s="168"/>
      <c r="S1824" s="168"/>
      <c r="T1824" s="255"/>
      <c r="U1824" s="179"/>
      <c r="V1824" s="179"/>
      <c r="W1824" s="180"/>
      <c r="X1824" s="161"/>
      <c r="Y1824" s="161"/>
      <c r="Z1824" s="161"/>
      <c r="AA1824" s="256"/>
      <c r="AB1824" s="256"/>
      <c r="AC1824" s="256"/>
      <c r="AD1824" s="256"/>
      <c r="AE1824" s="160" t="str">
        <f t="shared" si="28"/>
        <v/>
      </c>
      <c r="AF1824" s="160"/>
      <c r="AG1824" s="160"/>
      <c r="AH1824" s="160"/>
      <c r="AI1824" s="160"/>
      <c r="AJ1824" s="160"/>
      <c r="AK1824" s="161"/>
      <c r="AL1824" s="161"/>
      <c r="AM1824" s="161"/>
      <c r="AN1824" s="161"/>
      <c r="AO1824" s="161"/>
    </row>
    <row r="1825" spans="1:41" ht="16" customHeight="1" x14ac:dyDescent="0.35">
      <c r="A1825" s="162"/>
      <c r="B1825" s="163"/>
      <c r="C1825" s="163"/>
      <c r="D1825" s="163"/>
      <c r="E1825" s="163"/>
      <c r="F1825" s="164"/>
      <c r="G1825" s="165"/>
      <c r="H1825" s="166"/>
      <c r="I1825" s="167"/>
      <c r="J1825" s="168"/>
      <c r="K1825" s="168"/>
      <c r="L1825" s="168"/>
      <c r="M1825" s="168"/>
      <c r="N1825" s="168"/>
      <c r="O1825" s="168"/>
      <c r="P1825" s="168"/>
      <c r="Q1825" s="168"/>
      <c r="R1825" s="168"/>
      <c r="S1825" s="168"/>
      <c r="T1825" s="255"/>
      <c r="U1825" s="179"/>
      <c r="V1825" s="179"/>
      <c r="W1825" s="180"/>
      <c r="X1825" s="161"/>
      <c r="Y1825" s="161"/>
      <c r="Z1825" s="161"/>
      <c r="AA1825" s="256"/>
      <c r="AB1825" s="256"/>
      <c r="AC1825" s="256"/>
      <c r="AD1825" s="256"/>
      <c r="AE1825" s="160" t="str">
        <f t="shared" si="28"/>
        <v/>
      </c>
      <c r="AF1825" s="160"/>
      <c r="AG1825" s="160"/>
      <c r="AH1825" s="160"/>
      <c r="AI1825" s="160"/>
      <c r="AJ1825" s="160"/>
      <c r="AK1825" s="161"/>
      <c r="AL1825" s="161"/>
      <c r="AM1825" s="161"/>
      <c r="AN1825" s="161"/>
      <c r="AO1825" s="161"/>
    </row>
    <row r="1826" spans="1:41" ht="16" customHeight="1" x14ac:dyDescent="0.35">
      <c r="A1826" s="162"/>
      <c r="B1826" s="163"/>
      <c r="C1826" s="163"/>
      <c r="D1826" s="163"/>
      <c r="E1826" s="163"/>
      <c r="F1826" s="164"/>
      <c r="G1826" s="165"/>
      <c r="H1826" s="166"/>
      <c r="I1826" s="167"/>
      <c r="J1826" s="168"/>
      <c r="K1826" s="168"/>
      <c r="L1826" s="168"/>
      <c r="M1826" s="168"/>
      <c r="N1826" s="168"/>
      <c r="O1826" s="168"/>
      <c r="P1826" s="168"/>
      <c r="Q1826" s="168"/>
      <c r="R1826" s="168"/>
      <c r="S1826" s="168"/>
      <c r="T1826" s="255"/>
      <c r="U1826" s="179"/>
      <c r="V1826" s="179"/>
      <c r="W1826" s="180"/>
      <c r="X1826" s="161"/>
      <c r="Y1826" s="161"/>
      <c r="Z1826" s="161"/>
      <c r="AA1826" s="256"/>
      <c r="AB1826" s="256"/>
      <c r="AC1826" s="256"/>
      <c r="AD1826" s="256"/>
      <c r="AE1826" s="160" t="str">
        <f t="shared" si="28"/>
        <v/>
      </c>
      <c r="AF1826" s="160"/>
      <c r="AG1826" s="160"/>
      <c r="AH1826" s="160"/>
      <c r="AI1826" s="160"/>
      <c r="AJ1826" s="160"/>
      <c r="AK1826" s="161"/>
      <c r="AL1826" s="161"/>
      <c r="AM1826" s="161"/>
      <c r="AN1826" s="161"/>
      <c r="AO1826" s="161"/>
    </row>
    <row r="1827" spans="1:41" ht="16" customHeight="1" x14ac:dyDescent="0.35">
      <c r="A1827" s="162"/>
      <c r="B1827" s="163"/>
      <c r="C1827" s="163"/>
      <c r="D1827" s="163"/>
      <c r="E1827" s="163"/>
      <c r="F1827" s="164"/>
      <c r="G1827" s="165"/>
      <c r="H1827" s="166"/>
      <c r="I1827" s="167"/>
      <c r="J1827" s="168"/>
      <c r="K1827" s="168"/>
      <c r="L1827" s="168"/>
      <c r="M1827" s="168"/>
      <c r="N1827" s="168"/>
      <c r="O1827" s="168"/>
      <c r="P1827" s="168"/>
      <c r="Q1827" s="168"/>
      <c r="R1827" s="168"/>
      <c r="S1827" s="168"/>
      <c r="T1827" s="255"/>
      <c r="U1827" s="179"/>
      <c r="V1827" s="179"/>
      <c r="W1827" s="180"/>
      <c r="X1827" s="161"/>
      <c r="Y1827" s="161"/>
      <c r="Z1827" s="161"/>
      <c r="AA1827" s="256"/>
      <c r="AB1827" s="256"/>
      <c r="AC1827" s="256"/>
      <c r="AD1827" s="256"/>
      <c r="AE1827" s="160" t="str">
        <f t="shared" si="28"/>
        <v/>
      </c>
      <c r="AF1827" s="160"/>
      <c r="AG1827" s="160"/>
      <c r="AH1827" s="160"/>
      <c r="AI1827" s="160"/>
      <c r="AJ1827" s="160"/>
      <c r="AK1827" s="161"/>
      <c r="AL1827" s="161"/>
      <c r="AM1827" s="161"/>
      <c r="AN1827" s="161"/>
      <c r="AO1827" s="161"/>
    </row>
    <row r="1828" spans="1:41" ht="16" customHeight="1" x14ac:dyDescent="0.35">
      <c r="A1828" s="162"/>
      <c r="B1828" s="163"/>
      <c r="C1828" s="163"/>
      <c r="D1828" s="163"/>
      <c r="E1828" s="163"/>
      <c r="F1828" s="164"/>
      <c r="G1828" s="165"/>
      <c r="H1828" s="166"/>
      <c r="I1828" s="167"/>
      <c r="J1828" s="168"/>
      <c r="K1828" s="168"/>
      <c r="L1828" s="168"/>
      <c r="M1828" s="168"/>
      <c r="N1828" s="168"/>
      <c r="O1828" s="168"/>
      <c r="P1828" s="168"/>
      <c r="Q1828" s="168"/>
      <c r="R1828" s="168"/>
      <c r="S1828" s="168"/>
      <c r="T1828" s="255"/>
      <c r="U1828" s="179"/>
      <c r="V1828" s="179"/>
      <c r="W1828" s="180"/>
      <c r="X1828" s="161"/>
      <c r="Y1828" s="161"/>
      <c r="Z1828" s="161"/>
      <c r="AA1828" s="256"/>
      <c r="AB1828" s="256"/>
      <c r="AC1828" s="256"/>
      <c r="AD1828" s="256"/>
      <c r="AE1828" s="160" t="str">
        <f t="shared" si="28"/>
        <v/>
      </c>
      <c r="AF1828" s="160"/>
      <c r="AG1828" s="160"/>
      <c r="AH1828" s="160"/>
      <c r="AI1828" s="160"/>
      <c r="AJ1828" s="160"/>
      <c r="AK1828" s="161"/>
      <c r="AL1828" s="161"/>
      <c r="AM1828" s="161"/>
      <c r="AN1828" s="161"/>
      <c r="AO1828" s="161"/>
    </row>
    <row r="1829" spans="1:41" ht="16" customHeight="1" x14ac:dyDescent="0.35">
      <c r="A1829" s="162"/>
      <c r="B1829" s="163"/>
      <c r="C1829" s="163"/>
      <c r="D1829" s="163"/>
      <c r="E1829" s="163"/>
      <c r="F1829" s="164"/>
      <c r="G1829" s="165"/>
      <c r="H1829" s="166"/>
      <c r="I1829" s="167"/>
      <c r="J1829" s="168"/>
      <c r="K1829" s="168"/>
      <c r="L1829" s="168"/>
      <c r="M1829" s="168"/>
      <c r="N1829" s="168"/>
      <c r="O1829" s="168"/>
      <c r="P1829" s="168"/>
      <c r="Q1829" s="168"/>
      <c r="R1829" s="168"/>
      <c r="S1829" s="168"/>
      <c r="T1829" s="255"/>
      <c r="U1829" s="179"/>
      <c r="V1829" s="179"/>
      <c r="W1829" s="180"/>
      <c r="X1829" s="161"/>
      <c r="Y1829" s="161"/>
      <c r="Z1829" s="161"/>
      <c r="AA1829" s="256"/>
      <c r="AB1829" s="256"/>
      <c r="AC1829" s="256"/>
      <c r="AD1829" s="256"/>
      <c r="AE1829" s="160" t="str">
        <f t="shared" si="28"/>
        <v/>
      </c>
      <c r="AF1829" s="160"/>
      <c r="AG1829" s="160"/>
      <c r="AH1829" s="160"/>
      <c r="AI1829" s="160"/>
      <c r="AJ1829" s="160"/>
      <c r="AK1829" s="161"/>
      <c r="AL1829" s="161"/>
      <c r="AM1829" s="161"/>
      <c r="AN1829" s="161"/>
      <c r="AO1829" s="161"/>
    </row>
    <row r="1830" spans="1:41" ht="16" customHeight="1" x14ac:dyDescent="0.35">
      <c r="A1830" s="162"/>
      <c r="B1830" s="163"/>
      <c r="C1830" s="163"/>
      <c r="D1830" s="163"/>
      <c r="E1830" s="163"/>
      <c r="F1830" s="164"/>
      <c r="G1830" s="165"/>
      <c r="H1830" s="166"/>
      <c r="I1830" s="167"/>
      <c r="J1830" s="168"/>
      <c r="K1830" s="168"/>
      <c r="L1830" s="168"/>
      <c r="M1830" s="168"/>
      <c r="N1830" s="168"/>
      <c r="O1830" s="168"/>
      <c r="P1830" s="168"/>
      <c r="Q1830" s="168"/>
      <c r="R1830" s="168"/>
      <c r="S1830" s="168"/>
      <c r="T1830" s="255"/>
      <c r="U1830" s="179"/>
      <c r="V1830" s="179"/>
      <c r="W1830" s="180"/>
      <c r="X1830" s="161"/>
      <c r="Y1830" s="161"/>
      <c r="Z1830" s="161"/>
      <c r="AA1830" s="256"/>
      <c r="AB1830" s="256"/>
      <c r="AC1830" s="256"/>
      <c r="AD1830" s="256"/>
      <c r="AE1830" s="160" t="str">
        <f t="shared" si="28"/>
        <v/>
      </c>
      <c r="AF1830" s="160"/>
      <c r="AG1830" s="160"/>
      <c r="AH1830" s="160"/>
      <c r="AI1830" s="160"/>
      <c r="AJ1830" s="160"/>
      <c r="AK1830" s="161"/>
      <c r="AL1830" s="161"/>
      <c r="AM1830" s="161"/>
      <c r="AN1830" s="161"/>
      <c r="AO1830" s="161"/>
    </row>
    <row r="1831" spans="1:41" ht="16" customHeight="1" x14ac:dyDescent="0.35">
      <c r="A1831" s="162"/>
      <c r="B1831" s="163"/>
      <c r="C1831" s="163"/>
      <c r="D1831" s="163"/>
      <c r="E1831" s="163"/>
      <c r="F1831" s="164"/>
      <c r="G1831" s="165"/>
      <c r="H1831" s="166"/>
      <c r="I1831" s="167"/>
      <c r="J1831" s="168"/>
      <c r="K1831" s="168"/>
      <c r="L1831" s="168"/>
      <c r="M1831" s="168"/>
      <c r="N1831" s="168"/>
      <c r="O1831" s="168"/>
      <c r="P1831" s="168"/>
      <c r="Q1831" s="168"/>
      <c r="R1831" s="168"/>
      <c r="S1831" s="168"/>
      <c r="T1831" s="255"/>
      <c r="U1831" s="179"/>
      <c r="V1831" s="179"/>
      <c r="W1831" s="180"/>
      <c r="X1831" s="161"/>
      <c r="Y1831" s="161"/>
      <c r="Z1831" s="161"/>
      <c r="AA1831" s="256"/>
      <c r="AB1831" s="256"/>
      <c r="AC1831" s="256"/>
      <c r="AD1831" s="256"/>
      <c r="AE1831" s="160" t="str">
        <f t="shared" si="28"/>
        <v/>
      </c>
      <c r="AF1831" s="160"/>
      <c r="AG1831" s="160"/>
      <c r="AH1831" s="160"/>
      <c r="AI1831" s="160"/>
      <c r="AJ1831" s="160"/>
      <c r="AK1831" s="161"/>
      <c r="AL1831" s="161"/>
      <c r="AM1831" s="161"/>
      <c r="AN1831" s="161"/>
      <c r="AO1831" s="161"/>
    </row>
    <row r="1832" spans="1:41" ht="16" customHeight="1" x14ac:dyDescent="0.35">
      <c r="A1832" s="162"/>
      <c r="B1832" s="163"/>
      <c r="C1832" s="163"/>
      <c r="D1832" s="163"/>
      <c r="E1832" s="163"/>
      <c r="F1832" s="164"/>
      <c r="G1832" s="165"/>
      <c r="H1832" s="166"/>
      <c r="I1832" s="167"/>
      <c r="J1832" s="168"/>
      <c r="K1832" s="168"/>
      <c r="L1832" s="168"/>
      <c r="M1832" s="168"/>
      <c r="N1832" s="168"/>
      <c r="O1832" s="168"/>
      <c r="P1832" s="168"/>
      <c r="Q1832" s="168"/>
      <c r="R1832" s="168"/>
      <c r="S1832" s="168"/>
      <c r="T1832" s="255"/>
      <c r="U1832" s="179"/>
      <c r="V1832" s="179"/>
      <c r="W1832" s="180"/>
      <c r="X1832" s="161"/>
      <c r="Y1832" s="161"/>
      <c r="Z1832" s="161"/>
      <c r="AA1832" s="256"/>
      <c r="AB1832" s="256"/>
      <c r="AC1832" s="256"/>
      <c r="AD1832" s="256"/>
      <c r="AE1832" s="160" t="str">
        <f t="shared" si="28"/>
        <v/>
      </c>
      <c r="AF1832" s="160"/>
      <c r="AG1832" s="160"/>
      <c r="AH1832" s="160"/>
      <c r="AI1832" s="160"/>
      <c r="AJ1832" s="160"/>
      <c r="AK1832" s="161"/>
      <c r="AL1832" s="161"/>
      <c r="AM1832" s="161"/>
      <c r="AN1832" s="161"/>
      <c r="AO1832" s="161"/>
    </row>
    <row r="1833" spans="1:41" ht="16" customHeight="1" x14ac:dyDescent="0.35">
      <c r="A1833" s="162"/>
      <c r="B1833" s="163"/>
      <c r="C1833" s="163"/>
      <c r="D1833" s="163"/>
      <c r="E1833" s="163"/>
      <c r="F1833" s="164"/>
      <c r="G1833" s="165"/>
      <c r="H1833" s="166"/>
      <c r="I1833" s="167"/>
      <c r="J1833" s="168"/>
      <c r="K1833" s="168"/>
      <c r="L1833" s="168"/>
      <c r="M1833" s="168"/>
      <c r="N1833" s="168"/>
      <c r="O1833" s="168"/>
      <c r="P1833" s="168"/>
      <c r="Q1833" s="168"/>
      <c r="R1833" s="168"/>
      <c r="S1833" s="168"/>
      <c r="T1833" s="255"/>
      <c r="U1833" s="179"/>
      <c r="V1833" s="179"/>
      <c r="W1833" s="180"/>
      <c r="X1833" s="161"/>
      <c r="Y1833" s="161"/>
      <c r="Z1833" s="161"/>
      <c r="AA1833" s="256"/>
      <c r="AB1833" s="256"/>
      <c r="AC1833" s="256"/>
      <c r="AD1833" s="256"/>
      <c r="AE1833" s="160" t="str">
        <f t="shared" si="28"/>
        <v/>
      </c>
      <c r="AF1833" s="160"/>
      <c r="AG1833" s="160"/>
      <c r="AH1833" s="160"/>
      <c r="AI1833" s="160"/>
      <c r="AJ1833" s="160"/>
      <c r="AK1833" s="161"/>
      <c r="AL1833" s="161"/>
      <c r="AM1833" s="161"/>
      <c r="AN1833" s="161"/>
      <c r="AO1833" s="161"/>
    </row>
    <row r="1834" spans="1:41" ht="16" customHeight="1" x14ac:dyDescent="0.35">
      <c r="A1834" s="162"/>
      <c r="B1834" s="163"/>
      <c r="C1834" s="163"/>
      <c r="D1834" s="163"/>
      <c r="E1834" s="163"/>
      <c r="F1834" s="164"/>
      <c r="G1834" s="165"/>
      <c r="H1834" s="166"/>
      <c r="I1834" s="167"/>
      <c r="J1834" s="168"/>
      <c r="K1834" s="168"/>
      <c r="L1834" s="168"/>
      <c r="M1834" s="168"/>
      <c r="N1834" s="168"/>
      <c r="O1834" s="168"/>
      <c r="P1834" s="168"/>
      <c r="Q1834" s="168"/>
      <c r="R1834" s="168"/>
      <c r="S1834" s="168"/>
      <c r="T1834" s="255"/>
      <c r="U1834" s="179"/>
      <c r="V1834" s="179"/>
      <c r="W1834" s="180"/>
      <c r="X1834" s="161"/>
      <c r="Y1834" s="161"/>
      <c r="Z1834" s="161"/>
      <c r="AA1834" s="256"/>
      <c r="AB1834" s="256"/>
      <c r="AC1834" s="256"/>
      <c r="AD1834" s="256"/>
      <c r="AE1834" s="160" t="str">
        <f t="shared" si="28"/>
        <v/>
      </c>
      <c r="AF1834" s="160"/>
      <c r="AG1834" s="160"/>
      <c r="AH1834" s="160"/>
      <c r="AI1834" s="160"/>
      <c r="AJ1834" s="160"/>
      <c r="AK1834" s="161"/>
      <c r="AL1834" s="161"/>
      <c r="AM1834" s="161"/>
      <c r="AN1834" s="161"/>
      <c r="AO1834" s="161"/>
    </row>
    <row r="1835" spans="1:41" ht="16" customHeight="1" x14ac:dyDescent="0.35">
      <c r="A1835" s="162"/>
      <c r="B1835" s="163"/>
      <c r="C1835" s="163"/>
      <c r="D1835" s="163"/>
      <c r="E1835" s="163"/>
      <c r="F1835" s="164"/>
      <c r="G1835" s="165"/>
      <c r="H1835" s="166"/>
      <c r="I1835" s="167"/>
      <c r="J1835" s="168"/>
      <c r="K1835" s="168"/>
      <c r="L1835" s="168"/>
      <c r="M1835" s="168"/>
      <c r="N1835" s="168"/>
      <c r="O1835" s="168"/>
      <c r="P1835" s="168"/>
      <c r="Q1835" s="168"/>
      <c r="R1835" s="168"/>
      <c r="S1835" s="168"/>
      <c r="T1835" s="255"/>
      <c r="U1835" s="179"/>
      <c r="V1835" s="179"/>
      <c r="W1835" s="180"/>
      <c r="X1835" s="161"/>
      <c r="Y1835" s="161"/>
      <c r="Z1835" s="161"/>
      <c r="AA1835" s="256"/>
      <c r="AB1835" s="256"/>
      <c r="AC1835" s="256"/>
      <c r="AD1835" s="256"/>
      <c r="AE1835" s="160" t="str">
        <f t="shared" si="28"/>
        <v/>
      </c>
      <c r="AF1835" s="160"/>
      <c r="AG1835" s="160"/>
      <c r="AH1835" s="160"/>
      <c r="AI1835" s="160"/>
      <c r="AJ1835" s="160"/>
      <c r="AK1835" s="161"/>
      <c r="AL1835" s="161"/>
      <c r="AM1835" s="161"/>
      <c r="AN1835" s="161"/>
      <c r="AO1835" s="161"/>
    </row>
    <row r="1836" spans="1:41" ht="16" customHeight="1" x14ac:dyDescent="0.35">
      <c r="A1836" s="162"/>
      <c r="B1836" s="163"/>
      <c r="C1836" s="163"/>
      <c r="D1836" s="163"/>
      <c r="E1836" s="163"/>
      <c r="F1836" s="164"/>
      <c r="G1836" s="165"/>
      <c r="H1836" s="166"/>
      <c r="I1836" s="167"/>
      <c r="J1836" s="168"/>
      <c r="K1836" s="168"/>
      <c r="L1836" s="168"/>
      <c r="M1836" s="168"/>
      <c r="N1836" s="168"/>
      <c r="O1836" s="168"/>
      <c r="P1836" s="168"/>
      <c r="Q1836" s="168"/>
      <c r="R1836" s="168"/>
      <c r="S1836" s="168"/>
      <c r="T1836" s="255"/>
      <c r="U1836" s="179"/>
      <c r="V1836" s="179"/>
      <c r="W1836" s="180"/>
      <c r="X1836" s="161"/>
      <c r="Y1836" s="161"/>
      <c r="Z1836" s="161"/>
      <c r="AA1836" s="256"/>
      <c r="AB1836" s="256"/>
      <c r="AC1836" s="256"/>
      <c r="AD1836" s="256"/>
      <c r="AE1836" s="160" t="str">
        <f t="shared" si="28"/>
        <v/>
      </c>
      <c r="AF1836" s="160"/>
      <c r="AG1836" s="160"/>
      <c r="AH1836" s="160"/>
      <c r="AI1836" s="160"/>
      <c r="AJ1836" s="160"/>
      <c r="AK1836" s="161"/>
      <c r="AL1836" s="161"/>
      <c r="AM1836" s="161"/>
      <c r="AN1836" s="161"/>
      <c r="AO1836" s="161"/>
    </row>
    <row r="1837" spans="1:41" ht="16" customHeight="1" x14ac:dyDescent="0.35">
      <c r="A1837" s="162"/>
      <c r="B1837" s="163"/>
      <c r="C1837" s="163"/>
      <c r="D1837" s="163"/>
      <c r="E1837" s="163"/>
      <c r="F1837" s="164"/>
      <c r="G1837" s="165"/>
      <c r="H1837" s="166"/>
      <c r="I1837" s="167"/>
      <c r="J1837" s="168"/>
      <c r="K1837" s="168"/>
      <c r="L1837" s="168"/>
      <c r="M1837" s="168"/>
      <c r="N1837" s="168"/>
      <c r="O1837" s="168"/>
      <c r="P1837" s="168"/>
      <c r="Q1837" s="168"/>
      <c r="R1837" s="168"/>
      <c r="S1837" s="168"/>
      <c r="T1837" s="255"/>
      <c r="U1837" s="179"/>
      <c r="V1837" s="179"/>
      <c r="W1837" s="180"/>
      <c r="X1837" s="161"/>
      <c r="Y1837" s="161"/>
      <c r="Z1837" s="161"/>
      <c r="AA1837" s="256"/>
      <c r="AB1837" s="256"/>
      <c r="AC1837" s="256"/>
      <c r="AD1837" s="256"/>
      <c r="AE1837" s="160" t="str">
        <f t="shared" si="28"/>
        <v/>
      </c>
      <c r="AF1837" s="160"/>
      <c r="AG1837" s="160"/>
      <c r="AH1837" s="160"/>
      <c r="AI1837" s="160"/>
      <c r="AJ1837" s="160"/>
      <c r="AK1837" s="161"/>
      <c r="AL1837" s="161"/>
      <c r="AM1837" s="161"/>
      <c r="AN1837" s="161"/>
      <c r="AO1837" s="161"/>
    </row>
    <row r="1838" spans="1:41" ht="16" customHeight="1" x14ac:dyDescent="0.35">
      <c r="A1838" s="162"/>
      <c r="B1838" s="163"/>
      <c r="C1838" s="163"/>
      <c r="D1838" s="163"/>
      <c r="E1838" s="163"/>
      <c r="F1838" s="164"/>
      <c r="G1838" s="165"/>
      <c r="H1838" s="166"/>
      <c r="I1838" s="167"/>
      <c r="J1838" s="168"/>
      <c r="K1838" s="168"/>
      <c r="L1838" s="168"/>
      <c r="M1838" s="168"/>
      <c r="N1838" s="168"/>
      <c r="O1838" s="168"/>
      <c r="P1838" s="168"/>
      <c r="Q1838" s="168"/>
      <c r="R1838" s="168"/>
      <c r="S1838" s="168"/>
      <c r="T1838" s="255"/>
      <c r="U1838" s="179"/>
      <c r="V1838" s="179"/>
      <c r="W1838" s="180"/>
      <c r="X1838" s="161"/>
      <c r="Y1838" s="161"/>
      <c r="Z1838" s="161"/>
      <c r="AA1838" s="256"/>
      <c r="AB1838" s="256"/>
      <c r="AC1838" s="256"/>
      <c r="AD1838" s="256"/>
      <c r="AE1838" s="160" t="str">
        <f t="shared" si="28"/>
        <v/>
      </c>
      <c r="AF1838" s="160"/>
      <c r="AG1838" s="160"/>
      <c r="AH1838" s="160"/>
      <c r="AI1838" s="160"/>
      <c r="AJ1838" s="160"/>
      <c r="AK1838" s="161"/>
      <c r="AL1838" s="161"/>
      <c r="AM1838" s="161"/>
      <c r="AN1838" s="161"/>
      <c r="AO1838" s="161"/>
    </row>
    <row r="1839" spans="1:41" ht="16" customHeight="1" x14ac:dyDescent="0.35">
      <c r="A1839" s="162"/>
      <c r="B1839" s="163"/>
      <c r="C1839" s="163"/>
      <c r="D1839" s="163"/>
      <c r="E1839" s="163"/>
      <c r="F1839" s="164"/>
      <c r="G1839" s="165"/>
      <c r="H1839" s="166"/>
      <c r="I1839" s="167"/>
      <c r="J1839" s="168"/>
      <c r="K1839" s="168"/>
      <c r="L1839" s="168"/>
      <c r="M1839" s="168"/>
      <c r="N1839" s="168"/>
      <c r="O1839" s="168"/>
      <c r="P1839" s="168"/>
      <c r="Q1839" s="168"/>
      <c r="R1839" s="168"/>
      <c r="S1839" s="168"/>
      <c r="T1839" s="255"/>
      <c r="U1839" s="179"/>
      <c r="V1839" s="179"/>
      <c r="W1839" s="180"/>
      <c r="X1839" s="161"/>
      <c r="Y1839" s="161"/>
      <c r="Z1839" s="161"/>
      <c r="AA1839" s="256"/>
      <c r="AB1839" s="256"/>
      <c r="AC1839" s="256"/>
      <c r="AD1839" s="256"/>
      <c r="AE1839" s="160" t="str">
        <f t="shared" si="28"/>
        <v/>
      </c>
      <c r="AF1839" s="160"/>
      <c r="AG1839" s="160"/>
      <c r="AH1839" s="160"/>
      <c r="AI1839" s="160"/>
      <c r="AJ1839" s="160"/>
      <c r="AK1839" s="161"/>
      <c r="AL1839" s="161"/>
      <c r="AM1839" s="161"/>
      <c r="AN1839" s="161"/>
      <c r="AO1839" s="161"/>
    </row>
    <row r="1840" spans="1:41" ht="16" customHeight="1" x14ac:dyDescent="0.35">
      <c r="A1840" s="162"/>
      <c r="B1840" s="163"/>
      <c r="C1840" s="163"/>
      <c r="D1840" s="163"/>
      <c r="E1840" s="163"/>
      <c r="F1840" s="164"/>
      <c r="G1840" s="165"/>
      <c r="H1840" s="166"/>
      <c r="I1840" s="167"/>
      <c r="J1840" s="168"/>
      <c r="K1840" s="168"/>
      <c r="L1840" s="168"/>
      <c r="M1840" s="168"/>
      <c r="N1840" s="168"/>
      <c r="O1840" s="168"/>
      <c r="P1840" s="168"/>
      <c r="Q1840" s="168"/>
      <c r="R1840" s="168"/>
      <c r="S1840" s="168"/>
      <c r="T1840" s="255"/>
      <c r="U1840" s="179"/>
      <c r="V1840" s="179"/>
      <c r="W1840" s="180"/>
      <c r="X1840" s="161"/>
      <c r="Y1840" s="161"/>
      <c r="Z1840" s="161"/>
      <c r="AA1840" s="256"/>
      <c r="AB1840" s="256"/>
      <c r="AC1840" s="256"/>
      <c r="AD1840" s="256"/>
      <c r="AE1840" s="160" t="str">
        <f t="shared" si="28"/>
        <v/>
      </c>
      <c r="AF1840" s="160"/>
      <c r="AG1840" s="160"/>
      <c r="AH1840" s="160"/>
      <c r="AI1840" s="160"/>
      <c r="AJ1840" s="160"/>
      <c r="AK1840" s="161"/>
      <c r="AL1840" s="161"/>
      <c r="AM1840" s="161"/>
      <c r="AN1840" s="161"/>
      <c r="AO1840" s="161"/>
    </row>
    <row r="1841" spans="1:41" ht="16" customHeight="1" x14ac:dyDescent="0.35">
      <c r="A1841" s="162"/>
      <c r="B1841" s="163"/>
      <c r="C1841" s="163"/>
      <c r="D1841" s="163"/>
      <c r="E1841" s="163"/>
      <c r="F1841" s="164"/>
      <c r="G1841" s="165"/>
      <c r="H1841" s="166"/>
      <c r="I1841" s="167"/>
      <c r="J1841" s="168"/>
      <c r="K1841" s="168"/>
      <c r="L1841" s="168"/>
      <c r="M1841" s="168"/>
      <c r="N1841" s="168"/>
      <c r="O1841" s="168"/>
      <c r="P1841" s="168"/>
      <c r="Q1841" s="168"/>
      <c r="R1841" s="168"/>
      <c r="S1841" s="168"/>
      <c r="T1841" s="255"/>
      <c r="U1841" s="179"/>
      <c r="V1841" s="179"/>
      <c r="W1841" s="180"/>
      <c r="X1841" s="161"/>
      <c r="Y1841" s="161"/>
      <c r="Z1841" s="161"/>
      <c r="AA1841" s="256"/>
      <c r="AB1841" s="256"/>
      <c r="AC1841" s="256"/>
      <c r="AD1841" s="256"/>
      <c r="AE1841" s="160" t="str">
        <f t="shared" si="28"/>
        <v/>
      </c>
      <c r="AF1841" s="160"/>
      <c r="AG1841" s="160"/>
      <c r="AH1841" s="160"/>
      <c r="AI1841" s="160"/>
      <c r="AJ1841" s="160"/>
      <c r="AK1841" s="161"/>
      <c r="AL1841" s="161"/>
      <c r="AM1841" s="161"/>
      <c r="AN1841" s="161"/>
      <c r="AO1841" s="161"/>
    </row>
    <row r="1842" spans="1:41" ht="16" customHeight="1" x14ac:dyDescent="0.35">
      <c r="A1842" s="162"/>
      <c r="B1842" s="163"/>
      <c r="C1842" s="163"/>
      <c r="D1842" s="163"/>
      <c r="E1842" s="163"/>
      <c r="F1842" s="164"/>
      <c r="G1842" s="165"/>
      <c r="H1842" s="166"/>
      <c r="I1842" s="167"/>
      <c r="J1842" s="168"/>
      <c r="K1842" s="168"/>
      <c r="L1842" s="168"/>
      <c r="M1842" s="168"/>
      <c r="N1842" s="168"/>
      <c r="O1842" s="168"/>
      <c r="P1842" s="168"/>
      <c r="Q1842" s="168"/>
      <c r="R1842" s="168"/>
      <c r="S1842" s="168"/>
      <c r="T1842" s="255"/>
      <c r="U1842" s="179"/>
      <c r="V1842" s="179"/>
      <c r="W1842" s="180"/>
      <c r="X1842" s="161"/>
      <c r="Y1842" s="161"/>
      <c r="Z1842" s="161"/>
      <c r="AA1842" s="256"/>
      <c r="AB1842" s="256"/>
      <c r="AC1842" s="256"/>
      <c r="AD1842" s="256"/>
      <c r="AE1842" s="160" t="str">
        <f t="shared" si="28"/>
        <v/>
      </c>
      <c r="AF1842" s="160"/>
      <c r="AG1842" s="160"/>
      <c r="AH1842" s="160"/>
      <c r="AI1842" s="160"/>
      <c r="AJ1842" s="160"/>
      <c r="AK1842" s="161"/>
      <c r="AL1842" s="161"/>
      <c r="AM1842" s="161"/>
      <c r="AN1842" s="161"/>
      <c r="AO1842" s="161"/>
    </row>
    <row r="1843" spans="1:41" ht="16" customHeight="1" x14ac:dyDescent="0.35">
      <c r="A1843" s="162"/>
      <c r="B1843" s="163"/>
      <c r="C1843" s="163"/>
      <c r="D1843" s="163"/>
      <c r="E1843" s="163"/>
      <c r="F1843" s="164"/>
      <c r="G1843" s="165"/>
      <c r="H1843" s="166"/>
      <c r="I1843" s="167"/>
      <c r="J1843" s="168"/>
      <c r="K1843" s="168"/>
      <c r="L1843" s="168"/>
      <c r="M1843" s="168"/>
      <c r="N1843" s="168"/>
      <c r="O1843" s="168"/>
      <c r="P1843" s="168"/>
      <c r="Q1843" s="168"/>
      <c r="R1843" s="168"/>
      <c r="S1843" s="168"/>
      <c r="T1843" s="255"/>
      <c r="U1843" s="179"/>
      <c r="V1843" s="179"/>
      <c r="W1843" s="180"/>
      <c r="X1843" s="161"/>
      <c r="Y1843" s="161"/>
      <c r="Z1843" s="161"/>
      <c r="AA1843" s="256"/>
      <c r="AB1843" s="256"/>
      <c r="AC1843" s="256"/>
      <c r="AD1843" s="256"/>
      <c r="AE1843" s="160" t="str">
        <f t="shared" si="28"/>
        <v/>
      </c>
      <c r="AF1843" s="160"/>
      <c r="AG1843" s="160"/>
      <c r="AH1843" s="160"/>
      <c r="AI1843" s="160"/>
      <c r="AJ1843" s="160"/>
      <c r="AK1843" s="161"/>
      <c r="AL1843" s="161"/>
      <c r="AM1843" s="161"/>
      <c r="AN1843" s="161"/>
      <c r="AO1843" s="161"/>
    </row>
    <row r="1844" spans="1:41" ht="16" customHeight="1" x14ac:dyDescent="0.35">
      <c r="A1844" s="162"/>
      <c r="B1844" s="163"/>
      <c r="C1844" s="163"/>
      <c r="D1844" s="163"/>
      <c r="E1844" s="163"/>
      <c r="F1844" s="164"/>
      <c r="G1844" s="165"/>
      <c r="H1844" s="166"/>
      <c r="I1844" s="167"/>
      <c r="J1844" s="168"/>
      <c r="K1844" s="168"/>
      <c r="L1844" s="168"/>
      <c r="M1844" s="168"/>
      <c r="N1844" s="168"/>
      <c r="O1844" s="168"/>
      <c r="P1844" s="168"/>
      <c r="Q1844" s="168"/>
      <c r="R1844" s="168"/>
      <c r="S1844" s="168"/>
      <c r="T1844" s="255"/>
      <c r="U1844" s="179"/>
      <c r="V1844" s="179"/>
      <c r="W1844" s="180"/>
      <c r="X1844" s="161"/>
      <c r="Y1844" s="161"/>
      <c r="Z1844" s="161"/>
      <c r="AA1844" s="256"/>
      <c r="AB1844" s="256"/>
      <c r="AC1844" s="256"/>
      <c r="AD1844" s="256"/>
      <c r="AE1844" s="160" t="str">
        <f t="shared" si="28"/>
        <v/>
      </c>
      <c r="AF1844" s="160"/>
      <c r="AG1844" s="160"/>
      <c r="AH1844" s="160"/>
      <c r="AI1844" s="160"/>
      <c r="AJ1844" s="160"/>
      <c r="AK1844" s="161"/>
      <c r="AL1844" s="161"/>
      <c r="AM1844" s="161"/>
      <c r="AN1844" s="161"/>
      <c r="AO1844" s="161"/>
    </row>
    <row r="1845" spans="1:41" ht="16" customHeight="1" x14ac:dyDescent="0.35">
      <c r="A1845" s="162"/>
      <c r="B1845" s="163"/>
      <c r="C1845" s="163"/>
      <c r="D1845" s="163"/>
      <c r="E1845" s="163"/>
      <c r="F1845" s="164"/>
      <c r="G1845" s="165"/>
      <c r="H1845" s="166"/>
      <c r="I1845" s="167"/>
      <c r="J1845" s="168"/>
      <c r="K1845" s="168"/>
      <c r="L1845" s="168"/>
      <c r="M1845" s="168"/>
      <c r="N1845" s="168"/>
      <c r="O1845" s="168"/>
      <c r="P1845" s="168"/>
      <c r="Q1845" s="168"/>
      <c r="R1845" s="168"/>
      <c r="S1845" s="168"/>
      <c r="T1845" s="255"/>
      <c r="U1845" s="179"/>
      <c r="V1845" s="179"/>
      <c r="W1845" s="180"/>
      <c r="X1845" s="161"/>
      <c r="Y1845" s="161"/>
      <c r="Z1845" s="161"/>
      <c r="AA1845" s="256"/>
      <c r="AB1845" s="256"/>
      <c r="AC1845" s="256"/>
      <c r="AD1845" s="256"/>
      <c r="AE1845" s="160" t="str">
        <f t="shared" si="28"/>
        <v/>
      </c>
      <c r="AF1845" s="160"/>
      <c r="AG1845" s="160"/>
      <c r="AH1845" s="160"/>
      <c r="AI1845" s="160"/>
      <c r="AJ1845" s="160"/>
      <c r="AK1845" s="161"/>
      <c r="AL1845" s="161"/>
      <c r="AM1845" s="161"/>
      <c r="AN1845" s="161"/>
      <c r="AO1845" s="161"/>
    </row>
    <row r="1846" spans="1:41" ht="16" customHeight="1" x14ac:dyDescent="0.35">
      <c r="A1846" s="162"/>
      <c r="B1846" s="163"/>
      <c r="C1846" s="163"/>
      <c r="D1846" s="163"/>
      <c r="E1846" s="163"/>
      <c r="F1846" s="164"/>
      <c r="G1846" s="165"/>
      <c r="H1846" s="166"/>
      <c r="I1846" s="167"/>
      <c r="J1846" s="168"/>
      <c r="K1846" s="168"/>
      <c r="L1846" s="168"/>
      <c r="M1846" s="168"/>
      <c r="N1846" s="168"/>
      <c r="O1846" s="168"/>
      <c r="P1846" s="168"/>
      <c r="Q1846" s="168"/>
      <c r="R1846" s="168"/>
      <c r="S1846" s="168"/>
      <c r="T1846" s="255"/>
      <c r="U1846" s="179"/>
      <c r="V1846" s="179"/>
      <c r="W1846" s="180"/>
      <c r="X1846" s="161"/>
      <c r="Y1846" s="161"/>
      <c r="Z1846" s="161"/>
      <c r="AA1846" s="256"/>
      <c r="AB1846" s="256"/>
      <c r="AC1846" s="256"/>
      <c r="AD1846" s="256"/>
      <c r="AE1846" s="160" t="str">
        <f t="shared" si="28"/>
        <v/>
      </c>
      <c r="AF1846" s="160"/>
      <c r="AG1846" s="160"/>
      <c r="AH1846" s="160"/>
      <c r="AI1846" s="160"/>
      <c r="AJ1846" s="160"/>
      <c r="AK1846" s="161"/>
      <c r="AL1846" s="161"/>
      <c r="AM1846" s="161"/>
      <c r="AN1846" s="161"/>
      <c r="AO1846" s="161"/>
    </row>
    <row r="1847" spans="1:41" ht="16" customHeight="1" x14ac:dyDescent="0.35">
      <c r="A1847" s="162"/>
      <c r="B1847" s="163"/>
      <c r="C1847" s="163"/>
      <c r="D1847" s="163"/>
      <c r="E1847" s="163"/>
      <c r="F1847" s="164"/>
      <c r="G1847" s="165"/>
      <c r="H1847" s="166"/>
      <c r="I1847" s="167"/>
      <c r="J1847" s="168"/>
      <c r="K1847" s="168"/>
      <c r="L1847" s="168"/>
      <c r="M1847" s="168"/>
      <c r="N1847" s="168"/>
      <c r="O1847" s="168"/>
      <c r="P1847" s="168"/>
      <c r="Q1847" s="168"/>
      <c r="R1847" s="168"/>
      <c r="S1847" s="168"/>
      <c r="T1847" s="255"/>
      <c r="U1847" s="179"/>
      <c r="V1847" s="179"/>
      <c r="W1847" s="180"/>
      <c r="X1847" s="161"/>
      <c r="Y1847" s="161"/>
      <c r="Z1847" s="161"/>
      <c r="AA1847" s="256"/>
      <c r="AB1847" s="256"/>
      <c r="AC1847" s="256"/>
      <c r="AD1847" s="256"/>
      <c r="AE1847" s="160" t="str">
        <f t="shared" si="28"/>
        <v/>
      </c>
      <c r="AF1847" s="160"/>
      <c r="AG1847" s="160"/>
      <c r="AH1847" s="160"/>
      <c r="AI1847" s="160"/>
      <c r="AJ1847" s="160"/>
      <c r="AK1847" s="161"/>
      <c r="AL1847" s="161"/>
      <c r="AM1847" s="161"/>
      <c r="AN1847" s="161"/>
      <c r="AO1847" s="161"/>
    </row>
    <row r="1848" spans="1:41" ht="16" customHeight="1" x14ac:dyDescent="0.35">
      <c r="A1848" s="162"/>
      <c r="B1848" s="163"/>
      <c r="C1848" s="163"/>
      <c r="D1848" s="163"/>
      <c r="E1848" s="163"/>
      <c r="F1848" s="164"/>
      <c r="G1848" s="165"/>
      <c r="H1848" s="166"/>
      <c r="I1848" s="167"/>
      <c r="J1848" s="168"/>
      <c r="K1848" s="168"/>
      <c r="L1848" s="168"/>
      <c r="M1848" s="168"/>
      <c r="N1848" s="168"/>
      <c r="O1848" s="168"/>
      <c r="P1848" s="168"/>
      <c r="Q1848" s="168"/>
      <c r="R1848" s="168"/>
      <c r="S1848" s="168"/>
      <c r="T1848" s="255"/>
      <c r="U1848" s="179"/>
      <c r="V1848" s="179"/>
      <c r="W1848" s="180"/>
      <c r="X1848" s="161"/>
      <c r="Y1848" s="161"/>
      <c r="Z1848" s="161"/>
      <c r="AA1848" s="256"/>
      <c r="AB1848" s="256"/>
      <c r="AC1848" s="256"/>
      <c r="AD1848" s="256"/>
      <c r="AE1848" s="160" t="str">
        <f t="shared" si="28"/>
        <v/>
      </c>
      <c r="AF1848" s="160"/>
      <c r="AG1848" s="160"/>
      <c r="AH1848" s="160"/>
      <c r="AI1848" s="160"/>
      <c r="AJ1848" s="160"/>
      <c r="AK1848" s="161"/>
      <c r="AL1848" s="161"/>
      <c r="AM1848" s="161"/>
      <c r="AN1848" s="161"/>
      <c r="AO1848" s="161"/>
    </row>
    <row r="1849" spans="1:41" ht="16" customHeight="1" x14ac:dyDescent="0.35">
      <c r="A1849" s="162"/>
      <c r="B1849" s="163"/>
      <c r="C1849" s="163"/>
      <c r="D1849" s="163"/>
      <c r="E1849" s="163"/>
      <c r="F1849" s="164"/>
      <c r="G1849" s="165"/>
      <c r="H1849" s="166"/>
      <c r="I1849" s="167"/>
      <c r="J1849" s="168"/>
      <c r="K1849" s="168"/>
      <c r="L1849" s="168"/>
      <c r="M1849" s="168"/>
      <c r="N1849" s="168"/>
      <c r="O1849" s="168"/>
      <c r="P1849" s="168"/>
      <c r="Q1849" s="168"/>
      <c r="R1849" s="168"/>
      <c r="S1849" s="168"/>
      <c r="T1849" s="255"/>
      <c r="U1849" s="179"/>
      <c r="V1849" s="179"/>
      <c r="W1849" s="180"/>
      <c r="X1849" s="161"/>
      <c r="Y1849" s="161"/>
      <c r="Z1849" s="161"/>
      <c r="AA1849" s="256"/>
      <c r="AB1849" s="256"/>
      <c r="AC1849" s="256"/>
      <c r="AD1849" s="256"/>
      <c r="AE1849" s="160" t="str">
        <f t="shared" si="28"/>
        <v/>
      </c>
      <c r="AF1849" s="160"/>
      <c r="AG1849" s="160"/>
      <c r="AH1849" s="160"/>
      <c r="AI1849" s="160"/>
      <c r="AJ1849" s="160"/>
      <c r="AK1849" s="161"/>
      <c r="AL1849" s="161"/>
      <c r="AM1849" s="161"/>
      <c r="AN1849" s="161"/>
      <c r="AO1849" s="161"/>
    </row>
    <row r="1850" spans="1:41" ht="16" customHeight="1" x14ac:dyDescent="0.35">
      <c r="A1850" s="162"/>
      <c r="B1850" s="163"/>
      <c r="C1850" s="163"/>
      <c r="D1850" s="163"/>
      <c r="E1850" s="163"/>
      <c r="F1850" s="164"/>
      <c r="G1850" s="165"/>
      <c r="H1850" s="166"/>
      <c r="I1850" s="167"/>
      <c r="J1850" s="168"/>
      <c r="K1850" s="168"/>
      <c r="L1850" s="168"/>
      <c r="M1850" s="168"/>
      <c r="N1850" s="168"/>
      <c r="O1850" s="168"/>
      <c r="P1850" s="168"/>
      <c r="Q1850" s="168"/>
      <c r="R1850" s="168"/>
      <c r="S1850" s="168"/>
      <c r="T1850" s="255"/>
      <c r="U1850" s="179"/>
      <c r="V1850" s="179"/>
      <c r="W1850" s="180"/>
      <c r="X1850" s="161"/>
      <c r="Y1850" s="161"/>
      <c r="Z1850" s="161"/>
      <c r="AA1850" s="256"/>
      <c r="AB1850" s="256"/>
      <c r="AC1850" s="256"/>
      <c r="AD1850" s="256"/>
      <c r="AE1850" s="160" t="str">
        <f t="shared" si="28"/>
        <v/>
      </c>
      <c r="AF1850" s="160"/>
      <c r="AG1850" s="160"/>
      <c r="AH1850" s="160"/>
      <c r="AI1850" s="160"/>
      <c r="AJ1850" s="160"/>
      <c r="AK1850" s="161"/>
      <c r="AL1850" s="161"/>
      <c r="AM1850" s="161"/>
      <c r="AN1850" s="161"/>
      <c r="AO1850" s="161"/>
    </row>
    <row r="1851" spans="1:41" ht="16" customHeight="1" x14ac:dyDescent="0.35">
      <c r="A1851" s="162"/>
      <c r="B1851" s="163"/>
      <c r="C1851" s="163"/>
      <c r="D1851" s="163"/>
      <c r="E1851" s="163"/>
      <c r="F1851" s="164"/>
      <c r="G1851" s="165"/>
      <c r="H1851" s="166"/>
      <c r="I1851" s="167"/>
      <c r="J1851" s="168"/>
      <c r="K1851" s="168"/>
      <c r="L1851" s="168"/>
      <c r="M1851" s="168"/>
      <c r="N1851" s="168"/>
      <c r="O1851" s="168"/>
      <c r="P1851" s="168"/>
      <c r="Q1851" s="168"/>
      <c r="R1851" s="168"/>
      <c r="S1851" s="168"/>
      <c r="T1851" s="255"/>
      <c r="U1851" s="179"/>
      <c r="V1851" s="179"/>
      <c r="W1851" s="180"/>
      <c r="X1851" s="161"/>
      <c r="Y1851" s="161"/>
      <c r="Z1851" s="161"/>
      <c r="AA1851" s="256"/>
      <c r="AB1851" s="256"/>
      <c r="AC1851" s="256"/>
      <c r="AD1851" s="256"/>
      <c r="AE1851" s="160" t="str">
        <f t="shared" si="28"/>
        <v/>
      </c>
      <c r="AF1851" s="160"/>
      <c r="AG1851" s="160"/>
      <c r="AH1851" s="160"/>
      <c r="AI1851" s="160"/>
      <c r="AJ1851" s="160"/>
      <c r="AK1851" s="161"/>
      <c r="AL1851" s="161"/>
      <c r="AM1851" s="161"/>
      <c r="AN1851" s="161"/>
      <c r="AO1851" s="161"/>
    </row>
    <row r="1852" spans="1:41" ht="16" customHeight="1" x14ac:dyDescent="0.35">
      <c r="A1852" s="162"/>
      <c r="B1852" s="163"/>
      <c r="C1852" s="163"/>
      <c r="D1852" s="163"/>
      <c r="E1852" s="163"/>
      <c r="F1852" s="164"/>
      <c r="G1852" s="165"/>
      <c r="H1852" s="166"/>
      <c r="I1852" s="167"/>
      <c r="J1852" s="168"/>
      <c r="K1852" s="168"/>
      <c r="L1852" s="168"/>
      <c r="M1852" s="168"/>
      <c r="N1852" s="168"/>
      <c r="O1852" s="168"/>
      <c r="P1852" s="168"/>
      <c r="Q1852" s="168"/>
      <c r="R1852" s="168"/>
      <c r="S1852" s="168"/>
      <c r="T1852" s="255"/>
      <c r="U1852" s="179"/>
      <c r="V1852" s="179"/>
      <c r="W1852" s="180"/>
      <c r="X1852" s="161"/>
      <c r="Y1852" s="161"/>
      <c r="Z1852" s="161"/>
      <c r="AA1852" s="256"/>
      <c r="AB1852" s="256"/>
      <c r="AC1852" s="256"/>
      <c r="AD1852" s="256"/>
      <c r="AE1852" s="160" t="str">
        <f t="shared" si="28"/>
        <v/>
      </c>
      <c r="AF1852" s="160"/>
      <c r="AG1852" s="160"/>
      <c r="AH1852" s="160"/>
      <c r="AI1852" s="160"/>
      <c r="AJ1852" s="160"/>
      <c r="AK1852" s="161"/>
      <c r="AL1852" s="161"/>
      <c r="AM1852" s="161"/>
      <c r="AN1852" s="161"/>
      <c r="AO1852" s="161"/>
    </row>
    <row r="1853" spans="1:41" ht="16" customHeight="1" x14ac:dyDescent="0.35">
      <c r="A1853" s="162"/>
      <c r="B1853" s="163"/>
      <c r="C1853" s="163"/>
      <c r="D1853" s="163"/>
      <c r="E1853" s="163"/>
      <c r="F1853" s="164"/>
      <c r="G1853" s="165"/>
      <c r="H1853" s="166"/>
      <c r="I1853" s="167"/>
      <c r="J1853" s="168"/>
      <c r="K1853" s="168"/>
      <c r="L1853" s="168"/>
      <c r="M1853" s="168"/>
      <c r="N1853" s="168"/>
      <c r="O1853" s="168"/>
      <c r="P1853" s="168"/>
      <c r="Q1853" s="168"/>
      <c r="R1853" s="168"/>
      <c r="S1853" s="168"/>
      <c r="T1853" s="255"/>
      <c r="U1853" s="179"/>
      <c r="V1853" s="179"/>
      <c r="W1853" s="180"/>
      <c r="X1853" s="161"/>
      <c r="Y1853" s="161"/>
      <c r="Z1853" s="161"/>
      <c r="AA1853" s="256"/>
      <c r="AB1853" s="256"/>
      <c r="AC1853" s="256"/>
      <c r="AD1853" s="256"/>
      <c r="AE1853" s="160" t="str">
        <f t="shared" si="28"/>
        <v/>
      </c>
      <c r="AF1853" s="160"/>
      <c r="AG1853" s="160"/>
      <c r="AH1853" s="160"/>
      <c r="AI1853" s="160"/>
      <c r="AJ1853" s="160"/>
      <c r="AK1853" s="161"/>
      <c r="AL1853" s="161"/>
      <c r="AM1853" s="161"/>
      <c r="AN1853" s="161"/>
      <c r="AO1853" s="161"/>
    </row>
    <row r="1854" spans="1:41" ht="16" customHeight="1" x14ac:dyDescent="0.35">
      <c r="A1854" s="162"/>
      <c r="B1854" s="163"/>
      <c r="C1854" s="163"/>
      <c r="D1854" s="163"/>
      <c r="E1854" s="163"/>
      <c r="F1854" s="164"/>
      <c r="G1854" s="165"/>
      <c r="H1854" s="166"/>
      <c r="I1854" s="167"/>
      <c r="J1854" s="168"/>
      <c r="K1854" s="168"/>
      <c r="L1854" s="168"/>
      <c r="M1854" s="168"/>
      <c r="N1854" s="168"/>
      <c r="O1854" s="168"/>
      <c r="P1854" s="168"/>
      <c r="Q1854" s="168"/>
      <c r="R1854" s="168"/>
      <c r="S1854" s="168"/>
      <c r="T1854" s="255"/>
      <c r="U1854" s="179"/>
      <c r="V1854" s="179"/>
      <c r="W1854" s="180"/>
      <c r="X1854" s="161"/>
      <c r="Y1854" s="161"/>
      <c r="Z1854" s="161"/>
      <c r="AA1854" s="256"/>
      <c r="AB1854" s="256"/>
      <c r="AC1854" s="256"/>
      <c r="AD1854" s="256"/>
      <c r="AE1854" s="160" t="str">
        <f t="shared" si="28"/>
        <v/>
      </c>
      <c r="AF1854" s="160"/>
      <c r="AG1854" s="160"/>
      <c r="AH1854" s="160"/>
      <c r="AI1854" s="160"/>
      <c r="AJ1854" s="160"/>
      <c r="AK1854" s="161"/>
      <c r="AL1854" s="161"/>
      <c r="AM1854" s="161"/>
      <c r="AN1854" s="161"/>
      <c r="AO1854" s="161"/>
    </row>
    <row r="1855" spans="1:41" ht="16" customHeight="1" x14ac:dyDescent="0.35">
      <c r="A1855" s="162"/>
      <c r="B1855" s="163"/>
      <c r="C1855" s="163"/>
      <c r="D1855" s="163"/>
      <c r="E1855" s="163"/>
      <c r="F1855" s="164"/>
      <c r="G1855" s="165"/>
      <c r="H1855" s="166"/>
      <c r="I1855" s="167"/>
      <c r="J1855" s="168"/>
      <c r="K1855" s="168"/>
      <c r="L1855" s="168"/>
      <c r="M1855" s="168"/>
      <c r="N1855" s="168"/>
      <c r="O1855" s="168"/>
      <c r="P1855" s="168"/>
      <c r="Q1855" s="168"/>
      <c r="R1855" s="168"/>
      <c r="S1855" s="168"/>
      <c r="T1855" s="255"/>
      <c r="U1855" s="179"/>
      <c r="V1855" s="179"/>
      <c r="W1855" s="180"/>
      <c r="X1855" s="161"/>
      <c r="Y1855" s="161"/>
      <c r="Z1855" s="161"/>
      <c r="AA1855" s="256"/>
      <c r="AB1855" s="256"/>
      <c r="AC1855" s="256"/>
      <c r="AD1855" s="256"/>
      <c r="AE1855" s="160" t="str">
        <f t="shared" si="28"/>
        <v/>
      </c>
      <c r="AF1855" s="160"/>
      <c r="AG1855" s="160"/>
      <c r="AH1855" s="160"/>
      <c r="AI1855" s="160"/>
      <c r="AJ1855" s="160"/>
      <c r="AK1855" s="161"/>
      <c r="AL1855" s="161"/>
      <c r="AM1855" s="161"/>
      <c r="AN1855" s="161"/>
      <c r="AO1855" s="161"/>
    </row>
    <row r="1856" spans="1:41" ht="16" customHeight="1" x14ac:dyDescent="0.35">
      <c r="A1856" s="162"/>
      <c r="B1856" s="163"/>
      <c r="C1856" s="163"/>
      <c r="D1856" s="163"/>
      <c r="E1856" s="163"/>
      <c r="F1856" s="164"/>
      <c r="G1856" s="165"/>
      <c r="H1856" s="166"/>
      <c r="I1856" s="167"/>
      <c r="J1856" s="168"/>
      <c r="K1856" s="168"/>
      <c r="L1856" s="168"/>
      <c r="M1856" s="168"/>
      <c r="N1856" s="168"/>
      <c r="O1856" s="168"/>
      <c r="P1856" s="168"/>
      <c r="Q1856" s="168"/>
      <c r="R1856" s="168"/>
      <c r="S1856" s="168"/>
      <c r="T1856" s="255"/>
      <c r="U1856" s="179"/>
      <c r="V1856" s="179"/>
      <c r="W1856" s="180"/>
      <c r="X1856" s="161"/>
      <c r="Y1856" s="161"/>
      <c r="Z1856" s="161"/>
      <c r="AA1856" s="256"/>
      <c r="AB1856" s="256"/>
      <c r="AC1856" s="256"/>
      <c r="AD1856" s="256"/>
      <c r="AE1856" s="160" t="str">
        <f t="shared" si="28"/>
        <v/>
      </c>
      <c r="AF1856" s="160"/>
      <c r="AG1856" s="160"/>
      <c r="AH1856" s="160"/>
      <c r="AI1856" s="160"/>
      <c r="AJ1856" s="160"/>
      <c r="AK1856" s="161"/>
      <c r="AL1856" s="161"/>
      <c r="AM1856" s="161"/>
      <c r="AN1856" s="161"/>
      <c r="AO1856" s="161"/>
    </row>
    <row r="1857" spans="1:41" ht="16" customHeight="1" x14ac:dyDescent="0.35">
      <c r="A1857" s="162"/>
      <c r="B1857" s="163"/>
      <c r="C1857" s="163"/>
      <c r="D1857" s="163"/>
      <c r="E1857" s="163"/>
      <c r="F1857" s="164"/>
      <c r="G1857" s="165"/>
      <c r="H1857" s="166"/>
      <c r="I1857" s="167"/>
      <c r="J1857" s="168"/>
      <c r="K1857" s="168"/>
      <c r="L1857" s="168"/>
      <c r="M1857" s="168"/>
      <c r="N1857" s="168"/>
      <c r="O1857" s="168"/>
      <c r="P1857" s="168"/>
      <c r="Q1857" s="168"/>
      <c r="R1857" s="168"/>
      <c r="S1857" s="168"/>
      <c r="T1857" s="255"/>
      <c r="U1857" s="179"/>
      <c r="V1857" s="179"/>
      <c r="W1857" s="180"/>
      <c r="X1857" s="161"/>
      <c r="Y1857" s="161"/>
      <c r="Z1857" s="161"/>
      <c r="AA1857" s="256"/>
      <c r="AB1857" s="256"/>
      <c r="AC1857" s="256"/>
      <c r="AD1857" s="256"/>
      <c r="AE1857" s="160" t="str">
        <f t="shared" si="28"/>
        <v/>
      </c>
      <c r="AF1857" s="160"/>
      <c r="AG1857" s="160"/>
      <c r="AH1857" s="160"/>
      <c r="AI1857" s="160"/>
      <c r="AJ1857" s="160"/>
      <c r="AK1857" s="161"/>
      <c r="AL1857" s="161"/>
      <c r="AM1857" s="161"/>
      <c r="AN1857" s="161"/>
      <c r="AO1857" s="161"/>
    </row>
    <row r="1858" spans="1:41" ht="16" customHeight="1" x14ac:dyDescent="0.35">
      <c r="A1858" s="162"/>
      <c r="B1858" s="163"/>
      <c r="C1858" s="163"/>
      <c r="D1858" s="163"/>
      <c r="E1858" s="163"/>
      <c r="F1858" s="164"/>
      <c r="G1858" s="165"/>
      <c r="H1858" s="166"/>
      <c r="I1858" s="167"/>
      <c r="J1858" s="168"/>
      <c r="K1858" s="168"/>
      <c r="L1858" s="168"/>
      <c r="M1858" s="168"/>
      <c r="N1858" s="168"/>
      <c r="O1858" s="168"/>
      <c r="P1858" s="168"/>
      <c r="Q1858" s="168"/>
      <c r="R1858" s="168"/>
      <c r="S1858" s="168"/>
      <c r="T1858" s="255"/>
      <c r="U1858" s="179"/>
      <c r="V1858" s="179"/>
      <c r="W1858" s="180"/>
      <c r="X1858" s="161"/>
      <c r="Y1858" s="161"/>
      <c r="Z1858" s="161"/>
      <c r="AA1858" s="256"/>
      <c r="AB1858" s="256"/>
      <c r="AC1858" s="256"/>
      <c r="AD1858" s="256"/>
      <c r="AE1858" s="160" t="str">
        <f t="shared" si="28"/>
        <v/>
      </c>
      <c r="AF1858" s="160"/>
      <c r="AG1858" s="160"/>
      <c r="AH1858" s="160"/>
      <c r="AI1858" s="160"/>
      <c r="AJ1858" s="160"/>
      <c r="AK1858" s="161"/>
      <c r="AL1858" s="161"/>
      <c r="AM1858" s="161"/>
      <c r="AN1858" s="161"/>
      <c r="AO1858" s="161"/>
    </row>
    <row r="1859" spans="1:41" ht="16" customHeight="1" x14ac:dyDescent="0.35">
      <c r="A1859" s="162"/>
      <c r="B1859" s="163"/>
      <c r="C1859" s="163"/>
      <c r="D1859" s="163"/>
      <c r="E1859" s="163"/>
      <c r="F1859" s="164"/>
      <c r="G1859" s="165"/>
      <c r="H1859" s="166"/>
      <c r="I1859" s="167"/>
      <c r="J1859" s="168"/>
      <c r="K1859" s="168"/>
      <c r="L1859" s="168"/>
      <c r="M1859" s="168"/>
      <c r="N1859" s="168"/>
      <c r="O1859" s="168"/>
      <c r="P1859" s="168"/>
      <c r="Q1859" s="168"/>
      <c r="R1859" s="168"/>
      <c r="S1859" s="168"/>
      <c r="T1859" s="255"/>
      <c r="U1859" s="179"/>
      <c r="V1859" s="179"/>
      <c r="W1859" s="180"/>
      <c r="X1859" s="161"/>
      <c r="Y1859" s="161"/>
      <c r="Z1859" s="161"/>
      <c r="AA1859" s="256"/>
      <c r="AB1859" s="256"/>
      <c r="AC1859" s="256"/>
      <c r="AD1859" s="256"/>
      <c r="AE1859" s="160" t="str">
        <f t="shared" si="28"/>
        <v/>
      </c>
      <c r="AF1859" s="160"/>
      <c r="AG1859" s="160"/>
      <c r="AH1859" s="160"/>
      <c r="AI1859" s="160"/>
      <c r="AJ1859" s="160"/>
      <c r="AK1859" s="161"/>
      <c r="AL1859" s="161"/>
      <c r="AM1859" s="161"/>
      <c r="AN1859" s="161"/>
      <c r="AO1859" s="161"/>
    </row>
    <row r="1860" spans="1:41" ht="16" customHeight="1" x14ac:dyDescent="0.35">
      <c r="A1860" s="162"/>
      <c r="B1860" s="163"/>
      <c r="C1860" s="163"/>
      <c r="D1860" s="163"/>
      <c r="E1860" s="163"/>
      <c r="F1860" s="164"/>
      <c r="G1860" s="165"/>
      <c r="H1860" s="166"/>
      <c r="I1860" s="167"/>
      <c r="J1860" s="168"/>
      <c r="K1860" s="168"/>
      <c r="L1860" s="168"/>
      <c r="M1860" s="168"/>
      <c r="N1860" s="168"/>
      <c r="O1860" s="168"/>
      <c r="P1860" s="168"/>
      <c r="Q1860" s="168"/>
      <c r="R1860" s="168"/>
      <c r="S1860" s="168"/>
      <c r="T1860" s="255"/>
      <c r="U1860" s="179"/>
      <c r="V1860" s="179"/>
      <c r="W1860" s="180"/>
      <c r="X1860" s="161"/>
      <c r="Y1860" s="161"/>
      <c r="Z1860" s="161"/>
      <c r="AA1860" s="256"/>
      <c r="AB1860" s="256"/>
      <c r="AC1860" s="256"/>
      <c r="AD1860" s="256"/>
      <c r="AE1860" s="160" t="str">
        <f t="shared" si="28"/>
        <v/>
      </c>
      <c r="AF1860" s="160"/>
      <c r="AG1860" s="160"/>
      <c r="AH1860" s="160"/>
      <c r="AI1860" s="160"/>
      <c r="AJ1860" s="160"/>
      <c r="AK1860" s="161"/>
      <c r="AL1860" s="161"/>
      <c r="AM1860" s="161"/>
      <c r="AN1860" s="161"/>
      <c r="AO1860" s="161"/>
    </row>
    <row r="1861" spans="1:41" ht="16" customHeight="1" x14ac:dyDescent="0.35">
      <c r="A1861" s="162"/>
      <c r="B1861" s="163"/>
      <c r="C1861" s="163"/>
      <c r="D1861" s="163"/>
      <c r="E1861" s="163"/>
      <c r="F1861" s="164"/>
      <c r="G1861" s="165"/>
      <c r="H1861" s="166"/>
      <c r="I1861" s="167"/>
      <c r="J1861" s="168"/>
      <c r="K1861" s="168"/>
      <c r="L1861" s="168"/>
      <c r="M1861" s="168"/>
      <c r="N1861" s="168"/>
      <c r="O1861" s="168"/>
      <c r="P1861" s="168"/>
      <c r="Q1861" s="168"/>
      <c r="R1861" s="168"/>
      <c r="S1861" s="168"/>
      <c r="T1861" s="255"/>
      <c r="U1861" s="179"/>
      <c r="V1861" s="179"/>
      <c r="W1861" s="180"/>
      <c r="X1861" s="161"/>
      <c r="Y1861" s="161"/>
      <c r="Z1861" s="161"/>
      <c r="AA1861" s="256"/>
      <c r="AB1861" s="256"/>
      <c r="AC1861" s="256"/>
      <c r="AD1861" s="256"/>
      <c r="AE1861" s="160" t="str">
        <f t="shared" si="28"/>
        <v/>
      </c>
      <c r="AF1861" s="160"/>
      <c r="AG1861" s="160"/>
      <c r="AH1861" s="160"/>
      <c r="AI1861" s="160"/>
      <c r="AJ1861" s="160"/>
      <c r="AK1861" s="161"/>
      <c r="AL1861" s="161"/>
      <c r="AM1861" s="161"/>
      <c r="AN1861" s="161"/>
      <c r="AO1861" s="161"/>
    </row>
    <row r="1862" spans="1:41" ht="16" customHeight="1" x14ac:dyDescent="0.35">
      <c r="A1862" s="162"/>
      <c r="B1862" s="163"/>
      <c r="C1862" s="163"/>
      <c r="D1862" s="163"/>
      <c r="E1862" s="163"/>
      <c r="F1862" s="164"/>
      <c r="G1862" s="165"/>
      <c r="H1862" s="166"/>
      <c r="I1862" s="167"/>
      <c r="J1862" s="168"/>
      <c r="K1862" s="168"/>
      <c r="L1862" s="168"/>
      <c r="M1862" s="168"/>
      <c r="N1862" s="168"/>
      <c r="O1862" s="168"/>
      <c r="P1862" s="168"/>
      <c r="Q1862" s="168"/>
      <c r="R1862" s="168"/>
      <c r="S1862" s="168"/>
      <c r="T1862" s="255"/>
      <c r="U1862" s="179"/>
      <c r="V1862" s="179"/>
      <c r="W1862" s="180"/>
      <c r="X1862" s="161"/>
      <c r="Y1862" s="161"/>
      <c r="Z1862" s="161"/>
      <c r="AA1862" s="256"/>
      <c r="AB1862" s="256"/>
      <c r="AC1862" s="256"/>
      <c r="AD1862" s="256"/>
      <c r="AE1862" s="160" t="str">
        <f t="shared" si="28"/>
        <v/>
      </c>
      <c r="AF1862" s="160"/>
      <c r="AG1862" s="160"/>
      <c r="AH1862" s="160"/>
      <c r="AI1862" s="160"/>
      <c r="AJ1862" s="160"/>
      <c r="AK1862" s="161"/>
      <c r="AL1862" s="161"/>
      <c r="AM1862" s="161"/>
      <c r="AN1862" s="161"/>
      <c r="AO1862" s="161"/>
    </row>
    <row r="1863" spans="1:41" ht="16" customHeight="1" x14ac:dyDescent="0.35">
      <c r="A1863" s="162"/>
      <c r="B1863" s="163"/>
      <c r="C1863" s="163"/>
      <c r="D1863" s="163"/>
      <c r="E1863" s="163"/>
      <c r="F1863" s="164"/>
      <c r="G1863" s="165"/>
      <c r="H1863" s="166"/>
      <c r="I1863" s="167"/>
      <c r="J1863" s="168"/>
      <c r="K1863" s="168"/>
      <c r="L1863" s="168"/>
      <c r="M1863" s="168"/>
      <c r="N1863" s="168"/>
      <c r="O1863" s="168"/>
      <c r="P1863" s="168"/>
      <c r="Q1863" s="168"/>
      <c r="R1863" s="168"/>
      <c r="S1863" s="168"/>
      <c r="T1863" s="255"/>
      <c r="U1863" s="179"/>
      <c r="V1863" s="179"/>
      <c r="W1863" s="180"/>
      <c r="X1863" s="161"/>
      <c r="Y1863" s="161"/>
      <c r="Z1863" s="161"/>
      <c r="AA1863" s="256"/>
      <c r="AB1863" s="256"/>
      <c r="AC1863" s="256"/>
      <c r="AD1863" s="256"/>
      <c r="AE1863" s="160" t="str">
        <f t="shared" si="28"/>
        <v/>
      </c>
      <c r="AF1863" s="160"/>
      <c r="AG1863" s="160"/>
      <c r="AH1863" s="160"/>
      <c r="AI1863" s="160"/>
      <c r="AJ1863" s="160"/>
      <c r="AK1863" s="161"/>
      <c r="AL1863" s="161"/>
      <c r="AM1863" s="161"/>
      <c r="AN1863" s="161"/>
      <c r="AO1863" s="161"/>
    </row>
    <row r="1864" spans="1:41" ht="16" customHeight="1" x14ac:dyDescent="0.35">
      <c r="A1864" s="162"/>
      <c r="B1864" s="163"/>
      <c r="C1864" s="163"/>
      <c r="D1864" s="163"/>
      <c r="E1864" s="163"/>
      <c r="F1864" s="164"/>
      <c r="G1864" s="165"/>
      <c r="H1864" s="166"/>
      <c r="I1864" s="167"/>
      <c r="J1864" s="168"/>
      <c r="K1864" s="168"/>
      <c r="L1864" s="168"/>
      <c r="M1864" s="168"/>
      <c r="N1864" s="168"/>
      <c r="O1864" s="168"/>
      <c r="P1864" s="168"/>
      <c r="Q1864" s="168"/>
      <c r="R1864" s="168"/>
      <c r="S1864" s="168"/>
      <c r="T1864" s="255"/>
      <c r="U1864" s="179"/>
      <c r="V1864" s="179"/>
      <c r="W1864" s="180"/>
      <c r="X1864" s="161"/>
      <c r="Y1864" s="161"/>
      <c r="Z1864" s="161"/>
      <c r="AA1864" s="256"/>
      <c r="AB1864" s="256"/>
      <c r="AC1864" s="256"/>
      <c r="AD1864" s="256"/>
      <c r="AE1864" s="160" t="str">
        <f t="shared" si="28"/>
        <v/>
      </c>
      <c r="AF1864" s="160"/>
      <c r="AG1864" s="160"/>
      <c r="AH1864" s="160"/>
      <c r="AI1864" s="160"/>
      <c r="AJ1864" s="160"/>
      <c r="AK1864" s="161"/>
      <c r="AL1864" s="161"/>
      <c r="AM1864" s="161"/>
      <c r="AN1864" s="161"/>
      <c r="AO1864" s="161"/>
    </row>
    <row r="1865" spans="1:41" ht="16" customHeight="1" x14ac:dyDescent="0.35">
      <c r="A1865" s="162"/>
      <c r="B1865" s="163"/>
      <c r="C1865" s="163"/>
      <c r="D1865" s="163"/>
      <c r="E1865" s="163"/>
      <c r="F1865" s="164"/>
      <c r="G1865" s="165"/>
      <c r="H1865" s="166"/>
      <c r="I1865" s="167"/>
      <c r="J1865" s="168"/>
      <c r="K1865" s="168"/>
      <c r="L1865" s="168"/>
      <c r="M1865" s="168"/>
      <c r="N1865" s="168"/>
      <c r="O1865" s="168"/>
      <c r="P1865" s="168"/>
      <c r="Q1865" s="168"/>
      <c r="R1865" s="168"/>
      <c r="S1865" s="168"/>
      <c r="T1865" s="255"/>
      <c r="U1865" s="179"/>
      <c r="V1865" s="179"/>
      <c r="W1865" s="180"/>
      <c r="X1865" s="161"/>
      <c r="Y1865" s="161"/>
      <c r="Z1865" s="161"/>
      <c r="AA1865" s="256"/>
      <c r="AB1865" s="256"/>
      <c r="AC1865" s="256"/>
      <c r="AD1865" s="256"/>
      <c r="AE1865" s="160" t="str">
        <f t="shared" si="28"/>
        <v/>
      </c>
      <c r="AF1865" s="160"/>
      <c r="AG1865" s="160"/>
      <c r="AH1865" s="160"/>
      <c r="AI1865" s="160"/>
      <c r="AJ1865" s="160"/>
      <c r="AK1865" s="161"/>
      <c r="AL1865" s="161"/>
      <c r="AM1865" s="161"/>
      <c r="AN1865" s="161"/>
      <c r="AO1865" s="161"/>
    </row>
    <row r="1866" spans="1:41" ht="16" customHeight="1" x14ac:dyDescent="0.35">
      <c r="A1866" s="162"/>
      <c r="B1866" s="163"/>
      <c r="C1866" s="163"/>
      <c r="D1866" s="163"/>
      <c r="E1866" s="163"/>
      <c r="F1866" s="164"/>
      <c r="G1866" s="165"/>
      <c r="H1866" s="166"/>
      <c r="I1866" s="167"/>
      <c r="J1866" s="168"/>
      <c r="K1866" s="168"/>
      <c r="L1866" s="168"/>
      <c r="M1866" s="168"/>
      <c r="N1866" s="168"/>
      <c r="O1866" s="168"/>
      <c r="P1866" s="168"/>
      <c r="Q1866" s="168"/>
      <c r="R1866" s="168"/>
      <c r="S1866" s="168"/>
      <c r="T1866" s="255"/>
      <c r="U1866" s="179"/>
      <c r="V1866" s="179"/>
      <c r="W1866" s="180"/>
      <c r="X1866" s="161"/>
      <c r="Y1866" s="161"/>
      <c r="Z1866" s="161"/>
      <c r="AA1866" s="256"/>
      <c r="AB1866" s="256"/>
      <c r="AC1866" s="256"/>
      <c r="AD1866" s="256"/>
      <c r="AE1866" s="160" t="str">
        <f t="shared" si="28"/>
        <v/>
      </c>
      <c r="AF1866" s="160"/>
      <c r="AG1866" s="160"/>
      <c r="AH1866" s="160"/>
      <c r="AI1866" s="160"/>
      <c r="AJ1866" s="160"/>
      <c r="AK1866" s="161"/>
      <c r="AL1866" s="161"/>
      <c r="AM1866" s="161"/>
      <c r="AN1866" s="161"/>
      <c r="AO1866" s="161"/>
    </row>
    <row r="1867" spans="1:41" ht="16" customHeight="1" x14ac:dyDescent="0.35">
      <c r="A1867" s="162"/>
      <c r="B1867" s="163"/>
      <c r="C1867" s="163"/>
      <c r="D1867" s="163"/>
      <c r="E1867" s="163"/>
      <c r="F1867" s="164"/>
      <c r="G1867" s="165"/>
      <c r="H1867" s="166"/>
      <c r="I1867" s="167"/>
      <c r="J1867" s="168"/>
      <c r="K1867" s="168"/>
      <c r="L1867" s="168"/>
      <c r="M1867" s="168"/>
      <c r="N1867" s="168"/>
      <c r="O1867" s="168"/>
      <c r="P1867" s="168"/>
      <c r="Q1867" s="168"/>
      <c r="R1867" s="168"/>
      <c r="S1867" s="168"/>
      <c r="T1867" s="255"/>
      <c r="U1867" s="179"/>
      <c r="V1867" s="179"/>
      <c r="W1867" s="180"/>
      <c r="X1867" s="161"/>
      <c r="Y1867" s="161"/>
      <c r="Z1867" s="161"/>
      <c r="AA1867" s="256"/>
      <c r="AB1867" s="256"/>
      <c r="AC1867" s="256"/>
      <c r="AD1867" s="256"/>
      <c r="AE1867" s="160" t="str">
        <f t="shared" si="28"/>
        <v/>
      </c>
      <c r="AF1867" s="160"/>
      <c r="AG1867" s="160"/>
      <c r="AH1867" s="160"/>
      <c r="AI1867" s="160"/>
      <c r="AJ1867" s="160"/>
      <c r="AK1867" s="161"/>
      <c r="AL1867" s="161"/>
      <c r="AM1867" s="161"/>
      <c r="AN1867" s="161"/>
      <c r="AO1867" s="161"/>
    </row>
    <row r="1868" spans="1:41" ht="16" customHeight="1" x14ac:dyDescent="0.35">
      <c r="A1868" s="162"/>
      <c r="B1868" s="163"/>
      <c r="C1868" s="163"/>
      <c r="D1868" s="163"/>
      <c r="E1868" s="163"/>
      <c r="F1868" s="164"/>
      <c r="G1868" s="165"/>
      <c r="H1868" s="166"/>
      <c r="I1868" s="167"/>
      <c r="J1868" s="168"/>
      <c r="K1868" s="168"/>
      <c r="L1868" s="168"/>
      <c r="M1868" s="168"/>
      <c r="N1868" s="168"/>
      <c r="O1868" s="168"/>
      <c r="P1868" s="168"/>
      <c r="Q1868" s="168"/>
      <c r="R1868" s="168"/>
      <c r="S1868" s="168"/>
      <c r="T1868" s="255"/>
      <c r="U1868" s="179"/>
      <c r="V1868" s="179"/>
      <c r="W1868" s="180"/>
      <c r="X1868" s="161"/>
      <c r="Y1868" s="161"/>
      <c r="Z1868" s="161"/>
      <c r="AA1868" s="256"/>
      <c r="AB1868" s="256"/>
      <c r="AC1868" s="256"/>
      <c r="AD1868" s="256"/>
      <c r="AE1868" s="160" t="str">
        <f t="shared" si="28"/>
        <v/>
      </c>
      <c r="AF1868" s="160"/>
      <c r="AG1868" s="160"/>
      <c r="AH1868" s="160"/>
      <c r="AI1868" s="160"/>
      <c r="AJ1868" s="160"/>
      <c r="AK1868" s="161"/>
      <c r="AL1868" s="161"/>
      <c r="AM1868" s="161"/>
      <c r="AN1868" s="161"/>
      <c r="AO1868" s="161"/>
    </row>
    <row r="1869" spans="1:41" ht="16" customHeight="1" x14ac:dyDescent="0.35">
      <c r="A1869" s="162"/>
      <c r="B1869" s="163"/>
      <c r="C1869" s="163"/>
      <c r="D1869" s="163"/>
      <c r="E1869" s="163"/>
      <c r="F1869" s="164"/>
      <c r="G1869" s="165"/>
      <c r="H1869" s="166"/>
      <c r="I1869" s="167"/>
      <c r="J1869" s="168"/>
      <c r="K1869" s="168"/>
      <c r="L1869" s="168"/>
      <c r="M1869" s="168"/>
      <c r="N1869" s="168"/>
      <c r="O1869" s="168"/>
      <c r="P1869" s="168"/>
      <c r="Q1869" s="168"/>
      <c r="R1869" s="168"/>
      <c r="S1869" s="168"/>
      <c r="T1869" s="255"/>
      <c r="U1869" s="179"/>
      <c r="V1869" s="179"/>
      <c r="W1869" s="180"/>
      <c r="X1869" s="161"/>
      <c r="Y1869" s="161"/>
      <c r="Z1869" s="161"/>
      <c r="AA1869" s="256"/>
      <c r="AB1869" s="256"/>
      <c r="AC1869" s="256"/>
      <c r="AD1869" s="256"/>
      <c r="AE1869" s="160" t="str">
        <f t="shared" si="28"/>
        <v/>
      </c>
      <c r="AF1869" s="160"/>
      <c r="AG1869" s="160"/>
      <c r="AH1869" s="160"/>
      <c r="AI1869" s="160"/>
      <c r="AJ1869" s="160"/>
      <c r="AK1869" s="161"/>
      <c r="AL1869" s="161"/>
      <c r="AM1869" s="161"/>
      <c r="AN1869" s="161"/>
      <c r="AO1869" s="161"/>
    </row>
    <row r="1870" spans="1:41" ht="16" customHeight="1" x14ac:dyDescent="0.35">
      <c r="A1870" s="162"/>
      <c r="B1870" s="163"/>
      <c r="C1870" s="163"/>
      <c r="D1870" s="163"/>
      <c r="E1870" s="163"/>
      <c r="F1870" s="164"/>
      <c r="G1870" s="165"/>
      <c r="H1870" s="166"/>
      <c r="I1870" s="167"/>
      <c r="J1870" s="168"/>
      <c r="K1870" s="168"/>
      <c r="L1870" s="168"/>
      <c r="M1870" s="168"/>
      <c r="N1870" s="168"/>
      <c r="O1870" s="168"/>
      <c r="P1870" s="168"/>
      <c r="Q1870" s="168"/>
      <c r="R1870" s="168"/>
      <c r="S1870" s="168"/>
      <c r="T1870" s="255"/>
      <c r="U1870" s="179"/>
      <c r="V1870" s="179"/>
      <c r="W1870" s="180"/>
      <c r="X1870" s="161"/>
      <c r="Y1870" s="161"/>
      <c r="Z1870" s="161"/>
      <c r="AA1870" s="256"/>
      <c r="AB1870" s="256"/>
      <c r="AC1870" s="256"/>
      <c r="AD1870" s="256"/>
      <c r="AE1870" s="160" t="str">
        <f t="shared" si="28"/>
        <v/>
      </c>
      <c r="AF1870" s="160"/>
      <c r="AG1870" s="160"/>
      <c r="AH1870" s="160"/>
      <c r="AI1870" s="160"/>
      <c r="AJ1870" s="160"/>
      <c r="AK1870" s="161"/>
      <c r="AL1870" s="161"/>
      <c r="AM1870" s="161"/>
      <c r="AN1870" s="161"/>
      <c r="AO1870" s="161"/>
    </row>
    <row r="1871" spans="1:41" ht="16" customHeight="1" x14ac:dyDescent="0.35">
      <c r="A1871" s="162"/>
      <c r="B1871" s="163"/>
      <c r="C1871" s="163"/>
      <c r="D1871" s="163"/>
      <c r="E1871" s="163"/>
      <c r="F1871" s="164"/>
      <c r="G1871" s="165"/>
      <c r="H1871" s="166"/>
      <c r="I1871" s="167"/>
      <c r="J1871" s="168"/>
      <c r="K1871" s="168"/>
      <c r="L1871" s="168"/>
      <c r="M1871" s="168"/>
      <c r="N1871" s="168"/>
      <c r="O1871" s="168"/>
      <c r="P1871" s="168"/>
      <c r="Q1871" s="168"/>
      <c r="R1871" s="168"/>
      <c r="S1871" s="168"/>
      <c r="T1871" s="255"/>
      <c r="U1871" s="179"/>
      <c r="V1871" s="179"/>
      <c r="W1871" s="180"/>
      <c r="X1871" s="161"/>
      <c r="Y1871" s="161"/>
      <c r="Z1871" s="161"/>
      <c r="AA1871" s="256"/>
      <c r="AB1871" s="256"/>
      <c r="AC1871" s="256"/>
      <c r="AD1871" s="256"/>
      <c r="AE1871" s="160" t="str">
        <f t="shared" si="28"/>
        <v/>
      </c>
      <c r="AF1871" s="160"/>
      <c r="AG1871" s="160"/>
      <c r="AH1871" s="160"/>
      <c r="AI1871" s="160"/>
      <c r="AJ1871" s="160"/>
      <c r="AK1871" s="161"/>
      <c r="AL1871" s="161"/>
      <c r="AM1871" s="161"/>
      <c r="AN1871" s="161"/>
      <c r="AO1871" s="161"/>
    </row>
    <row r="1872" spans="1:41" ht="16" customHeight="1" x14ac:dyDescent="0.35">
      <c r="A1872" s="162"/>
      <c r="B1872" s="163"/>
      <c r="C1872" s="163"/>
      <c r="D1872" s="163"/>
      <c r="E1872" s="163"/>
      <c r="F1872" s="164"/>
      <c r="G1872" s="165"/>
      <c r="H1872" s="166"/>
      <c r="I1872" s="167"/>
      <c r="J1872" s="168"/>
      <c r="K1872" s="168"/>
      <c r="L1872" s="168"/>
      <c r="M1872" s="168"/>
      <c r="N1872" s="168"/>
      <c r="O1872" s="168"/>
      <c r="P1872" s="168"/>
      <c r="Q1872" s="168"/>
      <c r="R1872" s="168"/>
      <c r="S1872" s="168"/>
      <c r="T1872" s="255"/>
      <c r="U1872" s="179"/>
      <c r="V1872" s="179"/>
      <c r="W1872" s="180"/>
      <c r="X1872" s="161"/>
      <c r="Y1872" s="161"/>
      <c r="Z1872" s="161"/>
      <c r="AA1872" s="256"/>
      <c r="AB1872" s="256"/>
      <c r="AC1872" s="256"/>
      <c r="AD1872" s="256"/>
      <c r="AE1872" s="160" t="str">
        <f t="shared" si="28"/>
        <v/>
      </c>
      <c r="AF1872" s="160"/>
      <c r="AG1872" s="160"/>
      <c r="AH1872" s="160"/>
      <c r="AI1872" s="160"/>
      <c r="AJ1872" s="160"/>
      <c r="AK1872" s="161"/>
      <c r="AL1872" s="161"/>
      <c r="AM1872" s="161"/>
      <c r="AN1872" s="161"/>
      <c r="AO1872" s="161"/>
    </row>
    <row r="1873" spans="1:41" ht="16" customHeight="1" x14ac:dyDescent="0.35">
      <c r="A1873" s="162"/>
      <c r="B1873" s="163"/>
      <c r="C1873" s="163"/>
      <c r="D1873" s="163"/>
      <c r="E1873" s="163"/>
      <c r="F1873" s="164"/>
      <c r="G1873" s="165"/>
      <c r="H1873" s="166"/>
      <c r="I1873" s="167"/>
      <c r="J1873" s="168"/>
      <c r="K1873" s="168"/>
      <c r="L1873" s="168"/>
      <c r="M1873" s="168"/>
      <c r="N1873" s="168"/>
      <c r="O1873" s="168"/>
      <c r="P1873" s="168"/>
      <c r="Q1873" s="168"/>
      <c r="R1873" s="168"/>
      <c r="S1873" s="168"/>
      <c r="T1873" s="255"/>
      <c r="U1873" s="179"/>
      <c r="V1873" s="179"/>
      <c r="W1873" s="180"/>
      <c r="X1873" s="161"/>
      <c r="Y1873" s="161"/>
      <c r="Z1873" s="161"/>
      <c r="AA1873" s="256"/>
      <c r="AB1873" s="256"/>
      <c r="AC1873" s="256"/>
      <c r="AD1873" s="256"/>
      <c r="AE1873" s="160" t="str">
        <f t="shared" si="28"/>
        <v/>
      </c>
      <c r="AF1873" s="160"/>
      <c r="AG1873" s="160"/>
      <c r="AH1873" s="160"/>
      <c r="AI1873" s="160"/>
      <c r="AJ1873" s="160"/>
      <c r="AK1873" s="161"/>
      <c r="AL1873" s="161"/>
      <c r="AM1873" s="161"/>
      <c r="AN1873" s="161"/>
      <c r="AO1873" s="161"/>
    </row>
    <row r="1874" spans="1:41" ht="16" customHeight="1" x14ac:dyDescent="0.35">
      <c r="A1874" s="162"/>
      <c r="B1874" s="163"/>
      <c r="C1874" s="163"/>
      <c r="D1874" s="163"/>
      <c r="E1874" s="163"/>
      <c r="F1874" s="164"/>
      <c r="G1874" s="165"/>
      <c r="H1874" s="166"/>
      <c r="I1874" s="167"/>
      <c r="J1874" s="168"/>
      <c r="K1874" s="168"/>
      <c r="L1874" s="168"/>
      <c r="M1874" s="168"/>
      <c r="N1874" s="168"/>
      <c r="O1874" s="168"/>
      <c r="P1874" s="168"/>
      <c r="Q1874" s="168"/>
      <c r="R1874" s="168"/>
      <c r="S1874" s="168"/>
      <c r="T1874" s="255"/>
      <c r="U1874" s="179"/>
      <c r="V1874" s="179"/>
      <c r="W1874" s="180"/>
      <c r="X1874" s="161"/>
      <c r="Y1874" s="161"/>
      <c r="Z1874" s="161"/>
      <c r="AA1874" s="256"/>
      <c r="AB1874" s="256"/>
      <c r="AC1874" s="256"/>
      <c r="AD1874" s="256"/>
      <c r="AE1874" s="160" t="str">
        <f t="shared" si="28"/>
        <v/>
      </c>
      <c r="AF1874" s="160"/>
      <c r="AG1874" s="160"/>
      <c r="AH1874" s="160"/>
      <c r="AI1874" s="160"/>
      <c r="AJ1874" s="160"/>
      <c r="AK1874" s="161"/>
      <c r="AL1874" s="161"/>
      <c r="AM1874" s="161"/>
      <c r="AN1874" s="161"/>
      <c r="AO1874" s="161"/>
    </row>
    <row r="1875" spans="1:41" ht="16" customHeight="1" x14ac:dyDescent="0.35">
      <c r="A1875" s="162"/>
      <c r="B1875" s="163"/>
      <c r="C1875" s="163"/>
      <c r="D1875" s="163"/>
      <c r="E1875" s="163"/>
      <c r="F1875" s="164"/>
      <c r="G1875" s="165"/>
      <c r="H1875" s="166"/>
      <c r="I1875" s="167"/>
      <c r="J1875" s="168"/>
      <c r="K1875" s="168"/>
      <c r="L1875" s="168"/>
      <c r="M1875" s="168"/>
      <c r="N1875" s="168"/>
      <c r="O1875" s="168"/>
      <c r="P1875" s="168"/>
      <c r="Q1875" s="168"/>
      <c r="R1875" s="168"/>
      <c r="S1875" s="168"/>
      <c r="T1875" s="255"/>
      <c r="U1875" s="179"/>
      <c r="V1875" s="179"/>
      <c r="W1875" s="180"/>
      <c r="X1875" s="161"/>
      <c r="Y1875" s="161"/>
      <c r="Z1875" s="161"/>
      <c r="AA1875" s="256"/>
      <c r="AB1875" s="256"/>
      <c r="AC1875" s="256"/>
      <c r="AD1875" s="256"/>
      <c r="AE1875" s="160" t="str">
        <f t="shared" si="28"/>
        <v/>
      </c>
      <c r="AF1875" s="160"/>
      <c r="AG1875" s="160"/>
      <c r="AH1875" s="160"/>
      <c r="AI1875" s="160"/>
      <c r="AJ1875" s="160"/>
      <c r="AK1875" s="161"/>
      <c r="AL1875" s="161"/>
      <c r="AM1875" s="161"/>
      <c r="AN1875" s="161"/>
      <c r="AO1875" s="161"/>
    </row>
    <row r="1876" spans="1:41" ht="16" customHeight="1" x14ac:dyDescent="0.35">
      <c r="A1876" s="162"/>
      <c r="B1876" s="163"/>
      <c r="C1876" s="163"/>
      <c r="D1876" s="163"/>
      <c r="E1876" s="163"/>
      <c r="F1876" s="164"/>
      <c r="G1876" s="165"/>
      <c r="H1876" s="166"/>
      <c r="I1876" s="167"/>
      <c r="J1876" s="168"/>
      <c r="K1876" s="168"/>
      <c r="L1876" s="168"/>
      <c r="M1876" s="168"/>
      <c r="N1876" s="168"/>
      <c r="O1876" s="168"/>
      <c r="P1876" s="168"/>
      <c r="Q1876" s="168"/>
      <c r="R1876" s="168"/>
      <c r="S1876" s="168"/>
      <c r="T1876" s="255"/>
      <c r="U1876" s="179"/>
      <c r="V1876" s="179"/>
      <c r="W1876" s="180"/>
      <c r="X1876" s="161"/>
      <c r="Y1876" s="161"/>
      <c r="Z1876" s="161"/>
      <c r="AA1876" s="256"/>
      <c r="AB1876" s="256"/>
      <c r="AC1876" s="256"/>
      <c r="AD1876" s="256"/>
      <c r="AE1876" s="160" t="str">
        <f t="shared" si="28"/>
        <v/>
      </c>
      <c r="AF1876" s="160"/>
      <c r="AG1876" s="160"/>
      <c r="AH1876" s="160"/>
      <c r="AI1876" s="160"/>
      <c r="AJ1876" s="160"/>
      <c r="AK1876" s="161"/>
      <c r="AL1876" s="161"/>
      <c r="AM1876" s="161"/>
      <c r="AN1876" s="161"/>
      <c r="AO1876" s="161"/>
    </row>
    <row r="1877" spans="1:41" ht="16" customHeight="1" x14ac:dyDescent="0.35">
      <c r="A1877" s="162"/>
      <c r="B1877" s="163"/>
      <c r="C1877" s="163"/>
      <c r="D1877" s="163"/>
      <c r="E1877" s="163"/>
      <c r="F1877" s="164"/>
      <c r="G1877" s="165"/>
      <c r="H1877" s="166"/>
      <c r="I1877" s="167"/>
      <c r="J1877" s="168"/>
      <c r="K1877" s="168"/>
      <c r="L1877" s="168"/>
      <c r="M1877" s="168"/>
      <c r="N1877" s="168"/>
      <c r="O1877" s="168"/>
      <c r="P1877" s="168"/>
      <c r="Q1877" s="168"/>
      <c r="R1877" s="168"/>
      <c r="S1877" s="168"/>
      <c r="T1877" s="255"/>
      <c r="U1877" s="179"/>
      <c r="V1877" s="179"/>
      <c r="W1877" s="180"/>
      <c r="X1877" s="161"/>
      <c r="Y1877" s="161"/>
      <c r="Z1877" s="161"/>
      <c r="AA1877" s="256"/>
      <c r="AB1877" s="256"/>
      <c r="AC1877" s="256"/>
      <c r="AD1877" s="256"/>
      <c r="AE1877" s="160" t="str">
        <f t="shared" si="28"/>
        <v/>
      </c>
      <c r="AF1877" s="160"/>
      <c r="AG1877" s="160"/>
      <c r="AH1877" s="160"/>
      <c r="AI1877" s="160"/>
      <c r="AJ1877" s="160"/>
      <c r="AK1877" s="161"/>
      <c r="AL1877" s="161"/>
      <c r="AM1877" s="161"/>
      <c r="AN1877" s="161"/>
      <c r="AO1877" s="161"/>
    </row>
    <row r="1878" spans="1:41" ht="16" customHeight="1" x14ac:dyDescent="0.35">
      <c r="A1878" s="162"/>
      <c r="B1878" s="163"/>
      <c r="C1878" s="163"/>
      <c r="D1878" s="163"/>
      <c r="E1878" s="163"/>
      <c r="F1878" s="164"/>
      <c r="G1878" s="165"/>
      <c r="H1878" s="166"/>
      <c r="I1878" s="167"/>
      <c r="J1878" s="168"/>
      <c r="K1878" s="168"/>
      <c r="L1878" s="168"/>
      <c r="M1878" s="168"/>
      <c r="N1878" s="168"/>
      <c r="O1878" s="168"/>
      <c r="P1878" s="168"/>
      <c r="Q1878" s="168"/>
      <c r="R1878" s="168"/>
      <c r="S1878" s="168"/>
      <c r="T1878" s="255"/>
      <c r="U1878" s="179"/>
      <c r="V1878" s="179"/>
      <c r="W1878" s="180"/>
      <c r="X1878" s="161"/>
      <c r="Y1878" s="161"/>
      <c r="Z1878" s="161"/>
      <c r="AA1878" s="256"/>
      <c r="AB1878" s="256"/>
      <c r="AC1878" s="256"/>
      <c r="AD1878" s="256"/>
      <c r="AE1878" s="160" t="str">
        <f t="shared" si="28"/>
        <v/>
      </c>
      <c r="AF1878" s="160"/>
      <c r="AG1878" s="160"/>
      <c r="AH1878" s="160"/>
      <c r="AI1878" s="160"/>
      <c r="AJ1878" s="160"/>
      <c r="AK1878" s="161"/>
      <c r="AL1878" s="161"/>
      <c r="AM1878" s="161"/>
      <c r="AN1878" s="161"/>
      <c r="AO1878" s="161"/>
    </row>
    <row r="1879" spans="1:41" ht="16" customHeight="1" x14ac:dyDescent="0.35">
      <c r="A1879" s="162"/>
      <c r="B1879" s="163"/>
      <c r="C1879" s="163"/>
      <c r="D1879" s="163"/>
      <c r="E1879" s="163"/>
      <c r="F1879" s="164"/>
      <c r="G1879" s="165"/>
      <c r="H1879" s="166"/>
      <c r="I1879" s="167"/>
      <c r="J1879" s="168"/>
      <c r="K1879" s="168"/>
      <c r="L1879" s="168"/>
      <c r="M1879" s="168"/>
      <c r="N1879" s="168"/>
      <c r="O1879" s="168"/>
      <c r="P1879" s="168"/>
      <c r="Q1879" s="168"/>
      <c r="R1879" s="168"/>
      <c r="S1879" s="168"/>
      <c r="T1879" s="255"/>
      <c r="U1879" s="179"/>
      <c r="V1879" s="179"/>
      <c r="W1879" s="180"/>
      <c r="X1879" s="161"/>
      <c r="Y1879" s="161"/>
      <c r="Z1879" s="161"/>
      <c r="AA1879" s="256"/>
      <c r="AB1879" s="256"/>
      <c r="AC1879" s="256"/>
      <c r="AD1879" s="256"/>
      <c r="AE1879" s="160" t="str">
        <f t="shared" si="28"/>
        <v/>
      </c>
      <c r="AF1879" s="160"/>
      <c r="AG1879" s="160"/>
      <c r="AH1879" s="160"/>
      <c r="AI1879" s="160"/>
      <c r="AJ1879" s="160"/>
      <c r="AK1879" s="161"/>
      <c r="AL1879" s="161"/>
      <c r="AM1879" s="161"/>
      <c r="AN1879" s="161"/>
      <c r="AO1879" s="161"/>
    </row>
    <row r="1880" spans="1:41" ht="16" customHeight="1" x14ac:dyDescent="0.35">
      <c r="A1880" s="162"/>
      <c r="B1880" s="163"/>
      <c r="C1880" s="163"/>
      <c r="D1880" s="163"/>
      <c r="E1880" s="163"/>
      <c r="F1880" s="164"/>
      <c r="G1880" s="165"/>
      <c r="H1880" s="166"/>
      <c r="I1880" s="167"/>
      <c r="J1880" s="168"/>
      <c r="K1880" s="168"/>
      <c r="L1880" s="168"/>
      <c r="M1880" s="168"/>
      <c r="N1880" s="168"/>
      <c r="O1880" s="168"/>
      <c r="P1880" s="168"/>
      <c r="Q1880" s="168"/>
      <c r="R1880" s="168"/>
      <c r="S1880" s="168"/>
      <c r="T1880" s="255"/>
      <c r="U1880" s="179"/>
      <c r="V1880" s="179"/>
      <c r="W1880" s="180"/>
      <c r="X1880" s="161"/>
      <c r="Y1880" s="161"/>
      <c r="Z1880" s="161"/>
      <c r="AA1880" s="256"/>
      <c r="AB1880" s="256"/>
      <c r="AC1880" s="256"/>
      <c r="AD1880" s="256"/>
      <c r="AE1880" s="160" t="str">
        <f t="shared" si="28"/>
        <v/>
      </c>
      <c r="AF1880" s="160"/>
      <c r="AG1880" s="160"/>
      <c r="AH1880" s="160"/>
      <c r="AI1880" s="160"/>
      <c r="AJ1880" s="160"/>
      <c r="AK1880" s="161"/>
      <c r="AL1880" s="161"/>
      <c r="AM1880" s="161"/>
      <c r="AN1880" s="161"/>
      <c r="AO1880" s="161"/>
    </row>
    <row r="1881" spans="1:41" ht="16" customHeight="1" x14ac:dyDescent="0.35">
      <c r="A1881" s="162"/>
      <c r="B1881" s="163"/>
      <c r="C1881" s="163"/>
      <c r="D1881" s="163"/>
      <c r="E1881" s="163"/>
      <c r="F1881" s="164"/>
      <c r="G1881" s="165"/>
      <c r="H1881" s="166"/>
      <c r="I1881" s="167"/>
      <c r="J1881" s="168"/>
      <c r="K1881" s="168"/>
      <c r="L1881" s="168"/>
      <c r="M1881" s="168"/>
      <c r="N1881" s="168"/>
      <c r="O1881" s="168"/>
      <c r="P1881" s="168"/>
      <c r="Q1881" s="168"/>
      <c r="R1881" s="168"/>
      <c r="S1881" s="168"/>
      <c r="T1881" s="255"/>
      <c r="U1881" s="179"/>
      <c r="V1881" s="179"/>
      <c r="W1881" s="180"/>
      <c r="X1881" s="161"/>
      <c r="Y1881" s="161"/>
      <c r="Z1881" s="161"/>
      <c r="AA1881" s="256"/>
      <c r="AB1881" s="256"/>
      <c r="AC1881" s="256"/>
      <c r="AD1881" s="256"/>
      <c r="AE1881" s="160" t="str">
        <f t="shared" si="28"/>
        <v/>
      </c>
      <c r="AF1881" s="160"/>
      <c r="AG1881" s="160"/>
      <c r="AH1881" s="160"/>
      <c r="AI1881" s="160"/>
      <c r="AJ1881" s="160"/>
      <c r="AK1881" s="161"/>
      <c r="AL1881" s="161"/>
      <c r="AM1881" s="161"/>
      <c r="AN1881" s="161"/>
      <c r="AO1881" s="161"/>
    </row>
    <row r="1882" spans="1:41" ht="16" customHeight="1" x14ac:dyDescent="0.35">
      <c r="A1882" s="162"/>
      <c r="B1882" s="163"/>
      <c r="C1882" s="163"/>
      <c r="D1882" s="163"/>
      <c r="E1882" s="163"/>
      <c r="F1882" s="164"/>
      <c r="G1882" s="165"/>
      <c r="H1882" s="166"/>
      <c r="I1882" s="167"/>
      <c r="J1882" s="168"/>
      <c r="K1882" s="168"/>
      <c r="L1882" s="168"/>
      <c r="M1882" s="168"/>
      <c r="N1882" s="168"/>
      <c r="O1882" s="168"/>
      <c r="P1882" s="168"/>
      <c r="Q1882" s="168"/>
      <c r="R1882" s="168"/>
      <c r="S1882" s="168"/>
      <c r="T1882" s="255"/>
      <c r="U1882" s="179"/>
      <c r="V1882" s="179"/>
      <c r="W1882" s="180"/>
      <c r="X1882" s="161"/>
      <c r="Y1882" s="161"/>
      <c r="Z1882" s="161"/>
      <c r="AA1882" s="256"/>
      <c r="AB1882" s="256"/>
      <c r="AC1882" s="256"/>
      <c r="AD1882" s="256"/>
      <c r="AE1882" s="160" t="str">
        <f t="shared" si="28"/>
        <v/>
      </c>
      <c r="AF1882" s="160"/>
      <c r="AG1882" s="160"/>
      <c r="AH1882" s="160"/>
      <c r="AI1882" s="160"/>
      <c r="AJ1882" s="160"/>
      <c r="AK1882" s="161"/>
      <c r="AL1882" s="161"/>
      <c r="AM1882" s="161"/>
      <c r="AN1882" s="161"/>
      <c r="AO1882" s="161"/>
    </row>
    <row r="1883" spans="1:41" ht="16" customHeight="1" x14ac:dyDescent="0.35">
      <c r="A1883" s="162"/>
      <c r="B1883" s="163"/>
      <c r="C1883" s="163"/>
      <c r="D1883" s="163"/>
      <c r="E1883" s="163"/>
      <c r="F1883" s="164"/>
      <c r="G1883" s="165"/>
      <c r="H1883" s="166"/>
      <c r="I1883" s="167"/>
      <c r="J1883" s="168"/>
      <c r="K1883" s="168"/>
      <c r="L1883" s="168"/>
      <c r="M1883" s="168"/>
      <c r="N1883" s="168"/>
      <c r="O1883" s="168"/>
      <c r="P1883" s="168"/>
      <c r="Q1883" s="168"/>
      <c r="R1883" s="168"/>
      <c r="S1883" s="168"/>
      <c r="T1883" s="255"/>
      <c r="U1883" s="179"/>
      <c r="V1883" s="179"/>
      <c r="W1883" s="180"/>
      <c r="X1883" s="161"/>
      <c r="Y1883" s="161"/>
      <c r="Z1883" s="161"/>
      <c r="AA1883" s="256"/>
      <c r="AB1883" s="256"/>
      <c r="AC1883" s="256"/>
      <c r="AD1883" s="256"/>
      <c r="AE1883" s="160" t="str">
        <f t="shared" ref="AE1883:AE1946" si="29">IF(AA1883="","",ROUND(T1883*AA1883,0))</f>
        <v/>
      </c>
      <c r="AF1883" s="160"/>
      <c r="AG1883" s="160"/>
      <c r="AH1883" s="160"/>
      <c r="AI1883" s="160"/>
      <c r="AJ1883" s="160"/>
      <c r="AK1883" s="161"/>
      <c r="AL1883" s="161"/>
      <c r="AM1883" s="161"/>
      <c r="AN1883" s="161"/>
      <c r="AO1883" s="161"/>
    </row>
    <row r="1884" spans="1:41" ht="16" customHeight="1" x14ac:dyDescent="0.35">
      <c r="A1884" s="162"/>
      <c r="B1884" s="163"/>
      <c r="C1884" s="163"/>
      <c r="D1884" s="163"/>
      <c r="E1884" s="163"/>
      <c r="F1884" s="164"/>
      <c r="G1884" s="165"/>
      <c r="H1884" s="166"/>
      <c r="I1884" s="167"/>
      <c r="J1884" s="168"/>
      <c r="K1884" s="168"/>
      <c r="L1884" s="168"/>
      <c r="M1884" s="168"/>
      <c r="N1884" s="168"/>
      <c r="O1884" s="168"/>
      <c r="P1884" s="168"/>
      <c r="Q1884" s="168"/>
      <c r="R1884" s="168"/>
      <c r="S1884" s="168"/>
      <c r="T1884" s="255"/>
      <c r="U1884" s="179"/>
      <c r="V1884" s="179"/>
      <c r="W1884" s="180"/>
      <c r="X1884" s="161"/>
      <c r="Y1884" s="161"/>
      <c r="Z1884" s="161"/>
      <c r="AA1884" s="256"/>
      <c r="AB1884" s="256"/>
      <c r="AC1884" s="256"/>
      <c r="AD1884" s="256"/>
      <c r="AE1884" s="160" t="str">
        <f t="shared" si="29"/>
        <v/>
      </c>
      <c r="AF1884" s="160"/>
      <c r="AG1884" s="160"/>
      <c r="AH1884" s="160"/>
      <c r="AI1884" s="160"/>
      <c r="AJ1884" s="160"/>
      <c r="AK1884" s="161"/>
      <c r="AL1884" s="161"/>
      <c r="AM1884" s="161"/>
      <c r="AN1884" s="161"/>
      <c r="AO1884" s="161"/>
    </row>
    <row r="1885" spans="1:41" ht="16" customHeight="1" x14ac:dyDescent="0.35">
      <c r="A1885" s="162"/>
      <c r="B1885" s="163"/>
      <c r="C1885" s="163"/>
      <c r="D1885" s="163"/>
      <c r="E1885" s="163"/>
      <c r="F1885" s="164"/>
      <c r="G1885" s="165"/>
      <c r="H1885" s="166"/>
      <c r="I1885" s="167"/>
      <c r="J1885" s="168"/>
      <c r="K1885" s="168"/>
      <c r="L1885" s="168"/>
      <c r="M1885" s="168"/>
      <c r="N1885" s="168"/>
      <c r="O1885" s="168"/>
      <c r="P1885" s="168"/>
      <c r="Q1885" s="168"/>
      <c r="R1885" s="168"/>
      <c r="S1885" s="168"/>
      <c r="T1885" s="255"/>
      <c r="U1885" s="179"/>
      <c r="V1885" s="179"/>
      <c r="W1885" s="180"/>
      <c r="X1885" s="161"/>
      <c r="Y1885" s="161"/>
      <c r="Z1885" s="161"/>
      <c r="AA1885" s="256"/>
      <c r="AB1885" s="256"/>
      <c r="AC1885" s="256"/>
      <c r="AD1885" s="256"/>
      <c r="AE1885" s="160" t="str">
        <f t="shared" si="29"/>
        <v/>
      </c>
      <c r="AF1885" s="160"/>
      <c r="AG1885" s="160"/>
      <c r="AH1885" s="160"/>
      <c r="AI1885" s="160"/>
      <c r="AJ1885" s="160"/>
      <c r="AK1885" s="161"/>
      <c r="AL1885" s="161"/>
      <c r="AM1885" s="161"/>
      <c r="AN1885" s="161"/>
      <c r="AO1885" s="161"/>
    </row>
    <row r="1886" spans="1:41" ht="16" customHeight="1" x14ac:dyDescent="0.35">
      <c r="A1886" s="162"/>
      <c r="B1886" s="163"/>
      <c r="C1886" s="163"/>
      <c r="D1886" s="163"/>
      <c r="E1886" s="163"/>
      <c r="F1886" s="164"/>
      <c r="G1886" s="165"/>
      <c r="H1886" s="166"/>
      <c r="I1886" s="167"/>
      <c r="J1886" s="168"/>
      <c r="K1886" s="168"/>
      <c r="L1886" s="168"/>
      <c r="M1886" s="168"/>
      <c r="N1886" s="168"/>
      <c r="O1886" s="168"/>
      <c r="P1886" s="168"/>
      <c r="Q1886" s="168"/>
      <c r="R1886" s="168"/>
      <c r="S1886" s="168"/>
      <c r="T1886" s="255"/>
      <c r="U1886" s="179"/>
      <c r="V1886" s="179"/>
      <c r="W1886" s="180"/>
      <c r="X1886" s="161"/>
      <c r="Y1886" s="161"/>
      <c r="Z1886" s="161"/>
      <c r="AA1886" s="256"/>
      <c r="AB1886" s="256"/>
      <c r="AC1886" s="256"/>
      <c r="AD1886" s="256"/>
      <c r="AE1886" s="160" t="str">
        <f t="shared" si="29"/>
        <v/>
      </c>
      <c r="AF1886" s="160"/>
      <c r="AG1886" s="160"/>
      <c r="AH1886" s="160"/>
      <c r="AI1886" s="160"/>
      <c r="AJ1886" s="160"/>
      <c r="AK1886" s="161"/>
      <c r="AL1886" s="161"/>
      <c r="AM1886" s="161"/>
      <c r="AN1886" s="161"/>
      <c r="AO1886" s="161"/>
    </row>
    <row r="1887" spans="1:41" ht="16" customHeight="1" x14ac:dyDescent="0.35">
      <c r="A1887" s="162"/>
      <c r="B1887" s="163"/>
      <c r="C1887" s="163"/>
      <c r="D1887" s="163"/>
      <c r="E1887" s="163"/>
      <c r="F1887" s="164"/>
      <c r="G1887" s="165"/>
      <c r="H1887" s="166"/>
      <c r="I1887" s="167"/>
      <c r="J1887" s="168"/>
      <c r="K1887" s="168"/>
      <c r="L1887" s="168"/>
      <c r="M1887" s="168"/>
      <c r="N1887" s="168"/>
      <c r="O1887" s="168"/>
      <c r="P1887" s="168"/>
      <c r="Q1887" s="168"/>
      <c r="R1887" s="168"/>
      <c r="S1887" s="168"/>
      <c r="T1887" s="255"/>
      <c r="U1887" s="179"/>
      <c r="V1887" s="179"/>
      <c r="W1887" s="180"/>
      <c r="X1887" s="161"/>
      <c r="Y1887" s="161"/>
      <c r="Z1887" s="161"/>
      <c r="AA1887" s="256"/>
      <c r="AB1887" s="256"/>
      <c r="AC1887" s="256"/>
      <c r="AD1887" s="256"/>
      <c r="AE1887" s="160" t="str">
        <f t="shared" si="29"/>
        <v/>
      </c>
      <c r="AF1887" s="160"/>
      <c r="AG1887" s="160"/>
      <c r="AH1887" s="160"/>
      <c r="AI1887" s="160"/>
      <c r="AJ1887" s="160"/>
      <c r="AK1887" s="161"/>
      <c r="AL1887" s="161"/>
      <c r="AM1887" s="161"/>
      <c r="AN1887" s="161"/>
      <c r="AO1887" s="161"/>
    </row>
    <row r="1888" spans="1:41" ht="16" customHeight="1" x14ac:dyDescent="0.35">
      <c r="A1888" s="162"/>
      <c r="B1888" s="163"/>
      <c r="C1888" s="163"/>
      <c r="D1888" s="163"/>
      <c r="E1888" s="163"/>
      <c r="F1888" s="164"/>
      <c r="G1888" s="165"/>
      <c r="H1888" s="166"/>
      <c r="I1888" s="167"/>
      <c r="J1888" s="168"/>
      <c r="K1888" s="168"/>
      <c r="L1888" s="168"/>
      <c r="M1888" s="168"/>
      <c r="N1888" s="168"/>
      <c r="O1888" s="168"/>
      <c r="P1888" s="168"/>
      <c r="Q1888" s="168"/>
      <c r="R1888" s="168"/>
      <c r="S1888" s="168"/>
      <c r="T1888" s="255"/>
      <c r="U1888" s="179"/>
      <c r="V1888" s="179"/>
      <c r="W1888" s="180"/>
      <c r="X1888" s="161"/>
      <c r="Y1888" s="161"/>
      <c r="Z1888" s="161"/>
      <c r="AA1888" s="256"/>
      <c r="AB1888" s="256"/>
      <c r="AC1888" s="256"/>
      <c r="AD1888" s="256"/>
      <c r="AE1888" s="160" t="str">
        <f t="shared" si="29"/>
        <v/>
      </c>
      <c r="AF1888" s="160"/>
      <c r="AG1888" s="160"/>
      <c r="AH1888" s="160"/>
      <c r="AI1888" s="160"/>
      <c r="AJ1888" s="160"/>
      <c r="AK1888" s="161"/>
      <c r="AL1888" s="161"/>
      <c r="AM1888" s="161"/>
      <c r="AN1888" s="161"/>
      <c r="AO1888" s="161"/>
    </row>
    <row r="1889" spans="1:41" ht="16" customHeight="1" x14ac:dyDescent="0.35">
      <c r="A1889" s="162"/>
      <c r="B1889" s="163"/>
      <c r="C1889" s="163"/>
      <c r="D1889" s="163"/>
      <c r="E1889" s="163"/>
      <c r="F1889" s="164"/>
      <c r="G1889" s="165"/>
      <c r="H1889" s="166"/>
      <c r="I1889" s="167"/>
      <c r="J1889" s="168"/>
      <c r="K1889" s="168"/>
      <c r="L1889" s="168"/>
      <c r="M1889" s="168"/>
      <c r="N1889" s="168"/>
      <c r="O1889" s="168"/>
      <c r="P1889" s="168"/>
      <c r="Q1889" s="168"/>
      <c r="R1889" s="168"/>
      <c r="S1889" s="168"/>
      <c r="T1889" s="255"/>
      <c r="U1889" s="179"/>
      <c r="V1889" s="179"/>
      <c r="W1889" s="180"/>
      <c r="X1889" s="161"/>
      <c r="Y1889" s="161"/>
      <c r="Z1889" s="161"/>
      <c r="AA1889" s="256"/>
      <c r="AB1889" s="256"/>
      <c r="AC1889" s="256"/>
      <c r="AD1889" s="256"/>
      <c r="AE1889" s="160" t="str">
        <f t="shared" si="29"/>
        <v/>
      </c>
      <c r="AF1889" s="160"/>
      <c r="AG1889" s="160"/>
      <c r="AH1889" s="160"/>
      <c r="AI1889" s="160"/>
      <c r="AJ1889" s="160"/>
      <c r="AK1889" s="161"/>
      <c r="AL1889" s="161"/>
      <c r="AM1889" s="161"/>
      <c r="AN1889" s="161"/>
      <c r="AO1889" s="161"/>
    </row>
    <row r="1890" spans="1:41" ht="16" customHeight="1" x14ac:dyDescent="0.35">
      <c r="A1890" s="162"/>
      <c r="B1890" s="163"/>
      <c r="C1890" s="163"/>
      <c r="D1890" s="163"/>
      <c r="E1890" s="163"/>
      <c r="F1890" s="164"/>
      <c r="G1890" s="165"/>
      <c r="H1890" s="166"/>
      <c r="I1890" s="167"/>
      <c r="J1890" s="168"/>
      <c r="K1890" s="168"/>
      <c r="L1890" s="168"/>
      <c r="M1890" s="168"/>
      <c r="N1890" s="168"/>
      <c r="O1890" s="168"/>
      <c r="P1890" s="168"/>
      <c r="Q1890" s="168"/>
      <c r="R1890" s="168"/>
      <c r="S1890" s="168"/>
      <c r="T1890" s="255"/>
      <c r="U1890" s="179"/>
      <c r="V1890" s="179"/>
      <c r="W1890" s="180"/>
      <c r="X1890" s="161"/>
      <c r="Y1890" s="161"/>
      <c r="Z1890" s="161"/>
      <c r="AA1890" s="256"/>
      <c r="AB1890" s="256"/>
      <c r="AC1890" s="256"/>
      <c r="AD1890" s="256"/>
      <c r="AE1890" s="160" t="str">
        <f t="shared" si="29"/>
        <v/>
      </c>
      <c r="AF1890" s="160"/>
      <c r="AG1890" s="160"/>
      <c r="AH1890" s="160"/>
      <c r="AI1890" s="160"/>
      <c r="AJ1890" s="160"/>
      <c r="AK1890" s="161"/>
      <c r="AL1890" s="161"/>
      <c r="AM1890" s="161"/>
      <c r="AN1890" s="161"/>
      <c r="AO1890" s="161"/>
    </row>
    <row r="1891" spans="1:41" ht="16" customHeight="1" x14ac:dyDescent="0.35">
      <c r="A1891" s="162"/>
      <c r="B1891" s="163"/>
      <c r="C1891" s="163"/>
      <c r="D1891" s="163"/>
      <c r="E1891" s="163"/>
      <c r="F1891" s="164"/>
      <c r="G1891" s="165"/>
      <c r="H1891" s="166"/>
      <c r="I1891" s="167"/>
      <c r="J1891" s="168"/>
      <c r="K1891" s="168"/>
      <c r="L1891" s="168"/>
      <c r="M1891" s="168"/>
      <c r="N1891" s="168"/>
      <c r="O1891" s="168"/>
      <c r="P1891" s="168"/>
      <c r="Q1891" s="168"/>
      <c r="R1891" s="168"/>
      <c r="S1891" s="168"/>
      <c r="T1891" s="255"/>
      <c r="U1891" s="179"/>
      <c r="V1891" s="179"/>
      <c r="W1891" s="180"/>
      <c r="X1891" s="161"/>
      <c r="Y1891" s="161"/>
      <c r="Z1891" s="161"/>
      <c r="AA1891" s="256"/>
      <c r="AB1891" s="256"/>
      <c r="AC1891" s="256"/>
      <c r="AD1891" s="256"/>
      <c r="AE1891" s="160" t="str">
        <f t="shared" si="29"/>
        <v/>
      </c>
      <c r="AF1891" s="160"/>
      <c r="AG1891" s="160"/>
      <c r="AH1891" s="160"/>
      <c r="AI1891" s="160"/>
      <c r="AJ1891" s="160"/>
      <c r="AK1891" s="161"/>
      <c r="AL1891" s="161"/>
      <c r="AM1891" s="161"/>
      <c r="AN1891" s="161"/>
      <c r="AO1891" s="161"/>
    </row>
    <row r="1892" spans="1:41" ht="16" customHeight="1" x14ac:dyDescent="0.35">
      <c r="A1892" s="162"/>
      <c r="B1892" s="163"/>
      <c r="C1892" s="163"/>
      <c r="D1892" s="163"/>
      <c r="E1892" s="163"/>
      <c r="F1892" s="164"/>
      <c r="G1892" s="165"/>
      <c r="H1892" s="166"/>
      <c r="I1892" s="167"/>
      <c r="J1892" s="168"/>
      <c r="K1892" s="168"/>
      <c r="L1892" s="168"/>
      <c r="M1892" s="168"/>
      <c r="N1892" s="168"/>
      <c r="O1892" s="168"/>
      <c r="P1892" s="168"/>
      <c r="Q1892" s="168"/>
      <c r="R1892" s="168"/>
      <c r="S1892" s="168"/>
      <c r="T1892" s="255"/>
      <c r="U1892" s="179"/>
      <c r="V1892" s="179"/>
      <c r="W1892" s="180"/>
      <c r="X1892" s="161"/>
      <c r="Y1892" s="161"/>
      <c r="Z1892" s="161"/>
      <c r="AA1892" s="256"/>
      <c r="AB1892" s="256"/>
      <c r="AC1892" s="256"/>
      <c r="AD1892" s="256"/>
      <c r="AE1892" s="160" t="str">
        <f t="shared" si="29"/>
        <v/>
      </c>
      <c r="AF1892" s="160"/>
      <c r="AG1892" s="160"/>
      <c r="AH1892" s="160"/>
      <c r="AI1892" s="160"/>
      <c r="AJ1892" s="160"/>
      <c r="AK1892" s="161"/>
      <c r="AL1892" s="161"/>
      <c r="AM1892" s="161"/>
      <c r="AN1892" s="161"/>
      <c r="AO1892" s="161"/>
    </row>
    <row r="1893" spans="1:41" ht="16" customHeight="1" x14ac:dyDescent="0.35">
      <c r="A1893" s="162"/>
      <c r="B1893" s="163"/>
      <c r="C1893" s="163"/>
      <c r="D1893" s="163"/>
      <c r="E1893" s="163"/>
      <c r="F1893" s="164"/>
      <c r="G1893" s="165"/>
      <c r="H1893" s="166"/>
      <c r="I1893" s="167"/>
      <c r="J1893" s="168"/>
      <c r="K1893" s="168"/>
      <c r="L1893" s="168"/>
      <c r="M1893" s="168"/>
      <c r="N1893" s="168"/>
      <c r="O1893" s="168"/>
      <c r="P1893" s="168"/>
      <c r="Q1893" s="168"/>
      <c r="R1893" s="168"/>
      <c r="S1893" s="168"/>
      <c r="T1893" s="255"/>
      <c r="U1893" s="179"/>
      <c r="V1893" s="179"/>
      <c r="W1893" s="180"/>
      <c r="X1893" s="161"/>
      <c r="Y1893" s="161"/>
      <c r="Z1893" s="161"/>
      <c r="AA1893" s="256"/>
      <c r="AB1893" s="256"/>
      <c r="AC1893" s="256"/>
      <c r="AD1893" s="256"/>
      <c r="AE1893" s="160" t="str">
        <f t="shared" si="29"/>
        <v/>
      </c>
      <c r="AF1893" s="160"/>
      <c r="AG1893" s="160"/>
      <c r="AH1893" s="160"/>
      <c r="AI1893" s="160"/>
      <c r="AJ1893" s="160"/>
      <c r="AK1893" s="161"/>
      <c r="AL1893" s="161"/>
      <c r="AM1893" s="161"/>
      <c r="AN1893" s="161"/>
      <c r="AO1893" s="161"/>
    </row>
    <row r="1894" spans="1:41" ht="16" customHeight="1" x14ac:dyDescent="0.35">
      <c r="A1894" s="162"/>
      <c r="B1894" s="163"/>
      <c r="C1894" s="163"/>
      <c r="D1894" s="163"/>
      <c r="E1894" s="163"/>
      <c r="F1894" s="164"/>
      <c r="G1894" s="165"/>
      <c r="H1894" s="166"/>
      <c r="I1894" s="167"/>
      <c r="J1894" s="168"/>
      <c r="K1894" s="168"/>
      <c r="L1894" s="168"/>
      <c r="M1894" s="168"/>
      <c r="N1894" s="168"/>
      <c r="O1894" s="168"/>
      <c r="P1894" s="168"/>
      <c r="Q1894" s="168"/>
      <c r="R1894" s="168"/>
      <c r="S1894" s="168"/>
      <c r="T1894" s="255"/>
      <c r="U1894" s="179"/>
      <c r="V1894" s="179"/>
      <c r="W1894" s="180"/>
      <c r="X1894" s="161"/>
      <c r="Y1894" s="161"/>
      <c r="Z1894" s="161"/>
      <c r="AA1894" s="256"/>
      <c r="AB1894" s="256"/>
      <c r="AC1894" s="256"/>
      <c r="AD1894" s="256"/>
      <c r="AE1894" s="160" t="str">
        <f t="shared" si="29"/>
        <v/>
      </c>
      <c r="AF1894" s="160"/>
      <c r="AG1894" s="160"/>
      <c r="AH1894" s="160"/>
      <c r="AI1894" s="160"/>
      <c r="AJ1894" s="160"/>
      <c r="AK1894" s="161"/>
      <c r="AL1894" s="161"/>
      <c r="AM1894" s="161"/>
      <c r="AN1894" s="161"/>
      <c r="AO1894" s="161"/>
    </row>
    <row r="1895" spans="1:41" ht="16" customHeight="1" x14ac:dyDescent="0.35">
      <c r="A1895" s="162"/>
      <c r="B1895" s="163"/>
      <c r="C1895" s="163"/>
      <c r="D1895" s="163"/>
      <c r="E1895" s="163"/>
      <c r="F1895" s="164"/>
      <c r="G1895" s="165"/>
      <c r="H1895" s="166"/>
      <c r="I1895" s="167"/>
      <c r="J1895" s="168"/>
      <c r="K1895" s="168"/>
      <c r="L1895" s="168"/>
      <c r="M1895" s="168"/>
      <c r="N1895" s="168"/>
      <c r="O1895" s="168"/>
      <c r="P1895" s="168"/>
      <c r="Q1895" s="168"/>
      <c r="R1895" s="168"/>
      <c r="S1895" s="168"/>
      <c r="T1895" s="255"/>
      <c r="U1895" s="179"/>
      <c r="V1895" s="179"/>
      <c r="W1895" s="180"/>
      <c r="X1895" s="161"/>
      <c r="Y1895" s="161"/>
      <c r="Z1895" s="161"/>
      <c r="AA1895" s="256"/>
      <c r="AB1895" s="256"/>
      <c r="AC1895" s="256"/>
      <c r="AD1895" s="256"/>
      <c r="AE1895" s="160" t="str">
        <f t="shared" si="29"/>
        <v/>
      </c>
      <c r="AF1895" s="160"/>
      <c r="AG1895" s="160"/>
      <c r="AH1895" s="160"/>
      <c r="AI1895" s="160"/>
      <c r="AJ1895" s="160"/>
      <c r="AK1895" s="161"/>
      <c r="AL1895" s="161"/>
      <c r="AM1895" s="161"/>
      <c r="AN1895" s="161"/>
      <c r="AO1895" s="161"/>
    </row>
    <row r="1896" spans="1:41" ht="16" customHeight="1" x14ac:dyDescent="0.35">
      <c r="A1896" s="162"/>
      <c r="B1896" s="163"/>
      <c r="C1896" s="163"/>
      <c r="D1896" s="163"/>
      <c r="E1896" s="163"/>
      <c r="F1896" s="164"/>
      <c r="G1896" s="165"/>
      <c r="H1896" s="166"/>
      <c r="I1896" s="167"/>
      <c r="J1896" s="168"/>
      <c r="K1896" s="168"/>
      <c r="L1896" s="168"/>
      <c r="M1896" s="168"/>
      <c r="N1896" s="168"/>
      <c r="O1896" s="168"/>
      <c r="P1896" s="168"/>
      <c r="Q1896" s="168"/>
      <c r="R1896" s="168"/>
      <c r="S1896" s="168"/>
      <c r="T1896" s="255"/>
      <c r="U1896" s="179"/>
      <c r="V1896" s="179"/>
      <c r="W1896" s="180"/>
      <c r="X1896" s="161"/>
      <c r="Y1896" s="161"/>
      <c r="Z1896" s="161"/>
      <c r="AA1896" s="256"/>
      <c r="AB1896" s="256"/>
      <c r="AC1896" s="256"/>
      <c r="AD1896" s="256"/>
      <c r="AE1896" s="160" t="str">
        <f t="shared" si="29"/>
        <v/>
      </c>
      <c r="AF1896" s="160"/>
      <c r="AG1896" s="160"/>
      <c r="AH1896" s="160"/>
      <c r="AI1896" s="160"/>
      <c r="AJ1896" s="160"/>
      <c r="AK1896" s="161"/>
      <c r="AL1896" s="161"/>
      <c r="AM1896" s="161"/>
      <c r="AN1896" s="161"/>
      <c r="AO1896" s="161"/>
    </row>
    <row r="1897" spans="1:41" ht="16" customHeight="1" x14ac:dyDescent="0.35">
      <c r="A1897" s="162"/>
      <c r="B1897" s="163"/>
      <c r="C1897" s="163"/>
      <c r="D1897" s="163"/>
      <c r="E1897" s="163"/>
      <c r="F1897" s="164"/>
      <c r="G1897" s="165"/>
      <c r="H1897" s="166"/>
      <c r="I1897" s="167"/>
      <c r="J1897" s="168"/>
      <c r="K1897" s="168"/>
      <c r="L1897" s="168"/>
      <c r="M1897" s="168"/>
      <c r="N1897" s="168"/>
      <c r="O1897" s="168"/>
      <c r="P1897" s="168"/>
      <c r="Q1897" s="168"/>
      <c r="R1897" s="168"/>
      <c r="S1897" s="168"/>
      <c r="T1897" s="255"/>
      <c r="U1897" s="179"/>
      <c r="V1897" s="179"/>
      <c r="W1897" s="180"/>
      <c r="X1897" s="161"/>
      <c r="Y1897" s="161"/>
      <c r="Z1897" s="161"/>
      <c r="AA1897" s="256"/>
      <c r="AB1897" s="256"/>
      <c r="AC1897" s="256"/>
      <c r="AD1897" s="256"/>
      <c r="AE1897" s="160" t="str">
        <f t="shared" si="29"/>
        <v/>
      </c>
      <c r="AF1897" s="160"/>
      <c r="AG1897" s="160"/>
      <c r="AH1897" s="160"/>
      <c r="AI1897" s="160"/>
      <c r="AJ1897" s="160"/>
      <c r="AK1897" s="161"/>
      <c r="AL1897" s="161"/>
      <c r="AM1897" s="161"/>
      <c r="AN1897" s="161"/>
      <c r="AO1897" s="161"/>
    </row>
    <row r="1898" spans="1:41" ht="16" customHeight="1" x14ac:dyDescent="0.35">
      <c r="A1898" s="162"/>
      <c r="B1898" s="163"/>
      <c r="C1898" s="163"/>
      <c r="D1898" s="163"/>
      <c r="E1898" s="163"/>
      <c r="F1898" s="164"/>
      <c r="G1898" s="165"/>
      <c r="H1898" s="166"/>
      <c r="I1898" s="167"/>
      <c r="J1898" s="168"/>
      <c r="K1898" s="168"/>
      <c r="L1898" s="168"/>
      <c r="M1898" s="168"/>
      <c r="N1898" s="168"/>
      <c r="O1898" s="168"/>
      <c r="P1898" s="168"/>
      <c r="Q1898" s="168"/>
      <c r="R1898" s="168"/>
      <c r="S1898" s="168"/>
      <c r="T1898" s="255"/>
      <c r="U1898" s="179"/>
      <c r="V1898" s="179"/>
      <c r="W1898" s="180"/>
      <c r="X1898" s="161"/>
      <c r="Y1898" s="161"/>
      <c r="Z1898" s="161"/>
      <c r="AA1898" s="256"/>
      <c r="AB1898" s="256"/>
      <c r="AC1898" s="256"/>
      <c r="AD1898" s="256"/>
      <c r="AE1898" s="160" t="str">
        <f t="shared" si="29"/>
        <v/>
      </c>
      <c r="AF1898" s="160"/>
      <c r="AG1898" s="160"/>
      <c r="AH1898" s="160"/>
      <c r="AI1898" s="160"/>
      <c r="AJ1898" s="160"/>
      <c r="AK1898" s="161"/>
      <c r="AL1898" s="161"/>
      <c r="AM1898" s="161"/>
      <c r="AN1898" s="161"/>
      <c r="AO1898" s="161"/>
    </row>
    <row r="1899" spans="1:41" ht="16" customHeight="1" x14ac:dyDescent="0.35">
      <c r="A1899" s="162"/>
      <c r="B1899" s="163"/>
      <c r="C1899" s="163"/>
      <c r="D1899" s="163"/>
      <c r="E1899" s="163"/>
      <c r="F1899" s="164"/>
      <c r="G1899" s="165"/>
      <c r="H1899" s="166"/>
      <c r="I1899" s="167"/>
      <c r="J1899" s="168"/>
      <c r="K1899" s="168"/>
      <c r="L1899" s="168"/>
      <c r="M1899" s="168"/>
      <c r="N1899" s="168"/>
      <c r="O1899" s="168"/>
      <c r="P1899" s="168"/>
      <c r="Q1899" s="168"/>
      <c r="R1899" s="168"/>
      <c r="S1899" s="168"/>
      <c r="T1899" s="255"/>
      <c r="U1899" s="179"/>
      <c r="V1899" s="179"/>
      <c r="W1899" s="180"/>
      <c r="X1899" s="161"/>
      <c r="Y1899" s="161"/>
      <c r="Z1899" s="161"/>
      <c r="AA1899" s="256"/>
      <c r="AB1899" s="256"/>
      <c r="AC1899" s="256"/>
      <c r="AD1899" s="256"/>
      <c r="AE1899" s="160" t="str">
        <f t="shared" si="29"/>
        <v/>
      </c>
      <c r="AF1899" s="160"/>
      <c r="AG1899" s="160"/>
      <c r="AH1899" s="160"/>
      <c r="AI1899" s="160"/>
      <c r="AJ1899" s="160"/>
      <c r="AK1899" s="161"/>
      <c r="AL1899" s="161"/>
      <c r="AM1899" s="161"/>
      <c r="AN1899" s="161"/>
      <c r="AO1899" s="161"/>
    </row>
    <row r="1900" spans="1:41" ht="16" customHeight="1" x14ac:dyDescent="0.35">
      <c r="A1900" s="162"/>
      <c r="B1900" s="163"/>
      <c r="C1900" s="163"/>
      <c r="D1900" s="163"/>
      <c r="E1900" s="163"/>
      <c r="F1900" s="164"/>
      <c r="G1900" s="165"/>
      <c r="H1900" s="166"/>
      <c r="I1900" s="167"/>
      <c r="J1900" s="168"/>
      <c r="K1900" s="168"/>
      <c r="L1900" s="168"/>
      <c r="M1900" s="168"/>
      <c r="N1900" s="168"/>
      <c r="O1900" s="168"/>
      <c r="P1900" s="168"/>
      <c r="Q1900" s="168"/>
      <c r="R1900" s="168"/>
      <c r="S1900" s="168"/>
      <c r="T1900" s="255"/>
      <c r="U1900" s="179"/>
      <c r="V1900" s="179"/>
      <c r="W1900" s="180"/>
      <c r="X1900" s="161"/>
      <c r="Y1900" s="161"/>
      <c r="Z1900" s="161"/>
      <c r="AA1900" s="256"/>
      <c r="AB1900" s="256"/>
      <c r="AC1900" s="256"/>
      <c r="AD1900" s="256"/>
      <c r="AE1900" s="160" t="str">
        <f t="shared" si="29"/>
        <v/>
      </c>
      <c r="AF1900" s="160"/>
      <c r="AG1900" s="160"/>
      <c r="AH1900" s="160"/>
      <c r="AI1900" s="160"/>
      <c r="AJ1900" s="160"/>
      <c r="AK1900" s="161"/>
      <c r="AL1900" s="161"/>
      <c r="AM1900" s="161"/>
      <c r="AN1900" s="161"/>
      <c r="AO1900" s="161"/>
    </row>
    <row r="1901" spans="1:41" ht="16" customHeight="1" x14ac:dyDescent="0.35">
      <c r="A1901" s="162"/>
      <c r="B1901" s="163"/>
      <c r="C1901" s="163"/>
      <c r="D1901" s="163"/>
      <c r="E1901" s="163"/>
      <c r="F1901" s="164"/>
      <c r="G1901" s="165"/>
      <c r="H1901" s="166"/>
      <c r="I1901" s="167"/>
      <c r="J1901" s="168"/>
      <c r="K1901" s="168"/>
      <c r="L1901" s="168"/>
      <c r="M1901" s="168"/>
      <c r="N1901" s="168"/>
      <c r="O1901" s="168"/>
      <c r="P1901" s="168"/>
      <c r="Q1901" s="168"/>
      <c r="R1901" s="168"/>
      <c r="S1901" s="168"/>
      <c r="T1901" s="255"/>
      <c r="U1901" s="179"/>
      <c r="V1901" s="179"/>
      <c r="W1901" s="180"/>
      <c r="X1901" s="161"/>
      <c r="Y1901" s="161"/>
      <c r="Z1901" s="161"/>
      <c r="AA1901" s="256"/>
      <c r="AB1901" s="256"/>
      <c r="AC1901" s="256"/>
      <c r="AD1901" s="256"/>
      <c r="AE1901" s="160" t="str">
        <f t="shared" si="29"/>
        <v/>
      </c>
      <c r="AF1901" s="160"/>
      <c r="AG1901" s="160"/>
      <c r="AH1901" s="160"/>
      <c r="AI1901" s="160"/>
      <c r="AJ1901" s="160"/>
      <c r="AK1901" s="161"/>
      <c r="AL1901" s="161"/>
      <c r="AM1901" s="161"/>
      <c r="AN1901" s="161"/>
      <c r="AO1901" s="161"/>
    </row>
    <row r="1902" spans="1:41" ht="16" customHeight="1" x14ac:dyDescent="0.35">
      <c r="A1902" s="162"/>
      <c r="B1902" s="163"/>
      <c r="C1902" s="163"/>
      <c r="D1902" s="163"/>
      <c r="E1902" s="163"/>
      <c r="F1902" s="164"/>
      <c r="G1902" s="165"/>
      <c r="H1902" s="166"/>
      <c r="I1902" s="167"/>
      <c r="J1902" s="168"/>
      <c r="K1902" s="168"/>
      <c r="L1902" s="168"/>
      <c r="M1902" s="168"/>
      <c r="N1902" s="168"/>
      <c r="O1902" s="168"/>
      <c r="P1902" s="168"/>
      <c r="Q1902" s="168"/>
      <c r="R1902" s="168"/>
      <c r="S1902" s="168"/>
      <c r="T1902" s="255"/>
      <c r="U1902" s="179"/>
      <c r="V1902" s="179"/>
      <c r="W1902" s="180"/>
      <c r="X1902" s="161"/>
      <c r="Y1902" s="161"/>
      <c r="Z1902" s="161"/>
      <c r="AA1902" s="256"/>
      <c r="AB1902" s="256"/>
      <c r="AC1902" s="256"/>
      <c r="AD1902" s="256"/>
      <c r="AE1902" s="160" t="str">
        <f t="shared" si="29"/>
        <v/>
      </c>
      <c r="AF1902" s="160"/>
      <c r="AG1902" s="160"/>
      <c r="AH1902" s="160"/>
      <c r="AI1902" s="160"/>
      <c r="AJ1902" s="160"/>
      <c r="AK1902" s="161"/>
      <c r="AL1902" s="161"/>
      <c r="AM1902" s="161"/>
      <c r="AN1902" s="161"/>
      <c r="AO1902" s="161"/>
    </row>
    <row r="1903" spans="1:41" ht="16" customHeight="1" x14ac:dyDescent="0.35">
      <c r="A1903" s="162"/>
      <c r="B1903" s="163"/>
      <c r="C1903" s="163"/>
      <c r="D1903" s="163"/>
      <c r="E1903" s="163"/>
      <c r="F1903" s="164"/>
      <c r="G1903" s="165"/>
      <c r="H1903" s="166"/>
      <c r="I1903" s="167"/>
      <c r="J1903" s="168"/>
      <c r="K1903" s="168"/>
      <c r="L1903" s="168"/>
      <c r="M1903" s="168"/>
      <c r="N1903" s="168"/>
      <c r="O1903" s="168"/>
      <c r="P1903" s="168"/>
      <c r="Q1903" s="168"/>
      <c r="R1903" s="168"/>
      <c r="S1903" s="168"/>
      <c r="T1903" s="255"/>
      <c r="U1903" s="179"/>
      <c r="V1903" s="179"/>
      <c r="W1903" s="180"/>
      <c r="X1903" s="161"/>
      <c r="Y1903" s="161"/>
      <c r="Z1903" s="161"/>
      <c r="AA1903" s="256"/>
      <c r="AB1903" s="256"/>
      <c r="AC1903" s="256"/>
      <c r="AD1903" s="256"/>
      <c r="AE1903" s="160" t="str">
        <f t="shared" si="29"/>
        <v/>
      </c>
      <c r="AF1903" s="160"/>
      <c r="AG1903" s="160"/>
      <c r="AH1903" s="160"/>
      <c r="AI1903" s="160"/>
      <c r="AJ1903" s="160"/>
      <c r="AK1903" s="161"/>
      <c r="AL1903" s="161"/>
      <c r="AM1903" s="161"/>
      <c r="AN1903" s="161"/>
      <c r="AO1903" s="161"/>
    </row>
    <row r="1904" spans="1:41" ht="16" customHeight="1" x14ac:dyDescent="0.35">
      <c r="A1904" s="162"/>
      <c r="B1904" s="163"/>
      <c r="C1904" s="163"/>
      <c r="D1904" s="163"/>
      <c r="E1904" s="163"/>
      <c r="F1904" s="164"/>
      <c r="G1904" s="165"/>
      <c r="H1904" s="166"/>
      <c r="I1904" s="167"/>
      <c r="J1904" s="168"/>
      <c r="K1904" s="168"/>
      <c r="L1904" s="168"/>
      <c r="M1904" s="168"/>
      <c r="N1904" s="168"/>
      <c r="O1904" s="168"/>
      <c r="P1904" s="168"/>
      <c r="Q1904" s="168"/>
      <c r="R1904" s="168"/>
      <c r="S1904" s="168"/>
      <c r="T1904" s="255"/>
      <c r="U1904" s="179"/>
      <c r="V1904" s="179"/>
      <c r="W1904" s="180"/>
      <c r="X1904" s="161"/>
      <c r="Y1904" s="161"/>
      <c r="Z1904" s="161"/>
      <c r="AA1904" s="256"/>
      <c r="AB1904" s="256"/>
      <c r="AC1904" s="256"/>
      <c r="AD1904" s="256"/>
      <c r="AE1904" s="160" t="str">
        <f t="shared" si="29"/>
        <v/>
      </c>
      <c r="AF1904" s="160"/>
      <c r="AG1904" s="160"/>
      <c r="AH1904" s="160"/>
      <c r="AI1904" s="160"/>
      <c r="AJ1904" s="160"/>
      <c r="AK1904" s="161"/>
      <c r="AL1904" s="161"/>
      <c r="AM1904" s="161"/>
      <c r="AN1904" s="161"/>
      <c r="AO1904" s="161"/>
    </row>
    <row r="1905" spans="1:41" ht="16" customHeight="1" x14ac:dyDescent="0.35">
      <c r="A1905" s="162"/>
      <c r="B1905" s="163"/>
      <c r="C1905" s="163"/>
      <c r="D1905" s="163"/>
      <c r="E1905" s="163"/>
      <c r="F1905" s="164"/>
      <c r="G1905" s="165"/>
      <c r="H1905" s="166"/>
      <c r="I1905" s="167"/>
      <c r="J1905" s="168"/>
      <c r="K1905" s="168"/>
      <c r="L1905" s="168"/>
      <c r="M1905" s="168"/>
      <c r="N1905" s="168"/>
      <c r="O1905" s="168"/>
      <c r="P1905" s="168"/>
      <c r="Q1905" s="168"/>
      <c r="R1905" s="168"/>
      <c r="S1905" s="168"/>
      <c r="T1905" s="255"/>
      <c r="U1905" s="179"/>
      <c r="V1905" s="179"/>
      <c r="W1905" s="180"/>
      <c r="X1905" s="161"/>
      <c r="Y1905" s="161"/>
      <c r="Z1905" s="161"/>
      <c r="AA1905" s="256"/>
      <c r="AB1905" s="256"/>
      <c r="AC1905" s="256"/>
      <c r="AD1905" s="256"/>
      <c r="AE1905" s="160" t="str">
        <f t="shared" si="29"/>
        <v/>
      </c>
      <c r="AF1905" s="160"/>
      <c r="AG1905" s="160"/>
      <c r="AH1905" s="160"/>
      <c r="AI1905" s="160"/>
      <c r="AJ1905" s="160"/>
      <c r="AK1905" s="161"/>
      <c r="AL1905" s="161"/>
      <c r="AM1905" s="161"/>
      <c r="AN1905" s="161"/>
      <c r="AO1905" s="161"/>
    </row>
    <row r="1906" spans="1:41" ht="16" customHeight="1" x14ac:dyDescent="0.35">
      <c r="A1906" s="162"/>
      <c r="B1906" s="163"/>
      <c r="C1906" s="163"/>
      <c r="D1906" s="163"/>
      <c r="E1906" s="163"/>
      <c r="F1906" s="164"/>
      <c r="G1906" s="165"/>
      <c r="H1906" s="166"/>
      <c r="I1906" s="167"/>
      <c r="J1906" s="168"/>
      <c r="K1906" s="168"/>
      <c r="L1906" s="168"/>
      <c r="M1906" s="168"/>
      <c r="N1906" s="168"/>
      <c r="O1906" s="168"/>
      <c r="P1906" s="168"/>
      <c r="Q1906" s="168"/>
      <c r="R1906" s="168"/>
      <c r="S1906" s="168"/>
      <c r="T1906" s="255"/>
      <c r="U1906" s="179"/>
      <c r="V1906" s="179"/>
      <c r="W1906" s="180"/>
      <c r="X1906" s="161"/>
      <c r="Y1906" s="161"/>
      <c r="Z1906" s="161"/>
      <c r="AA1906" s="256"/>
      <c r="AB1906" s="256"/>
      <c r="AC1906" s="256"/>
      <c r="AD1906" s="256"/>
      <c r="AE1906" s="160" t="str">
        <f t="shared" si="29"/>
        <v/>
      </c>
      <c r="AF1906" s="160"/>
      <c r="AG1906" s="160"/>
      <c r="AH1906" s="160"/>
      <c r="AI1906" s="160"/>
      <c r="AJ1906" s="160"/>
      <c r="AK1906" s="161"/>
      <c r="AL1906" s="161"/>
      <c r="AM1906" s="161"/>
      <c r="AN1906" s="161"/>
      <c r="AO1906" s="161"/>
    </row>
    <row r="1907" spans="1:41" ht="16" customHeight="1" x14ac:dyDescent="0.35">
      <c r="A1907" s="162"/>
      <c r="B1907" s="163"/>
      <c r="C1907" s="163"/>
      <c r="D1907" s="163"/>
      <c r="E1907" s="163"/>
      <c r="F1907" s="164"/>
      <c r="G1907" s="165"/>
      <c r="H1907" s="166"/>
      <c r="I1907" s="167"/>
      <c r="J1907" s="168"/>
      <c r="K1907" s="168"/>
      <c r="L1907" s="168"/>
      <c r="M1907" s="168"/>
      <c r="N1907" s="168"/>
      <c r="O1907" s="168"/>
      <c r="P1907" s="168"/>
      <c r="Q1907" s="168"/>
      <c r="R1907" s="168"/>
      <c r="S1907" s="168"/>
      <c r="T1907" s="255"/>
      <c r="U1907" s="179"/>
      <c r="V1907" s="179"/>
      <c r="W1907" s="180"/>
      <c r="X1907" s="161"/>
      <c r="Y1907" s="161"/>
      <c r="Z1907" s="161"/>
      <c r="AA1907" s="256"/>
      <c r="AB1907" s="256"/>
      <c r="AC1907" s="256"/>
      <c r="AD1907" s="256"/>
      <c r="AE1907" s="160" t="str">
        <f t="shared" si="29"/>
        <v/>
      </c>
      <c r="AF1907" s="160"/>
      <c r="AG1907" s="160"/>
      <c r="AH1907" s="160"/>
      <c r="AI1907" s="160"/>
      <c r="AJ1907" s="160"/>
      <c r="AK1907" s="161"/>
      <c r="AL1907" s="161"/>
      <c r="AM1907" s="161"/>
      <c r="AN1907" s="161"/>
      <c r="AO1907" s="161"/>
    </row>
    <row r="1908" spans="1:41" ht="16" customHeight="1" x14ac:dyDescent="0.35">
      <c r="A1908" s="162"/>
      <c r="B1908" s="163"/>
      <c r="C1908" s="163"/>
      <c r="D1908" s="163"/>
      <c r="E1908" s="163"/>
      <c r="F1908" s="164"/>
      <c r="G1908" s="165"/>
      <c r="H1908" s="166"/>
      <c r="I1908" s="167"/>
      <c r="J1908" s="168"/>
      <c r="K1908" s="168"/>
      <c r="L1908" s="168"/>
      <c r="M1908" s="168"/>
      <c r="N1908" s="168"/>
      <c r="O1908" s="168"/>
      <c r="P1908" s="168"/>
      <c r="Q1908" s="168"/>
      <c r="R1908" s="168"/>
      <c r="S1908" s="168"/>
      <c r="T1908" s="255"/>
      <c r="U1908" s="179"/>
      <c r="V1908" s="179"/>
      <c r="W1908" s="180"/>
      <c r="X1908" s="161"/>
      <c r="Y1908" s="161"/>
      <c r="Z1908" s="161"/>
      <c r="AA1908" s="256"/>
      <c r="AB1908" s="256"/>
      <c r="AC1908" s="256"/>
      <c r="AD1908" s="256"/>
      <c r="AE1908" s="160" t="str">
        <f t="shared" si="29"/>
        <v/>
      </c>
      <c r="AF1908" s="160"/>
      <c r="AG1908" s="160"/>
      <c r="AH1908" s="160"/>
      <c r="AI1908" s="160"/>
      <c r="AJ1908" s="160"/>
      <c r="AK1908" s="161"/>
      <c r="AL1908" s="161"/>
      <c r="AM1908" s="161"/>
      <c r="AN1908" s="161"/>
      <c r="AO1908" s="161"/>
    </row>
    <row r="1909" spans="1:41" ht="16" customHeight="1" x14ac:dyDescent="0.35">
      <c r="A1909" s="162"/>
      <c r="B1909" s="163"/>
      <c r="C1909" s="163"/>
      <c r="D1909" s="163"/>
      <c r="E1909" s="163"/>
      <c r="F1909" s="164"/>
      <c r="G1909" s="165"/>
      <c r="H1909" s="166"/>
      <c r="I1909" s="167"/>
      <c r="J1909" s="168"/>
      <c r="K1909" s="168"/>
      <c r="L1909" s="168"/>
      <c r="M1909" s="168"/>
      <c r="N1909" s="168"/>
      <c r="O1909" s="168"/>
      <c r="P1909" s="168"/>
      <c r="Q1909" s="168"/>
      <c r="R1909" s="168"/>
      <c r="S1909" s="168"/>
      <c r="T1909" s="255"/>
      <c r="U1909" s="179"/>
      <c r="V1909" s="179"/>
      <c r="W1909" s="180"/>
      <c r="X1909" s="161"/>
      <c r="Y1909" s="161"/>
      <c r="Z1909" s="161"/>
      <c r="AA1909" s="256"/>
      <c r="AB1909" s="256"/>
      <c r="AC1909" s="256"/>
      <c r="AD1909" s="256"/>
      <c r="AE1909" s="160" t="str">
        <f t="shared" si="29"/>
        <v/>
      </c>
      <c r="AF1909" s="160"/>
      <c r="AG1909" s="160"/>
      <c r="AH1909" s="160"/>
      <c r="AI1909" s="160"/>
      <c r="AJ1909" s="160"/>
      <c r="AK1909" s="161"/>
      <c r="AL1909" s="161"/>
      <c r="AM1909" s="161"/>
      <c r="AN1909" s="161"/>
      <c r="AO1909" s="161"/>
    </row>
    <row r="1910" spans="1:41" ht="16" customHeight="1" x14ac:dyDescent="0.35">
      <c r="A1910" s="162"/>
      <c r="B1910" s="163"/>
      <c r="C1910" s="163"/>
      <c r="D1910" s="163"/>
      <c r="E1910" s="163"/>
      <c r="F1910" s="164"/>
      <c r="G1910" s="165"/>
      <c r="H1910" s="166"/>
      <c r="I1910" s="167"/>
      <c r="J1910" s="168"/>
      <c r="K1910" s="168"/>
      <c r="L1910" s="168"/>
      <c r="M1910" s="168"/>
      <c r="N1910" s="168"/>
      <c r="O1910" s="168"/>
      <c r="P1910" s="168"/>
      <c r="Q1910" s="168"/>
      <c r="R1910" s="168"/>
      <c r="S1910" s="168"/>
      <c r="T1910" s="255"/>
      <c r="U1910" s="179"/>
      <c r="V1910" s="179"/>
      <c r="W1910" s="180"/>
      <c r="X1910" s="161"/>
      <c r="Y1910" s="161"/>
      <c r="Z1910" s="161"/>
      <c r="AA1910" s="256"/>
      <c r="AB1910" s="256"/>
      <c r="AC1910" s="256"/>
      <c r="AD1910" s="256"/>
      <c r="AE1910" s="160" t="str">
        <f t="shared" si="29"/>
        <v/>
      </c>
      <c r="AF1910" s="160"/>
      <c r="AG1910" s="160"/>
      <c r="AH1910" s="160"/>
      <c r="AI1910" s="160"/>
      <c r="AJ1910" s="160"/>
      <c r="AK1910" s="161"/>
      <c r="AL1910" s="161"/>
      <c r="AM1910" s="161"/>
      <c r="AN1910" s="161"/>
      <c r="AO1910" s="161"/>
    </row>
    <row r="1911" spans="1:41" ht="16" customHeight="1" x14ac:dyDescent="0.35">
      <c r="A1911" s="162"/>
      <c r="B1911" s="163"/>
      <c r="C1911" s="163"/>
      <c r="D1911" s="163"/>
      <c r="E1911" s="163"/>
      <c r="F1911" s="164"/>
      <c r="G1911" s="165"/>
      <c r="H1911" s="166"/>
      <c r="I1911" s="167"/>
      <c r="J1911" s="168"/>
      <c r="K1911" s="168"/>
      <c r="L1911" s="168"/>
      <c r="M1911" s="168"/>
      <c r="N1911" s="168"/>
      <c r="O1911" s="168"/>
      <c r="P1911" s="168"/>
      <c r="Q1911" s="168"/>
      <c r="R1911" s="168"/>
      <c r="S1911" s="168"/>
      <c r="T1911" s="255"/>
      <c r="U1911" s="179"/>
      <c r="V1911" s="179"/>
      <c r="W1911" s="180"/>
      <c r="X1911" s="161"/>
      <c r="Y1911" s="161"/>
      <c r="Z1911" s="161"/>
      <c r="AA1911" s="256"/>
      <c r="AB1911" s="256"/>
      <c r="AC1911" s="256"/>
      <c r="AD1911" s="256"/>
      <c r="AE1911" s="160" t="str">
        <f t="shared" si="29"/>
        <v/>
      </c>
      <c r="AF1911" s="160"/>
      <c r="AG1911" s="160"/>
      <c r="AH1911" s="160"/>
      <c r="AI1911" s="160"/>
      <c r="AJ1911" s="160"/>
      <c r="AK1911" s="161"/>
      <c r="AL1911" s="161"/>
      <c r="AM1911" s="161"/>
      <c r="AN1911" s="161"/>
      <c r="AO1911" s="161"/>
    </row>
    <row r="1912" spans="1:41" ht="16" customHeight="1" x14ac:dyDescent="0.35">
      <c r="A1912" s="162"/>
      <c r="B1912" s="163"/>
      <c r="C1912" s="163"/>
      <c r="D1912" s="163"/>
      <c r="E1912" s="163"/>
      <c r="F1912" s="164"/>
      <c r="G1912" s="165"/>
      <c r="H1912" s="166"/>
      <c r="I1912" s="167"/>
      <c r="J1912" s="168"/>
      <c r="K1912" s="168"/>
      <c r="L1912" s="168"/>
      <c r="M1912" s="168"/>
      <c r="N1912" s="168"/>
      <c r="O1912" s="168"/>
      <c r="P1912" s="168"/>
      <c r="Q1912" s="168"/>
      <c r="R1912" s="168"/>
      <c r="S1912" s="168"/>
      <c r="T1912" s="255"/>
      <c r="U1912" s="179"/>
      <c r="V1912" s="179"/>
      <c r="W1912" s="180"/>
      <c r="X1912" s="161"/>
      <c r="Y1912" s="161"/>
      <c r="Z1912" s="161"/>
      <c r="AA1912" s="256"/>
      <c r="AB1912" s="256"/>
      <c r="AC1912" s="256"/>
      <c r="AD1912" s="256"/>
      <c r="AE1912" s="160" t="str">
        <f t="shared" si="29"/>
        <v/>
      </c>
      <c r="AF1912" s="160"/>
      <c r="AG1912" s="160"/>
      <c r="AH1912" s="160"/>
      <c r="AI1912" s="160"/>
      <c r="AJ1912" s="160"/>
      <c r="AK1912" s="161"/>
      <c r="AL1912" s="161"/>
      <c r="AM1912" s="161"/>
      <c r="AN1912" s="161"/>
      <c r="AO1912" s="161"/>
    </row>
    <row r="1913" spans="1:41" ht="16" customHeight="1" x14ac:dyDescent="0.35">
      <c r="A1913" s="162"/>
      <c r="B1913" s="163"/>
      <c r="C1913" s="163"/>
      <c r="D1913" s="163"/>
      <c r="E1913" s="163"/>
      <c r="F1913" s="164"/>
      <c r="G1913" s="165"/>
      <c r="H1913" s="166"/>
      <c r="I1913" s="167"/>
      <c r="J1913" s="168"/>
      <c r="K1913" s="168"/>
      <c r="L1913" s="168"/>
      <c r="M1913" s="168"/>
      <c r="N1913" s="168"/>
      <c r="O1913" s="168"/>
      <c r="P1913" s="168"/>
      <c r="Q1913" s="168"/>
      <c r="R1913" s="168"/>
      <c r="S1913" s="168"/>
      <c r="T1913" s="255"/>
      <c r="U1913" s="179"/>
      <c r="V1913" s="179"/>
      <c r="W1913" s="180"/>
      <c r="X1913" s="161"/>
      <c r="Y1913" s="161"/>
      <c r="Z1913" s="161"/>
      <c r="AA1913" s="256"/>
      <c r="AB1913" s="256"/>
      <c r="AC1913" s="256"/>
      <c r="AD1913" s="256"/>
      <c r="AE1913" s="160" t="str">
        <f t="shared" si="29"/>
        <v/>
      </c>
      <c r="AF1913" s="160"/>
      <c r="AG1913" s="160"/>
      <c r="AH1913" s="160"/>
      <c r="AI1913" s="160"/>
      <c r="AJ1913" s="160"/>
      <c r="AK1913" s="161"/>
      <c r="AL1913" s="161"/>
      <c r="AM1913" s="161"/>
      <c r="AN1913" s="161"/>
      <c r="AO1913" s="161"/>
    </row>
    <row r="1914" spans="1:41" ht="16" customHeight="1" x14ac:dyDescent="0.35">
      <c r="A1914" s="162"/>
      <c r="B1914" s="163"/>
      <c r="C1914" s="163"/>
      <c r="D1914" s="163"/>
      <c r="E1914" s="163"/>
      <c r="F1914" s="164"/>
      <c r="G1914" s="165"/>
      <c r="H1914" s="166"/>
      <c r="I1914" s="167"/>
      <c r="J1914" s="168"/>
      <c r="K1914" s="168"/>
      <c r="L1914" s="168"/>
      <c r="M1914" s="168"/>
      <c r="N1914" s="168"/>
      <c r="O1914" s="168"/>
      <c r="P1914" s="168"/>
      <c r="Q1914" s="168"/>
      <c r="R1914" s="168"/>
      <c r="S1914" s="168"/>
      <c r="T1914" s="255"/>
      <c r="U1914" s="179"/>
      <c r="V1914" s="179"/>
      <c r="W1914" s="180"/>
      <c r="X1914" s="161"/>
      <c r="Y1914" s="161"/>
      <c r="Z1914" s="161"/>
      <c r="AA1914" s="256"/>
      <c r="AB1914" s="256"/>
      <c r="AC1914" s="256"/>
      <c r="AD1914" s="256"/>
      <c r="AE1914" s="160" t="str">
        <f t="shared" si="29"/>
        <v/>
      </c>
      <c r="AF1914" s="160"/>
      <c r="AG1914" s="160"/>
      <c r="AH1914" s="160"/>
      <c r="AI1914" s="160"/>
      <c r="AJ1914" s="160"/>
      <c r="AK1914" s="161"/>
      <c r="AL1914" s="161"/>
      <c r="AM1914" s="161"/>
      <c r="AN1914" s="161"/>
      <c r="AO1914" s="161"/>
    </row>
    <row r="1915" spans="1:41" ht="16" customHeight="1" x14ac:dyDescent="0.35">
      <c r="A1915" s="162"/>
      <c r="B1915" s="163"/>
      <c r="C1915" s="163"/>
      <c r="D1915" s="163"/>
      <c r="E1915" s="163"/>
      <c r="F1915" s="164"/>
      <c r="G1915" s="165"/>
      <c r="H1915" s="166"/>
      <c r="I1915" s="167"/>
      <c r="J1915" s="168"/>
      <c r="K1915" s="168"/>
      <c r="L1915" s="168"/>
      <c r="M1915" s="168"/>
      <c r="N1915" s="168"/>
      <c r="O1915" s="168"/>
      <c r="P1915" s="168"/>
      <c r="Q1915" s="168"/>
      <c r="R1915" s="168"/>
      <c r="S1915" s="168"/>
      <c r="T1915" s="255"/>
      <c r="U1915" s="179"/>
      <c r="V1915" s="179"/>
      <c r="W1915" s="180"/>
      <c r="X1915" s="161"/>
      <c r="Y1915" s="161"/>
      <c r="Z1915" s="161"/>
      <c r="AA1915" s="256"/>
      <c r="AB1915" s="256"/>
      <c r="AC1915" s="256"/>
      <c r="AD1915" s="256"/>
      <c r="AE1915" s="160" t="str">
        <f t="shared" si="29"/>
        <v/>
      </c>
      <c r="AF1915" s="160"/>
      <c r="AG1915" s="160"/>
      <c r="AH1915" s="160"/>
      <c r="AI1915" s="160"/>
      <c r="AJ1915" s="160"/>
      <c r="AK1915" s="161"/>
      <c r="AL1915" s="161"/>
      <c r="AM1915" s="161"/>
      <c r="AN1915" s="161"/>
      <c r="AO1915" s="161"/>
    </row>
    <row r="1916" spans="1:41" ht="16" customHeight="1" x14ac:dyDescent="0.35">
      <c r="A1916" s="162"/>
      <c r="B1916" s="163"/>
      <c r="C1916" s="163"/>
      <c r="D1916" s="163"/>
      <c r="E1916" s="163"/>
      <c r="F1916" s="164"/>
      <c r="G1916" s="165"/>
      <c r="H1916" s="166"/>
      <c r="I1916" s="167"/>
      <c r="J1916" s="168"/>
      <c r="K1916" s="168"/>
      <c r="L1916" s="168"/>
      <c r="M1916" s="168"/>
      <c r="N1916" s="168"/>
      <c r="O1916" s="168"/>
      <c r="P1916" s="168"/>
      <c r="Q1916" s="168"/>
      <c r="R1916" s="168"/>
      <c r="S1916" s="168"/>
      <c r="T1916" s="255"/>
      <c r="U1916" s="179"/>
      <c r="V1916" s="179"/>
      <c r="W1916" s="180"/>
      <c r="X1916" s="161"/>
      <c r="Y1916" s="161"/>
      <c r="Z1916" s="161"/>
      <c r="AA1916" s="256"/>
      <c r="AB1916" s="256"/>
      <c r="AC1916" s="256"/>
      <c r="AD1916" s="256"/>
      <c r="AE1916" s="160" t="str">
        <f t="shared" si="29"/>
        <v/>
      </c>
      <c r="AF1916" s="160"/>
      <c r="AG1916" s="160"/>
      <c r="AH1916" s="160"/>
      <c r="AI1916" s="160"/>
      <c r="AJ1916" s="160"/>
      <c r="AK1916" s="161"/>
      <c r="AL1916" s="161"/>
      <c r="AM1916" s="161"/>
      <c r="AN1916" s="161"/>
      <c r="AO1916" s="161"/>
    </row>
    <row r="1917" spans="1:41" ht="16" customHeight="1" x14ac:dyDescent="0.35">
      <c r="A1917" s="162"/>
      <c r="B1917" s="163"/>
      <c r="C1917" s="163"/>
      <c r="D1917" s="163"/>
      <c r="E1917" s="163"/>
      <c r="F1917" s="164"/>
      <c r="G1917" s="165"/>
      <c r="H1917" s="166"/>
      <c r="I1917" s="167"/>
      <c r="J1917" s="168"/>
      <c r="K1917" s="168"/>
      <c r="L1917" s="168"/>
      <c r="M1917" s="168"/>
      <c r="N1917" s="168"/>
      <c r="O1917" s="168"/>
      <c r="P1917" s="168"/>
      <c r="Q1917" s="168"/>
      <c r="R1917" s="168"/>
      <c r="S1917" s="168"/>
      <c r="T1917" s="255"/>
      <c r="U1917" s="179"/>
      <c r="V1917" s="179"/>
      <c r="W1917" s="180"/>
      <c r="X1917" s="161"/>
      <c r="Y1917" s="161"/>
      <c r="Z1917" s="161"/>
      <c r="AA1917" s="256"/>
      <c r="AB1917" s="256"/>
      <c r="AC1917" s="256"/>
      <c r="AD1917" s="256"/>
      <c r="AE1917" s="160" t="str">
        <f t="shared" si="29"/>
        <v/>
      </c>
      <c r="AF1917" s="160"/>
      <c r="AG1917" s="160"/>
      <c r="AH1917" s="160"/>
      <c r="AI1917" s="160"/>
      <c r="AJ1917" s="160"/>
      <c r="AK1917" s="161"/>
      <c r="AL1917" s="161"/>
      <c r="AM1917" s="161"/>
      <c r="AN1917" s="161"/>
      <c r="AO1917" s="161"/>
    </row>
    <row r="1918" spans="1:41" ht="16" customHeight="1" x14ac:dyDescent="0.35">
      <c r="A1918" s="162"/>
      <c r="B1918" s="163"/>
      <c r="C1918" s="163"/>
      <c r="D1918" s="163"/>
      <c r="E1918" s="163"/>
      <c r="F1918" s="164"/>
      <c r="G1918" s="165"/>
      <c r="H1918" s="166"/>
      <c r="I1918" s="167"/>
      <c r="J1918" s="168"/>
      <c r="K1918" s="168"/>
      <c r="L1918" s="168"/>
      <c r="M1918" s="168"/>
      <c r="N1918" s="168"/>
      <c r="O1918" s="168"/>
      <c r="P1918" s="168"/>
      <c r="Q1918" s="168"/>
      <c r="R1918" s="168"/>
      <c r="S1918" s="168"/>
      <c r="T1918" s="255"/>
      <c r="U1918" s="179"/>
      <c r="V1918" s="179"/>
      <c r="W1918" s="180"/>
      <c r="X1918" s="161"/>
      <c r="Y1918" s="161"/>
      <c r="Z1918" s="161"/>
      <c r="AA1918" s="256"/>
      <c r="AB1918" s="256"/>
      <c r="AC1918" s="256"/>
      <c r="AD1918" s="256"/>
      <c r="AE1918" s="160" t="str">
        <f t="shared" si="29"/>
        <v/>
      </c>
      <c r="AF1918" s="160"/>
      <c r="AG1918" s="160"/>
      <c r="AH1918" s="160"/>
      <c r="AI1918" s="160"/>
      <c r="AJ1918" s="160"/>
      <c r="AK1918" s="161"/>
      <c r="AL1918" s="161"/>
      <c r="AM1918" s="161"/>
      <c r="AN1918" s="161"/>
      <c r="AO1918" s="161"/>
    </row>
    <row r="1919" spans="1:41" ht="16" customHeight="1" x14ac:dyDescent="0.35">
      <c r="A1919" s="162"/>
      <c r="B1919" s="163"/>
      <c r="C1919" s="163"/>
      <c r="D1919" s="163"/>
      <c r="E1919" s="163"/>
      <c r="F1919" s="164"/>
      <c r="G1919" s="165"/>
      <c r="H1919" s="166"/>
      <c r="I1919" s="167"/>
      <c r="J1919" s="168"/>
      <c r="K1919" s="168"/>
      <c r="L1919" s="168"/>
      <c r="M1919" s="168"/>
      <c r="N1919" s="168"/>
      <c r="O1919" s="168"/>
      <c r="P1919" s="168"/>
      <c r="Q1919" s="168"/>
      <c r="R1919" s="168"/>
      <c r="S1919" s="168"/>
      <c r="T1919" s="255"/>
      <c r="U1919" s="179"/>
      <c r="V1919" s="179"/>
      <c r="W1919" s="180"/>
      <c r="X1919" s="161"/>
      <c r="Y1919" s="161"/>
      <c r="Z1919" s="161"/>
      <c r="AA1919" s="256"/>
      <c r="AB1919" s="256"/>
      <c r="AC1919" s="256"/>
      <c r="AD1919" s="256"/>
      <c r="AE1919" s="160" t="str">
        <f t="shared" si="29"/>
        <v/>
      </c>
      <c r="AF1919" s="160"/>
      <c r="AG1919" s="160"/>
      <c r="AH1919" s="160"/>
      <c r="AI1919" s="160"/>
      <c r="AJ1919" s="160"/>
      <c r="AK1919" s="161"/>
      <c r="AL1919" s="161"/>
      <c r="AM1919" s="161"/>
      <c r="AN1919" s="161"/>
      <c r="AO1919" s="161"/>
    </row>
    <row r="1920" spans="1:41" ht="16" customHeight="1" x14ac:dyDescent="0.35">
      <c r="A1920" s="162"/>
      <c r="B1920" s="163"/>
      <c r="C1920" s="163"/>
      <c r="D1920" s="163"/>
      <c r="E1920" s="163"/>
      <c r="F1920" s="164"/>
      <c r="G1920" s="165"/>
      <c r="H1920" s="166"/>
      <c r="I1920" s="167"/>
      <c r="J1920" s="168"/>
      <c r="K1920" s="168"/>
      <c r="L1920" s="168"/>
      <c r="M1920" s="168"/>
      <c r="N1920" s="168"/>
      <c r="O1920" s="168"/>
      <c r="P1920" s="168"/>
      <c r="Q1920" s="168"/>
      <c r="R1920" s="168"/>
      <c r="S1920" s="168"/>
      <c r="T1920" s="255"/>
      <c r="U1920" s="179"/>
      <c r="V1920" s="179"/>
      <c r="W1920" s="180"/>
      <c r="X1920" s="161"/>
      <c r="Y1920" s="161"/>
      <c r="Z1920" s="161"/>
      <c r="AA1920" s="256"/>
      <c r="AB1920" s="256"/>
      <c r="AC1920" s="256"/>
      <c r="AD1920" s="256"/>
      <c r="AE1920" s="160" t="str">
        <f t="shared" si="29"/>
        <v/>
      </c>
      <c r="AF1920" s="160"/>
      <c r="AG1920" s="160"/>
      <c r="AH1920" s="160"/>
      <c r="AI1920" s="160"/>
      <c r="AJ1920" s="160"/>
      <c r="AK1920" s="161"/>
      <c r="AL1920" s="161"/>
      <c r="AM1920" s="161"/>
      <c r="AN1920" s="161"/>
      <c r="AO1920" s="161"/>
    </row>
    <row r="1921" spans="1:41" ht="16" customHeight="1" x14ac:dyDescent="0.35">
      <c r="A1921" s="162"/>
      <c r="B1921" s="163"/>
      <c r="C1921" s="163"/>
      <c r="D1921" s="163"/>
      <c r="E1921" s="163"/>
      <c r="F1921" s="164"/>
      <c r="G1921" s="165"/>
      <c r="H1921" s="166"/>
      <c r="I1921" s="167"/>
      <c r="J1921" s="168"/>
      <c r="K1921" s="168"/>
      <c r="L1921" s="168"/>
      <c r="M1921" s="168"/>
      <c r="N1921" s="168"/>
      <c r="O1921" s="168"/>
      <c r="P1921" s="168"/>
      <c r="Q1921" s="168"/>
      <c r="R1921" s="168"/>
      <c r="S1921" s="168"/>
      <c r="T1921" s="255"/>
      <c r="U1921" s="179"/>
      <c r="V1921" s="179"/>
      <c r="W1921" s="180"/>
      <c r="X1921" s="161"/>
      <c r="Y1921" s="161"/>
      <c r="Z1921" s="161"/>
      <c r="AA1921" s="256"/>
      <c r="AB1921" s="256"/>
      <c r="AC1921" s="256"/>
      <c r="AD1921" s="256"/>
      <c r="AE1921" s="160" t="str">
        <f t="shared" si="29"/>
        <v/>
      </c>
      <c r="AF1921" s="160"/>
      <c r="AG1921" s="160"/>
      <c r="AH1921" s="160"/>
      <c r="AI1921" s="160"/>
      <c r="AJ1921" s="160"/>
      <c r="AK1921" s="161"/>
      <c r="AL1921" s="161"/>
      <c r="AM1921" s="161"/>
      <c r="AN1921" s="161"/>
      <c r="AO1921" s="161"/>
    </row>
    <row r="1922" spans="1:41" ht="16" customHeight="1" x14ac:dyDescent="0.35">
      <c r="A1922" s="162"/>
      <c r="B1922" s="163"/>
      <c r="C1922" s="163"/>
      <c r="D1922" s="163"/>
      <c r="E1922" s="163"/>
      <c r="F1922" s="164"/>
      <c r="G1922" s="165"/>
      <c r="H1922" s="166"/>
      <c r="I1922" s="167"/>
      <c r="J1922" s="168"/>
      <c r="K1922" s="168"/>
      <c r="L1922" s="168"/>
      <c r="M1922" s="168"/>
      <c r="N1922" s="168"/>
      <c r="O1922" s="168"/>
      <c r="P1922" s="168"/>
      <c r="Q1922" s="168"/>
      <c r="R1922" s="168"/>
      <c r="S1922" s="168"/>
      <c r="T1922" s="255"/>
      <c r="U1922" s="179"/>
      <c r="V1922" s="179"/>
      <c r="W1922" s="180"/>
      <c r="X1922" s="161"/>
      <c r="Y1922" s="161"/>
      <c r="Z1922" s="161"/>
      <c r="AA1922" s="256"/>
      <c r="AB1922" s="256"/>
      <c r="AC1922" s="256"/>
      <c r="AD1922" s="256"/>
      <c r="AE1922" s="160" t="str">
        <f t="shared" si="29"/>
        <v/>
      </c>
      <c r="AF1922" s="160"/>
      <c r="AG1922" s="160"/>
      <c r="AH1922" s="160"/>
      <c r="AI1922" s="160"/>
      <c r="AJ1922" s="160"/>
      <c r="AK1922" s="161"/>
      <c r="AL1922" s="161"/>
      <c r="AM1922" s="161"/>
      <c r="AN1922" s="161"/>
      <c r="AO1922" s="161"/>
    </row>
    <row r="1923" spans="1:41" ht="16" customHeight="1" x14ac:dyDescent="0.35">
      <c r="A1923" s="162"/>
      <c r="B1923" s="163"/>
      <c r="C1923" s="163"/>
      <c r="D1923" s="163"/>
      <c r="E1923" s="163"/>
      <c r="F1923" s="164"/>
      <c r="G1923" s="165"/>
      <c r="H1923" s="166"/>
      <c r="I1923" s="167"/>
      <c r="J1923" s="168"/>
      <c r="K1923" s="168"/>
      <c r="L1923" s="168"/>
      <c r="M1923" s="168"/>
      <c r="N1923" s="168"/>
      <c r="O1923" s="168"/>
      <c r="P1923" s="168"/>
      <c r="Q1923" s="168"/>
      <c r="R1923" s="168"/>
      <c r="S1923" s="168"/>
      <c r="T1923" s="255"/>
      <c r="U1923" s="179"/>
      <c r="V1923" s="179"/>
      <c r="W1923" s="180"/>
      <c r="X1923" s="161"/>
      <c r="Y1923" s="161"/>
      <c r="Z1923" s="161"/>
      <c r="AA1923" s="256"/>
      <c r="AB1923" s="256"/>
      <c r="AC1923" s="256"/>
      <c r="AD1923" s="256"/>
      <c r="AE1923" s="160" t="str">
        <f t="shared" si="29"/>
        <v/>
      </c>
      <c r="AF1923" s="160"/>
      <c r="AG1923" s="160"/>
      <c r="AH1923" s="160"/>
      <c r="AI1923" s="160"/>
      <c r="AJ1923" s="160"/>
      <c r="AK1923" s="161"/>
      <c r="AL1923" s="161"/>
      <c r="AM1923" s="161"/>
      <c r="AN1923" s="161"/>
      <c r="AO1923" s="161"/>
    </row>
    <row r="1924" spans="1:41" ht="16" customHeight="1" x14ac:dyDescent="0.35">
      <c r="A1924" s="162"/>
      <c r="B1924" s="163"/>
      <c r="C1924" s="163"/>
      <c r="D1924" s="163"/>
      <c r="E1924" s="163"/>
      <c r="F1924" s="164"/>
      <c r="G1924" s="165"/>
      <c r="H1924" s="166"/>
      <c r="I1924" s="167"/>
      <c r="J1924" s="168"/>
      <c r="K1924" s="168"/>
      <c r="L1924" s="168"/>
      <c r="M1924" s="168"/>
      <c r="N1924" s="168"/>
      <c r="O1924" s="168"/>
      <c r="P1924" s="168"/>
      <c r="Q1924" s="168"/>
      <c r="R1924" s="168"/>
      <c r="S1924" s="168"/>
      <c r="T1924" s="255"/>
      <c r="U1924" s="179"/>
      <c r="V1924" s="179"/>
      <c r="W1924" s="180"/>
      <c r="X1924" s="161"/>
      <c r="Y1924" s="161"/>
      <c r="Z1924" s="161"/>
      <c r="AA1924" s="256"/>
      <c r="AB1924" s="256"/>
      <c r="AC1924" s="256"/>
      <c r="AD1924" s="256"/>
      <c r="AE1924" s="160" t="str">
        <f t="shared" si="29"/>
        <v/>
      </c>
      <c r="AF1924" s="160"/>
      <c r="AG1924" s="160"/>
      <c r="AH1924" s="160"/>
      <c r="AI1924" s="160"/>
      <c r="AJ1924" s="160"/>
      <c r="AK1924" s="161"/>
      <c r="AL1924" s="161"/>
      <c r="AM1924" s="161"/>
      <c r="AN1924" s="161"/>
      <c r="AO1924" s="161"/>
    </row>
    <row r="1925" spans="1:41" ht="16" customHeight="1" x14ac:dyDescent="0.35">
      <c r="A1925" s="162"/>
      <c r="B1925" s="163"/>
      <c r="C1925" s="163"/>
      <c r="D1925" s="163"/>
      <c r="E1925" s="163"/>
      <c r="F1925" s="164"/>
      <c r="G1925" s="165"/>
      <c r="H1925" s="166"/>
      <c r="I1925" s="167"/>
      <c r="J1925" s="168"/>
      <c r="K1925" s="168"/>
      <c r="L1925" s="168"/>
      <c r="M1925" s="168"/>
      <c r="N1925" s="168"/>
      <c r="O1925" s="168"/>
      <c r="P1925" s="168"/>
      <c r="Q1925" s="168"/>
      <c r="R1925" s="168"/>
      <c r="S1925" s="168"/>
      <c r="T1925" s="255"/>
      <c r="U1925" s="179"/>
      <c r="V1925" s="179"/>
      <c r="W1925" s="180"/>
      <c r="X1925" s="161"/>
      <c r="Y1925" s="161"/>
      <c r="Z1925" s="161"/>
      <c r="AA1925" s="256"/>
      <c r="AB1925" s="256"/>
      <c r="AC1925" s="256"/>
      <c r="AD1925" s="256"/>
      <c r="AE1925" s="160" t="str">
        <f t="shared" si="29"/>
        <v/>
      </c>
      <c r="AF1925" s="160"/>
      <c r="AG1925" s="160"/>
      <c r="AH1925" s="160"/>
      <c r="AI1925" s="160"/>
      <c r="AJ1925" s="160"/>
      <c r="AK1925" s="161"/>
      <c r="AL1925" s="161"/>
      <c r="AM1925" s="161"/>
      <c r="AN1925" s="161"/>
      <c r="AO1925" s="161"/>
    </row>
    <row r="1926" spans="1:41" ht="16" customHeight="1" x14ac:dyDescent="0.35">
      <c r="A1926" s="162"/>
      <c r="B1926" s="163"/>
      <c r="C1926" s="163"/>
      <c r="D1926" s="163"/>
      <c r="E1926" s="163"/>
      <c r="F1926" s="164"/>
      <c r="G1926" s="165"/>
      <c r="H1926" s="166"/>
      <c r="I1926" s="167"/>
      <c r="J1926" s="168"/>
      <c r="K1926" s="168"/>
      <c r="L1926" s="168"/>
      <c r="M1926" s="168"/>
      <c r="N1926" s="168"/>
      <c r="O1926" s="168"/>
      <c r="P1926" s="168"/>
      <c r="Q1926" s="168"/>
      <c r="R1926" s="168"/>
      <c r="S1926" s="168"/>
      <c r="T1926" s="255"/>
      <c r="U1926" s="179"/>
      <c r="V1926" s="179"/>
      <c r="W1926" s="180"/>
      <c r="X1926" s="161"/>
      <c r="Y1926" s="161"/>
      <c r="Z1926" s="161"/>
      <c r="AA1926" s="256"/>
      <c r="AB1926" s="256"/>
      <c r="AC1926" s="256"/>
      <c r="AD1926" s="256"/>
      <c r="AE1926" s="160" t="str">
        <f t="shared" si="29"/>
        <v/>
      </c>
      <c r="AF1926" s="160"/>
      <c r="AG1926" s="160"/>
      <c r="AH1926" s="160"/>
      <c r="AI1926" s="160"/>
      <c r="AJ1926" s="160"/>
      <c r="AK1926" s="161"/>
      <c r="AL1926" s="161"/>
      <c r="AM1926" s="161"/>
      <c r="AN1926" s="161"/>
      <c r="AO1926" s="161"/>
    </row>
    <row r="1927" spans="1:41" ht="16" customHeight="1" x14ac:dyDescent="0.35">
      <c r="A1927" s="162"/>
      <c r="B1927" s="163"/>
      <c r="C1927" s="163"/>
      <c r="D1927" s="163"/>
      <c r="E1927" s="163"/>
      <c r="F1927" s="164"/>
      <c r="G1927" s="165"/>
      <c r="H1927" s="166"/>
      <c r="I1927" s="167"/>
      <c r="J1927" s="168"/>
      <c r="K1927" s="168"/>
      <c r="L1927" s="168"/>
      <c r="M1927" s="168"/>
      <c r="N1927" s="168"/>
      <c r="O1927" s="168"/>
      <c r="P1927" s="168"/>
      <c r="Q1927" s="168"/>
      <c r="R1927" s="168"/>
      <c r="S1927" s="168"/>
      <c r="T1927" s="255"/>
      <c r="U1927" s="179"/>
      <c r="V1927" s="179"/>
      <c r="W1927" s="180"/>
      <c r="X1927" s="161"/>
      <c r="Y1927" s="161"/>
      <c r="Z1927" s="161"/>
      <c r="AA1927" s="256"/>
      <c r="AB1927" s="256"/>
      <c r="AC1927" s="256"/>
      <c r="AD1927" s="256"/>
      <c r="AE1927" s="160" t="str">
        <f t="shared" si="29"/>
        <v/>
      </c>
      <c r="AF1927" s="160"/>
      <c r="AG1927" s="160"/>
      <c r="AH1927" s="160"/>
      <c r="AI1927" s="160"/>
      <c r="AJ1927" s="160"/>
      <c r="AK1927" s="161"/>
      <c r="AL1927" s="161"/>
      <c r="AM1927" s="161"/>
      <c r="AN1927" s="161"/>
      <c r="AO1927" s="161"/>
    </row>
    <row r="1928" spans="1:41" ht="16" customHeight="1" x14ac:dyDescent="0.35">
      <c r="A1928" s="162"/>
      <c r="B1928" s="163"/>
      <c r="C1928" s="163"/>
      <c r="D1928" s="163"/>
      <c r="E1928" s="163"/>
      <c r="F1928" s="164"/>
      <c r="G1928" s="165"/>
      <c r="H1928" s="166"/>
      <c r="I1928" s="167"/>
      <c r="J1928" s="168"/>
      <c r="K1928" s="168"/>
      <c r="L1928" s="168"/>
      <c r="M1928" s="168"/>
      <c r="N1928" s="168"/>
      <c r="O1928" s="168"/>
      <c r="P1928" s="168"/>
      <c r="Q1928" s="168"/>
      <c r="R1928" s="168"/>
      <c r="S1928" s="168"/>
      <c r="T1928" s="255"/>
      <c r="U1928" s="179"/>
      <c r="V1928" s="179"/>
      <c r="W1928" s="180"/>
      <c r="X1928" s="161"/>
      <c r="Y1928" s="161"/>
      <c r="Z1928" s="161"/>
      <c r="AA1928" s="256"/>
      <c r="AB1928" s="256"/>
      <c r="AC1928" s="256"/>
      <c r="AD1928" s="256"/>
      <c r="AE1928" s="160" t="str">
        <f t="shared" si="29"/>
        <v/>
      </c>
      <c r="AF1928" s="160"/>
      <c r="AG1928" s="160"/>
      <c r="AH1928" s="160"/>
      <c r="AI1928" s="160"/>
      <c r="AJ1928" s="160"/>
      <c r="AK1928" s="161"/>
      <c r="AL1928" s="161"/>
      <c r="AM1928" s="161"/>
      <c r="AN1928" s="161"/>
      <c r="AO1928" s="161"/>
    </row>
    <row r="1929" spans="1:41" ht="16" customHeight="1" x14ac:dyDescent="0.35">
      <c r="A1929" s="162"/>
      <c r="B1929" s="163"/>
      <c r="C1929" s="163"/>
      <c r="D1929" s="163"/>
      <c r="E1929" s="163"/>
      <c r="F1929" s="164"/>
      <c r="G1929" s="165"/>
      <c r="H1929" s="166"/>
      <c r="I1929" s="167"/>
      <c r="J1929" s="168"/>
      <c r="K1929" s="168"/>
      <c r="L1929" s="168"/>
      <c r="M1929" s="168"/>
      <c r="N1929" s="168"/>
      <c r="O1929" s="168"/>
      <c r="P1929" s="168"/>
      <c r="Q1929" s="168"/>
      <c r="R1929" s="168"/>
      <c r="S1929" s="168"/>
      <c r="T1929" s="255"/>
      <c r="U1929" s="179"/>
      <c r="V1929" s="179"/>
      <c r="W1929" s="180"/>
      <c r="X1929" s="161"/>
      <c r="Y1929" s="161"/>
      <c r="Z1929" s="161"/>
      <c r="AA1929" s="256"/>
      <c r="AB1929" s="256"/>
      <c r="AC1929" s="256"/>
      <c r="AD1929" s="256"/>
      <c r="AE1929" s="160" t="str">
        <f t="shared" si="29"/>
        <v/>
      </c>
      <c r="AF1929" s="160"/>
      <c r="AG1929" s="160"/>
      <c r="AH1929" s="160"/>
      <c r="AI1929" s="160"/>
      <c r="AJ1929" s="160"/>
      <c r="AK1929" s="161"/>
      <c r="AL1929" s="161"/>
      <c r="AM1929" s="161"/>
      <c r="AN1929" s="161"/>
      <c r="AO1929" s="161"/>
    </row>
    <row r="1930" spans="1:41" ht="16" customHeight="1" x14ac:dyDescent="0.35">
      <c r="A1930" s="162"/>
      <c r="B1930" s="163"/>
      <c r="C1930" s="163"/>
      <c r="D1930" s="163"/>
      <c r="E1930" s="163"/>
      <c r="F1930" s="164"/>
      <c r="G1930" s="165"/>
      <c r="H1930" s="166"/>
      <c r="I1930" s="167"/>
      <c r="J1930" s="168"/>
      <c r="K1930" s="168"/>
      <c r="L1930" s="168"/>
      <c r="M1930" s="168"/>
      <c r="N1930" s="168"/>
      <c r="O1930" s="168"/>
      <c r="P1930" s="168"/>
      <c r="Q1930" s="168"/>
      <c r="R1930" s="168"/>
      <c r="S1930" s="168"/>
      <c r="T1930" s="255"/>
      <c r="U1930" s="179"/>
      <c r="V1930" s="179"/>
      <c r="W1930" s="180"/>
      <c r="X1930" s="161"/>
      <c r="Y1930" s="161"/>
      <c r="Z1930" s="161"/>
      <c r="AA1930" s="256"/>
      <c r="AB1930" s="256"/>
      <c r="AC1930" s="256"/>
      <c r="AD1930" s="256"/>
      <c r="AE1930" s="160" t="str">
        <f t="shared" si="29"/>
        <v/>
      </c>
      <c r="AF1930" s="160"/>
      <c r="AG1930" s="160"/>
      <c r="AH1930" s="160"/>
      <c r="AI1930" s="160"/>
      <c r="AJ1930" s="160"/>
      <c r="AK1930" s="161"/>
      <c r="AL1930" s="161"/>
      <c r="AM1930" s="161"/>
      <c r="AN1930" s="161"/>
      <c r="AO1930" s="161"/>
    </row>
    <row r="1931" spans="1:41" ht="16" customHeight="1" x14ac:dyDescent="0.35">
      <c r="A1931" s="162"/>
      <c r="B1931" s="163"/>
      <c r="C1931" s="163"/>
      <c r="D1931" s="163"/>
      <c r="E1931" s="163"/>
      <c r="F1931" s="164"/>
      <c r="G1931" s="165"/>
      <c r="H1931" s="166"/>
      <c r="I1931" s="167"/>
      <c r="J1931" s="168"/>
      <c r="K1931" s="168"/>
      <c r="L1931" s="168"/>
      <c r="M1931" s="168"/>
      <c r="N1931" s="168"/>
      <c r="O1931" s="168"/>
      <c r="P1931" s="168"/>
      <c r="Q1931" s="168"/>
      <c r="R1931" s="168"/>
      <c r="S1931" s="168"/>
      <c r="T1931" s="255"/>
      <c r="U1931" s="179"/>
      <c r="V1931" s="179"/>
      <c r="W1931" s="180"/>
      <c r="X1931" s="161"/>
      <c r="Y1931" s="161"/>
      <c r="Z1931" s="161"/>
      <c r="AA1931" s="256"/>
      <c r="AB1931" s="256"/>
      <c r="AC1931" s="256"/>
      <c r="AD1931" s="256"/>
      <c r="AE1931" s="160" t="str">
        <f t="shared" si="29"/>
        <v/>
      </c>
      <c r="AF1931" s="160"/>
      <c r="AG1931" s="160"/>
      <c r="AH1931" s="160"/>
      <c r="AI1931" s="160"/>
      <c r="AJ1931" s="160"/>
      <c r="AK1931" s="161"/>
      <c r="AL1931" s="161"/>
      <c r="AM1931" s="161"/>
      <c r="AN1931" s="161"/>
      <c r="AO1931" s="161"/>
    </row>
    <row r="1932" spans="1:41" ht="16" customHeight="1" x14ac:dyDescent="0.35">
      <c r="A1932" s="162"/>
      <c r="B1932" s="163"/>
      <c r="C1932" s="163"/>
      <c r="D1932" s="163"/>
      <c r="E1932" s="163"/>
      <c r="F1932" s="164"/>
      <c r="G1932" s="165"/>
      <c r="H1932" s="166"/>
      <c r="I1932" s="167"/>
      <c r="J1932" s="168"/>
      <c r="K1932" s="168"/>
      <c r="L1932" s="168"/>
      <c r="M1932" s="168"/>
      <c r="N1932" s="168"/>
      <c r="O1932" s="168"/>
      <c r="P1932" s="168"/>
      <c r="Q1932" s="168"/>
      <c r="R1932" s="168"/>
      <c r="S1932" s="168"/>
      <c r="T1932" s="255"/>
      <c r="U1932" s="179"/>
      <c r="V1932" s="179"/>
      <c r="W1932" s="180"/>
      <c r="X1932" s="161"/>
      <c r="Y1932" s="161"/>
      <c r="Z1932" s="161"/>
      <c r="AA1932" s="256"/>
      <c r="AB1932" s="256"/>
      <c r="AC1932" s="256"/>
      <c r="AD1932" s="256"/>
      <c r="AE1932" s="160" t="str">
        <f t="shared" si="29"/>
        <v/>
      </c>
      <c r="AF1932" s="160"/>
      <c r="AG1932" s="160"/>
      <c r="AH1932" s="160"/>
      <c r="AI1932" s="160"/>
      <c r="AJ1932" s="160"/>
      <c r="AK1932" s="161"/>
      <c r="AL1932" s="161"/>
      <c r="AM1932" s="161"/>
      <c r="AN1932" s="161"/>
      <c r="AO1932" s="161"/>
    </row>
    <row r="1933" spans="1:41" ht="16" customHeight="1" x14ac:dyDescent="0.35">
      <c r="A1933" s="162"/>
      <c r="B1933" s="163"/>
      <c r="C1933" s="163"/>
      <c r="D1933" s="163"/>
      <c r="E1933" s="163"/>
      <c r="F1933" s="164"/>
      <c r="G1933" s="165"/>
      <c r="H1933" s="166"/>
      <c r="I1933" s="167"/>
      <c r="J1933" s="168"/>
      <c r="K1933" s="168"/>
      <c r="L1933" s="168"/>
      <c r="M1933" s="168"/>
      <c r="N1933" s="168"/>
      <c r="O1933" s="168"/>
      <c r="P1933" s="168"/>
      <c r="Q1933" s="168"/>
      <c r="R1933" s="168"/>
      <c r="S1933" s="168"/>
      <c r="T1933" s="255"/>
      <c r="U1933" s="179"/>
      <c r="V1933" s="179"/>
      <c r="W1933" s="180"/>
      <c r="X1933" s="161"/>
      <c r="Y1933" s="161"/>
      <c r="Z1933" s="161"/>
      <c r="AA1933" s="256"/>
      <c r="AB1933" s="256"/>
      <c r="AC1933" s="256"/>
      <c r="AD1933" s="256"/>
      <c r="AE1933" s="160" t="str">
        <f t="shared" si="29"/>
        <v/>
      </c>
      <c r="AF1933" s="160"/>
      <c r="AG1933" s="160"/>
      <c r="AH1933" s="160"/>
      <c r="AI1933" s="160"/>
      <c r="AJ1933" s="160"/>
      <c r="AK1933" s="161"/>
      <c r="AL1933" s="161"/>
      <c r="AM1933" s="161"/>
      <c r="AN1933" s="161"/>
      <c r="AO1933" s="161"/>
    </row>
    <row r="1934" spans="1:41" ht="16" customHeight="1" x14ac:dyDescent="0.35">
      <c r="A1934" s="162"/>
      <c r="B1934" s="163"/>
      <c r="C1934" s="163"/>
      <c r="D1934" s="163"/>
      <c r="E1934" s="163"/>
      <c r="F1934" s="164"/>
      <c r="G1934" s="165"/>
      <c r="H1934" s="166"/>
      <c r="I1934" s="167"/>
      <c r="J1934" s="168"/>
      <c r="K1934" s="168"/>
      <c r="L1934" s="168"/>
      <c r="M1934" s="168"/>
      <c r="N1934" s="168"/>
      <c r="O1934" s="168"/>
      <c r="P1934" s="168"/>
      <c r="Q1934" s="168"/>
      <c r="R1934" s="168"/>
      <c r="S1934" s="168"/>
      <c r="T1934" s="255"/>
      <c r="U1934" s="179"/>
      <c r="V1934" s="179"/>
      <c r="W1934" s="180"/>
      <c r="X1934" s="161"/>
      <c r="Y1934" s="161"/>
      <c r="Z1934" s="161"/>
      <c r="AA1934" s="256"/>
      <c r="AB1934" s="256"/>
      <c r="AC1934" s="256"/>
      <c r="AD1934" s="256"/>
      <c r="AE1934" s="160" t="str">
        <f t="shared" si="29"/>
        <v/>
      </c>
      <c r="AF1934" s="160"/>
      <c r="AG1934" s="160"/>
      <c r="AH1934" s="160"/>
      <c r="AI1934" s="160"/>
      <c r="AJ1934" s="160"/>
      <c r="AK1934" s="161"/>
      <c r="AL1934" s="161"/>
      <c r="AM1934" s="161"/>
      <c r="AN1934" s="161"/>
      <c r="AO1934" s="161"/>
    </row>
    <row r="1935" spans="1:41" ht="16" customHeight="1" x14ac:dyDescent="0.35">
      <c r="A1935" s="162"/>
      <c r="B1935" s="163"/>
      <c r="C1935" s="163"/>
      <c r="D1935" s="163"/>
      <c r="E1935" s="163"/>
      <c r="F1935" s="164"/>
      <c r="G1935" s="165"/>
      <c r="H1935" s="166"/>
      <c r="I1935" s="167"/>
      <c r="J1935" s="168"/>
      <c r="K1935" s="168"/>
      <c r="L1935" s="168"/>
      <c r="M1935" s="168"/>
      <c r="N1935" s="168"/>
      <c r="O1935" s="168"/>
      <c r="P1935" s="168"/>
      <c r="Q1935" s="168"/>
      <c r="R1935" s="168"/>
      <c r="S1935" s="168"/>
      <c r="T1935" s="255"/>
      <c r="U1935" s="179"/>
      <c r="V1935" s="179"/>
      <c r="W1935" s="180"/>
      <c r="X1935" s="161"/>
      <c r="Y1935" s="161"/>
      <c r="Z1935" s="161"/>
      <c r="AA1935" s="256"/>
      <c r="AB1935" s="256"/>
      <c r="AC1935" s="256"/>
      <c r="AD1935" s="256"/>
      <c r="AE1935" s="160" t="str">
        <f t="shared" si="29"/>
        <v/>
      </c>
      <c r="AF1935" s="160"/>
      <c r="AG1935" s="160"/>
      <c r="AH1935" s="160"/>
      <c r="AI1935" s="160"/>
      <c r="AJ1935" s="160"/>
      <c r="AK1935" s="161"/>
      <c r="AL1935" s="161"/>
      <c r="AM1935" s="161"/>
      <c r="AN1935" s="161"/>
      <c r="AO1935" s="161"/>
    </row>
    <row r="1936" spans="1:41" ht="16" customHeight="1" x14ac:dyDescent="0.35">
      <c r="A1936" s="162"/>
      <c r="B1936" s="163"/>
      <c r="C1936" s="163"/>
      <c r="D1936" s="163"/>
      <c r="E1936" s="163"/>
      <c r="F1936" s="164"/>
      <c r="G1936" s="165"/>
      <c r="H1936" s="166"/>
      <c r="I1936" s="167"/>
      <c r="J1936" s="168"/>
      <c r="K1936" s="168"/>
      <c r="L1936" s="168"/>
      <c r="M1936" s="168"/>
      <c r="N1936" s="168"/>
      <c r="O1936" s="168"/>
      <c r="P1936" s="168"/>
      <c r="Q1936" s="168"/>
      <c r="R1936" s="168"/>
      <c r="S1936" s="168"/>
      <c r="T1936" s="255"/>
      <c r="U1936" s="179"/>
      <c r="V1936" s="179"/>
      <c r="W1936" s="180"/>
      <c r="X1936" s="161"/>
      <c r="Y1936" s="161"/>
      <c r="Z1936" s="161"/>
      <c r="AA1936" s="256"/>
      <c r="AB1936" s="256"/>
      <c r="AC1936" s="256"/>
      <c r="AD1936" s="256"/>
      <c r="AE1936" s="160" t="str">
        <f t="shared" si="29"/>
        <v/>
      </c>
      <c r="AF1936" s="160"/>
      <c r="AG1936" s="160"/>
      <c r="AH1936" s="160"/>
      <c r="AI1936" s="160"/>
      <c r="AJ1936" s="160"/>
      <c r="AK1936" s="161"/>
      <c r="AL1936" s="161"/>
      <c r="AM1936" s="161"/>
      <c r="AN1936" s="161"/>
      <c r="AO1936" s="161"/>
    </row>
    <row r="1937" spans="1:41" ht="16" customHeight="1" x14ac:dyDescent="0.35">
      <c r="A1937" s="162"/>
      <c r="B1937" s="163"/>
      <c r="C1937" s="163"/>
      <c r="D1937" s="163"/>
      <c r="E1937" s="163"/>
      <c r="F1937" s="164"/>
      <c r="G1937" s="165"/>
      <c r="H1937" s="166"/>
      <c r="I1937" s="167"/>
      <c r="J1937" s="168"/>
      <c r="K1937" s="168"/>
      <c r="L1937" s="168"/>
      <c r="M1937" s="168"/>
      <c r="N1937" s="168"/>
      <c r="O1937" s="168"/>
      <c r="P1937" s="168"/>
      <c r="Q1937" s="168"/>
      <c r="R1937" s="168"/>
      <c r="S1937" s="168"/>
      <c r="T1937" s="255"/>
      <c r="U1937" s="179"/>
      <c r="V1937" s="179"/>
      <c r="W1937" s="180"/>
      <c r="X1937" s="161"/>
      <c r="Y1937" s="161"/>
      <c r="Z1937" s="161"/>
      <c r="AA1937" s="256"/>
      <c r="AB1937" s="256"/>
      <c r="AC1937" s="256"/>
      <c r="AD1937" s="256"/>
      <c r="AE1937" s="160" t="str">
        <f t="shared" si="29"/>
        <v/>
      </c>
      <c r="AF1937" s="160"/>
      <c r="AG1937" s="160"/>
      <c r="AH1937" s="160"/>
      <c r="AI1937" s="160"/>
      <c r="AJ1937" s="160"/>
      <c r="AK1937" s="161"/>
      <c r="AL1937" s="161"/>
      <c r="AM1937" s="161"/>
      <c r="AN1937" s="161"/>
      <c r="AO1937" s="161"/>
    </row>
    <row r="1938" spans="1:41" ht="16" customHeight="1" x14ac:dyDescent="0.35">
      <c r="A1938" s="162"/>
      <c r="B1938" s="163"/>
      <c r="C1938" s="163"/>
      <c r="D1938" s="163"/>
      <c r="E1938" s="163"/>
      <c r="F1938" s="164"/>
      <c r="G1938" s="165"/>
      <c r="H1938" s="166"/>
      <c r="I1938" s="167"/>
      <c r="J1938" s="168"/>
      <c r="K1938" s="168"/>
      <c r="L1938" s="168"/>
      <c r="M1938" s="168"/>
      <c r="N1938" s="168"/>
      <c r="O1938" s="168"/>
      <c r="P1938" s="168"/>
      <c r="Q1938" s="168"/>
      <c r="R1938" s="168"/>
      <c r="S1938" s="168"/>
      <c r="T1938" s="255"/>
      <c r="U1938" s="179"/>
      <c r="V1938" s="179"/>
      <c r="W1938" s="180"/>
      <c r="X1938" s="161"/>
      <c r="Y1938" s="161"/>
      <c r="Z1938" s="161"/>
      <c r="AA1938" s="256"/>
      <c r="AB1938" s="256"/>
      <c r="AC1938" s="256"/>
      <c r="AD1938" s="256"/>
      <c r="AE1938" s="160" t="str">
        <f t="shared" si="29"/>
        <v/>
      </c>
      <c r="AF1938" s="160"/>
      <c r="AG1938" s="160"/>
      <c r="AH1938" s="160"/>
      <c r="AI1938" s="160"/>
      <c r="AJ1938" s="160"/>
      <c r="AK1938" s="161"/>
      <c r="AL1938" s="161"/>
      <c r="AM1938" s="161"/>
      <c r="AN1938" s="161"/>
      <c r="AO1938" s="161"/>
    </row>
    <row r="1939" spans="1:41" ht="16" customHeight="1" x14ac:dyDescent="0.35">
      <c r="A1939" s="162"/>
      <c r="B1939" s="163"/>
      <c r="C1939" s="163"/>
      <c r="D1939" s="163"/>
      <c r="E1939" s="163"/>
      <c r="F1939" s="164"/>
      <c r="G1939" s="165"/>
      <c r="H1939" s="166"/>
      <c r="I1939" s="167"/>
      <c r="J1939" s="168"/>
      <c r="K1939" s="168"/>
      <c r="L1939" s="168"/>
      <c r="M1939" s="168"/>
      <c r="N1939" s="168"/>
      <c r="O1939" s="168"/>
      <c r="P1939" s="168"/>
      <c r="Q1939" s="168"/>
      <c r="R1939" s="168"/>
      <c r="S1939" s="168"/>
      <c r="T1939" s="255"/>
      <c r="U1939" s="179"/>
      <c r="V1939" s="179"/>
      <c r="W1939" s="180"/>
      <c r="X1939" s="161"/>
      <c r="Y1939" s="161"/>
      <c r="Z1939" s="161"/>
      <c r="AA1939" s="256"/>
      <c r="AB1939" s="256"/>
      <c r="AC1939" s="256"/>
      <c r="AD1939" s="256"/>
      <c r="AE1939" s="160" t="str">
        <f t="shared" si="29"/>
        <v/>
      </c>
      <c r="AF1939" s="160"/>
      <c r="AG1939" s="160"/>
      <c r="AH1939" s="160"/>
      <c r="AI1939" s="160"/>
      <c r="AJ1939" s="160"/>
      <c r="AK1939" s="161"/>
      <c r="AL1939" s="161"/>
      <c r="AM1939" s="161"/>
      <c r="AN1939" s="161"/>
      <c r="AO1939" s="161"/>
    </row>
    <row r="1940" spans="1:41" ht="16" customHeight="1" x14ac:dyDescent="0.35">
      <c r="A1940" s="162"/>
      <c r="B1940" s="163"/>
      <c r="C1940" s="163"/>
      <c r="D1940" s="163"/>
      <c r="E1940" s="163"/>
      <c r="F1940" s="164"/>
      <c r="G1940" s="165"/>
      <c r="H1940" s="166"/>
      <c r="I1940" s="167"/>
      <c r="J1940" s="168"/>
      <c r="K1940" s="168"/>
      <c r="L1940" s="168"/>
      <c r="M1940" s="168"/>
      <c r="N1940" s="168"/>
      <c r="O1940" s="168"/>
      <c r="P1940" s="168"/>
      <c r="Q1940" s="168"/>
      <c r="R1940" s="168"/>
      <c r="S1940" s="168"/>
      <c r="T1940" s="255"/>
      <c r="U1940" s="179"/>
      <c r="V1940" s="179"/>
      <c r="W1940" s="180"/>
      <c r="X1940" s="161"/>
      <c r="Y1940" s="161"/>
      <c r="Z1940" s="161"/>
      <c r="AA1940" s="256"/>
      <c r="AB1940" s="256"/>
      <c r="AC1940" s="256"/>
      <c r="AD1940" s="256"/>
      <c r="AE1940" s="160" t="str">
        <f t="shared" si="29"/>
        <v/>
      </c>
      <c r="AF1940" s="160"/>
      <c r="AG1940" s="160"/>
      <c r="AH1940" s="160"/>
      <c r="AI1940" s="160"/>
      <c r="AJ1940" s="160"/>
      <c r="AK1940" s="161"/>
      <c r="AL1940" s="161"/>
      <c r="AM1940" s="161"/>
      <c r="AN1940" s="161"/>
      <c r="AO1940" s="161"/>
    </row>
    <row r="1941" spans="1:41" ht="16" customHeight="1" x14ac:dyDescent="0.35">
      <c r="A1941" s="162"/>
      <c r="B1941" s="163"/>
      <c r="C1941" s="163"/>
      <c r="D1941" s="163"/>
      <c r="E1941" s="163"/>
      <c r="F1941" s="164"/>
      <c r="G1941" s="165"/>
      <c r="H1941" s="166"/>
      <c r="I1941" s="167"/>
      <c r="J1941" s="168"/>
      <c r="K1941" s="168"/>
      <c r="L1941" s="168"/>
      <c r="M1941" s="168"/>
      <c r="N1941" s="168"/>
      <c r="O1941" s="168"/>
      <c r="P1941" s="168"/>
      <c r="Q1941" s="168"/>
      <c r="R1941" s="168"/>
      <c r="S1941" s="168"/>
      <c r="T1941" s="255"/>
      <c r="U1941" s="179"/>
      <c r="V1941" s="179"/>
      <c r="W1941" s="180"/>
      <c r="X1941" s="161"/>
      <c r="Y1941" s="161"/>
      <c r="Z1941" s="161"/>
      <c r="AA1941" s="256"/>
      <c r="AB1941" s="256"/>
      <c r="AC1941" s="256"/>
      <c r="AD1941" s="256"/>
      <c r="AE1941" s="160" t="str">
        <f t="shared" si="29"/>
        <v/>
      </c>
      <c r="AF1941" s="160"/>
      <c r="AG1941" s="160"/>
      <c r="AH1941" s="160"/>
      <c r="AI1941" s="160"/>
      <c r="AJ1941" s="160"/>
      <c r="AK1941" s="161"/>
      <c r="AL1941" s="161"/>
      <c r="AM1941" s="161"/>
      <c r="AN1941" s="161"/>
      <c r="AO1941" s="161"/>
    </row>
    <row r="1942" spans="1:41" ht="16" customHeight="1" x14ac:dyDescent="0.35">
      <c r="A1942" s="162"/>
      <c r="B1942" s="163"/>
      <c r="C1942" s="163"/>
      <c r="D1942" s="163"/>
      <c r="E1942" s="163"/>
      <c r="F1942" s="164"/>
      <c r="G1942" s="165"/>
      <c r="H1942" s="166"/>
      <c r="I1942" s="167"/>
      <c r="J1942" s="168"/>
      <c r="K1942" s="168"/>
      <c r="L1942" s="168"/>
      <c r="M1942" s="168"/>
      <c r="N1942" s="168"/>
      <c r="O1942" s="168"/>
      <c r="P1942" s="168"/>
      <c r="Q1942" s="168"/>
      <c r="R1942" s="168"/>
      <c r="S1942" s="168"/>
      <c r="T1942" s="255"/>
      <c r="U1942" s="179"/>
      <c r="V1942" s="179"/>
      <c r="W1942" s="180"/>
      <c r="X1942" s="161"/>
      <c r="Y1942" s="161"/>
      <c r="Z1942" s="161"/>
      <c r="AA1942" s="256"/>
      <c r="AB1942" s="256"/>
      <c r="AC1942" s="256"/>
      <c r="AD1942" s="256"/>
      <c r="AE1942" s="160" t="str">
        <f t="shared" si="29"/>
        <v/>
      </c>
      <c r="AF1942" s="160"/>
      <c r="AG1942" s="160"/>
      <c r="AH1942" s="160"/>
      <c r="AI1942" s="160"/>
      <c r="AJ1942" s="160"/>
      <c r="AK1942" s="161"/>
      <c r="AL1942" s="161"/>
      <c r="AM1942" s="161"/>
      <c r="AN1942" s="161"/>
      <c r="AO1942" s="161"/>
    </row>
    <row r="1943" spans="1:41" ht="16" customHeight="1" x14ac:dyDescent="0.35">
      <c r="A1943" s="162"/>
      <c r="B1943" s="163"/>
      <c r="C1943" s="163"/>
      <c r="D1943" s="163"/>
      <c r="E1943" s="163"/>
      <c r="F1943" s="164"/>
      <c r="G1943" s="165"/>
      <c r="H1943" s="166"/>
      <c r="I1943" s="167"/>
      <c r="J1943" s="168"/>
      <c r="K1943" s="168"/>
      <c r="L1943" s="168"/>
      <c r="M1943" s="168"/>
      <c r="N1943" s="168"/>
      <c r="O1943" s="168"/>
      <c r="P1943" s="168"/>
      <c r="Q1943" s="168"/>
      <c r="R1943" s="168"/>
      <c r="S1943" s="168"/>
      <c r="T1943" s="255"/>
      <c r="U1943" s="179"/>
      <c r="V1943" s="179"/>
      <c r="W1943" s="180"/>
      <c r="X1943" s="161"/>
      <c r="Y1943" s="161"/>
      <c r="Z1943" s="161"/>
      <c r="AA1943" s="256"/>
      <c r="AB1943" s="256"/>
      <c r="AC1943" s="256"/>
      <c r="AD1943" s="256"/>
      <c r="AE1943" s="160" t="str">
        <f t="shared" si="29"/>
        <v/>
      </c>
      <c r="AF1943" s="160"/>
      <c r="AG1943" s="160"/>
      <c r="AH1943" s="160"/>
      <c r="AI1943" s="160"/>
      <c r="AJ1943" s="160"/>
      <c r="AK1943" s="161"/>
      <c r="AL1943" s="161"/>
      <c r="AM1943" s="161"/>
      <c r="AN1943" s="161"/>
      <c r="AO1943" s="161"/>
    </row>
    <row r="1944" spans="1:41" ht="16" customHeight="1" x14ac:dyDescent="0.35">
      <c r="A1944" s="162"/>
      <c r="B1944" s="163"/>
      <c r="C1944" s="163"/>
      <c r="D1944" s="163"/>
      <c r="E1944" s="163"/>
      <c r="F1944" s="164"/>
      <c r="G1944" s="165"/>
      <c r="H1944" s="166"/>
      <c r="I1944" s="167"/>
      <c r="J1944" s="168"/>
      <c r="K1944" s="168"/>
      <c r="L1944" s="168"/>
      <c r="M1944" s="168"/>
      <c r="N1944" s="168"/>
      <c r="O1944" s="168"/>
      <c r="P1944" s="168"/>
      <c r="Q1944" s="168"/>
      <c r="R1944" s="168"/>
      <c r="S1944" s="168"/>
      <c r="T1944" s="255"/>
      <c r="U1944" s="179"/>
      <c r="V1944" s="179"/>
      <c r="W1944" s="180"/>
      <c r="X1944" s="161"/>
      <c r="Y1944" s="161"/>
      <c r="Z1944" s="161"/>
      <c r="AA1944" s="256"/>
      <c r="AB1944" s="256"/>
      <c r="AC1944" s="256"/>
      <c r="AD1944" s="256"/>
      <c r="AE1944" s="160" t="str">
        <f t="shared" si="29"/>
        <v/>
      </c>
      <c r="AF1944" s="160"/>
      <c r="AG1944" s="160"/>
      <c r="AH1944" s="160"/>
      <c r="AI1944" s="160"/>
      <c r="AJ1944" s="160"/>
      <c r="AK1944" s="161"/>
      <c r="AL1944" s="161"/>
      <c r="AM1944" s="161"/>
      <c r="AN1944" s="161"/>
      <c r="AO1944" s="161"/>
    </row>
    <row r="1945" spans="1:41" ht="16" customHeight="1" x14ac:dyDescent="0.35">
      <c r="A1945" s="162"/>
      <c r="B1945" s="163"/>
      <c r="C1945" s="163"/>
      <c r="D1945" s="163"/>
      <c r="E1945" s="163"/>
      <c r="F1945" s="164"/>
      <c r="G1945" s="165"/>
      <c r="H1945" s="166"/>
      <c r="I1945" s="167"/>
      <c r="J1945" s="168"/>
      <c r="K1945" s="168"/>
      <c r="L1945" s="168"/>
      <c r="M1945" s="168"/>
      <c r="N1945" s="168"/>
      <c r="O1945" s="168"/>
      <c r="P1945" s="168"/>
      <c r="Q1945" s="168"/>
      <c r="R1945" s="168"/>
      <c r="S1945" s="168"/>
      <c r="T1945" s="255"/>
      <c r="U1945" s="179"/>
      <c r="V1945" s="179"/>
      <c r="W1945" s="180"/>
      <c r="X1945" s="161"/>
      <c r="Y1945" s="161"/>
      <c r="Z1945" s="161"/>
      <c r="AA1945" s="256"/>
      <c r="AB1945" s="256"/>
      <c r="AC1945" s="256"/>
      <c r="AD1945" s="256"/>
      <c r="AE1945" s="160" t="str">
        <f t="shared" si="29"/>
        <v/>
      </c>
      <c r="AF1945" s="160"/>
      <c r="AG1945" s="160"/>
      <c r="AH1945" s="160"/>
      <c r="AI1945" s="160"/>
      <c r="AJ1945" s="160"/>
      <c r="AK1945" s="161"/>
      <c r="AL1945" s="161"/>
      <c r="AM1945" s="161"/>
      <c r="AN1945" s="161"/>
      <c r="AO1945" s="161"/>
    </row>
    <row r="1946" spans="1:41" ht="16" customHeight="1" x14ac:dyDescent="0.35">
      <c r="A1946" s="162"/>
      <c r="B1946" s="163"/>
      <c r="C1946" s="163"/>
      <c r="D1946" s="163"/>
      <c r="E1946" s="163"/>
      <c r="F1946" s="164"/>
      <c r="G1946" s="165"/>
      <c r="H1946" s="166"/>
      <c r="I1946" s="167"/>
      <c r="J1946" s="168"/>
      <c r="K1946" s="168"/>
      <c r="L1946" s="168"/>
      <c r="M1946" s="168"/>
      <c r="N1946" s="168"/>
      <c r="O1946" s="168"/>
      <c r="P1946" s="168"/>
      <c r="Q1946" s="168"/>
      <c r="R1946" s="168"/>
      <c r="S1946" s="168"/>
      <c r="T1946" s="255"/>
      <c r="U1946" s="179"/>
      <c r="V1946" s="179"/>
      <c r="W1946" s="180"/>
      <c r="X1946" s="161"/>
      <c r="Y1946" s="161"/>
      <c r="Z1946" s="161"/>
      <c r="AA1946" s="256"/>
      <c r="AB1946" s="256"/>
      <c r="AC1946" s="256"/>
      <c r="AD1946" s="256"/>
      <c r="AE1946" s="160" t="str">
        <f t="shared" si="29"/>
        <v/>
      </c>
      <c r="AF1946" s="160"/>
      <c r="AG1946" s="160"/>
      <c r="AH1946" s="160"/>
      <c r="AI1946" s="160"/>
      <c r="AJ1946" s="160"/>
      <c r="AK1946" s="161"/>
      <c r="AL1946" s="161"/>
      <c r="AM1946" s="161"/>
      <c r="AN1946" s="161"/>
      <c r="AO1946" s="161"/>
    </row>
    <row r="1947" spans="1:41" ht="16" customHeight="1" x14ac:dyDescent="0.35">
      <c r="A1947" s="162"/>
      <c r="B1947" s="163"/>
      <c r="C1947" s="163"/>
      <c r="D1947" s="163"/>
      <c r="E1947" s="163"/>
      <c r="F1947" s="164"/>
      <c r="G1947" s="165"/>
      <c r="H1947" s="166"/>
      <c r="I1947" s="167"/>
      <c r="J1947" s="168"/>
      <c r="K1947" s="168"/>
      <c r="L1947" s="168"/>
      <c r="M1947" s="168"/>
      <c r="N1947" s="168"/>
      <c r="O1947" s="168"/>
      <c r="P1947" s="168"/>
      <c r="Q1947" s="168"/>
      <c r="R1947" s="168"/>
      <c r="S1947" s="168"/>
      <c r="T1947" s="255"/>
      <c r="U1947" s="179"/>
      <c r="V1947" s="179"/>
      <c r="W1947" s="180"/>
      <c r="X1947" s="161"/>
      <c r="Y1947" s="161"/>
      <c r="Z1947" s="161"/>
      <c r="AA1947" s="256"/>
      <c r="AB1947" s="256"/>
      <c r="AC1947" s="256"/>
      <c r="AD1947" s="256"/>
      <c r="AE1947" s="160" t="str">
        <f t="shared" ref="AE1947:AE2010" si="30">IF(AA1947="","",ROUND(T1947*AA1947,0))</f>
        <v/>
      </c>
      <c r="AF1947" s="160"/>
      <c r="AG1947" s="160"/>
      <c r="AH1947" s="160"/>
      <c r="AI1947" s="160"/>
      <c r="AJ1947" s="160"/>
      <c r="AK1947" s="161"/>
      <c r="AL1947" s="161"/>
      <c r="AM1947" s="161"/>
      <c r="AN1947" s="161"/>
      <c r="AO1947" s="161"/>
    </row>
    <row r="1948" spans="1:41" ht="16" customHeight="1" x14ac:dyDescent="0.35">
      <c r="A1948" s="162"/>
      <c r="B1948" s="163"/>
      <c r="C1948" s="163"/>
      <c r="D1948" s="163"/>
      <c r="E1948" s="163"/>
      <c r="F1948" s="164"/>
      <c r="G1948" s="165"/>
      <c r="H1948" s="166"/>
      <c r="I1948" s="167"/>
      <c r="J1948" s="168"/>
      <c r="K1948" s="168"/>
      <c r="L1948" s="168"/>
      <c r="M1948" s="168"/>
      <c r="N1948" s="168"/>
      <c r="O1948" s="168"/>
      <c r="P1948" s="168"/>
      <c r="Q1948" s="168"/>
      <c r="R1948" s="168"/>
      <c r="S1948" s="168"/>
      <c r="T1948" s="255"/>
      <c r="U1948" s="179"/>
      <c r="V1948" s="179"/>
      <c r="W1948" s="180"/>
      <c r="X1948" s="161"/>
      <c r="Y1948" s="161"/>
      <c r="Z1948" s="161"/>
      <c r="AA1948" s="256"/>
      <c r="AB1948" s="256"/>
      <c r="AC1948" s="256"/>
      <c r="AD1948" s="256"/>
      <c r="AE1948" s="160" t="str">
        <f t="shared" si="30"/>
        <v/>
      </c>
      <c r="AF1948" s="160"/>
      <c r="AG1948" s="160"/>
      <c r="AH1948" s="160"/>
      <c r="AI1948" s="160"/>
      <c r="AJ1948" s="160"/>
      <c r="AK1948" s="161"/>
      <c r="AL1948" s="161"/>
      <c r="AM1948" s="161"/>
      <c r="AN1948" s="161"/>
      <c r="AO1948" s="161"/>
    </row>
    <row r="1949" spans="1:41" ht="16" customHeight="1" x14ac:dyDescent="0.35">
      <c r="A1949" s="162"/>
      <c r="B1949" s="163"/>
      <c r="C1949" s="163"/>
      <c r="D1949" s="163"/>
      <c r="E1949" s="163"/>
      <c r="F1949" s="164"/>
      <c r="G1949" s="165"/>
      <c r="H1949" s="166"/>
      <c r="I1949" s="167"/>
      <c r="J1949" s="168"/>
      <c r="K1949" s="168"/>
      <c r="L1949" s="168"/>
      <c r="M1949" s="168"/>
      <c r="N1949" s="168"/>
      <c r="O1949" s="168"/>
      <c r="P1949" s="168"/>
      <c r="Q1949" s="168"/>
      <c r="R1949" s="168"/>
      <c r="S1949" s="168"/>
      <c r="T1949" s="255"/>
      <c r="U1949" s="179"/>
      <c r="V1949" s="179"/>
      <c r="W1949" s="180"/>
      <c r="X1949" s="161"/>
      <c r="Y1949" s="161"/>
      <c r="Z1949" s="161"/>
      <c r="AA1949" s="256"/>
      <c r="AB1949" s="256"/>
      <c r="AC1949" s="256"/>
      <c r="AD1949" s="256"/>
      <c r="AE1949" s="160" t="str">
        <f t="shared" si="30"/>
        <v/>
      </c>
      <c r="AF1949" s="160"/>
      <c r="AG1949" s="160"/>
      <c r="AH1949" s="160"/>
      <c r="AI1949" s="160"/>
      <c r="AJ1949" s="160"/>
      <c r="AK1949" s="161"/>
      <c r="AL1949" s="161"/>
      <c r="AM1949" s="161"/>
      <c r="AN1949" s="161"/>
      <c r="AO1949" s="161"/>
    </row>
    <row r="1950" spans="1:41" ht="16" customHeight="1" x14ac:dyDescent="0.35">
      <c r="A1950" s="162"/>
      <c r="B1950" s="163"/>
      <c r="C1950" s="163"/>
      <c r="D1950" s="163"/>
      <c r="E1950" s="163"/>
      <c r="F1950" s="164"/>
      <c r="G1950" s="165"/>
      <c r="H1950" s="166"/>
      <c r="I1950" s="167"/>
      <c r="J1950" s="168"/>
      <c r="K1950" s="168"/>
      <c r="L1950" s="168"/>
      <c r="M1950" s="168"/>
      <c r="N1950" s="168"/>
      <c r="O1950" s="168"/>
      <c r="P1950" s="168"/>
      <c r="Q1950" s="168"/>
      <c r="R1950" s="168"/>
      <c r="S1950" s="168"/>
      <c r="T1950" s="255"/>
      <c r="U1950" s="179"/>
      <c r="V1950" s="179"/>
      <c r="W1950" s="180"/>
      <c r="X1950" s="161"/>
      <c r="Y1950" s="161"/>
      <c r="Z1950" s="161"/>
      <c r="AA1950" s="256"/>
      <c r="AB1950" s="256"/>
      <c r="AC1950" s="256"/>
      <c r="AD1950" s="256"/>
      <c r="AE1950" s="160" t="str">
        <f t="shared" si="30"/>
        <v/>
      </c>
      <c r="AF1950" s="160"/>
      <c r="AG1950" s="160"/>
      <c r="AH1950" s="160"/>
      <c r="AI1950" s="160"/>
      <c r="AJ1950" s="160"/>
      <c r="AK1950" s="161"/>
      <c r="AL1950" s="161"/>
      <c r="AM1950" s="161"/>
      <c r="AN1950" s="161"/>
      <c r="AO1950" s="161"/>
    </row>
    <row r="1951" spans="1:41" ht="16" customHeight="1" x14ac:dyDescent="0.35">
      <c r="A1951" s="162"/>
      <c r="B1951" s="163"/>
      <c r="C1951" s="163"/>
      <c r="D1951" s="163"/>
      <c r="E1951" s="163"/>
      <c r="F1951" s="164"/>
      <c r="G1951" s="165"/>
      <c r="H1951" s="166"/>
      <c r="I1951" s="167"/>
      <c r="J1951" s="168"/>
      <c r="K1951" s="168"/>
      <c r="L1951" s="168"/>
      <c r="M1951" s="168"/>
      <c r="N1951" s="168"/>
      <c r="O1951" s="168"/>
      <c r="P1951" s="168"/>
      <c r="Q1951" s="168"/>
      <c r="R1951" s="168"/>
      <c r="S1951" s="168"/>
      <c r="T1951" s="255"/>
      <c r="U1951" s="179"/>
      <c r="V1951" s="179"/>
      <c r="W1951" s="180"/>
      <c r="X1951" s="161"/>
      <c r="Y1951" s="161"/>
      <c r="Z1951" s="161"/>
      <c r="AA1951" s="256"/>
      <c r="AB1951" s="256"/>
      <c r="AC1951" s="256"/>
      <c r="AD1951" s="256"/>
      <c r="AE1951" s="160" t="str">
        <f t="shared" si="30"/>
        <v/>
      </c>
      <c r="AF1951" s="160"/>
      <c r="AG1951" s="160"/>
      <c r="AH1951" s="160"/>
      <c r="AI1951" s="160"/>
      <c r="AJ1951" s="160"/>
      <c r="AK1951" s="161"/>
      <c r="AL1951" s="161"/>
      <c r="AM1951" s="161"/>
      <c r="AN1951" s="161"/>
      <c r="AO1951" s="161"/>
    </row>
    <row r="1952" spans="1:41" ht="16" customHeight="1" x14ac:dyDescent="0.35">
      <c r="A1952" s="162"/>
      <c r="B1952" s="163"/>
      <c r="C1952" s="163"/>
      <c r="D1952" s="163"/>
      <c r="E1952" s="163"/>
      <c r="F1952" s="164"/>
      <c r="G1952" s="165"/>
      <c r="H1952" s="166"/>
      <c r="I1952" s="167"/>
      <c r="J1952" s="168"/>
      <c r="K1952" s="168"/>
      <c r="L1952" s="168"/>
      <c r="M1952" s="168"/>
      <c r="N1952" s="168"/>
      <c r="O1952" s="168"/>
      <c r="P1952" s="168"/>
      <c r="Q1952" s="168"/>
      <c r="R1952" s="168"/>
      <c r="S1952" s="168"/>
      <c r="T1952" s="255"/>
      <c r="U1952" s="179"/>
      <c r="V1952" s="179"/>
      <c r="W1952" s="180"/>
      <c r="X1952" s="161"/>
      <c r="Y1952" s="161"/>
      <c r="Z1952" s="161"/>
      <c r="AA1952" s="256"/>
      <c r="AB1952" s="256"/>
      <c r="AC1952" s="256"/>
      <c r="AD1952" s="256"/>
      <c r="AE1952" s="160" t="str">
        <f t="shared" si="30"/>
        <v/>
      </c>
      <c r="AF1952" s="160"/>
      <c r="AG1952" s="160"/>
      <c r="AH1952" s="160"/>
      <c r="AI1952" s="160"/>
      <c r="AJ1952" s="160"/>
      <c r="AK1952" s="161"/>
      <c r="AL1952" s="161"/>
      <c r="AM1952" s="161"/>
      <c r="AN1952" s="161"/>
      <c r="AO1952" s="161"/>
    </row>
    <row r="1953" spans="1:41" ht="16" customHeight="1" x14ac:dyDescent="0.35">
      <c r="A1953" s="162"/>
      <c r="B1953" s="163"/>
      <c r="C1953" s="163"/>
      <c r="D1953" s="163"/>
      <c r="E1953" s="163"/>
      <c r="F1953" s="164"/>
      <c r="G1953" s="165"/>
      <c r="H1953" s="166"/>
      <c r="I1953" s="167"/>
      <c r="J1953" s="168"/>
      <c r="K1953" s="168"/>
      <c r="L1953" s="168"/>
      <c r="M1953" s="168"/>
      <c r="N1953" s="168"/>
      <c r="O1953" s="168"/>
      <c r="P1953" s="168"/>
      <c r="Q1953" s="168"/>
      <c r="R1953" s="168"/>
      <c r="S1953" s="168"/>
      <c r="T1953" s="255"/>
      <c r="U1953" s="179"/>
      <c r="V1953" s="179"/>
      <c r="W1953" s="180"/>
      <c r="X1953" s="161"/>
      <c r="Y1953" s="161"/>
      <c r="Z1953" s="161"/>
      <c r="AA1953" s="256"/>
      <c r="AB1953" s="256"/>
      <c r="AC1953" s="256"/>
      <c r="AD1953" s="256"/>
      <c r="AE1953" s="160" t="str">
        <f t="shared" si="30"/>
        <v/>
      </c>
      <c r="AF1953" s="160"/>
      <c r="AG1953" s="160"/>
      <c r="AH1953" s="160"/>
      <c r="AI1953" s="160"/>
      <c r="AJ1953" s="160"/>
      <c r="AK1953" s="161"/>
      <c r="AL1953" s="161"/>
      <c r="AM1953" s="161"/>
      <c r="AN1953" s="161"/>
      <c r="AO1953" s="161"/>
    </row>
    <row r="1954" spans="1:41" ht="16" customHeight="1" x14ac:dyDescent="0.35">
      <c r="A1954" s="162"/>
      <c r="B1954" s="163"/>
      <c r="C1954" s="163"/>
      <c r="D1954" s="163"/>
      <c r="E1954" s="163"/>
      <c r="F1954" s="164"/>
      <c r="G1954" s="165"/>
      <c r="H1954" s="166"/>
      <c r="I1954" s="167"/>
      <c r="J1954" s="168"/>
      <c r="K1954" s="168"/>
      <c r="L1954" s="168"/>
      <c r="M1954" s="168"/>
      <c r="N1954" s="168"/>
      <c r="O1954" s="168"/>
      <c r="P1954" s="168"/>
      <c r="Q1954" s="168"/>
      <c r="R1954" s="168"/>
      <c r="S1954" s="168"/>
      <c r="T1954" s="255"/>
      <c r="U1954" s="179"/>
      <c r="V1954" s="179"/>
      <c r="W1954" s="180"/>
      <c r="X1954" s="161"/>
      <c r="Y1954" s="161"/>
      <c r="Z1954" s="161"/>
      <c r="AA1954" s="256"/>
      <c r="AB1954" s="256"/>
      <c r="AC1954" s="256"/>
      <c r="AD1954" s="256"/>
      <c r="AE1954" s="160" t="str">
        <f t="shared" si="30"/>
        <v/>
      </c>
      <c r="AF1954" s="160"/>
      <c r="AG1954" s="160"/>
      <c r="AH1954" s="160"/>
      <c r="AI1954" s="160"/>
      <c r="AJ1954" s="160"/>
      <c r="AK1954" s="161"/>
      <c r="AL1954" s="161"/>
      <c r="AM1954" s="161"/>
      <c r="AN1954" s="161"/>
      <c r="AO1954" s="161"/>
    </row>
    <row r="1955" spans="1:41" ht="16" customHeight="1" x14ac:dyDescent="0.35">
      <c r="A1955" s="162"/>
      <c r="B1955" s="163"/>
      <c r="C1955" s="163"/>
      <c r="D1955" s="163"/>
      <c r="E1955" s="163"/>
      <c r="F1955" s="164"/>
      <c r="G1955" s="165"/>
      <c r="H1955" s="166"/>
      <c r="I1955" s="167"/>
      <c r="J1955" s="168"/>
      <c r="K1955" s="168"/>
      <c r="L1955" s="168"/>
      <c r="M1955" s="168"/>
      <c r="N1955" s="168"/>
      <c r="O1955" s="168"/>
      <c r="P1955" s="168"/>
      <c r="Q1955" s="168"/>
      <c r="R1955" s="168"/>
      <c r="S1955" s="168"/>
      <c r="T1955" s="255"/>
      <c r="U1955" s="179"/>
      <c r="V1955" s="179"/>
      <c r="W1955" s="180"/>
      <c r="X1955" s="161"/>
      <c r="Y1955" s="161"/>
      <c r="Z1955" s="161"/>
      <c r="AA1955" s="256"/>
      <c r="AB1955" s="256"/>
      <c r="AC1955" s="256"/>
      <c r="AD1955" s="256"/>
      <c r="AE1955" s="160" t="str">
        <f t="shared" si="30"/>
        <v/>
      </c>
      <c r="AF1955" s="160"/>
      <c r="AG1955" s="160"/>
      <c r="AH1955" s="160"/>
      <c r="AI1955" s="160"/>
      <c r="AJ1955" s="160"/>
      <c r="AK1955" s="161"/>
      <c r="AL1955" s="161"/>
      <c r="AM1955" s="161"/>
      <c r="AN1955" s="161"/>
      <c r="AO1955" s="161"/>
    </row>
    <row r="1956" spans="1:41" ht="16" customHeight="1" x14ac:dyDescent="0.35">
      <c r="A1956" s="162"/>
      <c r="B1956" s="163"/>
      <c r="C1956" s="163"/>
      <c r="D1956" s="163"/>
      <c r="E1956" s="163"/>
      <c r="F1956" s="164"/>
      <c r="G1956" s="165"/>
      <c r="H1956" s="166"/>
      <c r="I1956" s="167"/>
      <c r="J1956" s="168"/>
      <c r="K1956" s="168"/>
      <c r="L1956" s="168"/>
      <c r="M1956" s="168"/>
      <c r="N1956" s="168"/>
      <c r="O1956" s="168"/>
      <c r="P1956" s="168"/>
      <c r="Q1956" s="168"/>
      <c r="R1956" s="168"/>
      <c r="S1956" s="168"/>
      <c r="T1956" s="255"/>
      <c r="U1956" s="179"/>
      <c r="V1956" s="179"/>
      <c r="W1956" s="180"/>
      <c r="X1956" s="161"/>
      <c r="Y1956" s="161"/>
      <c r="Z1956" s="161"/>
      <c r="AA1956" s="256"/>
      <c r="AB1956" s="256"/>
      <c r="AC1956" s="256"/>
      <c r="AD1956" s="256"/>
      <c r="AE1956" s="160" t="str">
        <f t="shared" si="30"/>
        <v/>
      </c>
      <c r="AF1956" s="160"/>
      <c r="AG1956" s="160"/>
      <c r="AH1956" s="160"/>
      <c r="AI1956" s="160"/>
      <c r="AJ1956" s="160"/>
      <c r="AK1956" s="161"/>
      <c r="AL1956" s="161"/>
      <c r="AM1956" s="161"/>
      <c r="AN1956" s="161"/>
      <c r="AO1956" s="161"/>
    </row>
    <row r="1957" spans="1:41" ht="16" customHeight="1" x14ac:dyDescent="0.35">
      <c r="A1957" s="162"/>
      <c r="B1957" s="163"/>
      <c r="C1957" s="163"/>
      <c r="D1957" s="163"/>
      <c r="E1957" s="163"/>
      <c r="F1957" s="164"/>
      <c r="G1957" s="165"/>
      <c r="H1957" s="166"/>
      <c r="I1957" s="167"/>
      <c r="J1957" s="168"/>
      <c r="K1957" s="168"/>
      <c r="L1957" s="168"/>
      <c r="M1957" s="168"/>
      <c r="N1957" s="168"/>
      <c r="O1957" s="168"/>
      <c r="P1957" s="168"/>
      <c r="Q1957" s="168"/>
      <c r="R1957" s="168"/>
      <c r="S1957" s="168"/>
      <c r="T1957" s="255"/>
      <c r="U1957" s="179"/>
      <c r="V1957" s="179"/>
      <c r="W1957" s="180"/>
      <c r="X1957" s="161"/>
      <c r="Y1957" s="161"/>
      <c r="Z1957" s="161"/>
      <c r="AA1957" s="256"/>
      <c r="AB1957" s="256"/>
      <c r="AC1957" s="256"/>
      <c r="AD1957" s="256"/>
      <c r="AE1957" s="160" t="str">
        <f t="shared" si="30"/>
        <v/>
      </c>
      <c r="AF1957" s="160"/>
      <c r="AG1957" s="160"/>
      <c r="AH1957" s="160"/>
      <c r="AI1957" s="160"/>
      <c r="AJ1957" s="160"/>
      <c r="AK1957" s="161"/>
      <c r="AL1957" s="161"/>
      <c r="AM1957" s="161"/>
      <c r="AN1957" s="161"/>
      <c r="AO1957" s="161"/>
    </row>
    <row r="1958" spans="1:41" ht="16" customHeight="1" x14ac:dyDescent="0.35">
      <c r="A1958" s="162"/>
      <c r="B1958" s="163"/>
      <c r="C1958" s="163"/>
      <c r="D1958" s="163"/>
      <c r="E1958" s="163"/>
      <c r="F1958" s="164"/>
      <c r="G1958" s="165"/>
      <c r="H1958" s="166"/>
      <c r="I1958" s="167"/>
      <c r="J1958" s="168"/>
      <c r="K1958" s="168"/>
      <c r="L1958" s="168"/>
      <c r="M1958" s="168"/>
      <c r="N1958" s="168"/>
      <c r="O1958" s="168"/>
      <c r="P1958" s="168"/>
      <c r="Q1958" s="168"/>
      <c r="R1958" s="168"/>
      <c r="S1958" s="168"/>
      <c r="T1958" s="255"/>
      <c r="U1958" s="179"/>
      <c r="V1958" s="179"/>
      <c r="W1958" s="180"/>
      <c r="X1958" s="161"/>
      <c r="Y1958" s="161"/>
      <c r="Z1958" s="161"/>
      <c r="AA1958" s="256"/>
      <c r="AB1958" s="256"/>
      <c r="AC1958" s="256"/>
      <c r="AD1958" s="256"/>
      <c r="AE1958" s="160" t="str">
        <f t="shared" si="30"/>
        <v/>
      </c>
      <c r="AF1958" s="160"/>
      <c r="AG1958" s="160"/>
      <c r="AH1958" s="160"/>
      <c r="AI1958" s="160"/>
      <c r="AJ1958" s="160"/>
      <c r="AK1958" s="161"/>
      <c r="AL1958" s="161"/>
      <c r="AM1958" s="161"/>
      <c r="AN1958" s="161"/>
      <c r="AO1958" s="161"/>
    </row>
    <row r="1959" spans="1:41" ht="16" customHeight="1" x14ac:dyDescent="0.35">
      <c r="A1959" s="162"/>
      <c r="B1959" s="163"/>
      <c r="C1959" s="163"/>
      <c r="D1959" s="163"/>
      <c r="E1959" s="163"/>
      <c r="F1959" s="164"/>
      <c r="G1959" s="165"/>
      <c r="H1959" s="166"/>
      <c r="I1959" s="167"/>
      <c r="J1959" s="168"/>
      <c r="K1959" s="168"/>
      <c r="L1959" s="168"/>
      <c r="M1959" s="168"/>
      <c r="N1959" s="168"/>
      <c r="O1959" s="168"/>
      <c r="P1959" s="168"/>
      <c r="Q1959" s="168"/>
      <c r="R1959" s="168"/>
      <c r="S1959" s="168"/>
      <c r="T1959" s="255"/>
      <c r="U1959" s="179"/>
      <c r="V1959" s="179"/>
      <c r="W1959" s="180"/>
      <c r="X1959" s="161"/>
      <c r="Y1959" s="161"/>
      <c r="Z1959" s="161"/>
      <c r="AA1959" s="256"/>
      <c r="AB1959" s="256"/>
      <c r="AC1959" s="256"/>
      <c r="AD1959" s="256"/>
      <c r="AE1959" s="160" t="str">
        <f t="shared" si="30"/>
        <v/>
      </c>
      <c r="AF1959" s="160"/>
      <c r="AG1959" s="160"/>
      <c r="AH1959" s="160"/>
      <c r="AI1959" s="160"/>
      <c r="AJ1959" s="160"/>
      <c r="AK1959" s="161"/>
      <c r="AL1959" s="161"/>
      <c r="AM1959" s="161"/>
      <c r="AN1959" s="161"/>
      <c r="AO1959" s="161"/>
    </row>
    <row r="1960" spans="1:41" ht="16" customHeight="1" x14ac:dyDescent="0.35">
      <c r="A1960" s="162"/>
      <c r="B1960" s="163"/>
      <c r="C1960" s="163"/>
      <c r="D1960" s="163"/>
      <c r="E1960" s="163"/>
      <c r="F1960" s="164"/>
      <c r="G1960" s="165"/>
      <c r="H1960" s="166"/>
      <c r="I1960" s="167"/>
      <c r="J1960" s="168"/>
      <c r="K1960" s="168"/>
      <c r="L1960" s="168"/>
      <c r="M1960" s="168"/>
      <c r="N1960" s="168"/>
      <c r="O1960" s="168"/>
      <c r="P1960" s="168"/>
      <c r="Q1960" s="168"/>
      <c r="R1960" s="168"/>
      <c r="S1960" s="168"/>
      <c r="T1960" s="255"/>
      <c r="U1960" s="179"/>
      <c r="V1960" s="179"/>
      <c r="W1960" s="180"/>
      <c r="X1960" s="161"/>
      <c r="Y1960" s="161"/>
      <c r="Z1960" s="161"/>
      <c r="AA1960" s="256"/>
      <c r="AB1960" s="256"/>
      <c r="AC1960" s="256"/>
      <c r="AD1960" s="256"/>
      <c r="AE1960" s="160" t="str">
        <f t="shared" si="30"/>
        <v/>
      </c>
      <c r="AF1960" s="160"/>
      <c r="AG1960" s="160"/>
      <c r="AH1960" s="160"/>
      <c r="AI1960" s="160"/>
      <c r="AJ1960" s="160"/>
      <c r="AK1960" s="161"/>
      <c r="AL1960" s="161"/>
      <c r="AM1960" s="161"/>
      <c r="AN1960" s="161"/>
      <c r="AO1960" s="161"/>
    </row>
    <row r="1961" spans="1:41" ht="16" customHeight="1" x14ac:dyDescent="0.35">
      <c r="A1961" s="162"/>
      <c r="B1961" s="163"/>
      <c r="C1961" s="163"/>
      <c r="D1961" s="163"/>
      <c r="E1961" s="163"/>
      <c r="F1961" s="164"/>
      <c r="G1961" s="165"/>
      <c r="H1961" s="166"/>
      <c r="I1961" s="167"/>
      <c r="J1961" s="168"/>
      <c r="K1961" s="168"/>
      <c r="L1961" s="168"/>
      <c r="M1961" s="168"/>
      <c r="N1961" s="168"/>
      <c r="O1961" s="168"/>
      <c r="P1961" s="168"/>
      <c r="Q1961" s="168"/>
      <c r="R1961" s="168"/>
      <c r="S1961" s="168"/>
      <c r="T1961" s="255"/>
      <c r="U1961" s="179"/>
      <c r="V1961" s="179"/>
      <c r="W1961" s="180"/>
      <c r="X1961" s="161"/>
      <c r="Y1961" s="161"/>
      <c r="Z1961" s="161"/>
      <c r="AA1961" s="256"/>
      <c r="AB1961" s="256"/>
      <c r="AC1961" s="256"/>
      <c r="AD1961" s="256"/>
      <c r="AE1961" s="160" t="str">
        <f t="shared" si="30"/>
        <v/>
      </c>
      <c r="AF1961" s="160"/>
      <c r="AG1961" s="160"/>
      <c r="AH1961" s="160"/>
      <c r="AI1961" s="160"/>
      <c r="AJ1961" s="160"/>
      <c r="AK1961" s="161"/>
      <c r="AL1961" s="161"/>
      <c r="AM1961" s="161"/>
      <c r="AN1961" s="161"/>
      <c r="AO1961" s="161"/>
    </row>
    <row r="1962" spans="1:41" ht="16" customHeight="1" x14ac:dyDescent="0.35">
      <c r="A1962" s="162"/>
      <c r="B1962" s="163"/>
      <c r="C1962" s="163"/>
      <c r="D1962" s="163"/>
      <c r="E1962" s="163"/>
      <c r="F1962" s="164"/>
      <c r="G1962" s="165"/>
      <c r="H1962" s="166"/>
      <c r="I1962" s="167"/>
      <c r="J1962" s="168"/>
      <c r="K1962" s="168"/>
      <c r="L1962" s="168"/>
      <c r="M1962" s="168"/>
      <c r="N1962" s="168"/>
      <c r="O1962" s="168"/>
      <c r="P1962" s="168"/>
      <c r="Q1962" s="168"/>
      <c r="R1962" s="168"/>
      <c r="S1962" s="168"/>
      <c r="T1962" s="255"/>
      <c r="U1962" s="179"/>
      <c r="V1962" s="179"/>
      <c r="W1962" s="180"/>
      <c r="X1962" s="161"/>
      <c r="Y1962" s="161"/>
      <c r="Z1962" s="161"/>
      <c r="AA1962" s="256"/>
      <c r="AB1962" s="256"/>
      <c r="AC1962" s="256"/>
      <c r="AD1962" s="256"/>
      <c r="AE1962" s="160" t="str">
        <f t="shared" si="30"/>
        <v/>
      </c>
      <c r="AF1962" s="160"/>
      <c r="AG1962" s="160"/>
      <c r="AH1962" s="160"/>
      <c r="AI1962" s="160"/>
      <c r="AJ1962" s="160"/>
      <c r="AK1962" s="161"/>
      <c r="AL1962" s="161"/>
      <c r="AM1962" s="161"/>
      <c r="AN1962" s="161"/>
      <c r="AO1962" s="161"/>
    </row>
    <row r="1963" spans="1:41" ht="16" customHeight="1" x14ac:dyDescent="0.35">
      <c r="A1963" s="162"/>
      <c r="B1963" s="163"/>
      <c r="C1963" s="163"/>
      <c r="D1963" s="163"/>
      <c r="E1963" s="163"/>
      <c r="F1963" s="164"/>
      <c r="G1963" s="165"/>
      <c r="H1963" s="166"/>
      <c r="I1963" s="167"/>
      <c r="J1963" s="168"/>
      <c r="K1963" s="168"/>
      <c r="L1963" s="168"/>
      <c r="M1963" s="168"/>
      <c r="N1963" s="168"/>
      <c r="O1963" s="168"/>
      <c r="P1963" s="168"/>
      <c r="Q1963" s="168"/>
      <c r="R1963" s="168"/>
      <c r="S1963" s="168"/>
      <c r="T1963" s="255"/>
      <c r="U1963" s="179"/>
      <c r="V1963" s="179"/>
      <c r="W1963" s="180"/>
      <c r="X1963" s="161"/>
      <c r="Y1963" s="161"/>
      <c r="Z1963" s="161"/>
      <c r="AA1963" s="256"/>
      <c r="AB1963" s="256"/>
      <c r="AC1963" s="256"/>
      <c r="AD1963" s="256"/>
      <c r="AE1963" s="160" t="str">
        <f t="shared" si="30"/>
        <v/>
      </c>
      <c r="AF1963" s="160"/>
      <c r="AG1963" s="160"/>
      <c r="AH1963" s="160"/>
      <c r="AI1963" s="160"/>
      <c r="AJ1963" s="160"/>
      <c r="AK1963" s="161"/>
      <c r="AL1963" s="161"/>
      <c r="AM1963" s="161"/>
      <c r="AN1963" s="161"/>
      <c r="AO1963" s="161"/>
    </row>
    <row r="1964" spans="1:41" ht="16" customHeight="1" x14ac:dyDescent="0.35">
      <c r="A1964" s="162"/>
      <c r="B1964" s="163"/>
      <c r="C1964" s="163"/>
      <c r="D1964" s="163"/>
      <c r="E1964" s="163"/>
      <c r="F1964" s="164"/>
      <c r="G1964" s="165"/>
      <c r="H1964" s="166"/>
      <c r="I1964" s="167"/>
      <c r="J1964" s="168"/>
      <c r="K1964" s="168"/>
      <c r="L1964" s="168"/>
      <c r="M1964" s="168"/>
      <c r="N1964" s="168"/>
      <c r="O1964" s="168"/>
      <c r="P1964" s="168"/>
      <c r="Q1964" s="168"/>
      <c r="R1964" s="168"/>
      <c r="S1964" s="168"/>
      <c r="T1964" s="255"/>
      <c r="U1964" s="179"/>
      <c r="V1964" s="179"/>
      <c r="W1964" s="180"/>
      <c r="X1964" s="161"/>
      <c r="Y1964" s="161"/>
      <c r="Z1964" s="161"/>
      <c r="AA1964" s="256"/>
      <c r="AB1964" s="256"/>
      <c r="AC1964" s="256"/>
      <c r="AD1964" s="256"/>
      <c r="AE1964" s="160" t="str">
        <f t="shared" si="30"/>
        <v/>
      </c>
      <c r="AF1964" s="160"/>
      <c r="AG1964" s="160"/>
      <c r="AH1964" s="160"/>
      <c r="AI1964" s="160"/>
      <c r="AJ1964" s="160"/>
      <c r="AK1964" s="161"/>
      <c r="AL1964" s="161"/>
      <c r="AM1964" s="161"/>
      <c r="AN1964" s="161"/>
      <c r="AO1964" s="161"/>
    </row>
    <row r="1965" spans="1:41" ht="16" customHeight="1" x14ac:dyDescent="0.35">
      <c r="A1965" s="162"/>
      <c r="B1965" s="163"/>
      <c r="C1965" s="163"/>
      <c r="D1965" s="163"/>
      <c r="E1965" s="163"/>
      <c r="F1965" s="164"/>
      <c r="G1965" s="165"/>
      <c r="H1965" s="166"/>
      <c r="I1965" s="167"/>
      <c r="J1965" s="168"/>
      <c r="K1965" s="168"/>
      <c r="L1965" s="168"/>
      <c r="M1965" s="168"/>
      <c r="N1965" s="168"/>
      <c r="O1965" s="168"/>
      <c r="P1965" s="168"/>
      <c r="Q1965" s="168"/>
      <c r="R1965" s="168"/>
      <c r="S1965" s="168"/>
      <c r="T1965" s="255"/>
      <c r="U1965" s="179"/>
      <c r="V1965" s="179"/>
      <c r="W1965" s="180"/>
      <c r="X1965" s="161"/>
      <c r="Y1965" s="161"/>
      <c r="Z1965" s="161"/>
      <c r="AA1965" s="256"/>
      <c r="AB1965" s="256"/>
      <c r="AC1965" s="256"/>
      <c r="AD1965" s="256"/>
      <c r="AE1965" s="160" t="str">
        <f t="shared" si="30"/>
        <v/>
      </c>
      <c r="AF1965" s="160"/>
      <c r="AG1965" s="160"/>
      <c r="AH1965" s="160"/>
      <c r="AI1965" s="160"/>
      <c r="AJ1965" s="160"/>
      <c r="AK1965" s="161"/>
      <c r="AL1965" s="161"/>
      <c r="AM1965" s="161"/>
      <c r="AN1965" s="161"/>
      <c r="AO1965" s="161"/>
    </row>
    <row r="1966" spans="1:41" ht="16" customHeight="1" x14ac:dyDescent="0.35">
      <c r="A1966" s="162"/>
      <c r="B1966" s="163"/>
      <c r="C1966" s="163"/>
      <c r="D1966" s="163"/>
      <c r="E1966" s="163"/>
      <c r="F1966" s="164"/>
      <c r="G1966" s="165"/>
      <c r="H1966" s="166"/>
      <c r="I1966" s="167"/>
      <c r="J1966" s="168"/>
      <c r="K1966" s="168"/>
      <c r="L1966" s="168"/>
      <c r="M1966" s="168"/>
      <c r="N1966" s="168"/>
      <c r="O1966" s="168"/>
      <c r="P1966" s="168"/>
      <c r="Q1966" s="168"/>
      <c r="R1966" s="168"/>
      <c r="S1966" s="168"/>
      <c r="T1966" s="255"/>
      <c r="U1966" s="179"/>
      <c r="V1966" s="179"/>
      <c r="W1966" s="180"/>
      <c r="X1966" s="161"/>
      <c r="Y1966" s="161"/>
      <c r="Z1966" s="161"/>
      <c r="AA1966" s="256"/>
      <c r="AB1966" s="256"/>
      <c r="AC1966" s="256"/>
      <c r="AD1966" s="256"/>
      <c r="AE1966" s="160" t="str">
        <f t="shared" si="30"/>
        <v/>
      </c>
      <c r="AF1966" s="160"/>
      <c r="AG1966" s="160"/>
      <c r="AH1966" s="160"/>
      <c r="AI1966" s="160"/>
      <c r="AJ1966" s="160"/>
      <c r="AK1966" s="161"/>
      <c r="AL1966" s="161"/>
      <c r="AM1966" s="161"/>
      <c r="AN1966" s="161"/>
      <c r="AO1966" s="161"/>
    </row>
    <row r="1967" spans="1:41" ht="16" customHeight="1" x14ac:dyDescent="0.35">
      <c r="A1967" s="162"/>
      <c r="B1967" s="163"/>
      <c r="C1967" s="163"/>
      <c r="D1967" s="163"/>
      <c r="E1967" s="163"/>
      <c r="F1967" s="164"/>
      <c r="G1967" s="165"/>
      <c r="H1967" s="166"/>
      <c r="I1967" s="167"/>
      <c r="J1967" s="168"/>
      <c r="K1967" s="168"/>
      <c r="L1967" s="168"/>
      <c r="M1967" s="168"/>
      <c r="N1967" s="168"/>
      <c r="O1967" s="168"/>
      <c r="P1967" s="168"/>
      <c r="Q1967" s="168"/>
      <c r="R1967" s="168"/>
      <c r="S1967" s="168"/>
      <c r="T1967" s="255"/>
      <c r="U1967" s="179"/>
      <c r="V1967" s="179"/>
      <c r="W1967" s="180"/>
      <c r="X1967" s="161"/>
      <c r="Y1967" s="161"/>
      <c r="Z1967" s="161"/>
      <c r="AA1967" s="256"/>
      <c r="AB1967" s="256"/>
      <c r="AC1967" s="256"/>
      <c r="AD1967" s="256"/>
      <c r="AE1967" s="160" t="str">
        <f t="shared" si="30"/>
        <v/>
      </c>
      <c r="AF1967" s="160"/>
      <c r="AG1967" s="160"/>
      <c r="AH1967" s="160"/>
      <c r="AI1967" s="160"/>
      <c r="AJ1967" s="160"/>
      <c r="AK1967" s="161"/>
      <c r="AL1967" s="161"/>
      <c r="AM1967" s="161"/>
      <c r="AN1967" s="161"/>
      <c r="AO1967" s="161"/>
    </row>
    <row r="1968" spans="1:41" ht="16" customHeight="1" x14ac:dyDescent="0.35">
      <c r="A1968" s="162"/>
      <c r="B1968" s="163"/>
      <c r="C1968" s="163"/>
      <c r="D1968" s="163"/>
      <c r="E1968" s="163"/>
      <c r="F1968" s="164"/>
      <c r="G1968" s="165"/>
      <c r="H1968" s="166"/>
      <c r="I1968" s="167"/>
      <c r="J1968" s="168"/>
      <c r="K1968" s="168"/>
      <c r="L1968" s="168"/>
      <c r="M1968" s="168"/>
      <c r="N1968" s="168"/>
      <c r="O1968" s="168"/>
      <c r="P1968" s="168"/>
      <c r="Q1968" s="168"/>
      <c r="R1968" s="168"/>
      <c r="S1968" s="168"/>
      <c r="T1968" s="255"/>
      <c r="U1968" s="179"/>
      <c r="V1968" s="179"/>
      <c r="W1968" s="180"/>
      <c r="X1968" s="161"/>
      <c r="Y1968" s="161"/>
      <c r="Z1968" s="161"/>
      <c r="AA1968" s="256"/>
      <c r="AB1968" s="256"/>
      <c r="AC1968" s="256"/>
      <c r="AD1968" s="256"/>
      <c r="AE1968" s="160" t="str">
        <f t="shared" si="30"/>
        <v/>
      </c>
      <c r="AF1968" s="160"/>
      <c r="AG1968" s="160"/>
      <c r="AH1968" s="160"/>
      <c r="AI1968" s="160"/>
      <c r="AJ1968" s="160"/>
      <c r="AK1968" s="161"/>
      <c r="AL1968" s="161"/>
      <c r="AM1968" s="161"/>
      <c r="AN1968" s="161"/>
      <c r="AO1968" s="161"/>
    </row>
    <row r="1969" spans="1:41" ht="16" customHeight="1" x14ac:dyDescent="0.35">
      <c r="A1969" s="162"/>
      <c r="B1969" s="163"/>
      <c r="C1969" s="163"/>
      <c r="D1969" s="163"/>
      <c r="E1969" s="163"/>
      <c r="F1969" s="164"/>
      <c r="G1969" s="165"/>
      <c r="H1969" s="166"/>
      <c r="I1969" s="167"/>
      <c r="J1969" s="168"/>
      <c r="K1969" s="168"/>
      <c r="L1969" s="168"/>
      <c r="M1969" s="168"/>
      <c r="N1969" s="168"/>
      <c r="O1969" s="168"/>
      <c r="P1969" s="168"/>
      <c r="Q1969" s="168"/>
      <c r="R1969" s="168"/>
      <c r="S1969" s="168"/>
      <c r="T1969" s="255"/>
      <c r="U1969" s="179"/>
      <c r="V1969" s="179"/>
      <c r="W1969" s="180"/>
      <c r="X1969" s="161"/>
      <c r="Y1969" s="161"/>
      <c r="Z1969" s="161"/>
      <c r="AA1969" s="256"/>
      <c r="AB1969" s="256"/>
      <c r="AC1969" s="256"/>
      <c r="AD1969" s="256"/>
      <c r="AE1969" s="160" t="str">
        <f t="shared" si="30"/>
        <v/>
      </c>
      <c r="AF1969" s="160"/>
      <c r="AG1969" s="160"/>
      <c r="AH1969" s="160"/>
      <c r="AI1969" s="160"/>
      <c r="AJ1969" s="160"/>
      <c r="AK1969" s="161"/>
      <c r="AL1969" s="161"/>
      <c r="AM1969" s="161"/>
      <c r="AN1969" s="161"/>
      <c r="AO1969" s="161"/>
    </row>
    <row r="1970" spans="1:41" ht="16" customHeight="1" x14ac:dyDescent="0.35">
      <c r="A1970" s="162"/>
      <c r="B1970" s="163"/>
      <c r="C1970" s="163"/>
      <c r="D1970" s="163"/>
      <c r="E1970" s="163"/>
      <c r="F1970" s="164"/>
      <c r="G1970" s="165"/>
      <c r="H1970" s="166"/>
      <c r="I1970" s="167"/>
      <c r="J1970" s="168"/>
      <c r="K1970" s="168"/>
      <c r="L1970" s="168"/>
      <c r="M1970" s="168"/>
      <c r="N1970" s="168"/>
      <c r="O1970" s="168"/>
      <c r="P1970" s="168"/>
      <c r="Q1970" s="168"/>
      <c r="R1970" s="168"/>
      <c r="S1970" s="168"/>
      <c r="T1970" s="255"/>
      <c r="U1970" s="179"/>
      <c r="V1970" s="179"/>
      <c r="W1970" s="180"/>
      <c r="X1970" s="161"/>
      <c r="Y1970" s="161"/>
      <c r="Z1970" s="161"/>
      <c r="AA1970" s="256"/>
      <c r="AB1970" s="256"/>
      <c r="AC1970" s="256"/>
      <c r="AD1970" s="256"/>
      <c r="AE1970" s="160" t="str">
        <f t="shared" si="30"/>
        <v/>
      </c>
      <c r="AF1970" s="160"/>
      <c r="AG1970" s="160"/>
      <c r="AH1970" s="160"/>
      <c r="AI1970" s="160"/>
      <c r="AJ1970" s="160"/>
      <c r="AK1970" s="161"/>
      <c r="AL1970" s="161"/>
      <c r="AM1970" s="161"/>
      <c r="AN1970" s="161"/>
      <c r="AO1970" s="161"/>
    </row>
    <row r="1971" spans="1:41" ht="16" customHeight="1" x14ac:dyDescent="0.35">
      <c r="A1971" s="162"/>
      <c r="B1971" s="163"/>
      <c r="C1971" s="163"/>
      <c r="D1971" s="163"/>
      <c r="E1971" s="163"/>
      <c r="F1971" s="164"/>
      <c r="G1971" s="165"/>
      <c r="H1971" s="166"/>
      <c r="I1971" s="167"/>
      <c r="J1971" s="168"/>
      <c r="K1971" s="168"/>
      <c r="L1971" s="168"/>
      <c r="M1971" s="168"/>
      <c r="N1971" s="168"/>
      <c r="O1971" s="168"/>
      <c r="P1971" s="168"/>
      <c r="Q1971" s="168"/>
      <c r="R1971" s="168"/>
      <c r="S1971" s="168"/>
      <c r="T1971" s="255"/>
      <c r="U1971" s="179"/>
      <c r="V1971" s="179"/>
      <c r="W1971" s="180"/>
      <c r="X1971" s="161"/>
      <c r="Y1971" s="161"/>
      <c r="Z1971" s="161"/>
      <c r="AA1971" s="256"/>
      <c r="AB1971" s="256"/>
      <c r="AC1971" s="256"/>
      <c r="AD1971" s="256"/>
      <c r="AE1971" s="160" t="str">
        <f t="shared" si="30"/>
        <v/>
      </c>
      <c r="AF1971" s="160"/>
      <c r="AG1971" s="160"/>
      <c r="AH1971" s="160"/>
      <c r="AI1971" s="160"/>
      <c r="AJ1971" s="160"/>
      <c r="AK1971" s="161"/>
      <c r="AL1971" s="161"/>
      <c r="AM1971" s="161"/>
      <c r="AN1971" s="161"/>
      <c r="AO1971" s="161"/>
    </row>
    <row r="1972" spans="1:41" ht="16" customHeight="1" x14ac:dyDescent="0.35">
      <c r="A1972" s="162"/>
      <c r="B1972" s="163"/>
      <c r="C1972" s="163"/>
      <c r="D1972" s="163"/>
      <c r="E1972" s="163"/>
      <c r="F1972" s="164"/>
      <c r="G1972" s="165"/>
      <c r="H1972" s="166"/>
      <c r="I1972" s="167"/>
      <c r="J1972" s="168"/>
      <c r="K1972" s="168"/>
      <c r="L1972" s="168"/>
      <c r="M1972" s="168"/>
      <c r="N1972" s="168"/>
      <c r="O1972" s="168"/>
      <c r="P1972" s="168"/>
      <c r="Q1972" s="168"/>
      <c r="R1972" s="168"/>
      <c r="S1972" s="168"/>
      <c r="T1972" s="255"/>
      <c r="U1972" s="179"/>
      <c r="V1972" s="179"/>
      <c r="W1972" s="180"/>
      <c r="X1972" s="161"/>
      <c r="Y1972" s="161"/>
      <c r="Z1972" s="161"/>
      <c r="AA1972" s="256"/>
      <c r="AB1972" s="256"/>
      <c r="AC1972" s="256"/>
      <c r="AD1972" s="256"/>
      <c r="AE1972" s="160" t="str">
        <f t="shared" si="30"/>
        <v/>
      </c>
      <c r="AF1972" s="160"/>
      <c r="AG1972" s="160"/>
      <c r="AH1972" s="160"/>
      <c r="AI1972" s="160"/>
      <c r="AJ1972" s="160"/>
      <c r="AK1972" s="161"/>
      <c r="AL1972" s="161"/>
      <c r="AM1972" s="161"/>
      <c r="AN1972" s="161"/>
      <c r="AO1972" s="161"/>
    </row>
    <row r="1973" spans="1:41" ht="16" customHeight="1" x14ac:dyDescent="0.35">
      <c r="A1973" s="162"/>
      <c r="B1973" s="163"/>
      <c r="C1973" s="163"/>
      <c r="D1973" s="163"/>
      <c r="E1973" s="163"/>
      <c r="F1973" s="164"/>
      <c r="G1973" s="165"/>
      <c r="H1973" s="166"/>
      <c r="I1973" s="167"/>
      <c r="J1973" s="168"/>
      <c r="K1973" s="168"/>
      <c r="L1973" s="168"/>
      <c r="M1973" s="168"/>
      <c r="N1973" s="168"/>
      <c r="O1973" s="168"/>
      <c r="P1973" s="168"/>
      <c r="Q1973" s="168"/>
      <c r="R1973" s="168"/>
      <c r="S1973" s="168"/>
      <c r="T1973" s="255"/>
      <c r="U1973" s="179"/>
      <c r="V1973" s="179"/>
      <c r="W1973" s="180"/>
      <c r="X1973" s="161"/>
      <c r="Y1973" s="161"/>
      <c r="Z1973" s="161"/>
      <c r="AA1973" s="256"/>
      <c r="AB1973" s="256"/>
      <c r="AC1973" s="256"/>
      <c r="AD1973" s="256"/>
      <c r="AE1973" s="160" t="str">
        <f t="shared" si="30"/>
        <v/>
      </c>
      <c r="AF1973" s="160"/>
      <c r="AG1973" s="160"/>
      <c r="AH1973" s="160"/>
      <c r="AI1973" s="160"/>
      <c r="AJ1973" s="160"/>
      <c r="AK1973" s="161"/>
      <c r="AL1973" s="161"/>
      <c r="AM1973" s="161"/>
      <c r="AN1973" s="161"/>
      <c r="AO1973" s="161"/>
    </row>
    <row r="1974" spans="1:41" ht="16" customHeight="1" x14ac:dyDescent="0.35">
      <c r="A1974" s="162"/>
      <c r="B1974" s="163"/>
      <c r="C1974" s="163"/>
      <c r="D1974" s="163"/>
      <c r="E1974" s="163"/>
      <c r="F1974" s="164"/>
      <c r="G1974" s="165"/>
      <c r="H1974" s="166"/>
      <c r="I1974" s="167"/>
      <c r="J1974" s="168"/>
      <c r="K1974" s="168"/>
      <c r="L1974" s="168"/>
      <c r="M1974" s="168"/>
      <c r="N1974" s="168"/>
      <c r="O1974" s="168"/>
      <c r="P1974" s="168"/>
      <c r="Q1974" s="168"/>
      <c r="R1974" s="168"/>
      <c r="S1974" s="168"/>
      <c r="T1974" s="255"/>
      <c r="U1974" s="179"/>
      <c r="V1974" s="179"/>
      <c r="W1974" s="180"/>
      <c r="X1974" s="161"/>
      <c r="Y1974" s="161"/>
      <c r="Z1974" s="161"/>
      <c r="AA1974" s="256"/>
      <c r="AB1974" s="256"/>
      <c r="AC1974" s="256"/>
      <c r="AD1974" s="256"/>
      <c r="AE1974" s="160" t="str">
        <f t="shared" si="30"/>
        <v/>
      </c>
      <c r="AF1974" s="160"/>
      <c r="AG1974" s="160"/>
      <c r="AH1974" s="160"/>
      <c r="AI1974" s="160"/>
      <c r="AJ1974" s="160"/>
      <c r="AK1974" s="161"/>
      <c r="AL1974" s="161"/>
      <c r="AM1974" s="161"/>
      <c r="AN1974" s="161"/>
      <c r="AO1974" s="161"/>
    </row>
    <row r="1975" spans="1:41" ht="16" customHeight="1" x14ac:dyDescent="0.35">
      <c r="A1975" s="162"/>
      <c r="B1975" s="163"/>
      <c r="C1975" s="163"/>
      <c r="D1975" s="163"/>
      <c r="E1975" s="163"/>
      <c r="F1975" s="164"/>
      <c r="G1975" s="165"/>
      <c r="H1975" s="166"/>
      <c r="I1975" s="167"/>
      <c r="J1975" s="168"/>
      <c r="K1975" s="168"/>
      <c r="L1975" s="168"/>
      <c r="M1975" s="168"/>
      <c r="N1975" s="168"/>
      <c r="O1975" s="168"/>
      <c r="P1975" s="168"/>
      <c r="Q1975" s="168"/>
      <c r="R1975" s="168"/>
      <c r="S1975" s="168"/>
      <c r="T1975" s="255"/>
      <c r="U1975" s="179"/>
      <c r="V1975" s="179"/>
      <c r="W1975" s="180"/>
      <c r="X1975" s="161"/>
      <c r="Y1975" s="161"/>
      <c r="Z1975" s="161"/>
      <c r="AA1975" s="256"/>
      <c r="AB1975" s="256"/>
      <c r="AC1975" s="256"/>
      <c r="AD1975" s="256"/>
      <c r="AE1975" s="160" t="str">
        <f t="shared" si="30"/>
        <v/>
      </c>
      <c r="AF1975" s="160"/>
      <c r="AG1975" s="160"/>
      <c r="AH1975" s="160"/>
      <c r="AI1975" s="160"/>
      <c r="AJ1975" s="160"/>
      <c r="AK1975" s="161"/>
      <c r="AL1975" s="161"/>
      <c r="AM1975" s="161"/>
      <c r="AN1975" s="161"/>
      <c r="AO1975" s="161"/>
    </row>
    <row r="1976" spans="1:41" ht="16" customHeight="1" x14ac:dyDescent="0.35">
      <c r="A1976" s="162"/>
      <c r="B1976" s="163"/>
      <c r="C1976" s="163"/>
      <c r="D1976" s="163"/>
      <c r="E1976" s="163"/>
      <c r="F1976" s="164"/>
      <c r="G1976" s="165"/>
      <c r="H1976" s="166"/>
      <c r="I1976" s="167"/>
      <c r="J1976" s="168"/>
      <c r="K1976" s="168"/>
      <c r="L1976" s="168"/>
      <c r="M1976" s="168"/>
      <c r="N1976" s="168"/>
      <c r="O1976" s="168"/>
      <c r="P1976" s="168"/>
      <c r="Q1976" s="168"/>
      <c r="R1976" s="168"/>
      <c r="S1976" s="168"/>
      <c r="T1976" s="255"/>
      <c r="U1976" s="179"/>
      <c r="V1976" s="179"/>
      <c r="W1976" s="180"/>
      <c r="X1976" s="161"/>
      <c r="Y1976" s="161"/>
      <c r="Z1976" s="161"/>
      <c r="AA1976" s="256"/>
      <c r="AB1976" s="256"/>
      <c r="AC1976" s="256"/>
      <c r="AD1976" s="256"/>
      <c r="AE1976" s="160" t="str">
        <f t="shared" si="30"/>
        <v/>
      </c>
      <c r="AF1976" s="160"/>
      <c r="AG1976" s="160"/>
      <c r="AH1976" s="160"/>
      <c r="AI1976" s="160"/>
      <c r="AJ1976" s="160"/>
      <c r="AK1976" s="161"/>
      <c r="AL1976" s="161"/>
      <c r="AM1976" s="161"/>
      <c r="AN1976" s="161"/>
      <c r="AO1976" s="161"/>
    </row>
    <row r="1977" spans="1:41" ht="16" customHeight="1" x14ac:dyDescent="0.35">
      <c r="A1977" s="162"/>
      <c r="B1977" s="163"/>
      <c r="C1977" s="163"/>
      <c r="D1977" s="163"/>
      <c r="E1977" s="163"/>
      <c r="F1977" s="164"/>
      <c r="G1977" s="165"/>
      <c r="H1977" s="166"/>
      <c r="I1977" s="167"/>
      <c r="J1977" s="168"/>
      <c r="K1977" s="168"/>
      <c r="L1977" s="168"/>
      <c r="M1977" s="168"/>
      <c r="N1977" s="168"/>
      <c r="O1977" s="168"/>
      <c r="P1977" s="168"/>
      <c r="Q1977" s="168"/>
      <c r="R1977" s="168"/>
      <c r="S1977" s="168"/>
      <c r="T1977" s="255"/>
      <c r="U1977" s="179"/>
      <c r="V1977" s="179"/>
      <c r="W1977" s="180"/>
      <c r="X1977" s="161"/>
      <c r="Y1977" s="161"/>
      <c r="Z1977" s="161"/>
      <c r="AA1977" s="256"/>
      <c r="AB1977" s="256"/>
      <c r="AC1977" s="256"/>
      <c r="AD1977" s="256"/>
      <c r="AE1977" s="160" t="str">
        <f t="shared" si="30"/>
        <v/>
      </c>
      <c r="AF1977" s="160"/>
      <c r="AG1977" s="160"/>
      <c r="AH1977" s="160"/>
      <c r="AI1977" s="160"/>
      <c r="AJ1977" s="160"/>
      <c r="AK1977" s="161"/>
      <c r="AL1977" s="161"/>
      <c r="AM1977" s="161"/>
      <c r="AN1977" s="161"/>
      <c r="AO1977" s="161"/>
    </row>
    <row r="1978" spans="1:41" ht="16" customHeight="1" x14ac:dyDescent="0.35">
      <c r="A1978" s="162"/>
      <c r="B1978" s="163"/>
      <c r="C1978" s="163"/>
      <c r="D1978" s="163"/>
      <c r="E1978" s="163"/>
      <c r="F1978" s="164"/>
      <c r="G1978" s="165"/>
      <c r="H1978" s="166"/>
      <c r="I1978" s="167"/>
      <c r="J1978" s="168"/>
      <c r="K1978" s="168"/>
      <c r="L1978" s="168"/>
      <c r="M1978" s="168"/>
      <c r="N1978" s="168"/>
      <c r="O1978" s="168"/>
      <c r="P1978" s="168"/>
      <c r="Q1978" s="168"/>
      <c r="R1978" s="168"/>
      <c r="S1978" s="168"/>
      <c r="T1978" s="255"/>
      <c r="U1978" s="179"/>
      <c r="V1978" s="179"/>
      <c r="W1978" s="180"/>
      <c r="X1978" s="161"/>
      <c r="Y1978" s="161"/>
      <c r="Z1978" s="161"/>
      <c r="AA1978" s="256"/>
      <c r="AB1978" s="256"/>
      <c r="AC1978" s="256"/>
      <c r="AD1978" s="256"/>
      <c r="AE1978" s="160" t="str">
        <f t="shared" si="30"/>
        <v/>
      </c>
      <c r="AF1978" s="160"/>
      <c r="AG1978" s="160"/>
      <c r="AH1978" s="160"/>
      <c r="AI1978" s="160"/>
      <c r="AJ1978" s="160"/>
      <c r="AK1978" s="161"/>
      <c r="AL1978" s="161"/>
      <c r="AM1978" s="161"/>
      <c r="AN1978" s="161"/>
      <c r="AO1978" s="161"/>
    </row>
    <row r="1979" spans="1:41" ht="16" customHeight="1" x14ac:dyDescent="0.35">
      <c r="A1979" s="162"/>
      <c r="B1979" s="163"/>
      <c r="C1979" s="163"/>
      <c r="D1979" s="163"/>
      <c r="E1979" s="163"/>
      <c r="F1979" s="164"/>
      <c r="G1979" s="165"/>
      <c r="H1979" s="166"/>
      <c r="I1979" s="167"/>
      <c r="J1979" s="168"/>
      <c r="K1979" s="168"/>
      <c r="L1979" s="168"/>
      <c r="M1979" s="168"/>
      <c r="N1979" s="168"/>
      <c r="O1979" s="168"/>
      <c r="P1979" s="168"/>
      <c r="Q1979" s="168"/>
      <c r="R1979" s="168"/>
      <c r="S1979" s="168"/>
      <c r="T1979" s="255"/>
      <c r="U1979" s="179"/>
      <c r="V1979" s="179"/>
      <c r="W1979" s="180"/>
      <c r="X1979" s="161"/>
      <c r="Y1979" s="161"/>
      <c r="Z1979" s="161"/>
      <c r="AA1979" s="256"/>
      <c r="AB1979" s="256"/>
      <c r="AC1979" s="256"/>
      <c r="AD1979" s="256"/>
      <c r="AE1979" s="160" t="str">
        <f t="shared" si="30"/>
        <v/>
      </c>
      <c r="AF1979" s="160"/>
      <c r="AG1979" s="160"/>
      <c r="AH1979" s="160"/>
      <c r="AI1979" s="160"/>
      <c r="AJ1979" s="160"/>
      <c r="AK1979" s="161"/>
      <c r="AL1979" s="161"/>
      <c r="AM1979" s="161"/>
      <c r="AN1979" s="161"/>
      <c r="AO1979" s="161"/>
    </row>
    <row r="1980" spans="1:41" ht="16" customHeight="1" x14ac:dyDescent="0.35">
      <c r="A1980" s="162"/>
      <c r="B1980" s="163"/>
      <c r="C1980" s="163"/>
      <c r="D1980" s="163"/>
      <c r="E1980" s="163"/>
      <c r="F1980" s="164"/>
      <c r="G1980" s="165"/>
      <c r="H1980" s="166"/>
      <c r="I1980" s="167"/>
      <c r="J1980" s="168"/>
      <c r="K1980" s="168"/>
      <c r="L1980" s="168"/>
      <c r="M1980" s="168"/>
      <c r="N1980" s="168"/>
      <c r="O1980" s="168"/>
      <c r="P1980" s="168"/>
      <c r="Q1980" s="168"/>
      <c r="R1980" s="168"/>
      <c r="S1980" s="168"/>
      <c r="T1980" s="255"/>
      <c r="U1980" s="179"/>
      <c r="V1980" s="179"/>
      <c r="W1980" s="180"/>
      <c r="X1980" s="161"/>
      <c r="Y1980" s="161"/>
      <c r="Z1980" s="161"/>
      <c r="AA1980" s="256"/>
      <c r="AB1980" s="256"/>
      <c r="AC1980" s="256"/>
      <c r="AD1980" s="256"/>
      <c r="AE1980" s="160" t="str">
        <f t="shared" si="30"/>
        <v/>
      </c>
      <c r="AF1980" s="160"/>
      <c r="AG1980" s="160"/>
      <c r="AH1980" s="160"/>
      <c r="AI1980" s="160"/>
      <c r="AJ1980" s="160"/>
      <c r="AK1980" s="161"/>
      <c r="AL1980" s="161"/>
      <c r="AM1980" s="161"/>
      <c r="AN1980" s="161"/>
      <c r="AO1980" s="161"/>
    </row>
    <row r="1981" spans="1:41" ht="16" customHeight="1" x14ac:dyDescent="0.35">
      <c r="A1981" s="162"/>
      <c r="B1981" s="163"/>
      <c r="C1981" s="163"/>
      <c r="D1981" s="163"/>
      <c r="E1981" s="163"/>
      <c r="F1981" s="164"/>
      <c r="G1981" s="165"/>
      <c r="H1981" s="166"/>
      <c r="I1981" s="167"/>
      <c r="J1981" s="168"/>
      <c r="K1981" s="168"/>
      <c r="L1981" s="168"/>
      <c r="M1981" s="168"/>
      <c r="N1981" s="168"/>
      <c r="O1981" s="168"/>
      <c r="P1981" s="168"/>
      <c r="Q1981" s="168"/>
      <c r="R1981" s="168"/>
      <c r="S1981" s="168"/>
      <c r="T1981" s="255"/>
      <c r="U1981" s="179"/>
      <c r="V1981" s="179"/>
      <c r="W1981" s="180"/>
      <c r="X1981" s="161"/>
      <c r="Y1981" s="161"/>
      <c r="Z1981" s="161"/>
      <c r="AA1981" s="256"/>
      <c r="AB1981" s="256"/>
      <c r="AC1981" s="256"/>
      <c r="AD1981" s="256"/>
      <c r="AE1981" s="160" t="str">
        <f t="shared" si="30"/>
        <v/>
      </c>
      <c r="AF1981" s="160"/>
      <c r="AG1981" s="160"/>
      <c r="AH1981" s="160"/>
      <c r="AI1981" s="160"/>
      <c r="AJ1981" s="160"/>
      <c r="AK1981" s="161"/>
      <c r="AL1981" s="161"/>
      <c r="AM1981" s="161"/>
      <c r="AN1981" s="161"/>
      <c r="AO1981" s="161"/>
    </row>
    <row r="1982" spans="1:41" ht="16" customHeight="1" x14ac:dyDescent="0.35">
      <c r="A1982" s="162"/>
      <c r="B1982" s="163"/>
      <c r="C1982" s="163"/>
      <c r="D1982" s="163"/>
      <c r="E1982" s="163"/>
      <c r="F1982" s="164"/>
      <c r="G1982" s="165"/>
      <c r="H1982" s="166"/>
      <c r="I1982" s="167"/>
      <c r="J1982" s="168"/>
      <c r="K1982" s="168"/>
      <c r="L1982" s="168"/>
      <c r="M1982" s="168"/>
      <c r="N1982" s="168"/>
      <c r="O1982" s="168"/>
      <c r="P1982" s="168"/>
      <c r="Q1982" s="168"/>
      <c r="R1982" s="168"/>
      <c r="S1982" s="168"/>
      <c r="T1982" s="255"/>
      <c r="U1982" s="179"/>
      <c r="V1982" s="179"/>
      <c r="W1982" s="180"/>
      <c r="X1982" s="161"/>
      <c r="Y1982" s="161"/>
      <c r="Z1982" s="161"/>
      <c r="AA1982" s="256"/>
      <c r="AB1982" s="256"/>
      <c r="AC1982" s="256"/>
      <c r="AD1982" s="256"/>
      <c r="AE1982" s="160" t="str">
        <f t="shared" si="30"/>
        <v/>
      </c>
      <c r="AF1982" s="160"/>
      <c r="AG1982" s="160"/>
      <c r="AH1982" s="160"/>
      <c r="AI1982" s="160"/>
      <c r="AJ1982" s="160"/>
      <c r="AK1982" s="161"/>
      <c r="AL1982" s="161"/>
      <c r="AM1982" s="161"/>
      <c r="AN1982" s="161"/>
      <c r="AO1982" s="161"/>
    </row>
    <row r="1983" spans="1:41" ht="16" customHeight="1" x14ac:dyDescent="0.35">
      <c r="A1983" s="162"/>
      <c r="B1983" s="163"/>
      <c r="C1983" s="163"/>
      <c r="D1983" s="163"/>
      <c r="E1983" s="163"/>
      <c r="F1983" s="164"/>
      <c r="G1983" s="165"/>
      <c r="H1983" s="166"/>
      <c r="I1983" s="167"/>
      <c r="J1983" s="168"/>
      <c r="K1983" s="168"/>
      <c r="L1983" s="168"/>
      <c r="M1983" s="168"/>
      <c r="N1983" s="168"/>
      <c r="O1983" s="168"/>
      <c r="P1983" s="168"/>
      <c r="Q1983" s="168"/>
      <c r="R1983" s="168"/>
      <c r="S1983" s="168"/>
      <c r="T1983" s="255"/>
      <c r="U1983" s="179"/>
      <c r="V1983" s="179"/>
      <c r="W1983" s="180"/>
      <c r="X1983" s="161"/>
      <c r="Y1983" s="161"/>
      <c r="Z1983" s="161"/>
      <c r="AA1983" s="256"/>
      <c r="AB1983" s="256"/>
      <c r="AC1983" s="256"/>
      <c r="AD1983" s="256"/>
      <c r="AE1983" s="160" t="str">
        <f t="shared" si="30"/>
        <v/>
      </c>
      <c r="AF1983" s="160"/>
      <c r="AG1983" s="160"/>
      <c r="AH1983" s="160"/>
      <c r="AI1983" s="160"/>
      <c r="AJ1983" s="160"/>
      <c r="AK1983" s="161"/>
      <c r="AL1983" s="161"/>
      <c r="AM1983" s="161"/>
      <c r="AN1983" s="161"/>
      <c r="AO1983" s="161"/>
    </row>
    <row r="1984" spans="1:41" ht="16" customHeight="1" x14ac:dyDescent="0.35">
      <c r="A1984" s="162"/>
      <c r="B1984" s="163"/>
      <c r="C1984" s="163"/>
      <c r="D1984" s="163"/>
      <c r="E1984" s="163"/>
      <c r="F1984" s="164"/>
      <c r="G1984" s="165"/>
      <c r="H1984" s="166"/>
      <c r="I1984" s="167"/>
      <c r="J1984" s="168"/>
      <c r="K1984" s="168"/>
      <c r="L1984" s="168"/>
      <c r="M1984" s="168"/>
      <c r="N1984" s="168"/>
      <c r="O1984" s="168"/>
      <c r="P1984" s="168"/>
      <c r="Q1984" s="168"/>
      <c r="R1984" s="168"/>
      <c r="S1984" s="168"/>
      <c r="T1984" s="255"/>
      <c r="U1984" s="179"/>
      <c r="V1984" s="179"/>
      <c r="W1984" s="180"/>
      <c r="X1984" s="161"/>
      <c r="Y1984" s="161"/>
      <c r="Z1984" s="161"/>
      <c r="AA1984" s="256"/>
      <c r="AB1984" s="256"/>
      <c r="AC1984" s="256"/>
      <c r="AD1984" s="256"/>
      <c r="AE1984" s="160" t="str">
        <f t="shared" si="30"/>
        <v/>
      </c>
      <c r="AF1984" s="160"/>
      <c r="AG1984" s="160"/>
      <c r="AH1984" s="160"/>
      <c r="AI1984" s="160"/>
      <c r="AJ1984" s="160"/>
      <c r="AK1984" s="161"/>
      <c r="AL1984" s="161"/>
      <c r="AM1984" s="161"/>
      <c r="AN1984" s="161"/>
      <c r="AO1984" s="161"/>
    </row>
    <row r="1985" spans="1:41" ht="16" customHeight="1" x14ac:dyDescent="0.35">
      <c r="A1985" s="162"/>
      <c r="B1985" s="163"/>
      <c r="C1985" s="163"/>
      <c r="D1985" s="163"/>
      <c r="E1985" s="163"/>
      <c r="F1985" s="164"/>
      <c r="G1985" s="165"/>
      <c r="H1985" s="166"/>
      <c r="I1985" s="167"/>
      <c r="J1985" s="168"/>
      <c r="K1985" s="168"/>
      <c r="L1985" s="168"/>
      <c r="M1985" s="168"/>
      <c r="N1985" s="168"/>
      <c r="O1985" s="168"/>
      <c r="P1985" s="168"/>
      <c r="Q1985" s="168"/>
      <c r="R1985" s="168"/>
      <c r="S1985" s="168"/>
      <c r="T1985" s="255"/>
      <c r="U1985" s="179"/>
      <c r="V1985" s="179"/>
      <c r="W1985" s="180"/>
      <c r="X1985" s="161"/>
      <c r="Y1985" s="161"/>
      <c r="Z1985" s="161"/>
      <c r="AA1985" s="256"/>
      <c r="AB1985" s="256"/>
      <c r="AC1985" s="256"/>
      <c r="AD1985" s="256"/>
      <c r="AE1985" s="160" t="str">
        <f t="shared" si="30"/>
        <v/>
      </c>
      <c r="AF1985" s="160"/>
      <c r="AG1985" s="160"/>
      <c r="AH1985" s="160"/>
      <c r="AI1985" s="160"/>
      <c r="AJ1985" s="160"/>
      <c r="AK1985" s="161"/>
      <c r="AL1985" s="161"/>
      <c r="AM1985" s="161"/>
      <c r="AN1985" s="161"/>
      <c r="AO1985" s="161"/>
    </row>
    <row r="1986" spans="1:41" ht="16" customHeight="1" x14ac:dyDescent="0.35">
      <c r="A1986" s="162"/>
      <c r="B1986" s="163"/>
      <c r="C1986" s="163"/>
      <c r="D1986" s="163"/>
      <c r="E1986" s="163"/>
      <c r="F1986" s="164"/>
      <c r="G1986" s="165"/>
      <c r="H1986" s="166"/>
      <c r="I1986" s="167"/>
      <c r="J1986" s="168"/>
      <c r="K1986" s="168"/>
      <c r="L1986" s="168"/>
      <c r="M1986" s="168"/>
      <c r="N1986" s="168"/>
      <c r="O1986" s="168"/>
      <c r="P1986" s="168"/>
      <c r="Q1986" s="168"/>
      <c r="R1986" s="168"/>
      <c r="S1986" s="168"/>
      <c r="T1986" s="255"/>
      <c r="U1986" s="179"/>
      <c r="V1986" s="179"/>
      <c r="W1986" s="180"/>
      <c r="X1986" s="161"/>
      <c r="Y1986" s="161"/>
      <c r="Z1986" s="161"/>
      <c r="AA1986" s="256"/>
      <c r="AB1986" s="256"/>
      <c r="AC1986" s="256"/>
      <c r="AD1986" s="256"/>
      <c r="AE1986" s="160" t="str">
        <f t="shared" si="30"/>
        <v/>
      </c>
      <c r="AF1986" s="160"/>
      <c r="AG1986" s="160"/>
      <c r="AH1986" s="160"/>
      <c r="AI1986" s="160"/>
      <c r="AJ1986" s="160"/>
      <c r="AK1986" s="161"/>
      <c r="AL1986" s="161"/>
      <c r="AM1986" s="161"/>
      <c r="AN1986" s="161"/>
      <c r="AO1986" s="161"/>
    </row>
    <row r="1987" spans="1:41" ht="16" customHeight="1" x14ac:dyDescent="0.35">
      <c r="A1987" s="162"/>
      <c r="B1987" s="163"/>
      <c r="C1987" s="163"/>
      <c r="D1987" s="163"/>
      <c r="E1987" s="163"/>
      <c r="F1987" s="164"/>
      <c r="G1987" s="165"/>
      <c r="H1987" s="166"/>
      <c r="I1987" s="167"/>
      <c r="J1987" s="168"/>
      <c r="K1987" s="168"/>
      <c r="L1987" s="168"/>
      <c r="M1987" s="168"/>
      <c r="N1987" s="168"/>
      <c r="O1987" s="168"/>
      <c r="P1987" s="168"/>
      <c r="Q1987" s="168"/>
      <c r="R1987" s="168"/>
      <c r="S1987" s="168"/>
      <c r="T1987" s="255"/>
      <c r="U1987" s="179"/>
      <c r="V1987" s="179"/>
      <c r="W1987" s="180"/>
      <c r="X1987" s="161"/>
      <c r="Y1987" s="161"/>
      <c r="Z1987" s="161"/>
      <c r="AA1987" s="256"/>
      <c r="AB1987" s="256"/>
      <c r="AC1987" s="256"/>
      <c r="AD1987" s="256"/>
      <c r="AE1987" s="160" t="str">
        <f t="shared" si="30"/>
        <v/>
      </c>
      <c r="AF1987" s="160"/>
      <c r="AG1987" s="160"/>
      <c r="AH1987" s="160"/>
      <c r="AI1987" s="160"/>
      <c r="AJ1987" s="160"/>
      <c r="AK1987" s="161"/>
      <c r="AL1987" s="161"/>
      <c r="AM1987" s="161"/>
      <c r="AN1987" s="161"/>
      <c r="AO1987" s="161"/>
    </row>
    <row r="1988" spans="1:41" ht="16" customHeight="1" x14ac:dyDescent="0.35">
      <c r="A1988" s="162"/>
      <c r="B1988" s="163"/>
      <c r="C1988" s="163"/>
      <c r="D1988" s="163"/>
      <c r="E1988" s="163"/>
      <c r="F1988" s="164"/>
      <c r="G1988" s="165"/>
      <c r="H1988" s="166"/>
      <c r="I1988" s="167"/>
      <c r="J1988" s="168"/>
      <c r="K1988" s="168"/>
      <c r="L1988" s="168"/>
      <c r="M1988" s="168"/>
      <c r="N1988" s="168"/>
      <c r="O1988" s="168"/>
      <c r="P1988" s="168"/>
      <c r="Q1988" s="168"/>
      <c r="R1988" s="168"/>
      <c r="S1988" s="168"/>
      <c r="T1988" s="255"/>
      <c r="U1988" s="179"/>
      <c r="V1988" s="179"/>
      <c r="W1988" s="180"/>
      <c r="X1988" s="161"/>
      <c r="Y1988" s="161"/>
      <c r="Z1988" s="161"/>
      <c r="AA1988" s="256"/>
      <c r="AB1988" s="256"/>
      <c r="AC1988" s="256"/>
      <c r="AD1988" s="256"/>
      <c r="AE1988" s="160" t="str">
        <f t="shared" si="30"/>
        <v/>
      </c>
      <c r="AF1988" s="160"/>
      <c r="AG1988" s="160"/>
      <c r="AH1988" s="160"/>
      <c r="AI1988" s="160"/>
      <c r="AJ1988" s="160"/>
      <c r="AK1988" s="161"/>
      <c r="AL1988" s="161"/>
      <c r="AM1988" s="161"/>
      <c r="AN1988" s="161"/>
      <c r="AO1988" s="161"/>
    </row>
    <row r="1989" spans="1:41" ht="16" customHeight="1" x14ac:dyDescent="0.35">
      <c r="A1989" s="162"/>
      <c r="B1989" s="163"/>
      <c r="C1989" s="163"/>
      <c r="D1989" s="163"/>
      <c r="E1989" s="163"/>
      <c r="F1989" s="164"/>
      <c r="G1989" s="165"/>
      <c r="H1989" s="166"/>
      <c r="I1989" s="167"/>
      <c r="J1989" s="168"/>
      <c r="K1989" s="168"/>
      <c r="L1989" s="168"/>
      <c r="M1989" s="168"/>
      <c r="N1989" s="168"/>
      <c r="O1989" s="168"/>
      <c r="P1989" s="168"/>
      <c r="Q1989" s="168"/>
      <c r="R1989" s="168"/>
      <c r="S1989" s="168"/>
      <c r="T1989" s="255"/>
      <c r="U1989" s="179"/>
      <c r="V1989" s="179"/>
      <c r="W1989" s="180"/>
      <c r="X1989" s="161"/>
      <c r="Y1989" s="161"/>
      <c r="Z1989" s="161"/>
      <c r="AA1989" s="256"/>
      <c r="AB1989" s="256"/>
      <c r="AC1989" s="256"/>
      <c r="AD1989" s="256"/>
      <c r="AE1989" s="160" t="str">
        <f t="shared" si="30"/>
        <v/>
      </c>
      <c r="AF1989" s="160"/>
      <c r="AG1989" s="160"/>
      <c r="AH1989" s="160"/>
      <c r="AI1989" s="160"/>
      <c r="AJ1989" s="160"/>
      <c r="AK1989" s="161"/>
      <c r="AL1989" s="161"/>
      <c r="AM1989" s="161"/>
      <c r="AN1989" s="161"/>
      <c r="AO1989" s="161"/>
    </row>
    <row r="1990" spans="1:41" ht="16" customHeight="1" x14ac:dyDescent="0.35">
      <c r="A1990" s="162"/>
      <c r="B1990" s="163"/>
      <c r="C1990" s="163"/>
      <c r="D1990" s="163"/>
      <c r="E1990" s="163"/>
      <c r="F1990" s="164"/>
      <c r="G1990" s="165"/>
      <c r="H1990" s="166"/>
      <c r="I1990" s="167"/>
      <c r="J1990" s="168"/>
      <c r="K1990" s="168"/>
      <c r="L1990" s="168"/>
      <c r="M1990" s="168"/>
      <c r="N1990" s="168"/>
      <c r="O1990" s="168"/>
      <c r="P1990" s="168"/>
      <c r="Q1990" s="168"/>
      <c r="R1990" s="168"/>
      <c r="S1990" s="168"/>
      <c r="T1990" s="255"/>
      <c r="U1990" s="179"/>
      <c r="V1990" s="179"/>
      <c r="W1990" s="180"/>
      <c r="X1990" s="161"/>
      <c r="Y1990" s="161"/>
      <c r="Z1990" s="161"/>
      <c r="AA1990" s="256"/>
      <c r="AB1990" s="256"/>
      <c r="AC1990" s="256"/>
      <c r="AD1990" s="256"/>
      <c r="AE1990" s="160" t="str">
        <f t="shared" si="30"/>
        <v/>
      </c>
      <c r="AF1990" s="160"/>
      <c r="AG1990" s="160"/>
      <c r="AH1990" s="160"/>
      <c r="AI1990" s="160"/>
      <c r="AJ1990" s="160"/>
      <c r="AK1990" s="161"/>
      <c r="AL1990" s="161"/>
      <c r="AM1990" s="161"/>
      <c r="AN1990" s="161"/>
      <c r="AO1990" s="161"/>
    </row>
    <row r="1991" spans="1:41" ht="16" customHeight="1" x14ac:dyDescent="0.35">
      <c r="A1991" s="162"/>
      <c r="B1991" s="163"/>
      <c r="C1991" s="163"/>
      <c r="D1991" s="163"/>
      <c r="E1991" s="163"/>
      <c r="F1991" s="164"/>
      <c r="G1991" s="165"/>
      <c r="H1991" s="166"/>
      <c r="I1991" s="167"/>
      <c r="J1991" s="168"/>
      <c r="K1991" s="168"/>
      <c r="L1991" s="168"/>
      <c r="M1991" s="168"/>
      <c r="N1991" s="168"/>
      <c r="O1991" s="168"/>
      <c r="P1991" s="168"/>
      <c r="Q1991" s="168"/>
      <c r="R1991" s="168"/>
      <c r="S1991" s="168"/>
      <c r="T1991" s="255"/>
      <c r="U1991" s="179"/>
      <c r="V1991" s="179"/>
      <c r="W1991" s="180"/>
      <c r="X1991" s="161"/>
      <c r="Y1991" s="161"/>
      <c r="Z1991" s="161"/>
      <c r="AA1991" s="256"/>
      <c r="AB1991" s="256"/>
      <c r="AC1991" s="256"/>
      <c r="AD1991" s="256"/>
      <c r="AE1991" s="160" t="str">
        <f t="shared" si="30"/>
        <v/>
      </c>
      <c r="AF1991" s="160"/>
      <c r="AG1991" s="160"/>
      <c r="AH1991" s="160"/>
      <c r="AI1991" s="160"/>
      <c r="AJ1991" s="160"/>
      <c r="AK1991" s="161"/>
      <c r="AL1991" s="161"/>
      <c r="AM1991" s="161"/>
      <c r="AN1991" s="161"/>
      <c r="AO1991" s="161"/>
    </row>
    <row r="1992" spans="1:41" ht="16" customHeight="1" x14ac:dyDescent="0.35">
      <c r="A1992" s="162"/>
      <c r="B1992" s="163"/>
      <c r="C1992" s="163"/>
      <c r="D1992" s="163"/>
      <c r="E1992" s="163"/>
      <c r="F1992" s="164"/>
      <c r="G1992" s="165"/>
      <c r="H1992" s="166"/>
      <c r="I1992" s="167"/>
      <c r="J1992" s="168"/>
      <c r="K1992" s="168"/>
      <c r="L1992" s="168"/>
      <c r="M1992" s="168"/>
      <c r="N1992" s="168"/>
      <c r="O1992" s="168"/>
      <c r="P1992" s="168"/>
      <c r="Q1992" s="168"/>
      <c r="R1992" s="168"/>
      <c r="S1992" s="168"/>
      <c r="T1992" s="255"/>
      <c r="U1992" s="179"/>
      <c r="V1992" s="179"/>
      <c r="W1992" s="180"/>
      <c r="X1992" s="161"/>
      <c r="Y1992" s="161"/>
      <c r="Z1992" s="161"/>
      <c r="AA1992" s="256"/>
      <c r="AB1992" s="256"/>
      <c r="AC1992" s="256"/>
      <c r="AD1992" s="256"/>
      <c r="AE1992" s="160" t="str">
        <f t="shared" si="30"/>
        <v/>
      </c>
      <c r="AF1992" s="160"/>
      <c r="AG1992" s="160"/>
      <c r="AH1992" s="160"/>
      <c r="AI1992" s="160"/>
      <c r="AJ1992" s="160"/>
      <c r="AK1992" s="161"/>
      <c r="AL1992" s="161"/>
      <c r="AM1992" s="161"/>
      <c r="AN1992" s="161"/>
      <c r="AO1992" s="161"/>
    </row>
    <row r="1993" spans="1:41" ht="16" customHeight="1" x14ac:dyDescent="0.35">
      <c r="A1993" s="162"/>
      <c r="B1993" s="163"/>
      <c r="C1993" s="163"/>
      <c r="D1993" s="163"/>
      <c r="E1993" s="163"/>
      <c r="F1993" s="164"/>
      <c r="G1993" s="165"/>
      <c r="H1993" s="166"/>
      <c r="I1993" s="167"/>
      <c r="J1993" s="168"/>
      <c r="K1993" s="168"/>
      <c r="L1993" s="168"/>
      <c r="M1993" s="168"/>
      <c r="N1993" s="168"/>
      <c r="O1993" s="168"/>
      <c r="P1993" s="168"/>
      <c r="Q1993" s="168"/>
      <c r="R1993" s="168"/>
      <c r="S1993" s="168"/>
      <c r="T1993" s="255"/>
      <c r="U1993" s="179"/>
      <c r="V1993" s="179"/>
      <c r="W1993" s="180"/>
      <c r="X1993" s="161"/>
      <c r="Y1993" s="161"/>
      <c r="Z1993" s="161"/>
      <c r="AA1993" s="256"/>
      <c r="AB1993" s="256"/>
      <c r="AC1993" s="256"/>
      <c r="AD1993" s="256"/>
      <c r="AE1993" s="160" t="str">
        <f t="shared" si="30"/>
        <v/>
      </c>
      <c r="AF1993" s="160"/>
      <c r="AG1993" s="160"/>
      <c r="AH1993" s="160"/>
      <c r="AI1993" s="160"/>
      <c r="AJ1993" s="160"/>
      <c r="AK1993" s="161"/>
      <c r="AL1993" s="161"/>
      <c r="AM1993" s="161"/>
      <c r="AN1993" s="161"/>
      <c r="AO1993" s="161"/>
    </row>
    <row r="1994" spans="1:41" ht="16" customHeight="1" x14ac:dyDescent="0.35">
      <c r="A1994" s="162"/>
      <c r="B1994" s="163"/>
      <c r="C1994" s="163"/>
      <c r="D1994" s="163"/>
      <c r="E1994" s="163"/>
      <c r="F1994" s="164"/>
      <c r="G1994" s="165"/>
      <c r="H1994" s="166"/>
      <c r="I1994" s="167"/>
      <c r="J1994" s="168"/>
      <c r="K1994" s="168"/>
      <c r="L1994" s="168"/>
      <c r="M1994" s="168"/>
      <c r="N1994" s="168"/>
      <c r="O1994" s="168"/>
      <c r="P1994" s="168"/>
      <c r="Q1994" s="168"/>
      <c r="R1994" s="168"/>
      <c r="S1994" s="168"/>
      <c r="T1994" s="255"/>
      <c r="U1994" s="179"/>
      <c r="V1994" s="179"/>
      <c r="W1994" s="180"/>
      <c r="X1994" s="161"/>
      <c r="Y1994" s="161"/>
      <c r="Z1994" s="161"/>
      <c r="AA1994" s="256"/>
      <c r="AB1994" s="256"/>
      <c r="AC1994" s="256"/>
      <c r="AD1994" s="256"/>
      <c r="AE1994" s="160" t="str">
        <f t="shared" si="30"/>
        <v/>
      </c>
      <c r="AF1994" s="160"/>
      <c r="AG1994" s="160"/>
      <c r="AH1994" s="160"/>
      <c r="AI1994" s="160"/>
      <c r="AJ1994" s="160"/>
      <c r="AK1994" s="161"/>
      <c r="AL1994" s="161"/>
      <c r="AM1994" s="161"/>
      <c r="AN1994" s="161"/>
      <c r="AO1994" s="161"/>
    </row>
    <row r="1995" spans="1:41" ht="16" customHeight="1" x14ac:dyDescent="0.35">
      <c r="A1995" s="162"/>
      <c r="B1995" s="163"/>
      <c r="C1995" s="163"/>
      <c r="D1995" s="163"/>
      <c r="E1995" s="163"/>
      <c r="F1995" s="164"/>
      <c r="G1995" s="165"/>
      <c r="H1995" s="166"/>
      <c r="I1995" s="167"/>
      <c r="J1995" s="168"/>
      <c r="K1995" s="168"/>
      <c r="L1995" s="168"/>
      <c r="M1995" s="168"/>
      <c r="N1995" s="168"/>
      <c r="O1995" s="168"/>
      <c r="P1995" s="168"/>
      <c r="Q1995" s="168"/>
      <c r="R1995" s="168"/>
      <c r="S1995" s="168"/>
      <c r="T1995" s="255"/>
      <c r="U1995" s="179"/>
      <c r="V1995" s="179"/>
      <c r="W1995" s="180"/>
      <c r="X1995" s="161"/>
      <c r="Y1995" s="161"/>
      <c r="Z1995" s="161"/>
      <c r="AA1995" s="256"/>
      <c r="AB1995" s="256"/>
      <c r="AC1995" s="256"/>
      <c r="AD1995" s="256"/>
      <c r="AE1995" s="160" t="str">
        <f t="shared" si="30"/>
        <v/>
      </c>
      <c r="AF1995" s="160"/>
      <c r="AG1995" s="160"/>
      <c r="AH1995" s="160"/>
      <c r="AI1995" s="160"/>
      <c r="AJ1995" s="160"/>
      <c r="AK1995" s="161"/>
      <c r="AL1995" s="161"/>
      <c r="AM1995" s="161"/>
      <c r="AN1995" s="161"/>
      <c r="AO1995" s="161"/>
    </row>
    <row r="1996" spans="1:41" ht="16" customHeight="1" x14ac:dyDescent="0.35">
      <c r="A1996" s="162"/>
      <c r="B1996" s="163"/>
      <c r="C1996" s="163"/>
      <c r="D1996" s="163"/>
      <c r="E1996" s="163"/>
      <c r="F1996" s="164"/>
      <c r="G1996" s="165"/>
      <c r="H1996" s="166"/>
      <c r="I1996" s="167"/>
      <c r="J1996" s="168"/>
      <c r="K1996" s="168"/>
      <c r="L1996" s="168"/>
      <c r="M1996" s="168"/>
      <c r="N1996" s="168"/>
      <c r="O1996" s="168"/>
      <c r="P1996" s="168"/>
      <c r="Q1996" s="168"/>
      <c r="R1996" s="168"/>
      <c r="S1996" s="168"/>
      <c r="T1996" s="255"/>
      <c r="U1996" s="179"/>
      <c r="V1996" s="179"/>
      <c r="W1996" s="180"/>
      <c r="X1996" s="161"/>
      <c r="Y1996" s="161"/>
      <c r="Z1996" s="161"/>
      <c r="AA1996" s="256"/>
      <c r="AB1996" s="256"/>
      <c r="AC1996" s="256"/>
      <c r="AD1996" s="256"/>
      <c r="AE1996" s="160" t="str">
        <f t="shared" si="30"/>
        <v/>
      </c>
      <c r="AF1996" s="160"/>
      <c r="AG1996" s="160"/>
      <c r="AH1996" s="160"/>
      <c r="AI1996" s="160"/>
      <c r="AJ1996" s="160"/>
      <c r="AK1996" s="161"/>
      <c r="AL1996" s="161"/>
      <c r="AM1996" s="161"/>
      <c r="AN1996" s="161"/>
      <c r="AO1996" s="161"/>
    </row>
    <row r="1997" spans="1:41" ht="16" customHeight="1" x14ac:dyDescent="0.35">
      <c r="A1997" s="162"/>
      <c r="B1997" s="163"/>
      <c r="C1997" s="163"/>
      <c r="D1997" s="163"/>
      <c r="E1997" s="163"/>
      <c r="F1997" s="164"/>
      <c r="G1997" s="165"/>
      <c r="H1997" s="166"/>
      <c r="I1997" s="167"/>
      <c r="J1997" s="168"/>
      <c r="K1997" s="168"/>
      <c r="L1997" s="168"/>
      <c r="M1997" s="168"/>
      <c r="N1997" s="168"/>
      <c r="O1997" s="168"/>
      <c r="P1997" s="168"/>
      <c r="Q1997" s="168"/>
      <c r="R1997" s="168"/>
      <c r="S1997" s="168"/>
      <c r="T1997" s="255"/>
      <c r="U1997" s="179"/>
      <c r="V1997" s="179"/>
      <c r="W1997" s="180"/>
      <c r="X1997" s="161"/>
      <c r="Y1997" s="161"/>
      <c r="Z1997" s="161"/>
      <c r="AA1997" s="256"/>
      <c r="AB1997" s="256"/>
      <c r="AC1997" s="256"/>
      <c r="AD1997" s="256"/>
      <c r="AE1997" s="160" t="str">
        <f t="shared" si="30"/>
        <v/>
      </c>
      <c r="AF1997" s="160"/>
      <c r="AG1997" s="160"/>
      <c r="AH1997" s="160"/>
      <c r="AI1997" s="160"/>
      <c r="AJ1997" s="160"/>
      <c r="AK1997" s="161"/>
      <c r="AL1997" s="161"/>
      <c r="AM1997" s="161"/>
      <c r="AN1997" s="161"/>
      <c r="AO1997" s="161"/>
    </row>
    <row r="1998" spans="1:41" ht="16" customHeight="1" x14ac:dyDescent="0.35">
      <c r="A1998" s="162"/>
      <c r="B1998" s="163"/>
      <c r="C1998" s="163"/>
      <c r="D1998" s="163"/>
      <c r="E1998" s="163"/>
      <c r="F1998" s="164"/>
      <c r="G1998" s="165"/>
      <c r="H1998" s="166"/>
      <c r="I1998" s="167"/>
      <c r="J1998" s="168"/>
      <c r="K1998" s="168"/>
      <c r="L1998" s="168"/>
      <c r="M1998" s="168"/>
      <c r="N1998" s="168"/>
      <c r="O1998" s="168"/>
      <c r="P1998" s="168"/>
      <c r="Q1998" s="168"/>
      <c r="R1998" s="168"/>
      <c r="S1998" s="168"/>
      <c r="T1998" s="255"/>
      <c r="U1998" s="179"/>
      <c r="V1998" s="179"/>
      <c r="W1998" s="180"/>
      <c r="X1998" s="161"/>
      <c r="Y1998" s="161"/>
      <c r="Z1998" s="161"/>
      <c r="AA1998" s="256"/>
      <c r="AB1998" s="256"/>
      <c r="AC1998" s="256"/>
      <c r="AD1998" s="256"/>
      <c r="AE1998" s="160" t="str">
        <f t="shared" si="30"/>
        <v/>
      </c>
      <c r="AF1998" s="160"/>
      <c r="AG1998" s="160"/>
      <c r="AH1998" s="160"/>
      <c r="AI1998" s="160"/>
      <c r="AJ1998" s="160"/>
      <c r="AK1998" s="161"/>
      <c r="AL1998" s="161"/>
      <c r="AM1998" s="161"/>
      <c r="AN1998" s="161"/>
      <c r="AO1998" s="161"/>
    </row>
    <row r="1999" spans="1:41" ht="16" customHeight="1" x14ac:dyDescent="0.35">
      <c r="A1999" s="162"/>
      <c r="B1999" s="163"/>
      <c r="C1999" s="163"/>
      <c r="D1999" s="163"/>
      <c r="E1999" s="163"/>
      <c r="F1999" s="164"/>
      <c r="G1999" s="165"/>
      <c r="H1999" s="166"/>
      <c r="I1999" s="167"/>
      <c r="J1999" s="168"/>
      <c r="K1999" s="168"/>
      <c r="L1999" s="168"/>
      <c r="M1999" s="168"/>
      <c r="N1999" s="168"/>
      <c r="O1999" s="168"/>
      <c r="P1999" s="168"/>
      <c r="Q1999" s="168"/>
      <c r="R1999" s="168"/>
      <c r="S1999" s="168"/>
      <c r="T1999" s="255"/>
      <c r="U1999" s="179"/>
      <c r="V1999" s="179"/>
      <c r="W1999" s="180"/>
      <c r="X1999" s="161"/>
      <c r="Y1999" s="161"/>
      <c r="Z1999" s="161"/>
      <c r="AA1999" s="256"/>
      <c r="AB1999" s="256"/>
      <c r="AC1999" s="256"/>
      <c r="AD1999" s="256"/>
      <c r="AE1999" s="160" t="str">
        <f t="shared" si="30"/>
        <v/>
      </c>
      <c r="AF1999" s="160"/>
      <c r="AG1999" s="160"/>
      <c r="AH1999" s="160"/>
      <c r="AI1999" s="160"/>
      <c r="AJ1999" s="160"/>
      <c r="AK1999" s="161"/>
      <c r="AL1999" s="161"/>
      <c r="AM1999" s="161"/>
      <c r="AN1999" s="161"/>
      <c r="AO1999" s="161"/>
    </row>
    <row r="2000" spans="1:41" ht="16" customHeight="1" x14ac:dyDescent="0.35">
      <c r="A2000" s="162"/>
      <c r="B2000" s="163"/>
      <c r="C2000" s="163"/>
      <c r="D2000" s="163"/>
      <c r="E2000" s="163"/>
      <c r="F2000" s="164"/>
      <c r="G2000" s="165"/>
      <c r="H2000" s="166"/>
      <c r="I2000" s="167"/>
      <c r="J2000" s="168"/>
      <c r="K2000" s="168"/>
      <c r="L2000" s="168"/>
      <c r="M2000" s="168"/>
      <c r="N2000" s="168"/>
      <c r="O2000" s="168"/>
      <c r="P2000" s="168"/>
      <c r="Q2000" s="168"/>
      <c r="R2000" s="168"/>
      <c r="S2000" s="168"/>
      <c r="T2000" s="255"/>
      <c r="U2000" s="179"/>
      <c r="V2000" s="179"/>
      <c r="W2000" s="180"/>
      <c r="X2000" s="161"/>
      <c r="Y2000" s="161"/>
      <c r="Z2000" s="161"/>
      <c r="AA2000" s="256"/>
      <c r="AB2000" s="256"/>
      <c r="AC2000" s="256"/>
      <c r="AD2000" s="256"/>
      <c r="AE2000" s="160" t="str">
        <f t="shared" si="30"/>
        <v/>
      </c>
      <c r="AF2000" s="160"/>
      <c r="AG2000" s="160"/>
      <c r="AH2000" s="160"/>
      <c r="AI2000" s="160"/>
      <c r="AJ2000" s="160"/>
      <c r="AK2000" s="161"/>
      <c r="AL2000" s="161"/>
      <c r="AM2000" s="161"/>
      <c r="AN2000" s="161"/>
      <c r="AO2000" s="161"/>
    </row>
    <row r="2001" spans="1:41" ht="16" customHeight="1" x14ac:dyDescent="0.35">
      <c r="A2001" s="162"/>
      <c r="B2001" s="163"/>
      <c r="C2001" s="163"/>
      <c r="D2001" s="163"/>
      <c r="E2001" s="163"/>
      <c r="F2001" s="164"/>
      <c r="G2001" s="165"/>
      <c r="H2001" s="166"/>
      <c r="I2001" s="167"/>
      <c r="J2001" s="168"/>
      <c r="K2001" s="168"/>
      <c r="L2001" s="168"/>
      <c r="M2001" s="168"/>
      <c r="N2001" s="168"/>
      <c r="O2001" s="168"/>
      <c r="P2001" s="168"/>
      <c r="Q2001" s="168"/>
      <c r="R2001" s="168"/>
      <c r="S2001" s="168"/>
      <c r="T2001" s="255"/>
      <c r="U2001" s="179"/>
      <c r="V2001" s="179"/>
      <c r="W2001" s="180"/>
      <c r="X2001" s="161"/>
      <c r="Y2001" s="161"/>
      <c r="Z2001" s="161"/>
      <c r="AA2001" s="256"/>
      <c r="AB2001" s="256"/>
      <c r="AC2001" s="256"/>
      <c r="AD2001" s="256"/>
      <c r="AE2001" s="160" t="str">
        <f t="shared" si="30"/>
        <v/>
      </c>
      <c r="AF2001" s="160"/>
      <c r="AG2001" s="160"/>
      <c r="AH2001" s="160"/>
      <c r="AI2001" s="160"/>
      <c r="AJ2001" s="160"/>
      <c r="AK2001" s="161"/>
      <c r="AL2001" s="161"/>
      <c r="AM2001" s="161"/>
      <c r="AN2001" s="161"/>
      <c r="AO2001" s="161"/>
    </row>
    <row r="2002" spans="1:41" ht="16" customHeight="1" x14ac:dyDescent="0.35">
      <c r="A2002" s="162"/>
      <c r="B2002" s="163"/>
      <c r="C2002" s="163"/>
      <c r="D2002" s="163"/>
      <c r="E2002" s="163"/>
      <c r="F2002" s="164"/>
      <c r="G2002" s="165"/>
      <c r="H2002" s="166"/>
      <c r="I2002" s="167"/>
      <c r="J2002" s="168"/>
      <c r="K2002" s="168"/>
      <c r="L2002" s="168"/>
      <c r="M2002" s="168"/>
      <c r="N2002" s="168"/>
      <c r="O2002" s="168"/>
      <c r="P2002" s="168"/>
      <c r="Q2002" s="168"/>
      <c r="R2002" s="168"/>
      <c r="S2002" s="168"/>
      <c r="T2002" s="255"/>
      <c r="U2002" s="179"/>
      <c r="V2002" s="179"/>
      <c r="W2002" s="180"/>
      <c r="X2002" s="161"/>
      <c r="Y2002" s="161"/>
      <c r="Z2002" s="161"/>
      <c r="AA2002" s="256"/>
      <c r="AB2002" s="256"/>
      <c r="AC2002" s="256"/>
      <c r="AD2002" s="256"/>
      <c r="AE2002" s="160" t="str">
        <f t="shared" si="30"/>
        <v/>
      </c>
      <c r="AF2002" s="160"/>
      <c r="AG2002" s="160"/>
      <c r="AH2002" s="160"/>
      <c r="AI2002" s="160"/>
      <c r="AJ2002" s="160"/>
      <c r="AK2002" s="161"/>
      <c r="AL2002" s="161"/>
      <c r="AM2002" s="161"/>
      <c r="AN2002" s="161"/>
      <c r="AO2002" s="161"/>
    </row>
    <row r="2003" spans="1:41" ht="16" customHeight="1" x14ac:dyDescent="0.35">
      <c r="A2003" s="162"/>
      <c r="B2003" s="163"/>
      <c r="C2003" s="163"/>
      <c r="D2003" s="163"/>
      <c r="E2003" s="163"/>
      <c r="F2003" s="164"/>
      <c r="G2003" s="165"/>
      <c r="H2003" s="166"/>
      <c r="I2003" s="167"/>
      <c r="J2003" s="168"/>
      <c r="K2003" s="168"/>
      <c r="L2003" s="168"/>
      <c r="M2003" s="168"/>
      <c r="N2003" s="168"/>
      <c r="O2003" s="168"/>
      <c r="P2003" s="168"/>
      <c r="Q2003" s="168"/>
      <c r="R2003" s="168"/>
      <c r="S2003" s="168"/>
      <c r="T2003" s="255"/>
      <c r="U2003" s="179"/>
      <c r="V2003" s="179"/>
      <c r="W2003" s="180"/>
      <c r="X2003" s="161"/>
      <c r="Y2003" s="161"/>
      <c r="Z2003" s="161"/>
      <c r="AA2003" s="256"/>
      <c r="AB2003" s="256"/>
      <c r="AC2003" s="256"/>
      <c r="AD2003" s="256"/>
      <c r="AE2003" s="160" t="str">
        <f t="shared" si="30"/>
        <v/>
      </c>
      <c r="AF2003" s="160"/>
      <c r="AG2003" s="160"/>
      <c r="AH2003" s="160"/>
      <c r="AI2003" s="160"/>
      <c r="AJ2003" s="160"/>
      <c r="AK2003" s="161"/>
      <c r="AL2003" s="161"/>
      <c r="AM2003" s="161"/>
      <c r="AN2003" s="161"/>
      <c r="AO2003" s="161"/>
    </row>
    <row r="2004" spans="1:41" ht="16" customHeight="1" x14ac:dyDescent="0.35">
      <c r="A2004" s="162"/>
      <c r="B2004" s="163"/>
      <c r="C2004" s="163"/>
      <c r="D2004" s="163"/>
      <c r="E2004" s="163"/>
      <c r="F2004" s="164"/>
      <c r="G2004" s="165"/>
      <c r="H2004" s="166"/>
      <c r="I2004" s="167"/>
      <c r="J2004" s="168"/>
      <c r="K2004" s="168"/>
      <c r="L2004" s="168"/>
      <c r="M2004" s="168"/>
      <c r="N2004" s="168"/>
      <c r="O2004" s="168"/>
      <c r="P2004" s="168"/>
      <c r="Q2004" s="168"/>
      <c r="R2004" s="168"/>
      <c r="S2004" s="168"/>
      <c r="T2004" s="255"/>
      <c r="U2004" s="179"/>
      <c r="V2004" s="179"/>
      <c r="W2004" s="180"/>
      <c r="X2004" s="161"/>
      <c r="Y2004" s="161"/>
      <c r="Z2004" s="161"/>
      <c r="AA2004" s="256"/>
      <c r="AB2004" s="256"/>
      <c r="AC2004" s="256"/>
      <c r="AD2004" s="256"/>
      <c r="AE2004" s="160" t="str">
        <f t="shared" si="30"/>
        <v/>
      </c>
      <c r="AF2004" s="160"/>
      <c r="AG2004" s="160"/>
      <c r="AH2004" s="160"/>
      <c r="AI2004" s="160"/>
      <c r="AJ2004" s="160"/>
      <c r="AK2004" s="161"/>
      <c r="AL2004" s="161"/>
      <c r="AM2004" s="161"/>
      <c r="AN2004" s="161"/>
      <c r="AO2004" s="161"/>
    </row>
    <row r="2005" spans="1:41" ht="16" customHeight="1" x14ac:dyDescent="0.35">
      <c r="A2005" s="162"/>
      <c r="B2005" s="163"/>
      <c r="C2005" s="163"/>
      <c r="D2005" s="163"/>
      <c r="E2005" s="163"/>
      <c r="F2005" s="164"/>
      <c r="G2005" s="165"/>
      <c r="H2005" s="166"/>
      <c r="I2005" s="167"/>
      <c r="J2005" s="168"/>
      <c r="K2005" s="168"/>
      <c r="L2005" s="168"/>
      <c r="M2005" s="168"/>
      <c r="N2005" s="168"/>
      <c r="O2005" s="168"/>
      <c r="P2005" s="168"/>
      <c r="Q2005" s="168"/>
      <c r="R2005" s="168"/>
      <c r="S2005" s="168"/>
      <c r="T2005" s="255"/>
      <c r="U2005" s="179"/>
      <c r="V2005" s="179"/>
      <c r="W2005" s="180"/>
      <c r="X2005" s="161"/>
      <c r="Y2005" s="161"/>
      <c r="Z2005" s="161"/>
      <c r="AA2005" s="256"/>
      <c r="AB2005" s="256"/>
      <c r="AC2005" s="256"/>
      <c r="AD2005" s="256"/>
      <c r="AE2005" s="160" t="str">
        <f t="shared" si="30"/>
        <v/>
      </c>
      <c r="AF2005" s="160"/>
      <c r="AG2005" s="160"/>
      <c r="AH2005" s="160"/>
      <c r="AI2005" s="160"/>
      <c r="AJ2005" s="160"/>
      <c r="AK2005" s="161"/>
      <c r="AL2005" s="161"/>
      <c r="AM2005" s="161"/>
      <c r="AN2005" s="161"/>
      <c r="AO2005" s="161"/>
    </row>
    <row r="2006" spans="1:41" ht="16" customHeight="1" x14ac:dyDescent="0.35">
      <c r="A2006" s="162"/>
      <c r="B2006" s="163"/>
      <c r="C2006" s="163"/>
      <c r="D2006" s="163"/>
      <c r="E2006" s="163"/>
      <c r="F2006" s="164"/>
      <c r="G2006" s="165"/>
      <c r="H2006" s="166"/>
      <c r="I2006" s="167"/>
      <c r="J2006" s="168"/>
      <c r="K2006" s="168"/>
      <c r="L2006" s="168"/>
      <c r="M2006" s="168"/>
      <c r="N2006" s="168"/>
      <c r="O2006" s="168"/>
      <c r="P2006" s="168"/>
      <c r="Q2006" s="168"/>
      <c r="R2006" s="168"/>
      <c r="S2006" s="168"/>
      <c r="T2006" s="255"/>
      <c r="U2006" s="179"/>
      <c r="V2006" s="179"/>
      <c r="W2006" s="180"/>
      <c r="X2006" s="161"/>
      <c r="Y2006" s="161"/>
      <c r="Z2006" s="161"/>
      <c r="AA2006" s="256"/>
      <c r="AB2006" s="256"/>
      <c r="AC2006" s="256"/>
      <c r="AD2006" s="256"/>
      <c r="AE2006" s="160" t="str">
        <f t="shared" si="30"/>
        <v/>
      </c>
      <c r="AF2006" s="160"/>
      <c r="AG2006" s="160"/>
      <c r="AH2006" s="160"/>
      <c r="AI2006" s="160"/>
      <c r="AJ2006" s="160"/>
      <c r="AK2006" s="161"/>
      <c r="AL2006" s="161"/>
      <c r="AM2006" s="161"/>
      <c r="AN2006" s="161"/>
      <c r="AO2006" s="161"/>
    </row>
    <row r="2007" spans="1:41" ht="16" customHeight="1" x14ac:dyDescent="0.35">
      <c r="A2007" s="162"/>
      <c r="B2007" s="163"/>
      <c r="C2007" s="163"/>
      <c r="D2007" s="163"/>
      <c r="E2007" s="163"/>
      <c r="F2007" s="164"/>
      <c r="G2007" s="165"/>
      <c r="H2007" s="166"/>
      <c r="I2007" s="167"/>
      <c r="J2007" s="168"/>
      <c r="K2007" s="168"/>
      <c r="L2007" s="168"/>
      <c r="M2007" s="168"/>
      <c r="N2007" s="168"/>
      <c r="O2007" s="168"/>
      <c r="P2007" s="168"/>
      <c r="Q2007" s="168"/>
      <c r="R2007" s="168"/>
      <c r="S2007" s="168"/>
      <c r="T2007" s="255"/>
      <c r="U2007" s="179"/>
      <c r="V2007" s="179"/>
      <c r="W2007" s="180"/>
      <c r="X2007" s="161"/>
      <c r="Y2007" s="161"/>
      <c r="Z2007" s="161"/>
      <c r="AA2007" s="256"/>
      <c r="AB2007" s="256"/>
      <c r="AC2007" s="256"/>
      <c r="AD2007" s="256"/>
      <c r="AE2007" s="160" t="str">
        <f t="shared" si="30"/>
        <v/>
      </c>
      <c r="AF2007" s="160"/>
      <c r="AG2007" s="160"/>
      <c r="AH2007" s="160"/>
      <c r="AI2007" s="160"/>
      <c r="AJ2007" s="160"/>
      <c r="AK2007" s="161"/>
      <c r="AL2007" s="161"/>
      <c r="AM2007" s="161"/>
      <c r="AN2007" s="161"/>
      <c r="AO2007" s="161"/>
    </row>
    <row r="2008" spans="1:41" ht="16" customHeight="1" x14ac:dyDescent="0.35">
      <c r="A2008" s="162"/>
      <c r="B2008" s="163"/>
      <c r="C2008" s="163"/>
      <c r="D2008" s="163"/>
      <c r="E2008" s="163"/>
      <c r="F2008" s="164"/>
      <c r="G2008" s="165"/>
      <c r="H2008" s="166"/>
      <c r="I2008" s="167"/>
      <c r="J2008" s="168"/>
      <c r="K2008" s="168"/>
      <c r="L2008" s="168"/>
      <c r="M2008" s="168"/>
      <c r="N2008" s="168"/>
      <c r="O2008" s="168"/>
      <c r="P2008" s="168"/>
      <c r="Q2008" s="168"/>
      <c r="R2008" s="168"/>
      <c r="S2008" s="168"/>
      <c r="T2008" s="255"/>
      <c r="U2008" s="179"/>
      <c r="V2008" s="179"/>
      <c r="W2008" s="180"/>
      <c r="X2008" s="161"/>
      <c r="Y2008" s="161"/>
      <c r="Z2008" s="161"/>
      <c r="AA2008" s="256"/>
      <c r="AB2008" s="256"/>
      <c r="AC2008" s="256"/>
      <c r="AD2008" s="256"/>
      <c r="AE2008" s="160" t="str">
        <f t="shared" si="30"/>
        <v/>
      </c>
      <c r="AF2008" s="160"/>
      <c r="AG2008" s="160"/>
      <c r="AH2008" s="160"/>
      <c r="AI2008" s="160"/>
      <c r="AJ2008" s="160"/>
      <c r="AK2008" s="161"/>
      <c r="AL2008" s="161"/>
      <c r="AM2008" s="161"/>
      <c r="AN2008" s="161"/>
      <c r="AO2008" s="161"/>
    </row>
    <row r="2009" spans="1:41" ht="16" customHeight="1" x14ac:dyDescent="0.35">
      <c r="A2009" s="162"/>
      <c r="B2009" s="163"/>
      <c r="C2009" s="163"/>
      <c r="D2009" s="163"/>
      <c r="E2009" s="163"/>
      <c r="F2009" s="164"/>
      <c r="G2009" s="165"/>
      <c r="H2009" s="166"/>
      <c r="I2009" s="167"/>
      <c r="J2009" s="168"/>
      <c r="K2009" s="168"/>
      <c r="L2009" s="168"/>
      <c r="M2009" s="168"/>
      <c r="N2009" s="168"/>
      <c r="O2009" s="168"/>
      <c r="P2009" s="168"/>
      <c r="Q2009" s="168"/>
      <c r="R2009" s="168"/>
      <c r="S2009" s="168"/>
      <c r="T2009" s="255"/>
      <c r="U2009" s="179"/>
      <c r="V2009" s="179"/>
      <c r="W2009" s="180"/>
      <c r="X2009" s="161"/>
      <c r="Y2009" s="161"/>
      <c r="Z2009" s="161"/>
      <c r="AA2009" s="256"/>
      <c r="AB2009" s="256"/>
      <c r="AC2009" s="256"/>
      <c r="AD2009" s="256"/>
      <c r="AE2009" s="160" t="str">
        <f t="shared" si="30"/>
        <v/>
      </c>
      <c r="AF2009" s="160"/>
      <c r="AG2009" s="160"/>
      <c r="AH2009" s="160"/>
      <c r="AI2009" s="160"/>
      <c r="AJ2009" s="160"/>
      <c r="AK2009" s="161"/>
      <c r="AL2009" s="161"/>
      <c r="AM2009" s="161"/>
      <c r="AN2009" s="161"/>
      <c r="AO2009" s="161"/>
    </row>
    <row r="2010" spans="1:41" ht="16" customHeight="1" x14ac:dyDescent="0.35">
      <c r="A2010" s="162"/>
      <c r="B2010" s="163"/>
      <c r="C2010" s="163"/>
      <c r="D2010" s="163"/>
      <c r="E2010" s="163"/>
      <c r="F2010" s="164"/>
      <c r="G2010" s="165"/>
      <c r="H2010" s="166"/>
      <c r="I2010" s="167"/>
      <c r="J2010" s="168"/>
      <c r="K2010" s="168"/>
      <c r="L2010" s="168"/>
      <c r="M2010" s="168"/>
      <c r="N2010" s="168"/>
      <c r="O2010" s="168"/>
      <c r="P2010" s="168"/>
      <c r="Q2010" s="168"/>
      <c r="R2010" s="168"/>
      <c r="S2010" s="168"/>
      <c r="T2010" s="255"/>
      <c r="U2010" s="179"/>
      <c r="V2010" s="179"/>
      <c r="W2010" s="180"/>
      <c r="X2010" s="161"/>
      <c r="Y2010" s="161"/>
      <c r="Z2010" s="161"/>
      <c r="AA2010" s="256"/>
      <c r="AB2010" s="256"/>
      <c r="AC2010" s="256"/>
      <c r="AD2010" s="256"/>
      <c r="AE2010" s="160" t="str">
        <f t="shared" si="30"/>
        <v/>
      </c>
      <c r="AF2010" s="160"/>
      <c r="AG2010" s="160"/>
      <c r="AH2010" s="160"/>
      <c r="AI2010" s="160"/>
      <c r="AJ2010" s="160"/>
      <c r="AK2010" s="161"/>
      <c r="AL2010" s="161"/>
      <c r="AM2010" s="161"/>
      <c r="AN2010" s="161"/>
      <c r="AO2010" s="161"/>
    </row>
    <row r="2011" spans="1:41" ht="16" customHeight="1" x14ac:dyDescent="0.35">
      <c r="A2011" s="162"/>
      <c r="B2011" s="163"/>
      <c r="C2011" s="163"/>
      <c r="D2011" s="163"/>
      <c r="E2011" s="163"/>
      <c r="F2011" s="164"/>
      <c r="G2011" s="165"/>
      <c r="H2011" s="166"/>
      <c r="I2011" s="167"/>
      <c r="J2011" s="168"/>
      <c r="K2011" s="168"/>
      <c r="L2011" s="168"/>
      <c r="M2011" s="168"/>
      <c r="N2011" s="168"/>
      <c r="O2011" s="168"/>
      <c r="P2011" s="168"/>
      <c r="Q2011" s="168"/>
      <c r="R2011" s="168"/>
      <c r="S2011" s="168"/>
      <c r="T2011" s="255"/>
      <c r="U2011" s="179"/>
      <c r="V2011" s="179"/>
      <c r="W2011" s="180"/>
      <c r="X2011" s="161"/>
      <c r="Y2011" s="161"/>
      <c r="Z2011" s="161"/>
      <c r="AA2011" s="256"/>
      <c r="AB2011" s="256"/>
      <c r="AC2011" s="256"/>
      <c r="AD2011" s="256"/>
      <c r="AE2011" s="160" t="str">
        <f t="shared" ref="AE2011:AE2074" si="31">IF(AA2011="","",ROUND(T2011*AA2011,0))</f>
        <v/>
      </c>
      <c r="AF2011" s="160"/>
      <c r="AG2011" s="160"/>
      <c r="AH2011" s="160"/>
      <c r="AI2011" s="160"/>
      <c r="AJ2011" s="160"/>
      <c r="AK2011" s="161"/>
      <c r="AL2011" s="161"/>
      <c r="AM2011" s="161"/>
      <c r="AN2011" s="161"/>
      <c r="AO2011" s="161"/>
    </row>
    <row r="2012" spans="1:41" ht="16" customHeight="1" x14ac:dyDescent="0.35">
      <c r="A2012" s="162"/>
      <c r="B2012" s="163"/>
      <c r="C2012" s="163"/>
      <c r="D2012" s="163"/>
      <c r="E2012" s="163"/>
      <c r="F2012" s="164"/>
      <c r="G2012" s="165"/>
      <c r="H2012" s="166"/>
      <c r="I2012" s="167"/>
      <c r="J2012" s="168"/>
      <c r="K2012" s="168"/>
      <c r="L2012" s="168"/>
      <c r="M2012" s="168"/>
      <c r="N2012" s="168"/>
      <c r="O2012" s="168"/>
      <c r="P2012" s="168"/>
      <c r="Q2012" s="168"/>
      <c r="R2012" s="168"/>
      <c r="S2012" s="168"/>
      <c r="T2012" s="255"/>
      <c r="U2012" s="179"/>
      <c r="V2012" s="179"/>
      <c r="W2012" s="180"/>
      <c r="X2012" s="161"/>
      <c r="Y2012" s="161"/>
      <c r="Z2012" s="161"/>
      <c r="AA2012" s="256"/>
      <c r="AB2012" s="256"/>
      <c r="AC2012" s="256"/>
      <c r="AD2012" s="256"/>
      <c r="AE2012" s="160" t="str">
        <f t="shared" si="31"/>
        <v/>
      </c>
      <c r="AF2012" s="160"/>
      <c r="AG2012" s="160"/>
      <c r="AH2012" s="160"/>
      <c r="AI2012" s="160"/>
      <c r="AJ2012" s="160"/>
      <c r="AK2012" s="161"/>
      <c r="AL2012" s="161"/>
      <c r="AM2012" s="161"/>
      <c r="AN2012" s="161"/>
      <c r="AO2012" s="161"/>
    </row>
    <row r="2013" spans="1:41" ht="16" customHeight="1" x14ac:dyDescent="0.35">
      <c r="A2013" s="162"/>
      <c r="B2013" s="163"/>
      <c r="C2013" s="163"/>
      <c r="D2013" s="163"/>
      <c r="E2013" s="163"/>
      <c r="F2013" s="164"/>
      <c r="G2013" s="165"/>
      <c r="H2013" s="166"/>
      <c r="I2013" s="167"/>
      <c r="J2013" s="168"/>
      <c r="K2013" s="168"/>
      <c r="L2013" s="168"/>
      <c r="M2013" s="168"/>
      <c r="N2013" s="168"/>
      <c r="O2013" s="168"/>
      <c r="P2013" s="168"/>
      <c r="Q2013" s="168"/>
      <c r="R2013" s="168"/>
      <c r="S2013" s="168"/>
      <c r="T2013" s="255"/>
      <c r="U2013" s="179"/>
      <c r="V2013" s="179"/>
      <c r="W2013" s="180"/>
      <c r="X2013" s="161"/>
      <c r="Y2013" s="161"/>
      <c r="Z2013" s="161"/>
      <c r="AA2013" s="256"/>
      <c r="AB2013" s="256"/>
      <c r="AC2013" s="256"/>
      <c r="AD2013" s="256"/>
      <c r="AE2013" s="160" t="str">
        <f t="shared" si="31"/>
        <v/>
      </c>
      <c r="AF2013" s="160"/>
      <c r="AG2013" s="160"/>
      <c r="AH2013" s="160"/>
      <c r="AI2013" s="160"/>
      <c r="AJ2013" s="160"/>
      <c r="AK2013" s="161"/>
      <c r="AL2013" s="161"/>
      <c r="AM2013" s="161"/>
      <c r="AN2013" s="161"/>
      <c r="AO2013" s="161"/>
    </row>
    <row r="2014" spans="1:41" ht="16" customHeight="1" x14ac:dyDescent="0.35">
      <c r="A2014" s="162"/>
      <c r="B2014" s="163"/>
      <c r="C2014" s="163"/>
      <c r="D2014" s="163"/>
      <c r="E2014" s="163"/>
      <c r="F2014" s="164"/>
      <c r="G2014" s="165"/>
      <c r="H2014" s="166"/>
      <c r="I2014" s="167"/>
      <c r="J2014" s="168"/>
      <c r="K2014" s="168"/>
      <c r="L2014" s="168"/>
      <c r="M2014" s="168"/>
      <c r="N2014" s="168"/>
      <c r="O2014" s="168"/>
      <c r="P2014" s="168"/>
      <c r="Q2014" s="168"/>
      <c r="R2014" s="168"/>
      <c r="S2014" s="168"/>
      <c r="T2014" s="255"/>
      <c r="U2014" s="179"/>
      <c r="V2014" s="179"/>
      <c r="W2014" s="180"/>
      <c r="X2014" s="161"/>
      <c r="Y2014" s="161"/>
      <c r="Z2014" s="161"/>
      <c r="AA2014" s="256"/>
      <c r="AB2014" s="256"/>
      <c r="AC2014" s="256"/>
      <c r="AD2014" s="256"/>
      <c r="AE2014" s="160" t="str">
        <f t="shared" si="31"/>
        <v/>
      </c>
      <c r="AF2014" s="160"/>
      <c r="AG2014" s="160"/>
      <c r="AH2014" s="160"/>
      <c r="AI2014" s="160"/>
      <c r="AJ2014" s="160"/>
      <c r="AK2014" s="161"/>
      <c r="AL2014" s="161"/>
      <c r="AM2014" s="161"/>
      <c r="AN2014" s="161"/>
      <c r="AO2014" s="161"/>
    </row>
    <row r="2015" spans="1:41" ht="16" customHeight="1" x14ac:dyDescent="0.35">
      <c r="A2015" s="162"/>
      <c r="B2015" s="163"/>
      <c r="C2015" s="163"/>
      <c r="D2015" s="163"/>
      <c r="E2015" s="163"/>
      <c r="F2015" s="164"/>
      <c r="G2015" s="165"/>
      <c r="H2015" s="166"/>
      <c r="I2015" s="167"/>
      <c r="J2015" s="168"/>
      <c r="K2015" s="168"/>
      <c r="L2015" s="168"/>
      <c r="M2015" s="168"/>
      <c r="N2015" s="168"/>
      <c r="O2015" s="168"/>
      <c r="P2015" s="168"/>
      <c r="Q2015" s="168"/>
      <c r="R2015" s="168"/>
      <c r="S2015" s="168"/>
      <c r="T2015" s="255"/>
      <c r="U2015" s="179"/>
      <c r="V2015" s="179"/>
      <c r="W2015" s="180"/>
      <c r="X2015" s="161"/>
      <c r="Y2015" s="161"/>
      <c r="Z2015" s="161"/>
      <c r="AA2015" s="256"/>
      <c r="AB2015" s="256"/>
      <c r="AC2015" s="256"/>
      <c r="AD2015" s="256"/>
      <c r="AE2015" s="160" t="str">
        <f t="shared" si="31"/>
        <v/>
      </c>
      <c r="AF2015" s="160"/>
      <c r="AG2015" s="160"/>
      <c r="AH2015" s="160"/>
      <c r="AI2015" s="160"/>
      <c r="AJ2015" s="160"/>
      <c r="AK2015" s="161"/>
      <c r="AL2015" s="161"/>
      <c r="AM2015" s="161"/>
      <c r="AN2015" s="161"/>
      <c r="AO2015" s="161"/>
    </row>
    <row r="2016" spans="1:41" ht="16" customHeight="1" x14ac:dyDescent="0.35">
      <c r="A2016" s="162"/>
      <c r="B2016" s="163"/>
      <c r="C2016" s="163"/>
      <c r="D2016" s="163"/>
      <c r="E2016" s="163"/>
      <c r="F2016" s="164"/>
      <c r="G2016" s="165"/>
      <c r="H2016" s="166"/>
      <c r="I2016" s="167"/>
      <c r="J2016" s="168"/>
      <c r="K2016" s="168"/>
      <c r="L2016" s="168"/>
      <c r="M2016" s="168"/>
      <c r="N2016" s="168"/>
      <c r="O2016" s="168"/>
      <c r="P2016" s="168"/>
      <c r="Q2016" s="168"/>
      <c r="R2016" s="168"/>
      <c r="S2016" s="168"/>
      <c r="T2016" s="255"/>
      <c r="U2016" s="179"/>
      <c r="V2016" s="179"/>
      <c r="W2016" s="180"/>
      <c r="X2016" s="161"/>
      <c r="Y2016" s="161"/>
      <c r="Z2016" s="161"/>
      <c r="AA2016" s="256"/>
      <c r="AB2016" s="256"/>
      <c r="AC2016" s="256"/>
      <c r="AD2016" s="256"/>
      <c r="AE2016" s="160" t="str">
        <f t="shared" si="31"/>
        <v/>
      </c>
      <c r="AF2016" s="160"/>
      <c r="AG2016" s="160"/>
      <c r="AH2016" s="160"/>
      <c r="AI2016" s="160"/>
      <c r="AJ2016" s="160"/>
      <c r="AK2016" s="161"/>
      <c r="AL2016" s="161"/>
      <c r="AM2016" s="161"/>
      <c r="AN2016" s="161"/>
      <c r="AO2016" s="161"/>
    </row>
    <row r="2017" spans="1:41" ht="16" customHeight="1" x14ac:dyDescent="0.35">
      <c r="A2017" s="162"/>
      <c r="B2017" s="163"/>
      <c r="C2017" s="163"/>
      <c r="D2017" s="163"/>
      <c r="E2017" s="163"/>
      <c r="F2017" s="164"/>
      <c r="G2017" s="165"/>
      <c r="H2017" s="166"/>
      <c r="I2017" s="167"/>
      <c r="J2017" s="168"/>
      <c r="K2017" s="168"/>
      <c r="L2017" s="168"/>
      <c r="M2017" s="168"/>
      <c r="N2017" s="168"/>
      <c r="O2017" s="168"/>
      <c r="P2017" s="168"/>
      <c r="Q2017" s="168"/>
      <c r="R2017" s="168"/>
      <c r="S2017" s="168"/>
      <c r="T2017" s="255"/>
      <c r="U2017" s="179"/>
      <c r="V2017" s="179"/>
      <c r="W2017" s="180"/>
      <c r="X2017" s="161"/>
      <c r="Y2017" s="161"/>
      <c r="Z2017" s="161"/>
      <c r="AA2017" s="256"/>
      <c r="AB2017" s="256"/>
      <c r="AC2017" s="256"/>
      <c r="AD2017" s="256"/>
      <c r="AE2017" s="160" t="str">
        <f t="shared" si="31"/>
        <v/>
      </c>
      <c r="AF2017" s="160"/>
      <c r="AG2017" s="160"/>
      <c r="AH2017" s="160"/>
      <c r="AI2017" s="160"/>
      <c r="AJ2017" s="160"/>
      <c r="AK2017" s="161"/>
      <c r="AL2017" s="161"/>
      <c r="AM2017" s="161"/>
      <c r="AN2017" s="161"/>
      <c r="AO2017" s="161"/>
    </row>
    <row r="2018" spans="1:41" ht="16" customHeight="1" x14ac:dyDescent="0.35">
      <c r="A2018" s="162"/>
      <c r="B2018" s="163"/>
      <c r="C2018" s="163"/>
      <c r="D2018" s="163"/>
      <c r="E2018" s="163"/>
      <c r="F2018" s="164"/>
      <c r="G2018" s="165"/>
      <c r="H2018" s="166"/>
      <c r="I2018" s="167"/>
      <c r="J2018" s="168"/>
      <c r="K2018" s="168"/>
      <c r="L2018" s="168"/>
      <c r="M2018" s="168"/>
      <c r="N2018" s="168"/>
      <c r="O2018" s="168"/>
      <c r="P2018" s="168"/>
      <c r="Q2018" s="168"/>
      <c r="R2018" s="168"/>
      <c r="S2018" s="168"/>
      <c r="T2018" s="255"/>
      <c r="U2018" s="179"/>
      <c r="V2018" s="179"/>
      <c r="W2018" s="180"/>
      <c r="X2018" s="161"/>
      <c r="Y2018" s="161"/>
      <c r="Z2018" s="161"/>
      <c r="AA2018" s="256"/>
      <c r="AB2018" s="256"/>
      <c r="AC2018" s="256"/>
      <c r="AD2018" s="256"/>
      <c r="AE2018" s="160" t="str">
        <f t="shared" si="31"/>
        <v/>
      </c>
      <c r="AF2018" s="160"/>
      <c r="AG2018" s="160"/>
      <c r="AH2018" s="160"/>
      <c r="AI2018" s="160"/>
      <c r="AJ2018" s="160"/>
      <c r="AK2018" s="161"/>
      <c r="AL2018" s="161"/>
      <c r="AM2018" s="161"/>
      <c r="AN2018" s="161"/>
      <c r="AO2018" s="161"/>
    </row>
    <row r="2019" spans="1:41" ht="16" customHeight="1" x14ac:dyDescent="0.35">
      <c r="A2019" s="162"/>
      <c r="B2019" s="163"/>
      <c r="C2019" s="163"/>
      <c r="D2019" s="163"/>
      <c r="E2019" s="163"/>
      <c r="F2019" s="164"/>
      <c r="G2019" s="165"/>
      <c r="H2019" s="166"/>
      <c r="I2019" s="167"/>
      <c r="J2019" s="168"/>
      <c r="K2019" s="168"/>
      <c r="L2019" s="168"/>
      <c r="M2019" s="168"/>
      <c r="N2019" s="168"/>
      <c r="O2019" s="168"/>
      <c r="P2019" s="168"/>
      <c r="Q2019" s="168"/>
      <c r="R2019" s="168"/>
      <c r="S2019" s="168"/>
      <c r="T2019" s="255"/>
      <c r="U2019" s="179"/>
      <c r="V2019" s="179"/>
      <c r="W2019" s="180"/>
      <c r="X2019" s="161"/>
      <c r="Y2019" s="161"/>
      <c r="Z2019" s="161"/>
      <c r="AA2019" s="256"/>
      <c r="AB2019" s="256"/>
      <c r="AC2019" s="256"/>
      <c r="AD2019" s="256"/>
      <c r="AE2019" s="160" t="str">
        <f t="shared" si="31"/>
        <v/>
      </c>
      <c r="AF2019" s="160"/>
      <c r="AG2019" s="160"/>
      <c r="AH2019" s="160"/>
      <c r="AI2019" s="160"/>
      <c r="AJ2019" s="160"/>
      <c r="AK2019" s="161"/>
      <c r="AL2019" s="161"/>
      <c r="AM2019" s="161"/>
      <c r="AN2019" s="161"/>
      <c r="AO2019" s="161"/>
    </row>
    <row r="2020" spans="1:41" ht="16" customHeight="1" x14ac:dyDescent="0.35">
      <c r="A2020" s="162"/>
      <c r="B2020" s="163"/>
      <c r="C2020" s="163"/>
      <c r="D2020" s="163"/>
      <c r="E2020" s="163"/>
      <c r="F2020" s="164"/>
      <c r="G2020" s="165"/>
      <c r="H2020" s="166"/>
      <c r="I2020" s="167"/>
      <c r="J2020" s="168"/>
      <c r="K2020" s="168"/>
      <c r="L2020" s="168"/>
      <c r="M2020" s="168"/>
      <c r="N2020" s="168"/>
      <c r="O2020" s="168"/>
      <c r="P2020" s="168"/>
      <c r="Q2020" s="168"/>
      <c r="R2020" s="168"/>
      <c r="S2020" s="168"/>
      <c r="T2020" s="255"/>
      <c r="U2020" s="179"/>
      <c r="V2020" s="179"/>
      <c r="W2020" s="180"/>
      <c r="X2020" s="161"/>
      <c r="Y2020" s="161"/>
      <c r="Z2020" s="161"/>
      <c r="AA2020" s="256"/>
      <c r="AB2020" s="256"/>
      <c r="AC2020" s="256"/>
      <c r="AD2020" s="256"/>
      <c r="AE2020" s="160" t="str">
        <f t="shared" si="31"/>
        <v/>
      </c>
      <c r="AF2020" s="160"/>
      <c r="AG2020" s="160"/>
      <c r="AH2020" s="160"/>
      <c r="AI2020" s="160"/>
      <c r="AJ2020" s="160"/>
      <c r="AK2020" s="161"/>
      <c r="AL2020" s="161"/>
      <c r="AM2020" s="161"/>
      <c r="AN2020" s="161"/>
      <c r="AO2020" s="161"/>
    </row>
    <row r="2021" spans="1:41" ht="16" customHeight="1" x14ac:dyDescent="0.35">
      <c r="A2021" s="162"/>
      <c r="B2021" s="163"/>
      <c r="C2021" s="163"/>
      <c r="D2021" s="163"/>
      <c r="E2021" s="163"/>
      <c r="F2021" s="164"/>
      <c r="G2021" s="165"/>
      <c r="H2021" s="166"/>
      <c r="I2021" s="167"/>
      <c r="J2021" s="168"/>
      <c r="K2021" s="168"/>
      <c r="L2021" s="168"/>
      <c r="M2021" s="168"/>
      <c r="N2021" s="168"/>
      <c r="O2021" s="168"/>
      <c r="P2021" s="168"/>
      <c r="Q2021" s="168"/>
      <c r="R2021" s="168"/>
      <c r="S2021" s="168"/>
      <c r="T2021" s="255"/>
      <c r="U2021" s="179"/>
      <c r="V2021" s="179"/>
      <c r="W2021" s="180"/>
      <c r="X2021" s="161"/>
      <c r="Y2021" s="161"/>
      <c r="Z2021" s="161"/>
      <c r="AA2021" s="256"/>
      <c r="AB2021" s="256"/>
      <c r="AC2021" s="256"/>
      <c r="AD2021" s="256"/>
      <c r="AE2021" s="160" t="str">
        <f t="shared" si="31"/>
        <v/>
      </c>
      <c r="AF2021" s="160"/>
      <c r="AG2021" s="160"/>
      <c r="AH2021" s="160"/>
      <c r="AI2021" s="160"/>
      <c r="AJ2021" s="160"/>
      <c r="AK2021" s="161"/>
      <c r="AL2021" s="161"/>
      <c r="AM2021" s="161"/>
      <c r="AN2021" s="161"/>
      <c r="AO2021" s="161"/>
    </row>
    <row r="2022" spans="1:41" ht="16" customHeight="1" x14ac:dyDescent="0.35">
      <c r="A2022" s="162"/>
      <c r="B2022" s="163"/>
      <c r="C2022" s="163"/>
      <c r="D2022" s="163"/>
      <c r="E2022" s="163"/>
      <c r="F2022" s="164"/>
      <c r="G2022" s="165"/>
      <c r="H2022" s="166"/>
      <c r="I2022" s="167"/>
      <c r="J2022" s="168"/>
      <c r="K2022" s="168"/>
      <c r="L2022" s="168"/>
      <c r="M2022" s="168"/>
      <c r="N2022" s="168"/>
      <c r="O2022" s="168"/>
      <c r="P2022" s="168"/>
      <c r="Q2022" s="168"/>
      <c r="R2022" s="168"/>
      <c r="S2022" s="168"/>
      <c r="T2022" s="255"/>
      <c r="U2022" s="179"/>
      <c r="V2022" s="179"/>
      <c r="W2022" s="180"/>
      <c r="X2022" s="161"/>
      <c r="Y2022" s="161"/>
      <c r="Z2022" s="161"/>
      <c r="AA2022" s="256"/>
      <c r="AB2022" s="256"/>
      <c r="AC2022" s="256"/>
      <c r="AD2022" s="256"/>
      <c r="AE2022" s="160" t="str">
        <f t="shared" si="31"/>
        <v/>
      </c>
      <c r="AF2022" s="160"/>
      <c r="AG2022" s="160"/>
      <c r="AH2022" s="160"/>
      <c r="AI2022" s="160"/>
      <c r="AJ2022" s="160"/>
      <c r="AK2022" s="161"/>
      <c r="AL2022" s="161"/>
      <c r="AM2022" s="161"/>
      <c r="AN2022" s="161"/>
      <c r="AO2022" s="161"/>
    </row>
    <row r="2023" spans="1:41" ht="16" customHeight="1" x14ac:dyDescent="0.35">
      <c r="A2023" s="162"/>
      <c r="B2023" s="163"/>
      <c r="C2023" s="163"/>
      <c r="D2023" s="163"/>
      <c r="E2023" s="163"/>
      <c r="F2023" s="164"/>
      <c r="G2023" s="165"/>
      <c r="H2023" s="166"/>
      <c r="I2023" s="167"/>
      <c r="J2023" s="168"/>
      <c r="K2023" s="168"/>
      <c r="L2023" s="168"/>
      <c r="M2023" s="168"/>
      <c r="N2023" s="168"/>
      <c r="O2023" s="168"/>
      <c r="P2023" s="168"/>
      <c r="Q2023" s="168"/>
      <c r="R2023" s="168"/>
      <c r="S2023" s="168"/>
      <c r="T2023" s="255"/>
      <c r="U2023" s="179"/>
      <c r="V2023" s="179"/>
      <c r="W2023" s="180"/>
      <c r="X2023" s="161"/>
      <c r="Y2023" s="161"/>
      <c r="Z2023" s="161"/>
      <c r="AA2023" s="256"/>
      <c r="AB2023" s="256"/>
      <c r="AC2023" s="256"/>
      <c r="AD2023" s="256"/>
      <c r="AE2023" s="160" t="str">
        <f t="shared" si="31"/>
        <v/>
      </c>
      <c r="AF2023" s="160"/>
      <c r="AG2023" s="160"/>
      <c r="AH2023" s="160"/>
      <c r="AI2023" s="160"/>
      <c r="AJ2023" s="160"/>
      <c r="AK2023" s="161"/>
      <c r="AL2023" s="161"/>
      <c r="AM2023" s="161"/>
      <c r="AN2023" s="161"/>
      <c r="AO2023" s="161"/>
    </row>
    <row r="2024" spans="1:41" ht="16" customHeight="1" x14ac:dyDescent="0.35">
      <c r="A2024" s="162"/>
      <c r="B2024" s="163"/>
      <c r="C2024" s="163"/>
      <c r="D2024" s="163"/>
      <c r="E2024" s="163"/>
      <c r="F2024" s="164"/>
      <c r="G2024" s="165"/>
      <c r="H2024" s="166"/>
      <c r="I2024" s="167"/>
      <c r="J2024" s="168"/>
      <c r="K2024" s="168"/>
      <c r="L2024" s="168"/>
      <c r="M2024" s="168"/>
      <c r="N2024" s="168"/>
      <c r="O2024" s="168"/>
      <c r="P2024" s="168"/>
      <c r="Q2024" s="168"/>
      <c r="R2024" s="168"/>
      <c r="S2024" s="168"/>
      <c r="T2024" s="255"/>
      <c r="U2024" s="179"/>
      <c r="V2024" s="179"/>
      <c r="W2024" s="180"/>
      <c r="X2024" s="161"/>
      <c r="Y2024" s="161"/>
      <c r="Z2024" s="161"/>
      <c r="AA2024" s="256"/>
      <c r="AB2024" s="256"/>
      <c r="AC2024" s="256"/>
      <c r="AD2024" s="256"/>
      <c r="AE2024" s="160" t="str">
        <f t="shared" si="31"/>
        <v/>
      </c>
      <c r="AF2024" s="160"/>
      <c r="AG2024" s="160"/>
      <c r="AH2024" s="160"/>
      <c r="AI2024" s="160"/>
      <c r="AJ2024" s="160"/>
      <c r="AK2024" s="161"/>
      <c r="AL2024" s="161"/>
      <c r="AM2024" s="161"/>
      <c r="AN2024" s="161"/>
      <c r="AO2024" s="161"/>
    </row>
    <row r="2025" spans="1:41" ht="16" customHeight="1" x14ac:dyDescent="0.35">
      <c r="A2025" s="162"/>
      <c r="B2025" s="163"/>
      <c r="C2025" s="163"/>
      <c r="D2025" s="163"/>
      <c r="E2025" s="163"/>
      <c r="F2025" s="164"/>
      <c r="G2025" s="165"/>
      <c r="H2025" s="166"/>
      <c r="I2025" s="167"/>
      <c r="J2025" s="168"/>
      <c r="K2025" s="168"/>
      <c r="L2025" s="168"/>
      <c r="M2025" s="168"/>
      <c r="N2025" s="168"/>
      <c r="O2025" s="168"/>
      <c r="P2025" s="168"/>
      <c r="Q2025" s="168"/>
      <c r="R2025" s="168"/>
      <c r="S2025" s="168"/>
      <c r="T2025" s="255"/>
      <c r="U2025" s="179"/>
      <c r="V2025" s="179"/>
      <c r="W2025" s="180"/>
      <c r="X2025" s="161"/>
      <c r="Y2025" s="161"/>
      <c r="Z2025" s="161"/>
      <c r="AA2025" s="256"/>
      <c r="AB2025" s="256"/>
      <c r="AC2025" s="256"/>
      <c r="AD2025" s="256"/>
      <c r="AE2025" s="160" t="str">
        <f t="shared" si="31"/>
        <v/>
      </c>
      <c r="AF2025" s="160"/>
      <c r="AG2025" s="160"/>
      <c r="AH2025" s="160"/>
      <c r="AI2025" s="160"/>
      <c r="AJ2025" s="160"/>
      <c r="AK2025" s="161"/>
      <c r="AL2025" s="161"/>
      <c r="AM2025" s="161"/>
      <c r="AN2025" s="161"/>
      <c r="AO2025" s="161"/>
    </row>
    <row r="2026" spans="1:41" ht="16" customHeight="1" x14ac:dyDescent="0.35">
      <c r="A2026" s="162"/>
      <c r="B2026" s="163"/>
      <c r="C2026" s="163"/>
      <c r="D2026" s="163"/>
      <c r="E2026" s="163"/>
      <c r="F2026" s="164"/>
      <c r="G2026" s="165"/>
      <c r="H2026" s="166"/>
      <c r="I2026" s="167"/>
      <c r="J2026" s="168"/>
      <c r="K2026" s="168"/>
      <c r="L2026" s="168"/>
      <c r="M2026" s="168"/>
      <c r="N2026" s="168"/>
      <c r="O2026" s="168"/>
      <c r="P2026" s="168"/>
      <c r="Q2026" s="168"/>
      <c r="R2026" s="168"/>
      <c r="S2026" s="168"/>
      <c r="T2026" s="255"/>
      <c r="U2026" s="179"/>
      <c r="V2026" s="179"/>
      <c r="W2026" s="180"/>
      <c r="X2026" s="161"/>
      <c r="Y2026" s="161"/>
      <c r="Z2026" s="161"/>
      <c r="AA2026" s="256"/>
      <c r="AB2026" s="256"/>
      <c r="AC2026" s="256"/>
      <c r="AD2026" s="256"/>
      <c r="AE2026" s="160" t="str">
        <f t="shared" si="31"/>
        <v/>
      </c>
      <c r="AF2026" s="160"/>
      <c r="AG2026" s="160"/>
      <c r="AH2026" s="160"/>
      <c r="AI2026" s="160"/>
      <c r="AJ2026" s="160"/>
      <c r="AK2026" s="161"/>
      <c r="AL2026" s="161"/>
      <c r="AM2026" s="161"/>
      <c r="AN2026" s="161"/>
      <c r="AO2026" s="161"/>
    </row>
    <row r="2027" spans="1:41" ht="16" customHeight="1" x14ac:dyDescent="0.35">
      <c r="A2027" s="162"/>
      <c r="B2027" s="163"/>
      <c r="C2027" s="163"/>
      <c r="D2027" s="163"/>
      <c r="E2027" s="163"/>
      <c r="F2027" s="164"/>
      <c r="G2027" s="165"/>
      <c r="H2027" s="166"/>
      <c r="I2027" s="167"/>
      <c r="J2027" s="168"/>
      <c r="K2027" s="168"/>
      <c r="L2027" s="168"/>
      <c r="M2027" s="168"/>
      <c r="N2027" s="168"/>
      <c r="O2027" s="168"/>
      <c r="P2027" s="168"/>
      <c r="Q2027" s="168"/>
      <c r="R2027" s="168"/>
      <c r="S2027" s="168"/>
      <c r="T2027" s="255"/>
      <c r="U2027" s="179"/>
      <c r="V2027" s="179"/>
      <c r="W2027" s="180"/>
      <c r="X2027" s="161"/>
      <c r="Y2027" s="161"/>
      <c r="Z2027" s="161"/>
      <c r="AA2027" s="256"/>
      <c r="AB2027" s="256"/>
      <c r="AC2027" s="256"/>
      <c r="AD2027" s="256"/>
      <c r="AE2027" s="160" t="str">
        <f t="shared" si="31"/>
        <v/>
      </c>
      <c r="AF2027" s="160"/>
      <c r="AG2027" s="160"/>
      <c r="AH2027" s="160"/>
      <c r="AI2027" s="160"/>
      <c r="AJ2027" s="160"/>
      <c r="AK2027" s="161"/>
      <c r="AL2027" s="161"/>
      <c r="AM2027" s="161"/>
      <c r="AN2027" s="161"/>
      <c r="AO2027" s="161"/>
    </row>
    <row r="2028" spans="1:41" ht="16" customHeight="1" x14ac:dyDescent="0.35">
      <c r="A2028" s="162"/>
      <c r="B2028" s="163"/>
      <c r="C2028" s="163"/>
      <c r="D2028" s="163"/>
      <c r="E2028" s="163"/>
      <c r="F2028" s="164"/>
      <c r="G2028" s="165"/>
      <c r="H2028" s="166"/>
      <c r="I2028" s="167"/>
      <c r="J2028" s="168"/>
      <c r="K2028" s="168"/>
      <c r="L2028" s="168"/>
      <c r="M2028" s="168"/>
      <c r="N2028" s="168"/>
      <c r="O2028" s="168"/>
      <c r="P2028" s="168"/>
      <c r="Q2028" s="168"/>
      <c r="R2028" s="168"/>
      <c r="S2028" s="168"/>
      <c r="T2028" s="255"/>
      <c r="U2028" s="179"/>
      <c r="V2028" s="179"/>
      <c r="W2028" s="180"/>
      <c r="X2028" s="161"/>
      <c r="Y2028" s="161"/>
      <c r="Z2028" s="161"/>
      <c r="AA2028" s="256"/>
      <c r="AB2028" s="256"/>
      <c r="AC2028" s="256"/>
      <c r="AD2028" s="256"/>
      <c r="AE2028" s="160" t="str">
        <f t="shared" si="31"/>
        <v/>
      </c>
      <c r="AF2028" s="160"/>
      <c r="AG2028" s="160"/>
      <c r="AH2028" s="160"/>
      <c r="AI2028" s="160"/>
      <c r="AJ2028" s="160"/>
      <c r="AK2028" s="161"/>
      <c r="AL2028" s="161"/>
      <c r="AM2028" s="161"/>
      <c r="AN2028" s="161"/>
      <c r="AO2028" s="161"/>
    </row>
    <row r="2029" spans="1:41" ht="16" customHeight="1" x14ac:dyDescent="0.35">
      <c r="A2029" s="162"/>
      <c r="B2029" s="163"/>
      <c r="C2029" s="163"/>
      <c r="D2029" s="163"/>
      <c r="E2029" s="163"/>
      <c r="F2029" s="164"/>
      <c r="G2029" s="165"/>
      <c r="H2029" s="166"/>
      <c r="I2029" s="167"/>
      <c r="J2029" s="168"/>
      <c r="K2029" s="168"/>
      <c r="L2029" s="168"/>
      <c r="M2029" s="168"/>
      <c r="N2029" s="168"/>
      <c r="O2029" s="168"/>
      <c r="P2029" s="168"/>
      <c r="Q2029" s="168"/>
      <c r="R2029" s="168"/>
      <c r="S2029" s="168"/>
      <c r="T2029" s="255"/>
      <c r="U2029" s="179"/>
      <c r="V2029" s="179"/>
      <c r="W2029" s="180"/>
      <c r="X2029" s="161"/>
      <c r="Y2029" s="161"/>
      <c r="Z2029" s="161"/>
      <c r="AA2029" s="256"/>
      <c r="AB2029" s="256"/>
      <c r="AC2029" s="256"/>
      <c r="AD2029" s="256"/>
      <c r="AE2029" s="160" t="str">
        <f t="shared" si="31"/>
        <v/>
      </c>
      <c r="AF2029" s="160"/>
      <c r="AG2029" s="160"/>
      <c r="AH2029" s="160"/>
      <c r="AI2029" s="160"/>
      <c r="AJ2029" s="160"/>
      <c r="AK2029" s="161"/>
      <c r="AL2029" s="161"/>
      <c r="AM2029" s="161"/>
      <c r="AN2029" s="161"/>
      <c r="AO2029" s="161"/>
    </row>
    <row r="2030" spans="1:41" ht="16" customHeight="1" x14ac:dyDescent="0.35">
      <c r="A2030" s="162"/>
      <c r="B2030" s="163"/>
      <c r="C2030" s="163"/>
      <c r="D2030" s="163"/>
      <c r="E2030" s="163"/>
      <c r="F2030" s="164"/>
      <c r="G2030" s="165"/>
      <c r="H2030" s="166"/>
      <c r="I2030" s="167"/>
      <c r="J2030" s="168"/>
      <c r="K2030" s="168"/>
      <c r="L2030" s="168"/>
      <c r="M2030" s="168"/>
      <c r="N2030" s="168"/>
      <c r="O2030" s="168"/>
      <c r="P2030" s="168"/>
      <c r="Q2030" s="168"/>
      <c r="R2030" s="168"/>
      <c r="S2030" s="168"/>
      <c r="T2030" s="255"/>
      <c r="U2030" s="179"/>
      <c r="V2030" s="179"/>
      <c r="W2030" s="180"/>
      <c r="X2030" s="161"/>
      <c r="Y2030" s="161"/>
      <c r="Z2030" s="161"/>
      <c r="AA2030" s="256"/>
      <c r="AB2030" s="256"/>
      <c r="AC2030" s="256"/>
      <c r="AD2030" s="256"/>
      <c r="AE2030" s="160" t="str">
        <f t="shared" si="31"/>
        <v/>
      </c>
      <c r="AF2030" s="160"/>
      <c r="AG2030" s="160"/>
      <c r="AH2030" s="160"/>
      <c r="AI2030" s="160"/>
      <c r="AJ2030" s="160"/>
      <c r="AK2030" s="161"/>
      <c r="AL2030" s="161"/>
      <c r="AM2030" s="161"/>
      <c r="AN2030" s="161"/>
      <c r="AO2030" s="161"/>
    </row>
    <row r="2031" spans="1:41" ht="16" customHeight="1" x14ac:dyDescent="0.35">
      <c r="A2031" s="162"/>
      <c r="B2031" s="163"/>
      <c r="C2031" s="163"/>
      <c r="D2031" s="163"/>
      <c r="E2031" s="163"/>
      <c r="F2031" s="164"/>
      <c r="G2031" s="165"/>
      <c r="H2031" s="166"/>
      <c r="I2031" s="167"/>
      <c r="J2031" s="168"/>
      <c r="K2031" s="168"/>
      <c r="L2031" s="168"/>
      <c r="M2031" s="168"/>
      <c r="N2031" s="168"/>
      <c r="O2031" s="168"/>
      <c r="P2031" s="168"/>
      <c r="Q2031" s="168"/>
      <c r="R2031" s="168"/>
      <c r="S2031" s="168"/>
      <c r="T2031" s="255"/>
      <c r="U2031" s="179"/>
      <c r="V2031" s="179"/>
      <c r="W2031" s="180"/>
      <c r="X2031" s="161"/>
      <c r="Y2031" s="161"/>
      <c r="Z2031" s="161"/>
      <c r="AA2031" s="256"/>
      <c r="AB2031" s="256"/>
      <c r="AC2031" s="256"/>
      <c r="AD2031" s="256"/>
      <c r="AE2031" s="160" t="str">
        <f t="shared" si="31"/>
        <v/>
      </c>
      <c r="AF2031" s="160"/>
      <c r="AG2031" s="160"/>
      <c r="AH2031" s="160"/>
      <c r="AI2031" s="160"/>
      <c r="AJ2031" s="160"/>
      <c r="AK2031" s="161"/>
      <c r="AL2031" s="161"/>
      <c r="AM2031" s="161"/>
      <c r="AN2031" s="161"/>
      <c r="AO2031" s="161"/>
    </row>
    <row r="2032" spans="1:41" ht="16" customHeight="1" x14ac:dyDescent="0.35">
      <c r="A2032" s="162"/>
      <c r="B2032" s="163"/>
      <c r="C2032" s="163"/>
      <c r="D2032" s="163"/>
      <c r="E2032" s="163"/>
      <c r="F2032" s="164"/>
      <c r="G2032" s="165"/>
      <c r="H2032" s="166"/>
      <c r="I2032" s="167"/>
      <c r="J2032" s="168"/>
      <c r="K2032" s="168"/>
      <c r="L2032" s="168"/>
      <c r="M2032" s="168"/>
      <c r="N2032" s="168"/>
      <c r="O2032" s="168"/>
      <c r="P2032" s="168"/>
      <c r="Q2032" s="168"/>
      <c r="R2032" s="168"/>
      <c r="S2032" s="168"/>
      <c r="T2032" s="255"/>
      <c r="U2032" s="179"/>
      <c r="V2032" s="179"/>
      <c r="W2032" s="180"/>
      <c r="X2032" s="161"/>
      <c r="Y2032" s="161"/>
      <c r="Z2032" s="161"/>
      <c r="AA2032" s="256"/>
      <c r="AB2032" s="256"/>
      <c r="AC2032" s="256"/>
      <c r="AD2032" s="256"/>
      <c r="AE2032" s="160" t="str">
        <f t="shared" si="31"/>
        <v/>
      </c>
      <c r="AF2032" s="160"/>
      <c r="AG2032" s="160"/>
      <c r="AH2032" s="160"/>
      <c r="AI2032" s="160"/>
      <c r="AJ2032" s="160"/>
      <c r="AK2032" s="161"/>
      <c r="AL2032" s="161"/>
      <c r="AM2032" s="161"/>
      <c r="AN2032" s="161"/>
      <c r="AO2032" s="161"/>
    </row>
    <row r="2033" spans="1:41" ht="16" customHeight="1" x14ac:dyDescent="0.35">
      <c r="A2033" s="162"/>
      <c r="B2033" s="163"/>
      <c r="C2033" s="163"/>
      <c r="D2033" s="163"/>
      <c r="E2033" s="163"/>
      <c r="F2033" s="164"/>
      <c r="G2033" s="165"/>
      <c r="H2033" s="166"/>
      <c r="I2033" s="167"/>
      <c r="J2033" s="168"/>
      <c r="K2033" s="168"/>
      <c r="L2033" s="168"/>
      <c r="M2033" s="168"/>
      <c r="N2033" s="168"/>
      <c r="O2033" s="168"/>
      <c r="P2033" s="168"/>
      <c r="Q2033" s="168"/>
      <c r="R2033" s="168"/>
      <c r="S2033" s="168"/>
      <c r="T2033" s="255"/>
      <c r="U2033" s="179"/>
      <c r="V2033" s="179"/>
      <c r="W2033" s="180"/>
      <c r="X2033" s="161"/>
      <c r="Y2033" s="161"/>
      <c r="Z2033" s="161"/>
      <c r="AA2033" s="256"/>
      <c r="AB2033" s="256"/>
      <c r="AC2033" s="256"/>
      <c r="AD2033" s="256"/>
      <c r="AE2033" s="160" t="str">
        <f t="shared" si="31"/>
        <v/>
      </c>
      <c r="AF2033" s="160"/>
      <c r="AG2033" s="160"/>
      <c r="AH2033" s="160"/>
      <c r="AI2033" s="160"/>
      <c r="AJ2033" s="160"/>
      <c r="AK2033" s="161"/>
      <c r="AL2033" s="161"/>
      <c r="AM2033" s="161"/>
      <c r="AN2033" s="161"/>
      <c r="AO2033" s="161"/>
    </row>
    <row r="2034" spans="1:41" ht="16" customHeight="1" x14ac:dyDescent="0.35">
      <c r="A2034" s="162"/>
      <c r="B2034" s="163"/>
      <c r="C2034" s="163"/>
      <c r="D2034" s="163"/>
      <c r="E2034" s="163"/>
      <c r="F2034" s="164"/>
      <c r="G2034" s="165"/>
      <c r="H2034" s="166"/>
      <c r="I2034" s="167"/>
      <c r="J2034" s="168"/>
      <c r="K2034" s="168"/>
      <c r="L2034" s="168"/>
      <c r="M2034" s="168"/>
      <c r="N2034" s="168"/>
      <c r="O2034" s="168"/>
      <c r="P2034" s="168"/>
      <c r="Q2034" s="168"/>
      <c r="R2034" s="168"/>
      <c r="S2034" s="168"/>
      <c r="T2034" s="255"/>
      <c r="U2034" s="179"/>
      <c r="V2034" s="179"/>
      <c r="W2034" s="180"/>
      <c r="X2034" s="161"/>
      <c r="Y2034" s="161"/>
      <c r="Z2034" s="161"/>
      <c r="AA2034" s="256"/>
      <c r="AB2034" s="256"/>
      <c r="AC2034" s="256"/>
      <c r="AD2034" s="256"/>
      <c r="AE2034" s="160" t="str">
        <f t="shared" si="31"/>
        <v/>
      </c>
      <c r="AF2034" s="160"/>
      <c r="AG2034" s="160"/>
      <c r="AH2034" s="160"/>
      <c r="AI2034" s="160"/>
      <c r="AJ2034" s="160"/>
      <c r="AK2034" s="161"/>
      <c r="AL2034" s="161"/>
      <c r="AM2034" s="161"/>
      <c r="AN2034" s="161"/>
      <c r="AO2034" s="161"/>
    </row>
    <row r="2035" spans="1:41" ht="16" customHeight="1" x14ac:dyDescent="0.35">
      <c r="A2035" s="162"/>
      <c r="B2035" s="163"/>
      <c r="C2035" s="163"/>
      <c r="D2035" s="163"/>
      <c r="E2035" s="163"/>
      <c r="F2035" s="164"/>
      <c r="G2035" s="165"/>
      <c r="H2035" s="166"/>
      <c r="I2035" s="167"/>
      <c r="J2035" s="168"/>
      <c r="K2035" s="168"/>
      <c r="L2035" s="168"/>
      <c r="M2035" s="168"/>
      <c r="N2035" s="168"/>
      <c r="O2035" s="168"/>
      <c r="P2035" s="168"/>
      <c r="Q2035" s="168"/>
      <c r="R2035" s="168"/>
      <c r="S2035" s="168"/>
      <c r="T2035" s="255"/>
      <c r="U2035" s="179"/>
      <c r="V2035" s="179"/>
      <c r="W2035" s="180"/>
      <c r="X2035" s="161"/>
      <c r="Y2035" s="161"/>
      <c r="Z2035" s="161"/>
      <c r="AA2035" s="256"/>
      <c r="AB2035" s="256"/>
      <c r="AC2035" s="256"/>
      <c r="AD2035" s="256"/>
      <c r="AE2035" s="160" t="str">
        <f t="shared" si="31"/>
        <v/>
      </c>
      <c r="AF2035" s="160"/>
      <c r="AG2035" s="160"/>
      <c r="AH2035" s="160"/>
      <c r="AI2035" s="160"/>
      <c r="AJ2035" s="160"/>
      <c r="AK2035" s="161"/>
      <c r="AL2035" s="161"/>
      <c r="AM2035" s="161"/>
      <c r="AN2035" s="161"/>
      <c r="AO2035" s="161"/>
    </row>
    <row r="2036" spans="1:41" ht="16" customHeight="1" x14ac:dyDescent="0.35">
      <c r="A2036" s="162"/>
      <c r="B2036" s="163"/>
      <c r="C2036" s="163"/>
      <c r="D2036" s="163"/>
      <c r="E2036" s="163"/>
      <c r="F2036" s="164"/>
      <c r="G2036" s="165"/>
      <c r="H2036" s="166"/>
      <c r="I2036" s="167"/>
      <c r="J2036" s="168"/>
      <c r="K2036" s="168"/>
      <c r="L2036" s="168"/>
      <c r="M2036" s="168"/>
      <c r="N2036" s="168"/>
      <c r="O2036" s="168"/>
      <c r="P2036" s="168"/>
      <c r="Q2036" s="168"/>
      <c r="R2036" s="168"/>
      <c r="S2036" s="168"/>
      <c r="T2036" s="255"/>
      <c r="U2036" s="179"/>
      <c r="V2036" s="179"/>
      <c r="W2036" s="180"/>
      <c r="X2036" s="161"/>
      <c r="Y2036" s="161"/>
      <c r="Z2036" s="161"/>
      <c r="AA2036" s="256"/>
      <c r="AB2036" s="256"/>
      <c r="AC2036" s="256"/>
      <c r="AD2036" s="256"/>
      <c r="AE2036" s="160" t="str">
        <f t="shared" si="31"/>
        <v/>
      </c>
      <c r="AF2036" s="160"/>
      <c r="AG2036" s="160"/>
      <c r="AH2036" s="160"/>
      <c r="AI2036" s="160"/>
      <c r="AJ2036" s="160"/>
      <c r="AK2036" s="161"/>
      <c r="AL2036" s="161"/>
      <c r="AM2036" s="161"/>
      <c r="AN2036" s="161"/>
      <c r="AO2036" s="161"/>
    </row>
    <row r="2037" spans="1:41" ht="16" customHeight="1" x14ac:dyDescent="0.35">
      <c r="A2037" s="162"/>
      <c r="B2037" s="163"/>
      <c r="C2037" s="163"/>
      <c r="D2037" s="163"/>
      <c r="E2037" s="163"/>
      <c r="F2037" s="164"/>
      <c r="G2037" s="165"/>
      <c r="H2037" s="166"/>
      <c r="I2037" s="167"/>
      <c r="J2037" s="168"/>
      <c r="K2037" s="168"/>
      <c r="L2037" s="168"/>
      <c r="M2037" s="168"/>
      <c r="N2037" s="168"/>
      <c r="O2037" s="168"/>
      <c r="P2037" s="168"/>
      <c r="Q2037" s="168"/>
      <c r="R2037" s="168"/>
      <c r="S2037" s="168"/>
      <c r="T2037" s="255"/>
      <c r="U2037" s="179"/>
      <c r="V2037" s="179"/>
      <c r="W2037" s="180"/>
      <c r="X2037" s="161"/>
      <c r="Y2037" s="161"/>
      <c r="Z2037" s="161"/>
      <c r="AA2037" s="256"/>
      <c r="AB2037" s="256"/>
      <c r="AC2037" s="256"/>
      <c r="AD2037" s="256"/>
      <c r="AE2037" s="160" t="str">
        <f t="shared" si="31"/>
        <v/>
      </c>
      <c r="AF2037" s="160"/>
      <c r="AG2037" s="160"/>
      <c r="AH2037" s="160"/>
      <c r="AI2037" s="160"/>
      <c r="AJ2037" s="160"/>
      <c r="AK2037" s="161"/>
      <c r="AL2037" s="161"/>
      <c r="AM2037" s="161"/>
      <c r="AN2037" s="161"/>
      <c r="AO2037" s="161"/>
    </row>
    <row r="2038" spans="1:41" ht="16" customHeight="1" x14ac:dyDescent="0.35">
      <c r="A2038" s="162"/>
      <c r="B2038" s="163"/>
      <c r="C2038" s="163"/>
      <c r="D2038" s="163"/>
      <c r="E2038" s="163"/>
      <c r="F2038" s="164"/>
      <c r="G2038" s="165"/>
      <c r="H2038" s="166"/>
      <c r="I2038" s="167"/>
      <c r="J2038" s="168"/>
      <c r="K2038" s="168"/>
      <c r="L2038" s="168"/>
      <c r="M2038" s="168"/>
      <c r="N2038" s="168"/>
      <c r="O2038" s="168"/>
      <c r="P2038" s="168"/>
      <c r="Q2038" s="168"/>
      <c r="R2038" s="168"/>
      <c r="S2038" s="168"/>
      <c r="T2038" s="255"/>
      <c r="U2038" s="179"/>
      <c r="V2038" s="179"/>
      <c r="W2038" s="180"/>
      <c r="X2038" s="161"/>
      <c r="Y2038" s="161"/>
      <c r="Z2038" s="161"/>
      <c r="AA2038" s="256"/>
      <c r="AB2038" s="256"/>
      <c r="AC2038" s="256"/>
      <c r="AD2038" s="256"/>
      <c r="AE2038" s="160" t="str">
        <f t="shared" si="31"/>
        <v/>
      </c>
      <c r="AF2038" s="160"/>
      <c r="AG2038" s="160"/>
      <c r="AH2038" s="160"/>
      <c r="AI2038" s="160"/>
      <c r="AJ2038" s="160"/>
      <c r="AK2038" s="161"/>
      <c r="AL2038" s="161"/>
      <c r="AM2038" s="161"/>
      <c r="AN2038" s="161"/>
      <c r="AO2038" s="161"/>
    </row>
    <row r="2039" spans="1:41" ht="16" customHeight="1" x14ac:dyDescent="0.35">
      <c r="A2039" s="162"/>
      <c r="B2039" s="163"/>
      <c r="C2039" s="163"/>
      <c r="D2039" s="163"/>
      <c r="E2039" s="163"/>
      <c r="F2039" s="164"/>
      <c r="G2039" s="165"/>
      <c r="H2039" s="166"/>
      <c r="I2039" s="167"/>
      <c r="J2039" s="168"/>
      <c r="K2039" s="168"/>
      <c r="L2039" s="168"/>
      <c r="M2039" s="168"/>
      <c r="N2039" s="168"/>
      <c r="O2039" s="168"/>
      <c r="P2039" s="168"/>
      <c r="Q2039" s="168"/>
      <c r="R2039" s="168"/>
      <c r="S2039" s="168"/>
      <c r="T2039" s="255"/>
      <c r="U2039" s="179"/>
      <c r="V2039" s="179"/>
      <c r="W2039" s="180"/>
      <c r="X2039" s="161"/>
      <c r="Y2039" s="161"/>
      <c r="Z2039" s="161"/>
      <c r="AA2039" s="256"/>
      <c r="AB2039" s="256"/>
      <c r="AC2039" s="256"/>
      <c r="AD2039" s="256"/>
      <c r="AE2039" s="160" t="str">
        <f t="shared" si="31"/>
        <v/>
      </c>
      <c r="AF2039" s="160"/>
      <c r="AG2039" s="160"/>
      <c r="AH2039" s="160"/>
      <c r="AI2039" s="160"/>
      <c r="AJ2039" s="160"/>
      <c r="AK2039" s="161"/>
      <c r="AL2039" s="161"/>
      <c r="AM2039" s="161"/>
      <c r="AN2039" s="161"/>
      <c r="AO2039" s="161"/>
    </row>
    <row r="2040" spans="1:41" ht="16" customHeight="1" x14ac:dyDescent="0.35">
      <c r="A2040" s="162"/>
      <c r="B2040" s="163"/>
      <c r="C2040" s="163"/>
      <c r="D2040" s="163"/>
      <c r="E2040" s="163"/>
      <c r="F2040" s="164"/>
      <c r="G2040" s="165"/>
      <c r="H2040" s="166"/>
      <c r="I2040" s="167"/>
      <c r="J2040" s="168"/>
      <c r="K2040" s="168"/>
      <c r="L2040" s="168"/>
      <c r="M2040" s="168"/>
      <c r="N2040" s="168"/>
      <c r="O2040" s="168"/>
      <c r="P2040" s="168"/>
      <c r="Q2040" s="168"/>
      <c r="R2040" s="168"/>
      <c r="S2040" s="168"/>
      <c r="T2040" s="255"/>
      <c r="U2040" s="179"/>
      <c r="V2040" s="179"/>
      <c r="W2040" s="180"/>
      <c r="X2040" s="161"/>
      <c r="Y2040" s="161"/>
      <c r="Z2040" s="161"/>
      <c r="AA2040" s="256"/>
      <c r="AB2040" s="256"/>
      <c r="AC2040" s="256"/>
      <c r="AD2040" s="256"/>
      <c r="AE2040" s="160" t="str">
        <f t="shared" si="31"/>
        <v/>
      </c>
      <c r="AF2040" s="160"/>
      <c r="AG2040" s="160"/>
      <c r="AH2040" s="160"/>
      <c r="AI2040" s="160"/>
      <c r="AJ2040" s="160"/>
      <c r="AK2040" s="161"/>
      <c r="AL2040" s="161"/>
      <c r="AM2040" s="161"/>
      <c r="AN2040" s="161"/>
      <c r="AO2040" s="161"/>
    </row>
    <row r="2041" spans="1:41" ht="16" customHeight="1" x14ac:dyDescent="0.35">
      <c r="A2041" s="162"/>
      <c r="B2041" s="163"/>
      <c r="C2041" s="163"/>
      <c r="D2041" s="163"/>
      <c r="E2041" s="163"/>
      <c r="F2041" s="164"/>
      <c r="G2041" s="165"/>
      <c r="H2041" s="166"/>
      <c r="I2041" s="167"/>
      <c r="J2041" s="168"/>
      <c r="K2041" s="168"/>
      <c r="L2041" s="168"/>
      <c r="M2041" s="168"/>
      <c r="N2041" s="168"/>
      <c r="O2041" s="168"/>
      <c r="P2041" s="168"/>
      <c r="Q2041" s="168"/>
      <c r="R2041" s="168"/>
      <c r="S2041" s="168"/>
      <c r="T2041" s="255"/>
      <c r="U2041" s="179"/>
      <c r="V2041" s="179"/>
      <c r="W2041" s="180"/>
      <c r="X2041" s="161"/>
      <c r="Y2041" s="161"/>
      <c r="Z2041" s="161"/>
      <c r="AA2041" s="256"/>
      <c r="AB2041" s="256"/>
      <c r="AC2041" s="256"/>
      <c r="AD2041" s="256"/>
      <c r="AE2041" s="160" t="str">
        <f t="shared" si="31"/>
        <v/>
      </c>
      <c r="AF2041" s="160"/>
      <c r="AG2041" s="160"/>
      <c r="AH2041" s="160"/>
      <c r="AI2041" s="160"/>
      <c r="AJ2041" s="160"/>
      <c r="AK2041" s="161"/>
      <c r="AL2041" s="161"/>
      <c r="AM2041" s="161"/>
      <c r="AN2041" s="161"/>
      <c r="AO2041" s="161"/>
    </row>
    <row r="2042" spans="1:41" ht="16" customHeight="1" x14ac:dyDescent="0.35">
      <c r="A2042" s="162"/>
      <c r="B2042" s="163"/>
      <c r="C2042" s="163"/>
      <c r="D2042" s="163"/>
      <c r="E2042" s="163"/>
      <c r="F2042" s="164"/>
      <c r="G2042" s="165"/>
      <c r="H2042" s="166"/>
      <c r="I2042" s="167"/>
      <c r="J2042" s="168"/>
      <c r="K2042" s="168"/>
      <c r="L2042" s="168"/>
      <c r="M2042" s="168"/>
      <c r="N2042" s="168"/>
      <c r="O2042" s="168"/>
      <c r="P2042" s="168"/>
      <c r="Q2042" s="168"/>
      <c r="R2042" s="168"/>
      <c r="S2042" s="168"/>
      <c r="T2042" s="255"/>
      <c r="U2042" s="179"/>
      <c r="V2042" s="179"/>
      <c r="W2042" s="180"/>
      <c r="X2042" s="161"/>
      <c r="Y2042" s="161"/>
      <c r="Z2042" s="161"/>
      <c r="AA2042" s="256"/>
      <c r="AB2042" s="256"/>
      <c r="AC2042" s="256"/>
      <c r="AD2042" s="256"/>
      <c r="AE2042" s="160" t="str">
        <f t="shared" si="31"/>
        <v/>
      </c>
      <c r="AF2042" s="160"/>
      <c r="AG2042" s="160"/>
      <c r="AH2042" s="160"/>
      <c r="AI2042" s="160"/>
      <c r="AJ2042" s="160"/>
      <c r="AK2042" s="161"/>
      <c r="AL2042" s="161"/>
      <c r="AM2042" s="161"/>
      <c r="AN2042" s="161"/>
      <c r="AO2042" s="161"/>
    </row>
    <row r="2043" spans="1:41" ht="16" customHeight="1" x14ac:dyDescent="0.35">
      <c r="A2043" s="162"/>
      <c r="B2043" s="163"/>
      <c r="C2043" s="163"/>
      <c r="D2043" s="163"/>
      <c r="E2043" s="163"/>
      <c r="F2043" s="164"/>
      <c r="G2043" s="165"/>
      <c r="H2043" s="166"/>
      <c r="I2043" s="167"/>
      <c r="J2043" s="168"/>
      <c r="K2043" s="168"/>
      <c r="L2043" s="168"/>
      <c r="M2043" s="168"/>
      <c r="N2043" s="168"/>
      <c r="O2043" s="168"/>
      <c r="P2043" s="168"/>
      <c r="Q2043" s="168"/>
      <c r="R2043" s="168"/>
      <c r="S2043" s="168"/>
      <c r="T2043" s="255"/>
      <c r="U2043" s="179"/>
      <c r="V2043" s="179"/>
      <c r="W2043" s="180"/>
      <c r="X2043" s="161"/>
      <c r="Y2043" s="161"/>
      <c r="Z2043" s="161"/>
      <c r="AA2043" s="256"/>
      <c r="AB2043" s="256"/>
      <c r="AC2043" s="256"/>
      <c r="AD2043" s="256"/>
      <c r="AE2043" s="160" t="str">
        <f t="shared" si="31"/>
        <v/>
      </c>
      <c r="AF2043" s="160"/>
      <c r="AG2043" s="160"/>
      <c r="AH2043" s="160"/>
      <c r="AI2043" s="160"/>
      <c r="AJ2043" s="160"/>
      <c r="AK2043" s="161"/>
      <c r="AL2043" s="161"/>
      <c r="AM2043" s="161"/>
      <c r="AN2043" s="161"/>
      <c r="AO2043" s="161"/>
    </row>
    <row r="2044" spans="1:41" ht="16" customHeight="1" x14ac:dyDescent="0.35">
      <c r="A2044" s="162"/>
      <c r="B2044" s="163"/>
      <c r="C2044" s="163"/>
      <c r="D2044" s="163"/>
      <c r="E2044" s="163"/>
      <c r="F2044" s="164"/>
      <c r="G2044" s="165"/>
      <c r="H2044" s="166"/>
      <c r="I2044" s="167"/>
      <c r="J2044" s="168"/>
      <c r="K2044" s="168"/>
      <c r="L2044" s="168"/>
      <c r="M2044" s="168"/>
      <c r="N2044" s="168"/>
      <c r="O2044" s="168"/>
      <c r="P2044" s="168"/>
      <c r="Q2044" s="168"/>
      <c r="R2044" s="168"/>
      <c r="S2044" s="168"/>
      <c r="T2044" s="255"/>
      <c r="U2044" s="179"/>
      <c r="V2044" s="179"/>
      <c r="W2044" s="180"/>
      <c r="X2044" s="161"/>
      <c r="Y2044" s="161"/>
      <c r="Z2044" s="161"/>
      <c r="AA2044" s="256"/>
      <c r="AB2044" s="256"/>
      <c r="AC2044" s="256"/>
      <c r="AD2044" s="256"/>
      <c r="AE2044" s="160" t="str">
        <f t="shared" si="31"/>
        <v/>
      </c>
      <c r="AF2044" s="160"/>
      <c r="AG2044" s="160"/>
      <c r="AH2044" s="160"/>
      <c r="AI2044" s="160"/>
      <c r="AJ2044" s="160"/>
      <c r="AK2044" s="161"/>
      <c r="AL2044" s="161"/>
      <c r="AM2044" s="161"/>
      <c r="AN2044" s="161"/>
      <c r="AO2044" s="161"/>
    </row>
    <row r="2045" spans="1:41" ht="16" customHeight="1" x14ac:dyDescent="0.35">
      <c r="A2045" s="162"/>
      <c r="B2045" s="163"/>
      <c r="C2045" s="163"/>
      <c r="D2045" s="163"/>
      <c r="E2045" s="163"/>
      <c r="F2045" s="164"/>
      <c r="G2045" s="165"/>
      <c r="H2045" s="166"/>
      <c r="I2045" s="167"/>
      <c r="J2045" s="168"/>
      <c r="K2045" s="168"/>
      <c r="L2045" s="168"/>
      <c r="M2045" s="168"/>
      <c r="N2045" s="168"/>
      <c r="O2045" s="168"/>
      <c r="P2045" s="168"/>
      <c r="Q2045" s="168"/>
      <c r="R2045" s="168"/>
      <c r="S2045" s="168"/>
      <c r="T2045" s="255"/>
      <c r="U2045" s="179"/>
      <c r="V2045" s="179"/>
      <c r="W2045" s="180"/>
      <c r="X2045" s="161"/>
      <c r="Y2045" s="161"/>
      <c r="Z2045" s="161"/>
      <c r="AA2045" s="256"/>
      <c r="AB2045" s="256"/>
      <c r="AC2045" s="256"/>
      <c r="AD2045" s="256"/>
      <c r="AE2045" s="160" t="str">
        <f t="shared" si="31"/>
        <v/>
      </c>
      <c r="AF2045" s="160"/>
      <c r="AG2045" s="160"/>
      <c r="AH2045" s="160"/>
      <c r="AI2045" s="160"/>
      <c r="AJ2045" s="160"/>
      <c r="AK2045" s="161"/>
      <c r="AL2045" s="161"/>
      <c r="AM2045" s="161"/>
      <c r="AN2045" s="161"/>
      <c r="AO2045" s="161"/>
    </row>
    <row r="2046" spans="1:41" ht="16" customHeight="1" x14ac:dyDescent="0.35">
      <c r="A2046" s="162"/>
      <c r="B2046" s="163"/>
      <c r="C2046" s="163"/>
      <c r="D2046" s="163"/>
      <c r="E2046" s="163"/>
      <c r="F2046" s="164"/>
      <c r="G2046" s="165"/>
      <c r="H2046" s="166"/>
      <c r="I2046" s="167"/>
      <c r="J2046" s="168"/>
      <c r="K2046" s="168"/>
      <c r="L2046" s="168"/>
      <c r="M2046" s="168"/>
      <c r="N2046" s="168"/>
      <c r="O2046" s="168"/>
      <c r="P2046" s="168"/>
      <c r="Q2046" s="168"/>
      <c r="R2046" s="168"/>
      <c r="S2046" s="168"/>
      <c r="T2046" s="255"/>
      <c r="U2046" s="179"/>
      <c r="V2046" s="179"/>
      <c r="W2046" s="180"/>
      <c r="X2046" s="161"/>
      <c r="Y2046" s="161"/>
      <c r="Z2046" s="161"/>
      <c r="AA2046" s="256"/>
      <c r="AB2046" s="256"/>
      <c r="AC2046" s="256"/>
      <c r="AD2046" s="256"/>
      <c r="AE2046" s="160" t="str">
        <f t="shared" si="31"/>
        <v/>
      </c>
      <c r="AF2046" s="160"/>
      <c r="AG2046" s="160"/>
      <c r="AH2046" s="160"/>
      <c r="AI2046" s="160"/>
      <c r="AJ2046" s="160"/>
      <c r="AK2046" s="161"/>
      <c r="AL2046" s="161"/>
      <c r="AM2046" s="161"/>
      <c r="AN2046" s="161"/>
      <c r="AO2046" s="161"/>
    </row>
    <row r="2047" spans="1:41" ht="16" customHeight="1" x14ac:dyDescent="0.35">
      <c r="A2047" s="162"/>
      <c r="B2047" s="163"/>
      <c r="C2047" s="163"/>
      <c r="D2047" s="163"/>
      <c r="E2047" s="163"/>
      <c r="F2047" s="164"/>
      <c r="G2047" s="165"/>
      <c r="H2047" s="166"/>
      <c r="I2047" s="167"/>
      <c r="J2047" s="168"/>
      <c r="K2047" s="168"/>
      <c r="L2047" s="168"/>
      <c r="M2047" s="168"/>
      <c r="N2047" s="168"/>
      <c r="O2047" s="168"/>
      <c r="P2047" s="168"/>
      <c r="Q2047" s="168"/>
      <c r="R2047" s="168"/>
      <c r="S2047" s="168"/>
      <c r="T2047" s="255"/>
      <c r="U2047" s="179"/>
      <c r="V2047" s="179"/>
      <c r="W2047" s="180"/>
      <c r="X2047" s="161"/>
      <c r="Y2047" s="161"/>
      <c r="Z2047" s="161"/>
      <c r="AA2047" s="256"/>
      <c r="AB2047" s="256"/>
      <c r="AC2047" s="256"/>
      <c r="AD2047" s="256"/>
      <c r="AE2047" s="160" t="str">
        <f t="shared" si="31"/>
        <v/>
      </c>
      <c r="AF2047" s="160"/>
      <c r="AG2047" s="160"/>
      <c r="AH2047" s="160"/>
      <c r="AI2047" s="160"/>
      <c r="AJ2047" s="160"/>
      <c r="AK2047" s="161"/>
      <c r="AL2047" s="161"/>
      <c r="AM2047" s="161"/>
      <c r="AN2047" s="161"/>
      <c r="AO2047" s="161"/>
    </row>
    <row r="2048" spans="1:41" ht="16" customHeight="1" x14ac:dyDescent="0.35">
      <c r="A2048" s="162"/>
      <c r="B2048" s="163"/>
      <c r="C2048" s="163"/>
      <c r="D2048" s="163"/>
      <c r="E2048" s="163"/>
      <c r="F2048" s="164"/>
      <c r="G2048" s="165"/>
      <c r="H2048" s="166"/>
      <c r="I2048" s="167"/>
      <c r="J2048" s="168"/>
      <c r="K2048" s="168"/>
      <c r="L2048" s="168"/>
      <c r="M2048" s="168"/>
      <c r="N2048" s="168"/>
      <c r="O2048" s="168"/>
      <c r="P2048" s="168"/>
      <c r="Q2048" s="168"/>
      <c r="R2048" s="168"/>
      <c r="S2048" s="168"/>
      <c r="T2048" s="255"/>
      <c r="U2048" s="179"/>
      <c r="V2048" s="179"/>
      <c r="W2048" s="180"/>
      <c r="X2048" s="161"/>
      <c r="Y2048" s="161"/>
      <c r="Z2048" s="161"/>
      <c r="AA2048" s="256"/>
      <c r="AB2048" s="256"/>
      <c r="AC2048" s="256"/>
      <c r="AD2048" s="256"/>
      <c r="AE2048" s="160" t="str">
        <f t="shared" si="31"/>
        <v/>
      </c>
      <c r="AF2048" s="160"/>
      <c r="AG2048" s="160"/>
      <c r="AH2048" s="160"/>
      <c r="AI2048" s="160"/>
      <c r="AJ2048" s="160"/>
      <c r="AK2048" s="161"/>
      <c r="AL2048" s="161"/>
      <c r="AM2048" s="161"/>
      <c r="AN2048" s="161"/>
      <c r="AO2048" s="161"/>
    </row>
    <row r="2049" spans="1:41" ht="16" customHeight="1" x14ac:dyDescent="0.35">
      <c r="A2049" s="162"/>
      <c r="B2049" s="163"/>
      <c r="C2049" s="163"/>
      <c r="D2049" s="163"/>
      <c r="E2049" s="163"/>
      <c r="F2049" s="164"/>
      <c r="G2049" s="165"/>
      <c r="H2049" s="166"/>
      <c r="I2049" s="167"/>
      <c r="J2049" s="168"/>
      <c r="K2049" s="168"/>
      <c r="L2049" s="168"/>
      <c r="M2049" s="168"/>
      <c r="N2049" s="168"/>
      <c r="O2049" s="168"/>
      <c r="P2049" s="168"/>
      <c r="Q2049" s="168"/>
      <c r="R2049" s="168"/>
      <c r="S2049" s="168"/>
      <c r="T2049" s="255"/>
      <c r="U2049" s="179"/>
      <c r="V2049" s="179"/>
      <c r="W2049" s="180"/>
      <c r="X2049" s="161"/>
      <c r="Y2049" s="161"/>
      <c r="Z2049" s="161"/>
      <c r="AA2049" s="256"/>
      <c r="AB2049" s="256"/>
      <c r="AC2049" s="256"/>
      <c r="AD2049" s="256"/>
      <c r="AE2049" s="160" t="str">
        <f t="shared" si="31"/>
        <v/>
      </c>
      <c r="AF2049" s="160"/>
      <c r="AG2049" s="160"/>
      <c r="AH2049" s="160"/>
      <c r="AI2049" s="160"/>
      <c r="AJ2049" s="160"/>
      <c r="AK2049" s="161"/>
      <c r="AL2049" s="161"/>
      <c r="AM2049" s="161"/>
      <c r="AN2049" s="161"/>
      <c r="AO2049" s="161"/>
    </row>
    <row r="2050" spans="1:41" ht="16" customHeight="1" x14ac:dyDescent="0.35">
      <c r="A2050" s="162"/>
      <c r="B2050" s="163"/>
      <c r="C2050" s="163"/>
      <c r="D2050" s="163"/>
      <c r="E2050" s="163"/>
      <c r="F2050" s="164"/>
      <c r="G2050" s="165"/>
      <c r="H2050" s="166"/>
      <c r="I2050" s="167"/>
      <c r="J2050" s="168"/>
      <c r="K2050" s="168"/>
      <c r="L2050" s="168"/>
      <c r="M2050" s="168"/>
      <c r="N2050" s="168"/>
      <c r="O2050" s="168"/>
      <c r="P2050" s="168"/>
      <c r="Q2050" s="168"/>
      <c r="R2050" s="168"/>
      <c r="S2050" s="168"/>
      <c r="T2050" s="255"/>
      <c r="U2050" s="179"/>
      <c r="V2050" s="179"/>
      <c r="W2050" s="180"/>
      <c r="X2050" s="161"/>
      <c r="Y2050" s="161"/>
      <c r="Z2050" s="161"/>
      <c r="AA2050" s="256"/>
      <c r="AB2050" s="256"/>
      <c r="AC2050" s="256"/>
      <c r="AD2050" s="256"/>
      <c r="AE2050" s="160" t="str">
        <f t="shared" si="31"/>
        <v/>
      </c>
      <c r="AF2050" s="160"/>
      <c r="AG2050" s="160"/>
      <c r="AH2050" s="160"/>
      <c r="AI2050" s="160"/>
      <c r="AJ2050" s="160"/>
      <c r="AK2050" s="161"/>
      <c r="AL2050" s="161"/>
      <c r="AM2050" s="161"/>
      <c r="AN2050" s="161"/>
      <c r="AO2050" s="161"/>
    </row>
    <row r="2051" spans="1:41" ht="16" customHeight="1" x14ac:dyDescent="0.35">
      <c r="A2051" s="162"/>
      <c r="B2051" s="163"/>
      <c r="C2051" s="163"/>
      <c r="D2051" s="163"/>
      <c r="E2051" s="163"/>
      <c r="F2051" s="164"/>
      <c r="G2051" s="165"/>
      <c r="H2051" s="166"/>
      <c r="I2051" s="167"/>
      <c r="J2051" s="168"/>
      <c r="K2051" s="168"/>
      <c r="L2051" s="168"/>
      <c r="M2051" s="168"/>
      <c r="N2051" s="168"/>
      <c r="O2051" s="168"/>
      <c r="P2051" s="168"/>
      <c r="Q2051" s="168"/>
      <c r="R2051" s="168"/>
      <c r="S2051" s="168"/>
      <c r="T2051" s="255"/>
      <c r="U2051" s="179"/>
      <c r="V2051" s="179"/>
      <c r="W2051" s="180"/>
      <c r="X2051" s="161"/>
      <c r="Y2051" s="161"/>
      <c r="Z2051" s="161"/>
      <c r="AA2051" s="256"/>
      <c r="AB2051" s="256"/>
      <c r="AC2051" s="256"/>
      <c r="AD2051" s="256"/>
      <c r="AE2051" s="160" t="str">
        <f t="shared" si="31"/>
        <v/>
      </c>
      <c r="AF2051" s="160"/>
      <c r="AG2051" s="160"/>
      <c r="AH2051" s="160"/>
      <c r="AI2051" s="160"/>
      <c r="AJ2051" s="160"/>
      <c r="AK2051" s="161"/>
      <c r="AL2051" s="161"/>
      <c r="AM2051" s="161"/>
      <c r="AN2051" s="161"/>
      <c r="AO2051" s="161"/>
    </row>
    <row r="2052" spans="1:41" ht="16" customHeight="1" x14ac:dyDescent="0.35">
      <c r="A2052" s="162"/>
      <c r="B2052" s="163"/>
      <c r="C2052" s="163"/>
      <c r="D2052" s="163"/>
      <c r="E2052" s="163"/>
      <c r="F2052" s="164"/>
      <c r="G2052" s="165"/>
      <c r="H2052" s="166"/>
      <c r="I2052" s="167"/>
      <c r="J2052" s="168"/>
      <c r="K2052" s="168"/>
      <c r="L2052" s="168"/>
      <c r="M2052" s="168"/>
      <c r="N2052" s="168"/>
      <c r="O2052" s="168"/>
      <c r="P2052" s="168"/>
      <c r="Q2052" s="168"/>
      <c r="R2052" s="168"/>
      <c r="S2052" s="168"/>
      <c r="T2052" s="255"/>
      <c r="U2052" s="179"/>
      <c r="V2052" s="179"/>
      <c r="W2052" s="180"/>
      <c r="X2052" s="161"/>
      <c r="Y2052" s="161"/>
      <c r="Z2052" s="161"/>
      <c r="AA2052" s="256"/>
      <c r="AB2052" s="256"/>
      <c r="AC2052" s="256"/>
      <c r="AD2052" s="256"/>
      <c r="AE2052" s="160" t="str">
        <f t="shared" si="31"/>
        <v/>
      </c>
      <c r="AF2052" s="160"/>
      <c r="AG2052" s="160"/>
      <c r="AH2052" s="160"/>
      <c r="AI2052" s="160"/>
      <c r="AJ2052" s="160"/>
      <c r="AK2052" s="161"/>
      <c r="AL2052" s="161"/>
      <c r="AM2052" s="161"/>
      <c r="AN2052" s="161"/>
      <c r="AO2052" s="161"/>
    </row>
    <row r="2053" spans="1:41" ht="16" customHeight="1" x14ac:dyDescent="0.35">
      <c r="A2053" s="162"/>
      <c r="B2053" s="163"/>
      <c r="C2053" s="163"/>
      <c r="D2053" s="163"/>
      <c r="E2053" s="163"/>
      <c r="F2053" s="164"/>
      <c r="G2053" s="165"/>
      <c r="H2053" s="166"/>
      <c r="I2053" s="167"/>
      <c r="J2053" s="168"/>
      <c r="K2053" s="168"/>
      <c r="L2053" s="168"/>
      <c r="M2053" s="168"/>
      <c r="N2053" s="168"/>
      <c r="O2053" s="168"/>
      <c r="P2053" s="168"/>
      <c r="Q2053" s="168"/>
      <c r="R2053" s="168"/>
      <c r="S2053" s="168"/>
      <c r="T2053" s="255"/>
      <c r="U2053" s="179"/>
      <c r="V2053" s="179"/>
      <c r="W2053" s="180"/>
      <c r="X2053" s="161"/>
      <c r="Y2053" s="161"/>
      <c r="Z2053" s="161"/>
      <c r="AA2053" s="256"/>
      <c r="AB2053" s="256"/>
      <c r="AC2053" s="256"/>
      <c r="AD2053" s="256"/>
      <c r="AE2053" s="160" t="str">
        <f t="shared" si="31"/>
        <v/>
      </c>
      <c r="AF2053" s="160"/>
      <c r="AG2053" s="160"/>
      <c r="AH2053" s="160"/>
      <c r="AI2053" s="160"/>
      <c r="AJ2053" s="160"/>
      <c r="AK2053" s="161"/>
      <c r="AL2053" s="161"/>
      <c r="AM2053" s="161"/>
      <c r="AN2053" s="161"/>
      <c r="AO2053" s="161"/>
    </row>
    <row r="2054" spans="1:41" ht="16" customHeight="1" x14ac:dyDescent="0.35">
      <c r="A2054" s="162"/>
      <c r="B2054" s="163"/>
      <c r="C2054" s="163"/>
      <c r="D2054" s="163"/>
      <c r="E2054" s="163"/>
      <c r="F2054" s="164"/>
      <c r="G2054" s="165"/>
      <c r="H2054" s="166"/>
      <c r="I2054" s="167"/>
      <c r="J2054" s="168"/>
      <c r="K2054" s="168"/>
      <c r="L2054" s="168"/>
      <c r="M2054" s="168"/>
      <c r="N2054" s="168"/>
      <c r="O2054" s="168"/>
      <c r="P2054" s="168"/>
      <c r="Q2054" s="168"/>
      <c r="R2054" s="168"/>
      <c r="S2054" s="168"/>
      <c r="T2054" s="255"/>
      <c r="U2054" s="179"/>
      <c r="V2054" s="179"/>
      <c r="W2054" s="180"/>
      <c r="X2054" s="161"/>
      <c r="Y2054" s="161"/>
      <c r="Z2054" s="161"/>
      <c r="AA2054" s="256"/>
      <c r="AB2054" s="256"/>
      <c r="AC2054" s="256"/>
      <c r="AD2054" s="256"/>
      <c r="AE2054" s="160" t="str">
        <f t="shared" si="31"/>
        <v/>
      </c>
      <c r="AF2054" s="160"/>
      <c r="AG2054" s="160"/>
      <c r="AH2054" s="160"/>
      <c r="AI2054" s="160"/>
      <c r="AJ2054" s="160"/>
      <c r="AK2054" s="161"/>
      <c r="AL2054" s="161"/>
      <c r="AM2054" s="161"/>
      <c r="AN2054" s="161"/>
      <c r="AO2054" s="161"/>
    </row>
    <row r="2055" spans="1:41" ht="16" customHeight="1" x14ac:dyDescent="0.35">
      <c r="A2055" s="162"/>
      <c r="B2055" s="163"/>
      <c r="C2055" s="163"/>
      <c r="D2055" s="163"/>
      <c r="E2055" s="163"/>
      <c r="F2055" s="164"/>
      <c r="G2055" s="165"/>
      <c r="H2055" s="166"/>
      <c r="I2055" s="167"/>
      <c r="J2055" s="168"/>
      <c r="K2055" s="168"/>
      <c r="L2055" s="168"/>
      <c r="M2055" s="168"/>
      <c r="N2055" s="168"/>
      <c r="O2055" s="168"/>
      <c r="P2055" s="168"/>
      <c r="Q2055" s="168"/>
      <c r="R2055" s="168"/>
      <c r="S2055" s="168"/>
      <c r="T2055" s="255"/>
      <c r="U2055" s="179"/>
      <c r="V2055" s="179"/>
      <c r="W2055" s="180"/>
      <c r="X2055" s="161"/>
      <c r="Y2055" s="161"/>
      <c r="Z2055" s="161"/>
      <c r="AA2055" s="256"/>
      <c r="AB2055" s="256"/>
      <c r="AC2055" s="256"/>
      <c r="AD2055" s="256"/>
      <c r="AE2055" s="160" t="str">
        <f t="shared" si="31"/>
        <v/>
      </c>
      <c r="AF2055" s="160"/>
      <c r="AG2055" s="160"/>
      <c r="AH2055" s="160"/>
      <c r="AI2055" s="160"/>
      <c r="AJ2055" s="160"/>
      <c r="AK2055" s="161"/>
      <c r="AL2055" s="161"/>
      <c r="AM2055" s="161"/>
      <c r="AN2055" s="161"/>
      <c r="AO2055" s="161"/>
    </row>
    <row r="2056" spans="1:41" ht="16" customHeight="1" x14ac:dyDescent="0.35">
      <c r="A2056" s="162"/>
      <c r="B2056" s="163"/>
      <c r="C2056" s="163"/>
      <c r="D2056" s="163"/>
      <c r="E2056" s="163"/>
      <c r="F2056" s="164"/>
      <c r="G2056" s="165"/>
      <c r="H2056" s="166"/>
      <c r="I2056" s="167"/>
      <c r="J2056" s="168"/>
      <c r="K2056" s="168"/>
      <c r="L2056" s="168"/>
      <c r="M2056" s="168"/>
      <c r="N2056" s="168"/>
      <c r="O2056" s="168"/>
      <c r="P2056" s="168"/>
      <c r="Q2056" s="168"/>
      <c r="R2056" s="168"/>
      <c r="S2056" s="168"/>
      <c r="T2056" s="255"/>
      <c r="U2056" s="179"/>
      <c r="V2056" s="179"/>
      <c r="W2056" s="180"/>
      <c r="X2056" s="161"/>
      <c r="Y2056" s="161"/>
      <c r="Z2056" s="161"/>
      <c r="AA2056" s="256"/>
      <c r="AB2056" s="256"/>
      <c r="AC2056" s="256"/>
      <c r="AD2056" s="256"/>
      <c r="AE2056" s="160" t="str">
        <f t="shared" si="31"/>
        <v/>
      </c>
      <c r="AF2056" s="160"/>
      <c r="AG2056" s="160"/>
      <c r="AH2056" s="160"/>
      <c r="AI2056" s="160"/>
      <c r="AJ2056" s="160"/>
      <c r="AK2056" s="161"/>
      <c r="AL2056" s="161"/>
      <c r="AM2056" s="161"/>
      <c r="AN2056" s="161"/>
      <c r="AO2056" s="161"/>
    </row>
    <row r="2057" spans="1:41" ht="16" customHeight="1" x14ac:dyDescent="0.35">
      <c r="A2057" s="162"/>
      <c r="B2057" s="163"/>
      <c r="C2057" s="163"/>
      <c r="D2057" s="163"/>
      <c r="E2057" s="163"/>
      <c r="F2057" s="164"/>
      <c r="G2057" s="165"/>
      <c r="H2057" s="166"/>
      <c r="I2057" s="167"/>
      <c r="J2057" s="168"/>
      <c r="K2057" s="168"/>
      <c r="L2057" s="168"/>
      <c r="M2057" s="168"/>
      <c r="N2057" s="168"/>
      <c r="O2057" s="168"/>
      <c r="P2057" s="168"/>
      <c r="Q2057" s="168"/>
      <c r="R2057" s="168"/>
      <c r="S2057" s="168"/>
      <c r="T2057" s="255"/>
      <c r="U2057" s="179"/>
      <c r="V2057" s="179"/>
      <c r="W2057" s="180"/>
      <c r="X2057" s="161"/>
      <c r="Y2057" s="161"/>
      <c r="Z2057" s="161"/>
      <c r="AA2057" s="256"/>
      <c r="AB2057" s="256"/>
      <c r="AC2057" s="256"/>
      <c r="AD2057" s="256"/>
      <c r="AE2057" s="160" t="str">
        <f t="shared" si="31"/>
        <v/>
      </c>
      <c r="AF2057" s="160"/>
      <c r="AG2057" s="160"/>
      <c r="AH2057" s="160"/>
      <c r="AI2057" s="160"/>
      <c r="AJ2057" s="160"/>
      <c r="AK2057" s="161"/>
      <c r="AL2057" s="161"/>
      <c r="AM2057" s="161"/>
      <c r="AN2057" s="161"/>
      <c r="AO2057" s="161"/>
    </row>
    <row r="2058" spans="1:41" ht="16" customHeight="1" x14ac:dyDescent="0.35">
      <c r="A2058" s="162"/>
      <c r="B2058" s="163"/>
      <c r="C2058" s="163"/>
      <c r="D2058" s="163"/>
      <c r="E2058" s="163"/>
      <c r="F2058" s="164"/>
      <c r="G2058" s="165"/>
      <c r="H2058" s="166"/>
      <c r="I2058" s="167"/>
      <c r="J2058" s="168"/>
      <c r="K2058" s="168"/>
      <c r="L2058" s="168"/>
      <c r="M2058" s="168"/>
      <c r="N2058" s="168"/>
      <c r="O2058" s="168"/>
      <c r="P2058" s="168"/>
      <c r="Q2058" s="168"/>
      <c r="R2058" s="168"/>
      <c r="S2058" s="168"/>
      <c r="T2058" s="255"/>
      <c r="U2058" s="179"/>
      <c r="V2058" s="179"/>
      <c r="W2058" s="180"/>
      <c r="X2058" s="161"/>
      <c r="Y2058" s="161"/>
      <c r="Z2058" s="161"/>
      <c r="AA2058" s="256"/>
      <c r="AB2058" s="256"/>
      <c r="AC2058" s="256"/>
      <c r="AD2058" s="256"/>
      <c r="AE2058" s="160" t="str">
        <f t="shared" si="31"/>
        <v/>
      </c>
      <c r="AF2058" s="160"/>
      <c r="AG2058" s="160"/>
      <c r="AH2058" s="160"/>
      <c r="AI2058" s="160"/>
      <c r="AJ2058" s="160"/>
      <c r="AK2058" s="161"/>
      <c r="AL2058" s="161"/>
      <c r="AM2058" s="161"/>
      <c r="AN2058" s="161"/>
      <c r="AO2058" s="161"/>
    </row>
    <row r="2059" spans="1:41" ht="16" customHeight="1" x14ac:dyDescent="0.35">
      <c r="A2059" s="162"/>
      <c r="B2059" s="163"/>
      <c r="C2059" s="163"/>
      <c r="D2059" s="163"/>
      <c r="E2059" s="163"/>
      <c r="F2059" s="164"/>
      <c r="G2059" s="165"/>
      <c r="H2059" s="166"/>
      <c r="I2059" s="167"/>
      <c r="J2059" s="168"/>
      <c r="K2059" s="168"/>
      <c r="L2059" s="168"/>
      <c r="M2059" s="168"/>
      <c r="N2059" s="168"/>
      <c r="O2059" s="168"/>
      <c r="P2059" s="168"/>
      <c r="Q2059" s="168"/>
      <c r="R2059" s="168"/>
      <c r="S2059" s="168"/>
      <c r="T2059" s="255"/>
      <c r="U2059" s="179"/>
      <c r="V2059" s="179"/>
      <c r="W2059" s="180"/>
      <c r="X2059" s="161"/>
      <c r="Y2059" s="161"/>
      <c r="Z2059" s="161"/>
      <c r="AA2059" s="256"/>
      <c r="AB2059" s="256"/>
      <c r="AC2059" s="256"/>
      <c r="AD2059" s="256"/>
      <c r="AE2059" s="160" t="str">
        <f t="shared" si="31"/>
        <v/>
      </c>
      <c r="AF2059" s="160"/>
      <c r="AG2059" s="160"/>
      <c r="AH2059" s="160"/>
      <c r="AI2059" s="160"/>
      <c r="AJ2059" s="160"/>
      <c r="AK2059" s="161"/>
      <c r="AL2059" s="161"/>
      <c r="AM2059" s="161"/>
      <c r="AN2059" s="161"/>
      <c r="AO2059" s="161"/>
    </row>
    <row r="2060" spans="1:41" ht="16" customHeight="1" x14ac:dyDescent="0.35">
      <c r="A2060" s="162"/>
      <c r="B2060" s="163"/>
      <c r="C2060" s="163"/>
      <c r="D2060" s="163"/>
      <c r="E2060" s="163"/>
      <c r="F2060" s="164"/>
      <c r="G2060" s="165"/>
      <c r="H2060" s="166"/>
      <c r="I2060" s="167"/>
      <c r="J2060" s="168"/>
      <c r="K2060" s="168"/>
      <c r="L2060" s="168"/>
      <c r="M2060" s="168"/>
      <c r="N2060" s="168"/>
      <c r="O2060" s="168"/>
      <c r="P2060" s="168"/>
      <c r="Q2060" s="168"/>
      <c r="R2060" s="168"/>
      <c r="S2060" s="168"/>
      <c r="T2060" s="255"/>
      <c r="U2060" s="179"/>
      <c r="V2060" s="179"/>
      <c r="W2060" s="180"/>
      <c r="X2060" s="161"/>
      <c r="Y2060" s="161"/>
      <c r="Z2060" s="161"/>
      <c r="AA2060" s="256"/>
      <c r="AB2060" s="256"/>
      <c r="AC2060" s="256"/>
      <c r="AD2060" s="256"/>
      <c r="AE2060" s="160" t="str">
        <f t="shared" si="31"/>
        <v/>
      </c>
      <c r="AF2060" s="160"/>
      <c r="AG2060" s="160"/>
      <c r="AH2060" s="160"/>
      <c r="AI2060" s="160"/>
      <c r="AJ2060" s="160"/>
      <c r="AK2060" s="161"/>
      <c r="AL2060" s="161"/>
      <c r="AM2060" s="161"/>
      <c r="AN2060" s="161"/>
      <c r="AO2060" s="161"/>
    </row>
    <row r="2061" spans="1:41" ht="16" customHeight="1" x14ac:dyDescent="0.35">
      <c r="A2061" s="162"/>
      <c r="B2061" s="163"/>
      <c r="C2061" s="163"/>
      <c r="D2061" s="163"/>
      <c r="E2061" s="163"/>
      <c r="F2061" s="164"/>
      <c r="G2061" s="165"/>
      <c r="H2061" s="166"/>
      <c r="I2061" s="167"/>
      <c r="J2061" s="168"/>
      <c r="K2061" s="168"/>
      <c r="L2061" s="168"/>
      <c r="M2061" s="168"/>
      <c r="N2061" s="168"/>
      <c r="O2061" s="168"/>
      <c r="P2061" s="168"/>
      <c r="Q2061" s="168"/>
      <c r="R2061" s="168"/>
      <c r="S2061" s="168"/>
      <c r="T2061" s="255"/>
      <c r="U2061" s="179"/>
      <c r="V2061" s="179"/>
      <c r="W2061" s="180"/>
      <c r="X2061" s="161"/>
      <c r="Y2061" s="161"/>
      <c r="Z2061" s="161"/>
      <c r="AA2061" s="256"/>
      <c r="AB2061" s="256"/>
      <c r="AC2061" s="256"/>
      <c r="AD2061" s="256"/>
      <c r="AE2061" s="160" t="str">
        <f t="shared" si="31"/>
        <v/>
      </c>
      <c r="AF2061" s="160"/>
      <c r="AG2061" s="160"/>
      <c r="AH2061" s="160"/>
      <c r="AI2061" s="160"/>
      <c r="AJ2061" s="160"/>
      <c r="AK2061" s="161"/>
      <c r="AL2061" s="161"/>
      <c r="AM2061" s="161"/>
      <c r="AN2061" s="161"/>
      <c r="AO2061" s="161"/>
    </row>
    <row r="2062" spans="1:41" ht="16" customHeight="1" x14ac:dyDescent="0.35">
      <c r="A2062" s="162"/>
      <c r="B2062" s="163"/>
      <c r="C2062" s="163"/>
      <c r="D2062" s="163"/>
      <c r="E2062" s="163"/>
      <c r="F2062" s="164"/>
      <c r="G2062" s="165"/>
      <c r="H2062" s="166"/>
      <c r="I2062" s="167"/>
      <c r="J2062" s="168"/>
      <c r="K2062" s="168"/>
      <c r="L2062" s="168"/>
      <c r="M2062" s="168"/>
      <c r="N2062" s="168"/>
      <c r="O2062" s="168"/>
      <c r="P2062" s="168"/>
      <c r="Q2062" s="168"/>
      <c r="R2062" s="168"/>
      <c r="S2062" s="168"/>
      <c r="T2062" s="255"/>
      <c r="U2062" s="179"/>
      <c r="V2062" s="179"/>
      <c r="W2062" s="180"/>
      <c r="X2062" s="161"/>
      <c r="Y2062" s="161"/>
      <c r="Z2062" s="161"/>
      <c r="AA2062" s="256"/>
      <c r="AB2062" s="256"/>
      <c r="AC2062" s="256"/>
      <c r="AD2062" s="256"/>
      <c r="AE2062" s="160" t="str">
        <f t="shared" si="31"/>
        <v/>
      </c>
      <c r="AF2062" s="160"/>
      <c r="AG2062" s="160"/>
      <c r="AH2062" s="160"/>
      <c r="AI2062" s="160"/>
      <c r="AJ2062" s="160"/>
      <c r="AK2062" s="161"/>
      <c r="AL2062" s="161"/>
      <c r="AM2062" s="161"/>
      <c r="AN2062" s="161"/>
      <c r="AO2062" s="161"/>
    </row>
    <row r="2063" spans="1:41" ht="16" customHeight="1" x14ac:dyDescent="0.35">
      <c r="A2063" s="162"/>
      <c r="B2063" s="163"/>
      <c r="C2063" s="163"/>
      <c r="D2063" s="163"/>
      <c r="E2063" s="163"/>
      <c r="F2063" s="164"/>
      <c r="G2063" s="165"/>
      <c r="H2063" s="166"/>
      <c r="I2063" s="167"/>
      <c r="J2063" s="168"/>
      <c r="K2063" s="168"/>
      <c r="L2063" s="168"/>
      <c r="M2063" s="168"/>
      <c r="N2063" s="168"/>
      <c r="O2063" s="168"/>
      <c r="P2063" s="168"/>
      <c r="Q2063" s="168"/>
      <c r="R2063" s="168"/>
      <c r="S2063" s="168"/>
      <c r="T2063" s="255"/>
      <c r="U2063" s="179"/>
      <c r="V2063" s="179"/>
      <c r="W2063" s="180"/>
      <c r="X2063" s="161"/>
      <c r="Y2063" s="161"/>
      <c r="Z2063" s="161"/>
      <c r="AA2063" s="256"/>
      <c r="AB2063" s="256"/>
      <c r="AC2063" s="256"/>
      <c r="AD2063" s="256"/>
      <c r="AE2063" s="160" t="str">
        <f t="shared" si="31"/>
        <v/>
      </c>
      <c r="AF2063" s="160"/>
      <c r="AG2063" s="160"/>
      <c r="AH2063" s="160"/>
      <c r="AI2063" s="160"/>
      <c r="AJ2063" s="160"/>
      <c r="AK2063" s="161"/>
      <c r="AL2063" s="161"/>
      <c r="AM2063" s="161"/>
      <c r="AN2063" s="161"/>
      <c r="AO2063" s="161"/>
    </row>
    <row r="2064" spans="1:41" ht="16" customHeight="1" x14ac:dyDescent="0.35">
      <c r="A2064" s="162"/>
      <c r="B2064" s="163"/>
      <c r="C2064" s="163"/>
      <c r="D2064" s="163"/>
      <c r="E2064" s="163"/>
      <c r="F2064" s="164"/>
      <c r="G2064" s="165"/>
      <c r="H2064" s="166"/>
      <c r="I2064" s="167"/>
      <c r="J2064" s="168"/>
      <c r="K2064" s="168"/>
      <c r="L2064" s="168"/>
      <c r="M2064" s="168"/>
      <c r="N2064" s="168"/>
      <c r="O2064" s="168"/>
      <c r="P2064" s="168"/>
      <c r="Q2064" s="168"/>
      <c r="R2064" s="168"/>
      <c r="S2064" s="168"/>
      <c r="T2064" s="255"/>
      <c r="U2064" s="179"/>
      <c r="V2064" s="179"/>
      <c r="W2064" s="180"/>
      <c r="X2064" s="161"/>
      <c r="Y2064" s="161"/>
      <c r="Z2064" s="161"/>
      <c r="AA2064" s="256"/>
      <c r="AB2064" s="256"/>
      <c r="AC2064" s="256"/>
      <c r="AD2064" s="256"/>
      <c r="AE2064" s="160" t="str">
        <f t="shared" si="31"/>
        <v/>
      </c>
      <c r="AF2064" s="160"/>
      <c r="AG2064" s="160"/>
      <c r="AH2064" s="160"/>
      <c r="AI2064" s="160"/>
      <c r="AJ2064" s="160"/>
      <c r="AK2064" s="161"/>
      <c r="AL2064" s="161"/>
      <c r="AM2064" s="161"/>
      <c r="AN2064" s="161"/>
      <c r="AO2064" s="161"/>
    </row>
    <row r="2065" spans="1:41" ht="16" customHeight="1" x14ac:dyDescent="0.35">
      <c r="A2065" s="162"/>
      <c r="B2065" s="163"/>
      <c r="C2065" s="163"/>
      <c r="D2065" s="163"/>
      <c r="E2065" s="163"/>
      <c r="F2065" s="164"/>
      <c r="G2065" s="165"/>
      <c r="H2065" s="166"/>
      <c r="I2065" s="167"/>
      <c r="J2065" s="168"/>
      <c r="K2065" s="168"/>
      <c r="L2065" s="168"/>
      <c r="M2065" s="168"/>
      <c r="N2065" s="168"/>
      <c r="O2065" s="168"/>
      <c r="P2065" s="168"/>
      <c r="Q2065" s="168"/>
      <c r="R2065" s="168"/>
      <c r="S2065" s="168"/>
      <c r="T2065" s="255"/>
      <c r="U2065" s="179"/>
      <c r="V2065" s="179"/>
      <c r="W2065" s="180"/>
      <c r="X2065" s="161"/>
      <c r="Y2065" s="161"/>
      <c r="Z2065" s="161"/>
      <c r="AA2065" s="256"/>
      <c r="AB2065" s="256"/>
      <c r="AC2065" s="256"/>
      <c r="AD2065" s="256"/>
      <c r="AE2065" s="160" t="str">
        <f t="shared" si="31"/>
        <v/>
      </c>
      <c r="AF2065" s="160"/>
      <c r="AG2065" s="160"/>
      <c r="AH2065" s="160"/>
      <c r="AI2065" s="160"/>
      <c r="AJ2065" s="160"/>
      <c r="AK2065" s="161"/>
      <c r="AL2065" s="161"/>
      <c r="AM2065" s="161"/>
      <c r="AN2065" s="161"/>
      <c r="AO2065" s="161"/>
    </row>
    <row r="2066" spans="1:41" ht="16" customHeight="1" x14ac:dyDescent="0.35">
      <c r="A2066" s="162"/>
      <c r="B2066" s="163"/>
      <c r="C2066" s="163"/>
      <c r="D2066" s="163"/>
      <c r="E2066" s="163"/>
      <c r="F2066" s="164"/>
      <c r="G2066" s="165"/>
      <c r="H2066" s="166"/>
      <c r="I2066" s="167"/>
      <c r="J2066" s="168"/>
      <c r="K2066" s="168"/>
      <c r="L2066" s="168"/>
      <c r="M2066" s="168"/>
      <c r="N2066" s="168"/>
      <c r="O2066" s="168"/>
      <c r="P2066" s="168"/>
      <c r="Q2066" s="168"/>
      <c r="R2066" s="168"/>
      <c r="S2066" s="168"/>
      <c r="T2066" s="255"/>
      <c r="U2066" s="179"/>
      <c r="V2066" s="179"/>
      <c r="W2066" s="180"/>
      <c r="X2066" s="161"/>
      <c r="Y2066" s="161"/>
      <c r="Z2066" s="161"/>
      <c r="AA2066" s="256"/>
      <c r="AB2066" s="256"/>
      <c r="AC2066" s="256"/>
      <c r="AD2066" s="256"/>
      <c r="AE2066" s="160" t="str">
        <f t="shared" si="31"/>
        <v/>
      </c>
      <c r="AF2066" s="160"/>
      <c r="AG2066" s="160"/>
      <c r="AH2066" s="160"/>
      <c r="AI2066" s="160"/>
      <c r="AJ2066" s="160"/>
      <c r="AK2066" s="161"/>
      <c r="AL2066" s="161"/>
      <c r="AM2066" s="161"/>
      <c r="AN2066" s="161"/>
      <c r="AO2066" s="161"/>
    </row>
    <row r="2067" spans="1:41" ht="16" customHeight="1" x14ac:dyDescent="0.35">
      <c r="A2067" s="162"/>
      <c r="B2067" s="163"/>
      <c r="C2067" s="163"/>
      <c r="D2067" s="163"/>
      <c r="E2067" s="163"/>
      <c r="F2067" s="164"/>
      <c r="G2067" s="165"/>
      <c r="H2067" s="166"/>
      <c r="I2067" s="167"/>
      <c r="J2067" s="168"/>
      <c r="K2067" s="168"/>
      <c r="L2067" s="168"/>
      <c r="M2067" s="168"/>
      <c r="N2067" s="168"/>
      <c r="O2067" s="168"/>
      <c r="P2067" s="168"/>
      <c r="Q2067" s="168"/>
      <c r="R2067" s="168"/>
      <c r="S2067" s="168"/>
      <c r="T2067" s="255"/>
      <c r="U2067" s="179"/>
      <c r="V2067" s="179"/>
      <c r="W2067" s="180"/>
      <c r="X2067" s="161"/>
      <c r="Y2067" s="161"/>
      <c r="Z2067" s="161"/>
      <c r="AA2067" s="256"/>
      <c r="AB2067" s="256"/>
      <c r="AC2067" s="256"/>
      <c r="AD2067" s="256"/>
      <c r="AE2067" s="160" t="str">
        <f t="shared" si="31"/>
        <v/>
      </c>
      <c r="AF2067" s="160"/>
      <c r="AG2067" s="160"/>
      <c r="AH2067" s="160"/>
      <c r="AI2067" s="160"/>
      <c r="AJ2067" s="160"/>
      <c r="AK2067" s="161"/>
      <c r="AL2067" s="161"/>
      <c r="AM2067" s="161"/>
      <c r="AN2067" s="161"/>
      <c r="AO2067" s="161"/>
    </row>
    <row r="2068" spans="1:41" ht="16" customHeight="1" x14ac:dyDescent="0.35">
      <c r="A2068" s="162"/>
      <c r="B2068" s="163"/>
      <c r="C2068" s="163"/>
      <c r="D2068" s="163"/>
      <c r="E2068" s="163"/>
      <c r="F2068" s="164"/>
      <c r="G2068" s="165"/>
      <c r="H2068" s="166"/>
      <c r="I2068" s="167"/>
      <c r="J2068" s="168"/>
      <c r="K2068" s="168"/>
      <c r="L2068" s="168"/>
      <c r="M2068" s="168"/>
      <c r="N2068" s="168"/>
      <c r="O2068" s="168"/>
      <c r="P2068" s="168"/>
      <c r="Q2068" s="168"/>
      <c r="R2068" s="168"/>
      <c r="S2068" s="168"/>
      <c r="T2068" s="255"/>
      <c r="U2068" s="179"/>
      <c r="V2068" s="179"/>
      <c r="W2068" s="180"/>
      <c r="X2068" s="161"/>
      <c r="Y2068" s="161"/>
      <c r="Z2068" s="161"/>
      <c r="AA2068" s="256"/>
      <c r="AB2068" s="256"/>
      <c r="AC2068" s="256"/>
      <c r="AD2068" s="256"/>
      <c r="AE2068" s="160" t="str">
        <f t="shared" si="31"/>
        <v/>
      </c>
      <c r="AF2068" s="160"/>
      <c r="AG2068" s="160"/>
      <c r="AH2068" s="160"/>
      <c r="AI2068" s="160"/>
      <c r="AJ2068" s="160"/>
      <c r="AK2068" s="161"/>
      <c r="AL2068" s="161"/>
      <c r="AM2068" s="161"/>
      <c r="AN2068" s="161"/>
      <c r="AO2068" s="161"/>
    </row>
    <row r="2069" spans="1:41" ht="16" customHeight="1" x14ac:dyDescent="0.35">
      <c r="A2069" s="162"/>
      <c r="B2069" s="163"/>
      <c r="C2069" s="163"/>
      <c r="D2069" s="163"/>
      <c r="E2069" s="163"/>
      <c r="F2069" s="164"/>
      <c r="G2069" s="165"/>
      <c r="H2069" s="166"/>
      <c r="I2069" s="167"/>
      <c r="J2069" s="168"/>
      <c r="K2069" s="168"/>
      <c r="L2069" s="168"/>
      <c r="M2069" s="168"/>
      <c r="N2069" s="168"/>
      <c r="O2069" s="168"/>
      <c r="P2069" s="168"/>
      <c r="Q2069" s="168"/>
      <c r="R2069" s="168"/>
      <c r="S2069" s="168"/>
      <c r="T2069" s="255"/>
      <c r="U2069" s="179"/>
      <c r="V2069" s="179"/>
      <c r="W2069" s="180"/>
      <c r="X2069" s="161"/>
      <c r="Y2069" s="161"/>
      <c r="Z2069" s="161"/>
      <c r="AA2069" s="256"/>
      <c r="AB2069" s="256"/>
      <c r="AC2069" s="256"/>
      <c r="AD2069" s="256"/>
      <c r="AE2069" s="160" t="str">
        <f t="shared" si="31"/>
        <v/>
      </c>
      <c r="AF2069" s="160"/>
      <c r="AG2069" s="160"/>
      <c r="AH2069" s="160"/>
      <c r="AI2069" s="160"/>
      <c r="AJ2069" s="160"/>
      <c r="AK2069" s="161"/>
      <c r="AL2069" s="161"/>
      <c r="AM2069" s="161"/>
      <c r="AN2069" s="161"/>
      <c r="AO2069" s="161"/>
    </row>
    <row r="2070" spans="1:41" ht="16" customHeight="1" x14ac:dyDescent="0.35">
      <c r="A2070" s="162"/>
      <c r="B2070" s="163"/>
      <c r="C2070" s="163"/>
      <c r="D2070" s="163"/>
      <c r="E2070" s="163"/>
      <c r="F2070" s="164"/>
      <c r="G2070" s="165"/>
      <c r="H2070" s="166"/>
      <c r="I2070" s="167"/>
      <c r="J2070" s="168"/>
      <c r="K2070" s="168"/>
      <c r="L2070" s="168"/>
      <c r="M2070" s="168"/>
      <c r="N2070" s="168"/>
      <c r="O2070" s="168"/>
      <c r="P2070" s="168"/>
      <c r="Q2070" s="168"/>
      <c r="R2070" s="168"/>
      <c r="S2070" s="168"/>
      <c r="T2070" s="255"/>
      <c r="U2070" s="179"/>
      <c r="V2070" s="179"/>
      <c r="W2070" s="180"/>
      <c r="X2070" s="161"/>
      <c r="Y2070" s="161"/>
      <c r="Z2070" s="161"/>
      <c r="AA2070" s="256"/>
      <c r="AB2070" s="256"/>
      <c r="AC2070" s="256"/>
      <c r="AD2070" s="256"/>
      <c r="AE2070" s="160" t="str">
        <f t="shared" si="31"/>
        <v/>
      </c>
      <c r="AF2070" s="160"/>
      <c r="AG2070" s="160"/>
      <c r="AH2070" s="160"/>
      <c r="AI2070" s="160"/>
      <c r="AJ2070" s="160"/>
      <c r="AK2070" s="161"/>
      <c r="AL2070" s="161"/>
      <c r="AM2070" s="161"/>
      <c r="AN2070" s="161"/>
      <c r="AO2070" s="161"/>
    </row>
    <row r="2071" spans="1:41" ht="16" customHeight="1" x14ac:dyDescent="0.35">
      <c r="A2071" s="162"/>
      <c r="B2071" s="163"/>
      <c r="C2071" s="163"/>
      <c r="D2071" s="163"/>
      <c r="E2071" s="163"/>
      <c r="F2071" s="164"/>
      <c r="G2071" s="165"/>
      <c r="H2071" s="166"/>
      <c r="I2071" s="167"/>
      <c r="J2071" s="168"/>
      <c r="K2071" s="168"/>
      <c r="L2071" s="168"/>
      <c r="M2071" s="168"/>
      <c r="N2071" s="168"/>
      <c r="O2071" s="168"/>
      <c r="P2071" s="168"/>
      <c r="Q2071" s="168"/>
      <c r="R2071" s="168"/>
      <c r="S2071" s="168"/>
      <c r="T2071" s="255"/>
      <c r="U2071" s="179"/>
      <c r="V2071" s="179"/>
      <c r="W2071" s="180"/>
      <c r="X2071" s="161"/>
      <c r="Y2071" s="161"/>
      <c r="Z2071" s="161"/>
      <c r="AA2071" s="256"/>
      <c r="AB2071" s="256"/>
      <c r="AC2071" s="256"/>
      <c r="AD2071" s="256"/>
      <c r="AE2071" s="160" t="str">
        <f t="shared" si="31"/>
        <v/>
      </c>
      <c r="AF2071" s="160"/>
      <c r="AG2071" s="160"/>
      <c r="AH2071" s="160"/>
      <c r="AI2071" s="160"/>
      <c r="AJ2071" s="160"/>
      <c r="AK2071" s="161"/>
      <c r="AL2071" s="161"/>
      <c r="AM2071" s="161"/>
      <c r="AN2071" s="161"/>
      <c r="AO2071" s="161"/>
    </row>
    <row r="2072" spans="1:41" ht="16" customHeight="1" x14ac:dyDescent="0.35">
      <c r="A2072" s="162"/>
      <c r="B2072" s="163"/>
      <c r="C2072" s="163"/>
      <c r="D2072" s="163"/>
      <c r="E2072" s="163"/>
      <c r="F2072" s="164"/>
      <c r="G2072" s="165"/>
      <c r="H2072" s="166"/>
      <c r="I2072" s="167"/>
      <c r="J2072" s="168"/>
      <c r="K2072" s="168"/>
      <c r="L2072" s="168"/>
      <c r="M2072" s="168"/>
      <c r="N2072" s="168"/>
      <c r="O2072" s="168"/>
      <c r="P2072" s="168"/>
      <c r="Q2072" s="168"/>
      <c r="R2072" s="168"/>
      <c r="S2072" s="168"/>
      <c r="T2072" s="255"/>
      <c r="U2072" s="179"/>
      <c r="V2072" s="179"/>
      <c r="W2072" s="180"/>
      <c r="X2072" s="161"/>
      <c r="Y2072" s="161"/>
      <c r="Z2072" s="161"/>
      <c r="AA2072" s="256"/>
      <c r="AB2072" s="256"/>
      <c r="AC2072" s="256"/>
      <c r="AD2072" s="256"/>
      <c r="AE2072" s="160" t="str">
        <f t="shared" si="31"/>
        <v/>
      </c>
      <c r="AF2072" s="160"/>
      <c r="AG2072" s="160"/>
      <c r="AH2072" s="160"/>
      <c r="AI2072" s="160"/>
      <c r="AJ2072" s="160"/>
      <c r="AK2072" s="161"/>
      <c r="AL2072" s="161"/>
      <c r="AM2072" s="161"/>
      <c r="AN2072" s="161"/>
      <c r="AO2072" s="161"/>
    </row>
    <row r="2073" spans="1:41" ht="16" customHeight="1" x14ac:dyDescent="0.35">
      <c r="A2073" s="162"/>
      <c r="B2073" s="163"/>
      <c r="C2073" s="163"/>
      <c r="D2073" s="163"/>
      <c r="E2073" s="163"/>
      <c r="F2073" s="164"/>
      <c r="G2073" s="165"/>
      <c r="H2073" s="166"/>
      <c r="I2073" s="167"/>
      <c r="J2073" s="168"/>
      <c r="K2073" s="168"/>
      <c r="L2073" s="168"/>
      <c r="M2073" s="168"/>
      <c r="N2073" s="168"/>
      <c r="O2073" s="168"/>
      <c r="P2073" s="168"/>
      <c r="Q2073" s="168"/>
      <c r="R2073" s="168"/>
      <c r="S2073" s="168"/>
      <c r="T2073" s="255"/>
      <c r="U2073" s="179"/>
      <c r="V2073" s="179"/>
      <c r="W2073" s="180"/>
      <c r="X2073" s="161"/>
      <c r="Y2073" s="161"/>
      <c r="Z2073" s="161"/>
      <c r="AA2073" s="256"/>
      <c r="AB2073" s="256"/>
      <c r="AC2073" s="256"/>
      <c r="AD2073" s="256"/>
      <c r="AE2073" s="160" t="str">
        <f t="shared" si="31"/>
        <v/>
      </c>
      <c r="AF2073" s="160"/>
      <c r="AG2073" s="160"/>
      <c r="AH2073" s="160"/>
      <c r="AI2073" s="160"/>
      <c r="AJ2073" s="160"/>
      <c r="AK2073" s="161"/>
      <c r="AL2073" s="161"/>
      <c r="AM2073" s="161"/>
      <c r="AN2073" s="161"/>
      <c r="AO2073" s="161"/>
    </row>
    <row r="2074" spans="1:41" ht="16" customHeight="1" x14ac:dyDescent="0.35">
      <c r="A2074" s="162"/>
      <c r="B2074" s="163"/>
      <c r="C2074" s="163"/>
      <c r="D2074" s="163"/>
      <c r="E2074" s="163"/>
      <c r="F2074" s="164"/>
      <c r="G2074" s="165"/>
      <c r="H2074" s="166"/>
      <c r="I2074" s="167"/>
      <c r="J2074" s="168"/>
      <c r="K2074" s="168"/>
      <c r="L2074" s="168"/>
      <c r="M2074" s="168"/>
      <c r="N2074" s="168"/>
      <c r="O2074" s="168"/>
      <c r="P2074" s="168"/>
      <c r="Q2074" s="168"/>
      <c r="R2074" s="168"/>
      <c r="S2074" s="168"/>
      <c r="T2074" s="255"/>
      <c r="U2074" s="179"/>
      <c r="V2074" s="179"/>
      <c r="W2074" s="180"/>
      <c r="X2074" s="161"/>
      <c r="Y2074" s="161"/>
      <c r="Z2074" s="161"/>
      <c r="AA2074" s="256"/>
      <c r="AB2074" s="256"/>
      <c r="AC2074" s="256"/>
      <c r="AD2074" s="256"/>
      <c r="AE2074" s="160" t="str">
        <f t="shared" si="31"/>
        <v/>
      </c>
      <c r="AF2074" s="160"/>
      <c r="AG2074" s="160"/>
      <c r="AH2074" s="160"/>
      <c r="AI2074" s="160"/>
      <c r="AJ2074" s="160"/>
      <c r="AK2074" s="161"/>
      <c r="AL2074" s="161"/>
      <c r="AM2074" s="161"/>
      <c r="AN2074" s="161"/>
      <c r="AO2074" s="161"/>
    </row>
    <row r="2075" spans="1:41" ht="16" customHeight="1" x14ac:dyDescent="0.35">
      <c r="A2075" s="162"/>
      <c r="B2075" s="163"/>
      <c r="C2075" s="163"/>
      <c r="D2075" s="163"/>
      <c r="E2075" s="163"/>
      <c r="F2075" s="164"/>
      <c r="G2075" s="165"/>
      <c r="H2075" s="166"/>
      <c r="I2075" s="167"/>
      <c r="J2075" s="168"/>
      <c r="K2075" s="168"/>
      <c r="L2075" s="168"/>
      <c r="M2075" s="168"/>
      <c r="N2075" s="168"/>
      <c r="O2075" s="168"/>
      <c r="P2075" s="168"/>
      <c r="Q2075" s="168"/>
      <c r="R2075" s="168"/>
      <c r="S2075" s="168"/>
      <c r="T2075" s="255"/>
      <c r="U2075" s="179"/>
      <c r="V2075" s="179"/>
      <c r="W2075" s="180"/>
      <c r="X2075" s="161"/>
      <c r="Y2075" s="161"/>
      <c r="Z2075" s="161"/>
      <c r="AA2075" s="256"/>
      <c r="AB2075" s="256"/>
      <c r="AC2075" s="256"/>
      <c r="AD2075" s="256"/>
      <c r="AE2075" s="160" t="str">
        <f t="shared" ref="AE2075:AE2138" si="32">IF(AA2075="","",ROUND(T2075*AA2075,0))</f>
        <v/>
      </c>
      <c r="AF2075" s="160"/>
      <c r="AG2075" s="160"/>
      <c r="AH2075" s="160"/>
      <c r="AI2075" s="160"/>
      <c r="AJ2075" s="160"/>
      <c r="AK2075" s="161"/>
      <c r="AL2075" s="161"/>
      <c r="AM2075" s="161"/>
      <c r="AN2075" s="161"/>
      <c r="AO2075" s="161"/>
    </row>
    <row r="2076" spans="1:41" ht="16" customHeight="1" x14ac:dyDescent="0.35">
      <c r="A2076" s="162"/>
      <c r="B2076" s="163"/>
      <c r="C2076" s="163"/>
      <c r="D2076" s="163"/>
      <c r="E2076" s="163"/>
      <c r="F2076" s="164"/>
      <c r="G2076" s="165"/>
      <c r="H2076" s="166"/>
      <c r="I2076" s="167"/>
      <c r="J2076" s="168"/>
      <c r="K2076" s="168"/>
      <c r="L2076" s="168"/>
      <c r="M2076" s="168"/>
      <c r="N2076" s="168"/>
      <c r="O2076" s="168"/>
      <c r="P2076" s="168"/>
      <c r="Q2076" s="168"/>
      <c r="R2076" s="168"/>
      <c r="S2076" s="168"/>
      <c r="T2076" s="255"/>
      <c r="U2076" s="179"/>
      <c r="V2076" s="179"/>
      <c r="W2076" s="180"/>
      <c r="X2076" s="161"/>
      <c r="Y2076" s="161"/>
      <c r="Z2076" s="161"/>
      <c r="AA2076" s="256"/>
      <c r="AB2076" s="256"/>
      <c r="AC2076" s="256"/>
      <c r="AD2076" s="256"/>
      <c r="AE2076" s="160" t="str">
        <f t="shared" si="32"/>
        <v/>
      </c>
      <c r="AF2076" s="160"/>
      <c r="AG2076" s="160"/>
      <c r="AH2076" s="160"/>
      <c r="AI2076" s="160"/>
      <c r="AJ2076" s="160"/>
      <c r="AK2076" s="161"/>
      <c r="AL2076" s="161"/>
      <c r="AM2076" s="161"/>
      <c r="AN2076" s="161"/>
      <c r="AO2076" s="161"/>
    </row>
    <row r="2077" spans="1:41" ht="16" customHeight="1" x14ac:dyDescent="0.35">
      <c r="A2077" s="162"/>
      <c r="B2077" s="163"/>
      <c r="C2077" s="163"/>
      <c r="D2077" s="163"/>
      <c r="E2077" s="163"/>
      <c r="F2077" s="164"/>
      <c r="G2077" s="165"/>
      <c r="H2077" s="166"/>
      <c r="I2077" s="167"/>
      <c r="J2077" s="168"/>
      <c r="K2077" s="168"/>
      <c r="L2077" s="168"/>
      <c r="M2077" s="168"/>
      <c r="N2077" s="168"/>
      <c r="O2077" s="168"/>
      <c r="P2077" s="168"/>
      <c r="Q2077" s="168"/>
      <c r="R2077" s="168"/>
      <c r="S2077" s="168"/>
      <c r="T2077" s="255"/>
      <c r="U2077" s="179"/>
      <c r="V2077" s="179"/>
      <c r="W2077" s="180"/>
      <c r="X2077" s="161"/>
      <c r="Y2077" s="161"/>
      <c r="Z2077" s="161"/>
      <c r="AA2077" s="256"/>
      <c r="AB2077" s="256"/>
      <c r="AC2077" s="256"/>
      <c r="AD2077" s="256"/>
      <c r="AE2077" s="160" t="str">
        <f t="shared" si="32"/>
        <v/>
      </c>
      <c r="AF2077" s="160"/>
      <c r="AG2077" s="160"/>
      <c r="AH2077" s="160"/>
      <c r="AI2077" s="160"/>
      <c r="AJ2077" s="160"/>
      <c r="AK2077" s="161"/>
      <c r="AL2077" s="161"/>
      <c r="AM2077" s="161"/>
      <c r="AN2077" s="161"/>
      <c r="AO2077" s="161"/>
    </row>
    <row r="2078" spans="1:41" ht="16" customHeight="1" x14ac:dyDescent="0.35">
      <c r="A2078" s="162"/>
      <c r="B2078" s="163"/>
      <c r="C2078" s="163"/>
      <c r="D2078" s="163"/>
      <c r="E2078" s="163"/>
      <c r="F2078" s="164"/>
      <c r="G2078" s="165"/>
      <c r="H2078" s="166"/>
      <c r="I2078" s="167"/>
      <c r="J2078" s="168"/>
      <c r="K2078" s="168"/>
      <c r="L2078" s="168"/>
      <c r="M2078" s="168"/>
      <c r="N2078" s="168"/>
      <c r="O2078" s="168"/>
      <c r="P2078" s="168"/>
      <c r="Q2078" s="168"/>
      <c r="R2078" s="168"/>
      <c r="S2078" s="168"/>
      <c r="T2078" s="255"/>
      <c r="U2078" s="179"/>
      <c r="V2078" s="179"/>
      <c r="W2078" s="180"/>
      <c r="X2078" s="161"/>
      <c r="Y2078" s="161"/>
      <c r="Z2078" s="161"/>
      <c r="AA2078" s="256"/>
      <c r="AB2078" s="256"/>
      <c r="AC2078" s="256"/>
      <c r="AD2078" s="256"/>
      <c r="AE2078" s="160" t="str">
        <f t="shared" si="32"/>
        <v/>
      </c>
      <c r="AF2078" s="160"/>
      <c r="AG2078" s="160"/>
      <c r="AH2078" s="160"/>
      <c r="AI2078" s="160"/>
      <c r="AJ2078" s="160"/>
      <c r="AK2078" s="161"/>
      <c r="AL2078" s="161"/>
      <c r="AM2078" s="161"/>
      <c r="AN2078" s="161"/>
      <c r="AO2078" s="161"/>
    </row>
    <row r="2079" spans="1:41" ht="16" customHeight="1" x14ac:dyDescent="0.35">
      <c r="A2079" s="162"/>
      <c r="B2079" s="163"/>
      <c r="C2079" s="163"/>
      <c r="D2079" s="163"/>
      <c r="E2079" s="163"/>
      <c r="F2079" s="164"/>
      <c r="G2079" s="165"/>
      <c r="H2079" s="166"/>
      <c r="I2079" s="167"/>
      <c r="J2079" s="168"/>
      <c r="K2079" s="168"/>
      <c r="L2079" s="168"/>
      <c r="M2079" s="168"/>
      <c r="N2079" s="168"/>
      <c r="O2079" s="168"/>
      <c r="P2079" s="168"/>
      <c r="Q2079" s="168"/>
      <c r="R2079" s="168"/>
      <c r="S2079" s="168"/>
      <c r="T2079" s="255"/>
      <c r="U2079" s="179"/>
      <c r="V2079" s="179"/>
      <c r="W2079" s="180"/>
      <c r="X2079" s="161"/>
      <c r="Y2079" s="161"/>
      <c r="Z2079" s="161"/>
      <c r="AA2079" s="256"/>
      <c r="AB2079" s="256"/>
      <c r="AC2079" s="256"/>
      <c r="AD2079" s="256"/>
      <c r="AE2079" s="160" t="str">
        <f t="shared" si="32"/>
        <v/>
      </c>
      <c r="AF2079" s="160"/>
      <c r="AG2079" s="160"/>
      <c r="AH2079" s="160"/>
      <c r="AI2079" s="160"/>
      <c r="AJ2079" s="160"/>
      <c r="AK2079" s="161"/>
      <c r="AL2079" s="161"/>
      <c r="AM2079" s="161"/>
      <c r="AN2079" s="161"/>
      <c r="AO2079" s="161"/>
    </row>
    <row r="2080" spans="1:41" ht="16" customHeight="1" x14ac:dyDescent="0.35">
      <c r="A2080" s="162"/>
      <c r="B2080" s="163"/>
      <c r="C2080" s="163"/>
      <c r="D2080" s="163"/>
      <c r="E2080" s="163"/>
      <c r="F2080" s="164"/>
      <c r="G2080" s="165"/>
      <c r="H2080" s="166"/>
      <c r="I2080" s="167"/>
      <c r="J2080" s="168"/>
      <c r="K2080" s="168"/>
      <c r="L2080" s="168"/>
      <c r="M2080" s="168"/>
      <c r="N2080" s="168"/>
      <c r="O2080" s="168"/>
      <c r="P2080" s="168"/>
      <c r="Q2080" s="168"/>
      <c r="R2080" s="168"/>
      <c r="S2080" s="168"/>
      <c r="T2080" s="255"/>
      <c r="U2080" s="179"/>
      <c r="V2080" s="179"/>
      <c r="W2080" s="180"/>
      <c r="X2080" s="161"/>
      <c r="Y2080" s="161"/>
      <c r="Z2080" s="161"/>
      <c r="AA2080" s="256"/>
      <c r="AB2080" s="256"/>
      <c r="AC2080" s="256"/>
      <c r="AD2080" s="256"/>
      <c r="AE2080" s="160" t="str">
        <f t="shared" si="32"/>
        <v/>
      </c>
      <c r="AF2080" s="160"/>
      <c r="AG2080" s="160"/>
      <c r="AH2080" s="160"/>
      <c r="AI2080" s="160"/>
      <c r="AJ2080" s="160"/>
      <c r="AK2080" s="161"/>
      <c r="AL2080" s="161"/>
      <c r="AM2080" s="161"/>
      <c r="AN2080" s="161"/>
      <c r="AO2080" s="161"/>
    </row>
    <row r="2081" spans="1:41" ht="16" customHeight="1" x14ac:dyDescent="0.35">
      <c r="A2081" s="162"/>
      <c r="B2081" s="163"/>
      <c r="C2081" s="163"/>
      <c r="D2081" s="163"/>
      <c r="E2081" s="163"/>
      <c r="F2081" s="164"/>
      <c r="G2081" s="165"/>
      <c r="H2081" s="166"/>
      <c r="I2081" s="167"/>
      <c r="J2081" s="168"/>
      <c r="K2081" s="168"/>
      <c r="L2081" s="168"/>
      <c r="M2081" s="168"/>
      <c r="N2081" s="168"/>
      <c r="O2081" s="168"/>
      <c r="P2081" s="168"/>
      <c r="Q2081" s="168"/>
      <c r="R2081" s="168"/>
      <c r="S2081" s="168"/>
      <c r="T2081" s="255"/>
      <c r="U2081" s="179"/>
      <c r="V2081" s="179"/>
      <c r="W2081" s="180"/>
      <c r="X2081" s="161"/>
      <c r="Y2081" s="161"/>
      <c r="Z2081" s="161"/>
      <c r="AA2081" s="256"/>
      <c r="AB2081" s="256"/>
      <c r="AC2081" s="256"/>
      <c r="AD2081" s="256"/>
      <c r="AE2081" s="160" t="str">
        <f t="shared" si="32"/>
        <v/>
      </c>
      <c r="AF2081" s="160"/>
      <c r="AG2081" s="160"/>
      <c r="AH2081" s="160"/>
      <c r="AI2081" s="160"/>
      <c r="AJ2081" s="160"/>
      <c r="AK2081" s="161"/>
      <c r="AL2081" s="161"/>
      <c r="AM2081" s="161"/>
      <c r="AN2081" s="161"/>
      <c r="AO2081" s="161"/>
    </row>
    <row r="2082" spans="1:41" ht="16" customHeight="1" x14ac:dyDescent="0.35">
      <c r="A2082" s="162"/>
      <c r="B2082" s="163"/>
      <c r="C2082" s="163"/>
      <c r="D2082" s="163"/>
      <c r="E2082" s="163"/>
      <c r="F2082" s="164"/>
      <c r="G2082" s="165"/>
      <c r="H2082" s="166"/>
      <c r="I2082" s="167"/>
      <c r="J2082" s="168"/>
      <c r="K2082" s="168"/>
      <c r="L2082" s="168"/>
      <c r="M2082" s="168"/>
      <c r="N2082" s="168"/>
      <c r="O2082" s="168"/>
      <c r="P2082" s="168"/>
      <c r="Q2082" s="168"/>
      <c r="R2082" s="168"/>
      <c r="S2082" s="168"/>
      <c r="T2082" s="255"/>
      <c r="U2082" s="179"/>
      <c r="V2082" s="179"/>
      <c r="W2082" s="180"/>
      <c r="X2082" s="161"/>
      <c r="Y2082" s="161"/>
      <c r="Z2082" s="161"/>
      <c r="AA2082" s="256"/>
      <c r="AB2082" s="256"/>
      <c r="AC2082" s="256"/>
      <c r="AD2082" s="256"/>
      <c r="AE2082" s="160" t="str">
        <f t="shared" si="32"/>
        <v/>
      </c>
      <c r="AF2082" s="160"/>
      <c r="AG2082" s="160"/>
      <c r="AH2082" s="160"/>
      <c r="AI2082" s="160"/>
      <c r="AJ2082" s="160"/>
      <c r="AK2082" s="161"/>
      <c r="AL2082" s="161"/>
      <c r="AM2082" s="161"/>
      <c r="AN2082" s="161"/>
      <c r="AO2082" s="161"/>
    </row>
    <row r="2083" spans="1:41" ht="16" customHeight="1" x14ac:dyDescent="0.35">
      <c r="A2083" s="162"/>
      <c r="B2083" s="163"/>
      <c r="C2083" s="163"/>
      <c r="D2083" s="163"/>
      <c r="E2083" s="163"/>
      <c r="F2083" s="164"/>
      <c r="G2083" s="165"/>
      <c r="H2083" s="166"/>
      <c r="I2083" s="167"/>
      <c r="J2083" s="168"/>
      <c r="K2083" s="168"/>
      <c r="L2083" s="168"/>
      <c r="M2083" s="168"/>
      <c r="N2083" s="168"/>
      <c r="O2083" s="168"/>
      <c r="P2083" s="168"/>
      <c r="Q2083" s="168"/>
      <c r="R2083" s="168"/>
      <c r="S2083" s="168"/>
      <c r="T2083" s="255"/>
      <c r="U2083" s="179"/>
      <c r="V2083" s="179"/>
      <c r="W2083" s="180"/>
      <c r="X2083" s="161"/>
      <c r="Y2083" s="161"/>
      <c r="Z2083" s="161"/>
      <c r="AA2083" s="256"/>
      <c r="AB2083" s="256"/>
      <c r="AC2083" s="256"/>
      <c r="AD2083" s="256"/>
      <c r="AE2083" s="160" t="str">
        <f t="shared" si="32"/>
        <v/>
      </c>
      <c r="AF2083" s="160"/>
      <c r="AG2083" s="160"/>
      <c r="AH2083" s="160"/>
      <c r="AI2083" s="160"/>
      <c r="AJ2083" s="160"/>
      <c r="AK2083" s="161"/>
      <c r="AL2083" s="161"/>
      <c r="AM2083" s="161"/>
      <c r="AN2083" s="161"/>
      <c r="AO2083" s="161"/>
    </row>
    <row r="2084" spans="1:41" ht="16" customHeight="1" x14ac:dyDescent="0.35">
      <c r="A2084" s="162"/>
      <c r="B2084" s="163"/>
      <c r="C2084" s="163"/>
      <c r="D2084" s="163"/>
      <c r="E2084" s="163"/>
      <c r="F2084" s="164"/>
      <c r="G2084" s="165"/>
      <c r="H2084" s="166"/>
      <c r="I2084" s="167"/>
      <c r="J2084" s="168"/>
      <c r="K2084" s="168"/>
      <c r="L2084" s="168"/>
      <c r="M2084" s="168"/>
      <c r="N2084" s="168"/>
      <c r="O2084" s="168"/>
      <c r="P2084" s="168"/>
      <c r="Q2084" s="168"/>
      <c r="R2084" s="168"/>
      <c r="S2084" s="168"/>
      <c r="T2084" s="255"/>
      <c r="U2084" s="179"/>
      <c r="V2084" s="179"/>
      <c r="W2084" s="180"/>
      <c r="X2084" s="161"/>
      <c r="Y2084" s="161"/>
      <c r="Z2084" s="161"/>
      <c r="AA2084" s="256"/>
      <c r="AB2084" s="256"/>
      <c r="AC2084" s="256"/>
      <c r="AD2084" s="256"/>
      <c r="AE2084" s="160" t="str">
        <f t="shared" si="32"/>
        <v/>
      </c>
      <c r="AF2084" s="160"/>
      <c r="AG2084" s="160"/>
      <c r="AH2084" s="160"/>
      <c r="AI2084" s="160"/>
      <c r="AJ2084" s="160"/>
      <c r="AK2084" s="161"/>
      <c r="AL2084" s="161"/>
      <c r="AM2084" s="161"/>
      <c r="AN2084" s="161"/>
      <c r="AO2084" s="161"/>
    </row>
    <row r="2085" spans="1:41" ht="16" customHeight="1" x14ac:dyDescent="0.35">
      <c r="A2085" s="162"/>
      <c r="B2085" s="163"/>
      <c r="C2085" s="163"/>
      <c r="D2085" s="163"/>
      <c r="E2085" s="163"/>
      <c r="F2085" s="164"/>
      <c r="G2085" s="165"/>
      <c r="H2085" s="166"/>
      <c r="I2085" s="167"/>
      <c r="J2085" s="168"/>
      <c r="K2085" s="168"/>
      <c r="L2085" s="168"/>
      <c r="M2085" s="168"/>
      <c r="N2085" s="168"/>
      <c r="O2085" s="168"/>
      <c r="P2085" s="168"/>
      <c r="Q2085" s="168"/>
      <c r="R2085" s="168"/>
      <c r="S2085" s="168"/>
      <c r="T2085" s="255"/>
      <c r="U2085" s="179"/>
      <c r="V2085" s="179"/>
      <c r="W2085" s="180"/>
      <c r="X2085" s="161"/>
      <c r="Y2085" s="161"/>
      <c r="Z2085" s="161"/>
      <c r="AA2085" s="256"/>
      <c r="AB2085" s="256"/>
      <c r="AC2085" s="256"/>
      <c r="AD2085" s="256"/>
      <c r="AE2085" s="160" t="str">
        <f t="shared" si="32"/>
        <v/>
      </c>
      <c r="AF2085" s="160"/>
      <c r="AG2085" s="160"/>
      <c r="AH2085" s="160"/>
      <c r="AI2085" s="160"/>
      <c r="AJ2085" s="160"/>
      <c r="AK2085" s="161"/>
      <c r="AL2085" s="161"/>
      <c r="AM2085" s="161"/>
      <c r="AN2085" s="161"/>
      <c r="AO2085" s="161"/>
    </row>
    <row r="2086" spans="1:41" ht="16" customHeight="1" x14ac:dyDescent="0.35">
      <c r="A2086" s="162"/>
      <c r="B2086" s="163"/>
      <c r="C2086" s="163"/>
      <c r="D2086" s="163"/>
      <c r="E2086" s="163"/>
      <c r="F2086" s="164"/>
      <c r="G2086" s="165"/>
      <c r="H2086" s="166"/>
      <c r="I2086" s="167"/>
      <c r="J2086" s="168"/>
      <c r="K2086" s="168"/>
      <c r="L2086" s="168"/>
      <c r="M2086" s="168"/>
      <c r="N2086" s="168"/>
      <c r="O2086" s="168"/>
      <c r="P2086" s="168"/>
      <c r="Q2086" s="168"/>
      <c r="R2086" s="168"/>
      <c r="S2086" s="168"/>
      <c r="T2086" s="255"/>
      <c r="U2086" s="179"/>
      <c r="V2086" s="179"/>
      <c r="W2086" s="180"/>
      <c r="X2086" s="161"/>
      <c r="Y2086" s="161"/>
      <c r="Z2086" s="161"/>
      <c r="AA2086" s="256"/>
      <c r="AB2086" s="256"/>
      <c r="AC2086" s="256"/>
      <c r="AD2086" s="256"/>
      <c r="AE2086" s="160" t="str">
        <f t="shared" si="32"/>
        <v/>
      </c>
      <c r="AF2086" s="160"/>
      <c r="AG2086" s="160"/>
      <c r="AH2086" s="160"/>
      <c r="AI2086" s="160"/>
      <c r="AJ2086" s="160"/>
      <c r="AK2086" s="161"/>
      <c r="AL2086" s="161"/>
      <c r="AM2086" s="161"/>
      <c r="AN2086" s="161"/>
      <c r="AO2086" s="161"/>
    </row>
    <row r="2087" spans="1:41" ht="16" customHeight="1" x14ac:dyDescent="0.35">
      <c r="A2087" s="162"/>
      <c r="B2087" s="163"/>
      <c r="C2087" s="163"/>
      <c r="D2087" s="163"/>
      <c r="E2087" s="163"/>
      <c r="F2087" s="164"/>
      <c r="G2087" s="165"/>
      <c r="H2087" s="166"/>
      <c r="I2087" s="167"/>
      <c r="J2087" s="168"/>
      <c r="K2087" s="168"/>
      <c r="L2087" s="168"/>
      <c r="M2087" s="168"/>
      <c r="N2087" s="168"/>
      <c r="O2087" s="168"/>
      <c r="P2087" s="168"/>
      <c r="Q2087" s="168"/>
      <c r="R2087" s="168"/>
      <c r="S2087" s="168"/>
      <c r="T2087" s="255"/>
      <c r="U2087" s="179"/>
      <c r="V2087" s="179"/>
      <c r="W2087" s="180"/>
      <c r="X2087" s="161"/>
      <c r="Y2087" s="161"/>
      <c r="Z2087" s="161"/>
      <c r="AA2087" s="256"/>
      <c r="AB2087" s="256"/>
      <c r="AC2087" s="256"/>
      <c r="AD2087" s="256"/>
      <c r="AE2087" s="160" t="str">
        <f t="shared" si="32"/>
        <v/>
      </c>
      <c r="AF2087" s="160"/>
      <c r="AG2087" s="160"/>
      <c r="AH2087" s="160"/>
      <c r="AI2087" s="160"/>
      <c r="AJ2087" s="160"/>
      <c r="AK2087" s="161"/>
      <c r="AL2087" s="161"/>
      <c r="AM2087" s="161"/>
      <c r="AN2087" s="161"/>
      <c r="AO2087" s="161"/>
    </row>
    <row r="2088" spans="1:41" ht="16" customHeight="1" x14ac:dyDescent="0.35">
      <c r="A2088" s="162"/>
      <c r="B2088" s="163"/>
      <c r="C2088" s="163"/>
      <c r="D2088" s="163"/>
      <c r="E2088" s="163"/>
      <c r="F2088" s="164"/>
      <c r="G2088" s="165"/>
      <c r="H2088" s="166"/>
      <c r="I2088" s="167"/>
      <c r="J2088" s="168"/>
      <c r="K2088" s="168"/>
      <c r="L2088" s="168"/>
      <c r="M2088" s="168"/>
      <c r="N2088" s="168"/>
      <c r="O2088" s="168"/>
      <c r="P2088" s="168"/>
      <c r="Q2088" s="168"/>
      <c r="R2088" s="168"/>
      <c r="S2088" s="168"/>
      <c r="T2088" s="255"/>
      <c r="U2088" s="179"/>
      <c r="V2088" s="179"/>
      <c r="W2088" s="180"/>
      <c r="X2088" s="161"/>
      <c r="Y2088" s="161"/>
      <c r="Z2088" s="161"/>
      <c r="AA2088" s="256"/>
      <c r="AB2088" s="256"/>
      <c r="AC2088" s="256"/>
      <c r="AD2088" s="256"/>
      <c r="AE2088" s="160" t="str">
        <f t="shared" si="32"/>
        <v/>
      </c>
      <c r="AF2088" s="160"/>
      <c r="AG2088" s="160"/>
      <c r="AH2088" s="160"/>
      <c r="AI2088" s="160"/>
      <c r="AJ2088" s="160"/>
      <c r="AK2088" s="161"/>
      <c r="AL2088" s="161"/>
      <c r="AM2088" s="161"/>
      <c r="AN2088" s="161"/>
      <c r="AO2088" s="161"/>
    </row>
    <row r="2089" spans="1:41" ht="16" customHeight="1" x14ac:dyDescent="0.35">
      <c r="A2089" s="162"/>
      <c r="B2089" s="163"/>
      <c r="C2089" s="163"/>
      <c r="D2089" s="163"/>
      <c r="E2089" s="163"/>
      <c r="F2089" s="164"/>
      <c r="G2089" s="165"/>
      <c r="H2089" s="166"/>
      <c r="I2089" s="167"/>
      <c r="J2089" s="168"/>
      <c r="K2089" s="168"/>
      <c r="L2089" s="168"/>
      <c r="M2089" s="168"/>
      <c r="N2089" s="168"/>
      <c r="O2089" s="168"/>
      <c r="P2089" s="168"/>
      <c r="Q2089" s="168"/>
      <c r="R2089" s="168"/>
      <c r="S2089" s="168"/>
      <c r="T2089" s="255"/>
      <c r="U2089" s="179"/>
      <c r="V2089" s="179"/>
      <c r="W2089" s="180"/>
      <c r="X2089" s="161"/>
      <c r="Y2089" s="161"/>
      <c r="Z2089" s="161"/>
      <c r="AA2089" s="256"/>
      <c r="AB2089" s="256"/>
      <c r="AC2089" s="256"/>
      <c r="AD2089" s="256"/>
      <c r="AE2089" s="160" t="str">
        <f t="shared" si="32"/>
        <v/>
      </c>
      <c r="AF2089" s="160"/>
      <c r="AG2089" s="160"/>
      <c r="AH2089" s="160"/>
      <c r="AI2089" s="160"/>
      <c r="AJ2089" s="160"/>
      <c r="AK2089" s="161"/>
      <c r="AL2089" s="161"/>
      <c r="AM2089" s="161"/>
      <c r="AN2089" s="161"/>
      <c r="AO2089" s="161"/>
    </row>
    <row r="2090" spans="1:41" ht="16" customHeight="1" x14ac:dyDescent="0.35">
      <c r="A2090" s="162"/>
      <c r="B2090" s="163"/>
      <c r="C2090" s="163"/>
      <c r="D2090" s="163"/>
      <c r="E2090" s="163"/>
      <c r="F2090" s="164"/>
      <c r="G2090" s="165"/>
      <c r="H2090" s="166"/>
      <c r="I2090" s="167"/>
      <c r="J2090" s="168"/>
      <c r="K2090" s="168"/>
      <c r="L2090" s="168"/>
      <c r="M2090" s="168"/>
      <c r="N2090" s="168"/>
      <c r="O2090" s="168"/>
      <c r="P2090" s="168"/>
      <c r="Q2090" s="168"/>
      <c r="R2090" s="168"/>
      <c r="S2090" s="168"/>
      <c r="T2090" s="255"/>
      <c r="U2090" s="179"/>
      <c r="V2090" s="179"/>
      <c r="W2090" s="180"/>
      <c r="X2090" s="161"/>
      <c r="Y2090" s="161"/>
      <c r="Z2090" s="161"/>
      <c r="AA2090" s="256"/>
      <c r="AB2090" s="256"/>
      <c r="AC2090" s="256"/>
      <c r="AD2090" s="256"/>
      <c r="AE2090" s="160" t="str">
        <f t="shared" si="32"/>
        <v/>
      </c>
      <c r="AF2090" s="160"/>
      <c r="AG2090" s="160"/>
      <c r="AH2090" s="160"/>
      <c r="AI2090" s="160"/>
      <c r="AJ2090" s="160"/>
      <c r="AK2090" s="161"/>
      <c r="AL2090" s="161"/>
      <c r="AM2090" s="161"/>
      <c r="AN2090" s="161"/>
      <c r="AO2090" s="161"/>
    </row>
    <row r="2091" spans="1:41" ht="16" customHeight="1" x14ac:dyDescent="0.35">
      <c r="A2091" s="162"/>
      <c r="B2091" s="163"/>
      <c r="C2091" s="163"/>
      <c r="D2091" s="163"/>
      <c r="E2091" s="163"/>
      <c r="F2091" s="164"/>
      <c r="G2091" s="165"/>
      <c r="H2091" s="166"/>
      <c r="I2091" s="167"/>
      <c r="J2091" s="168"/>
      <c r="K2091" s="168"/>
      <c r="L2091" s="168"/>
      <c r="M2091" s="168"/>
      <c r="N2091" s="168"/>
      <c r="O2091" s="168"/>
      <c r="P2091" s="168"/>
      <c r="Q2091" s="168"/>
      <c r="R2091" s="168"/>
      <c r="S2091" s="168"/>
      <c r="T2091" s="255"/>
      <c r="U2091" s="179"/>
      <c r="V2091" s="179"/>
      <c r="W2091" s="180"/>
      <c r="X2091" s="161"/>
      <c r="Y2091" s="161"/>
      <c r="Z2091" s="161"/>
      <c r="AA2091" s="256"/>
      <c r="AB2091" s="256"/>
      <c r="AC2091" s="256"/>
      <c r="AD2091" s="256"/>
      <c r="AE2091" s="160" t="str">
        <f t="shared" si="32"/>
        <v/>
      </c>
      <c r="AF2091" s="160"/>
      <c r="AG2091" s="160"/>
      <c r="AH2091" s="160"/>
      <c r="AI2091" s="160"/>
      <c r="AJ2091" s="160"/>
      <c r="AK2091" s="161"/>
      <c r="AL2091" s="161"/>
      <c r="AM2091" s="161"/>
      <c r="AN2091" s="161"/>
      <c r="AO2091" s="161"/>
    </row>
    <row r="2092" spans="1:41" ht="16" customHeight="1" x14ac:dyDescent="0.35">
      <c r="A2092" s="162"/>
      <c r="B2092" s="163"/>
      <c r="C2092" s="163"/>
      <c r="D2092" s="163"/>
      <c r="E2092" s="163"/>
      <c r="F2092" s="164"/>
      <c r="G2092" s="165"/>
      <c r="H2092" s="166"/>
      <c r="I2092" s="167"/>
      <c r="J2092" s="168"/>
      <c r="K2092" s="168"/>
      <c r="L2092" s="168"/>
      <c r="M2092" s="168"/>
      <c r="N2092" s="168"/>
      <c r="O2092" s="168"/>
      <c r="P2092" s="168"/>
      <c r="Q2092" s="168"/>
      <c r="R2092" s="168"/>
      <c r="S2092" s="168"/>
      <c r="T2092" s="255"/>
      <c r="U2092" s="179"/>
      <c r="V2092" s="179"/>
      <c r="W2092" s="180"/>
      <c r="X2092" s="161"/>
      <c r="Y2092" s="161"/>
      <c r="Z2092" s="161"/>
      <c r="AA2092" s="256"/>
      <c r="AB2092" s="256"/>
      <c r="AC2092" s="256"/>
      <c r="AD2092" s="256"/>
      <c r="AE2092" s="160" t="str">
        <f t="shared" si="32"/>
        <v/>
      </c>
      <c r="AF2092" s="160"/>
      <c r="AG2092" s="160"/>
      <c r="AH2092" s="160"/>
      <c r="AI2092" s="160"/>
      <c r="AJ2092" s="160"/>
      <c r="AK2092" s="161"/>
      <c r="AL2092" s="161"/>
      <c r="AM2092" s="161"/>
      <c r="AN2092" s="161"/>
      <c r="AO2092" s="161"/>
    </row>
    <row r="2093" spans="1:41" ht="16" customHeight="1" x14ac:dyDescent="0.35">
      <c r="A2093" s="162"/>
      <c r="B2093" s="163"/>
      <c r="C2093" s="163"/>
      <c r="D2093" s="163"/>
      <c r="E2093" s="163"/>
      <c r="F2093" s="164"/>
      <c r="G2093" s="165"/>
      <c r="H2093" s="166"/>
      <c r="I2093" s="167"/>
      <c r="J2093" s="168"/>
      <c r="K2093" s="168"/>
      <c r="L2093" s="168"/>
      <c r="M2093" s="168"/>
      <c r="N2093" s="168"/>
      <c r="O2093" s="168"/>
      <c r="P2093" s="168"/>
      <c r="Q2093" s="168"/>
      <c r="R2093" s="168"/>
      <c r="S2093" s="168"/>
      <c r="T2093" s="255"/>
      <c r="U2093" s="179"/>
      <c r="V2093" s="179"/>
      <c r="W2093" s="180"/>
      <c r="X2093" s="161"/>
      <c r="Y2093" s="161"/>
      <c r="Z2093" s="161"/>
      <c r="AA2093" s="256"/>
      <c r="AB2093" s="256"/>
      <c r="AC2093" s="256"/>
      <c r="AD2093" s="256"/>
      <c r="AE2093" s="160" t="str">
        <f t="shared" si="32"/>
        <v/>
      </c>
      <c r="AF2093" s="160"/>
      <c r="AG2093" s="160"/>
      <c r="AH2093" s="160"/>
      <c r="AI2093" s="160"/>
      <c r="AJ2093" s="160"/>
      <c r="AK2093" s="161"/>
      <c r="AL2093" s="161"/>
      <c r="AM2093" s="161"/>
      <c r="AN2093" s="161"/>
      <c r="AO2093" s="161"/>
    </row>
    <row r="2094" spans="1:41" ht="16" customHeight="1" x14ac:dyDescent="0.35">
      <c r="A2094" s="162"/>
      <c r="B2094" s="163"/>
      <c r="C2094" s="163"/>
      <c r="D2094" s="163"/>
      <c r="E2094" s="163"/>
      <c r="F2094" s="164"/>
      <c r="G2094" s="165"/>
      <c r="H2094" s="166"/>
      <c r="I2094" s="167"/>
      <c r="J2094" s="168"/>
      <c r="K2094" s="168"/>
      <c r="L2094" s="168"/>
      <c r="M2094" s="168"/>
      <c r="N2094" s="168"/>
      <c r="O2094" s="168"/>
      <c r="P2094" s="168"/>
      <c r="Q2094" s="168"/>
      <c r="R2094" s="168"/>
      <c r="S2094" s="168"/>
      <c r="T2094" s="255"/>
      <c r="U2094" s="179"/>
      <c r="V2094" s="179"/>
      <c r="W2094" s="180"/>
      <c r="X2094" s="161"/>
      <c r="Y2094" s="161"/>
      <c r="Z2094" s="161"/>
      <c r="AA2094" s="256"/>
      <c r="AB2094" s="256"/>
      <c r="AC2094" s="256"/>
      <c r="AD2094" s="256"/>
      <c r="AE2094" s="160" t="str">
        <f t="shared" si="32"/>
        <v/>
      </c>
      <c r="AF2094" s="160"/>
      <c r="AG2094" s="160"/>
      <c r="AH2094" s="160"/>
      <c r="AI2094" s="160"/>
      <c r="AJ2094" s="160"/>
      <c r="AK2094" s="161"/>
      <c r="AL2094" s="161"/>
      <c r="AM2094" s="161"/>
      <c r="AN2094" s="161"/>
      <c r="AO2094" s="161"/>
    </row>
    <row r="2095" spans="1:41" ht="16" customHeight="1" x14ac:dyDescent="0.35">
      <c r="A2095" s="162"/>
      <c r="B2095" s="163"/>
      <c r="C2095" s="163"/>
      <c r="D2095" s="163"/>
      <c r="E2095" s="163"/>
      <c r="F2095" s="164"/>
      <c r="G2095" s="165"/>
      <c r="H2095" s="166"/>
      <c r="I2095" s="167"/>
      <c r="J2095" s="168"/>
      <c r="K2095" s="168"/>
      <c r="L2095" s="168"/>
      <c r="M2095" s="168"/>
      <c r="N2095" s="168"/>
      <c r="O2095" s="168"/>
      <c r="P2095" s="168"/>
      <c r="Q2095" s="168"/>
      <c r="R2095" s="168"/>
      <c r="S2095" s="168"/>
      <c r="T2095" s="255"/>
      <c r="U2095" s="179"/>
      <c r="V2095" s="179"/>
      <c r="W2095" s="180"/>
      <c r="X2095" s="161"/>
      <c r="Y2095" s="161"/>
      <c r="Z2095" s="161"/>
      <c r="AA2095" s="256"/>
      <c r="AB2095" s="256"/>
      <c r="AC2095" s="256"/>
      <c r="AD2095" s="256"/>
      <c r="AE2095" s="160" t="str">
        <f t="shared" si="32"/>
        <v/>
      </c>
      <c r="AF2095" s="160"/>
      <c r="AG2095" s="160"/>
      <c r="AH2095" s="160"/>
      <c r="AI2095" s="160"/>
      <c r="AJ2095" s="160"/>
      <c r="AK2095" s="161"/>
      <c r="AL2095" s="161"/>
      <c r="AM2095" s="161"/>
      <c r="AN2095" s="161"/>
      <c r="AO2095" s="161"/>
    </row>
    <row r="2096" spans="1:41" ht="16" customHeight="1" x14ac:dyDescent="0.35">
      <c r="A2096" s="162"/>
      <c r="B2096" s="163"/>
      <c r="C2096" s="163"/>
      <c r="D2096" s="163"/>
      <c r="E2096" s="163"/>
      <c r="F2096" s="164"/>
      <c r="G2096" s="165"/>
      <c r="H2096" s="166"/>
      <c r="I2096" s="167"/>
      <c r="J2096" s="168"/>
      <c r="K2096" s="168"/>
      <c r="L2096" s="168"/>
      <c r="M2096" s="168"/>
      <c r="N2096" s="168"/>
      <c r="O2096" s="168"/>
      <c r="P2096" s="168"/>
      <c r="Q2096" s="168"/>
      <c r="R2096" s="168"/>
      <c r="S2096" s="168"/>
      <c r="T2096" s="255"/>
      <c r="U2096" s="179"/>
      <c r="V2096" s="179"/>
      <c r="W2096" s="180"/>
      <c r="X2096" s="161"/>
      <c r="Y2096" s="161"/>
      <c r="Z2096" s="161"/>
      <c r="AA2096" s="256"/>
      <c r="AB2096" s="256"/>
      <c r="AC2096" s="256"/>
      <c r="AD2096" s="256"/>
      <c r="AE2096" s="160" t="str">
        <f t="shared" si="32"/>
        <v/>
      </c>
      <c r="AF2096" s="160"/>
      <c r="AG2096" s="160"/>
      <c r="AH2096" s="160"/>
      <c r="AI2096" s="160"/>
      <c r="AJ2096" s="160"/>
      <c r="AK2096" s="161"/>
      <c r="AL2096" s="161"/>
      <c r="AM2096" s="161"/>
      <c r="AN2096" s="161"/>
      <c r="AO2096" s="161"/>
    </row>
    <row r="2097" spans="1:41" ht="16" customHeight="1" x14ac:dyDescent="0.35">
      <c r="A2097" s="162"/>
      <c r="B2097" s="163"/>
      <c r="C2097" s="163"/>
      <c r="D2097" s="163"/>
      <c r="E2097" s="163"/>
      <c r="F2097" s="164"/>
      <c r="G2097" s="165"/>
      <c r="H2097" s="166"/>
      <c r="I2097" s="167"/>
      <c r="J2097" s="168"/>
      <c r="K2097" s="168"/>
      <c r="L2097" s="168"/>
      <c r="M2097" s="168"/>
      <c r="N2097" s="168"/>
      <c r="O2097" s="168"/>
      <c r="P2097" s="168"/>
      <c r="Q2097" s="168"/>
      <c r="R2097" s="168"/>
      <c r="S2097" s="168"/>
      <c r="T2097" s="255"/>
      <c r="U2097" s="179"/>
      <c r="V2097" s="179"/>
      <c r="W2097" s="180"/>
      <c r="X2097" s="161"/>
      <c r="Y2097" s="161"/>
      <c r="Z2097" s="161"/>
      <c r="AA2097" s="256"/>
      <c r="AB2097" s="256"/>
      <c r="AC2097" s="256"/>
      <c r="AD2097" s="256"/>
      <c r="AE2097" s="160" t="str">
        <f t="shared" si="32"/>
        <v/>
      </c>
      <c r="AF2097" s="160"/>
      <c r="AG2097" s="160"/>
      <c r="AH2097" s="160"/>
      <c r="AI2097" s="160"/>
      <c r="AJ2097" s="160"/>
      <c r="AK2097" s="161"/>
      <c r="AL2097" s="161"/>
      <c r="AM2097" s="161"/>
      <c r="AN2097" s="161"/>
      <c r="AO2097" s="161"/>
    </row>
    <row r="2098" spans="1:41" ht="16" customHeight="1" x14ac:dyDescent="0.35">
      <c r="A2098" s="162"/>
      <c r="B2098" s="163"/>
      <c r="C2098" s="163"/>
      <c r="D2098" s="163"/>
      <c r="E2098" s="163"/>
      <c r="F2098" s="164"/>
      <c r="G2098" s="165"/>
      <c r="H2098" s="166"/>
      <c r="I2098" s="167"/>
      <c r="J2098" s="168"/>
      <c r="K2098" s="168"/>
      <c r="L2098" s="168"/>
      <c r="M2098" s="168"/>
      <c r="N2098" s="168"/>
      <c r="O2098" s="168"/>
      <c r="P2098" s="168"/>
      <c r="Q2098" s="168"/>
      <c r="R2098" s="168"/>
      <c r="S2098" s="168"/>
      <c r="T2098" s="255"/>
      <c r="U2098" s="179"/>
      <c r="V2098" s="179"/>
      <c r="W2098" s="180"/>
      <c r="X2098" s="161"/>
      <c r="Y2098" s="161"/>
      <c r="Z2098" s="161"/>
      <c r="AA2098" s="256"/>
      <c r="AB2098" s="256"/>
      <c r="AC2098" s="256"/>
      <c r="AD2098" s="256"/>
      <c r="AE2098" s="160" t="str">
        <f t="shared" si="32"/>
        <v/>
      </c>
      <c r="AF2098" s="160"/>
      <c r="AG2098" s="160"/>
      <c r="AH2098" s="160"/>
      <c r="AI2098" s="160"/>
      <c r="AJ2098" s="160"/>
      <c r="AK2098" s="161"/>
      <c r="AL2098" s="161"/>
      <c r="AM2098" s="161"/>
      <c r="AN2098" s="161"/>
      <c r="AO2098" s="161"/>
    </row>
    <row r="2099" spans="1:41" ht="16" customHeight="1" x14ac:dyDescent="0.35">
      <c r="A2099" s="162"/>
      <c r="B2099" s="163"/>
      <c r="C2099" s="163"/>
      <c r="D2099" s="163"/>
      <c r="E2099" s="163"/>
      <c r="F2099" s="164"/>
      <c r="G2099" s="165"/>
      <c r="H2099" s="166"/>
      <c r="I2099" s="167"/>
      <c r="J2099" s="168"/>
      <c r="K2099" s="168"/>
      <c r="L2099" s="168"/>
      <c r="M2099" s="168"/>
      <c r="N2099" s="168"/>
      <c r="O2099" s="168"/>
      <c r="P2099" s="168"/>
      <c r="Q2099" s="168"/>
      <c r="R2099" s="168"/>
      <c r="S2099" s="168"/>
      <c r="T2099" s="255"/>
      <c r="U2099" s="179"/>
      <c r="V2099" s="179"/>
      <c r="W2099" s="180"/>
      <c r="X2099" s="161"/>
      <c r="Y2099" s="161"/>
      <c r="Z2099" s="161"/>
      <c r="AA2099" s="256"/>
      <c r="AB2099" s="256"/>
      <c r="AC2099" s="256"/>
      <c r="AD2099" s="256"/>
      <c r="AE2099" s="160" t="str">
        <f t="shared" si="32"/>
        <v/>
      </c>
      <c r="AF2099" s="160"/>
      <c r="AG2099" s="160"/>
      <c r="AH2099" s="160"/>
      <c r="AI2099" s="160"/>
      <c r="AJ2099" s="160"/>
      <c r="AK2099" s="161"/>
      <c r="AL2099" s="161"/>
      <c r="AM2099" s="161"/>
      <c r="AN2099" s="161"/>
      <c r="AO2099" s="161"/>
    </row>
    <row r="2100" spans="1:41" ht="16" customHeight="1" x14ac:dyDescent="0.35">
      <c r="A2100" s="162"/>
      <c r="B2100" s="163"/>
      <c r="C2100" s="163"/>
      <c r="D2100" s="163"/>
      <c r="E2100" s="163"/>
      <c r="F2100" s="164"/>
      <c r="G2100" s="165"/>
      <c r="H2100" s="166"/>
      <c r="I2100" s="167"/>
      <c r="J2100" s="168"/>
      <c r="K2100" s="168"/>
      <c r="L2100" s="168"/>
      <c r="M2100" s="168"/>
      <c r="N2100" s="168"/>
      <c r="O2100" s="168"/>
      <c r="P2100" s="168"/>
      <c r="Q2100" s="168"/>
      <c r="R2100" s="168"/>
      <c r="S2100" s="168"/>
      <c r="T2100" s="255"/>
      <c r="U2100" s="179"/>
      <c r="V2100" s="179"/>
      <c r="W2100" s="180"/>
      <c r="X2100" s="161"/>
      <c r="Y2100" s="161"/>
      <c r="Z2100" s="161"/>
      <c r="AA2100" s="256"/>
      <c r="AB2100" s="256"/>
      <c r="AC2100" s="256"/>
      <c r="AD2100" s="256"/>
      <c r="AE2100" s="160" t="str">
        <f t="shared" si="32"/>
        <v/>
      </c>
      <c r="AF2100" s="160"/>
      <c r="AG2100" s="160"/>
      <c r="AH2100" s="160"/>
      <c r="AI2100" s="160"/>
      <c r="AJ2100" s="160"/>
      <c r="AK2100" s="161"/>
      <c r="AL2100" s="161"/>
      <c r="AM2100" s="161"/>
      <c r="AN2100" s="161"/>
      <c r="AO2100" s="161"/>
    </row>
    <row r="2101" spans="1:41" ht="16" customHeight="1" x14ac:dyDescent="0.35">
      <c r="A2101" s="162"/>
      <c r="B2101" s="163"/>
      <c r="C2101" s="163"/>
      <c r="D2101" s="163"/>
      <c r="E2101" s="163"/>
      <c r="F2101" s="164"/>
      <c r="G2101" s="165"/>
      <c r="H2101" s="166"/>
      <c r="I2101" s="167"/>
      <c r="J2101" s="168"/>
      <c r="K2101" s="168"/>
      <c r="L2101" s="168"/>
      <c r="M2101" s="168"/>
      <c r="N2101" s="168"/>
      <c r="O2101" s="168"/>
      <c r="P2101" s="168"/>
      <c r="Q2101" s="168"/>
      <c r="R2101" s="168"/>
      <c r="S2101" s="168"/>
      <c r="T2101" s="255"/>
      <c r="U2101" s="179"/>
      <c r="V2101" s="179"/>
      <c r="W2101" s="180"/>
      <c r="X2101" s="161"/>
      <c r="Y2101" s="161"/>
      <c r="Z2101" s="161"/>
      <c r="AA2101" s="256"/>
      <c r="AB2101" s="256"/>
      <c r="AC2101" s="256"/>
      <c r="AD2101" s="256"/>
      <c r="AE2101" s="160" t="str">
        <f t="shared" si="32"/>
        <v/>
      </c>
      <c r="AF2101" s="160"/>
      <c r="AG2101" s="160"/>
      <c r="AH2101" s="160"/>
      <c r="AI2101" s="160"/>
      <c r="AJ2101" s="160"/>
      <c r="AK2101" s="161"/>
      <c r="AL2101" s="161"/>
      <c r="AM2101" s="161"/>
      <c r="AN2101" s="161"/>
      <c r="AO2101" s="161"/>
    </row>
    <row r="2102" spans="1:41" ht="16" customHeight="1" x14ac:dyDescent="0.35">
      <c r="A2102" s="162"/>
      <c r="B2102" s="163"/>
      <c r="C2102" s="163"/>
      <c r="D2102" s="163"/>
      <c r="E2102" s="163"/>
      <c r="F2102" s="164"/>
      <c r="G2102" s="165"/>
      <c r="H2102" s="166"/>
      <c r="I2102" s="167"/>
      <c r="J2102" s="168"/>
      <c r="K2102" s="168"/>
      <c r="L2102" s="168"/>
      <c r="M2102" s="168"/>
      <c r="N2102" s="168"/>
      <c r="O2102" s="168"/>
      <c r="P2102" s="168"/>
      <c r="Q2102" s="168"/>
      <c r="R2102" s="168"/>
      <c r="S2102" s="168"/>
      <c r="T2102" s="255"/>
      <c r="U2102" s="179"/>
      <c r="V2102" s="179"/>
      <c r="W2102" s="180"/>
      <c r="X2102" s="161"/>
      <c r="Y2102" s="161"/>
      <c r="Z2102" s="161"/>
      <c r="AA2102" s="256"/>
      <c r="AB2102" s="256"/>
      <c r="AC2102" s="256"/>
      <c r="AD2102" s="256"/>
      <c r="AE2102" s="160" t="str">
        <f t="shared" si="32"/>
        <v/>
      </c>
      <c r="AF2102" s="160"/>
      <c r="AG2102" s="160"/>
      <c r="AH2102" s="160"/>
      <c r="AI2102" s="160"/>
      <c r="AJ2102" s="160"/>
      <c r="AK2102" s="161"/>
      <c r="AL2102" s="161"/>
      <c r="AM2102" s="161"/>
      <c r="AN2102" s="161"/>
      <c r="AO2102" s="161"/>
    </row>
    <row r="2103" spans="1:41" ht="16" customHeight="1" x14ac:dyDescent="0.35">
      <c r="A2103" s="162"/>
      <c r="B2103" s="163"/>
      <c r="C2103" s="163"/>
      <c r="D2103" s="163"/>
      <c r="E2103" s="163"/>
      <c r="F2103" s="164"/>
      <c r="G2103" s="165"/>
      <c r="H2103" s="166"/>
      <c r="I2103" s="167"/>
      <c r="J2103" s="168"/>
      <c r="K2103" s="168"/>
      <c r="L2103" s="168"/>
      <c r="M2103" s="168"/>
      <c r="N2103" s="168"/>
      <c r="O2103" s="168"/>
      <c r="P2103" s="168"/>
      <c r="Q2103" s="168"/>
      <c r="R2103" s="168"/>
      <c r="S2103" s="168"/>
      <c r="T2103" s="255"/>
      <c r="U2103" s="179"/>
      <c r="V2103" s="179"/>
      <c r="W2103" s="180"/>
      <c r="X2103" s="161"/>
      <c r="Y2103" s="161"/>
      <c r="Z2103" s="161"/>
      <c r="AA2103" s="256"/>
      <c r="AB2103" s="256"/>
      <c r="AC2103" s="256"/>
      <c r="AD2103" s="256"/>
      <c r="AE2103" s="160" t="str">
        <f t="shared" si="32"/>
        <v/>
      </c>
      <c r="AF2103" s="160"/>
      <c r="AG2103" s="160"/>
      <c r="AH2103" s="160"/>
      <c r="AI2103" s="160"/>
      <c r="AJ2103" s="160"/>
      <c r="AK2103" s="161"/>
      <c r="AL2103" s="161"/>
      <c r="AM2103" s="161"/>
      <c r="AN2103" s="161"/>
      <c r="AO2103" s="161"/>
    </row>
    <row r="2104" spans="1:41" ht="16" customHeight="1" x14ac:dyDescent="0.35">
      <c r="A2104" s="162"/>
      <c r="B2104" s="163"/>
      <c r="C2104" s="163"/>
      <c r="D2104" s="163"/>
      <c r="E2104" s="163"/>
      <c r="F2104" s="164"/>
      <c r="G2104" s="165"/>
      <c r="H2104" s="166"/>
      <c r="I2104" s="167"/>
      <c r="J2104" s="168"/>
      <c r="K2104" s="168"/>
      <c r="L2104" s="168"/>
      <c r="M2104" s="168"/>
      <c r="N2104" s="168"/>
      <c r="O2104" s="168"/>
      <c r="P2104" s="168"/>
      <c r="Q2104" s="168"/>
      <c r="R2104" s="168"/>
      <c r="S2104" s="168"/>
      <c r="T2104" s="255"/>
      <c r="U2104" s="179"/>
      <c r="V2104" s="179"/>
      <c r="W2104" s="180"/>
      <c r="X2104" s="161"/>
      <c r="Y2104" s="161"/>
      <c r="Z2104" s="161"/>
      <c r="AA2104" s="256"/>
      <c r="AB2104" s="256"/>
      <c r="AC2104" s="256"/>
      <c r="AD2104" s="256"/>
      <c r="AE2104" s="160" t="str">
        <f t="shared" si="32"/>
        <v/>
      </c>
      <c r="AF2104" s="160"/>
      <c r="AG2104" s="160"/>
      <c r="AH2104" s="160"/>
      <c r="AI2104" s="160"/>
      <c r="AJ2104" s="160"/>
      <c r="AK2104" s="161"/>
      <c r="AL2104" s="161"/>
      <c r="AM2104" s="161"/>
      <c r="AN2104" s="161"/>
      <c r="AO2104" s="161"/>
    </row>
    <row r="2105" spans="1:41" ht="16" customHeight="1" x14ac:dyDescent="0.35">
      <c r="A2105" s="162"/>
      <c r="B2105" s="163"/>
      <c r="C2105" s="163"/>
      <c r="D2105" s="163"/>
      <c r="E2105" s="163"/>
      <c r="F2105" s="164"/>
      <c r="G2105" s="165"/>
      <c r="H2105" s="166"/>
      <c r="I2105" s="167"/>
      <c r="J2105" s="168"/>
      <c r="K2105" s="168"/>
      <c r="L2105" s="168"/>
      <c r="M2105" s="168"/>
      <c r="N2105" s="168"/>
      <c r="O2105" s="168"/>
      <c r="P2105" s="168"/>
      <c r="Q2105" s="168"/>
      <c r="R2105" s="168"/>
      <c r="S2105" s="168"/>
      <c r="T2105" s="255"/>
      <c r="U2105" s="179"/>
      <c r="V2105" s="179"/>
      <c r="W2105" s="180"/>
      <c r="X2105" s="161"/>
      <c r="Y2105" s="161"/>
      <c r="Z2105" s="161"/>
      <c r="AA2105" s="256"/>
      <c r="AB2105" s="256"/>
      <c r="AC2105" s="256"/>
      <c r="AD2105" s="256"/>
      <c r="AE2105" s="160" t="str">
        <f t="shared" si="32"/>
        <v/>
      </c>
      <c r="AF2105" s="160"/>
      <c r="AG2105" s="160"/>
      <c r="AH2105" s="160"/>
      <c r="AI2105" s="160"/>
      <c r="AJ2105" s="160"/>
      <c r="AK2105" s="161"/>
      <c r="AL2105" s="161"/>
      <c r="AM2105" s="161"/>
      <c r="AN2105" s="161"/>
      <c r="AO2105" s="161"/>
    </row>
    <row r="2106" spans="1:41" ht="16" customHeight="1" x14ac:dyDescent="0.35">
      <c r="A2106" s="162"/>
      <c r="B2106" s="163"/>
      <c r="C2106" s="163"/>
      <c r="D2106" s="163"/>
      <c r="E2106" s="163"/>
      <c r="F2106" s="164"/>
      <c r="G2106" s="165"/>
      <c r="H2106" s="166"/>
      <c r="I2106" s="167"/>
      <c r="J2106" s="168"/>
      <c r="K2106" s="168"/>
      <c r="L2106" s="168"/>
      <c r="M2106" s="168"/>
      <c r="N2106" s="168"/>
      <c r="O2106" s="168"/>
      <c r="P2106" s="168"/>
      <c r="Q2106" s="168"/>
      <c r="R2106" s="168"/>
      <c r="S2106" s="168"/>
      <c r="T2106" s="255"/>
      <c r="U2106" s="179"/>
      <c r="V2106" s="179"/>
      <c r="W2106" s="180"/>
      <c r="X2106" s="161"/>
      <c r="Y2106" s="161"/>
      <c r="Z2106" s="161"/>
      <c r="AA2106" s="256"/>
      <c r="AB2106" s="256"/>
      <c r="AC2106" s="256"/>
      <c r="AD2106" s="256"/>
      <c r="AE2106" s="160" t="str">
        <f t="shared" si="32"/>
        <v/>
      </c>
      <c r="AF2106" s="160"/>
      <c r="AG2106" s="160"/>
      <c r="AH2106" s="160"/>
      <c r="AI2106" s="160"/>
      <c r="AJ2106" s="160"/>
      <c r="AK2106" s="161"/>
      <c r="AL2106" s="161"/>
      <c r="AM2106" s="161"/>
      <c r="AN2106" s="161"/>
      <c r="AO2106" s="161"/>
    </row>
    <row r="2107" spans="1:41" ht="16" customHeight="1" x14ac:dyDescent="0.35">
      <c r="A2107" s="162"/>
      <c r="B2107" s="163"/>
      <c r="C2107" s="163"/>
      <c r="D2107" s="163"/>
      <c r="E2107" s="163"/>
      <c r="F2107" s="164"/>
      <c r="G2107" s="165"/>
      <c r="H2107" s="166"/>
      <c r="I2107" s="167"/>
      <c r="J2107" s="168"/>
      <c r="K2107" s="168"/>
      <c r="L2107" s="168"/>
      <c r="M2107" s="168"/>
      <c r="N2107" s="168"/>
      <c r="O2107" s="168"/>
      <c r="P2107" s="168"/>
      <c r="Q2107" s="168"/>
      <c r="R2107" s="168"/>
      <c r="S2107" s="168"/>
      <c r="T2107" s="255"/>
      <c r="U2107" s="179"/>
      <c r="V2107" s="179"/>
      <c r="W2107" s="180"/>
      <c r="X2107" s="161"/>
      <c r="Y2107" s="161"/>
      <c r="Z2107" s="161"/>
      <c r="AA2107" s="256"/>
      <c r="AB2107" s="256"/>
      <c r="AC2107" s="256"/>
      <c r="AD2107" s="256"/>
      <c r="AE2107" s="160" t="str">
        <f t="shared" si="32"/>
        <v/>
      </c>
      <c r="AF2107" s="160"/>
      <c r="AG2107" s="160"/>
      <c r="AH2107" s="160"/>
      <c r="AI2107" s="160"/>
      <c r="AJ2107" s="160"/>
      <c r="AK2107" s="161"/>
      <c r="AL2107" s="161"/>
      <c r="AM2107" s="161"/>
      <c r="AN2107" s="161"/>
      <c r="AO2107" s="161"/>
    </row>
    <row r="2108" spans="1:41" ht="16" customHeight="1" x14ac:dyDescent="0.35">
      <c r="A2108" s="162"/>
      <c r="B2108" s="163"/>
      <c r="C2108" s="163"/>
      <c r="D2108" s="163"/>
      <c r="E2108" s="163"/>
      <c r="F2108" s="164"/>
      <c r="G2108" s="165"/>
      <c r="H2108" s="166"/>
      <c r="I2108" s="167"/>
      <c r="J2108" s="168"/>
      <c r="K2108" s="168"/>
      <c r="L2108" s="168"/>
      <c r="M2108" s="168"/>
      <c r="N2108" s="168"/>
      <c r="O2108" s="168"/>
      <c r="P2108" s="168"/>
      <c r="Q2108" s="168"/>
      <c r="R2108" s="168"/>
      <c r="S2108" s="168"/>
      <c r="T2108" s="255"/>
      <c r="U2108" s="179"/>
      <c r="V2108" s="179"/>
      <c r="W2108" s="180"/>
      <c r="X2108" s="161"/>
      <c r="Y2108" s="161"/>
      <c r="Z2108" s="161"/>
      <c r="AA2108" s="256"/>
      <c r="AB2108" s="256"/>
      <c r="AC2108" s="256"/>
      <c r="AD2108" s="256"/>
      <c r="AE2108" s="160" t="str">
        <f t="shared" si="32"/>
        <v/>
      </c>
      <c r="AF2108" s="160"/>
      <c r="AG2108" s="160"/>
      <c r="AH2108" s="160"/>
      <c r="AI2108" s="160"/>
      <c r="AJ2108" s="160"/>
      <c r="AK2108" s="161"/>
      <c r="AL2108" s="161"/>
      <c r="AM2108" s="161"/>
      <c r="AN2108" s="161"/>
      <c r="AO2108" s="161"/>
    </row>
    <row r="2109" spans="1:41" ht="16" customHeight="1" x14ac:dyDescent="0.35">
      <c r="A2109" s="162"/>
      <c r="B2109" s="163"/>
      <c r="C2109" s="163"/>
      <c r="D2109" s="163"/>
      <c r="E2109" s="163"/>
      <c r="F2109" s="164"/>
      <c r="G2109" s="165"/>
      <c r="H2109" s="166"/>
      <c r="I2109" s="167"/>
      <c r="J2109" s="168"/>
      <c r="K2109" s="168"/>
      <c r="L2109" s="168"/>
      <c r="M2109" s="168"/>
      <c r="N2109" s="168"/>
      <c r="O2109" s="168"/>
      <c r="P2109" s="168"/>
      <c r="Q2109" s="168"/>
      <c r="R2109" s="168"/>
      <c r="S2109" s="168"/>
      <c r="T2109" s="255"/>
      <c r="U2109" s="179"/>
      <c r="V2109" s="179"/>
      <c r="W2109" s="180"/>
      <c r="X2109" s="161"/>
      <c r="Y2109" s="161"/>
      <c r="Z2109" s="161"/>
      <c r="AA2109" s="256"/>
      <c r="AB2109" s="256"/>
      <c r="AC2109" s="256"/>
      <c r="AD2109" s="256"/>
      <c r="AE2109" s="160" t="str">
        <f t="shared" si="32"/>
        <v/>
      </c>
      <c r="AF2109" s="160"/>
      <c r="AG2109" s="160"/>
      <c r="AH2109" s="160"/>
      <c r="AI2109" s="160"/>
      <c r="AJ2109" s="160"/>
      <c r="AK2109" s="161"/>
      <c r="AL2109" s="161"/>
      <c r="AM2109" s="161"/>
      <c r="AN2109" s="161"/>
      <c r="AO2109" s="161"/>
    </row>
    <row r="2110" spans="1:41" ht="16" customHeight="1" x14ac:dyDescent="0.35">
      <c r="A2110" s="162"/>
      <c r="B2110" s="163"/>
      <c r="C2110" s="163"/>
      <c r="D2110" s="163"/>
      <c r="E2110" s="163"/>
      <c r="F2110" s="164"/>
      <c r="G2110" s="165"/>
      <c r="H2110" s="166"/>
      <c r="I2110" s="167"/>
      <c r="J2110" s="168"/>
      <c r="K2110" s="168"/>
      <c r="L2110" s="168"/>
      <c r="M2110" s="168"/>
      <c r="N2110" s="168"/>
      <c r="O2110" s="168"/>
      <c r="P2110" s="168"/>
      <c r="Q2110" s="168"/>
      <c r="R2110" s="168"/>
      <c r="S2110" s="168"/>
      <c r="T2110" s="255"/>
      <c r="U2110" s="179"/>
      <c r="V2110" s="179"/>
      <c r="W2110" s="180"/>
      <c r="X2110" s="161"/>
      <c r="Y2110" s="161"/>
      <c r="Z2110" s="161"/>
      <c r="AA2110" s="256"/>
      <c r="AB2110" s="256"/>
      <c r="AC2110" s="256"/>
      <c r="AD2110" s="256"/>
      <c r="AE2110" s="160" t="str">
        <f t="shared" si="32"/>
        <v/>
      </c>
      <c r="AF2110" s="160"/>
      <c r="AG2110" s="160"/>
      <c r="AH2110" s="160"/>
      <c r="AI2110" s="160"/>
      <c r="AJ2110" s="160"/>
      <c r="AK2110" s="161"/>
      <c r="AL2110" s="161"/>
      <c r="AM2110" s="161"/>
      <c r="AN2110" s="161"/>
      <c r="AO2110" s="161"/>
    </row>
    <row r="2111" spans="1:41" ht="16" customHeight="1" x14ac:dyDescent="0.35">
      <c r="A2111" s="162"/>
      <c r="B2111" s="163"/>
      <c r="C2111" s="163"/>
      <c r="D2111" s="163"/>
      <c r="E2111" s="163"/>
      <c r="F2111" s="164"/>
      <c r="G2111" s="165"/>
      <c r="H2111" s="166"/>
      <c r="I2111" s="167"/>
      <c r="J2111" s="168"/>
      <c r="K2111" s="168"/>
      <c r="L2111" s="168"/>
      <c r="M2111" s="168"/>
      <c r="N2111" s="168"/>
      <c r="O2111" s="168"/>
      <c r="P2111" s="168"/>
      <c r="Q2111" s="168"/>
      <c r="R2111" s="168"/>
      <c r="S2111" s="168"/>
      <c r="T2111" s="255"/>
      <c r="U2111" s="179"/>
      <c r="V2111" s="179"/>
      <c r="W2111" s="180"/>
      <c r="X2111" s="161"/>
      <c r="Y2111" s="161"/>
      <c r="Z2111" s="161"/>
      <c r="AA2111" s="256"/>
      <c r="AB2111" s="256"/>
      <c r="AC2111" s="256"/>
      <c r="AD2111" s="256"/>
      <c r="AE2111" s="160" t="str">
        <f t="shared" si="32"/>
        <v/>
      </c>
      <c r="AF2111" s="160"/>
      <c r="AG2111" s="160"/>
      <c r="AH2111" s="160"/>
      <c r="AI2111" s="160"/>
      <c r="AJ2111" s="160"/>
      <c r="AK2111" s="161"/>
      <c r="AL2111" s="161"/>
      <c r="AM2111" s="161"/>
      <c r="AN2111" s="161"/>
      <c r="AO2111" s="161"/>
    </row>
    <row r="2112" spans="1:41" ht="16" customHeight="1" x14ac:dyDescent="0.35">
      <c r="A2112" s="162"/>
      <c r="B2112" s="163"/>
      <c r="C2112" s="163"/>
      <c r="D2112" s="163"/>
      <c r="E2112" s="163"/>
      <c r="F2112" s="164"/>
      <c r="G2112" s="165"/>
      <c r="H2112" s="166"/>
      <c r="I2112" s="167"/>
      <c r="J2112" s="168"/>
      <c r="K2112" s="168"/>
      <c r="L2112" s="168"/>
      <c r="M2112" s="168"/>
      <c r="N2112" s="168"/>
      <c r="O2112" s="168"/>
      <c r="P2112" s="168"/>
      <c r="Q2112" s="168"/>
      <c r="R2112" s="168"/>
      <c r="S2112" s="168"/>
      <c r="T2112" s="255"/>
      <c r="U2112" s="179"/>
      <c r="V2112" s="179"/>
      <c r="W2112" s="180"/>
      <c r="X2112" s="161"/>
      <c r="Y2112" s="161"/>
      <c r="Z2112" s="161"/>
      <c r="AA2112" s="256"/>
      <c r="AB2112" s="256"/>
      <c r="AC2112" s="256"/>
      <c r="AD2112" s="256"/>
      <c r="AE2112" s="160" t="str">
        <f t="shared" si="32"/>
        <v/>
      </c>
      <c r="AF2112" s="160"/>
      <c r="AG2112" s="160"/>
      <c r="AH2112" s="160"/>
      <c r="AI2112" s="160"/>
      <c r="AJ2112" s="160"/>
      <c r="AK2112" s="161"/>
      <c r="AL2112" s="161"/>
      <c r="AM2112" s="161"/>
      <c r="AN2112" s="161"/>
      <c r="AO2112" s="161"/>
    </row>
    <row r="2113" spans="1:41" ht="16" customHeight="1" x14ac:dyDescent="0.35">
      <c r="A2113" s="162"/>
      <c r="B2113" s="163"/>
      <c r="C2113" s="163"/>
      <c r="D2113" s="163"/>
      <c r="E2113" s="163"/>
      <c r="F2113" s="164"/>
      <c r="G2113" s="165"/>
      <c r="H2113" s="166"/>
      <c r="I2113" s="167"/>
      <c r="J2113" s="168"/>
      <c r="K2113" s="168"/>
      <c r="L2113" s="168"/>
      <c r="M2113" s="168"/>
      <c r="N2113" s="168"/>
      <c r="O2113" s="168"/>
      <c r="P2113" s="168"/>
      <c r="Q2113" s="168"/>
      <c r="R2113" s="168"/>
      <c r="S2113" s="168"/>
      <c r="T2113" s="255"/>
      <c r="U2113" s="179"/>
      <c r="V2113" s="179"/>
      <c r="W2113" s="180"/>
      <c r="X2113" s="161"/>
      <c r="Y2113" s="161"/>
      <c r="Z2113" s="161"/>
      <c r="AA2113" s="256"/>
      <c r="AB2113" s="256"/>
      <c r="AC2113" s="256"/>
      <c r="AD2113" s="256"/>
      <c r="AE2113" s="160" t="str">
        <f t="shared" si="32"/>
        <v/>
      </c>
      <c r="AF2113" s="160"/>
      <c r="AG2113" s="160"/>
      <c r="AH2113" s="160"/>
      <c r="AI2113" s="160"/>
      <c r="AJ2113" s="160"/>
      <c r="AK2113" s="161"/>
      <c r="AL2113" s="161"/>
      <c r="AM2113" s="161"/>
      <c r="AN2113" s="161"/>
      <c r="AO2113" s="161"/>
    </row>
    <row r="2114" spans="1:41" ht="16" customHeight="1" x14ac:dyDescent="0.35">
      <c r="A2114" s="162"/>
      <c r="B2114" s="163"/>
      <c r="C2114" s="163"/>
      <c r="D2114" s="163"/>
      <c r="E2114" s="163"/>
      <c r="F2114" s="164"/>
      <c r="G2114" s="165"/>
      <c r="H2114" s="166"/>
      <c r="I2114" s="167"/>
      <c r="J2114" s="168"/>
      <c r="K2114" s="168"/>
      <c r="L2114" s="168"/>
      <c r="M2114" s="168"/>
      <c r="N2114" s="168"/>
      <c r="O2114" s="168"/>
      <c r="P2114" s="168"/>
      <c r="Q2114" s="168"/>
      <c r="R2114" s="168"/>
      <c r="S2114" s="168"/>
      <c r="T2114" s="255"/>
      <c r="U2114" s="179"/>
      <c r="V2114" s="179"/>
      <c r="W2114" s="180"/>
      <c r="X2114" s="161"/>
      <c r="Y2114" s="161"/>
      <c r="Z2114" s="161"/>
      <c r="AA2114" s="256"/>
      <c r="AB2114" s="256"/>
      <c r="AC2114" s="256"/>
      <c r="AD2114" s="256"/>
      <c r="AE2114" s="160" t="str">
        <f t="shared" si="32"/>
        <v/>
      </c>
      <c r="AF2114" s="160"/>
      <c r="AG2114" s="160"/>
      <c r="AH2114" s="160"/>
      <c r="AI2114" s="160"/>
      <c r="AJ2114" s="160"/>
      <c r="AK2114" s="161"/>
      <c r="AL2114" s="161"/>
      <c r="AM2114" s="161"/>
      <c r="AN2114" s="161"/>
      <c r="AO2114" s="161"/>
    </row>
    <row r="2115" spans="1:41" ht="16" customHeight="1" x14ac:dyDescent="0.35">
      <c r="A2115" s="162"/>
      <c r="B2115" s="163"/>
      <c r="C2115" s="163"/>
      <c r="D2115" s="163"/>
      <c r="E2115" s="163"/>
      <c r="F2115" s="164"/>
      <c r="G2115" s="165"/>
      <c r="H2115" s="166"/>
      <c r="I2115" s="167"/>
      <c r="J2115" s="168"/>
      <c r="K2115" s="168"/>
      <c r="L2115" s="168"/>
      <c r="M2115" s="168"/>
      <c r="N2115" s="168"/>
      <c r="O2115" s="168"/>
      <c r="P2115" s="168"/>
      <c r="Q2115" s="168"/>
      <c r="R2115" s="168"/>
      <c r="S2115" s="168"/>
      <c r="T2115" s="255"/>
      <c r="U2115" s="179"/>
      <c r="V2115" s="179"/>
      <c r="W2115" s="180"/>
      <c r="X2115" s="161"/>
      <c r="Y2115" s="161"/>
      <c r="Z2115" s="161"/>
      <c r="AA2115" s="256"/>
      <c r="AB2115" s="256"/>
      <c r="AC2115" s="256"/>
      <c r="AD2115" s="256"/>
      <c r="AE2115" s="160" t="str">
        <f t="shared" si="32"/>
        <v/>
      </c>
      <c r="AF2115" s="160"/>
      <c r="AG2115" s="160"/>
      <c r="AH2115" s="160"/>
      <c r="AI2115" s="160"/>
      <c r="AJ2115" s="160"/>
      <c r="AK2115" s="161"/>
      <c r="AL2115" s="161"/>
      <c r="AM2115" s="161"/>
      <c r="AN2115" s="161"/>
      <c r="AO2115" s="161"/>
    </row>
    <row r="2116" spans="1:41" ht="16" customHeight="1" x14ac:dyDescent="0.35">
      <c r="A2116" s="162"/>
      <c r="B2116" s="163"/>
      <c r="C2116" s="163"/>
      <c r="D2116" s="163"/>
      <c r="E2116" s="163"/>
      <c r="F2116" s="164"/>
      <c r="G2116" s="165"/>
      <c r="H2116" s="166"/>
      <c r="I2116" s="167"/>
      <c r="J2116" s="168"/>
      <c r="K2116" s="168"/>
      <c r="L2116" s="168"/>
      <c r="M2116" s="168"/>
      <c r="N2116" s="168"/>
      <c r="O2116" s="168"/>
      <c r="P2116" s="168"/>
      <c r="Q2116" s="168"/>
      <c r="R2116" s="168"/>
      <c r="S2116" s="168"/>
      <c r="T2116" s="255"/>
      <c r="U2116" s="179"/>
      <c r="V2116" s="179"/>
      <c r="W2116" s="180"/>
      <c r="X2116" s="161"/>
      <c r="Y2116" s="161"/>
      <c r="Z2116" s="161"/>
      <c r="AA2116" s="256"/>
      <c r="AB2116" s="256"/>
      <c r="AC2116" s="256"/>
      <c r="AD2116" s="256"/>
      <c r="AE2116" s="160" t="str">
        <f t="shared" si="32"/>
        <v/>
      </c>
      <c r="AF2116" s="160"/>
      <c r="AG2116" s="160"/>
      <c r="AH2116" s="160"/>
      <c r="AI2116" s="160"/>
      <c r="AJ2116" s="160"/>
      <c r="AK2116" s="161"/>
      <c r="AL2116" s="161"/>
      <c r="AM2116" s="161"/>
      <c r="AN2116" s="161"/>
      <c r="AO2116" s="161"/>
    </row>
    <row r="2117" spans="1:41" ht="16" customHeight="1" x14ac:dyDescent="0.35">
      <c r="A2117" s="162"/>
      <c r="B2117" s="163"/>
      <c r="C2117" s="163"/>
      <c r="D2117" s="163"/>
      <c r="E2117" s="163"/>
      <c r="F2117" s="164"/>
      <c r="G2117" s="165"/>
      <c r="H2117" s="166"/>
      <c r="I2117" s="167"/>
      <c r="J2117" s="168"/>
      <c r="K2117" s="168"/>
      <c r="L2117" s="168"/>
      <c r="M2117" s="168"/>
      <c r="N2117" s="168"/>
      <c r="O2117" s="168"/>
      <c r="P2117" s="168"/>
      <c r="Q2117" s="168"/>
      <c r="R2117" s="168"/>
      <c r="S2117" s="168"/>
      <c r="T2117" s="255"/>
      <c r="U2117" s="179"/>
      <c r="V2117" s="179"/>
      <c r="W2117" s="180"/>
      <c r="X2117" s="161"/>
      <c r="Y2117" s="161"/>
      <c r="Z2117" s="161"/>
      <c r="AA2117" s="256"/>
      <c r="AB2117" s="256"/>
      <c r="AC2117" s="256"/>
      <c r="AD2117" s="256"/>
      <c r="AE2117" s="160" t="str">
        <f t="shared" si="32"/>
        <v/>
      </c>
      <c r="AF2117" s="160"/>
      <c r="AG2117" s="160"/>
      <c r="AH2117" s="160"/>
      <c r="AI2117" s="160"/>
      <c r="AJ2117" s="160"/>
      <c r="AK2117" s="161"/>
      <c r="AL2117" s="161"/>
      <c r="AM2117" s="161"/>
      <c r="AN2117" s="161"/>
      <c r="AO2117" s="161"/>
    </row>
    <row r="2118" spans="1:41" ht="16" customHeight="1" x14ac:dyDescent="0.35">
      <c r="A2118" s="162"/>
      <c r="B2118" s="163"/>
      <c r="C2118" s="163"/>
      <c r="D2118" s="163"/>
      <c r="E2118" s="163"/>
      <c r="F2118" s="164"/>
      <c r="G2118" s="165"/>
      <c r="H2118" s="166"/>
      <c r="I2118" s="167"/>
      <c r="J2118" s="168"/>
      <c r="K2118" s="168"/>
      <c r="L2118" s="168"/>
      <c r="M2118" s="168"/>
      <c r="N2118" s="168"/>
      <c r="O2118" s="168"/>
      <c r="P2118" s="168"/>
      <c r="Q2118" s="168"/>
      <c r="R2118" s="168"/>
      <c r="S2118" s="168"/>
      <c r="T2118" s="255"/>
      <c r="U2118" s="179"/>
      <c r="V2118" s="179"/>
      <c r="W2118" s="180"/>
      <c r="X2118" s="161"/>
      <c r="Y2118" s="161"/>
      <c r="Z2118" s="161"/>
      <c r="AA2118" s="256"/>
      <c r="AB2118" s="256"/>
      <c r="AC2118" s="256"/>
      <c r="AD2118" s="256"/>
      <c r="AE2118" s="160" t="str">
        <f t="shared" si="32"/>
        <v/>
      </c>
      <c r="AF2118" s="160"/>
      <c r="AG2118" s="160"/>
      <c r="AH2118" s="160"/>
      <c r="AI2118" s="160"/>
      <c r="AJ2118" s="160"/>
      <c r="AK2118" s="161"/>
      <c r="AL2118" s="161"/>
      <c r="AM2118" s="161"/>
      <c r="AN2118" s="161"/>
      <c r="AO2118" s="161"/>
    </row>
    <row r="2119" spans="1:41" ht="16" customHeight="1" x14ac:dyDescent="0.35">
      <c r="A2119" s="162"/>
      <c r="B2119" s="163"/>
      <c r="C2119" s="163"/>
      <c r="D2119" s="163"/>
      <c r="E2119" s="163"/>
      <c r="F2119" s="164"/>
      <c r="G2119" s="165"/>
      <c r="H2119" s="166"/>
      <c r="I2119" s="167"/>
      <c r="J2119" s="168"/>
      <c r="K2119" s="168"/>
      <c r="L2119" s="168"/>
      <c r="M2119" s="168"/>
      <c r="N2119" s="168"/>
      <c r="O2119" s="168"/>
      <c r="P2119" s="168"/>
      <c r="Q2119" s="168"/>
      <c r="R2119" s="168"/>
      <c r="S2119" s="168"/>
      <c r="T2119" s="255"/>
      <c r="U2119" s="179"/>
      <c r="V2119" s="179"/>
      <c r="W2119" s="180"/>
      <c r="X2119" s="161"/>
      <c r="Y2119" s="161"/>
      <c r="Z2119" s="161"/>
      <c r="AA2119" s="256"/>
      <c r="AB2119" s="256"/>
      <c r="AC2119" s="256"/>
      <c r="AD2119" s="256"/>
      <c r="AE2119" s="160" t="str">
        <f t="shared" si="32"/>
        <v/>
      </c>
      <c r="AF2119" s="160"/>
      <c r="AG2119" s="160"/>
      <c r="AH2119" s="160"/>
      <c r="AI2119" s="160"/>
      <c r="AJ2119" s="160"/>
      <c r="AK2119" s="161"/>
      <c r="AL2119" s="161"/>
      <c r="AM2119" s="161"/>
      <c r="AN2119" s="161"/>
      <c r="AO2119" s="161"/>
    </row>
    <row r="2120" spans="1:41" ht="16" customHeight="1" x14ac:dyDescent="0.35">
      <c r="A2120" s="162"/>
      <c r="B2120" s="163"/>
      <c r="C2120" s="163"/>
      <c r="D2120" s="163"/>
      <c r="E2120" s="163"/>
      <c r="F2120" s="164"/>
      <c r="G2120" s="165"/>
      <c r="H2120" s="166"/>
      <c r="I2120" s="167"/>
      <c r="J2120" s="168"/>
      <c r="K2120" s="168"/>
      <c r="L2120" s="168"/>
      <c r="M2120" s="168"/>
      <c r="N2120" s="168"/>
      <c r="O2120" s="168"/>
      <c r="P2120" s="168"/>
      <c r="Q2120" s="168"/>
      <c r="R2120" s="168"/>
      <c r="S2120" s="168"/>
      <c r="T2120" s="255"/>
      <c r="U2120" s="179"/>
      <c r="V2120" s="179"/>
      <c r="W2120" s="180"/>
      <c r="X2120" s="161"/>
      <c r="Y2120" s="161"/>
      <c r="Z2120" s="161"/>
      <c r="AA2120" s="256"/>
      <c r="AB2120" s="256"/>
      <c r="AC2120" s="256"/>
      <c r="AD2120" s="256"/>
      <c r="AE2120" s="160" t="str">
        <f t="shared" si="32"/>
        <v/>
      </c>
      <c r="AF2120" s="160"/>
      <c r="AG2120" s="160"/>
      <c r="AH2120" s="160"/>
      <c r="AI2120" s="160"/>
      <c r="AJ2120" s="160"/>
      <c r="AK2120" s="161"/>
      <c r="AL2120" s="161"/>
      <c r="AM2120" s="161"/>
      <c r="AN2120" s="161"/>
      <c r="AO2120" s="161"/>
    </row>
    <row r="2121" spans="1:41" ht="16" customHeight="1" x14ac:dyDescent="0.35">
      <c r="A2121" s="162"/>
      <c r="B2121" s="163"/>
      <c r="C2121" s="163"/>
      <c r="D2121" s="163"/>
      <c r="E2121" s="163"/>
      <c r="F2121" s="164"/>
      <c r="G2121" s="165"/>
      <c r="H2121" s="166"/>
      <c r="I2121" s="167"/>
      <c r="J2121" s="168"/>
      <c r="K2121" s="168"/>
      <c r="L2121" s="168"/>
      <c r="M2121" s="168"/>
      <c r="N2121" s="168"/>
      <c r="O2121" s="168"/>
      <c r="P2121" s="168"/>
      <c r="Q2121" s="168"/>
      <c r="R2121" s="168"/>
      <c r="S2121" s="168"/>
      <c r="T2121" s="255"/>
      <c r="U2121" s="179"/>
      <c r="V2121" s="179"/>
      <c r="W2121" s="180"/>
      <c r="X2121" s="161"/>
      <c r="Y2121" s="161"/>
      <c r="Z2121" s="161"/>
      <c r="AA2121" s="256"/>
      <c r="AB2121" s="256"/>
      <c r="AC2121" s="256"/>
      <c r="AD2121" s="256"/>
      <c r="AE2121" s="160" t="str">
        <f t="shared" si="32"/>
        <v/>
      </c>
      <c r="AF2121" s="160"/>
      <c r="AG2121" s="160"/>
      <c r="AH2121" s="160"/>
      <c r="AI2121" s="160"/>
      <c r="AJ2121" s="160"/>
      <c r="AK2121" s="161"/>
      <c r="AL2121" s="161"/>
      <c r="AM2121" s="161"/>
      <c r="AN2121" s="161"/>
      <c r="AO2121" s="161"/>
    </row>
    <row r="2122" spans="1:41" ht="16" customHeight="1" x14ac:dyDescent="0.35">
      <c r="A2122" s="162"/>
      <c r="B2122" s="163"/>
      <c r="C2122" s="163"/>
      <c r="D2122" s="163"/>
      <c r="E2122" s="163"/>
      <c r="F2122" s="164"/>
      <c r="G2122" s="165"/>
      <c r="H2122" s="166"/>
      <c r="I2122" s="167"/>
      <c r="J2122" s="168"/>
      <c r="K2122" s="168"/>
      <c r="L2122" s="168"/>
      <c r="M2122" s="168"/>
      <c r="N2122" s="168"/>
      <c r="O2122" s="168"/>
      <c r="P2122" s="168"/>
      <c r="Q2122" s="168"/>
      <c r="R2122" s="168"/>
      <c r="S2122" s="168"/>
      <c r="T2122" s="255"/>
      <c r="U2122" s="179"/>
      <c r="V2122" s="179"/>
      <c r="W2122" s="180"/>
      <c r="X2122" s="161"/>
      <c r="Y2122" s="161"/>
      <c r="Z2122" s="161"/>
      <c r="AA2122" s="256"/>
      <c r="AB2122" s="256"/>
      <c r="AC2122" s="256"/>
      <c r="AD2122" s="256"/>
      <c r="AE2122" s="160" t="str">
        <f t="shared" si="32"/>
        <v/>
      </c>
      <c r="AF2122" s="160"/>
      <c r="AG2122" s="160"/>
      <c r="AH2122" s="160"/>
      <c r="AI2122" s="160"/>
      <c r="AJ2122" s="160"/>
      <c r="AK2122" s="161"/>
      <c r="AL2122" s="161"/>
      <c r="AM2122" s="161"/>
      <c r="AN2122" s="161"/>
      <c r="AO2122" s="161"/>
    </row>
    <row r="2123" spans="1:41" ht="16" customHeight="1" x14ac:dyDescent="0.35">
      <c r="A2123" s="162"/>
      <c r="B2123" s="163"/>
      <c r="C2123" s="163"/>
      <c r="D2123" s="163"/>
      <c r="E2123" s="163"/>
      <c r="F2123" s="164"/>
      <c r="G2123" s="165"/>
      <c r="H2123" s="166"/>
      <c r="I2123" s="167"/>
      <c r="J2123" s="168"/>
      <c r="K2123" s="168"/>
      <c r="L2123" s="168"/>
      <c r="M2123" s="168"/>
      <c r="N2123" s="168"/>
      <c r="O2123" s="168"/>
      <c r="P2123" s="168"/>
      <c r="Q2123" s="168"/>
      <c r="R2123" s="168"/>
      <c r="S2123" s="168"/>
      <c r="T2123" s="255"/>
      <c r="U2123" s="179"/>
      <c r="V2123" s="179"/>
      <c r="W2123" s="180"/>
      <c r="X2123" s="161"/>
      <c r="Y2123" s="161"/>
      <c r="Z2123" s="161"/>
      <c r="AA2123" s="256"/>
      <c r="AB2123" s="256"/>
      <c r="AC2123" s="256"/>
      <c r="AD2123" s="256"/>
      <c r="AE2123" s="160" t="str">
        <f t="shared" si="32"/>
        <v/>
      </c>
      <c r="AF2123" s="160"/>
      <c r="AG2123" s="160"/>
      <c r="AH2123" s="160"/>
      <c r="AI2123" s="160"/>
      <c r="AJ2123" s="160"/>
      <c r="AK2123" s="161"/>
      <c r="AL2123" s="161"/>
      <c r="AM2123" s="161"/>
      <c r="AN2123" s="161"/>
      <c r="AO2123" s="161"/>
    </row>
    <row r="2124" spans="1:41" ht="16" customHeight="1" x14ac:dyDescent="0.35">
      <c r="A2124" s="162"/>
      <c r="B2124" s="163"/>
      <c r="C2124" s="163"/>
      <c r="D2124" s="163"/>
      <c r="E2124" s="163"/>
      <c r="F2124" s="164"/>
      <c r="G2124" s="165"/>
      <c r="H2124" s="166"/>
      <c r="I2124" s="167"/>
      <c r="J2124" s="168"/>
      <c r="K2124" s="168"/>
      <c r="L2124" s="168"/>
      <c r="M2124" s="168"/>
      <c r="N2124" s="168"/>
      <c r="O2124" s="168"/>
      <c r="P2124" s="168"/>
      <c r="Q2124" s="168"/>
      <c r="R2124" s="168"/>
      <c r="S2124" s="168"/>
      <c r="T2124" s="255"/>
      <c r="U2124" s="179"/>
      <c r="V2124" s="179"/>
      <c r="W2124" s="180"/>
      <c r="X2124" s="161"/>
      <c r="Y2124" s="161"/>
      <c r="Z2124" s="161"/>
      <c r="AA2124" s="256"/>
      <c r="AB2124" s="256"/>
      <c r="AC2124" s="256"/>
      <c r="AD2124" s="256"/>
      <c r="AE2124" s="160" t="str">
        <f t="shared" si="32"/>
        <v/>
      </c>
      <c r="AF2124" s="160"/>
      <c r="AG2124" s="160"/>
      <c r="AH2124" s="160"/>
      <c r="AI2124" s="160"/>
      <c r="AJ2124" s="160"/>
      <c r="AK2124" s="161"/>
      <c r="AL2124" s="161"/>
      <c r="AM2124" s="161"/>
      <c r="AN2124" s="161"/>
      <c r="AO2124" s="161"/>
    </row>
    <row r="2125" spans="1:41" ht="16" customHeight="1" x14ac:dyDescent="0.35">
      <c r="A2125" s="162"/>
      <c r="B2125" s="163"/>
      <c r="C2125" s="163"/>
      <c r="D2125" s="163"/>
      <c r="E2125" s="163"/>
      <c r="F2125" s="164"/>
      <c r="G2125" s="165"/>
      <c r="H2125" s="166"/>
      <c r="I2125" s="167"/>
      <c r="J2125" s="168"/>
      <c r="K2125" s="168"/>
      <c r="L2125" s="168"/>
      <c r="M2125" s="168"/>
      <c r="N2125" s="168"/>
      <c r="O2125" s="168"/>
      <c r="P2125" s="168"/>
      <c r="Q2125" s="168"/>
      <c r="R2125" s="168"/>
      <c r="S2125" s="168"/>
      <c r="T2125" s="255"/>
      <c r="U2125" s="179"/>
      <c r="V2125" s="179"/>
      <c r="W2125" s="180"/>
      <c r="X2125" s="161"/>
      <c r="Y2125" s="161"/>
      <c r="Z2125" s="161"/>
      <c r="AA2125" s="256"/>
      <c r="AB2125" s="256"/>
      <c r="AC2125" s="256"/>
      <c r="AD2125" s="256"/>
      <c r="AE2125" s="160" t="str">
        <f t="shared" si="32"/>
        <v/>
      </c>
      <c r="AF2125" s="160"/>
      <c r="AG2125" s="160"/>
      <c r="AH2125" s="160"/>
      <c r="AI2125" s="160"/>
      <c r="AJ2125" s="160"/>
      <c r="AK2125" s="161"/>
      <c r="AL2125" s="161"/>
      <c r="AM2125" s="161"/>
      <c r="AN2125" s="161"/>
      <c r="AO2125" s="161"/>
    </row>
    <row r="2126" spans="1:41" ht="16" customHeight="1" x14ac:dyDescent="0.35">
      <c r="A2126" s="162"/>
      <c r="B2126" s="163"/>
      <c r="C2126" s="163"/>
      <c r="D2126" s="163"/>
      <c r="E2126" s="163"/>
      <c r="F2126" s="164"/>
      <c r="G2126" s="165"/>
      <c r="H2126" s="166"/>
      <c r="I2126" s="167"/>
      <c r="J2126" s="168"/>
      <c r="K2126" s="168"/>
      <c r="L2126" s="168"/>
      <c r="M2126" s="168"/>
      <c r="N2126" s="168"/>
      <c r="O2126" s="168"/>
      <c r="P2126" s="168"/>
      <c r="Q2126" s="168"/>
      <c r="R2126" s="168"/>
      <c r="S2126" s="168"/>
      <c r="T2126" s="255"/>
      <c r="U2126" s="179"/>
      <c r="V2126" s="179"/>
      <c r="W2126" s="180"/>
      <c r="X2126" s="161"/>
      <c r="Y2126" s="161"/>
      <c r="Z2126" s="161"/>
      <c r="AA2126" s="256"/>
      <c r="AB2126" s="256"/>
      <c r="AC2126" s="256"/>
      <c r="AD2126" s="256"/>
      <c r="AE2126" s="160" t="str">
        <f t="shared" si="32"/>
        <v/>
      </c>
      <c r="AF2126" s="160"/>
      <c r="AG2126" s="160"/>
      <c r="AH2126" s="160"/>
      <c r="AI2126" s="160"/>
      <c r="AJ2126" s="160"/>
      <c r="AK2126" s="161"/>
      <c r="AL2126" s="161"/>
      <c r="AM2126" s="161"/>
      <c r="AN2126" s="161"/>
      <c r="AO2126" s="161"/>
    </row>
    <row r="2127" spans="1:41" ht="16" customHeight="1" x14ac:dyDescent="0.35">
      <c r="A2127" s="162"/>
      <c r="B2127" s="163"/>
      <c r="C2127" s="163"/>
      <c r="D2127" s="163"/>
      <c r="E2127" s="163"/>
      <c r="F2127" s="164"/>
      <c r="G2127" s="165"/>
      <c r="H2127" s="166"/>
      <c r="I2127" s="167"/>
      <c r="J2127" s="168"/>
      <c r="K2127" s="168"/>
      <c r="L2127" s="168"/>
      <c r="M2127" s="168"/>
      <c r="N2127" s="168"/>
      <c r="O2127" s="168"/>
      <c r="P2127" s="168"/>
      <c r="Q2127" s="168"/>
      <c r="R2127" s="168"/>
      <c r="S2127" s="168"/>
      <c r="T2127" s="255"/>
      <c r="U2127" s="179"/>
      <c r="V2127" s="179"/>
      <c r="W2127" s="180"/>
      <c r="X2127" s="161"/>
      <c r="Y2127" s="161"/>
      <c r="Z2127" s="161"/>
      <c r="AA2127" s="256"/>
      <c r="AB2127" s="256"/>
      <c r="AC2127" s="256"/>
      <c r="AD2127" s="256"/>
      <c r="AE2127" s="160" t="str">
        <f t="shared" si="32"/>
        <v/>
      </c>
      <c r="AF2127" s="160"/>
      <c r="AG2127" s="160"/>
      <c r="AH2127" s="160"/>
      <c r="AI2127" s="160"/>
      <c r="AJ2127" s="160"/>
      <c r="AK2127" s="161"/>
      <c r="AL2127" s="161"/>
      <c r="AM2127" s="161"/>
      <c r="AN2127" s="161"/>
      <c r="AO2127" s="161"/>
    </row>
    <row r="2128" spans="1:41" ht="16" customHeight="1" x14ac:dyDescent="0.35">
      <c r="A2128" s="162"/>
      <c r="B2128" s="163"/>
      <c r="C2128" s="163"/>
      <c r="D2128" s="163"/>
      <c r="E2128" s="163"/>
      <c r="F2128" s="164"/>
      <c r="G2128" s="165"/>
      <c r="H2128" s="166"/>
      <c r="I2128" s="167"/>
      <c r="J2128" s="168"/>
      <c r="K2128" s="168"/>
      <c r="L2128" s="168"/>
      <c r="M2128" s="168"/>
      <c r="N2128" s="168"/>
      <c r="O2128" s="168"/>
      <c r="P2128" s="168"/>
      <c r="Q2128" s="168"/>
      <c r="R2128" s="168"/>
      <c r="S2128" s="168"/>
      <c r="T2128" s="255"/>
      <c r="U2128" s="179"/>
      <c r="V2128" s="179"/>
      <c r="W2128" s="180"/>
      <c r="X2128" s="161"/>
      <c r="Y2128" s="161"/>
      <c r="Z2128" s="161"/>
      <c r="AA2128" s="256"/>
      <c r="AB2128" s="256"/>
      <c r="AC2128" s="256"/>
      <c r="AD2128" s="256"/>
      <c r="AE2128" s="160" t="str">
        <f t="shared" si="32"/>
        <v/>
      </c>
      <c r="AF2128" s="160"/>
      <c r="AG2128" s="160"/>
      <c r="AH2128" s="160"/>
      <c r="AI2128" s="160"/>
      <c r="AJ2128" s="160"/>
      <c r="AK2128" s="161"/>
      <c r="AL2128" s="161"/>
      <c r="AM2128" s="161"/>
      <c r="AN2128" s="161"/>
      <c r="AO2128" s="161"/>
    </row>
    <row r="2129" spans="1:41" ht="16" customHeight="1" x14ac:dyDescent="0.35">
      <c r="A2129" s="162"/>
      <c r="B2129" s="163"/>
      <c r="C2129" s="163"/>
      <c r="D2129" s="163"/>
      <c r="E2129" s="163"/>
      <c r="F2129" s="164"/>
      <c r="G2129" s="165"/>
      <c r="H2129" s="166"/>
      <c r="I2129" s="167"/>
      <c r="J2129" s="168"/>
      <c r="K2129" s="168"/>
      <c r="L2129" s="168"/>
      <c r="M2129" s="168"/>
      <c r="N2129" s="168"/>
      <c r="O2129" s="168"/>
      <c r="P2129" s="168"/>
      <c r="Q2129" s="168"/>
      <c r="R2129" s="168"/>
      <c r="S2129" s="168"/>
      <c r="T2129" s="255"/>
      <c r="U2129" s="179"/>
      <c r="V2129" s="179"/>
      <c r="W2129" s="180"/>
      <c r="X2129" s="161"/>
      <c r="Y2129" s="161"/>
      <c r="Z2129" s="161"/>
      <c r="AA2129" s="256"/>
      <c r="AB2129" s="256"/>
      <c r="AC2129" s="256"/>
      <c r="AD2129" s="256"/>
      <c r="AE2129" s="160" t="str">
        <f t="shared" si="32"/>
        <v/>
      </c>
      <c r="AF2129" s="160"/>
      <c r="AG2129" s="160"/>
      <c r="AH2129" s="160"/>
      <c r="AI2129" s="160"/>
      <c r="AJ2129" s="160"/>
      <c r="AK2129" s="161"/>
      <c r="AL2129" s="161"/>
      <c r="AM2129" s="161"/>
      <c r="AN2129" s="161"/>
      <c r="AO2129" s="161"/>
    </row>
    <row r="2130" spans="1:41" ht="16" customHeight="1" x14ac:dyDescent="0.35">
      <c r="A2130" s="162"/>
      <c r="B2130" s="163"/>
      <c r="C2130" s="163"/>
      <c r="D2130" s="163"/>
      <c r="E2130" s="163"/>
      <c r="F2130" s="164"/>
      <c r="G2130" s="165"/>
      <c r="H2130" s="166"/>
      <c r="I2130" s="167"/>
      <c r="J2130" s="168"/>
      <c r="K2130" s="168"/>
      <c r="L2130" s="168"/>
      <c r="M2130" s="168"/>
      <c r="N2130" s="168"/>
      <c r="O2130" s="168"/>
      <c r="P2130" s="168"/>
      <c r="Q2130" s="168"/>
      <c r="R2130" s="168"/>
      <c r="S2130" s="168"/>
      <c r="T2130" s="255"/>
      <c r="U2130" s="179"/>
      <c r="V2130" s="179"/>
      <c r="W2130" s="180"/>
      <c r="X2130" s="161"/>
      <c r="Y2130" s="161"/>
      <c r="Z2130" s="161"/>
      <c r="AA2130" s="256"/>
      <c r="AB2130" s="256"/>
      <c r="AC2130" s="256"/>
      <c r="AD2130" s="256"/>
      <c r="AE2130" s="160" t="str">
        <f t="shared" si="32"/>
        <v/>
      </c>
      <c r="AF2130" s="160"/>
      <c r="AG2130" s="160"/>
      <c r="AH2130" s="160"/>
      <c r="AI2130" s="160"/>
      <c r="AJ2130" s="160"/>
      <c r="AK2130" s="161"/>
      <c r="AL2130" s="161"/>
      <c r="AM2130" s="161"/>
      <c r="AN2130" s="161"/>
      <c r="AO2130" s="161"/>
    </row>
    <row r="2131" spans="1:41" ht="16" customHeight="1" x14ac:dyDescent="0.35">
      <c r="A2131" s="162"/>
      <c r="B2131" s="163"/>
      <c r="C2131" s="163"/>
      <c r="D2131" s="163"/>
      <c r="E2131" s="163"/>
      <c r="F2131" s="164"/>
      <c r="G2131" s="165"/>
      <c r="H2131" s="166"/>
      <c r="I2131" s="167"/>
      <c r="J2131" s="168"/>
      <c r="K2131" s="168"/>
      <c r="L2131" s="168"/>
      <c r="M2131" s="168"/>
      <c r="N2131" s="168"/>
      <c r="O2131" s="168"/>
      <c r="P2131" s="168"/>
      <c r="Q2131" s="168"/>
      <c r="R2131" s="168"/>
      <c r="S2131" s="168"/>
      <c r="T2131" s="255"/>
      <c r="U2131" s="179"/>
      <c r="V2131" s="179"/>
      <c r="W2131" s="180"/>
      <c r="X2131" s="161"/>
      <c r="Y2131" s="161"/>
      <c r="Z2131" s="161"/>
      <c r="AA2131" s="256"/>
      <c r="AB2131" s="256"/>
      <c r="AC2131" s="256"/>
      <c r="AD2131" s="256"/>
      <c r="AE2131" s="160" t="str">
        <f t="shared" si="32"/>
        <v/>
      </c>
      <c r="AF2131" s="160"/>
      <c r="AG2131" s="160"/>
      <c r="AH2131" s="160"/>
      <c r="AI2131" s="160"/>
      <c r="AJ2131" s="160"/>
      <c r="AK2131" s="161"/>
      <c r="AL2131" s="161"/>
      <c r="AM2131" s="161"/>
      <c r="AN2131" s="161"/>
      <c r="AO2131" s="161"/>
    </row>
    <row r="2132" spans="1:41" ht="16" customHeight="1" x14ac:dyDescent="0.35">
      <c r="A2132" s="162"/>
      <c r="B2132" s="163"/>
      <c r="C2132" s="163"/>
      <c r="D2132" s="163"/>
      <c r="E2132" s="163"/>
      <c r="F2132" s="164"/>
      <c r="G2132" s="165"/>
      <c r="H2132" s="166"/>
      <c r="I2132" s="167"/>
      <c r="J2132" s="168"/>
      <c r="K2132" s="168"/>
      <c r="L2132" s="168"/>
      <c r="M2132" s="168"/>
      <c r="N2132" s="168"/>
      <c r="O2132" s="168"/>
      <c r="P2132" s="168"/>
      <c r="Q2132" s="168"/>
      <c r="R2132" s="168"/>
      <c r="S2132" s="168"/>
      <c r="T2132" s="255"/>
      <c r="U2132" s="179"/>
      <c r="V2132" s="179"/>
      <c r="W2132" s="180"/>
      <c r="X2132" s="161"/>
      <c r="Y2132" s="161"/>
      <c r="Z2132" s="161"/>
      <c r="AA2132" s="256"/>
      <c r="AB2132" s="256"/>
      <c r="AC2132" s="256"/>
      <c r="AD2132" s="256"/>
      <c r="AE2132" s="160" t="str">
        <f t="shared" si="32"/>
        <v/>
      </c>
      <c r="AF2132" s="160"/>
      <c r="AG2132" s="160"/>
      <c r="AH2132" s="160"/>
      <c r="AI2132" s="160"/>
      <c r="AJ2132" s="160"/>
      <c r="AK2132" s="161"/>
      <c r="AL2132" s="161"/>
      <c r="AM2132" s="161"/>
      <c r="AN2132" s="161"/>
      <c r="AO2132" s="161"/>
    </row>
    <row r="2133" spans="1:41" ht="16" customHeight="1" x14ac:dyDescent="0.35">
      <c r="A2133" s="162"/>
      <c r="B2133" s="163"/>
      <c r="C2133" s="163"/>
      <c r="D2133" s="163"/>
      <c r="E2133" s="163"/>
      <c r="F2133" s="164"/>
      <c r="G2133" s="165"/>
      <c r="H2133" s="166"/>
      <c r="I2133" s="167"/>
      <c r="J2133" s="168"/>
      <c r="K2133" s="168"/>
      <c r="L2133" s="168"/>
      <c r="M2133" s="168"/>
      <c r="N2133" s="168"/>
      <c r="O2133" s="168"/>
      <c r="P2133" s="168"/>
      <c r="Q2133" s="168"/>
      <c r="R2133" s="168"/>
      <c r="S2133" s="168"/>
      <c r="T2133" s="255"/>
      <c r="U2133" s="179"/>
      <c r="V2133" s="179"/>
      <c r="W2133" s="180"/>
      <c r="X2133" s="161"/>
      <c r="Y2133" s="161"/>
      <c r="Z2133" s="161"/>
      <c r="AA2133" s="256"/>
      <c r="AB2133" s="256"/>
      <c r="AC2133" s="256"/>
      <c r="AD2133" s="256"/>
      <c r="AE2133" s="160" t="str">
        <f t="shared" si="32"/>
        <v/>
      </c>
      <c r="AF2133" s="160"/>
      <c r="AG2133" s="160"/>
      <c r="AH2133" s="160"/>
      <c r="AI2133" s="160"/>
      <c r="AJ2133" s="160"/>
      <c r="AK2133" s="161"/>
      <c r="AL2133" s="161"/>
      <c r="AM2133" s="161"/>
      <c r="AN2133" s="161"/>
      <c r="AO2133" s="161"/>
    </row>
    <row r="2134" spans="1:41" ht="16" customHeight="1" x14ac:dyDescent="0.35">
      <c r="A2134" s="162"/>
      <c r="B2134" s="163"/>
      <c r="C2134" s="163"/>
      <c r="D2134" s="163"/>
      <c r="E2134" s="163"/>
      <c r="F2134" s="164"/>
      <c r="G2134" s="165"/>
      <c r="H2134" s="166"/>
      <c r="I2134" s="167"/>
      <c r="J2134" s="168"/>
      <c r="K2134" s="168"/>
      <c r="L2134" s="168"/>
      <c r="M2134" s="168"/>
      <c r="N2134" s="168"/>
      <c r="O2134" s="168"/>
      <c r="P2134" s="168"/>
      <c r="Q2134" s="168"/>
      <c r="R2134" s="168"/>
      <c r="S2134" s="168"/>
      <c r="T2134" s="255"/>
      <c r="U2134" s="179"/>
      <c r="V2134" s="179"/>
      <c r="W2134" s="180"/>
      <c r="X2134" s="161"/>
      <c r="Y2134" s="161"/>
      <c r="Z2134" s="161"/>
      <c r="AA2134" s="256"/>
      <c r="AB2134" s="256"/>
      <c r="AC2134" s="256"/>
      <c r="AD2134" s="256"/>
      <c r="AE2134" s="160" t="str">
        <f t="shared" si="32"/>
        <v/>
      </c>
      <c r="AF2134" s="160"/>
      <c r="AG2134" s="160"/>
      <c r="AH2134" s="160"/>
      <c r="AI2134" s="160"/>
      <c r="AJ2134" s="160"/>
      <c r="AK2134" s="161"/>
      <c r="AL2134" s="161"/>
      <c r="AM2134" s="161"/>
      <c r="AN2134" s="161"/>
      <c r="AO2134" s="161"/>
    </row>
    <row r="2135" spans="1:41" ht="16" customHeight="1" x14ac:dyDescent="0.35">
      <c r="A2135" s="162"/>
      <c r="B2135" s="163"/>
      <c r="C2135" s="163"/>
      <c r="D2135" s="163"/>
      <c r="E2135" s="163"/>
      <c r="F2135" s="164"/>
      <c r="G2135" s="165"/>
      <c r="H2135" s="166"/>
      <c r="I2135" s="167"/>
      <c r="J2135" s="168"/>
      <c r="K2135" s="168"/>
      <c r="L2135" s="168"/>
      <c r="M2135" s="168"/>
      <c r="N2135" s="168"/>
      <c r="O2135" s="168"/>
      <c r="P2135" s="168"/>
      <c r="Q2135" s="168"/>
      <c r="R2135" s="168"/>
      <c r="S2135" s="168"/>
      <c r="T2135" s="255"/>
      <c r="U2135" s="179"/>
      <c r="V2135" s="179"/>
      <c r="W2135" s="180"/>
      <c r="X2135" s="161"/>
      <c r="Y2135" s="161"/>
      <c r="Z2135" s="161"/>
      <c r="AA2135" s="256"/>
      <c r="AB2135" s="256"/>
      <c r="AC2135" s="256"/>
      <c r="AD2135" s="256"/>
      <c r="AE2135" s="160" t="str">
        <f t="shared" si="32"/>
        <v/>
      </c>
      <c r="AF2135" s="160"/>
      <c r="AG2135" s="160"/>
      <c r="AH2135" s="160"/>
      <c r="AI2135" s="160"/>
      <c r="AJ2135" s="160"/>
      <c r="AK2135" s="161"/>
      <c r="AL2135" s="161"/>
      <c r="AM2135" s="161"/>
      <c r="AN2135" s="161"/>
      <c r="AO2135" s="161"/>
    </row>
    <row r="2136" spans="1:41" ht="16" customHeight="1" x14ac:dyDescent="0.35">
      <c r="A2136" s="162"/>
      <c r="B2136" s="163"/>
      <c r="C2136" s="163"/>
      <c r="D2136" s="163"/>
      <c r="E2136" s="163"/>
      <c r="F2136" s="164"/>
      <c r="G2136" s="165"/>
      <c r="H2136" s="166"/>
      <c r="I2136" s="167"/>
      <c r="J2136" s="168"/>
      <c r="K2136" s="168"/>
      <c r="L2136" s="168"/>
      <c r="M2136" s="168"/>
      <c r="N2136" s="168"/>
      <c r="O2136" s="168"/>
      <c r="P2136" s="168"/>
      <c r="Q2136" s="168"/>
      <c r="R2136" s="168"/>
      <c r="S2136" s="168"/>
      <c r="T2136" s="255"/>
      <c r="U2136" s="179"/>
      <c r="V2136" s="179"/>
      <c r="W2136" s="180"/>
      <c r="X2136" s="161"/>
      <c r="Y2136" s="161"/>
      <c r="Z2136" s="161"/>
      <c r="AA2136" s="256"/>
      <c r="AB2136" s="256"/>
      <c r="AC2136" s="256"/>
      <c r="AD2136" s="256"/>
      <c r="AE2136" s="160" t="str">
        <f t="shared" si="32"/>
        <v/>
      </c>
      <c r="AF2136" s="160"/>
      <c r="AG2136" s="160"/>
      <c r="AH2136" s="160"/>
      <c r="AI2136" s="160"/>
      <c r="AJ2136" s="160"/>
      <c r="AK2136" s="161"/>
      <c r="AL2136" s="161"/>
      <c r="AM2136" s="161"/>
      <c r="AN2136" s="161"/>
      <c r="AO2136" s="161"/>
    </row>
    <row r="2137" spans="1:41" ht="16" customHeight="1" x14ac:dyDescent="0.35">
      <c r="A2137" s="162"/>
      <c r="B2137" s="163"/>
      <c r="C2137" s="163"/>
      <c r="D2137" s="163"/>
      <c r="E2137" s="163"/>
      <c r="F2137" s="164"/>
      <c r="G2137" s="165"/>
      <c r="H2137" s="166"/>
      <c r="I2137" s="167"/>
      <c r="J2137" s="168"/>
      <c r="K2137" s="168"/>
      <c r="L2137" s="168"/>
      <c r="M2137" s="168"/>
      <c r="N2137" s="168"/>
      <c r="O2137" s="168"/>
      <c r="P2137" s="168"/>
      <c r="Q2137" s="168"/>
      <c r="R2137" s="168"/>
      <c r="S2137" s="168"/>
      <c r="T2137" s="255"/>
      <c r="U2137" s="179"/>
      <c r="V2137" s="179"/>
      <c r="W2137" s="180"/>
      <c r="X2137" s="161"/>
      <c r="Y2137" s="161"/>
      <c r="Z2137" s="161"/>
      <c r="AA2137" s="256"/>
      <c r="AB2137" s="256"/>
      <c r="AC2137" s="256"/>
      <c r="AD2137" s="256"/>
      <c r="AE2137" s="160" t="str">
        <f t="shared" si="32"/>
        <v/>
      </c>
      <c r="AF2137" s="160"/>
      <c r="AG2137" s="160"/>
      <c r="AH2137" s="160"/>
      <c r="AI2137" s="160"/>
      <c r="AJ2137" s="160"/>
      <c r="AK2137" s="161"/>
      <c r="AL2137" s="161"/>
      <c r="AM2137" s="161"/>
      <c r="AN2137" s="161"/>
      <c r="AO2137" s="161"/>
    </row>
    <row r="2138" spans="1:41" ht="16" customHeight="1" x14ac:dyDescent="0.35">
      <c r="A2138" s="162"/>
      <c r="B2138" s="163"/>
      <c r="C2138" s="163"/>
      <c r="D2138" s="163"/>
      <c r="E2138" s="163"/>
      <c r="F2138" s="164"/>
      <c r="G2138" s="165"/>
      <c r="H2138" s="166"/>
      <c r="I2138" s="167"/>
      <c r="J2138" s="168"/>
      <c r="K2138" s="168"/>
      <c r="L2138" s="168"/>
      <c r="M2138" s="168"/>
      <c r="N2138" s="168"/>
      <c r="O2138" s="168"/>
      <c r="P2138" s="168"/>
      <c r="Q2138" s="168"/>
      <c r="R2138" s="168"/>
      <c r="S2138" s="168"/>
      <c r="T2138" s="255"/>
      <c r="U2138" s="179"/>
      <c r="V2138" s="179"/>
      <c r="W2138" s="180"/>
      <c r="X2138" s="161"/>
      <c r="Y2138" s="161"/>
      <c r="Z2138" s="161"/>
      <c r="AA2138" s="256"/>
      <c r="AB2138" s="256"/>
      <c r="AC2138" s="256"/>
      <c r="AD2138" s="256"/>
      <c r="AE2138" s="160" t="str">
        <f t="shared" si="32"/>
        <v/>
      </c>
      <c r="AF2138" s="160"/>
      <c r="AG2138" s="160"/>
      <c r="AH2138" s="160"/>
      <c r="AI2138" s="160"/>
      <c r="AJ2138" s="160"/>
      <c r="AK2138" s="161"/>
      <c r="AL2138" s="161"/>
      <c r="AM2138" s="161"/>
      <c r="AN2138" s="161"/>
      <c r="AO2138" s="161"/>
    </row>
    <row r="2139" spans="1:41" ht="16" customHeight="1" x14ac:dyDescent="0.35">
      <c r="A2139" s="162"/>
      <c r="B2139" s="163"/>
      <c r="C2139" s="163"/>
      <c r="D2139" s="163"/>
      <c r="E2139" s="163"/>
      <c r="F2139" s="164"/>
      <c r="G2139" s="165"/>
      <c r="H2139" s="166"/>
      <c r="I2139" s="167"/>
      <c r="J2139" s="168"/>
      <c r="K2139" s="168"/>
      <c r="L2139" s="168"/>
      <c r="M2139" s="168"/>
      <c r="N2139" s="168"/>
      <c r="O2139" s="168"/>
      <c r="P2139" s="168"/>
      <c r="Q2139" s="168"/>
      <c r="R2139" s="168"/>
      <c r="S2139" s="168"/>
      <c r="T2139" s="255"/>
      <c r="U2139" s="179"/>
      <c r="V2139" s="179"/>
      <c r="W2139" s="180"/>
      <c r="X2139" s="161"/>
      <c r="Y2139" s="161"/>
      <c r="Z2139" s="161"/>
      <c r="AA2139" s="256"/>
      <c r="AB2139" s="256"/>
      <c r="AC2139" s="256"/>
      <c r="AD2139" s="256"/>
      <c r="AE2139" s="160" t="str">
        <f t="shared" ref="AE2139:AE2202" si="33">IF(AA2139="","",ROUND(T2139*AA2139,0))</f>
        <v/>
      </c>
      <c r="AF2139" s="160"/>
      <c r="AG2139" s="160"/>
      <c r="AH2139" s="160"/>
      <c r="AI2139" s="160"/>
      <c r="AJ2139" s="160"/>
      <c r="AK2139" s="161"/>
      <c r="AL2139" s="161"/>
      <c r="AM2139" s="161"/>
      <c r="AN2139" s="161"/>
      <c r="AO2139" s="161"/>
    </row>
    <row r="2140" spans="1:41" ht="16" customHeight="1" x14ac:dyDescent="0.35">
      <c r="A2140" s="162"/>
      <c r="B2140" s="163"/>
      <c r="C2140" s="163"/>
      <c r="D2140" s="163"/>
      <c r="E2140" s="163"/>
      <c r="F2140" s="164"/>
      <c r="G2140" s="165"/>
      <c r="H2140" s="166"/>
      <c r="I2140" s="167"/>
      <c r="J2140" s="168"/>
      <c r="K2140" s="168"/>
      <c r="L2140" s="168"/>
      <c r="M2140" s="168"/>
      <c r="N2140" s="168"/>
      <c r="O2140" s="168"/>
      <c r="P2140" s="168"/>
      <c r="Q2140" s="168"/>
      <c r="R2140" s="168"/>
      <c r="S2140" s="168"/>
      <c r="T2140" s="255"/>
      <c r="U2140" s="179"/>
      <c r="V2140" s="179"/>
      <c r="W2140" s="180"/>
      <c r="X2140" s="161"/>
      <c r="Y2140" s="161"/>
      <c r="Z2140" s="161"/>
      <c r="AA2140" s="256"/>
      <c r="AB2140" s="256"/>
      <c r="AC2140" s="256"/>
      <c r="AD2140" s="256"/>
      <c r="AE2140" s="160" t="str">
        <f t="shared" si="33"/>
        <v/>
      </c>
      <c r="AF2140" s="160"/>
      <c r="AG2140" s="160"/>
      <c r="AH2140" s="160"/>
      <c r="AI2140" s="160"/>
      <c r="AJ2140" s="160"/>
      <c r="AK2140" s="161"/>
      <c r="AL2140" s="161"/>
      <c r="AM2140" s="161"/>
      <c r="AN2140" s="161"/>
      <c r="AO2140" s="161"/>
    </row>
    <row r="2141" spans="1:41" ht="16" customHeight="1" x14ac:dyDescent="0.35">
      <c r="A2141" s="162"/>
      <c r="B2141" s="163"/>
      <c r="C2141" s="163"/>
      <c r="D2141" s="163"/>
      <c r="E2141" s="163"/>
      <c r="F2141" s="164"/>
      <c r="G2141" s="165"/>
      <c r="H2141" s="166"/>
      <c r="I2141" s="167"/>
      <c r="J2141" s="168"/>
      <c r="K2141" s="168"/>
      <c r="L2141" s="168"/>
      <c r="M2141" s="168"/>
      <c r="N2141" s="168"/>
      <c r="O2141" s="168"/>
      <c r="P2141" s="168"/>
      <c r="Q2141" s="168"/>
      <c r="R2141" s="168"/>
      <c r="S2141" s="168"/>
      <c r="T2141" s="255"/>
      <c r="U2141" s="179"/>
      <c r="V2141" s="179"/>
      <c r="W2141" s="180"/>
      <c r="X2141" s="161"/>
      <c r="Y2141" s="161"/>
      <c r="Z2141" s="161"/>
      <c r="AA2141" s="256"/>
      <c r="AB2141" s="256"/>
      <c r="AC2141" s="256"/>
      <c r="AD2141" s="256"/>
      <c r="AE2141" s="160" t="str">
        <f t="shared" si="33"/>
        <v/>
      </c>
      <c r="AF2141" s="160"/>
      <c r="AG2141" s="160"/>
      <c r="AH2141" s="160"/>
      <c r="AI2141" s="160"/>
      <c r="AJ2141" s="160"/>
      <c r="AK2141" s="161"/>
      <c r="AL2141" s="161"/>
      <c r="AM2141" s="161"/>
      <c r="AN2141" s="161"/>
      <c r="AO2141" s="161"/>
    </row>
    <row r="2142" spans="1:41" ht="16" customHeight="1" x14ac:dyDescent="0.35">
      <c r="A2142" s="162"/>
      <c r="B2142" s="163"/>
      <c r="C2142" s="163"/>
      <c r="D2142" s="163"/>
      <c r="E2142" s="163"/>
      <c r="F2142" s="164"/>
      <c r="G2142" s="165"/>
      <c r="H2142" s="166"/>
      <c r="I2142" s="167"/>
      <c r="J2142" s="168"/>
      <c r="K2142" s="168"/>
      <c r="L2142" s="168"/>
      <c r="M2142" s="168"/>
      <c r="N2142" s="168"/>
      <c r="O2142" s="168"/>
      <c r="P2142" s="168"/>
      <c r="Q2142" s="168"/>
      <c r="R2142" s="168"/>
      <c r="S2142" s="168"/>
      <c r="T2142" s="255"/>
      <c r="U2142" s="179"/>
      <c r="V2142" s="179"/>
      <c r="W2142" s="180"/>
      <c r="X2142" s="161"/>
      <c r="Y2142" s="161"/>
      <c r="Z2142" s="161"/>
      <c r="AA2142" s="256"/>
      <c r="AB2142" s="256"/>
      <c r="AC2142" s="256"/>
      <c r="AD2142" s="256"/>
      <c r="AE2142" s="160" t="str">
        <f t="shared" si="33"/>
        <v/>
      </c>
      <c r="AF2142" s="160"/>
      <c r="AG2142" s="160"/>
      <c r="AH2142" s="160"/>
      <c r="AI2142" s="160"/>
      <c r="AJ2142" s="160"/>
      <c r="AK2142" s="161"/>
      <c r="AL2142" s="161"/>
      <c r="AM2142" s="161"/>
      <c r="AN2142" s="161"/>
      <c r="AO2142" s="161"/>
    </row>
    <row r="2143" spans="1:41" ht="16" customHeight="1" x14ac:dyDescent="0.35">
      <c r="A2143" s="162"/>
      <c r="B2143" s="163"/>
      <c r="C2143" s="163"/>
      <c r="D2143" s="163"/>
      <c r="E2143" s="163"/>
      <c r="F2143" s="164"/>
      <c r="G2143" s="165"/>
      <c r="H2143" s="166"/>
      <c r="I2143" s="167"/>
      <c r="J2143" s="168"/>
      <c r="K2143" s="168"/>
      <c r="L2143" s="168"/>
      <c r="M2143" s="168"/>
      <c r="N2143" s="168"/>
      <c r="O2143" s="168"/>
      <c r="P2143" s="168"/>
      <c r="Q2143" s="168"/>
      <c r="R2143" s="168"/>
      <c r="S2143" s="168"/>
      <c r="T2143" s="255"/>
      <c r="U2143" s="179"/>
      <c r="V2143" s="179"/>
      <c r="W2143" s="180"/>
      <c r="X2143" s="161"/>
      <c r="Y2143" s="161"/>
      <c r="Z2143" s="161"/>
      <c r="AA2143" s="256"/>
      <c r="AB2143" s="256"/>
      <c r="AC2143" s="256"/>
      <c r="AD2143" s="256"/>
      <c r="AE2143" s="160" t="str">
        <f t="shared" si="33"/>
        <v/>
      </c>
      <c r="AF2143" s="160"/>
      <c r="AG2143" s="160"/>
      <c r="AH2143" s="160"/>
      <c r="AI2143" s="160"/>
      <c r="AJ2143" s="160"/>
      <c r="AK2143" s="161"/>
      <c r="AL2143" s="161"/>
      <c r="AM2143" s="161"/>
      <c r="AN2143" s="161"/>
      <c r="AO2143" s="161"/>
    </row>
    <row r="2144" spans="1:41" ht="16" customHeight="1" x14ac:dyDescent="0.35">
      <c r="A2144" s="162"/>
      <c r="B2144" s="163"/>
      <c r="C2144" s="163"/>
      <c r="D2144" s="163"/>
      <c r="E2144" s="163"/>
      <c r="F2144" s="164"/>
      <c r="G2144" s="165"/>
      <c r="H2144" s="166"/>
      <c r="I2144" s="167"/>
      <c r="J2144" s="168"/>
      <c r="K2144" s="168"/>
      <c r="L2144" s="168"/>
      <c r="M2144" s="168"/>
      <c r="N2144" s="168"/>
      <c r="O2144" s="168"/>
      <c r="P2144" s="168"/>
      <c r="Q2144" s="168"/>
      <c r="R2144" s="168"/>
      <c r="S2144" s="168"/>
      <c r="T2144" s="255"/>
      <c r="U2144" s="179"/>
      <c r="V2144" s="179"/>
      <c r="W2144" s="180"/>
      <c r="X2144" s="161"/>
      <c r="Y2144" s="161"/>
      <c r="Z2144" s="161"/>
      <c r="AA2144" s="256"/>
      <c r="AB2144" s="256"/>
      <c r="AC2144" s="256"/>
      <c r="AD2144" s="256"/>
      <c r="AE2144" s="160" t="str">
        <f t="shared" si="33"/>
        <v/>
      </c>
      <c r="AF2144" s="160"/>
      <c r="AG2144" s="160"/>
      <c r="AH2144" s="160"/>
      <c r="AI2144" s="160"/>
      <c r="AJ2144" s="160"/>
      <c r="AK2144" s="161"/>
      <c r="AL2144" s="161"/>
      <c r="AM2144" s="161"/>
      <c r="AN2144" s="161"/>
      <c r="AO2144" s="161"/>
    </row>
    <row r="2145" spans="1:41" ht="16" customHeight="1" x14ac:dyDescent="0.35">
      <c r="A2145" s="162"/>
      <c r="B2145" s="163"/>
      <c r="C2145" s="163"/>
      <c r="D2145" s="163"/>
      <c r="E2145" s="163"/>
      <c r="F2145" s="164"/>
      <c r="G2145" s="165"/>
      <c r="H2145" s="166"/>
      <c r="I2145" s="167"/>
      <c r="J2145" s="168"/>
      <c r="K2145" s="168"/>
      <c r="L2145" s="168"/>
      <c r="M2145" s="168"/>
      <c r="N2145" s="168"/>
      <c r="O2145" s="168"/>
      <c r="P2145" s="168"/>
      <c r="Q2145" s="168"/>
      <c r="R2145" s="168"/>
      <c r="S2145" s="168"/>
      <c r="T2145" s="255"/>
      <c r="U2145" s="179"/>
      <c r="V2145" s="179"/>
      <c r="W2145" s="180"/>
      <c r="X2145" s="161"/>
      <c r="Y2145" s="161"/>
      <c r="Z2145" s="161"/>
      <c r="AA2145" s="256"/>
      <c r="AB2145" s="256"/>
      <c r="AC2145" s="256"/>
      <c r="AD2145" s="256"/>
      <c r="AE2145" s="160" t="str">
        <f t="shared" si="33"/>
        <v/>
      </c>
      <c r="AF2145" s="160"/>
      <c r="AG2145" s="160"/>
      <c r="AH2145" s="160"/>
      <c r="AI2145" s="160"/>
      <c r="AJ2145" s="160"/>
      <c r="AK2145" s="161"/>
      <c r="AL2145" s="161"/>
      <c r="AM2145" s="161"/>
      <c r="AN2145" s="161"/>
      <c r="AO2145" s="161"/>
    </row>
    <row r="2146" spans="1:41" ht="16" customHeight="1" x14ac:dyDescent="0.35">
      <c r="A2146" s="162"/>
      <c r="B2146" s="163"/>
      <c r="C2146" s="163"/>
      <c r="D2146" s="163"/>
      <c r="E2146" s="163"/>
      <c r="F2146" s="164"/>
      <c r="G2146" s="165"/>
      <c r="H2146" s="166"/>
      <c r="I2146" s="167"/>
      <c r="J2146" s="168"/>
      <c r="K2146" s="168"/>
      <c r="L2146" s="168"/>
      <c r="M2146" s="168"/>
      <c r="N2146" s="168"/>
      <c r="O2146" s="168"/>
      <c r="P2146" s="168"/>
      <c r="Q2146" s="168"/>
      <c r="R2146" s="168"/>
      <c r="S2146" s="168"/>
      <c r="T2146" s="255"/>
      <c r="U2146" s="179"/>
      <c r="V2146" s="179"/>
      <c r="W2146" s="180"/>
      <c r="X2146" s="161"/>
      <c r="Y2146" s="161"/>
      <c r="Z2146" s="161"/>
      <c r="AA2146" s="256"/>
      <c r="AB2146" s="256"/>
      <c r="AC2146" s="256"/>
      <c r="AD2146" s="256"/>
      <c r="AE2146" s="160" t="str">
        <f t="shared" si="33"/>
        <v/>
      </c>
      <c r="AF2146" s="160"/>
      <c r="AG2146" s="160"/>
      <c r="AH2146" s="160"/>
      <c r="AI2146" s="160"/>
      <c r="AJ2146" s="160"/>
      <c r="AK2146" s="161"/>
      <c r="AL2146" s="161"/>
      <c r="AM2146" s="161"/>
      <c r="AN2146" s="161"/>
      <c r="AO2146" s="161"/>
    </row>
    <row r="2147" spans="1:41" ht="16" customHeight="1" x14ac:dyDescent="0.35">
      <c r="A2147" s="162"/>
      <c r="B2147" s="163"/>
      <c r="C2147" s="163"/>
      <c r="D2147" s="163"/>
      <c r="E2147" s="163"/>
      <c r="F2147" s="164"/>
      <c r="G2147" s="165"/>
      <c r="H2147" s="166"/>
      <c r="I2147" s="167"/>
      <c r="J2147" s="168"/>
      <c r="K2147" s="168"/>
      <c r="L2147" s="168"/>
      <c r="M2147" s="168"/>
      <c r="N2147" s="168"/>
      <c r="O2147" s="168"/>
      <c r="P2147" s="168"/>
      <c r="Q2147" s="168"/>
      <c r="R2147" s="168"/>
      <c r="S2147" s="168"/>
      <c r="T2147" s="255"/>
      <c r="U2147" s="179"/>
      <c r="V2147" s="179"/>
      <c r="W2147" s="180"/>
      <c r="X2147" s="161"/>
      <c r="Y2147" s="161"/>
      <c r="Z2147" s="161"/>
      <c r="AA2147" s="256"/>
      <c r="AB2147" s="256"/>
      <c r="AC2147" s="256"/>
      <c r="AD2147" s="256"/>
      <c r="AE2147" s="160" t="str">
        <f t="shared" si="33"/>
        <v/>
      </c>
      <c r="AF2147" s="160"/>
      <c r="AG2147" s="160"/>
      <c r="AH2147" s="160"/>
      <c r="AI2147" s="160"/>
      <c r="AJ2147" s="160"/>
      <c r="AK2147" s="161"/>
      <c r="AL2147" s="161"/>
      <c r="AM2147" s="161"/>
      <c r="AN2147" s="161"/>
      <c r="AO2147" s="161"/>
    </row>
    <row r="2148" spans="1:41" ht="16" customHeight="1" x14ac:dyDescent="0.35">
      <c r="A2148" s="162"/>
      <c r="B2148" s="163"/>
      <c r="C2148" s="163"/>
      <c r="D2148" s="163"/>
      <c r="E2148" s="163"/>
      <c r="F2148" s="164"/>
      <c r="G2148" s="165"/>
      <c r="H2148" s="166"/>
      <c r="I2148" s="167"/>
      <c r="J2148" s="168"/>
      <c r="K2148" s="168"/>
      <c r="L2148" s="168"/>
      <c r="M2148" s="168"/>
      <c r="N2148" s="168"/>
      <c r="O2148" s="168"/>
      <c r="P2148" s="168"/>
      <c r="Q2148" s="168"/>
      <c r="R2148" s="168"/>
      <c r="S2148" s="168"/>
      <c r="T2148" s="255"/>
      <c r="U2148" s="179"/>
      <c r="V2148" s="179"/>
      <c r="W2148" s="180"/>
      <c r="X2148" s="161"/>
      <c r="Y2148" s="161"/>
      <c r="Z2148" s="161"/>
      <c r="AA2148" s="256"/>
      <c r="AB2148" s="256"/>
      <c r="AC2148" s="256"/>
      <c r="AD2148" s="256"/>
      <c r="AE2148" s="160" t="str">
        <f t="shared" si="33"/>
        <v/>
      </c>
      <c r="AF2148" s="160"/>
      <c r="AG2148" s="160"/>
      <c r="AH2148" s="160"/>
      <c r="AI2148" s="160"/>
      <c r="AJ2148" s="160"/>
      <c r="AK2148" s="161"/>
      <c r="AL2148" s="161"/>
      <c r="AM2148" s="161"/>
      <c r="AN2148" s="161"/>
      <c r="AO2148" s="161"/>
    </row>
    <row r="2149" spans="1:41" ht="16" customHeight="1" x14ac:dyDescent="0.35">
      <c r="A2149" s="162"/>
      <c r="B2149" s="163"/>
      <c r="C2149" s="163"/>
      <c r="D2149" s="163"/>
      <c r="E2149" s="163"/>
      <c r="F2149" s="164"/>
      <c r="G2149" s="165"/>
      <c r="H2149" s="166"/>
      <c r="I2149" s="167"/>
      <c r="J2149" s="168"/>
      <c r="K2149" s="168"/>
      <c r="L2149" s="168"/>
      <c r="M2149" s="168"/>
      <c r="N2149" s="168"/>
      <c r="O2149" s="168"/>
      <c r="P2149" s="168"/>
      <c r="Q2149" s="168"/>
      <c r="R2149" s="168"/>
      <c r="S2149" s="168"/>
      <c r="T2149" s="255"/>
      <c r="U2149" s="179"/>
      <c r="V2149" s="179"/>
      <c r="W2149" s="180"/>
      <c r="X2149" s="161"/>
      <c r="Y2149" s="161"/>
      <c r="Z2149" s="161"/>
      <c r="AA2149" s="256"/>
      <c r="AB2149" s="256"/>
      <c r="AC2149" s="256"/>
      <c r="AD2149" s="256"/>
      <c r="AE2149" s="160" t="str">
        <f t="shared" si="33"/>
        <v/>
      </c>
      <c r="AF2149" s="160"/>
      <c r="AG2149" s="160"/>
      <c r="AH2149" s="160"/>
      <c r="AI2149" s="160"/>
      <c r="AJ2149" s="160"/>
      <c r="AK2149" s="161"/>
      <c r="AL2149" s="161"/>
      <c r="AM2149" s="161"/>
      <c r="AN2149" s="161"/>
      <c r="AO2149" s="161"/>
    </row>
    <row r="2150" spans="1:41" ht="16" customHeight="1" x14ac:dyDescent="0.35">
      <c r="A2150" s="162"/>
      <c r="B2150" s="163"/>
      <c r="C2150" s="163"/>
      <c r="D2150" s="163"/>
      <c r="E2150" s="163"/>
      <c r="F2150" s="164"/>
      <c r="G2150" s="165"/>
      <c r="H2150" s="166"/>
      <c r="I2150" s="167"/>
      <c r="J2150" s="168"/>
      <c r="K2150" s="168"/>
      <c r="L2150" s="168"/>
      <c r="M2150" s="168"/>
      <c r="N2150" s="168"/>
      <c r="O2150" s="168"/>
      <c r="P2150" s="168"/>
      <c r="Q2150" s="168"/>
      <c r="R2150" s="168"/>
      <c r="S2150" s="168"/>
      <c r="T2150" s="255"/>
      <c r="U2150" s="179"/>
      <c r="V2150" s="179"/>
      <c r="W2150" s="180"/>
      <c r="X2150" s="161"/>
      <c r="Y2150" s="161"/>
      <c r="Z2150" s="161"/>
      <c r="AA2150" s="256"/>
      <c r="AB2150" s="256"/>
      <c r="AC2150" s="256"/>
      <c r="AD2150" s="256"/>
      <c r="AE2150" s="160" t="str">
        <f t="shared" si="33"/>
        <v/>
      </c>
      <c r="AF2150" s="160"/>
      <c r="AG2150" s="160"/>
      <c r="AH2150" s="160"/>
      <c r="AI2150" s="160"/>
      <c r="AJ2150" s="160"/>
      <c r="AK2150" s="161"/>
      <c r="AL2150" s="161"/>
      <c r="AM2150" s="161"/>
      <c r="AN2150" s="161"/>
      <c r="AO2150" s="161"/>
    </row>
    <row r="2151" spans="1:41" ht="16" customHeight="1" x14ac:dyDescent="0.35">
      <c r="A2151" s="162"/>
      <c r="B2151" s="163"/>
      <c r="C2151" s="163"/>
      <c r="D2151" s="163"/>
      <c r="E2151" s="163"/>
      <c r="F2151" s="164"/>
      <c r="G2151" s="165"/>
      <c r="H2151" s="166"/>
      <c r="I2151" s="167"/>
      <c r="J2151" s="168"/>
      <c r="K2151" s="168"/>
      <c r="L2151" s="168"/>
      <c r="M2151" s="168"/>
      <c r="N2151" s="168"/>
      <c r="O2151" s="168"/>
      <c r="P2151" s="168"/>
      <c r="Q2151" s="168"/>
      <c r="R2151" s="168"/>
      <c r="S2151" s="168"/>
      <c r="T2151" s="255"/>
      <c r="U2151" s="179"/>
      <c r="V2151" s="179"/>
      <c r="W2151" s="180"/>
      <c r="X2151" s="161"/>
      <c r="Y2151" s="161"/>
      <c r="Z2151" s="161"/>
      <c r="AA2151" s="256"/>
      <c r="AB2151" s="256"/>
      <c r="AC2151" s="256"/>
      <c r="AD2151" s="256"/>
      <c r="AE2151" s="160" t="str">
        <f t="shared" si="33"/>
        <v/>
      </c>
      <c r="AF2151" s="160"/>
      <c r="AG2151" s="160"/>
      <c r="AH2151" s="160"/>
      <c r="AI2151" s="160"/>
      <c r="AJ2151" s="160"/>
      <c r="AK2151" s="161"/>
      <c r="AL2151" s="161"/>
      <c r="AM2151" s="161"/>
      <c r="AN2151" s="161"/>
      <c r="AO2151" s="161"/>
    </row>
    <row r="2152" spans="1:41" ht="16" customHeight="1" x14ac:dyDescent="0.35">
      <c r="A2152" s="162"/>
      <c r="B2152" s="163"/>
      <c r="C2152" s="163"/>
      <c r="D2152" s="163"/>
      <c r="E2152" s="163"/>
      <c r="F2152" s="164"/>
      <c r="G2152" s="165"/>
      <c r="H2152" s="166"/>
      <c r="I2152" s="167"/>
      <c r="J2152" s="168"/>
      <c r="K2152" s="168"/>
      <c r="L2152" s="168"/>
      <c r="M2152" s="168"/>
      <c r="N2152" s="168"/>
      <c r="O2152" s="168"/>
      <c r="P2152" s="168"/>
      <c r="Q2152" s="168"/>
      <c r="R2152" s="168"/>
      <c r="S2152" s="168"/>
      <c r="T2152" s="255"/>
      <c r="U2152" s="179"/>
      <c r="V2152" s="179"/>
      <c r="W2152" s="180"/>
      <c r="X2152" s="161"/>
      <c r="Y2152" s="161"/>
      <c r="Z2152" s="161"/>
      <c r="AA2152" s="256"/>
      <c r="AB2152" s="256"/>
      <c r="AC2152" s="256"/>
      <c r="AD2152" s="256"/>
      <c r="AE2152" s="160" t="str">
        <f t="shared" si="33"/>
        <v/>
      </c>
      <c r="AF2152" s="160"/>
      <c r="AG2152" s="160"/>
      <c r="AH2152" s="160"/>
      <c r="AI2152" s="160"/>
      <c r="AJ2152" s="160"/>
      <c r="AK2152" s="161"/>
      <c r="AL2152" s="161"/>
      <c r="AM2152" s="161"/>
      <c r="AN2152" s="161"/>
      <c r="AO2152" s="161"/>
    </row>
    <row r="2153" spans="1:41" ht="16" customHeight="1" x14ac:dyDescent="0.35">
      <c r="A2153" s="162"/>
      <c r="B2153" s="163"/>
      <c r="C2153" s="163"/>
      <c r="D2153" s="163"/>
      <c r="E2153" s="163"/>
      <c r="F2153" s="164"/>
      <c r="G2153" s="165"/>
      <c r="H2153" s="166"/>
      <c r="I2153" s="167"/>
      <c r="J2153" s="168"/>
      <c r="K2153" s="168"/>
      <c r="L2153" s="168"/>
      <c r="M2153" s="168"/>
      <c r="N2153" s="168"/>
      <c r="O2153" s="168"/>
      <c r="P2153" s="168"/>
      <c r="Q2153" s="168"/>
      <c r="R2153" s="168"/>
      <c r="S2153" s="168"/>
      <c r="T2153" s="255"/>
      <c r="U2153" s="179"/>
      <c r="V2153" s="179"/>
      <c r="W2153" s="180"/>
      <c r="X2153" s="161"/>
      <c r="Y2153" s="161"/>
      <c r="Z2153" s="161"/>
      <c r="AA2153" s="256"/>
      <c r="AB2153" s="256"/>
      <c r="AC2153" s="256"/>
      <c r="AD2153" s="256"/>
      <c r="AE2153" s="160" t="str">
        <f t="shared" si="33"/>
        <v/>
      </c>
      <c r="AF2153" s="160"/>
      <c r="AG2153" s="160"/>
      <c r="AH2153" s="160"/>
      <c r="AI2153" s="160"/>
      <c r="AJ2153" s="160"/>
      <c r="AK2153" s="161"/>
      <c r="AL2153" s="161"/>
      <c r="AM2153" s="161"/>
      <c r="AN2153" s="161"/>
      <c r="AO2153" s="161"/>
    </row>
    <row r="2154" spans="1:41" ht="16" customHeight="1" x14ac:dyDescent="0.35">
      <c r="A2154" s="162"/>
      <c r="B2154" s="163"/>
      <c r="C2154" s="163"/>
      <c r="D2154" s="163"/>
      <c r="E2154" s="163"/>
      <c r="F2154" s="164"/>
      <c r="G2154" s="165"/>
      <c r="H2154" s="166"/>
      <c r="I2154" s="167"/>
      <c r="J2154" s="168"/>
      <c r="K2154" s="168"/>
      <c r="L2154" s="168"/>
      <c r="M2154" s="168"/>
      <c r="N2154" s="168"/>
      <c r="O2154" s="168"/>
      <c r="P2154" s="168"/>
      <c r="Q2154" s="168"/>
      <c r="R2154" s="168"/>
      <c r="S2154" s="168"/>
      <c r="T2154" s="255"/>
      <c r="U2154" s="179"/>
      <c r="V2154" s="179"/>
      <c r="W2154" s="180"/>
      <c r="X2154" s="161"/>
      <c r="Y2154" s="161"/>
      <c r="Z2154" s="161"/>
      <c r="AA2154" s="256"/>
      <c r="AB2154" s="256"/>
      <c r="AC2154" s="256"/>
      <c r="AD2154" s="256"/>
      <c r="AE2154" s="160" t="str">
        <f t="shared" si="33"/>
        <v/>
      </c>
      <c r="AF2154" s="160"/>
      <c r="AG2154" s="160"/>
      <c r="AH2154" s="160"/>
      <c r="AI2154" s="160"/>
      <c r="AJ2154" s="160"/>
      <c r="AK2154" s="161"/>
      <c r="AL2154" s="161"/>
      <c r="AM2154" s="161"/>
      <c r="AN2154" s="161"/>
      <c r="AO2154" s="161"/>
    </row>
    <row r="2155" spans="1:41" ht="16" customHeight="1" x14ac:dyDescent="0.35">
      <c r="A2155" s="162"/>
      <c r="B2155" s="163"/>
      <c r="C2155" s="163"/>
      <c r="D2155" s="163"/>
      <c r="E2155" s="163"/>
      <c r="F2155" s="164"/>
      <c r="G2155" s="165"/>
      <c r="H2155" s="166"/>
      <c r="I2155" s="167"/>
      <c r="J2155" s="168"/>
      <c r="K2155" s="168"/>
      <c r="L2155" s="168"/>
      <c r="M2155" s="168"/>
      <c r="N2155" s="168"/>
      <c r="O2155" s="168"/>
      <c r="P2155" s="168"/>
      <c r="Q2155" s="168"/>
      <c r="R2155" s="168"/>
      <c r="S2155" s="168"/>
      <c r="T2155" s="255"/>
      <c r="U2155" s="179"/>
      <c r="V2155" s="179"/>
      <c r="W2155" s="180"/>
      <c r="X2155" s="161"/>
      <c r="Y2155" s="161"/>
      <c r="Z2155" s="161"/>
      <c r="AA2155" s="256"/>
      <c r="AB2155" s="256"/>
      <c r="AC2155" s="256"/>
      <c r="AD2155" s="256"/>
      <c r="AE2155" s="160" t="str">
        <f t="shared" si="33"/>
        <v/>
      </c>
      <c r="AF2155" s="160"/>
      <c r="AG2155" s="160"/>
      <c r="AH2155" s="160"/>
      <c r="AI2155" s="160"/>
      <c r="AJ2155" s="160"/>
      <c r="AK2155" s="161"/>
      <c r="AL2155" s="161"/>
      <c r="AM2155" s="161"/>
      <c r="AN2155" s="161"/>
      <c r="AO2155" s="161"/>
    </row>
    <row r="2156" spans="1:41" ht="16" customHeight="1" x14ac:dyDescent="0.35">
      <c r="A2156" s="162"/>
      <c r="B2156" s="163"/>
      <c r="C2156" s="163"/>
      <c r="D2156" s="163"/>
      <c r="E2156" s="163"/>
      <c r="F2156" s="164"/>
      <c r="G2156" s="165"/>
      <c r="H2156" s="166"/>
      <c r="I2156" s="167"/>
      <c r="J2156" s="168"/>
      <c r="K2156" s="168"/>
      <c r="L2156" s="168"/>
      <c r="M2156" s="168"/>
      <c r="N2156" s="168"/>
      <c r="O2156" s="168"/>
      <c r="P2156" s="168"/>
      <c r="Q2156" s="168"/>
      <c r="R2156" s="168"/>
      <c r="S2156" s="168"/>
      <c r="T2156" s="255"/>
      <c r="U2156" s="179"/>
      <c r="V2156" s="179"/>
      <c r="W2156" s="180"/>
      <c r="X2156" s="161"/>
      <c r="Y2156" s="161"/>
      <c r="Z2156" s="161"/>
      <c r="AA2156" s="256"/>
      <c r="AB2156" s="256"/>
      <c r="AC2156" s="256"/>
      <c r="AD2156" s="256"/>
      <c r="AE2156" s="160" t="str">
        <f t="shared" si="33"/>
        <v/>
      </c>
      <c r="AF2156" s="160"/>
      <c r="AG2156" s="160"/>
      <c r="AH2156" s="160"/>
      <c r="AI2156" s="160"/>
      <c r="AJ2156" s="160"/>
      <c r="AK2156" s="161"/>
      <c r="AL2156" s="161"/>
      <c r="AM2156" s="161"/>
      <c r="AN2156" s="161"/>
      <c r="AO2156" s="161"/>
    </row>
    <row r="2157" spans="1:41" ht="16" customHeight="1" x14ac:dyDescent="0.35">
      <c r="A2157" s="162"/>
      <c r="B2157" s="163"/>
      <c r="C2157" s="163"/>
      <c r="D2157" s="163"/>
      <c r="E2157" s="163"/>
      <c r="F2157" s="164"/>
      <c r="G2157" s="165"/>
      <c r="H2157" s="166"/>
      <c r="I2157" s="167"/>
      <c r="J2157" s="168"/>
      <c r="K2157" s="168"/>
      <c r="L2157" s="168"/>
      <c r="M2157" s="168"/>
      <c r="N2157" s="168"/>
      <c r="O2157" s="168"/>
      <c r="P2157" s="168"/>
      <c r="Q2157" s="168"/>
      <c r="R2157" s="168"/>
      <c r="S2157" s="168"/>
      <c r="T2157" s="255"/>
      <c r="U2157" s="179"/>
      <c r="V2157" s="179"/>
      <c r="W2157" s="180"/>
      <c r="X2157" s="161"/>
      <c r="Y2157" s="161"/>
      <c r="Z2157" s="161"/>
      <c r="AA2157" s="256"/>
      <c r="AB2157" s="256"/>
      <c r="AC2157" s="256"/>
      <c r="AD2157" s="256"/>
      <c r="AE2157" s="160" t="str">
        <f t="shared" si="33"/>
        <v/>
      </c>
      <c r="AF2157" s="160"/>
      <c r="AG2157" s="160"/>
      <c r="AH2157" s="160"/>
      <c r="AI2157" s="160"/>
      <c r="AJ2157" s="160"/>
      <c r="AK2157" s="161"/>
      <c r="AL2157" s="161"/>
      <c r="AM2157" s="161"/>
      <c r="AN2157" s="161"/>
      <c r="AO2157" s="161"/>
    </row>
    <row r="2158" spans="1:41" ht="16" customHeight="1" x14ac:dyDescent="0.35">
      <c r="A2158" s="162"/>
      <c r="B2158" s="163"/>
      <c r="C2158" s="163"/>
      <c r="D2158" s="163"/>
      <c r="E2158" s="163"/>
      <c r="F2158" s="164"/>
      <c r="G2158" s="165"/>
      <c r="H2158" s="166"/>
      <c r="I2158" s="167"/>
      <c r="J2158" s="168"/>
      <c r="K2158" s="168"/>
      <c r="L2158" s="168"/>
      <c r="M2158" s="168"/>
      <c r="N2158" s="168"/>
      <c r="O2158" s="168"/>
      <c r="P2158" s="168"/>
      <c r="Q2158" s="168"/>
      <c r="R2158" s="168"/>
      <c r="S2158" s="168"/>
      <c r="T2158" s="255"/>
      <c r="U2158" s="179"/>
      <c r="V2158" s="179"/>
      <c r="W2158" s="180"/>
      <c r="X2158" s="161"/>
      <c r="Y2158" s="161"/>
      <c r="Z2158" s="161"/>
      <c r="AA2158" s="256"/>
      <c r="AB2158" s="256"/>
      <c r="AC2158" s="256"/>
      <c r="AD2158" s="256"/>
      <c r="AE2158" s="160" t="str">
        <f t="shared" si="33"/>
        <v/>
      </c>
      <c r="AF2158" s="160"/>
      <c r="AG2158" s="160"/>
      <c r="AH2158" s="160"/>
      <c r="AI2158" s="160"/>
      <c r="AJ2158" s="160"/>
      <c r="AK2158" s="161"/>
      <c r="AL2158" s="161"/>
      <c r="AM2158" s="161"/>
      <c r="AN2158" s="161"/>
      <c r="AO2158" s="161"/>
    </row>
    <row r="2159" spans="1:41" ht="16" customHeight="1" x14ac:dyDescent="0.35">
      <c r="A2159" s="162"/>
      <c r="B2159" s="163"/>
      <c r="C2159" s="163"/>
      <c r="D2159" s="163"/>
      <c r="E2159" s="163"/>
      <c r="F2159" s="164"/>
      <c r="G2159" s="165"/>
      <c r="H2159" s="166"/>
      <c r="I2159" s="167"/>
      <c r="J2159" s="168"/>
      <c r="K2159" s="168"/>
      <c r="L2159" s="168"/>
      <c r="M2159" s="168"/>
      <c r="N2159" s="168"/>
      <c r="O2159" s="168"/>
      <c r="P2159" s="168"/>
      <c r="Q2159" s="168"/>
      <c r="R2159" s="168"/>
      <c r="S2159" s="168"/>
      <c r="T2159" s="255"/>
      <c r="U2159" s="179"/>
      <c r="V2159" s="179"/>
      <c r="W2159" s="180"/>
      <c r="X2159" s="161"/>
      <c r="Y2159" s="161"/>
      <c r="Z2159" s="161"/>
      <c r="AA2159" s="256"/>
      <c r="AB2159" s="256"/>
      <c r="AC2159" s="256"/>
      <c r="AD2159" s="256"/>
      <c r="AE2159" s="160" t="str">
        <f t="shared" si="33"/>
        <v/>
      </c>
      <c r="AF2159" s="160"/>
      <c r="AG2159" s="160"/>
      <c r="AH2159" s="160"/>
      <c r="AI2159" s="160"/>
      <c r="AJ2159" s="160"/>
      <c r="AK2159" s="161"/>
      <c r="AL2159" s="161"/>
      <c r="AM2159" s="161"/>
      <c r="AN2159" s="161"/>
      <c r="AO2159" s="161"/>
    </row>
    <row r="2160" spans="1:41" ht="16" customHeight="1" x14ac:dyDescent="0.35">
      <c r="A2160" s="162"/>
      <c r="B2160" s="163"/>
      <c r="C2160" s="163"/>
      <c r="D2160" s="163"/>
      <c r="E2160" s="163"/>
      <c r="F2160" s="164"/>
      <c r="G2160" s="165"/>
      <c r="H2160" s="166"/>
      <c r="I2160" s="167"/>
      <c r="J2160" s="168"/>
      <c r="K2160" s="168"/>
      <c r="L2160" s="168"/>
      <c r="M2160" s="168"/>
      <c r="N2160" s="168"/>
      <c r="O2160" s="168"/>
      <c r="P2160" s="168"/>
      <c r="Q2160" s="168"/>
      <c r="R2160" s="168"/>
      <c r="S2160" s="168"/>
      <c r="T2160" s="255"/>
      <c r="U2160" s="179"/>
      <c r="V2160" s="179"/>
      <c r="W2160" s="180"/>
      <c r="X2160" s="161"/>
      <c r="Y2160" s="161"/>
      <c r="Z2160" s="161"/>
      <c r="AA2160" s="256"/>
      <c r="AB2160" s="256"/>
      <c r="AC2160" s="256"/>
      <c r="AD2160" s="256"/>
      <c r="AE2160" s="160" t="str">
        <f t="shared" si="33"/>
        <v/>
      </c>
      <c r="AF2160" s="160"/>
      <c r="AG2160" s="160"/>
      <c r="AH2160" s="160"/>
      <c r="AI2160" s="160"/>
      <c r="AJ2160" s="160"/>
      <c r="AK2160" s="161"/>
      <c r="AL2160" s="161"/>
      <c r="AM2160" s="161"/>
      <c r="AN2160" s="161"/>
      <c r="AO2160" s="161"/>
    </row>
    <row r="2161" spans="1:41" ht="16" customHeight="1" x14ac:dyDescent="0.35">
      <c r="A2161" s="162"/>
      <c r="B2161" s="163"/>
      <c r="C2161" s="163"/>
      <c r="D2161" s="163"/>
      <c r="E2161" s="163"/>
      <c r="F2161" s="164"/>
      <c r="G2161" s="165"/>
      <c r="H2161" s="166"/>
      <c r="I2161" s="167"/>
      <c r="J2161" s="168"/>
      <c r="K2161" s="168"/>
      <c r="L2161" s="168"/>
      <c r="M2161" s="168"/>
      <c r="N2161" s="168"/>
      <c r="O2161" s="168"/>
      <c r="P2161" s="168"/>
      <c r="Q2161" s="168"/>
      <c r="R2161" s="168"/>
      <c r="S2161" s="168"/>
      <c r="T2161" s="255"/>
      <c r="U2161" s="179"/>
      <c r="V2161" s="179"/>
      <c r="W2161" s="180"/>
      <c r="X2161" s="161"/>
      <c r="Y2161" s="161"/>
      <c r="Z2161" s="161"/>
      <c r="AA2161" s="256"/>
      <c r="AB2161" s="256"/>
      <c r="AC2161" s="256"/>
      <c r="AD2161" s="256"/>
      <c r="AE2161" s="160" t="str">
        <f t="shared" si="33"/>
        <v/>
      </c>
      <c r="AF2161" s="160"/>
      <c r="AG2161" s="160"/>
      <c r="AH2161" s="160"/>
      <c r="AI2161" s="160"/>
      <c r="AJ2161" s="160"/>
      <c r="AK2161" s="161"/>
      <c r="AL2161" s="161"/>
      <c r="AM2161" s="161"/>
      <c r="AN2161" s="161"/>
      <c r="AO2161" s="161"/>
    </row>
    <row r="2162" spans="1:41" ht="16" customHeight="1" x14ac:dyDescent="0.35">
      <c r="A2162" s="162"/>
      <c r="B2162" s="163"/>
      <c r="C2162" s="163"/>
      <c r="D2162" s="163"/>
      <c r="E2162" s="163"/>
      <c r="F2162" s="164"/>
      <c r="G2162" s="165"/>
      <c r="H2162" s="166"/>
      <c r="I2162" s="167"/>
      <c r="J2162" s="168"/>
      <c r="K2162" s="168"/>
      <c r="L2162" s="168"/>
      <c r="M2162" s="168"/>
      <c r="N2162" s="168"/>
      <c r="O2162" s="168"/>
      <c r="P2162" s="168"/>
      <c r="Q2162" s="168"/>
      <c r="R2162" s="168"/>
      <c r="S2162" s="168"/>
      <c r="T2162" s="255"/>
      <c r="U2162" s="179"/>
      <c r="V2162" s="179"/>
      <c r="W2162" s="180"/>
      <c r="X2162" s="161"/>
      <c r="Y2162" s="161"/>
      <c r="Z2162" s="161"/>
      <c r="AA2162" s="256"/>
      <c r="AB2162" s="256"/>
      <c r="AC2162" s="256"/>
      <c r="AD2162" s="256"/>
      <c r="AE2162" s="160" t="str">
        <f t="shared" si="33"/>
        <v/>
      </c>
      <c r="AF2162" s="160"/>
      <c r="AG2162" s="160"/>
      <c r="AH2162" s="160"/>
      <c r="AI2162" s="160"/>
      <c r="AJ2162" s="160"/>
      <c r="AK2162" s="161"/>
      <c r="AL2162" s="161"/>
      <c r="AM2162" s="161"/>
      <c r="AN2162" s="161"/>
      <c r="AO2162" s="161"/>
    </row>
    <row r="2163" spans="1:41" ht="16" customHeight="1" x14ac:dyDescent="0.35">
      <c r="A2163" s="162"/>
      <c r="B2163" s="163"/>
      <c r="C2163" s="163"/>
      <c r="D2163" s="163"/>
      <c r="E2163" s="163"/>
      <c r="F2163" s="164"/>
      <c r="G2163" s="165"/>
      <c r="H2163" s="166"/>
      <c r="I2163" s="167"/>
      <c r="J2163" s="168"/>
      <c r="K2163" s="168"/>
      <c r="L2163" s="168"/>
      <c r="M2163" s="168"/>
      <c r="N2163" s="168"/>
      <c r="O2163" s="168"/>
      <c r="P2163" s="168"/>
      <c r="Q2163" s="168"/>
      <c r="R2163" s="168"/>
      <c r="S2163" s="168"/>
      <c r="T2163" s="255"/>
      <c r="U2163" s="179"/>
      <c r="V2163" s="179"/>
      <c r="W2163" s="180"/>
      <c r="X2163" s="161"/>
      <c r="Y2163" s="161"/>
      <c r="Z2163" s="161"/>
      <c r="AA2163" s="256"/>
      <c r="AB2163" s="256"/>
      <c r="AC2163" s="256"/>
      <c r="AD2163" s="256"/>
      <c r="AE2163" s="160" t="str">
        <f t="shared" si="33"/>
        <v/>
      </c>
      <c r="AF2163" s="160"/>
      <c r="AG2163" s="160"/>
      <c r="AH2163" s="160"/>
      <c r="AI2163" s="160"/>
      <c r="AJ2163" s="160"/>
      <c r="AK2163" s="161"/>
      <c r="AL2163" s="161"/>
      <c r="AM2163" s="161"/>
      <c r="AN2163" s="161"/>
      <c r="AO2163" s="161"/>
    </row>
    <row r="2164" spans="1:41" ht="16" customHeight="1" x14ac:dyDescent="0.35">
      <c r="A2164" s="162"/>
      <c r="B2164" s="163"/>
      <c r="C2164" s="163"/>
      <c r="D2164" s="163"/>
      <c r="E2164" s="163"/>
      <c r="F2164" s="164"/>
      <c r="G2164" s="165"/>
      <c r="H2164" s="166"/>
      <c r="I2164" s="167"/>
      <c r="J2164" s="168"/>
      <c r="K2164" s="168"/>
      <c r="L2164" s="168"/>
      <c r="M2164" s="168"/>
      <c r="N2164" s="168"/>
      <c r="O2164" s="168"/>
      <c r="P2164" s="168"/>
      <c r="Q2164" s="168"/>
      <c r="R2164" s="168"/>
      <c r="S2164" s="168"/>
      <c r="T2164" s="255"/>
      <c r="U2164" s="179"/>
      <c r="V2164" s="179"/>
      <c r="W2164" s="180"/>
      <c r="X2164" s="161"/>
      <c r="Y2164" s="161"/>
      <c r="Z2164" s="161"/>
      <c r="AA2164" s="256"/>
      <c r="AB2164" s="256"/>
      <c r="AC2164" s="256"/>
      <c r="AD2164" s="256"/>
      <c r="AE2164" s="160" t="str">
        <f t="shared" si="33"/>
        <v/>
      </c>
      <c r="AF2164" s="160"/>
      <c r="AG2164" s="160"/>
      <c r="AH2164" s="160"/>
      <c r="AI2164" s="160"/>
      <c r="AJ2164" s="160"/>
      <c r="AK2164" s="161"/>
      <c r="AL2164" s="161"/>
      <c r="AM2164" s="161"/>
      <c r="AN2164" s="161"/>
      <c r="AO2164" s="161"/>
    </row>
    <row r="2165" spans="1:41" ht="16" customHeight="1" x14ac:dyDescent="0.35">
      <c r="A2165" s="162"/>
      <c r="B2165" s="163"/>
      <c r="C2165" s="163"/>
      <c r="D2165" s="163"/>
      <c r="E2165" s="163"/>
      <c r="F2165" s="164"/>
      <c r="G2165" s="165"/>
      <c r="H2165" s="166"/>
      <c r="I2165" s="167"/>
      <c r="J2165" s="168"/>
      <c r="K2165" s="168"/>
      <c r="L2165" s="168"/>
      <c r="M2165" s="168"/>
      <c r="N2165" s="168"/>
      <c r="O2165" s="168"/>
      <c r="P2165" s="168"/>
      <c r="Q2165" s="168"/>
      <c r="R2165" s="168"/>
      <c r="S2165" s="168"/>
      <c r="T2165" s="255"/>
      <c r="U2165" s="179"/>
      <c r="V2165" s="179"/>
      <c r="W2165" s="180"/>
      <c r="X2165" s="161"/>
      <c r="Y2165" s="161"/>
      <c r="Z2165" s="161"/>
      <c r="AA2165" s="256"/>
      <c r="AB2165" s="256"/>
      <c r="AC2165" s="256"/>
      <c r="AD2165" s="256"/>
      <c r="AE2165" s="160" t="str">
        <f t="shared" si="33"/>
        <v/>
      </c>
      <c r="AF2165" s="160"/>
      <c r="AG2165" s="160"/>
      <c r="AH2165" s="160"/>
      <c r="AI2165" s="160"/>
      <c r="AJ2165" s="160"/>
      <c r="AK2165" s="161"/>
      <c r="AL2165" s="161"/>
      <c r="AM2165" s="161"/>
      <c r="AN2165" s="161"/>
      <c r="AO2165" s="161"/>
    </row>
    <row r="2166" spans="1:41" ht="16" customHeight="1" x14ac:dyDescent="0.35">
      <c r="A2166" s="162"/>
      <c r="B2166" s="163"/>
      <c r="C2166" s="163"/>
      <c r="D2166" s="163"/>
      <c r="E2166" s="163"/>
      <c r="F2166" s="164"/>
      <c r="G2166" s="165"/>
      <c r="H2166" s="166"/>
      <c r="I2166" s="167"/>
      <c r="J2166" s="168"/>
      <c r="K2166" s="168"/>
      <c r="L2166" s="168"/>
      <c r="M2166" s="168"/>
      <c r="N2166" s="168"/>
      <c r="O2166" s="168"/>
      <c r="P2166" s="168"/>
      <c r="Q2166" s="168"/>
      <c r="R2166" s="168"/>
      <c r="S2166" s="168"/>
      <c r="T2166" s="255"/>
      <c r="U2166" s="179"/>
      <c r="V2166" s="179"/>
      <c r="W2166" s="180"/>
      <c r="X2166" s="161"/>
      <c r="Y2166" s="161"/>
      <c r="Z2166" s="161"/>
      <c r="AA2166" s="256"/>
      <c r="AB2166" s="256"/>
      <c r="AC2166" s="256"/>
      <c r="AD2166" s="256"/>
      <c r="AE2166" s="160" t="str">
        <f t="shared" si="33"/>
        <v/>
      </c>
      <c r="AF2166" s="160"/>
      <c r="AG2166" s="160"/>
      <c r="AH2166" s="160"/>
      <c r="AI2166" s="160"/>
      <c r="AJ2166" s="160"/>
      <c r="AK2166" s="161"/>
      <c r="AL2166" s="161"/>
      <c r="AM2166" s="161"/>
      <c r="AN2166" s="161"/>
      <c r="AO2166" s="161"/>
    </row>
    <row r="2167" spans="1:41" ht="16" customHeight="1" x14ac:dyDescent="0.35">
      <c r="A2167" s="162"/>
      <c r="B2167" s="163"/>
      <c r="C2167" s="163"/>
      <c r="D2167" s="163"/>
      <c r="E2167" s="163"/>
      <c r="F2167" s="164"/>
      <c r="G2167" s="165"/>
      <c r="H2167" s="166"/>
      <c r="I2167" s="167"/>
      <c r="J2167" s="168"/>
      <c r="K2167" s="168"/>
      <c r="L2167" s="168"/>
      <c r="M2167" s="168"/>
      <c r="N2167" s="168"/>
      <c r="O2167" s="168"/>
      <c r="P2167" s="168"/>
      <c r="Q2167" s="168"/>
      <c r="R2167" s="168"/>
      <c r="S2167" s="168"/>
      <c r="T2167" s="255"/>
      <c r="U2167" s="179"/>
      <c r="V2167" s="179"/>
      <c r="W2167" s="180"/>
      <c r="X2167" s="161"/>
      <c r="Y2167" s="161"/>
      <c r="Z2167" s="161"/>
      <c r="AA2167" s="256"/>
      <c r="AB2167" s="256"/>
      <c r="AC2167" s="256"/>
      <c r="AD2167" s="256"/>
      <c r="AE2167" s="160" t="str">
        <f t="shared" si="33"/>
        <v/>
      </c>
      <c r="AF2167" s="160"/>
      <c r="AG2167" s="160"/>
      <c r="AH2167" s="160"/>
      <c r="AI2167" s="160"/>
      <c r="AJ2167" s="160"/>
      <c r="AK2167" s="161"/>
      <c r="AL2167" s="161"/>
      <c r="AM2167" s="161"/>
      <c r="AN2167" s="161"/>
      <c r="AO2167" s="161"/>
    </row>
    <row r="2168" spans="1:41" ht="16" customHeight="1" x14ac:dyDescent="0.35">
      <c r="A2168" s="162"/>
      <c r="B2168" s="163"/>
      <c r="C2168" s="163"/>
      <c r="D2168" s="163"/>
      <c r="E2168" s="163"/>
      <c r="F2168" s="164"/>
      <c r="G2168" s="165"/>
      <c r="H2168" s="166"/>
      <c r="I2168" s="167"/>
      <c r="J2168" s="168"/>
      <c r="K2168" s="168"/>
      <c r="L2168" s="168"/>
      <c r="M2168" s="168"/>
      <c r="N2168" s="168"/>
      <c r="O2168" s="168"/>
      <c r="P2168" s="168"/>
      <c r="Q2168" s="168"/>
      <c r="R2168" s="168"/>
      <c r="S2168" s="168"/>
      <c r="T2168" s="255"/>
      <c r="U2168" s="179"/>
      <c r="V2168" s="179"/>
      <c r="W2168" s="180"/>
      <c r="X2168" s="161"/>
      <c r="Y2168" s="161"/>
      <c r="Z2168" s="161"/>
      <c r="AA2168" s="256"/>
      <c r="AB2168" s="256"/>
      <c r="AC2168" s="256"/>
      <c r="AD2168" s="256"/>
      <c r="AE2168" s="160" t="str">
        <f t="shared" si="33"/>
        <v/>
      </c>
      <c r="AF2168" s="160"/>
      <c r="AG2168" s="160"/>
      <c r="AH2168" s="160"/>
      <c r="AI2168" s="160"/>
      <c r="AJ2168" s="160"/>
      <c r="AK2168" s="161"/>
      <c r="AL2168" s="161"/>
      <c r="AM2168" s="161"/>
      <c r="AN2168" s="161"/>
      <c r="AO2168" s="161"/>
    </row>
    <row r="2169" spans="1:41" ht="16" customHeight="1" x14ac:dyDescent="0.35">
      <c r="A2169" s="162"/>
      <c r="B2169" s="163"/>
      <c r="C2169" s="163"/>
      <c r="D2169" s="163"/>
      <c r="E2169" s="163"/>
      <c r="F2169" s="164"/>
      <c r="G2169" s="165"/>
      <c r="H2169" s="166"/>
      <c r="I2169" s="167"/>
      <c r="J2169" s="168"/>
      <c r="K2169" s="168"/>
      <c r="L2169" s="168"/>
      <c r="M2169" s="168"/>
      <c r="N2169" s="168"/>
      <c r="O2169" s="168"/>
      <c r="P2169" s="168"/>
      <c r="Q2169" s="168"/>
      <c r="R2169" s="168"/>
      <c r="S2169" s="168"/>
      <c r="T2169" s="255"/>
      <c r="U2169" s="179"/>
      <c r="V2169" s="179"/>
      <c r="W2169" s="180"/>
      <c r="X2169" s="161"/>
      <c r="Y2169" s="161"/>
      <c r="Z2169" s="161"/>
      <c r="AA2169" s="256"/>
      <c r="AB2169" s="256"/>
      <c r="AC2169" s="256"/>
      <c r="AD2169" s="256"/>
      <c r="AE2169" s="160" t="str">
        <f t="shared" si="33"/>
        <v/>
      </c>
      <c r="AF2169" s="160"/>
      <c r="AG2169" s="160"/>
      <c r="AH2169" s="160"/>
      <c r="AI2169" s="160"/>
      <c r="AJ2169" s="160"/>
      <c r="AK2169" s="161"/>
      <c r="AL2169" s="161"/>
      <c r="AM2169" s="161"/>
      <c r="AN2169" s="161"/>
      <c r="AO2169" s="161"/>
    </row>
    <row r="2170" spans="1:41" ht="16" customHeight="1" x14ac:dyDescent="0.35">
      <c r="A2170" s="162"/>
      <c r="B2170" s="163"/>
      <c r="C2170" s="163"/>
      <c r="D2170" s="163"/>
      <c r="E2170" s="163"/>
      <c r="F2170" s="164"/>
      <c r="G2170" s="165"/>
      <c r="H2170" s="166"/>
      <c r="I2170" s="167"/>
      <c r="J2170" s="168"/>
      <c r="K2170" s="168"/>
      <c r="L2170" s="168"/>
      <c r="M2170" s="168"/>
      <c r="N2170" s="168"/>
      <c r="O2170" s="168"/>
      <c r="P2170" s="168"/>
      <c r="Q2170" s="168"/>
      <c r="R2170" s="168"/>
      <c r="S2170" s="168"/>
      <c r="T2170" s="255"/>
      <c r="U2170" s="179"/>
      <c r="V2170" s="179"/>
      <c r="W2170" s="180"/>
      <c r="X2170" s="161"/>
      <c r="Y2170" s="161"/>
      <c r="Z2170" s="161"/>
      <c r="AA2170" s="256"/>
      <c r="AB2170" s="256"/>
      <c r="AC2170" s="256"/>
      <c r="AD2170" s="256"/>
      <c r="AE2170" s="160" t="str">
        <f t="shared" si="33"/>
        <v/>
      </c>
      <c r="AF2170" s="160"/>
      <c r="AG2170" s="160"/>
      <c r="AH2170" s="160"/>
      <c r="AI2170" s="160"/>
      <c r="AJ2170" s="160"/>
      <c r="AK2170" s="161"/>
      <c r="AL2170" s="161"/>
      <c r="AM2170" s="161"/>
      <c r="AN2170" s="161"/>
      <c r="AO2170" s="161"/>
    </row>
    <row r="2171" spans="1:41" ht="16" customHeight="1" x14ac:dyDescent="0.35">
      <c r="A2171" s="162"/>
      <c r="B2171" s="163"/>
      <c r="C2171" s="163"/>
      <c r="D2171" s="163"/>
      <c r="E2171" s="163"/>
      <c r="F2171" s="164"/>
      <c r="G2171" s="165"/>
      <c r="H2171" s="166"/>
      <c r="I2171" s="167"/>
      <c r="J2171" s="168"/>
      <c r="K2171" s="168"/>
      <c r="L2171" s="168"/>
      <c r="M2171" s="168"/>
      <c r="N2171" s="168"/>
      <c r="O2171" s="168"/>
      <c r="P2171" s="168"/>
      <c r="Q2171" s="168"/>
      <c r="R2171" s="168"/>
      <c r="S2171" s="168"/>
      <c r="T2171" s="255"/>
      <c r="U2171" s="179"/>
      <c r="V2171" s="179"/>
      <c r="W2171" s="180"/>
      <c r="X2171" s="161"/>
      <c r="Y2171" s="161"/>
      <c r="Z2171" s="161"/>
      <c r="AA2171" s="256"/>
      <c r="AB2171" s="256"/>
      <c r="AC2171" s="256"/>
      <c r="AD2171" s="256"/>
      <c r="AE2171" s="160" t="str">
        <f t="shared" si="33"/>
        <v/>
      </c>
      <c r="AF2171" s="160"/>
      <c r="AG2171" s="160"/>
      <c r="AH2171" s="160"/>
      <c r="AI2171" s="160"/>
      <c r="AJ2171" s="160"/>
      <c r="AK2171" s="161"/>
      <c r="AL2171" s="161"/>
      <c r="AM2171" s="161"/>
      <c r="AN2171" s="161"/>
      <c r="AO2171" s="161"/>
    </row>
    <row r="2172" spans="1:41" ht="16" customHeight="1" x14ac:dyDescent="0.35">
      <c r="A2172" s="162"/>
      <c r="B2172" s="163"/>
      <c r="C2172" s="163"/>
      <c r="D2172" s="163"/>
      <c r="E2172" s="163"/>
      <c r="F2172" s="164"/>
      <c r="G2172" s="165"/>
      <c r="H2172" s="166"/>
      <c r="I2172" s="167"/>
      <c r="J2172" s="168"/>
      <c r="K2172" s="168"/>
      <c r="L2172" s="168"/>
      <c r="M2172" s="168"/>
      <c r="N2172" s="168"/>
      <c r="O2172" s="168"/>
      <c r="P2172" s="168"/>
      <c r="Q2172" s="168"/>
      <c r="R2172" s="168"/>
      <c r="S2172" s="168"/>
      <c r="T2172" s="255"/>
      <c r="U2172" s="179"/>
      <c r="V2172" s="179"/>
      <c r="W2172" s="180"/>
      <c r="X2172" s="161"/>
      <c r="Y2172" s="161"/>
      <c r="Z2172" s="161"/>
      <c r="AA2172" s="256"/>
      <c r="AB2172" s="256"/>
      <c r="AC2172" s="256"/>
      <c r="AD2172" s="256"/>
      <c r="AE2172" s="160" t="str">
        <f t="shared" si="33"/>
        <v/>
      </c>
      <c r="AF2172" s="160"/>
      <c r="AG2172" s="160"/>
      <c r="AH2172" s="160"/>
      <c r="AI2172" s="160"/>
      <c r="AJ2172" s="160"/>
      <c r="AK2172" s="161"/>
      <c r="AL2172" s="161"/>
      <c r="AM2172" s="161"/>
      <c r="AN2172" s="161"/>
      <c r="AO2172" s="161"/>
    </row>
    <row r="2173" spans="1:41" ht="16" customHeight="1" x14ac:dyDescent="0.35">
      <c r="A2173" s="162"/>
      <c r="B2173" s="163"/>
      <c r="C2173" s="163"/>
      <c r="D2173" s="163"/>
      <c r="E2173" s="163"/>
      <c r="F2173" s="164"/>
      <c r="G2173" s="165"/>
      <c r="H2173" s="166"/>
      <c r="I2173" s="167"/>
      <c r="J2173" s="168"/>
      <c r="K2173" s="168"/>
      <c r="L2173" s="168"/>
      <c r="M2173" s="168"/>
      <c r="N2173" s="168"/>
      <c r="O2173" s="168"/>
      <c r="P2173" s="168"/>
      <c r="Q2173" s="168"/>
      <c r="R2173" s="168"/>
      <c r="S2173" s="168"/>
      <c r="T2173" s="255"/>
      <c r="U2173" s="179"/>
      <c r="V2173" s="179"/>
      <c r="W2173" s="180"/>
      <c r="X2173" s="161"/>
      <c r="Y2173" s="161"/>
      <c r="Z2173" s="161"/>
      <c r="AA2173" s="256"/>
      <c r="AB2173" s="256"/>
      <c r="AC2173" s="256"/>
      <c r="AD2173" s="256"/>
      <c r="AE2173" s="160" t="str">
        <f t="shared" si="33"/>
        <v/>
      </c>
      <c r="AF2173" s="160"/>
      <c r="AG2173" s="160"/>
      <c r="AH2173" s="160"/>
      <c r="AI2173" s="160"/>
      <c r="AJ2173" s="160"/>
      <c r="AK2173" s="161"/>
      <c r="AL2173" s="161"/>
      <c r="AM2173" s="161"/>
      <c r="AN2173" s="161"/>
      <c r="AO2173" s="161"/>
    </row>
    <row r="2174" spans="1:41" ht="16" customHeight="1" x14ac:dyDescent="0.35">
      <c r="A2174" s="162"/>
      <c r="B2174" s="163"/>
      <c r="C2174" s="163"/>
      <c r="D2174" s="163"/>
      <c r="E2174" s="163"/>
      <c r="F2174" s="164"/>
      <c r="G2174" s="165"/>
      <c r="H2174" s="166"/>
      <c r="I2174" s="167"/>
      <c r="J2174" s="168"/>
      <c r="K2174" s="168"/>
      <c r="L2174" s="168"/>
      <c r="M2174" s="168"/>
      <c r="N2174" s="168"/>
      <c r="O2174" s="168"/>
      <c r="P2174" s="168"/>
      <c r="Q2174" s="168"/>
      <c r="R2174" s="168"/>
      <c r="S2174" s="168"/>
      <c r="T2174" s="255"/>
      <c r="U2174" s="179"/>
      <c r="V2174" s="179"/>
      <c r="W2174" s="180"/>
      <c r="X2174" s="161"/>
      <c r="Y2174" s="161"/>
      <c r="Z2174" s="161"/>
      <c r="AA2174" s="256"/>
      <c r="AB2174" s="256"/>
      <c r="AC2174" s="256"/>
      <c r="AD2174" s="256"/>
      <c r="AE2174" s="160" t="str">
        <f t="shared" si="33"/>
        <v/>
      </c>
      <c r="AF2174" s="160"/>
      <c r="AG2174" s="160"/>
      <c r="AH2174" s="160"/>
      <c r="AI2174" s="160"/>
      <c r="AJ2174" s="160"/>
      <c r="AK2174" s="161"/>
      <c r="AL2174" s="161"/>
      <c r="AM2174" s="161"/>
      <c r="AN2174" s="161"/>
      <c r="AO2174" s="161"/>
    </row>
    <row r="2175" spans="1:41" ht="16" customHeight="1" x14ac:dyDescent="0.35">
      <c r="A2175" s="162"/>
      <c r="B2175" s="163"/>
      <c r="C2175" s="163"/>
      <c r="D2175" s="163"/>
      <c r="E2175" s="163"/>
      <c r="F2175" s="164"/>
      <c r="G2175" s="165"/>
      <c r="H2175" s="166"/>
      <c r="I2175" s="167"/>
      <c r="J2175" s="168"/>
      <c r="K2175" s="168"/>
      <c r="L2175" s="168"/>
      <c r="M2175" s="168"/>
      <c r="N2175" s="168"/>
      <c r="O2175" s="168"/>
      <c r="P2175" s="168"/>
      <c r="Q2175" s="168"/>
      <c r="R2175" s="168"/>
      <c r="S2175" s="168"/>
      <c r="T2175" s="255"/>
      <c r="U2175" s="179"/>
      <c r="V2175" s="179"/>
      <c r="W2175" s="180"/>
      <c r="X2175" s="161"/>
      <c r="Y2175" s="161"/>
      <c r="Z2175" s="161"/>
      <c r="AA2175" s="256"/>
      <c r="AB2175" s="256"/>
      <c r="AC2175" s="256"/>
      <c r="AD2175" s="256"/>
      <c r="AE2175" s="160" t="str">
        <f t="shared" si="33"/>
        <v/>
      </c>
      <c r="AF2175" s="160"/>
      <c r="AG2175" s="160"/>
      <c r="AH2175" s="160"/>
      <c r="AI2175" s="160"/>
      <c r="AJ2175" s="160"/>
      <c r="AK2175" s="161"/>
      <c r="AL2175" s="161"/>
      <c r="AM2175" s="161"/>
      <c r="AN2175" s="161"/>
      <c r="AO2175" s="161"/>
    </row>
    <row r="2176" spans="1:41" ht="16" customHeight="1" x14ac:dyDescent="0.35">
      <c r="A2176" s="162"/>
      <c r="B2176" s="163"/>
      <c r="C2176" s="163"/>
      <c r="D2176" s="163"/>
      <c r="E2176" s="163"/>
      <c r="F2176" s="164"/>
      <c r="G2176" s="165"/>
      <c r="H2176" s="166"/>
      <c r="I2176" s="167"/>
      <c r="J2176" s="168"/>
      <c r="K2176" s="168"/>
      <c r="L2176" s="168"/>
      <c r="M2176" s="168"/>
      <c r="N2176" s="168"/>
      <c r="O2176" s="168"/>
      <c r="P2176" s="168"/>
      <c r="Q2176" s="168"/>
      <c r="R2176" s="168"/>
      <c r="S2176" s="168"/>
      <c r="T2176" s="255"/>
      <c r="U2176" s="179"/>
      <c r="V2176" s="179"/>
      <c r="W2176" s="180"/>
      <c r="X2176" s="161"/>
      <c r="Y2176" s="161"/>
      <c r="Z2176" s="161"/>
      <c r="AA2176" s="256"/>
      <c r="AB2176" s="256"/>
      <c r="AC2176" s="256"/>
      <c r="AD2176" s="256"/>
      <c r="AE2176" s="160" t="str">
        <f t="shared" si="33"/>
        <v/>
      </c>
      <c r="AF2176" s="160"/>
      <c r="AG2176" s="160"/>
      <c r="AH2176" s="160"/>
      <c r="AI2176" s="160"/>
      <c r="AJ2176" s="160"/>
      <c r="AK2176" s="161"/>
      <c r="AL2176" s="161"/>
      <c r="AM2176" s="161"/>
      <c r="AN2176" s="161"/>
      <c r="AO2176" s="161"/>
    </row>
    <row r="2177" spans="1:41" ht="16" customHeight="1" x14ac:dyDescent="0.35">
      <c r="A2177" s="162"/>
      <c r="B2177" s="163"/>
      <c r="C2177" s="163"/>
      <c r="D2177" s="163"/>
      <c r="E2177" s="163"/>
      <c r="F2177" s="164"/>
      <c r="G2177" s="165"/>
      <c r="H2177" s="166"/>
      <c r="I2177" s="167"/>
      <c r="J2177" s="168"/>
      <c r="K2177" s="168"/>
      <c r="L2177" s="168"/>
      <c r="M2177" s="168"/>
      <c r="N2177" s="168"/>
      <c r="O2177" s="168"/>
      <c r="P2177" s="168"/>
      <c r="Q2177" s="168"/>
      <c r="R2177" s="168"/>
      <c r="S2177" s="168"/>
      <c r="T2177" s="255"/>
      <c r="U2177" s="179"/>
      <c r="V2177" s="179"/>
      <c r="W2177" s="180"/>
      <c r="X2177" s="161"/>
      <c r="Y2177" s="161"/>
      <c r="Z2177" s="161"/>
      <c r="AA2177" s="256"/>
      <c r="AB2177" s="256"/>
      <c r="AC2177" s="256"/>
      <c r="AD2177" s="256"/>
      <c r="AE2177" s="160" t="str">
        <f t="shared" si="33"/>
        <v/>
      </c>
      <c r="AF2177" s="160"/>
      <c r="AG2177" s="160"/>
      <c r="AH2177" s="160"/>
      <c r="AI2177" s="160"/>
      <c r="AJ2177" s="160"/>
      <c r="AK2177" s="161"/>
      <c r="AL2177" s="161"/>
      <c r="AM2177" s="161"/>
      <c r="AN2177" s="161"/>
      <c r="AO2177" s="161"/>
    </row>
    <row r="2178" spans="1:41" ht="16" customHeight="1" x14ac:dyDescent="0.35">
      <c r="A2178" s="162"/>
      <c r="B2178" s="163"/>
      <c r="C2178" s="163"/>
      <c r="D2178" s="163"/>
      <c r="E2178" s="163"/>
      <c r="F2178" s="164"/>
      <c r="G2178" s="165"/>
      <c r="H2178" s="166"/>
      <c r="I2178" s="167"/>
      <c r="J2178" s="168"/>
      <c r="K2178" s="168"/>
      <c r="L2178" s="168"/>
      <c r="M2178" s="168"/>
      <c r="N2178" s="168"/>
      <c r="O2178" s="168"/>
      <c r="P2178" s="168"/>
      <c r="Q2178" s="168"/>
      <c r="R2178" s="168"/>
      <c r="S2178" s="168"/>
      <c r="T2178" s="255"/>
      <c r="U2178" s="179"/>
      <c r="V2178" s="179"/>
      <c r="W2178" s="180"/>
      <c r="X2178" s="161"/>
      <c r="Y2178" s="161"/>
      <c r="Z2178" s="161"/>
      <c r="AA2178" s="256"/>
      <c r="AB2178" s="256"/>
      <c r="AC2178" s="256"/>
      <c r="AD2178" s="256"/>
      <c r="AE2178" s="160" t="str">
        <f t="shared" si="33"/>
        <v/>
      </c>
      <c r="AF2178" s="160"/>
      <c r="AG2178" s="160"/>
      <c r="AH2178" s="160"/>
      <c r="AI2178" s="160"/>
      <c r="AJ2178" s="160"/>
      <c r="AK2178" s="161"/>
      <c r="AL2178" s="161"/>
      <c r="AM2178" s="161"/>
      <c r="AN2178" s="161"/>
      <c r="AO2178" s="161"/>
    </row>
    <row r="2179" spans="1:41" ht="16" customHeight="1" x14ac:dyDescent="0.35">
      <c r="A2179" s="162"/>
      <c r="B2179" s="163"/>
      <c r="C2179" s="163"/>
      <c r="D2179" s="163"/>
      <c r="E2179" s="163"/>
      <c r="F2179" s="164"/>
      <c r="G2179" s="165"/>
      <c r="H2179" s="166"/>
      <c r="I2179" s="167"/>
      <c r="J2179" s="168"/>
      <c r="K2179" s="168"/>
      <c r="L2179" s="168"/>
      <c r="M2179" s="168"/>
      <c r="N2179" s="168"/>
      <c r="O2179" s="168"/>
      <c r="P2179" s="168"/>
      <c r="Q2179" s="168"/>
      <c r="R2179" s="168"/>
      <c r="S2179" s="168"/>
      <c r="T2179" s="255"/>
      <c r="U2179" s="179"/>
      <c r="V2179" s="179"/>
      <c r="W2179" s="180"/>
      <c r="X2179" s="161"/>
      <c r="Y2179" s="161"/>
      <c r="Z2179" s="161"/>
      <c r="AA2179" s="256"/>
      <c r="AB2179" s="256"/>
      <c r="AC2179" s="256"/>
      <c r="AD2179" s="256"/>
      <c r="AE2179" s="160" t="str">
        <f t="shared" si="33"/>
        <v/>
      </c>
      <c r="AF2179" s="160"/>
      <c r="AG2179" s="160"/>
      <c r="AH2179" s="160"/>
      <c r="AI2179" s="160"/>
      <c r="AJ2179" s="160"/>
      <c r="AK2179" s="161"/>
      <c r="AL2179" s="161"/>
      <c r="AM2179" s="161"/>
      <c r="AN2179" s="161"/>
      <c r="AO2179" s="161"/>
    </row>
    <row r="2180" spans="1:41" ht="16" customHeight="1" x14ac:dyDescent="0.35">
      <c r="A2180" s="162"/>
      <c r="B2180" s="163"/>
      <c r="C2180" s="163"/>
      <c r="D2180" s="163"/>
      <c r="E2180" s="163"/>
      <c r="F2180" s="164"/>
      <c r="G2180" s="165"/>
      <c r="H2180" s="166"/>
      <c r="I2180" s="167"/>
      <c r="J2180" s="168"/>
      <c r="K2180" s="168"/>
      <c r="L2180" s="168"/>
      <c r="M2180" s="168"/>
      <c r="N2180" s="168"/>
      <c r="O2180" s="168"/>
      <c r="P2180" s="168"/>
      <c r="Q2180" s="168"/>
      <c r="R2180" s="168"/>
      <c r="S2180" s="168"/>
      <c r="T2180" s="255"/>
      <c r="U2180" s="179"/>
      <c r="V2180" s="179"/>
      <c r="W2180" s="180"/>
      <c r="X2180" s="161"/>
      <c r="Y2180" s="161"/>
      <c r="Z2180" s="161"/>
      <c r="AA2180" s="256"/>
      <c r="AB2180" s="256"/>
      <c r="AC2180" s="256"/>
      <c r="AD2180" s="256"/>
      <c r="AE2180" s="160" t="str">
        <f t="shared" si="33"/>
        <v/>
      </c>
      <c r="AF2180" s="160"/>
      <c r="AG2180" s="160"/>
      <c r="AH2180" s="160"/>
      <c r="AI2180" s="160"/>
      <c r="AJ2180" s="160"/>
      <c r="AK2180" s="161"/>
      <c r="AL2180" s="161"/>
      <c r="AM2180" s="161"/>
      <c r="AN2180" s="161"/>
      <c r="AO2180" s="161"/>
    </row>
    <row r="2181" spans="1:41" ht="16" customHeight="1" x14ac:dyDescent="0.35">
      <c r="A2181" s="162"/>
      <c r="B2181" s="163"/>
      <c r="C2181" s="163"/>
      <c r="D2181" s="163"/>
      <c r="E2181" s="163"/>
      <c r="F2181" s="164"/>
      <c r="G2181" s="165"/>
      <c r="H2181" s="166"/>
      <c r="I2181" s="167"/>
      <c r="J2181" s="168"/>
      <c r="K2181" s="168"/>
      <c r="L2181" s="168"/>
      <c r="M2181" s="168"/>
      <c r="N2181" s="168"/>
      <c r="O2181" s="168"/>
      <c r="P2181" s="168"/>
      <c r="Q2181" s="168"/>
      <c r="R2181" s="168"/>
      <c r="S2181" s="168"/>
      <c r="T2181" s="255"/>
      <c r="U2181" s="179"/>
      <c r="V2181" s="179"/>
      <c r="W2181" s="180"/>
      <c r="X2181" s="161"/>
      <c r="Y2181" s="161"/>
      <c r="Z2181" s="161"/>
      <c r="AA2181" s="256"/>
      <c r="AB2181" s="256"/>
      <c r="AC2181" s="256"/>
      <c r="AD2181" s="256"/>
      <c r="AE2181" s="160" t="str">
        <f t="shared" si="33"/>
        <v/>
      </c>
      <c r="AF2181" s="160"/>
      <c r="AG2181" s="160"/>
      <c r="AH2181" s="160"/>
      <c r="AI2181" s="160"/>
      <c r="AJ2181" s="160"/>
      <c r="AK2181" s="161"/>
      <c r="AL2181" s="161"/>
      <c r="AM2181" s="161"/>
      <c r="AN2181" s="161"/>
      <c r="AO2181" s="161"/>
    </row>
    <row r="2182" spans="1:41" ht="16" customHeight="1" x14ac:dyDescent="0.35">
      <c r="A2182" s="162"/>
      <c r="B2182" s="163"/>
      <c r="C2182" s="163"/>
      <c r="D2182" s="163"/>
      <c r="E2182" s="163"/>
      <c r="F2182" s="164"/>
      <c r="G2182" s="165"/>
      <c r="H2182" s="166"/>
      <c r="I2182" s="167"/>
      <c r="J2182" s="168"/>
      <c r="K2182" s="168"/>
      <c r="L2182" s="168"/>
      <c r="M2182" s="168"/>
      <c r="N2182" s="168"/>
      <c r="O2182" s="168"/>
      <c r="P2182" s="168"/>
      <c r="Q2182" s="168"/>
      <c r="R2182" s="168"/>
      <c r="S2182" s="168"/>
      <c r="T2182" s="255"/>
      <c r="U2182" s="179"/>
      <c r="V2182" s="179"/>
      <c r="W2182" s="180"/>
      <c r="X2182" s="161"/>
      <c r="Y2182" s="161"/>
      <c r="Z2182" s="161"/>
      <c r="AA2182" s="256"/>
      <c r="AB2182" s="256"/>
      <c r="AC2182" s="256"/>
      <c r="AD2182" s="256"/>
      <c r="AE2182" s="160" t="str">
        <f t="shared" si="33"/>
        <v/>
      </c>
      <c r="AF2182" s="160"/>
      <c r="AG2182" s="160"/>
      <c r="AH2182" s="160"/>
      <c r="AI2182" s="160"/>
      <c r="AJ2182" s="160"/>
      <c r="AK2182" s="161"/>
      <c r="AL2182" s="161"/>
      <c r="AM2182" s="161"/>
      <c r="AN2182" s="161"/>
      <c r="AO2182" s="161"/>
    </row>
    <row r="2183" spans="1:41" ht="16" customHeight="1" x14ac:dyDescent="0.35">
      <c r="A2183" s="162"/>
      <c r="B2183" s="163"/>
      <c r="C2183" s="163"/>
      <c r="D2183" s="163"/>
      <c r="E2183" s="163"/>
      <c r="F2183" s="164"/>
      <c r="G2183" s="165"/>
      <c r="H2183" s="166"/>
      <c r="I2183" s="167"/>
      <c r="J2183" s="168"/>
      <c r="K2183" s="168"/>
      <c r="L2183" s="168"/>
      <c r="M2183" s="168"/>
      <c r="N2183" s="168"/>
      <c r="O2183" s="168"/>
      <c r="P2183" s="168"/>
      <c r="Q2183" s="168"/>
      <c r="R2183" s="168"/>
      <c r="S2183" s="168"/>
      <c r="T2183" s="255"/>
      <c r="U2183" s="179"/>
      <c r="V2183" s="179"/>
      <c r="W2183" s="180"/>
      <c r="X2183" s="161"/>
      <c r="Y2183" s="161"/>
      <c r="Z2183" s="161"/>
      <c r="AA2183" s="256"/>
      <c r="AB2183" s="256"/>
      <c r="AC2183" s="256"/>
      <c r="AD2183" s="256"/>
      <c r="AE2183" s="160" t="str">
        <f t="shared" si="33"/>
        <v/>
      </c>
      <c r="AF2183" s="160"/>
      <c r="AG2183" s="160"/>
      <c r="AH2183" s="160"/>
      <c r="AI2183" s="160"/>
      <c r="AJ2183" s="160"/>
      <c r="AK2183" s="161"/>
      <c r="AL2183" s="161"/>
      <c r="AM2183" s="161"/>
      <c r="AN2183" s="161"/>
      <c r="AO2183" s="161"/>
    </row>
    <row r="2184" spans="1:41" ht="16" customHeight="1" x14ac:dyDescent="0.35">
      <c r="A2184" s="162"/>
      <c r="B2184" s="163"/>
      <c r="C2184" s="163"/>
      <c r="D2184" s="163"/>
      <c r="E2184" s="163"/>
      <c r="F2184" s="164"/>
      <c r="G2184" s="165"/>
      <c r="H2184" s="166"/>
      <c r="I2184" s="167"/>
      <c r="J2184" s="168"/>
      <c r="K2184" s="168"/>
      <c r="L2184" s="168"/>
      <c r="M2184" s="168"/>
      <c r="N2184" s="168"/>
      <c r="O2184" s="168"/>
      <c r="P2184" s="168"/>
      <c r="Q2184" s="168"/>
      <c r="R2184" s="168"/>
      <c r="S2184" s="168"/>
      <c r="T2184" s="255"/>
      <c r="U2184" s="179"/>
      <c r="V2184" s="179"/>
      <c r="W2184" s="180"/>
      <c r="X2184" s="161"/>
      <c r="Y2184" s="161"/>
      <c r="Z2184" s="161"/>
      <c r="AA2184" s="256"/>
      <c r="AB2184" s="256"/>
      <c r="AC2184" s="256"/>
      <c r="AD2184" s="256"/>
      <c r="AE2184" s="160" t="str">
        <f t="shared" si="33"/>
        <v/>
      </c>
      <c r="AF2184" s="160"/>
      <c r="AG2184" s="160"/>
      <c r="AH2184" s="160"/>
      <c r="AI2184" s="160"/>
      <c r="AJ2184" s="160"/>
      <c r="AK2184" s="161"/>
      <c r="AL2184" s="161"/>
      <c r="AM2184" s="161"/>
      <c r="AN2184" s="161"/>
      <c r="AO2184" s="161"/>
    </row>
    <row r="2185" spans="1:41" ht="16" customHeight="1" x14ac:dyDescent="0.35">
      <c r="A2185" s="162"/>
      <c r="B2185" s="163"/>
      <c r="C2185" s="163"/>
      <c r="D2185" s="163"/>
      <c r="E2185" s="163"/>
      <c r="F2185" s="164"/>
      <c r="G2185" s="165"/>
      <c r="H2185" s="166"/>
      <c r="I2185" s="167"/>
      <c r="J2185" s="168"/>
      <c r="K2185" s="168"/>
      <c r="L2185" s="168"/>
      <c r="M2185" s="168"/>
      <c r="N2185" s="168"/>
      <c r="O2185" s="168"/>
      <c r="P2185" s="168"/>
      <c r="Q2185" s="168"/>
      <c r="R2185" s="168"/>
      <c r="S2185" s="168"/>
      <c r="T2185" s="255"/>
      <c r="U2185" s="179"/>
      <c r="V2185" s="179"/>
      <c r="W2185" s="180"/>
      <c r="X2185" s="161"/>
      <c r="Y2185" s="161"/>
      <c r="Z2185" s="161"/>
      <c r="AA2185" s="256"/>
      <c r="AB2185" s="256"/>
      <c r="AC2185" s="256"/>
      <c r="AD2185" s="256"/>
      <c r="AE2185" s="160" t="str">
        <f t="shared" si="33"/>
        <v/>
      </c>
      <c r="AF2185" s="160"/>
      <c r="AG2185" s="160"/>
      <c r="AH2185" s="160"/>
      <c r="AI2185" s="160"/>
      <c r="AJ2185" s="160"/>
      <c r="AK2185" s="161"/>
      <c r="AL2185" s="161"/>
      <c r="AM2185" s="161"/>
      <c r="AN2185" s="161"/>
      <c r="AO2185" s="161"/>
    </row>
    <row r="2186" spans="1:41" ht="16" customHeight="1" x14ac:dyDescent="0.35">
      <c r="A2186" s="162"/>
      <c r="B2186" s="163"/>
      <c r="C2186" s="163"/>
      <c r="D2186" s="163"/>
      <c r="E2186" s="163"/>
      <c r="F2186" s="164"/>
      <c r="G2186" s="165"/>
      <c r="H2186" s="166"/>
      <c r="I2186" s="167"/>
      <c r="J2186" s="168"/>
      <c r="K2186" s="168"/>
      <c r="L2186" s="168"/>
      <c r="M2186" s="168"/>
      <c r="N2186" s="168"/>
      <c r="O2186" s="168"/>
      <c r="P2186" s="168"/>
      <c r="Q2186" s="168"/>
      <c r="R2186" s="168"/>
      <c r="S2186" s="168"/>
      <c r="T2186" s="255"/>
      <c r="U2186" s="179"/>
      <c r="V2186" s="179"/>
      <c r="W2186" s="180"/>
      <c r="X2186" s="161"/>
      <c r="Y2186" s="161"/>
      <c r="Z2186" s="161"/>
      <c r="AA2186" s="256"/>
      <c r="AB2186" s="256"/>
      <c r="AC2186" s="256"/>
      <c r="AD2186" s="256"/>
      <c r="AE2186" s="160" t="str">
        <f t="shared" si="33"/>
        <v/>
      </c>
      <c r="AF2186" s="160"/>
      <c r="AG2186" s="160"/>
      <c r="AH2186" s="160"/>
      <c r="AI2186" s="160"/>
      <c r="AJ2186" s="160"/>
      <c r="AK2186" s="161"/>
      <c r="AL2186" s="161"/>
      <c r="AM2186" s="161"/>
      <c r="AN2186" s="161"/>
      <c r="AO2186" s="161"/>
    </row>
    <row r="2187" spans="1:41" ht="16" customHeight="1" x14ac:dyDescent="0.35">
      <c r="A2187" s="162"/>
      <c r="B2187" s="163"/>
      <c r="C2187" s="163"/>
      <c r="D2187" s="163"/>
      <c r="E2187" s="163"/>
      <c r="F2187" s="164"/>
      <c r="G2187" s="165"/>
      <c r="H2187" s="166"/>
      <c r="I2187" s="167"/>
      <c r="J2187" s="168"/>
      <c r="K2187" s="168"/>
      <c r="L2187" s="168"/>
      <c r="M2187" s="168"/>
      <c r="N2187" s="168"/>
      <c r="O2187" s="168"/>
      <c r="P2187" s="168"/>
      <c r="Q2187" s="168"/>
      <c r="R2187" s="168"/>
      <c r="S2187" s="168"/>
      <c r="T2187" s="255"/>
      <c r="U2187" s="179"/>
      <c r="V2187" s="179"/>
      <c r="W2187" s="180"/>
      <c r="X2187" s="161"/>
      <c r="Y2187" s="161"/>
      <c r="Z2187" s="161"/>
      <c r="AA2187" s="256"/>
      <c r="AB2187" s="256"/>
      <c r="AC2187" s="256"/>
      <c r="AD2187" s="256"/>
      <c r="AE2187" s="160" t="str">
        <f t="shared" si="33"/>
        <v/>
      </c>
      <c r="AF2187" s="160"/>
      <c r="AG2187" s="160"/>
      <c r="AH2187" s="160"/>
      <c r="AI2187" s="160"/>
      <c r="AJ2187" s="160"/>
      <c r="AK2187" s="161"/>
      <c r="AL2187" s="161"/>
      <c r="AM2187" s="161"/>
      <c r="AN2187" s="161"/>
      <c r="AO2187" s="161"/>
    </row>
    <row r="2188" spans="1:41" ht="16" customHeight="1" x14ac:dyDescent="0.35">
      <c r="A2188" s="162"/>
      <c r="B2188" s="163"/>
      <c r="C2188" s="163"/>
      <c r="D2188" s="163"/>
      <c r="E2188" s="163"/>
      <c r="F2188" s="164"/>
      <c r="G2188" s="165"/>
      <c r="H2188" s="166"/>
      <c r="I2188" s="167"/>
      <c r="J2188" s="168"/>
      <c r="K2188" s="168"/>
      <c r="L2188" s="168"/>
      <c r="M2188" s="168"/>
      <c r="N2188" s="168"/>
      <c r="O2188" s="168"/>
      <c r="P2188" s="168"/>
      <c r="Q2188" s="168"/>
      <c r="R2188" s="168"/>
      <c r="S2188" s="168"/>
      <c r="T2188" s="255"/>
      <c r="U2188" s="179"/>
      <c r="V2188" s="179"/>
      <c r="W2188" s="180"/>
      <c r="X2188" s="161"/>
      <c r="Y2188" s="161"/>
      <c r="Z2188" s="161"/>
      <c r="AA2188" s="256"/>
      <c r="AB2188" s="256"/>
      <c r="AC2188" s="256"/>
      <c r="AD2188" s="256"/>
      <c r="AE2188" s="160" t="str">
        <f t="shared" si="33"/>
        <v/>
      </c>
      <c r="AF2188" s="160"/>
      <c r="AG2188" s="160"/>
      <c r="AH2188" s="160"/>
      <c r="AI2188" s="160"/>
      <c r="AJ2188" s="160"/>
      <c r="AK2188" s="161"/>
      <c r="AL2188" s="161"/>
      <c r="AM2188" s="161"/>
      <c r="AN2188" s="161"/>
      <c r="AO2188" s="161"/>
    </row>
    <row r="2189" spans="1:41" ht="16" customHeight="1" x14ac:dyDescent="0.35">
      <c r="A2189" s="162"/>
      <c r="B2189" s="163"/>
      <c r="C2189" s="163"/>
      <c r="D2189" s="163"/>
      <c r="E2189" s="163"/>
      <c r="F2189" s="164"/>
      <c r="G2189" s="165"/>
      <c r="H2189" s="166"/>
      <c r="I2189" s="167"/>
      <c r="J2189" s="168"/>
      <c r="K2189" s="168"/>
      <c r="L2189" s="168"/>
      <c r="M2189" s="168"/>
      <c r="N2189" s="168"/>
      <c r="O2189" s="168"/>
      <c r="P2189" s="168"/>
      <c r="Q2189" s="168"/>
      <c r="R2189" s="168"/>
      <c r="S2189" s="168"/>
      <c r="T2189" s="255"/>
      <c r="U2189" s="179"/>
      <c r="V2189" s="179"/>
      <c r="W2189" s="180"/>
      <c r="X2189" s="161"/>
      <c r="Y2189" s="161"/>
      <c r="Z2189" s="161"/>
      <c r="AA2189" s="256"/>
      <c r="AB2189" s="256"/>
      <c r="AC2189" s="256"/>
      <c r="AD2189" s="256"/>
      <c r="AE2189" s="160" t="str">
        <f t="shared" si="33"/>
        <v/>
      </c>
      <c r="AF2189" s="160"/>
      <c r="AG2189" s="160"/>
      <c r="AH2189" s="160"/>
      <c r="AI2189" s="160"/>
      <c r="AJ2189" s="160"/>
      <c r="AK2189" s="161"/>
      <c r="AL2189" s="161"/>
      <c r="AM2189" s="161"/>
      <c r="AN2189" s="161"/>
      <c r="AO2189" s="161"/>
    </row>
    <row r="2190" spans="1:41" ht="16" customHeight="1" x14ac:dyDescent="0.35">
      <c r="A2190" s="162"/>
      <c r="B2190" s="163"/>
      <c r="C2190" s="163"/>
      <c r="D2190" s="163"/>
      <c r="E2190" s="163"/>
      <c r="F2190" s="164"/>
      <c r="G2190" s="165"/>
      <c r="H2190" s="166"/>
      <c r="I2190" s="167"/>
      <c r="J2190" s="168"/>
      <c r="K2190" s="168"/>
      <c r="L2190" s="168"/>
      <c r="M2190" s="168"/>
      <c r="N2190" s="168"/>
      <c r="O2190" s="168"/>
      <c r="P2190" s="168"/>
      <c r="Q2190" s="168"/>
      <c r="R2190" s="168"/>
      <c r="S2190" s="168"/>
      <c r="T2190" s="255"/>
      <c r="U2190" s="179"/>
      <c r="V2190" s="179"/>
      <c r="W2190" s="180"/>
      <c r="X2190" s="161"/>
      <c r="Y2190" s="161"/>
      <c r="Z2190" s="161"/>
      <c r="AA2190" s="256"/>
      <c r="AB2190" s="256"/>
      <c r="AC2190" s="256"/>
      <c r="AD2190" s="256"/>
      <c r="AE2190" s="160" t="str">
        <f t="shared" si="33"/>
        <v/>
      </c>
      <c r="AF2190" s="160"/>
      <c r="AG2190" s="160"/>
      <c r="AH2190" s="160"/>
      <c r="AI2190" s="160"/>
      <c r="AJ2190" s="160"/>
      <c r="AK2190" s="161"/>
      <c r="AL2190" s="161"/>
      <c r="AM2190" s="161"/>
      <c r="AN2190" s="161"/>
      <c r="AO2190" s="161"/>
    </row>
    <row r="2191" spans="1:41" ht="16" customHeight="1" x14ac:dyDescent="0.35">
      <c r="A2191" s="162"/>
      <c r="B2191" s="163"/>
      <c r="C2191" s="163"/>
      <c r="D2191" s="163"/>
      <c r="E2191" s="163"/>
      <c r="F2191" s="164"/>
      <c r="G2191" s="165"/>
      <c r="H2191" s="166"/>
      <c r="I2191" s="167"/>
      <c r="J2191" s="168"/>
      <c r="K2191" s="168"/>
      <c r="L2191" s="168"/>
      <c r="M2191" s="168"/>
      <c r="N2191" s="168"/>
      <c r="O2191" s="168"/>
      <c r="P2191" s="168"/>
      <c r="Q2191" s="168"/>
      <c r="R2191" s="168"/>
      <c r="S2191" s="168"/>
      <c r="T2191" s="255"/>
      <c r="U2191" s="179"/>
      <c r="V2191" s="179"/>
      <c r="W2191" s="180"/>
      <c r="X2191" s="161"/>
      <c r="Y2191" s="161"/>
      <c r="Z2191" s="161"/>
      <c r="AA2191" s="256"/>
      <c r="AB2191" s="256"/>
      <c r="AC2191" s="256"/>
      <c r="AD2191" s="256"/>
      <c r="AE2191" s="160" t="str">
        <f t="shared" si="33"/>
        <v/>
      </c>
      <c r="AF2191" s="160"/>
      <c r="AG2191" s="160"/>
      <c r="AH2191" s="160"/>
      <c r="AI2191" s="160"/>
      <c r="AJ2191" s="160"/>
      <c r="AK2191" s="161"/>
      <c r="AL2191" s="161"/>
      <c r="AM2191" s="161"/>
      <c r="AN2191" s="161"/>
      <c r="AO2191" s="161"/>
    </row>
    <row r="2192" spans="1:41" ht="16" customHeight="1" x14ac:dyDescent="0.35">
      <c r="A2192" s="162"/>
      <c r="B2192" s="163"/>
      <c r="C2192" s="163"/>
      <c r="D2192" s="163"/>
      <c r="E2192" s="163"/>
      <c r="F2192" s="164"/>
      <c r="G2192" s="165"/>
      <c r="H2192" s="166"/>
      <c r="I2192" s="167"/>
      <c r="J2192" s="168"/>
      <c r="K2192" s="168"/>
      <c r="L2192" s="168"/>
      <c r="M2192" s="168"/>
      <c r="N2192" s="168"/>
      <c r="O2192" s="168"/>
      <c r="P2192" s="168"/>
      <c r="Q2192" s="168"/>
      <c r="R2192" s="168"/>
      <c r="S2192" s="168"/>
      <c r="T2192" s="255"/>
      <c r="U2192" s="179"/>
      <c r="V2192" s="179"/>
      <c r="W2192" s="180"/>
      <c r="X2192" s="161"/>
      <c r="Y2192" s="161"/>
      <c r="Z2192" s="161"/>
      <c r="AA2192" s="256"/>
      <c r="AB2192" s="256"/>
      <c r="AC2192" s="256"/>
      <c r="AD2192" s="256"/>
      <c r="AE2192" s="160" t="str">
        <f t="shared" si="33"/>
        <v/>
      </c>
      <c r="AF2192" s="160"/>
      <c r="AG2192" s="160"/>
      <c r="AH2192" s="160"/>
      <c r="AI2192" s="160"/>
      <c r="AJ2192" s="160"/>
      <c r="AK2192" s="161"/>
      <c r="AL2192" s="161"/>
      <c r="AM2192" s="161"/>
      <c r="AN2192" s="161"/>
      <c r="AO2192" s="161"/>
    </row>
    <row r="2193" spans="1:41" ht="16" customHeight="1" x14ac:dyDescent="0.35">
      <c r="A2193" s="162"/>
      <c r="B2193" s="163"/>
      <c r="C2193" s="163"/>
      <c r="D2193" s="163"/>
      <c r="E2193" s="163"/>
      <c r="F2193" s="164"/>
      <c r="G2193" s="165"/>
      <c r="H2193" s="166"/>
      <c r="I2193" s="167"/>
      <c r="J2193" s="168"/>
      <c r="K2193" s="168"/>
      <c r="L2193" s="168"/>
      <c r="M2193" s="168"/>
      <c r="N2193" s="168"/>
      <c r="O2193" s="168"/>
      <c r="P2193" s="168"/>
      <c r="Q2193" s="168"/>
      <c r="R2193" s="168"/>
      <c r="S2193" s="168"/>
      <c r="T2193" s="255"/>
      <c r="U2193" s="179"/>
      <c r="V2193" s="179"/>
      <c r="W2193" s="180"/>
      <c r="X2193" s="161"/>
      <c r="Y2193" s="161"/>
      <c r="Z2193" s="161"/>
      <c r="AA2193" s="256"/>
      <c r="AB2193" s="256"/>
      <c r="AC2193" s="256"/>
      <c r="AD2193" s="256"/>
      <c r="AE2193" s="160" t="str">
        <f t="shared" si="33"/>
        <v/>
      </c>
      <c r="AF2193" s="160"/>
      <c r="AG2193" s="160"/>
      <c r="AH2193" s="160"/>
      <c r="AI2193" s="160"/>
      <c r="AJ2193" s="160"/>
      <c r="AK2193" s="161"/>
      <c r="AL2193" s="161"/>
      <c r="AM2193" s="161"/>
      <c r="AN2193" s="161"/>
      <c r="AO2193" s="161"/>
    </row>
    <row r="2194" spans="1:41" ht="16" customHeight="1" x14ac:dyDescent="0.35">
      <c r="A2194" s="162"/>
      <c r="B2194" s="163"/>
      <c r="C2194" s="163"/>
      <c r="D2194" s="163"/>
      <c r="E2194" s="163"/>
      <c r="F2194" s="164"/>
      <c r="G2194" s="165"/>
      <c r="H2194" s="166"/>
      <c r="I2194" s="167"/>
      <c r="J2194" s="168"/>
      <c r="K2194" s="168"/>
      <c r="L2194" s="168"/>
      <c r="M2194" s="168"/>
      <c r="N2194" s="168"/>
      <c r="O2194" s="168"/>
      <c r="P2194" s="168"/>
      <c r="Q2194" s="168"/>
      <c r="R2194" s="168"/>
      <c r="S2194" s="168"/>
      <c r="T2194" s="255"/>
      <c r="U2194" s="179"/>
      <c r="V2194" s="179"/>
      <c r="W2194" s="180"/>
      <c r="X2194" s="161"/>
      <c r="Y2194" s="161"/>
      <c r="Z2194" s="161"/>
      <c r="AA2194" s="256"/>
      <c r="AB2194" s="256"/>
      <c r="AC2194" s="256"/>
      <c r="AD2194" s="256"/>
      <c r="AE2194" s="160" t="str">
        <f t="shared" si="33"/>
        <v/>
      </c>
      <c r="AF2194" s="160"/>
      <c r="AG2194" s="160"/>
      <c r="AH2194" s="160"/>
      <c r="AI2194" s="160"/>
      <c r="AJ2194" s="160"/>
      <c r="AK2194" s="161"/>
      <c r="AL2194" s="161"/>
      <c r="AM2194" s="161"/>
      <c r="AN2194" s="161"/>
      <c r="AO2194" s="161"/>
    </row>
    <row r="2195" spans="1:41" ht="16" customHeight="1" x14ac:dyDescent="0.35">
      <c r="A2195" s="162"/>
      <c r="B2195" s="163"/>
      <c r="C2195" s="163"/>
      <c r="D2195" s="163"/>
      <c r="E2195" s="163"/>
      <c r="F2195" s="164"/>
      <c r="G2195" s="165"/>
      <c r="H2195" s="166"/>
      <c r="I2195" s="167"/>
      <c r="J2195" s="168"/>
      <c r="K2195" s="168"/>
      <c r="L2195" s="168"/>
      <c r="M2195" s="168"/>
      <c r="N2195" s="168"/>
      <c r="O2195" s="168"/>
      <c r="P2195" s="168"/>
      <c r="Q2195" s="168"/>
      <c r="R2195" s="168"/>
      <c r="S2195" s="168"/>
      <c r="T2195" s="255"/>
      <c r="U2195" s="179"/>
      <c r="V2195" s="179"/>
      <c r="W2195" s="180"/>
      <c r="X2195" s="161"/>
      <c r="Y2195" s="161"/>
      <c r="Z2195" s="161"/>
      <c r="AA2195" s="256"/>
      <c r="AB2195" s="256"/>
      <c r="AC2195" s="256"/>
      <c r="AD2195" s="256"/>
      <c r="AE2195" s="160" t="str">
        <f t="shared" si="33"/>
        <v/>
      </c>
      <c r="AF2195" s="160"/>
      <c r="AG2195" s="160"/>
      <c r="AH2195" s="160"/>
      <c r="AI2195" s="160"/>
      <c r="AJ2195" s="160"/>
      <c r="AK2195" s="161"/>
      <c r="AL2195" s="161"/>
      <c r="AM2195" s="161"/>
      <c r="AN2195" s="161"/>
      <c r="AO2195" s="161"/>
    </row>
    <row r="2196" spans="1:41" ht="16" customHeight="1" x14ac:dyDescent="0.35">
      <c r="A2196" s="162"/>
      <c r="B2196" s="163"/>
      <c r="C2196" s="163"/>
      <c r="D2196" s="163"/>
      <c r="E2196" s="163"/>
      <c r="F2196" s="164"/>
      <c r="G2196" s="165"/>
      <c r="H2196" s="166"/>
      <c r="I2196" s="167"/>
      <c r="J2196" s="168"/>
      <c r="K2196" s="168"/>
      <c r="L2196" s="168"/>
      <c r="M2196" s="168"/>
      <c r="N2196" s="168"/>
      <c r="O2196" s="168"/>
      <c r="P2196" s="168"/>
      <c r="Q2196" s="168"/>
      <c r="R2196" s="168"/>
      <c r="S2196" s="168"/>
      <c r="T2196" s="255"/>
      <c r="U2196" s="179"/>
      <c r="V2196" s="179"/>
      <c r="W2196" s="180"/>
      <c r="X2196" s="161"/>
      <c r="Y2196" s="161"/>
      <c r="Z2196" s="161"/>
      <c r="AA2196" s="256"/>
      <c r="AB2196" s="256"/>
      <c r="AC2196" s="256"/>
      <c r="AD2196" s="256"/>
      <c r="AE2196" s="160" t="str">
        <f t="shared" si="33"/>
        <v/>
      </c>
      <c r="AF2196" s="160"/>
      <c r="AG2196" s="160"/>
      <c r="AH2196" s="160"/>
      <c r="AI2196" s="160"/>
      <c r="AJ2196" s="160"/>
      <c r="AK2196" s="161"/>
      <c r="AL2196" s="161"/>
      <c r="AM2196" s="161"/>
      <c r="AN2196" s="161"/>
      <c r="AO2196" s="161"/>
    </row>
    <row r="2197" spans="1:41" ht="16" customHeight="1" x14ac:dyDescent="0.35">
      <c r="A2197" s="162"/>
      <c r="B2197" s="163"/>
      <c r="C2197" s="163"/>
      <c r="D2197" s="163"/>
      <c r="E2197" s="163"/>
      <c r="F2197" s="164"/>
      <c r="G2197" s="165"/>
      <c r="H2197" s="166"/>
      <c r="I2197" s="167"/>
      <c r="J2197" s="168"/>
      <c r="K2197" s="168"/>
      <c r="L2197" s="168"/>
      <c r="M2197" s="168"/>
      <c r="N2197" s="168"/>
      <c r="O2197" s="168"/>
      <c r="P2197" s="168"/>
      <c r="Q2197" s="168"/>
      <c r="R2197" s="168"/>
      <c r="S2197" s="168"/>
      <c r="T2197" s="255"/>
      <c r="U2197" s="179"/>
      <c r="V2197" s="179"/>
      <c r="W2197" s="180"/>
      <c r="X2197" s="161"/>
      <c r="Y2197" s="161"/>
      <c r="Z2197" s="161"/>
      <c r="AA2197" s="256"/>
      <c r="AB2197" s="256"/>
      <c r="AC2197" s="256"/>
      <c r="AD2197" s="256"/>
      <c r="AE2197" s="160" t="str">
        <f t="shared" si="33"/>
        <v/>
      </c>
      <c r="AF2197" s="160"/>
      <c r="AG2197" s="160"/>
      <c r="AH2197" s="160"/>
      <c r="AI2197" s="160"/>
      <c r="AJ2197" s="160"/>
      <c r="AK2197" s="161"/>
      <c r="AL2197" s="161"/>
      <c r="AM2197" s="161"/>
      <c r="AN2197" s="161"/>
      <c r="AO2197" s="161"/>
    </row>
    <row r="2198" spans="1:41" ht="16" customHeight="1" x14ac:dyDescent="0.35">
      <c r="A2198" s="162"/>
      <c r="B2198" s="163"/>
      <c r="C2198" s="163"/>
      <c r="D2198" s="163"/>
      <c r="E2198" s="163"/>
      <c r="F2198" s="164"/>
      <c r="G2198" s="165"/>
      <c r="H2198" s="166"/>
      <c r="I2198" s="167"/>
      <c r="J2198" s="168"/>
      <c r="K2198" s="168"/>
      <c r="L2198" s="168"/>
      <c r="M2198" s="168"/>
      <c r="N2198" s="168"/>
      <c r="O2198" s="168"/>
      <c r="P2198" s="168"/>
      <c r="Q2198" s="168"/>
      <c r="R2198" s="168"/>
      <c r="S2198" s="168"/>
      <c r="T2198" s="255"/>
      <c r="U2198" s="179"/>
      <c r="V2198" s="179"/>
      <c r="W2198" s="180"/>
      <c r="X2198" s="161"/>
      <c r="Y2198" s="161"/>
      <c r="Z2198" s="161"/>
      <c r="AA2198" s="256"/>
      <c r="AB2198" s="256"/>
      <c r="AC2198" s="256"/>
      <c r="AD2198" s="256"/>
      <c r="AE2198" s="160" t="str">
        <f t="shared" si="33"/>
        <v/>
      </c>
      <c r="AF2198" s="160"/>
      <c r="AG2198" s="160"/>
      <c r="AH2198" s="160"/>
      <c r="AI2198" s="160"/>
      <c r="AJ2198" s="160"/>
      <c r="AK2198" s="161"/>
      <c r="AL2198" s="161"/>
      <c r="AM2198" s="161"/>
      <c r="AN2198" s="161"/>
      <c r="AO2198" s="161"/>
    </row>
    <row r="2199" spans="1:41" ht="16" customHeight="1" x14ac:dyDescent="0.35">
      <c r="A2199" s="162"/>
      <c r="B2199" s="163"/>
      <c r="C2199" s="163"/>
      <c r="D2199" s="163"/>
      <c r="E2199" s="163"/>
      <c r="F2199" s="164"/>
      <c r="G2199" s="165"/>
      <c r="H2199" s="166"/>
      <c r="I2199" s="167"/>
      <c r="J2199" s="168"/>
      <c r="K2199" s="168"/>
      <c r="L2199" s="168"/>
      <c r="M2199" s="168"/>
      <c r="N2199" s="168"/>
      <c r="O2199" s="168"/>
      <c r="P2199" s="168"/>
      <c r="Q2199" s="168"/>
      <c r="R2199" s="168"/>
      <c r="S2199" s="168"/>
      <c r="T2199" s="255"/>
      <c r="U2199" s="179"/>
      <c r="V2199" s="179"/>
      <c r="W2199" s="180"/>
      <c r="X2199" s="161"/>
      <c r="Y2199" s="161"/>
      <c r="Z2199" s="161"/>
      <c r="AA2199" s="256"/>
      <c r="AB2199" s="256"/>
      <c r="AC2199" s="256"/>
      <c r="AD2199" s="256"/>
      <c r="AE2199" s="160" t="str">
        <f t="shared" si="33"/>
        <v/>
      </c>
      <c r="AF2199" s="160"/>
      <c r="AG2199" s="160"/>
      <c r="AH2199" s="160"/>
      <c r="AI2199" s="160"/>
      <c r="AJ2199" s="160"/>
      <c r="AK2199" s="161"/>
      <c r="AL2199" s="161"/>
      <c r="AM2199" s="161"/>
      <c r="AN2199" s="161"/>
      <c r="AO2199" s="161"/>
    </row>
    <row r="2200" spans="1:41" ht="16" customHeight="1" x14ac:dyDescent="0.35">
      <c r="A2200" s="162"/>
      <c r="B2200" s="163"/>
      <c r="C2200" s="163"/>
      <c r="D2200" s="163"/>
      <c r="E2200" s="163"/>
      <c r="F2200" s="164"/>
      <c r="G2200" s="165"/>
      <c r="H2200" s="166"/>
      <c r="I2200" s="167"/>
      <c r="J2200" s="168"/>
      <c r="K2200" s="168"/>
      <c r="L2200" s="168"/>
      <c r="M2200" s="168"/>
      <c r="N2200" s="168"/>
      <c r="O2200" s="168"/>
      <c r="P2200" s="168"/>
      <c r="Q2200" s="168"/>
      <c r="R2200" s="168"/>
      <c r="S2200" s="168"/>
      <c r="T2200" s="255"/>
      <c r="U2200" s="179"/>
      <c r="V2200" s="179"/>
      <c r="W2200" s="180"/>
      <c r="X2200" s="161"/>
      <c r="Y2200" s="161"/>
      <c r="Z2200" s="161"/>
      <c r="AA2200" s="256"/>
      <c r="AB2200" s="256"/>
      <c r="AC2200" s="256"/>
      <c r="AD2200" s="256"/>
      <c r="AE2200" s="160" t="str">
        <f t="shared" si="33"/>
        <v/>
      </c>
      <c r="AF2200" s="160"/>
      <c r="AG2200" s="160"/>
      <c r="AH2200" s="160"/>
      <c r="AI2200" s="160"/>
      <c r="AJ2200" s="160"/>
      <c r="AK2200" s="161"/>
      <c r="AL2200" s="161"/>
      <c r="AM2200" s="161"/>
      <c r="AN2200" s="161"/>
      <c r="AO2200" s="161"/>
    </row>
    <row r="2201" spans="1:41" ht="16" customHeight="1" x14ac:dyDescent="0.35">
      <c r="A2201" s="162"/>
      <c r="B2201" s="163"/>
      <c r="C2201" s="163"/>
      <c r="D2201" s="163"/>
      <c r="E2201" s="163"/>
      <c r="F2201" s="164"/>
      <c r="G2201" s="165"/>
      <c r="H2201" s="166"/>
      <c r="I2201" s="167"/>
      <c r="J2201" s="168"/>
      <c r="K2201" s="168"/>
      <c r="L2201" s="168"/>
      <c r="M2201" s="168"/>
      <c r="N2201" s="168"/>
      <c r="O2201" s="168"/>
      <c r="P2201" s="168"/>
      <c r="Q2201" s="168"/>
      <c r="R2201" s="168"/>
      <c r="S2201" s="168"/>
      <c r="T2201" s="255"/>
      <c r="U2201" s="179"/>
      <c r="V2201" s="179"/>
      <c r="W2201" s="180"/>
      <c r="X2201" s="161"/>
      <c r="Y2201" s="161"/>
      <c r="Z2201" s="161"/>
      <c r="AA2201" s="256"/>
      <c r="AB2201" s="256"/>
      <c r="AC2201" s="256"/>
      <c r="AD2201" s="256"/>
      <c r="AE2201" s="160" t="str">
        <f t="shared" si="33"/>
        <v/>
      </c>
      <c r="AF2201" s="160"/>
      <c r="AG2201" s="160"/>
      <c r="AH2201" s="160"/>
      <c r="AI2201" s="160"/>
      <c r="AJ2201" s="160"/>
      <c r="AK2201" s="161"/>
      <c r="AL2201" s="161"/>
      <c r="AM2201" s="161"/>
      <c r="AN2201" s="161"/>
      <c r="AO2201" s="161"/>
    </row>
    <row r="2202" spans="1:41" ht="16" customHeight="1" x14ac:dyDescent="0.35">
      <c r="A2202" s="162"/>
      <c r="B2202" s="163"/>
      <c r="C2202" s="163"/>
      <c r="D2202" s="163"/>
      <c r="E2202" s="163"/>
      <c r="F2202" s="164"/>
      <c r="G2202" s="165"/>
      <c r="H2202" s="166"/>
      <c r="I2202" s="167"/>
      <c r="J2202" s="168"/>
      <c r="K2202" s="168"/>
      <c r="L2202" s="168"/>
      <c r="M2202" s="168"/>
      <c r="N2202" s="168"/>
      <c r="O2202" s="168"/>
      <c r="P2202" s="168"/>
      <c r="Q2202" s="168"/>
      <c r="R2202" s="168"/>
      <c r="S2202" s="168"/>
      <c r="T2202" s="255"/>
      <c r="U2202" s="179"/>
      <c r="V2202" s="179"/>
      <c r="W2202" s="180"/>
      <c r="X2202" s="161"/>
      <c r="Y2202" s="161"/>
      <c r="Z2202" s="161"/>
      <c r="AA2202" s="256"/>
      <c r="AB2202" s="256"/>
      <c r="AC2202" s="256"/>
      <c r="AD2202" s="256"/>
      <c r="AE2202" s="160" t="str">
        <f t="shared" si="33"/>
        <v/>
      </c>
      <c r="AF2202" s="160"/>
      <c r="AG2202" s="160"/>
      <c r="AH2202" s="160"/>
      <c r="AI2202" s="160"/>
      <c r="AJ2202" s="160"/>
      <c r="AK2202" s="161"/>
      <c r="AL2202" s="161"/>
      <c r="AM2202" s="161"/>
      <c r="AN2202" s="161"/>
      <c r="AO2202" s="161"/>
    </row>
    <row r="2203" spans="1:41" ht="16" customHeight="1" x14ac:dyDescent="0.35">
      <c r="A2203" s="162"/>
      <c r="B2203" s="163"/>
      <c r="C2203" s="163"/>
      <c r="D2203" s="163"/>
      <c r="E2203" s="163"/>
      <c r="F2203" s="164"/>
      <c r="G2203" s="165"/>
      <c r="H2203" s="166"/>
      <c r="I2203" s="167"/>
      <c r="J2203" s="168"/>
      <c r="K2203" s="168"/>
      <c r="L2203" s="168"/>
      <c r="M2203" s="168"/>
      <c r="N2203" s="168"/>
      <c r="O2203" s="168"/>
      <c r="P2203" s="168"/>
      <c r="Q2203" s="168"/>
      <c r="R2203" s="168"/>
      <c r="S2203" s="168"/>
      <c r="T2203" s="255"/>
      <c r="U2203" s="179"/>
      <c r="V2203" s="179"/>
      <c r="W2203" s="180"/>
      <c r="X2203" s="161"/>
      <c r="Y2203" s="161"/>
      <c r="Z2203" s="161"/>
      <c r="AA2203" s="256"/>
      <c r="AB2203" s="256"/>
      <c r="AC2203" s="256"/>
      <c r="AD2203" s="256"/>
      <c r="AE2203" s="160" t="str">
        <f t="shared" ref="AE2203:AE2256" si="34">IF(AA2203="","",ROUND(T2203*AA2203,0))</f>
        <v/>
      </c>
      <c r="AF2203" s="160"/>
      <c r="AG2203" s="160"/>
      <c r="AH2203" s="160"/>
      <c r="AI2203" s="160"/>
      <c r="AJ2203" s="160"/>
      <c r="AK2203" s="161"/>
      <c r="AL2203" s="161"/>
      <c r="AM2203" s="161"/>
      <c r="AN2203" s="161"/>
      <c r="AO2203" s="161"/>
    </row>
    <row r="2204" spans="1:41" ht="16" customHeight="1" x14ac:dyDescent="0.35">
      <c r="A2204" s="162"/>
      <c r="B2204" s="163"/>
      <c r="C2204" s="163"/>
      <c r="D2204" s="163"/>
      <c r="E2204" s="163"/>
      <c r="F2204" s="164"/>
      <c r="G2204" s="165"/>
      <c r="H2204" s="166"/>
      <c r="I2204" s="167"/>
      <c r="J2204" s="168"/>
      <c r="K2204" s="168"/>
      <c r="L2204" s="168"/>
      <c r="M2204" s="168"/>
      <c r="N2204" s="168"/>
      <c r="O2204" s="168"/>
      <c r="P2204" s="168"/>
      <c r="Q2204" s="168"/>
      <c r="R2204" s="168"/>
      <c r="S2204" s="168"/>
      <c r="T2204" s="255"/>
      <c r="U2204" s="179"/>
      <c r="V2204" s="179"/>
      <c r="W2204" s="180"/>
      <c r="X2204" s="161"/>
      <c r="Y2204" s="161"/>
      <c r="Z2204" s="161"/>
      <c r="AA2204" s="256"/>
      <c r="AB2204" s="256"/>
      <c r="AC2204" s="256"/>
      <c r="AD2204" s="256"/>
      <c r="AE2204" s="160" t="str">
        <f t="shared" si="34"/>
        <v/>
      </c>
      <c r="AF2204" s="160"/>
      <c r="AG2204" s="160"/>
      <c r="AH2204" s="160"/>
      <c r="AI2204" s="160"/>
      <c r="AJ2204" s="160"/>
      <c r="AK2204" s="161"/>
      <c r="AL2204" s="161"/>
      <c r="AM2204" s="161"/>
      <c r="AN2204" s="161"/>
      <c r="AO2204" s="161"/>
    </row>
    <row r="2205" spans="1:41" ht="16" customHeight="1" x14ac:dyDescent="0.35">
      <c r="A2205" s="162"/>
      <c r="B2205" s="163"/>
      <c r="C2205" s="163"/>
      <c r="D2205" s="163"/>
      <c r="E2205" s="163"/>
      <c r="F2205" s="164"/>
      <c r="G2205" s="165"/>
      <c r="H2205" s="166"/>
      <c r="I2205" s="167"/>
      <c r="J2205" s="168"/>
      <c r="K2205" s="168"/>
      <c r="L2205" s="168"/>
      <c r="M2205" s="168"/>
      <c r="N2205" s="168"/>
      <c r="O2205" s="168"/>
      <c r="P2205" s="168"/>
      <c r="Q2205" s="168"/>
      <c r="R2205" s="168"/>
      <c r="S2205" s="168"/>
      <c r="T2205" s="255"/>
      <c r="U2205" s="179"/>
      <c r="V2205" s="179"/>
      <c r="W2205" s="180"/>
      <c r="X2205" s="161"/>
      <c r="Y2205" s="161"/>
      <c r="Z2205" s="161"/>
      <c r="AA2205" s="256"/>
      <c r="AB2205" s="256"/>
      <c r="AC2205" s="256"/>
      <c r="AD2205" s="256"/>
      <c r="AE2205" s="160" t="str">
        <f t="shared" si="34"/>
        <v/>
      </c>
      <c r="AF2205" s="160"/>
      <c r="AG2205" s="160"/>
      <c r="AH2205" s="160"/>
      <c r="AI2205" s="160"/>
      <c r="AJ2205" s="160"/>
      <c r="AK2205" s="161"/>
      <c r="AL2205" s="161"/>
      <c r="AM2205" s="161"/>
      <c r="AN2205" s="161"/>
      <c r="AO2205" s="161"/>
    </row>
    <row r="2206" spans="1:41" ht="16" customHeight="1" x14ac:dyDescent="0.35">
      <c r="A2206" s="162"/>
      <c r="B2206" s="163"/>
      <c r="C2206" s="163"/>
      <c r="D2206" s="163"/>
      <c r="E2206" s="163"/>
      <c r="F2206" s="164"/>
      <c r="G2206" s="165"/>
      <c r="H2206" s="166"/>
      <c r="I2206" s="167"/>
      <c r="J2206" s="168"/>
      <c r="K2206" s="168"/>
      <c r="L2206" s="168"/>
      <c r="M2206" s="168"/>
      <c r="N2206" s="168"/>
      <c r="O2206" s="168"/>
      <c r="P2206" s="168"/>
      <c r="Q2206" s="168"/>
      <c r="R2206" s="168"/>
      <c r="S2206" s="168"/>
      <c r="T2206" s="255"/>
      <c r="U2206" s="179"/>
      <c r="V2206" s="179"/>
      <c r="W2206" s="180"/>
      <c r="X2206" s="161"/>
      <c r="Y2206" s="161"/>
      <c r="Z2206" s="161"/>
      <c r="AA2206" s="256"/>
      <c r="AB2206" s="256"/>
      <c r="AC2206" s="256"/>
      <c r="AD2206" s="256"/>
      <c r="AE2206" s="160" t="str">
        <f t="shared" si="34"/>
        <v/>
      </c>
      <c r="AF2206" s="160"/>
      <c r="AG2206" s="160"/>
      <c r="AH2206" s="160"/>
      <c r="AI2206" s="160"/>
      <c r="AJ2206" s="160"/>
      <c r="AK2206" s="161"/>
      <c r="AL2206" s="161"/>
      <c r="AM2206" s="161"/>
      <c r="AN2206" s="161"/>
      <c r="AO2206" s="161"/>
    </row>
    <row r="2207" spans="1:41" ht="16" customHeight="1" x14ac:dyDescent="0.35">
      <c r="A2207" s="162"/>
      <c r="B2207" s="163"/>
      <c r="C2207" s="163"/>
      <c r="D2207" s="163"/>
      <c r="E2207" s="163"/>
      <c r="F2207" s="164"/>
      <c r="G2207" s="165"/>
      <c r="H2207" s="166"/>
      <c r="I2207" s="167"/>
      <c r="J2207" s="168"/>
      <c r="K2207" s="168"/>
      <c r="L2207" s="168"/>
      <c r="M2207" s="168"/>
      <c r="N2207" s="168"/>
      <c r="O2207" s="168"/>
      <c r="P2207" s="168"/>
      <c r="Q2207" s="168"/>
      <c r="R2207" s="168"/>
      <c r="S2207" s="168"/>
      <c r="T2207" s="255"/>
      <c r="U2207" s="179"/>
      <c r="V2207" s="179"/>
      <c r="W2207" s="180"/>
      <c r="X2207" s="161"/>
      <c r="Y2207" s="161"/>
      <c r="Z2207" s="161"/>
      <c r="AA2207" s="256"/>
      <c r="AB2207" s="256"/>
      <c r="AC2207" s="256"/>
      <c r="AD2207" s="256"/>
      <c r="AE2207" s="160" t="str">
        <f t="shared" si="34"/>
        <v/>
      </c>
      <c r="AF2207" s="160"/>
      <c r="AG2207" s="160"/>
      <c r="AH2207" s="160"/>
      <c r="AI2207" s="160"/>
      <c r="AJ2207" s="160"/>
      <c r="AK2207" s="161"/>
      <c r="AL2207" s="161"/>
      <c r="AM2207" s="161"/>
      <c r="AN2207" s="161"/>
      <c r="AO2207" s="161"/>
    </row>
    <row r="2208" spans="1:41" ht="16" customHeight="1" x14ac:dyDescent="0.35">
      <c r="A2208" s="162"/>
      <c r="B2208" s="163"/>
      <c r="C2208" s="163"/>
      <c r="D2208" s="163"/>
      <c r="E2208" s="163"/>
      <c r="F2208" s="164"/>
      <c r="G2208" s="165"/>
      <c r="H2208" s="166"/>
      <c r="I2208" s="167"/>
      <c r="J2208" s="168"/>
      <c r="K2208" s="168"/>
      <c r="L2208" s="168"/>
      <c r="M2208" s="168"/>
      <c r="N2208" s="168"/>
      <c r="O2208" s="168"/>
      <c r="P2208" s="168"/>
      <c r="Q2208" s="168"/>
      <c r="R2208" s="168"/>
      <c r="S2208" s="168"/>
      <c r="T2208" s="255"/>
      <c r="U2208" s="179"/>
      <c r="V2208" s="179"/>
      <c r="W2208" s="180"/>
      <c r="X2208" s="161"/>
      <c r="Y2208" s="161"/>
      <c r="Z2208" s="161"/>
      <c r="AA2208" s="256"/>
      <c r="AB2208" s="256"/>
      <c r="AC2208" s="256"/>
      <c r="AD2208" s="256"/>
      <c r="AE2208" s="160" t="str">
        <f t="shared" si="34"/>
        <v/>
      </c>
      <c r="AF2208" s="160"/>
      <c r="AG2208" s="160"/>
      <c r="AH2208" s="160"/>
      <c r="AI2208" s="160"/>
      <c r="AJ2208" s="160"/>
      <c r="AK2208" s="161"/>
      <c r="AL2208" s="161"/>
      <c r="AM2208" s="161"/>
      <c r="AN2208" s="161"/>
      <c r="AO2208" s="161"/>
    </row>
    <row r="2209" spans="1:41" ht="16" customHeight="1" x14ac:dyDescent="0.35">
      <c r="A2209" s="162"/>
      <c r="B2209" s="163"/>
      <c r="C2209" s="163"/>
      <c r="D2209" s="163"/>
      <c r="E2209" s="163"/>
      <c r="F2209" s="164"/>
      <c r="G2209" s="165"/>
      <c r="H2209" s="166"/>
      <c r="I2209" s="167"/>
      <c r="J2209" s="168"/>
      <c r="K2209" s="168"/>
      <c r="L2209" s="168"/>
      <c r="M2209" s="168"/>
      <c r="N2209" s="168"/>
      <c r="O2209" s="168"/>
      <c r="P2209" s="168"/>
      <c r="Q2209" s="168"/>
      <c r="R2209" s="168"/>
      <c r="S2209" s="168"/>
      <c r="T2209" s="255"/>
      <c r="U2209" s="179"/>
      <c r="V2209" s="179"/>
      <c r="W2209" s="180"/>
      <c r="X2209" s="161"/>
      <c r="Y2209" s="161"/>
      <c r="Z2209" s="161"/>
      <c r="AA2209" s="256"/>
      <c r="AB2209" s="256"/>
      <c r="AC2209" s="256"/>
      <c r="AD2209" s="256"/>
      <c r="AE2209" s="160" t="str">
        <f t="shared" si="34"/>
        <v/>
      </c>
      <c r="AF2209" s="160"/>
      <c r="AG2209" s="160"/>
      <c r="AH2209" s="160"/>
      <c r="AI2209" s="160"/>
      <c r="AJ2209" s="160"/>
      <c r="AK2209" s="161"/>
      <c r="AL2209" s="161"/>
      <c r="AM2209" s="161"/>
      <c r="AN2209" s="161"/>
      <c r="AO2209" s="161"/>
    </row>
    <row r="2210" spans="1:41" ht="16" customHeight="1" x14ac:dyDescent="0.35">
      <c r="A2210" s="162"/>
      <c r="B2210" s="163"/>
      <c r="C2210" s="163"/>
      <c r="D2210" s="163"/>
      <c r="E2210" s="163"/>
      <c r="F2210" s="164"/>
      <c r="G2210" s="165"/>
      <c r="H2210" s="166"/>
      <c r="I2210" s="167"/>
      <c r="J2210" s="168"/>
      <c r="K2210" s="168"/>
      <c r="L2210" s="168"/>
      <c r="M2210" s="168"/>
      <c r="N2210" s="168"/>
      <c r="O2210" s="168"/>
      <c r="P2210" s="168"/>
      <c r="Q2210" s="168"/>
      <c r="R2210" s="168"/>
      <c r="S2210" s="168"/>
      <c r="T2210" s="255"/>
      <c r="U2210" s="179"/>
      <c r="V2210" s="179"/>
      <c r="W2210" s="180"/>
      <c r="X2210" s="161"/>
      <c r="Y2210" s="161"/>
      <c r="Z2210" s="161"/>
      <c r="AA2210" s="256"/>
      <c r="AB2210" s="256"/>
      <c r="AC2210" s="256"/>
      <c r="AD2210" s="256"/>
      <c r="AE2210" s="160" t="str">
        <f t="shared" si="34"/>
        <v/>
      </c>
      <c r="AF2210" s="160"/>
      <c r="AG2210" s="160"/>
      <c r="AH2210" s="160"/>
      <c r="AI2210" s="160"/>
      <c r="AJ2210" s="160"/>
      <c r="AK2210" s="161"/>
      <c r="AL2210" s="161"/>
      <c r="AM2210" s="161"/>
      <c r="AN2210" s="161"/>
      <c r="AO2210" s="161"/>
    </row>
    <row r="2211" spans="1:41" ht="16" customHeight="1" x14ac:dyDescent="0.35">
      <c r="A2211" s="162"/>
      <c r="B2211" s="163"/>
      <c r="C2211" s="163"/>
      <c r="D2211" s="163"/>
      <c r="E2211" s="163"/>
      <c r="F2211" s="164"/>
      <c r="G2211" s="165"/>
      <c r="H2211" s="166"/>
      <c r="I2211" s="167"/>
      <c r="J2211" s="168"/>
      <c r="K2211" s="168"/>
      <c r="L2211" s="168"/>
      <c r="M2211" s="168"/>
      <c r="N2211" s="168"/>
      <c r="O2211" s="168"/>
      <c r="P2211" s="168"/>
      <c r="Q2211" s="168"/>
      <c r="R2211" s="168"/>
      <c r="S2211" s="168"/>
      <c r="T2211" s="255"/>
      <c r="U2211" s="179"/>
      <c r="V2211" s="179"/>
      <c r="W2211" s="180"/>
      <c r="X2211" s="161"/>
      <c r="Y2211" s="161"/>
      <c r="Z2211" s="161"/>
      <c r="AA2211" s="256"/>
      <c r="AB2211" s="256"/>
      <c r="AC2211" s="256"/>
      <c r="AD2211" s="256"/>
      <c r="AE2211" s="160" t="str">
        <f t="shared" si="34"/>
        <v/>
      </c>
      <c r="AF2211" s="160"/>
      <c r="AG2211" s="160"/>
      <c r="AH2211" s="160"/>
      <c r="AI2211" s="160"/>
      <c r="AJ2211" s="160"/>
      <c r="AK2211" s="161"/>
      <c r="AL2211" s="161"/>
      <c r="AM2211" s="161"/>
      <c r="AN2211" s="161"/>
      <c r="AO2211" s="161"/>
    </row>
    <row r="2212" spans="1:41" ht="16" customHeight="1" x14ac:dyDescent="0.35">
      <c r="A2212" s="162"/>
      <c r="B2212" s="163"/>
      <c r="C2212" s="163"/>
      <c r="D2212" s="163"/>
      <c r="E2212" s="163"/>
      <c r="F2212" s="164"/>
      <c r="G2212" s="165"/>
      <c r="H2212" s="166"/>
      <c r="I2212" s="167"/>
      <c r="J2212" s="168"/>
      <c r="K2212" s="168"/>
      <c r="L2212" s="168"/>
      <c r="M2212" s="168"/>
      <c r="N2212" s="168"/>
      <c r="O2212" s="168"/>
      <c r="P2212" s="168"/>
      <c r="Q2212" s="168"/>
      <c r="R2212" s="168"/>
      <c r="S2212" s="168"/>
      <c r="T2212" s="255"/>
      <c r="U2212" s="179"/>
      <c r="V2212" s="179"/>
      <c r="W2212" s="180"/>
      <c r="X2212" s="161"/>
      <c r="Y2212" s="161"/>
      <c r="Z2212" s="161"/>
      <c r="AA2212" s="256"/>
      <c r="AB2212" s="256"/>
      <c r="AC2212" s="256"/>
      <c r="AD2212" s="256"/>
      <c r="AE2212" s="160" t="str">
        <f t="shared" si="34"/>
        <v/>
      </c>
      <c r="AF2212" s="160"/>
      <c r="AG2212" s="160"/>
      <c r="AH2212" s="160"/>
      <c r="AI2212" s="160"/>
      <c r="AJ2212" s="160"/>
      <c r="AK2212" s="161"/>
      <c r="AL2212" s="161"/>
      <c r="AM2212" s="161"/>
      <c r="AN2212" s="161"/>
      <c r="AO2212" s="161"/>
    </row>
    <row r="2213" spans="1:41" ht="16" customHeight="1" x14ac:dyDescent="0.35">
      <c r="A2213" s="162"/>
      <c r="B2213" s="163"/>
      <c r="C2213" s="163"/>
      <c r="D2213" s="163"/>
      <c r="E2213" s="163"/>
      <c r="F2213" s="164"/>
      <c r="G2213" s="165"/>
      <c r="H2213" s="166"/>
      <c r="I2213" s="167"/>
      <c r="J2213" s="168"/>
      <c r="K2213" s="168"/>
      <c r="L2213" s="168"/>
      <c r="M2213" s="168"/>
      <c r="N2213" s="168"/>
      <c r="O2213" s="168"/>
      <c r="P2213" s="168"/>
      <c r="Q2213" s="168"/>
      <c r="R2213" s="168"/>
      <c r="S2213" s="168"/>
      <c r="T2213" s="255"/>
      <c r="U2213" s="179"/>
      <c r="V2213" s="179"/>
      <c r="W2213" s="180"/>
      <c r="X2213" s="161"/>
      <c r="Y2213" s="161"/>
      <c r="Z2213" s="161"/>
      <c r="AA2213" s="256"/>
      <c r="AB2213" s="256"/>
      <c r="AC2213" s="256"/>
      <c r="AD2213" s="256"/>
      <c r="AE2213" s="160" t="str">
        <f t="shared" si="34"/>
        <v/>
      </c>
      <c r="AF2213" s="160"/>
      <c r="AG2213" s="160"/>
      <c r="AH2213" s="160"/>
      <c r="AI2213" s="160"/>
      <c r="AJ2213" s="160"/>
      <c r="AK2213" s="161"/>
      <c r="AL2213" s="161"/>
      <c r="AM2213" s="161"/>
      <c r="AN2213" s="161"/>
      <c r="AO2213" s="161"/>
    </row>
    <row r="2214" spans="1:41" ht="16" customHeight="1" x14ac:dyDescent="0.35">
      <c r="A2214" s="162"/>
      <c r="B2214" s="163"/>
      <c r="C2214" s="163"/>
      <c r="D2214" s="163"/>
      <c r="E2214" s="163"/>
      <c r="F2214" s="164"/>
      <c r="G2214" s="165"/>
      <c r="H2214" s="166"/>
      <c r="I2214" s="167"/>
      <c r="J2214" s="168"/>
      <c r="K2214" s="168"/>
      <c r="L2214" s="168"/>
      <c r="M2214" s="168"/>
      <c r="N2214" s="168"/>
      <c r="O2214" s="168"/>
      <c r="P2214" s="168"/>
      <c r="Q2214" s="168"/>
      <c r="R2214" s="168"/>
      <c r="S2214" s="168"/>
      <c r="T2214" s="255"/>
      <c r="U2214" s="179"/>
      <c r="V2214" s="179"/>
      <c r="W2214" s="180"/>
      <c r="X2214" s="161"/>
      <c r="Y2214" s="161"/>
      <c r="Z2214" s="161"/>
      <c r="AA2214" s="256"/>
      <c r="AB2214" s="256"/>
      <c r="AC2214" s="256"/>
      <c r="AD2214" s="256"/>
      <c r="AE2214" s="160" t="str">
        <f t="shared" si="34"/>
        <v/>
      </c>
      <c r="AF2214" s="160"/>
      <c r="AG2214" s="160"/>
      <c r="AH2214" s="160"/>
      <c r="AI2214" s="160"/>
      <c r="AJ2214" s="160"/>
      <c r="AK2214" s="161"/>
      <c r="AL2214" s="161"/>
      <c r="AM2214" s="161"/>
      <c r="AN2214" s="161"/>
      <c r="AO2214" s="161"/>
    </row>
    <row r="2215" spans="1:41" ht="16" customHeight="1" x14ac:dyDescent="0.35">
      <c r="A2215" s="162"/>
      <c r="B2215" s="163"/>
      <c r="C2215" s="163"/>
      <c r="D2215" s="163"/>
      <c r="E2215" s="163"/>
      <c r="F2215" s="164"/>
      <c r="G2215" s="165"/>
      <c r="H2215" s="166"/>
      <c r="I2215" s="167"/>
      <c r="J2215" s="168"/>
      <c r="K2215" s="168"/>
      <c r="L2215" s="168"/>
      <c r="M2215" s="168"/>
      <c r="N2215" s="168"/>
      <c r="O2215" s="168"/>
      <c r="P2215" s="168"/>
      <c r="Q2215" s="168"/>
      <c r="R2215" s="168"/>
      <c r="S2215" s="168"/>
      <c r="T2215" s="255"/>
      <c r="U2215" s="179"/>
      <c r="V2215" s="179"/>
      <c r="W2215" s="180"/>
      <c r="X2215" s="161"/>
      <c r="Y2215" s="161"/>
      <c r="Z2215" s="161"/>
      <c r="AA2215" s="256"/>
      <c r="AB2215" s="256"/>
      <c r="AC2215" s="256"/>
      <c r="AD2215" s="256"/>
      <c r="AE2215" s="160" t="str">
        <f t="shared" si="34"/>
        <v/>
      </c>
      <c r="AF2215" s="160"/>
      <c r="AG2215" s="160"/>
      <c r="AH2215" s="160"/>
      <c r="AI2215" s="160"/>
      <c r="AJ2215" s="160"/>
      <c r="AK2215" s="161"/>
      <c r="AL2215" s="161"/>
      <c r="AM2215" s="161"/>
      <c r="AN2215" s="161"/>
      <c r="AO2215" s="161"/>
    </row>
    <row r="2216" spans="1:41" ht="16" customHeight="1" x14ac:dyDescent="0.35">
      <c r="A2216" s="162"/>
      <c r="B2216" s="163"/>
      <c r="C2216" s="163"/>
      <c r="D2216" s="163"/>
      <c r="E2216" s="163"/>
      <c r="F2216" s="164"/>
      <c r="G2216" s="165"/>
      <c r="H2216" s="166"/>
      <c r="I2216" s="167"/>
      <c r="J2216" s="168"/>
      <c r="K2216" s="168"/>
      <c r="L2216" s="168"/>
      <c r="M2216" s="168"/>
      <c r="N2216" s="168"/>
      <c r="O2216" s="168"/>
      <c r="P2216" s="168"/>
      <c r="Q2216" s="168"/>
      <c r="R2216" s="168"/>
      <c r="S2216" s="168"/>
      <c r="T2216" s="255"/>
      <c r="U2216" s="179"/>
      <c r="V2216" s="179"/>
      <c r="W2216" s="180"/>
      <c r="X2216" s="161"/>
      <c r="Y2216" s="161"/>
      <c r="Z2216" s="161"/>
      <c r="AA2216" s="256"/>
      <c r="AB2216" s="256"/>
      <c r="AC2216" s="256"/>
      <c r="AD2216" s="256"/>
      <c r="AE2216" s="160" t="str">
        <f t="shared" si="34"/>
        <v/>
      </c>
      <c r="AF2216" s="160"/>
      <c r="AG2216" s="160"/>
      <c r="AH2216" s="160"/>
      <c r="AI2216" s="160"/>
      <c r="AJ2216" s="160"/>
      <c r="AK2216" s="161"/>
      <c r="AL2216" s="161"/>
      <c r="AM2216" s="161"/>
      <c r="AN2216" s="161"/>
      <c r="AO2216" s="161"/>
    </row>
    <row r="2217" spans="1:41" ht="16" customHeight="1" x14ac:dyDescent="0.35">
      <c r="A2217" s="162"/>
      <c r="B2217" s="163"/>
      <c r="C2217" s="163"/>
      <c r="D2217" s="163"/>
      <c r="E2217" s="163"/>
      <c r="F2217" s="164"/>
      <c r="G2217" s="165"/>
      <c r="H2217" s="166"/>
      <c r="I2217" s="167"/>
      <c r="J2217" s="168"/>
      <c r="K2217" s="168"/>
      <c r="L2217" s="168"/>
      <c r="M2217" s="168"/>
      <c r="N2217" s="168"/>
      <c r="O2217" s="168"/>
      <c r="P2217" s="168"/>
      <c r="Q2217" s="168"/>
      <c r="R2217" s="168"/>
      <c r="S2217" s="168"/>
      <c r="T2217" s="255"/>
      <c r="U2217" s="179"/>
      <c r="V2217" s="179"/>
      <c r="W2217" s="180"/>
      <c r="X2217" s="161"/>
      <c r="Y2217" s="161"/>
      <c r="Z2217" s="161"/>
      <c r="AA2217" s="256"/>
      <c r="AB2217" s="256"/>
      <c r="AC2217" s="256"/>
      <c r="AD2217" s="256"/>
      <c r="AE2217" s="160" t="str">
        <f t="shared" si="34"/>
        <v/>
      </c>
      <c r="AF2217" s="160"/>
      <c r="AG2217" s="160"/>
      <c r="AH2217" s="160"/>
      <c r="AI2217" s="160"/>
      <c r="AJ2217" s="160"/>
      <c r="AK2217" s="161"/>
      <c r="AL2217" s="161"/>
      <c r="AM2217" s="161"/>
      <c r="AN2217" s="161"/>
      <c r="AO2217" s="161"/>
    </row>
    <row r="2218" spans="1:41" ht="16" customHeight="1" x14ac:dyDescent="0.35">
      <c r="A2218" s="162"/>
      <c r="B2218" s="163"/>
      <c r="C2218" s="163"/>
      <c r="D2218" s="163"/>
      <c r="E2218" s="163"/>
      <c r="F2218" s="164"/>
      <c r="G2218" s="165"/>
      <c r="H2218" s="166"/>
      <c r="I2218" s="167"/>
      <c r="J2218" s="168"/>
      <c r="K2218" s="168"/>
      <c r="L2218" s="168"/>
      <c r="M2218" s="168"/>
      <c r="N2218" s="168"/>
      <c r="O2218" s="168"/>
      <c r="P2218" s="168"/>
      <c r="Q2218" s="168"/>
      <c r="R2218" s="168"/>
      <c r="S2218" s="168"/>
      <c r="T2218" s="255"/>
      <c r="U2218" s="179"/>
      <c r="V2218" s="179"/>
      <c r="W2218" s="180"/>
      <c r="X2218" s="161"/>
      <c r="Y2218" s="161"/>
      <c r="Z2218" s="161"/>
      <c r="AA2218" s="256"/>
      <c r="AB2218" s="256"/>
      <c r="AC2218" s="256"/>
      <c r="AD2218" s="256"/>
      <c r="AE2218" s="160" t="str">
        <f t="shared" si="34"/>
        <v/>
      </c>
      <c r="AF2218" s="160"/>
      <c r="AG2218" s="160"/>
      <c r="AH2218" s="160"/>
      <c r="AI2218" s="160"/>
      <c r="AJ2218" s="160"/>
      <c r="AK2218" s="161"/>
      <c r="AL2218" s="161"/>
      <c r="AM2218" s="161"/>
      <c r="AN2218" s="161"/>
      <c r="AO2218" s="161"/>
    </row>
    <row r="2219" spans="1:41" ht="16" customHeight="1" x14ac:dyDescent="0.35">
      <c r="A2219" s="162"/>
      <c r="B2219" s="163"/>
      <c r="C2219" s="163"/>
      <c r="D2219" s="163"/>
      <c r="E2219" s="163"/>
      <c r="F2219" s="164"/>
      <c r="G2219" s="165"/>
      <c r="H2219" s="166"/>
      <c r="I2219" s="167"/>
      <c r="J2219" s="168"/>
      <c r="K2219" s="168"/>
      <c r="L2219" s="168"/>
      <c r="M2219" s="168"/>
      <c r="N2219" s="168"/>
      <c r="O2219" s="168"/>
      <c r="P2219" s="168"/>
      <c r="Q2219" s="168"/>
      <c r="R2219" s="168"/>
      <c r="S2219" s="168"/>
      <c r="T2219" s="255"/>
      <c r="U2219" s="179"/>
      <c r="V2219" s="179"/>
      <c r="W2219" s="180"/>
      <c r="X2219" s="161"/>
      <c r="Y2219" s="161"/>
      <c r="Z2219" s="161"/>
      <c r="AA2219" s="256"/>
      <c r="AB2219" s="256"/>
      <c r="AC2219" s="256"/>
      <c r="AD2219" s="256"/>
      <c r="AE2219" s="160" t="str">
        <f t="shared" si="34"/>
        <v/>
      </c>
      <c r="AF2219" s="160"/>
      <c r="AG2219" s="160"/>
      <c r="AH2219" s="160"/>
      <c r="AI2219" s="160"/>
      <c r="AJ2219" s="160"/>
      <c r="AK2219" s="161"/>
      <c r="AL2219" s="161"/>
      <c r="AM2219" s="161"/>
      <c r="AN2219" s="161"/>
      <c r="AO2219" s="161"/>
    </row>
    <row r="2220" spans="1:41" ht="16" customHeight="1" x14ac:dyDescent="0.35">
      <c r="A2220" s="162"/>
      <c r="B2220" s="163"/>
      <c r="C2220" s="163"/>
      <c r="D2220" s="163"/>
      <c r="E2220" s="163"/>
      <c r="F2220" s="164"/>
      <c r="G2220" s="165"/>
      <c r="H2220" s="166"/>
      <c r="I2220" s="167"/>
      <c r="J2220" s="168"/>
      <c r="K2220" s="168"/>
      <c r="L2220" s="168"/>
      <c r="M2220" s="168"/>
      <c r="N2220" s="168"/>
      <c r="O2220" s="168"/>
      <c r="P2220" s="168"/>
      <c r="Q2220" s="168"/>
      <c r="R2220" s="168"/>
      <c r="S2220" s="168"/>
      <c r="T2220" s="255"/>
      <c r="U2220" s="179"/>
      <c r="V2220" s="179"/>
      <c r="W2220" s="180"/>
      <c r="X2220" s="161"/>
      <c r="Y2220" s="161"/>
      <c r="Z2220" s="161"/>
      <c r="AA2220" s="256"/>
      <c r="AB2220" s="256"/>
      <c r="AC2220" s="256"/>
      <c r="AD2220" s="256"/>
      <c r="AE2220" s="160" t="str">
        <f t="shared" si="34"/>
        <v/>
      </c>
      <c r="AF2220" s="160"/>
      <c r="AG2220" s="160"/>
      <c r="AH2220" s="160"/>
      <c r="AI2220" s="160"/>
      <c r="AJ2220" s="160"/>
      <c r="AK2220" s="161"/>
      <c r="AL2220" s="161"/>
      <c r="AM2220" s="161"/>
      <c r="AN2220" s="161"/>
      <c r="AO2220" s="161"/>
    </row>
    <row r="2221" spans="1:41" ht="16" customHeight="1" x14ac:dyDescent="0.35">
      <c r="A2221" s="162"/>
      <c r="B2221" s="163"/>
      <c r="C2221" s="163"/>
      <c r="D2221" s="163"/>
      <c r="E2221" s="163"/>
      <c r="F2221" s="164"/>
      <c r="G2221" s="165"/>
      <c r="H2221" s="166"/>
      <c r="I2221" s="167"/>
      <c r="J2221" s="168"/>
      <c r="K2221" s="168"/>
      <c r="L2221" s="168"/>
      <c r="M2221" s="168"/>
      <c r="N2221" s="168"/>
      <c r="O2221" s="168"/>
      <c r="P2221" s="168"/>
      <c r="Q2221" s="168"/>
      <c r="R2221" s="168"/>
      <c r="S2221" s="168"/>
      <c r="T2221" s="255"/>
      <c r="U2221" s="179"/>
      <c r="V2221" s="179"/>
      <c r="W2221" s="180"/>
      <c r="X2221" s="161"/>
      <c r="Y2221" s="161"/>
      <c r="Z2221" s="161"/>
      <c r="AA2221" s="256"/>
      <c r="AB2221" s="256"/>
      <c r="AC2221" s="256"/>
      <c r="AD2221" s="256"/>
      <c r="AE2221" s="160" t="str">
        <f t="shared" si="34"/>
        <v/>
      </c>
      <c r="AF2221" s="160"/>
      <c r="AG2221" s="160"/>
      <c r="AH2221" s="160"/>
      <c r="AI2221" s="160"/>
      <c r="AJ2221" s="160"/>
      <c r="AK2221" s="161"/>
      <c r="AL2221" s="161"/>
      <c r="AM2221" s="161"/>
      <c r="AN2221" s="161"/>
      <c r="AO2221" s="161"/>
    </row>
    <row r="2222" spans="1:41" ht="16" customHeight="1" x14ac:dyDescent="0.35">
      <c r="A2222" s="162"/>
      <c r="B2222" s="163"/>
      <c r="C2222" s="163"/>
      <c r="D2222" s="163"/>
      <c r="E2222" s="163"/>
      <c r="F2222" s="164"/>
      <c r="G2222" s="165"/>
      <c r="H2222" s="166"/>
      <c r="I2222" s="167"/>
      <c r="J2222" s="168"/>
      <c r="K2222" s="168"/>
      <c r="L2222" s="168"/>
      <c r="M2222" s="168"/>
      <c r="N2222" s="168"/>
      <c r="O2222" s="168"/>
      <c r="P2222" s="168"/>
      <c r="Q2222" s="168"/>
      <c r="R2222" s="168"/>
      <c r="S2222" s="168"/>
      <c r="T2222" s="255"/>
      <c r="U2222" s="179"/>
      <c r="V2222" s="179"/>
      <c r="W2222" s="180"/>
      <c r="X2222" s="161"/>
      <c r="Y2222" s="161"/>
      <c r="Z2222" s="161"/>
      <c r="AA2222" s="256"/>
      <c r="AB2222" s="256"/>
      <c r="AC2222" s="256"/>
      <c r="AD2222" s="256"/>
      <c r="AE2222" s="160" t="str">
        <f t="shared" si="34"/>
        <v/>
      </c>
      <c r="AF2222" s="160"/>
      <c r="AG2222" s="160"/>
      <c r="AH2222" s="160"/>
      <c r="AI2222" s="160"/>
      <c r="AJ2222" s="160"/>
      <c r="AK2222" s="161"/>
      <c r="AL2222" s="161"/>
      <c r="AM2222" s="161"/>
      <c r="AN2222" s="161"/>
      <c r="AO2222" s="161"/>
    </row>
    <row r="2223" spans="1:41" ht="16" customHeight="1" x14ac:dyDescent="0.35">
      <c r="A2223" s="162"/>
      <c r="B2223" s="163"/>
      <c r="C2223" s="163"/>
      <c r="D2223" s="163"/>
      <c r="E2223" s="163"/>
      <c r="F2223" s="164"/>
      <c r="G2223" s="165"/>
      <c r="H2223" s="166"/>
      <c r="I2223" s="167"/>
      <c r="J2223" s="168"/>
      <c r="K2223" s="168"/>
      <c r="L2223" s="168"/>
      <c r="M2223" s="168"/>
      <c r="N2223" s="168"/>
      <c r="O2223" s="168"/>
      <c r="P2223" s="168"/>
      <c r="Q2223" s="168"/>
      <c r="R2223" s="168"/>
      <c r="S2223" s="168"/>
      <c r="T2223" s="255"/>
      <c r="U2223" s="179"/>
      <c r="V2223" s="179"/>
      <c r="W2223" s="180"/>
      <c r="X2223" s="161"/>
      <c r="Y2223" s="161"/>
      <c r="Z2223" s="161"/>
      <c r="AA2223" s="256"/>
      <c r="AB2223" s="256"/>
      <c r="AC2223" s="256"/>
      <c r="AD2223" s="256"/>
      <c r="AE2223" s="160" t="str">
        <f t="shared" si="34"/>
        <v/>
      </c>
      <c r="AF2223" s="160"/>
      <c r="AG2223" s="160"/>
      <c r="AH2223" s="160"/>
      <c r="AI2223" s="160"/>
      <c r="AJ2223" s="160"/>
      <c r="AK2223" s="161"/>
      <c r="AL2223" s="161"/>
      <c r="AM2223" s="161"/>
      <c r="AN2223" s="161"/>
      <c r="AO2223" s="161"/>
    </row>
    <row r="2224" spans="1:41" ht="16" customHeight="1" x14ac:dyDescent="0.35">
      <c r="A2224" s="162"/>
      <c r="B2224" s="163"/>
      <c r="C2224" s="163"/>
      <c r="D2224" s="163"/>
      <c r="E2224" s="163"/>
      <c r="F2224" s="164"/>
      <c r="G2224" s="165"/>
      <c r="H2224" s="166"/>
      <c r="I2224" s="167"/>
      <c r="J2224" s="168"/>
      <c r="K2224" s="168"/>
      <c r="L2224" s="168"/>
      <c r="M2224" s="168"/>
      <c r="N2224" s="168"/>
      <c r="O2224" s="168"/>
      <c r="P2224" s="168"/>
      <c r="Q2224" s="168"/>
      <c r="R2224" s="168"/>
      <c r="S2224" s="168"/>
      <c r="T2224" s="255"/>
      <c r="U2224" s="179"/>
      <c r="V2224" s="179"/>
      <c r="W2224" s="180"/>
      <c r="X2224" s="161"/>
      <c r="Y2224" s="161"/>
      <c r="Z2224" s="161"/>
      <c r="AA2224" s="256"/>
      <c r="AB2224" s="256"/>
      <c r="AC2224" s="256"/>
      <c r="AD2224" s="256"/>
      <c r="AE2224" s="160" t="str">
        <f t="shared" si="34"/>
        <v/>
      </c>
      <c r="AF2224" s="160"/>
      <c r="AG2224" s="160"/>
      <c r="AH2224" s="160"/>
      <c r="AI2224" s="160"/>
      <c r="AJ2224" s="160"/>
      <c r="AK2224" s="161"/>
      <c r="AL2224" s="161"/>
      <c r="AM2224" s="161"/>
      <c r="AN2224" s="161"/>
      <c r="AO2224" s="161"/>
    </row>
    <row r="2225" spans="1:41" ht="16" customHeight="1" x14ac:dyDescent="0.35">
      <c r="A2225" s="162"/>
      <c r="B2225" s="163"/>
      <c r="C2225" s="163"/>
      <c r="D2225" s="163"/>
      <c r="E2225" s="163"/>
      <c r="F2225" s="164"/>
      <c r="G2225" s="165"/>
      <c r="H2225" s="166"/>
      <c r="I2225" s="167"/>
      <c r="J2225" s="168"/>
      <c r="K2225" s="168"/>
      <c r="L2225" s="168"/>
      <c r="M2225" s="168"/>
      <c r="N2225" s="168"/>
      <c r="O2225" s="168"/>
      <c r="P2225" s="168"/>
      <c r="Q2225" s="168"/>
      <c r="R2225" s="168"/>
      <c r="S2225" s="168"/>
      <c r="T2225" s="255"/>
      <c r="U2225" s="179"/>
      <c r="V2225" s="179"/>
      <c r="W2225" s="180"/>
      <c r="X2225" s="161"/>
      <c r="Y2225" s="161"/>
      <c r="Z2225" s="161"/>
      <c r="AA2225" s="256"/>
      <c r="AB2225" s="256"/>
      <c r="AC2225" s="256"/>
      <c r="AD2225" s="256"/>
      <c r="AE2225" s="160" t="str">
        <f t="shared" si="34"/>
        <v/>
      </c>
      <c r="AF2225" s="160"/>
      <c r="AG2225" s="160"/>
      <c r="AH2225" s="160"/>
      <c r="AI2225" s="160"/>
      <c r="AJ2225" s="160"/>
      <c r="AK2225" s="161"/>
      <c r="AL2225" s="161"/>
      <c r="AM2225" s="161"/>
      <c r="AN2225" s="161"/>
      <c r="AO2225" s="161"/>
    </row>
    <row r="2226" spans="1:41" ht="16" customHeight="1" x14ac:dyDescent="0.35">
      <c r="A2226" s="162"/>
      <c r="B2226" s="163"/>
      <c r="C2226" s="163"/>
      <c r="D2226" s="163"/>
      <c r="E2226" s="163"/>
      <c r="F2226" s="164"/>
      <c r="G2226" s="165"/>
      <c r="H2226" s="166"/>
      <c r="I2226" s="167"/>
      <c r="J2226" s="168"/>
      <c r="K2226" s="168"/>
      <c r="L2226" s="168"/>
      <c r="M2226" s="168"/>
      <c r="N2226" s="168"/>
      <c r="O2226" s="168"/>
      <c r="P2226" s="168"/>
      <c r="Q2226" s="168"/>
      <c r="R2226" s="168"/>
      <c r="S2226" s="168"/>
      <c r="T2226" s="255"/>
      <c r="U2226" s="179"/>
      <c r="V2226" s="179"/>
      <c r="W2226" s="180"/>
      <c r="X2226" s="161"/>
      <c r="Y2226" s="161"/>
      <c r="Z2226" s="161"/>
      <c r="AA2226" s="256"/>
      <c r="AB2226" s="256"/>
      <c r="AC2226" s="256"/>
      <c r="AD2226" s="256"/>
      <c r="AE2226" s="160" t="str">
        <f t="shared" si="34"/>
        <v/>
      </c>
      <c r="AF2226" s="160"/>
      <c r="AG2226" s="160"/>
      <c r="AH2226" s="160"/>
      <c r="AI2226" s="160"/>
      <c r="AJ2226" s="160"/>
      <c r="AK2226" s="161"/>
      <c r="AL2226" s="161"/>
      <c r="AM2226" s="161"/>
      <c r="AN2226" s="161"/>
      <c r="AO2226" s="161"/>
    </row>
    <row r="2227" spans="1:41" ht="16" customHeight="1" x14ac:dyDescent="0.35">
      <c r="A2227" s="162"/>
      <c r="B2227" s="163"/>
      <c r="C2227" s="163"/>
      <c r="D2227" s="163"/>
      <c r="E2227" s="163"/>
      <c r="F2227" s="164"/>
      <c r="G2227" s="165"/>
      <c r="H2227" s="166"/>
      <c r="I2227" s="167"/>
      <c r="J2227" s="168"/>
      <c r="K2227" s="168"/>
      <c r="L2227" s="168"/>
      <c r="M2227" s="168"/>
      <c r="N2227" s="168"/>
      <c r="O2227" s="168"/>
      <c r="P2227" s="168"/>
      <c r="Q2227" s="168"/>
      <c r="R2227" s="168"/>
      <c r="S2227" s="168"/>
      <c r="T2227" s="255"/>
      <c r="U2227" s="179"/>
      <c r="V2227" s="179"/>
      <c r="W2227" s="180"/>
      <c r="X2227" s="161"/>
      <c r="Y2227" s="161"/>
      <c r="Z2227" s="161"/>
      <c r="AA2227" s="256"/>
      <c r="AB2227" s="256"/>
      <c r="AC2227" s="256"/>
      <c r="AD2227" s="256"/>
      <c r="AE2227" s="160" t="str">
        <f t="shared" si="34"/>
        <v/>
      </c>
      <c r="AF2227" s="160"/>
      <c r="AG2227" s="160"/>
      <c r="AH2227" s="160"/>
      <c r="AI2227" s="160"/>
      <c r="AJ2227" s="160"/>
      <c r="AK2227" s="161"/>
      <c r="AL2227" s="161"/>
      <c r="AM2227" s="161"/>
      <c r="AN2227" s="161"/>
      <c r="AO2227" s="161"/>
    </row>
    <row r="2228" spans="1:41" ht="16" customHeight="1" x14ac:dyDescent="0.35">
      <c r="A2228" s="162"/>
      <c r="B2228" s="163"/>
      <c r="C2228" s="163"/>
      <c r="D2228" s="163"/>
      <c r="E2228" s="163"/>
      <c r="F2228" s="164"/>
      <c r="G2228" s="165"/>
      <c r="H2228" s="166"/>
      <c r="I2228" s="167"/>
      <c r="J2228" s="168"/>
      <c r="K2228" s="168"/>
      <c r="L2228" s="168"/>
      <c r="M2228" s="168"/>
      <c r="N2228" s="168"/>
      <c r="O2228" s="168"/>
      <c r="P2228" s="168"/>
      <c r="Q2228" s="168"/>
      <c r="R2228" s="168"/>
      <c r="S2228" s="168"/>
      <c r="T2228" s="255"/>
      <c r="U2228" s="179"/>
      <c r="V2228" s="179"/>
      <c r="W2228" s="180"/>
      <c r="X2228" s="161"/>
      <c r="Y2228" s="161"/>
      <c r="Z2228" s="161"/>
      <c r="AA2228" s="256"/>
      <c r="AB2228" s="256"/>
      <c r="AC2228" s="256"/>
      <c r="AD2228" s="256"/>
      <c r="AE2228" s="160" t="str">
        <f t="shared" si="34"/>
        <v/>
      </c>
      <c r="AF2228" s="160"/>
      <c r="AG2228" s="160"/>
      <c r="AH2228" s="160"/>
      <c r="AI2228" s="160"/>
      <c r="AJ2228" s="160"/>
      <c r="AK2228" s="161"/>
      <c r="AL2228" s="161"/>
      <c r="AM2228" s="161"/>
      <c r="AN2228" s="161"/>
      <c r="AO2228" s="161"/>
    </row>
    <row r="2229" spans="1:41" ht="16" customHeight="1" x14ac:dyDescent="0.35">
      <c r="A2229" s="162"/>
      <c r="B2229" s="163"/>
      <c r="C2229" s="163"/>
      <c r="D2229" s="163"/>
      <c r="E2229" s="163"/>
      <c r="F2229" s="164"/>
      <c r="G2229" s="165"/>
      <c r="H2229" s="166"/>
      <c r="I2229" s="167"/>
      <c r="J2229" s="168"/>
      <c r="K2229" s="168"/>
      <c r="L2229" s="168"/>
      <c r="M2229" s="168"/>
      <c r="N2229" s="168"/>
      <c r="O2229" s="168"/>
      <c r="P2229" s="168"/>
      <c r="Q2229" s="168"/>
      <c r="R2229" s="168"/>
      <c r="S2229" s="168"/>
      <c r="T2229" s="255"/>
      <c r="U2229" s="179"/>
      <c r="V2229" s="179"/>
      <c r="W2229" s="180"/>
      <c r="X2229" s="161"/>
      <c r="Y2229" s="161"/>
      <c r="Z2229" s="161"/>
      <c r="AA2229" s="256"/>
      <c r="AB2229" s="256"/>
      <c r="AC2229" s="256"/>
      <c r="AD2229" s="256"/>
      <c r="AE2229" s="160" t="str">
        <f t="shared" si="34"/>
        <v/>
      </c>
      <c r="AF2229" s="160"/>
      <c r="AG2229" s="160"/>
      <c r="AH2229" s="160"/>
      <c r="AI2229" s="160"/>
      <c r="AJ2229" s="160"/>
      <c r="AK2229" s="161"/>
      <c r="AL2229" s="161"/>
      <c r="AM2229" s="161"/>
      <c r="AN2229" s="161"/>
      <c r="AO2229" s="161"/>
    </row>
    <row r="2230" spans="1:41" ht="16" customHeight="1" x14ac:dyDescent="0.35">
      <c r="A2230" s="162"/>
      <c r="B2230" s="163"/>
      <c r="C2230" s="163"/>
      <c r="D2230" s="163"/>
      <c r="E2230" s="163"/>
      <c r="F2230" s="164"/>
      <c r="G2230" s="165"/>
      <c r="H2230" s="166"/>
      <c r="I2230" s="167"/>
      <c r="J2230" s="168"/>
      <c r="K2230" s="168"/>
      <c r="L2230" s="168"/>
      <c r="M2230" s="168"/>
      <c r="N2230" s="168"/>
      <c r="O2230" s="168"/>
      <c r="P2230" s="168"/>
      <c r="Q2230" s="168"/>
      <c r="R2230" s="168"/>
      <c r="S2230" s="168"/>
      <c r="T2230" s="255"/>
      <c r="U2230" s="179"/>
      <c r="V2230" s="179"/>
      <c r="W2230" s="180"/>
      <c r="X2230" s="161"/>
      <c r="Y2230" s="161"/>
      <c r="Z2230" s="161"/>
      <c r="AA2230" s="256"/>
      <c r="AB2230" s="256"/>
      <c r="AC2230" s="256"/>
      <c r="AD2230" s="256"/>
      <c r="AE2230" s="160" t="str">
        <f t="shared" si="34"/>
        <v/>
      </c>
      <c r="AF2230" s="160"/>
      <c r="AG2230" s="160"/>
      <c r="AH2230" s="160"/>
      <c r="AI2230" s="160"/>
      <c r="AJ2230" s="160"/>
      <c r="AK2230" s="161"/>
      <c r="AL2230" s="161"/>
      <c r="AM2230" s="161"/>
      <c r="AN2230" s="161"/>
      <c r="AO2230" s="161"/>
    </row>
    <row r="2231" spans="1:41" ht="16" customHeight="1" x14ac:dyDescent="0.35">
      <c r="A2231" s="162"/>
      <c r="B2231" s="163"/>
      <c r="C2231" s="163"/>
      <c r="D2231" s="163"/>
      <c r="E2231" s="163"/>
      <c r="F2231" s="164"/>
      <c r="G2231" s="165"/>
      <c r="H2231" s="166"/>
      <c r="I2231" s="167"/>
      <c r="J2231" s="168"/>
      <c r="K2231" s="168"/>
      <c r="L2231" s="168"/>
      <c r="M2231" s="168"/>
      <c r="N2231" s="168"/>
      <c r="O2231" s="168"/>
      <c r="P2231" s="168"/>
      <c r="Q2231" s="168"/>
      <c r="R2231" s="168"/>
      <c r="S2231" s="168"/>
      <c r="T2231" s="255"/>
      <c r="U2231" s="179"/>
      <c r="V2231" s="179"/>
      <c r="W2231" s="180"/>
      <c r="X2231" s="161"/>
      <c r="Y2231" s="161"/>
      <c r="Z2231" s="161"/>
      <c r="AA2231" s="256"/>
      <c r="AB2231" s="256"/>
      <c r="AC2231" s="256"/>
      <c r="AD2231" s="256"/>
      <c r="AE2231" s="160" t="str">
        <f t="shared" si="34"/>
        <v/>
      </c>
      <c r="AF2231" s="160"/>
      <c r="AG2231" s="160"/>
      <c r="AH2231" s="160"/>
      <c r="AI2231" s="160"/>
      <c r="AJ2231" s="160"/>
      <c r="AK2231" s="161"/>
      <c r="AL2231" s="161"/>
      <c r="AM2231" s="161"/>
      <c r="AN2231" s="161"/>
      <c r="AO2231" s="161"/>
    </row>
    <row r="2232" spans="1:41" ht="16" customHeight="1" x14ac:dyDescent="0.35">
      <c r="A2232" s="162"/>
      <c r="B2232" s="163"/>
      <c r="C2232" s="163"/>
      <c r="D2232" s="163"/>
      <c r="E2232" s="163"/>
      <c r="F2232" s="164"/>
      <c r="G2232" s="165"/>
      <c r="H2232" s="166"/>
      <c r="I2232" s="167"/>
      <c r="J2232" s="168"/>
      <c r="K2232" s="168"/>
      <c r="L2232" s="168"/>
      <c r="M2232" s="168"/>
      <c r="N2232" s="168"/>
      <c r="O2232" s="168"/>
      <c r="P2232" s="168"/>
      <c r="Q2232" s="168"/>
      <c r="R2232" s="168"/>
      <c r="S2232" s="168"/>
      <c r="T2232" s="255"/>
      <c r="U2232" s="179"/>
      <c r="V2232" s="179"/>
      <c r="W2232" s="180"/>
      <c r="X2232" s="161"/>
      <c r="Y2232" s="161"/>
      <c r="Z2232" s="161"/>
      <c r="AA2232" s="256"/>
      <c r="AB2232" s="256"/>
      <c r="AC2232" s="256"/>
      <c r="AD2232" s="256"/>
      <c r="AE2232" s="160" t="str">
        <f t="shared" si="34"/>
        <v/>
      </c>
      <c r="AF2232" s="160"/>
      <c r="AG2232" s="160"/>
      <c r="AH2232" s="160"/>
      <c r="AI2232" s="160"/>
      <c r="AJ2232" s="160"/>
      <c r="AK2232" s="161"/>
      <c r="AL2232" s="161"/>
      <c r="AM2232" s="161"/>
      <c r="AN2232" s="161"/>
      <c r="AO2232" s="161"/>
    </row>
    <row r="2233" spans="1:41" ht="16" customHeight="1" x14ac:dyDescent="0.35">
      <c r="A2233" s="162"/>
      <c r="B2233" s="163"/>
      <c r="C2233" s="163"/>
      <c r="D2233" s="163"/>
      <c r="E2233" s="163"/>
      <c r="F2233" s="164"/>
      <c r="G2233" s="165"/>
      <c r="H2233" s="166"/>
      <c r="I2233" s="167"/>
      <c r="J2233" s="168"/>
      <c r="K2233" s="168"/>
      <c r="L2233" s="168"/>
      <c r="M2233" s="168"/>
      <c r="N2233" s="168"/>
      <c r="O2233" s="168"/>
      <c r="P2233" s="168"/>
      <c r="Q2233" s="168"/>
      <c r="R2233" s="168"/>
      <c r="S2233" s="168"/>
      <c r="T2233" s="255"/>
      <c r="U2233" s="179"/>
      <c r="V2233" s="179"/>
      <c r="W2233" s="180"/>
      <c r="X2233" s="161"/>
      <c r="Y2233" s="161"/>
      <c r="Z2233" s="161"/>
      <c r="AA2233" s="256"/>
      <c r="AB2233" s="256"/>
      <c r="AC2233" s="256"/>
      <c r="AD2233" s="256"/>
      <c r="AE2233" s="160" t="str">
        <f t="shared" si="34"/>
        <v/>
      </c>
      <c r="AF2233" s="160"/>
      <c r="AG2233" s="160"/>
      <c r="AH2233" s="160"/>
      <c r="AI2233" s="160"/>
      <c r="AJ2233" s="160"/>
      <c r="AK2233" s="161"/>
      <c r="AL2233" s="161"/>
      <c r="AM2233" s="161"/>
      <c r="AN2233" s="161"/>
      <c r="AO2233" s="161"/>
    </row>
    <row r="2234" spans="1:41" ht="16" customHeight="1" x14ac:dyDescent="0.35">
      <c r="A2234" s="162"/>
      <c r="B2234" s="163"/>
      <c r="C2234" s="163"/>
      <c r="D2234" s="163"/>
      <c r="E2234" s="163"/>
      <c r="F2234" s="164"/>
      <c r="G2234" s="165"/>
      <c r="H2234" s="166"/>
      <c r="I2234" s="167"/>
      <c r="J2234" s="168"/>
      <c r="K2234" s="168"/>
      <c r="L2234" s="168"/>
      <c r="M2234" s="168"/>
      <c r="N2234" s="168"/>
      <c r="O2234" s="168"/>
      <c r="P2234" s="168"/>
      <c r="Q2234" s="168"/>
      <c r="R2234" s="168"/>
      <c r="S2234" s="168"/>
      <c r="T2234" s="255"/>
      <c r="U2234" s="179"/>
      <c r="V2234" s="179"/>
      <c r="W2234" s="180"/>
      <c r="X2234" s="161"/>
      <c r="Y2234" s="161"/>
      <c r="Z2234" s="161"/>
      <c r="AA2234" s="256"/>
      <c r="AB2234" s="256"/>
      <c r="AC2234" s="256"/>
      <c r="AD2234" s="256"/>
      <c r="AE2234" s="160" t="str">
        <f t="shared" si="34"/>
        <v/>
      </c>
      <c r="AF2234" s="160"/>
      <c r="AG2234" s="160"/>
      <c r="AH2234" s="160"/>
      <c r="AI2234" s="160"/>
      <c r="AJ2234" s="160"/>
      <c r="AK2234" s="161"/>
      <c r="AL2234" s="161"/>
      <c r="AM2234" s="161"/>
      <c r="AN2234" s="161"/>
      <c r="AO2234" s="161"/>
    </row>
    <row r="2235" spans="1:41" ht="16" customHeight="1" x14ac:dyDescent="0.35">
      <c r="A2235" s="162"/>
      <c r="B2235" s="163"/>
      <c r="C2235" s="163"/>
      <c r="D2235" s="163"/>
      <c r="E2235" s="163"/>
      <c r="F2235" s="164"/>
      <c r="G2235" s="165"/>
      <c r="H2235" s="166"/>
      <c r="I2235" s="167"/>
      <c r="J2235" s="168"/>
      <c r="K2235" s="168"/>
      <c r="L2235" s="168"/>
      <c r="M2235" s="168"/>
      <c r="N2235" s="168"/>
      <c r="O2235" s="168"/>
      <c r="P2235" s="168"/>
      <c r="Q2235" s="168"/>
      <c r="R2235" s="168"/>
      <c r="S2235" s="168"/>
      <c r="T2235" s="255"/>
      <c r="U2235" s="179"/>
      <c r="V2235" s="179"/>
      <c r="W2235" s="180"/>
      <c r="X2235" s="161"/>
      <c r="Y2235" s="161"/>
      <c r="Z2235" s="161"/>
      <c r="AA2235" s="256"/>
      <c r="AB2235" s="256"/>
      <c r="AC2235" s="256"/>
      <c r="AD2235" s="256"/>
      <c r="AE2235" s="160" t="str">
        <f t="shared" si="34"/>
        <v/>
      </c>
      <c r="AF2235" s="160"/>
      <c r="AG2235" s="160"/>
      <c r="AH2235" s="160"/>
      <c r="AI2235" s="160"/>
      <c r="AJ2235" s="160"/>
      <c r="AK2235" s="161"/>
      <c r="AL2235" s="161"/>
      <c r="AM2235" s="161"/>
      <c r="AN2235" s="161"/>
      <c r="AO2235" s="161"/>
    </row>
    <row r="2236" spans="1:41" ht="16" customHeight="1" x14ac:dyDescent="0.35">
      <c r="A2236" s="162"/>
      <c r="B2236" s="163"/>
      <c r="C2236" s="163"/>
      <c r="D2236" s="163"/>
      <c r="E2236" s="163"/>
      <c r="F2236" s="164"/>
      <c r="G2236" s="165"/>
      <c r="H2236" s="166"/>
      <c r="I2236" s="167"/>
      <c r="J2236" s="168"/>
      <c r="K2236" s="168"/>
      <c r="L2236" s="168"/>
      <c r="M2236" s="168"/>
      <c r="N2236" s="168"/>
      <c r="O2236" s="168"/>
      <c r="P2236" s="168"/>
      <c r="Q2236" s="168"/>
      <c r="R2236" s="168"/>
      <c r="S2236" s="168"/>
      <c r="T2236" s="255"/>
      <c r="U2236" s="179"/>
      <c r="V2236" s="179"/>
      <c r="W2236" s="180"/>
      <c r="X2236" s="161"/>
      <c r="Y2236" s="161"/>
      <c r="Z2236" s="161"/>
      <c r="AA2236" s="256"/>
      <c r="AB2236" s="256"/>
      <c r="AC2236" s="256"/>
      <c r="AD2236" s="256"/>
      <c r="AE2236" s="160" t="str">
        <f t="shared" si="34"/>
        <v/>
      </c>
      <c r="AF2236" s="160"/>
      <c r="AG2236" s="160"/>
      <c r="AH2236" s="160"/>
      <c r="AI2236" s="160"/>
      <c r="AJ2236" s="160"/>
      <c r="AK2236" s="161"/>
      <c r="AL2236" s="161"/>
      <c r="AM2236" s="161"/>
      <c r="AN2236" s="161"/>
      <c r="AO2236" s="161"/>
    </row>
    <row r="2237" spans="1:41" ht="16" customHeight="1" x14ac:dyDescent="0.35">
      <c r="A2237" s="162"/>
      <c r="B2237" s="163"/>
      <c r="C2237" s="163"/>
      <c r="D2237" s="163"/>
      <c r="E2237" s="163"/>
      <c r="F2237" s="164"/>
      <c r="G2237" s="165"/>
      <c r="H2237" s="166"/>
      <c r="I2237" s="167"/>
      <c r="J2237" s="168"/>
      <c r="K2237" s="168"/>
      <c r="L2237" s="168"/>
      <c r="M2237" s="168"/>
      <c r="N2237" s="168"/>
      <c r="O2237" s="168"/>
      <c r="P2237" s="168"/>
      <c r="Q2237" s="168"/>
      <c r="R2237" s="168"/>
      <c r="S2237" s="168"/>
      <c r="T2237" s="255"/>
      <c r="U2237" s="179"/>
      <c r="V2237" s="179"/>
      <c r="W2237" s="180"/>
      <c r="X2237" s="161"/>
      <c r="Y2237" s="161"/>
      <c r="Z2237" s="161"/>
      <c r="AA2237" s="256"/>
      <c r="AB2237" s="256"/>
      <c r="AC2237" s="256"/>
      <c r="AD2237" s="256"/>
      <c r="AE2237" s="160" t="str">
        <f t="shared" si="34"/>
        <v/>
      </c>
      <c r="AF2237" s="160"/>
      <c r="AG2237" s="160"/>
      <c r="AH2237" s="160"/>
      <c r="AI2237" s="160"/>
      <c r="AJ2237" s="160"/>
      <c r="AK2237" s="161"/>
      <c r="AL2237" s="161"/>
      <c r="AM2237" s="161"/>
      <c r="AN2237" s="161"/>
      <c r="AO2237" s="161"/>
    </row>
    <row r="2238" spans="1:41" ht="16" customHeight="1" x14ac:dyDescent="0.35">
      <c r="A2238" s="162"/>
      <c r="B2238" s="163"/>
      <c r="C2238" s="163"/>
      <c r="D2238" s="163"/>
      <c r="E2238" s="163"/>
      <c r="F2238" s="164"/>
      <c r="G2238" s="165"/>
      <c r="H2238" s="166"/>
      <c r="I2238" s="167"/>
      <c r="J2238" s="168"/>
      <c r="K2238" s="168"/>
      <c r="L2238" s="168"/>
      <c r="M2238" s="168"/>
      <c r="N2238" s="168"/>
      <c r="O2238" s="168"/>
      <c r="P2238" s="168"/>
      <c r="Q2238" s="168"/>
      <c r="R2238" s="168"/>
      <c r="S2238" s="168"/>
      <c r="T2238" s="255"/>
      <c r="U2238" s="179"/>
      <c r="V2238" s="179"/>
      <c r="W2238" s="180"/>
      <c r="X2238" s="161"/>
      <c r="Y2238" s="161"/>
      <c r="Z2238" s="161"/>
      <c r="AA2238" s="256"/>
      <c r="AB2238" s="256"/>
      <c r="AC2238" s="256"/>
      <c r="AD2238" s="256"/>
      <c r="AE2238" s="160" t="str">
        <f t="shared" si="34"/>
        <v/>
      </c>
      <c r="AF2238" s="160"/>
      <c r="AG2238" s="160"/>
      <c r="AH2238" s="160"/>
      <c r="AI2238" s="160"/>
      <c r="AJ2238" s="160"/>
      <c r="AK2238" s="161"/>
      <c r="AL2238" s="161"/>
      <c r="AM2238" s="161"/>
      <c r="AN2238" s="161"/>
      <c r="AO2238" s="161"/>
    </row>
    <row r="2239" spans="1:41" ht="16" customHeight="1" x14ac:dyDescent="0.35">
      <c r="A2239" s="162"/>
      <c r="B2239" s="163"/>
      <c r="C2239" s="163"/>
      <c r="D2239" s="163"/>
      <c r="E2239" s="163"/>
      <c r="F2239" s="164"/>
      <c r="G2239" s="165"/>
      <c r="H2239" s="166"/>
      <c r="I2239" s="167"/>
      <c r="J2239" s="168"/>
      <c r="K2239" s="168"/>
      <c r="L2239" s="168"/>
      <c r="M2239" s="168"/>
      <c r="N2239" s="168"/>
      <c r="O2239" s="168"/>
      <c r="P2239" s="168"/>
      <c r="Q2239" s="168"/>
      <c r="R2239" s="168"/>
      <c r="S2239" s="168"/>
      <c r="T2239" s="255"/>
      <c r="U2239" s="179"/>
      <c r="V2239" s="179"/>
      <c r="W2239" s="180"/>
      <c r="X2239" s="161"/>
      <c r="Y2239" s="161"/>
      <c r="Z2239" s="161"/>
      <c r="AA2239" s="256"/>
      <c r="AB2239" s="256"/>
      <c r="AC2239" s="256"/>
      <c r="AD2239" s="256"/>
      <c r="AE2239" s="160" t="str">
        <f t="shared" si="34"/>
        <v/>
      </c>
      <c r="AF2239" s="160"/>
      <c r="AG2239" s="160"/>
      <c r="AH2239" s="160"/>
      <c r="AI2239" s="160"/>
      <c r="AJ2239" s="160"/>
      <c r="AK2239" s="161"/>
      <c r="AL2239" s="161"/>
      <c r="AM2239" s="161"/>
      <c r="AN2239" s="161"/>
      <c r="AO2239" s="161"/>
    </row>
    <row r="2240" spans="1:41" ht="16" customHeight="1" x14ac:dyDescent="0.35">
      <c r="A2240" s="162"/>
      <c r="B2240" s="163"/>
      <c r="C2240" s="163"/>
      <c r="D2240" s="163"/>
      <c r="E2240" s="163"/>
      <c r="F2240" s="164"/>
      <c r="G2240" s="165"/>
      <c r="H2240" s="166"/>
      <c r="I2240" s="167"/>
      <c r="J2240" s="168"/>
      <c r="K2240" s="168"/>
      <c r="L2240" s="168"/>
      <c r="M2240" s="168"/>
      <c r="N2240" s="168"/>
      <c r="O2240" s="168"/>
      <c r="P2240" s="168"/>
      <c r="Q2240" s="168"/>
      <c r="R2240" s="168"/>
      <c r="S2240" s="168"/>
      <c r="T2240" s="255"/>
      <c r="U2240" s="179"/>
      <c r="V2240" s="179"/>
      <c r="W2240" s="180"/>
      <c r="X2240" s="161"/>
      <c r="Y2240" s="161"/>
      <c r="Z2240" s="161"/>
      <c r="AA2240" s="256"/>
      <c r="AB2240" s="256"/>
      <c r="AC2240" s="256"/>
      <c r="AD2240" s="256"/>
      <c r="AE2240" s="160" t="str">
        <f t="shared" si="34"/>
        <v/>
      </c>
      <c r="AF2240" s="160"/>
      <c r="AG2240" s="160"/>
      <c r="AH2240" s="160"/>
      <c r="AI2240" s="160"/>
      <c r="AJ2240" s="160"/>
      <c r="AK2240" s="161"/>
      <c r="AL2240" s="161"/>
      <c r="AM2240" s="161"/>
      <c r="AN2240" s="161"/>
      <c r="AO2240" s="161"/>
    </row>
    <row r="2241" spans="1:41" ht="16" customHeight="1" x14ac:dyDescent="0.35">
      <c r="A2241" s="162"/>
      <c r="B2241" s="163"/>
      <c r="C2241" s="163"/>
      <c r="D2241" s="163"/>
      <c r="E2241" s="163"/>
      <c r="F2241" s="164"/>
      <c r="G2241" s="165"/>
      <c r="H2241" s="166"/>
      <c r="I2241" s="167"/>
      <c r="J2241" s="168"/>
      <c r="K2241" s="168"/>
      <c r="L2241" s="168"/>
      <c r="M2241" s="168"/>
      <c r="N2241" s="168"/>
      <c r="O2241" s="168"/>
      <c r="P2241" s="168"/>
      <c r="Q2241" s="168"/>
      <c r="R2241" s="168"/>
      <c r="S2241" s="168"/>
      <c r="T2241" s="255"/>
      <c r="U2241" s="179"/>
      <c r="V2241" s="179"/>
      <c r="W2241" s="180"/>
      <c r="X2241" s="161"/>
      <c r="Y2241" s="161"/>
      <c r="Z2241" s="161"/>
      <c r="AA2241" s="256"/>
      <c r="AB2241" s="256"/>
      <c r="AC2241" s="256"/>
      <c r="AD2241" s="256"/>
      <c r="AE2241" s="160" t="str">
        <f t="shared" si="34"/>
        <v/>
      </c>
      <c r="AF2241" s="160"/>
      <c r="AG2241" s="160"/>
      <c r="AH2241" s="160"/>
      <c r="AI2241" s="160"/>
      <c r="AJ2241" s="160"/>
      <c r="AK2241" s="161"/>
      <c r="AL2241" s="161"/>
      <c r="AM2241" s="161"/>
      <c r="AN2241" s="161"/>
      <c r="AO2241" s="161"/>
    </row>
    <row r="2242" spans="1:41" ht="16" customHeight="1" x14ac:dyDescent="0.35">
      <c r="A2242" s="162"/>
      <c r="B2242" s="163"/>
      <c r="C2242" s="163"/>
      <c r="D2242" s="163"/>
      <c r="E2242" s="163"/>
      <c r="F2242" s="164"/>
      <c r="G2242" s="165"/>
      <c r="H2242" s="166"/>
      <c r="I2242" s="167"/>
      <c r="J2242" s="168"/>
      <c r="K2242" s="168"/>
      <c r="L2242" s="168"/>
      <c r="M2242" s="168"/>
      <c r="N2242" s="168"/>
      <c r="O2242" s="168"/>
      <c r="P2242" s="168"/>
      <c r="Q2242" s="168"/>
      <c r="R2242" s="168"/>
      <c r="S2242" s="168"/>
      <c r="T2242" s="255"/>
      <c r="U2242" s="179"/>
      <c r="V2242" s="179"/>
      <c r="W2242" s="180"/>
      <c r="X2242" s="161"/>
      <c r="Y2242" s="161"/>
      <c r="Z2242" s="161"/>
      <c r="AA2242" s="256"/>
      <c r="AB2242" s="256"/>
      <c r="AC2242" s="256"/>
      <c r="AD2242" s="256"/>
      <c r="AE2242" s="160" t="str">
        <f t="shared" si="34"/>
        <v/>
      </c>
      <c r="AF2242" s="160"/>
      <c r="AG2242" s="160"/>
      <c r="AH2242" s="160"/>
      <c r="AI2242" s="160"/>
      <c r="AJ2242" s="160"/>
      <c r="AK2242" s="161"/>
      <c r="AL2242" s="161"/>
      <c r="AM2242" s="161"/>
      <c r="AN2242" s="161"/>
      <c r="AO2242" s="161"/>
    </row>
    <row r="2243" spans="1:41" ht="16" customHeight="1" x14ac:dyDescent="0.35">
      <c r="A2243" s="162"/>
      <c r="B2243" s="163"/>
      <c r="C2243" s="163"/>
      <c r="D2243" s="163"/>
      <c r="E2243" s="163"/>
      <c r="F2243" s="164"/>
      <c r="G2243" s="165"/>
      <c r="H2243" s="166"/>
      <c r="I2243" s="167"/>
      <c r="J2243" s="168"/>
      <c r="K2243" s="168"/>
      <c r="L2243" s="168"/>
      <c r="M2243" s="168"/>
      <c r="N2243" s="168"/>
      <c r="O2243" s="168"/>
      <c r="P2243" s="168"/>
      <c r="Q2243" s="168"/>
      <c r="R2243" s="168"/>
      <c r="S2243" s="168"/>
      <c r="T2243" s="255"/>
      <c r="U2243" s="179"/>
      <c r="V2243" s="179"/>
      <c r="W2243" s="180"/>
      <c r="X2243" s="161"/>
      <c r="Y2243" s="161"/>
      <c r="Z2243" s="161"/>
      <c r="AA2243" s="256"/>
      <c r="AB2243" s="256"/>
      <c r="AC2243" s="256"/>
      <c r="AD2243" s="256"/>
      <c r="AE2243" s="160" t="str">
        <f t="shared" si="34"/>
        <v/>
      </c>
      <c r="AF2243" s="160"/>
      <c r="AG2243" s="160"/>
      <c r="AH2243" s="160"/>
      <c r="AI2243" s="160"/>
      <c r="AJ2243" s="160"/>
      <c r="AK2243" s="161"/>
      <c r="AL2243" s="161"/>
      <c r="AM2243" s="161"/>
      <c r="AN2243" s="161"/>
      <c r="AO2243" s="161"/>
    </row>
    <row r="2244" spans="1:41" ht="16" customHeight="1" x14ac:dyDescent="0.35">
      <c r="A2244" s="162"/>
      <c r="B2244" s="163"/>
      <c r="C2244" s="163"/>
      <c r="D2244" s="163"/>
      <c r="E2244" s="163"/>
      <c r="F2244" s="164"/>
      <c r="G2244" s="165"/>
      <c r="H2244" s="166"/>
      <c r="I2244" s="167"/>
      <c r="J2244" s="168"/>
      <c r="K2244" s="168"/>
      <c r="L2244" s="168"/>
      <c r="M2244" s="168"/>
      <c r="N2244" s="168"/>
      <c r="O2244" s="168"/>
      <c r="P2244" s="168"/>
      <c r="Q2244" s="168"/>
      <c r="R2244" s="168"/>
      <c r="S2244" s="168"/>
      <c r="T2244" s="255"/>
      <c r="U2244" s="179"/>
      <c r="V2244" s="179"/>
      <c r="W2244" s="180"/>
      <c r="X2244" s="161"/>
      <c r="Y2244" s="161"/>
      <c r="Z2244" s="161"/>
      <c r="AA2244" s="256"/>
      <c r="AB2244" s="256"/>
      <c r="AC2244" s="256"/>
      <c r="AD2244" s="256"/>
      <c r="AE2244" s="160" t="str">
        <f t="shared" si="34"/>
        <v/>
      </c>
      <c r="AF2244" s="160"/>
      <c r="AG2244" s="160"/>
      <c r="AH2244" s="160"/>
      <c r="AI2244" s="160"/>
      <c r="AJ2244" s="160"/>
      <c r="AK2244" s="161"/>
      <c r="AL2244" s="161"/>
      <c r="AM2244" s="161"/>
      <c r="AN2244" s="161"/>
      <c r="AO2244" s="161"/>
    </row>
    <row r="2245" spans="1:41" ht="16" customHeight="1" x14ac:dyDescent="0.35">
      <c r="A2245" s="162"/>
      <c r="B2245" s="163"/>
      <c r="C2245" s="163"/>
      <c r="D2245" s="163"/>
      <c r="E2245" s="163"/>
      <c r="F2245" s="164"/>
      <c r="G2245" s="165"/>
      <c r="H2245" s="166"/>
      <c r="I2245" s="167"/>
      <c r="J2245" s="168"/>
      <c r="K2245" s="168"/>
      <c r="L2245" s="168"/>
      <c r="M2245" s="168"/>
      <c r="N2245" s="168"/>
      <c r="O2245" s="168"/>
      <c r="P2245" s="168"/>
      <c r="Q2245" s="168"/>
      <c r="R2245" s="168"/>
      <c r="S2245" s="168"/>
      <c r="T2245" s="255"/>
      <c r="U2245" s="179"/>
      <c r="V2245" s="179"/>
      <c r="W2245" s="180"/>
      <c r="X2245" s="161"/>
      <c r="Y2245" s="161"/>
      <c r="Z2245" s="161"/>
      <c r="AA2245" s="256"/>
      <c r="AB2245" s="256"/>
      <c r="AC2245" s="256"/>
      <c r="AD2245" s="256"/>
      <c r="AE2245" s="160" t="str">
        <f t="shared" si="34"/>
        <v/>
      </c>
      <c r="AF2245" s="160"/>
      <c r="AG2245" s="160"/>
      <c r="AH2245" s="160"/>
      <c r="AI2245" s="160"/>
      <c r="AJ2245" s="160"/>
      <c r="AK2245" s="161"/>
      <c r="AL2245" s="161"/>
      <c r="AM2245" s="161"/>
      <c r="AN2245" s="161"/>
      <c r="AO2245" s="161"/>
    </row>
    <row r="2246" spans="1:41" ht="16" customHeight="1" x14ac:dyDescent="0.35">
      <c r="A2246" s="162"/>
      <c r="B2246" s="163"/>
      <c r="C2246" s="163"/>
      <c r="D2246" s="163"/>
      <c r="E2246" s="163"/>
      <c r="F2246" s="164"/>
      <c r="G2246" s="165"/>
      <c r="H2246" s="166"/>
      <c r="I2246" s="167"/>
      <c r="J2246" s="168"/>
      <c r="K2246" s="168"/>
      <c r="L2246" s="168"/>
      <c r="M2246" s="168"/>
      <c r="N2246" s="168"/>
      <c r="O2246" s="168"/>
      <c r="P2246" s="168"/>
      <c r="Q2246" s="168"/>
      <c r="R2246" s="168"/>
      <c r="S2246" s="168"/>
      <c r="T2246" s="255"/>
      <c r="U2246" s="179"/>
      <c r="V2246" s="179"/>
      <c r="W2246" s="180"/>
      <c r="X2246" s="161"/>
      <c r="Y2246" s="161"/>
      <c r="Z2246" s="161"/>
      <c r="AA2246" s="256"/>
      <c r="AB2246" s="256"/>
      <c r="AC2246" s="256"/>
      <c r="AD2246" s="256"/>
      <c r="AE2246" s="160" t="str">
        <f t="shared" si="34"/>
        <v/>
      </c>
      <c r="AF2246" s="160"/>
      <c r="AG2246" s="160"/>
      <c r="AH2246" s="160"/>
      <c r="AI2246" s="160"/>
      <c r="AJ2246" s="160"/>
      <c r="AK2246" s="161"/>
      <c r="AL2246" s="161"/>
      <c r="AM2246" s="161"/>
      <c r="AN2246" s="161"/>
      <c r="AO2246" s="161"/>
    </row>
    <row r="2247" spans="1:41" ht="16" customHeight="1" x14ac:dyDescent="0.35">
      <c r="A2247" s="162"/>
      <c r="B2247" s="163"/>
      <c r="C2247" s="163"/>
      <c r="D2247" s="163"/>
      <c r="E2247" s="163"/>
      <c r="F2247" s="164"/>
      <c r="G2247" s="165"/>
      <c r="H2247" s="166"/>
      <c r="I2247" s="167"/>
      <c r="J2247" s="168"/>
      <c r="K2247" s="168"/>
      <c r="L2247" s="168"/>
      <c r="M2247" s="168"/>
      <c r="N2247" s="168"/>
      <c r="O2247" s="168"/>
      <c r="P2247" s="168"/>
      <c r="Q2247" s="168"/>
      <c r="R2247" s="168"/>
      <c r="S2247" s="168"/>
      <c r="T2247" s="255"/>
      <c r="U2247" s="179"/>
      <c r="V2247" s="179"/>
      <c r="W2247" s="180"/>
      <c r="X2247" s="161"/>
      <c r="Y2247" s="161"/>
      <c r="Z2247" s="161"/>
      <c r="AA2247" s="256"/>
      <c r="AB2247" s="256"/>
      <c r="AC2247" s="256"/>
      <c r="AD2247" s="256"/>
      <c r="AE2247" s="160" t="str">
        <f t="shared" si="34"/>
        <v/>
      </c>
      <c r="AF2247" s="160"/>
      <c r="AG2247" s="160"/>
      <c r="AH2247" s="160"/>
      <c r="AI2247" s="160"/>
      <c r="AJ2247" s="160"/>
      <c r="AK2247" s="161"/>
      <c r="AL2247" s="161"/>
      <c r="AM2247" s="161"/>
      <c r="AN2247" s="161"/>
      <c r="AO2247" s="161"/>
    </row>
    <row r="2248" spans="1:41" ht="16" customHeight="1" x14ac:dyDescent="0.35">
      <c r="A2248" s="162"/>
      <c r="B2248" s="163"/>
      <c r="C2248" s="163"/>
      <c r="D2248" s="163"/>
      <c r="E2248" s="163"/>
      <c r="F2248" s="164"/>
      <c r="G2248" s="165"/>
      <c r="H2248" s="166"/>
      <c r="I2248" s="167"/>
      <c r="J2248" s="168"/>
      <c r="K2248" s="168"/>
      <c r="L2248" s="168"/>
      <c r="M2248" s="168"/>
      <c r="N2248" s="168"/>
      <c r="O2248" s="168"/>
      <c r="P2248" s="168"/>
      <c r="Q2248" s="168"/>
      <c r="R2248" s="168"/>
      <c r="S2248" s="168"/>
      <c r="T2248" s="255"/>
      <c r="U2248" s="179"/>
      <c r="V2248" s="179"/>
      <c r="W2248" s="180"/>
      <c r="X2248" s="161"/>
      <c r="Y2248" s="161"/>
      <c r="Z2248" s="161"/>
      <c r="AA2248" s="256"/>
      <c r="AB2248" s="256"/>
      <c r="AC2248" s="256"/>
      <c r="AD2248" s="256"/>
      <c r="AE2248" s="160" t="str">
        <f t="shared" si="34"/>
        <v/>
      </c>
      <c r="AF2248" s="160"/>
      <c r="AG2248" s="160"/>
      <c r="AH2248" s="160"/>
      <c r="AI2248" s="160"/>
      <c r="AJ2248" s="160"/>
      <c r="AK2248" s="161"/>
      <c r="AL2248" s="161"/>
      <c r="AM2248" s="161"/>
      <c r="AN2248" s="161"/>
      <c r="AO2248" s="161"/>
    </row>
    <row r="2249" spans="1:41" ht="16" customHeight="1" x14ac:dyDescent="0.35">
      <c r="A2249" s="162"/>
      <c r="B2249" s="163"/>
      <c r="C2249" s="163"/>
      <c r="D2249" s="163"/>
      <c r="E2249" s="163"/>
      <c r="F2249" s="164"/>
      <c r="G2249" s="165"/>
      <c r="H2249" s="166"/>
      <c r="I2249" s="167"/>
      <c r="J2249" s="168"/>
      <c r="K2249" s="168"/>
      <c r="L2249" s="168"/>
      <c r="M2249" s="168"/>
      <c r="N2249" s="168"/>
      <c r="O2249" s="168"/>
      <c r="P2249" s="168"/>
      <c r="Q2249" s="168"/>
      <c r="R2249" s="168"/>
      <c r="S2249" s="168"/>
      <c r="T2249" s="255"/>
      <c r="U2249" s="179"/>
      <c r="V2249" s="179"/>
      <c r="W2249" s="180"/>
      <c r="X2249" s="161"/>
      <c r="Y2249" s="161"/>
      <c r="Z2249" s="161"/>
      <c r="AA2249" s="256"/>
      <c r="AB2249" s="256"/>
      <c r="AC2249" s="256"/>
      <c r="AD2249" s="256"/>
      <c r="AE2249" s="160" t="str">
        <f t="shared" si="34"/>
        <v/>
      </c>
      <c r="AF2249" s="160"/>
      <c r="AG2249" s="160"/>
      <c r="AH2249" s="160"/>
      <c r="AI2249" s="160"/>
      <c r="AJ2249" s="160"/>
      <c r="AK2249" s="161"/>
      <c r="AL2249" s="161"/>
      <c r="AM2249" s="161"/>
      <c r="AN2249" s="161"/>
      <c r="AO2249" s="161"/>
    </row>
    <row r="2250" spans="1:41" ht="16" customHeight="1" x14ac:dyDescent="0.35">
      <c r="A2250" s="162"/>
      <c r="B2250" s="163"/>
      <c r="C2250" s="163"/>
      <c r="D2250" s="163"/>
      <c r="E2250" s="163"/>
      <c r="F2250" s="164"/>
      <c r="G2250" s="165"/>
      <c r="H2250" s="166"/>
      <c r="I2250" s="167"/>
      <c r="J2250" s="168"/>
      <c r="K2250" s="168"/>
      <c r="L2250" s="168"/>
      <c r="M2250" s="168"/>
      <c r="N2250" s="168"/>
      <c r="O2250" s="168"/>
      <c r="P2250" s="168"/>
      <c r="Q2250" s="168"/>
      <c r="R2250" s="168"/>
      <c r="S2250" s="168"/>
      <c r="T2250" s="255"/>
      <c r="U2250" s="179"/>
      <c r="V2250" s="179"/>
      <c r="W2250" s="180"/>
      <c r="X2250" s="161"/>
      <c r="Y2250" s="161"/>
      <c r="Z2250" s="161"/>
      <c r="AA2250" s="256"/>
      <c r="AB2250" s="256"/>
      <c r="AC2250" s="256"/>
      <c r="AD2250" s="256"/>
      <c r="AE2250" s="160" t="str">
        <f t="shared" si="34"/>
        <v/>
      </c>
      <c r="AF2250" s="160"/>
      <c r="AG2250" s="160"/>
      <c r="AH2250" s="160"/>
      <c r="AI2250" s="160"/>
      <c r="AJ2250" s="160"/>
      <c r="AK2250" s="161"/>
      <c r="AL2250" s="161"/>
      <c r="AM2250" s="161"/>
      <c r="AN2250" s="161"/>
      <c r="AO2250" s="161"/>
    </row>
    <row r="2251" spans="1:41" ht="16" customHeight="1" x14ac:dyDescent="0.35">
      <c r="A2251" s="162"/>
      <c r="B2251" s="163"/>
      <c r="C2251" s="163"/>
      <c r="D2251" s="163"/>
      <c r="E2251" s="163"/>
      <c r="F2251" s="164"/>
      <c r="G2251" s="165"/>
      <c r="H2251" s="166"/>
      <c r="I2251" s="167"/>
      <c r="J2251" s="168"/>
      <c r="K2251" s="168"/>
      <c r="L2251" s="168"/>
      <c r="M2251" s="168"/>
      <c r="N2251" s="168"/>
      <c r="O2251" s="168"/>
      <c r="P2251" s="168"/>
      <c r="Q2251" s="168"/>
      <c r="R2251" s="168"/>
      <c r="S2251" s="168"/>
      <c r="T2251" s="255"/>
      <c r="U2251" s="179"/>
      <c r="V2251" s="179"/>
      <c r="W2251" s="180"/>
      <c r="X2251" s="161"/>
      <c r="Y2251" s="161"/>
      <c r="Z2251" s="161"/>
      <c r="AA2251" s="256"/>
      <c r="AB2251" s="256"/>
      <c r="AC2251" s="256"/>
      <c r="AD2251" s="256"/>
      <c r="AE2251" s="160" t="str">
        <f t="shared" si="34"/>
        <v/>
      </c>
      <c r="AF2251" s="160"/>
      <c r="AG2251" s="160"/>
      <c r="AH2251" s="160"/>
      <c r="AI2251" s="160"/>
      <c r="AJ2251" s="160"/>
      <c r="AK2251" s="161"/>
      <c r="AL2251" s="161"/>
      <c r="AM2251" s="161"/>
      <c r="AN2251" s="161"/>
      <c r="AO2251" s="161"/>
    </row>
    <row r="2252" spans="1:41" ht="16" customHeight="1" x14ac:dyDescent="0.35">
      <c r="A2252" s="162"/>
      <c r="B2252" s="163"/>
      <c r="C2252" s="163"/>
      <c r="D2252" s="163"/>
      <c r="E2252" s="163"/>
      <c r="F2252" s="164"/>
      <c r="G2252" s="165"/>
      <c r="H2252" s="166"/>
      <c r="I2252" s="167"/>
      <c r="J2252" s="168"/>
      <c r="K2252" s="168"/>
      <c r="L2252" s="168"/>
      <c r="M2252" s="168"/>
      <c r="N2252" s="168"/>
      <c r="O2252" s="168"/>
      <c r="P2252" s="168"/>
      <c r="Q2252" s="168"/>
      <c r="R2252" s="168"/>
      <c r="S2252" s="168"/>
      <c r="T2252" s="255"/>
      <c r="U2252" s="179"/>
      <c r="V2252" s="179"/>
      <c r="W2252" s="180"/>
      <c r="X2252" s="161"/>
      <c r="Y2252" s="161"/>
      <c r="Z2252" s="161"/>
      <c r="AA2252" s="256"/>
      <c r="AB2252" s="256"/>
      <c r="AC2252" s="256"/>
      <c r="AD2252" s="256"/>
      <c r="AE2252" s="160" t="str">
        <f t="shared" si="34"/>
        <v/>
      </c>
      <c r="AF2252" s="160"/>
      <c r="AG2252" s="160"/>
      <c r="AH2252" s="160"/>
      <c r="AI2252" s="160"/>
      <c r="AJ2252" s="160"/>
      <c r="AK2252" s="161"/>
      <c r="AL2252" s="161"/>
      <c r="AM2252" s="161"/>
      <c r="AN2252" s="161"/>
      <c r="AO2252" s="161"/>
    </row>
    <row r="2253" spans="1:41" ht="16" customHeight="1" x14ac:dyDescent="0.35">
      <c r="A2253" s="162"/>
      <c r="B2253" s="163"/>
      <c r="C2253" s="163"/>
      <c r="D2253" s="163"/>
      <c r="E2253" s="163"/>
      <c r="F2253" s="164"/>
      <c r="G2253" s="165"/>
      <c r="H2253" s="166"/>
      <c r="I2253" s="167"/>
      <c r="J2253" s="168"/>
      <c r="K2253" s="168"/>
      <c r="L2253" s="168"/>
      <c r="M2253" s="168"/>
      <c r="N2253" s="168"/>
      <c r="O2253" s="168"/>
      <c r="P2253" s="168"/>
      <c r="Q2253" s="168"/>
      <c r="R2253" s="168"/>
      <c r="S2253" s="168"/>
      <c r="T2253" s="255"/>
      <c r="U2253" s="179"/>
      <c r="V2253" s="179"/>
      <c r="W2253" s="180"/>
      <c r="X2253" s="161"/>
      <c r="Y2253" s="161"/>
      <c r="Z2253" s="161"/>
      <c r="AA2253" s="256"/>
      <c r="AB2253" s="256"/>
      <c r="AC2253" s="256"/>
      <c r="AD2253" s="256"/>
      <c r="AE2253" s="160" t="str">
        <f t="shared" si="34"/>
        <v/>
      </c>
      <c r="AF2253" s="160"/>
      <c r="AG2253" s="160"/>
      <c r="AH2253" s="160"/>
      <c r="AI2253" s="160"/>
      <c r="AJ2253" s="160"/>
      <c r="AK2253" s="161"/>
      <c r="AL2253" s="161"/>
      <c r="AM2253" s="161"/>
      <c r="AN2253" s="161"/>
      <c r="AO2253" s="161"/>
    </row>
    <row r="2254" spans="1:41" ht="16" customHeight="1" x14ac:dyDescent="0.35">
      <c r="A2254" s="162"/>
      <c r="B2254" s="163"/>
      <c r="C2254" s="163"/>
      <c r="D2254" s="163"/>
      <c r="E2254" s="163"/>
      <c r="F2254" s="164"/>
      <c r="G2254" s="165"/>
      <c r="H2254" s="166"/>
      <c r="I2254" s="167"/>
      <c r="J2254" s="168"/>
      <c r="K2254" s="168"/>
      <c r="L2254" s="168"/>
      <c r="M2254" s="168"/>
      <c r="N2254" s="168"/>
      <c r="O2254" s="168"/>
      <c r="P2254" s="168"/>
      <c r="Q2254" s="168"/>
      <c r="R2254" s="168"/>
      <c r="S2254" s="168"/>
      <c r="T2254" s="255"/>
      <c r="U2254" s="179"/>
      <c r="V2254" s="179"/>
      <c r="W2254" s="180"/>
      <c r="X2254" s="161"/>
      <c r="Y2254" s="161"/>
      <c r="Z2254" s="161"/>
      <c r="AA2254" s="256"/>
      <c r="AB2254" s="256"/>
      <c r="AC2254" s="256"/>
      <c r="AD2254" s="256"/>
      <c r="AE2254" s="160" t="str">
        <f t="shared" si="34"/>
        <v/>
      </c>
      <c r="AF2254" s="160"/>
      <c r="AG2254" s="160"/>
      <c r="AH2254" s="160"/>
      <c r="AI2254" s="160"/>
      <c r="AJ2254" s="160"/>
      <c r="AK2254" s="161"/>
      <c r="AL2254" s="161"/>
      <c r="AM2254" s="161"/>
      <c r="AN2254" s="161"/>
      <c r="AO2254" s="161"/>
    </row>
    <row r="2255" spans="1:41" ht="16" customHeight="1" x14ac:dyDescent="0.35">
      <c r="A2255" s="162"/>
      <c r="B2255" s="163"/>
      <c r="C2255" s="163"/>
      <c r="D2255" s="163"/>
      <c r="E2255" s="163"/>
      <c r="F2255" s="164"/>
      <c r="G2255" s="165"/>
      <c r="H2255" s="166"/>
      <c r="I2255" s="167"/>
      <c r="J2255" s="168"/>
      <c r="K2255" s="168"/>
      <c r="L2255" s="168"/>
      <c r="M2255" s="168"/>
      <c r="N2255" s="168"/>
      <c r="O2255" s="168"/>
      <c r="P2255" s="168"/>
      <c r="Q2255" s="168"/>
      <c r="R2255" s="168"/>
      <c r="S2255" s="168"/>
      <c r="T2255" s="255"/>
      <c r="U2255" s="179"/>
      <c r="V2255" s="179"/>
      <c r="W2255" s="180"/>
      <c r="X2255" s="161"/>
      <c r="Y2255" s="161"/>
      <c r="Z2255" s="161"/>
      <c r="AA2255" s="256"/>
      <c r="AB2255" s="256"/>
      <c r="AC2255" s="256"/>
      <c r="AD2255" s="256"/>
      <c r="AE2255" s="160" t="str">
        <f t="shared" si="34"/>
        <v/>
      </c>
      <c r="AF2255" s="160"/>
      <c r="AG2255" s="160"/>
      <c r="AH2255" s="160"/>
      <c r="AI2255" s="160"/>
      <c r="AJ2255" s="160"/>
      <c r="AK2255" s="161"/>
      <c r="AL2255" s="161"/>
      <c r="AM2255" s="161"/>
      <c r="AN2255" s="161"/>
      <c r="AO2255" s="161"/>
    </row>
    <row r="2256" spans="1:41" ht="16" customHeight="1" x14ac:dyDescent="0.35">
      <c r="A2256" s="162"/>
      <c r="B2256" s="163"/>
      <c r="C2256" s="163"/>
      <c r="D2256" s="163"/>
      <c r="E2256" s="163"/>
      <c r="F2256" s="164"/>
      <c r="G2256" s="165"/>
      <c r="H2256" s="166"/>
      <c r="I2256" s="167"/>
      <c r="J2256" s="168"/>
      <c r="K2256" s="168"/>
      <c r="L2256" s="168"/>
      <c r="M2256" s="168"/>
      <c r="N2256" s="168"/>
      <c r="O2256" s="168"/>
      <c r="P2256" s="168"/>
      <c r="Q2256" s="168"/>
      <c r="R2256" s="168"/>
      <c r="S2256" s="168"/>
      <c r="T2256" s="255"/>
      <c r="U2256" s="179"/>
      <c r="V2256" s="179"/>
      <c r="W2256" s="180"/>
      <c r="X2256" s="161"/>
      <c r="Y2256" s="161"/>
      <c r="Z2256" s="161"/>
      <c r="AA2256" s="256"/>
      <c r="AB2256" s="256"/>
      <c r="AC2256" s="256"/>
      <c r="AD2256" s="256"/>
      <c r="AE2256" s="160" t="str">
        <f t="shared" si="34"/>
        <v/>
      </c>
      <c r="AF2256" s="160"/>
      <c r="AG2256" s="160"/>
      <c r="AH2256" s="160"/>
      <c r="AI2256" s="160"/>
      <c r="AJ2256" s="160"/>
      <c r="AK2256" s="161"/>
      <c r="AL2256" s="161"/>
      <c r="AM2256" s="161"/>
      <c r="AN2256" s="161"/>
      <c r="AO2256" s="161"/>
    </row>
  </sheetData>
  <sheetProtection algorithmName="SHA-512" hashValue="qo4Za0JPYNIXUmC8lF5i4EPwR5KPcJ1c68XNdTgDplLi649baxTue2H8/xeYA9TUb/7BexAfV9/vRJkRhySVwA==" saltValue="3cPwaWI+ucmAZW/C458kUQ==" spinCount="100000" sheet="1" objects="1" scenarios="1" selectLockedCells="1"/>
  <mergeCells count="17915">
    <mergeCell ref="AE2255:AJ2255"/>
    <mergeCell ref="AK2255:AO2255"/>
    <mergeCell ref="A2256:F2256"/>
    <mergeCell ref="G2256:H2256"/>
    <mergeCell ref="I2256:S2256"/>
    <mergeCell ref="T2256:W2256"/>
    <mergeCell ref="X2256:Z2256"/>
    <mergeCell ref="AA2256:AD2256"/>
    <mergeCell ref="AE2256:AJ2256"/>
    <mergeCell ref="AK2256:AO2256"/>
    <mergeCell ref="A2255:F2255"/>
    <mergeCell ref="G2255:H2255"/>
    <mergeCell ref="I2255:S2255"/>
    <mergeCell ref="T2255:W2255"/>
    <mergeCell ref="X2255:Z2255"/>
    <mergeCell ref="AA2255:AD2255"/>
    <mergeCell ref="AE2253:AJ2253"/>
    <mergeCell ref="AK2253:AO2253"/>
    <mergeCell ref="A2254:F2254"/>
    <mergeCell ref="G2254:H2254"/>
    <mergeCell ref="I2254:S2254"/>
    <mergeCell ref="T2254:W2254"/>
    <mergeCell ref="X2254:Z2254"/>
    <mergeCell ref="AA2254:AD2254"/>
    <mergeCell ref="AE2254:AJ2254"/>
    <mergeCell ref="AK2254:AO2254"/>
    <mergeCell ref="A2253:F2253"/>
    <mergeCell ref="G2253:H2253"/>
    <mergeCell ref="I2253:S2253"/>
    <mergeCell ref="T2253:W2253"/>
    <mergeCell ref="X2253:Z2253"/>
    <mergeCell ref="AA2253:AD2253"/>
    <mergeCell ref="AE2251:AJ2251"/>
    <mergeCell ref="AK2251:AO2251"/>
    <mergeCell ref="A2252:F2252"/>
    <mergeCell ref="G2252:H2252"/>
    <mergeCell ref="I2252:S2252"/>
    <mergeCell ref="T2252:W2252"/>
    <mergeCell ref="X2252:Z2252"/>
    <mergeCell ref="AA2252:AD2252"/>
    <mergeCell ref="AE2252:AJ2252"/>
    <mergeCell ref="AK2252:AO2252"/>
    <mergeCell ref="A2251:F2251"/>
    <mergeCell ref="G2251:H2251"/>
    <mergeCell ref="I2251:S2251"/>
    <mergeCell ref="T2251:W2251"/>
    <mergeCell ref="X2251:Z2251"/>
    <mergeCell ref="AA2251:AD2251"/>
    <mergeCell ref="AE2249:AJ2249"/>
    <mergeCell ref="AK2249:AO2249"/>
    <mergeCell ref="A2250:F2250"/>
    <mergeCell ref="G2250:H2250"/>
    <mergeCell ref="I2250:S2250"/>
    <mergeCell ref="T2250:W2250"/>
    <mergeCell ref="X2250:Z2250"/>
    <mergeCell ref="AA2250:AD2250"/>
    <mergeCell ref="AE2250:AJ2250"/>
    <mergeCell ref="AK2250:AO2250"/>
    <mergeCell ref="A2249:F2249"/>
    <mergeCell ref="G2249:H2249"/>
    <mergeCell ref="I2249:S2249"/>
    <mergeCell ref="T2249:W2249"/>
    <mergeCell ref="X2249:Z2249"/>
    <mergeCell ref="AA2249:AD2249"/>
    <mergeCell ref="AE2247:AJ2247"/>
    <mergeCell ref="AK2247:AO2247"/>
    <mergeCell ref="A2248:F2248"/>
    <mergeCell ref="G2248:H2248"/>
    <mergeCell ref="I2248:S2248"/>
    <mergeCell ref="T2248:W2248"/>
    <mergeCell ref="X2248:Z2248"/>
    <mergeCell ref="AA2248:AD2248"/>
    <mergeCell ref="AE2248:AJ2248"/>
    <mergeCell ref="AK2248:AO2248"/>
    <mergeCell ref="A2247:F2247"/>
    <mergeCell ref="G2247:H2247"/>
    <mergeCell ref="I2247:S2247"/>
    <mergeCell ref="T2247:W2247"/>
    <mergeCell ref="X2247:Z2247"/>
    <mergeCell ref="AA2247:AD2247"/>
    <mergeCell ref="AE2245:AJ2245"/>
    <mergeCell ref="AK2245:AO2245"/>
    <mergeCell ref="A2246:F2246"/>
    <mergeCell ref="G2246:H2246"/>
    <mergeCell ref="I2246:S2246"/>
    <mergeCell ref="T2246:W2246"/>
    <mergeCell ref="X2246:Z2246"/>
    <mergeCell ref="AA2246:AD2246"/>
    <mergeCell ref="AE2246:AJ2246"/>
    <mergeCell ref="AK2246:AO2246"/>
    <mergeCell ref="A2245:F2245"/>
    <mergeCell ref="G2245:H2245"/>
    <mergeCell ref="I2245:S2245"/>
    <mergeCell ref="T2245:W2245"/>
    <mergeCell ref="X2245:Z2245"/>
    <mergeCell ref="AA2245:AD2245"/>
    <mergeCell ref="AE2243:AJ2243"/>
    <mergeCell ref="AK2243:AO2243"/>
    <mergeCell ref="A2244:F2244"/>
    <mergeCell ref="G2244:H2244"/>
    <mergeCell ref="I2244:S2244"/>
    <mergeCell ref="T2244:W2244"/>
    <mergeCell ref="X2244:Z2244"/>
    <mergeCell ref="AA2244:AD2244"/>
    <mergeCell ref="AE2244:AJ2244"/>
    <mergeCell ref="AK2244:AO2244"/>
    <mergeCell ref="A2243:F2243"/>
    <mergeCell ref="G2243:H2243"/>
    <mergeCell ref="I2243:S2243"/>
    <mergeCell ref="T2243:W2243"/>
    <mergeCell ref="X2243:Z2243"/>
    <mergeCell ref="AA2243:AD2243"/>
    <mergeCell ref="AE2241:AJ2241"/>
    <mergeCell ref="AK2241:AO2241"/>
    <mergeCell ref="A2242:F2242"/>
    <mergeCell ref="G2242:H2242"/>
    <mergeCell ref="I2242:S2242"/>
    <mergeCell ref="T2242:W2242"/>
    <mergeCell ref="X2242:Z2242"/>
    <mergeCell ref="AA2242:AD2242"/>
    <mergeCell ref="AE2242:AJ2242"/>
    <mergeCell ref="AK2242:AO2242"/>
    <mergeCell ref="A2241:F2241"/>
    <mergeCell ref="G2241:H2241"/>
    <mergeCell ref="I2241:S2241"/>
    <mergeCell ref="T2241:W2241"/>
    <mergeCell ref="X2241:Z2241"/>
    <mergeCell ref="AA2241:AD2241"/>
    <mergeCell ref="AE2239:AJ2239"/>
    <mergeCell ref="AK2239:AO2239"/>
    <mergeCell ref="A2240:F2240"/>
    <mergeCell ref="G2240:H2240"/>
    <mergeCell ref="I2240:S2240"/>
    <mergeCell ref="T2240:W2240"/>
    <mergeCell ref="X2240:Z2240"/>
    <mergeCell ref="AA2240:AD2240"/>
    <mergeCell ref="AE2240:AJ2240"/>
    <mergeCell ref="AK2240:AO2240"/>
    <mergeCell ref="A2239:F2239"/>
    <mergeCell ref="G2239:H2239"/>
    <mergeCell ref="I2239:S2239"/>
    <mergeCell ref="T2239:W2239"/>
    <mergeCell ref="X2239:Z2239"/>
    <mergeCell ref="AA2239:AD2239"/>
    <mergeCell ref="AE2237:AJ2237"/>
    <mergeCell ref="AK2237:AO2237"/>
    <mergeCell ref="A2238:F2238"/>
    <mergeCell ref="G2238:H2238"/>
    <mergeCell ref="I2238:S2238"/>
    <mergeCell ref="T2238:W2238"/>
    <mergeCell ref="X2238:Z2238"/>
    <mergeCell ref="AA2238:AD2238"/>
    <mergeCell ref="AE2238:AJ2238"/>
    <mergeCell ref="AK2238:AO2238"/>
    <mergeCell ref="A2237:F2237"/>
    <mergeCell ref="G2237:H2237"/>
    <mergeCell ref="I2237:S2237"/>
    <mergeCell ref="T2237:W2237"/>
    <mergeCell ref="X2237:Z2237"/>
    <mergeCell ref="AA2237:AD2237"/>
    <mergeCell ref="AE2235:AJ2235"/>
    <mergeCell ref="AK2235:AO2235"/>
    <mergeCell ref="A2236:F2236"/>
    <mergeCell ref="G2236:H2236"/>
    <mergeCell ref="I2236:S2236"/>
    <mergeCell ref="T2236:W2236"/>
    <mergeCell ref="X2236:Z2236"/>
    <mergeCell ref="AA2236:AD2236"/>
    <mergeCell ref="AE2236:AJ2236"/>
    <mergeCell ref="AK2236:AO2236"/>
    <mergeCell ref="A2235:F2235"/>
    <mergeCell ref="G2235:H2235"/>
    <mergeCell ref="I2235:S2235"/>
    <mergeCell ref="T2235:W2235"/>
    <mergeCell ref="X2235:Z2235"/>
    <mergeCell ref="AA2235:AD2235"/>
    <mergeCell ref="AE2233:AJ2233"/>
    <mergeCell ref="AK2233:AO2233"/>
    <mergeCell ref="A2234:F2234"/>
    <mergeCell ref="G2234:H2234"/>
    <mergeCell ref="I2234:S2234"/>
    <mergeCell ref="T2234:W2234"/>
    <mergeCell ref="X2234:Z2234"/>
    <mergeCell ref="AA2234:AD2234"/>
    <mergeCell ref="AE2234:AJ2234"/>
    <mergeCell ref="AK2234:AO2234"/>
    <mergeCell ref="A2233:F2233"/>
    <mergeCell ref="G2233:H2233"/>
    <mergeCell ref="I2233:S2233"/>
    <mergeCell ref="T2233:W2233"/>
    <mergeCell ref="X2233:Z2233"/>
    <mergeCell ref="AA2233:AD2233"/>
    <mergeCell ref="AE2231:AJ2231"/>
    <mergeCell ref="AK2231:AO2231"/>
    <mergeCell ref="A2232:F2232"/>
    <mergeCell ref="G2232:H2232"/>
    <mergeCell ref="I2232:S2232"/>
    <mergeCell ref="T2232:W2232"/>
    <mergeCell ref="X2232:Z2232"/>
    <mergeCell ref="AA2232:AD2232"/>
    <mergeCell ref="AE2232:AJ2232"/>
    <mergeCell ref="AK2232:AO2232"/>
    <mergeCell ref="A2231:F2231"/>
    <mergeCell ref="G2231:H2231"/>
    <mergeCell ref="I2231:S2231"/>
    <mergeCell ref="T2231:W2231"/>
    <mergeCell ref="X2231:Z2231"/>
    <mergeCell ref="AA2231:AD2231"/>
    <mergeCell ref="AE2229:AJ2229"/>
    <mergeCell ref="AK2229:AO2229"/>
    <mergeCell ref="A2230:F2230"/>
    <mergeCell ref="G2230:H2230"/>
    <mergeCell ref="I2230:S2230"/>
    <mergeCell ref="T2230:W2230"/>
    <mergeCell ref="X2230:Z2230"/>
    <mergeCell ref="AA2230:AD2230"/>
    <mergeCell ref="AE2230:AJ2230"/>
    <mergeCell ref="AK2230:AO2230"/>
    <mergeCell ref="A2229:F2229"/>
    <mergeCell ref="G2229:H2229"/>
    <mergeCell ref="I2229:S2229"/>
    <mergeCell ref="T2229:W2229"/>
    <mergeCell ref="X2229:Z2229"/>
    <mergeCell ref="AA2229:AD2229"/>
    <mergeCell ref="AE2227:AJ2227"/>
    <mergeCell ref="AK2227:AO2227"/>
    <mergeCell ref="A2228:F2228"/>
    <mergeCell ref="G2228:H2228"/>
    <mergeCell ref="I2228:S2228"/>
    <mergeCell ref="T2228:W2228"/>
    <mergeCell ref="X2228:Z2228"/>
    <mergeCell ref="AA2228:AD2228"/>
    <mergeCell ref="AE2228:AJ2228"/>
    <mergeCell ref="AK2228:AO2228"/>
    <mergeCell ref="A2227:F2227"/>
    <mergeCell ref="G2227:H2227"/>
    <mergeCell ref="I2227:S2227"/>
    <mergeCell ref="T2227:W2227"/>
    <mergeCell ref="X2227:Z2227"/>
    <mergeCell ref="AA2227:AD2227"/>
    <mergeCell ref="AE2225:AJ2225"/>
    <mergeCell ref="AK2225:AO2225"/>
    <mergeCell ref="A2226:F2226"/>
    <mergeCell ref="G2226:H2226"/>
    <mergeCell ref="I2226:S2226"/>
    <mergeCell ref="T2226:W2226"/>
    <mergeCell ref="X2226:Z2226"/>
    <mergeCell ref="AA2226:AD2226"/>
    <mergeCell ref="AE2226:AJ2226"/>
    <mergeCell ref="AK2226:AO2226"/>
    <mergeCell ref="A2225:F2225"/>
    <mergeCell ref="G2225:H2225"/>
    <mergeCell ref="I2225:S2225"/>
    <mergeCell ref="T2225:W2225"/>
    <mergeCell ref="X2225:Z2225"/>
    <mergeCell ref="AA2225:AD2225"/>
    <mergeCell ref="AE2223:AJ2223"/>
    <mergeCell ref="AK2223:AO2223"/>
    <mergeCell ref="A2224:F2224"/>
    <mergeCell ref="G2224:H2224"/>
    <mergeCell ref="I2224:S2224"/>
    <mergeCell ref="T2224:W2224"/>
    <mergeCell ref="X2224:Z2224"/>
    <mergeCell ref="AA2224:AD2224"/>
    <mergeCell ref="AE2224:AJ2224"/>
    <mergeCell ref="AK2224:AO2224"/>
    <mergeCell ref="A2223:F2223"/>
    <mergeCell ref="G2223:H2223"/>
    <mergeCell ref="I2223:S2223"/>
    <mergeCell ref="T2223:W2223"/>
    <mergeCell ref="X2223:Z2223"/>
    <mergeCell ref="AA2223:AD2223"/>
    <mergeCell ref="AE2221:AJ2221"/>
    <mergeCell ref="AK2221:AO2221"/>
    <mergeCell ref="A2222:F2222"/>
    <mergeCell ref="G2222:H2222"/>
    <mergeCell ref="I2222:S2222"/>
    <mergeCell ref="T2222:W2222"/>
    <mergeCell ref="X2222:Z2222"/>
    <mergeCell ref="AA2222:AD2222"/>
    <mergeCell ref="AE2222:AJ2222"/>
    <mergeCell ref="AK2222:AO2222"/>
    <mergeCell ref="A2221:F2221"/>
    <mergeCell ref="G2221:H2221"/>
    <mergeCell ref="I2221:S2221"/>
    <mergeCell ref="T2221:W2221"/>
    <mergeCell ref="X2221:Z2221"/>
    <mergeCell ref="AA2221:AD2221"/>
    <mergeCell ref="AE2219:AJ2219"/>
    <mergeCell ref="AK2219:AO2219"/>
    <mergeCell ref="A2220:F2220"/>
    <mergeCell ref="G2220:H2220"/>
    <mergeCell ref="I2220:S2220"/>
    <mergeCell ref="T2220:W2220"/>
    <mergeCell ref="X2220:Z2220"/>
    <mergeCell ref="AA2220:AD2220"/>
    <mergeCell ref="AE2220:AJ2220"/>
    <mergeCell ref="AK2220:AO2220"/>
    <mergeCell ref="A2219:F2219"/>
    <mergeCell ref="G2219:H2219"/>
    <mergeCell ref="I2219:S2219"/>
    <mergeCell ref="T2219:W2219"/>
    <mergeCell ref="X2219:Z2219"/>
    <mergeCell ref="AA2219:AD2219"/>
    <mergeCell ref="AE2217:AJ2217"/>
    <mergeCell ref="AK2217:AO2217"/>
    <mergeCell ref="A2218:F2218"/>
    <mergeCell ref="G2218:H2218"/>
    <mergeCell ref="I2218:S2218"/>
    <mergeCell ref="T2218:W2218"/>
    <mergeCell ref="X2218:Z2218"/>
    <mergeCell ref="AA2218:AD2218"/>
    <mergeCell ref="AE2218:AJ2218"/>
    <mergeCell ref="AK2218:AO2218"/>
    <mergeCell ref="A2217:F2217"/>
    <mergeCell ref="G2217:H2217"/>
    <mergeCell ref="I2217:S2217"/>
    <mergeCell ref="T2217:W2217"/>
    <mergeCell ref="X2217:Z2217"/>
    <mergeCell ref="AA2217:AD2217"/>
    <mergeCell ref="AE2215:AJ2215"/>
    <mergeCell ref="AK2215:AO2215"/>
    <mergeCell ref="A2216:F2216"/>
    <mergeCell ref="G2216:H2216"/>
    <mergeCell ref="I2216:S2216"/>
    <mergeCell ref="T2216:W2216"/>
    <mergeCell ref="X2216:Z2216"/>
    <mergeCell ref="AA2216:AD2216"/>
    <mergeCell ref="AE2216:AJ2216"/>
    <mergeCell ref="AK2216:AO2216"/>
    <mergeCell ref="A2215:F2215"/>
    <mergeCell ref="G2215:H2215"/>
    <mergeCell ref="I2215:S2215"/>
    <mergeCell ref="T2215:W2215"/>
    <mergeCell ref="X2215:Z2215"/>
    <mergeCell ref="AA2215:AD2215"/>
    <mergeCell ref="AE2213:AJ2213"/>
    <mergeCell ref="AK2213:AO2213"/>
    <mergeCell ref="A2214:F2214"/>
    <mergeCell ref="G2214:H2214"/>
    <mergeCell ref="I2214:S2214"/>
    <mergeCell ref="T2214:W2214"/>
    <mergeCell ref="X2214:Z2214"/>
    <mergeCell ref="AA2214:AD2214"/>
    <mergeCell ref="AE2214:AJ2214"/>
    <mergeCell ref="AK2214:AO2214"/>
    <mergeCell ref="A2213:F2213"/>
    <mergeCell ref="G2213:H2213"/>
    <mergeCell ref="I2213:S2213"/>
    <mergeCell ref="T2213:W2213"/>
    <mergeCell ref="X2213:Z2213"/>
    <mergeCell ref="AA2213:AD2213"/>
    <mergeCell ref="AE2211:AJ2211"/>
    <mergeCell ref="AK2211:AO2211"/>
    <mergeCell ref="A2212:F2212"/>
    <mergeCell ref="G2212:H2212"/>
    <mergeCell ref="I2212:S2212"/>
    <mergeCell ref="T2212:W2212"/>
    <mergeCell ref="X2212:Z2212"/>
    <mergeCell ref="AA2212:AD2212"/>
    <mergeCell ref="AE2212:AJ2212"/>
    <mergeCell ref="AK2212:AO2212"/>
    <mergeCell ref="A2211:F2211"/>
    <mergeCell ref="G2211:H2211"/>
    <mergeCell ref="I2211:S2211"/>
    <mergeCell ref="T2211:W2211"/>
    <mergeCell ref="X2211:Z2211"/>
    <mergeCell ref="AA2211:AD2211"/>
    <mergeCell ref="AE2209:AJ2209"/>
    <mergeCell ref="AK2209:AO2209"/>
    <mergeCell ref="A2210:F2210"/>
    <mergeCell ref="G2210:H2210"/>
    <mergeCell ref="I2210:S2210"/>
    <mergeCell ref="T2210:W2210"/>
    <mergeCell ref="X2210:Z2210"/>
    <mergeCell ref="AA2210:AD2210"/>
    <mergeCell ref="AE2210:AJ2210"/>
    <mergeCell ref="AK2210:AO2210"/>
    <mergeCell ref="A2209:F2209"/>
    <mergeCell ref="G2209:H2209"/>
    <mergeCell ref="I2209:S2209"/>
    <mergeCell ref="T2209:W2209"/>
    <mergeCell ref="X2209:Z2209"/>
    <mergeCell ref="AA2209:AD2209"/>
    <mergeCell ref="AE2207:AJ2207"/>
    <mergeCell ref="AK2207:AO2207"/>
    <mergeCell ref="A2208:F2208"/>
    <mergeCell ref="G2208:H2208"/>
    <mergeCell ref="I2208:S2208"/>
    <mergeCell ref="T2208:W2208"/>
    <mergeCell ref="X2208:Z2208"/>
    <mergeCell ref="AA2208:AD2208"/>
    <mergeCell ref="AE2208:AJ2208"/>
    <mergeCell ref="AK2208:AO2208"/>
    <mergeCell ref="A2207:F2207"/>
    <mergeCell ref="G2207:H2207"/>
    <mergeCell ref="I2207:S2207"/>
    <mergeCell ref="T2207:W2207"/>
    <mergeCell ref="X2207:Z2207"/>
    <mergeCell ref="AA2207:AD2207"/>
    <mergeCell ref="AE2205:AJ2205"/>
    <mergeCell ref="AK2205:AO2205"/>
    <mergeCell ref="A2206:F2206"/>
    <mergeCell ref="G2206:H2206"/>
    <mergeCell ref="I2206:S2206"/>
    <mergeCell ref="T2206:W2206"/>
    <mergeCell ref="X2206:Z2206"/>
    <mergeCell ref="AA2206:AD2206"/>
    <mergeCell ref="AE2206:AJ2206"/>
    <mergeCell ref="AK2206:AO2206"/>
    <mergeCell ref="A2205:F2205"/>
    <mergeCell ref="G2205:H2205"/>
    <mergeCell ref="I2205:S2205"/>
    <mergeCell ref="T2205:W2205"/>
    <mergeCell ref="X2205:Z2205"/>
    <mergeCell ref="AA2205:AD2205"/>
    <mergeCell ref="AE2203:AJ2203"/>
    <mergeCell ref="AK2203:AO2203"/>
    <mergeCell ref="A2204:F2204"/>
    <mergeCell ref="G2204:H2204"/>
    <mergeCell ref="I2204:S2204"/>
    <mergeCell ref="T2204:W2204"/>
    <mergeCell ref="X2204:Z2204"/>
    <mergeCell ref="AA2204:AD2204"/>
    <mergeCell ref="AE2204:AJ2204"/>
    <mergeCell ref="AK2204:AO2204"/>
    <mergeCell ref="A2203:F2203"/>
    <mergeCell ref="G2203:H2203"/>
    <mergeCell ref="I2203:S2203"/>
    <mergeCell ref="T2203:W2203"/>
    <mergeCell ref="X2203:Z2203"/>
    <mergeCell ref="AA2203:AD2203"/>
    <mergeCell ref="AE2201:AJ2201"/>
    <mergeCell ref="AK2201:AO2201"/>
    <mergeCell ref="A2202:F2202"/>
    <mergeCell ref="G2202:H2202"/>
    <mergeCell ref="I2202:S2202"/>
    <mergeCell ref="T2202:W2202"/>
    <mergeCell ref="X2202:Z2202"/>
    <mergeCell ref="AA2202:AD2202"/>
    <mergeCell ref="AE2202:AJ2202"/>
    <mergeCell ref="AK2202:AO2202"/>
    <mergeCell ref="A2201:F2201"/>
    <mergeCell ref="G2201:H2201"/>
    <mergeCell ref="I2201:S2201"/>
    <mergeCell ref="T2201:W2201"/>
    <mergeCell ref="X2201:Z2201"/>
    <mergeCell ref="AA2201:AD2201"/>
    <mergeCell ref="AE2199:AJ2199"/>
    <mergeCell ref="AK2199:AO2199"/>
    <mergeCell ref="A2200:F2200"/>
    <mergeCell ref="G2200:H2200"/>
    <mergeCell ref="I2200:S2200"/>
    <mergeCell ref="T2200:W2200"/>
    <mergeCell ref="X2200:Z2200"/>
    <mergeCell ref="AA2200:AD2200"/>
    <mergeCell ref="AE2200:AJ2200"/>
    <mergeCell ref="AK2200:AO2200"/>
    <mergeCell ref="A2199:F2199"/>
    <mergeCell ref="G2199:H2199"/>
    <mergeCell ref="I2199:S2199"/>
    <mergeCell ref="T2199:W2199"/>
    <mergeCell ref="X2199:Z2199"/>
    <mergeCell ref="AA2199:AD2199"/>
    <mergeCell ref="AE2197:AJ2197"/>
    <mergeCell ref="AK2197:AO2197"/>
    <mergeCell ref="A2198:F2198"/>
    <mergeCell ref="G2198:H2198"/>
    <mergeCell ref="I2198:S2198"/>
    <mergeCell ref="T2198:W2198"/>
    <mergeCell ref="X2198:Z2198"/>
    <mergeCell ref="AA2198:AD2198"/>
    <mergeCell ref="AE2198:AJ2198"/>
    <mergeCell ref="AK2198:AO2198"/>
    <mergeCell ref="A2197:F2197"/>
    <mergeCell ref="G2197:H2197"/>
    <mergeCell ref="I2197:S2197"/>
    <mergeCell ref="T2197:W2197"/>
    <mergeCell ref="X2197:Z2197"/>
    <mergeCell ref="AA2197:AD2197"/>
    <mergeCell ref="AE2195:AJ2195"/>
    <mergeCell ref="AK2195:AO2195"/>
    <mergeCell ref="A2196:F2196"/>
    <mergeCell ref="G2196:H2196"/>
    <mergeCell ref="I2196:S2196"/>
    <mergeCell ref="T2196:W2196"/>
    <mergeCell ref="X2196:Z2196"/>
    <mergeCell ref="AA2196:AD2196"/>
    <mergeCell ref="AE2196:AJ2196"/>
    <mergeCell ref="AK2196:AO2196"/>
    <mergeCell ref="A2195:F2195"/>
    <mergeCell ref="G2195:H2195"/>
    <mergeCell ref="I2195:S2195"/>
    <mergeCell ref="T2195:W2195"/>
    <mergeCell ref="X2195:Z2195"/>
    <mergeCell ref="AA2195:AD2195"/>
    <mergeCell ref="AE2193:AJ2193"/>
    <mergeCell ref="AK2193:AO2193"/>
    <mergeCell ref="A2194:F2194"/>
    <mergeCell ref="G2194:H2194"/>
    <mergeCell ref="I2194:S2194"/>
    <mergeCell ref="T2194:W2194"/>
    <mergeCell ref="X2194:Z2194"/>
    <mergeCell ref="AA2194:AD2194"/>
    <mergeCell ref="AE2194:AJ2194"/>
    <mergeCell ref="AK2194:AO2194"/>
    <mergeCell ref="A2193:F2193"/>
    <mergeCell ref="G2193:H2193"/>
    <mergeCell ref="I2193:S2193"/>
    <mergeCell ref="T2193:W2193"/>
    <mergeCell ref="X2193:Z2193"/>
    <mergeCell ref="AA2193:AD2193"/>
    <mergeCell ref="AE2191:AJ2191"/>
    <mergeCell ref="AK2191:AO2191"/>
    <mergeCell ref="A2192:F2192"/>
    <mergeCell ref="G2192:H2192"/>
    <mergeCell ref="I2192:S2192"/>
    <mergeCell ref="T2192:W2192"/>
    <mergeCell ref="X2192:Z2192"/>
    <mergeCell ref="AA2192:AD2192"/>
    <mergeCell ref="AE2192:AJ2192"/>
    <mergeCell ref="AK2192:AO2192"/>
    <mergeCell ref="A2191:F2191"/>
    <mergeCell ref="G2191:H2191"/>
    <mergeCell ref="I2191:S2191"/>
    <mergeCell ref="T2191:W2191"/>
    <mergeCell ref="X2191:Z2191"/>
    <mergeCell ref="AA2191:AD2191"/>
    <mergeCell ref="AE2189:AJ2189"/>
    <mergeCell ref="AK2189:AO2189"/>
    <mergeCell ref="A2190:F2190"/>
    <mergeCell ref="G2190:H2190"/>
    <mergeCell ref="I2190:S2190"/>
    <mergeCell ref="T2190:W2190"/>
    <mergeCell ref="X2190:Z2190"/>
    <mergeCell ref="AA2190:AD2190"/>
    <mergeCell ref="AE2190:AJ2190"/>
    <mergeCell ref="AK2190:AO2190"/>
    <mergeCell ref="A2189:F2189"/>
    <mergeCell ref="G2189:H2189"/>
    <mergeCell ref="I2189:S2189"/>
    <mergeCell ref="T2189:W2189"/>
    <mergeCell ref="X2189:Z2189"/>
    <mergeCell ref="AA2189:AD2189"/>
    <mergeCell ref="AE2187:AJ2187"/>
    <mergeCell ref="AK2187:AO2187"/>
    <mergeCell ref="A2188:F2188"/>
    <mergeCell ref="G2188:H2188"/>
    <mergeCell ref="I2188:S2188"/>
    <mergeCell ref="T2188:W2188"/>
    <mergeCell ref="X2188:Z2188"/>
    <mergeCell ref="AA2188:AD2188"/>
    <mergeCell ref="AE2188:AJ2188"/>
    <mergeCell ref="AK2188:AO2188"/>
    <mergeCell ref="A2187:F2187"/>
    <mergeCell ref="G2187:H2187"/>
    <mergeCell ref="I2187:S2187"/>
    <mergeCell ref="T2187:W2187"/>
    <mergeCell ref="X2187:Z2187"/>
    <mergeCell ref="AA2187:AD2187"/>
    <mergeCell ref="AE2185:AJ2185"/>
    <mergeCell ref="AK2185:AO2185"/>
    <mergeCell ref="A2186:F2186"/>
    <mergeCell ref="G2186:H2186"/>
    <mergeCell ref="I2186:S2186"/>
    <mergeCell ref="T2186:W2186"/>
    <mergeCell ref="X2186:Z2186"/>
    <mergeCell ref="AA2186:AD2186"/>
    <mergeCell ref="AE2186:AJ2186"/>
    <mergeCell ref="AK2186:AO2186"/>
    <mergeCell ref="A2185:F2185"/>
    <mergeCell ref="G2185:H2185"/>
    <mergeCell ref="I2185:S2185"/>
    <mergeCell ref="T2185:W2185"/>
    <mergeCell ref="X2185:Z2185"/>
    <mergeCell ref="AA2185:AD2185"/>
    <mergeCell ref="AE2183:AJ2183"/>
    <mergeCell ref="AK2183:AO2183"/>
    <mergeCell ref="A2184:F2184"/>
    <mergeCell ref="G2184:H2184"/>
    <mergeCell ref="I2184:S2184"/>
    <mergeCell ref="T2184:W2184"/>
    <mergeCell ref="X2184:Z2184"/>
    <mergeCell ref="AA2184:AD2184"/>
    <mergeCell ref="AE2184:AJ2184"/>
    <mergeCell ref="AK2184:AO2184"/>
    <mergeCell ref="A2183:F2183"/>
    <mergeCell ref="G2183:H2183"/>
    <mergeCell ref="I2183:S2183"/>
    <mergeCell ref="T2183:W2183"/>
    <mergeCell ref="X2183:Z2183"/>
    <mergeCell ref="AA2183:AD2183"/>
    <mergeCell ref="AE2181:AJ2181"/>
    <mergeCell ref="AK2181:AO2181"/>
    <mergeCell ref="A2182:F2182"/>
    <mergeCell ref="G2182:H2182"/>
    <mergeCell ref="I2182:S2182"/>
    <mergeCell ref="T2182:W2182"/>
    <mergeCell ref="X2182:Z2182"/>
    <mergeCell ref="AA2182:AD2182"/>
    <mergeCell ref="AE2182:AJ2182"/>
    <mergeCell ref="AK2182:AO2182"/>
    <mergeCell ref="A2181:F2181"/>
    <mergeCell ref="G2181:H2181"/>
    <mergeCell ref="I2181:S2181"/>
    <mergeCell ref="T2181:W2181"/>
    <mergeCell ref="X2181:Z2181"/>
    <mergeCell ref="AA2181:AD2181"/>
    <mergeCell ref="AE2179:AJ2179"/>
    <mergeCell ref="AK2179:AO2179"/>
    <mergeCell ref="A2180:F2180"/>
    <mergeCell ref="G2180:H2180"/>
    <mergeCell ref="I2180:S2180"/>
    <mergeCell ref="T2180:W2180"/>
    <mergeCell ref="X2180:Z2180"/>
    <mergeCell ref="AA2180:AD2180"/>
    <mergeCell ref="AE2180:AJ2180"/>
    <mergeCell ref="AK2180:AO2180"/>
    <mergeCell ref="A2179:F2179"/>
    <mergeCell ref="G2179:H2179"/>
    <mergeCell ref="I2179:S2179"/>
    <mergeCell ref="T2179:W2179"/>
    <mergeCell ref="X2179:Z2179"/>
    <mergeCell ref="AA2179:AD2179"/>
    <mergeCell ref="AE2177:AJ2177"/>
    <mergeCell ref="AK2177:AO2177"/>
    <mergeCell ref="A2178:F2178"/>
    <mergeCell ref="G2178:H2178"/>
    <mergeCell ref="I2178:S2178"/>
    <mergeCell ref="T2178:W2178"/>
    <mergeCell ref="X2178:Z2178"/>
    <mergeCell ref="AA2178:AD2178"/>
    <mergeCell ref="AE2178:AJ2178"/>
    <mergeCell ref="AK2178:AO2178"/>
    <mergeCell ref="A2177:F2177"/>
    <mergeCell ref="G2177:H2177"/>
    <mergeCell ref="I2177:S2177"/>
    <mergeCell ref="T2177:W2177"/>
    <mergeCell ref="X2177:Z2177"/>
    <mergeCell ref="AA2177:AD2177"/>
    <mergeCell ref="AE2175:AJ2175"/>
    <mergeCell ref="AK2175:AO2175"/>
    <mergeCell ref="A2176:F2176"/>
    <mergeCell ref="G2176:H2176"/>
    <mergeCell ref="I2176:S2176"/>
    <mergeCell ref="T2176:W2176"/>
    <mergeCell ref="X2176:Z2176"/>
    <mergeCell ref="AA2176:AD2176"/>
    <mergeCell ref="AE2176:AJ2176"/>
    <mergeCell ref="AK2176:AO2176"/>
    <mergeCell ref="A2175:F2175"/>
    <mergeCell ref="G2175:H2175"/>
    <mergeCell ref="I2175:S2175"/>
    <mergeCell ref="T2175:W2175"/>
    <mergeCell ref="X2175:Z2175"/>
    <mergeCell ref="AA2175:AD2175"/>
    <mergeCell ref="AE2173:AJ2173"/>
    <mergeCell ref="AK2173:AO2173"/>
    <mergeCell ref="A2174:F2174"/>
    <mergeCell ref="G2174:H2174"/>
    <mergeCell ref="I2174:S2174"/>
    <mergeCell ref="T2174:W2174"/>
    <mergeCell ref="X2174:Z2174"/>
    <mergeCell ref="AA2174:AD2174"/>
    <mergeCell ref="AE2174:AJ2174"/>
    <mergeCell ref="AK2174:AO2174"/>
    <mergeCell ref="A2173:F2173"/>
    <mergeCell ref="G2173:H2173"/>
    <mergeCell ref="I2173:S2173"/>
    <mergeCell ref="T2173:W2173"/>
    <mergeCell ref="X2173:Z2173"/>
    <mergeCell ref="AA2173:AD2173"/>
    <mergeCell ref="AE2171:AJ2171"/>
    <mergeCell ref="AK2171:AO2171"/>
    <mergeCell ref="A2172:F2172"/>
    <mergeCell ref="G2172:H2172"/>
    <mergeCell ref="I2172:S2172"/>
    <mergeCell ref="T2172:W2172"/>
    <mergeCell ref="X2172:Z2172"/>
    <mergeCell ref="AA2172:AD2172"/>
    <mergeCell ref="AE2172:AJ2172"/>
    <mergeCell ref="AK2172:AO2172"/>
    <mergeCell ref="A2171:F2171"/>
    <mergeCell ref="G2171:H2171"/>
    <mergeCell ref="I2171:S2171"/>
    <mergeCell ref="T2171:W2171"/>
    <mergeCell ref="X2171:Z2171"/>
    <mergeCell ref="AA2171:AD2171"/>
    <mergeCell ref="AE2169:AJ2169"/>
    <mergeCell ref="AK2169:AO2169"/>
    <mergeCell ref="A2170:F2170"/>
    <mergeCell ref="G2170:H2170"/>
    <mergeCell ref="I2170:S2170"/>
    <mergeCell ref="T2170:W2170"/>
    <mergeCell ref="X2170:Z2170"/>
    <mergeCell ref="AA2170:AD2170"/>
    <mergeCell ref="AE2170:AJ2170"/>
    <mergeCell ref="AK2170:AO2170"/>
    <mergeCell ref="A2169:F2169"/>
    <mergeCell ref="G2169:H2169"/>
    <mergeCell ref="I2169:S2169"/>
    <mergeCell ref="T2169:W2169"/>
    <mergeCell ref="X2169:Z2169"/>
    <mergeCell ref="AA2169:AD2169"/>
    <mergeCell ref="AE2167:AJ2167"/>
    <mergeCell ref="AK2167:AO2167"/>
    <mergeCell ref="A2168:F2168"/>
    <mergeCell ref="G2168:H2168"/>
    <mergeCell ref="I2168:S2168"/>
    <mergeCell ref="T2168:W2168"/>
    <mergeCell ref="X2168:Z2168"/>
    <mergeCell ref="AA2168:AD2168"/>
    <mergeCell ref="AE2168:AJ2168"/>
    <mergeCell ref="AK2168:AO2168"/>
    <mergeCell ref="A2167:F2167"/>
    <mergeCell ref="G2167:H2167"/>
    <mergeCell ref="I2167:S2167"/>
    <mergeCell ref="T2167:W2167"/>
    <mergeCell ref="X2167:Z2167"/>
    <mergeCell ref="AA2167:AD2167"/>
    <mergeCell ref="AE2165:AJ2165"/>
    <mergeCell ref="AK2165:AO2165"/>
    <mergeCell ref="A2166:F2166"/>
    <mergeCell ref="G2166:H2166"/>
    <mergeCell ref="I2166:S2166"/>
    <mergeCell ref="T2166:W2166"/>
    <mergeCell ref="X2166:Z2166"/>
    <mergeCell ref="AA2166:AD2166"/>
    <mergeCell ref="AE2166:AJ2166"/>
    <mergeCell ref="AK2166:AO2166"/>
    <mergeCell ref="A2165:F2165"/>
    <mergeCell ref="G2165:H2165"/>
    <mergeCell ref="I2165:S2165"/>
    <mergeCell ref="T2165:W2165"/>
    <mergeCell ref="X2165:Z2165"/>
    <mergeCell ref="AA2165:AD2165"/>
    <mergeCell ref="AE2163:AJ2163"/>
    <mergeCell ref="AK2163:AO2163"/>
    <mergeCell ref="A2164:F2164"/>
    <mergeCell ref="G2164:H2164"/>
    <mergeCell ref="I2164:S2164"/>
    <mergeCell ref="T2164:W2164"/>
    <mergeCell ref="X2164:Z2164"/>
    <mergeCell ref="AA2164:AD2164"/>
    <mergeCell ref="AE2164:AJ2164"/>
    <mergeCell ref="AK2164:AO2164"/>
    <mergeCell ref="A2163:F2163"/>
    <mergeCell ref="G2163:H2163"/>
    <mergeCell ref="I2163:S2163"/>
    <mergeCell ref="T2163:W2163"/>
    <mergeCell ref="X2163:Z2163"/>
    <mergeCell ref="AA2163:AD2163"/>
    <mergeCell ref="AE2161:AJ2161"/>
    <mergeCell ref="AK2161:AO2161"/>
    <mergeCell ref="A2162:F2162"/>
    <mergeCell ref="G2162:H2162"/>
    <mergeCell ref="I2162:S2162"/>
    <mergeCell ref="T2162:W2162"/>
    <mergeCell ref="X2162:Z2162"/>
    <mergeCell ref="AA2162:AD2162"/>
    <mergeCell ref="AE2162:AJ2162"/>
    <mergeCell ref="AK2162:AO2162"/>
    <mergeCell ref="A2161:F2161"/>
    <mergeCell ref="G2161:H2161"/>
    <mergeCell ref="I2161:S2161"/>
    <mergeCell ref="T2161:W2161"/>
    <mergeCell ref="X2161:Z2161"/>
    <mergeCell ref="AA2161:AD2161"/>
    <mergeCell ref="AE2159:AJ2159"/>
    <mergeCell ref="AK2159:AO2159"/>
    <mergeCell ref="A2160:F2160"/>
    <mergeCell ref="G2160:H2160"/>
    <mergeCell ref="I2160:S2160"/>
    <mergeCell ref="T2160:W2160"/>
    <mergeCell ref="X2160:Z2160"/>
    <mergeCell ref="AA2160:AD2160"/>
    <mergeCell ref="AE2160:AJ2160"/>
    <mergeCell ref="AK2160:AO2160"/>
    <mergeCell ref="A2159:F2159"/>
    <mergeCell ref="G2159:H2159"/>
    <mergeCell ref="I2159:S2159"/>
    <mergeCell ref="T2159:W2159"/>
    <mergeCell ref="X2159:Z2159"/>
    <mergeCell ref="AA2159:AD2159"/>
    <mergeCell ref="AE2157:AJ2157"/>
    <mergeCell ref="AK2157:AO2157"/>
    <mergeCell ref="A2158:F2158"/>
    <mergeCell ref="G2158:H2158"/>
    <mergeCell ref="I2158:S2158"/>
    <mergeCell ref="T2158:W2158"/>
    <mergeCell ref="X2158:Z2158"/>
    <mergeCell ref="AA2158:AD2158"/>
    <mergeCell ref="AE2158:AJ2158"/>
    <mergeCell ref="AK2158:AO2158"/>
    <mergeCell ref="A2157:F2157"/>
    <mergeCell ref="G2157:H2157"/>
    <mergeCell ref="I2157:S2157"/>
    <mergeCell ref="T2157:W2157"/>
    <mergeCell ref="X2157:Z2157"/>
    <mergeCell ref="AA2157:AD2157"/>
    <mergeCell ref="AE2155:AJ2155"/>
    <mergeCell ref="AK2155:AO2155"/>
    <mergeCell ref="A2156:F2156"/>
    <mergeCell ref="G2156:H2156"/>
    <mergeCell ref="I2156:S2156"/>
    <mergeCell ref="T2156:W2156"/>
    <mergeCell ref="X2156:Z2156"/>
    <mergeCell ref="AA2156:AD2156"/>
    <mergeCell ref="AE2156:AJ2156"/>
    <mergeCell ref="AK2156:AO2156"/>
    <mergeCell ref="A2155:F2155"/>
    <mergeCell ref="G2155:H2155"/>
    <mergeCell ref="I2155:S2155"/>
    <mergeCell ref="T2155:W2155"/>
    <mergeCell ref="X2155:Z2155"/>
    <mergeCell ref="AA2155:AD2155"/>
    <mergeCell ref="AE2153:AJ2153"/>
    <mergeCell ref="AK2153:AO2153"/>
    <mergeCell ref="A2154:F2154"/>
    <mergeCell ref="G2154:H2154"/>
    <mergeCell ref="I2154:S2154"/>
    <mergeCell ref="T2154:W2154"/>
    <mergeCell ref="X2154:Z2154"/>
    <mergeCell ref="AA2154:AD2154"/>
    <mergeCell ref="AE2154:AJ2154"/>
    <mergeCell ref="AK2154:AO2154"/>
    <mergeCell ref="A2153:F2153"/>
    <mergeCell ref="G2153:H2153"/>
    <mergeCell ref="I2153:S2153"/>
    <mergeCell ref="T2153:W2153"/>
    <mergeCell ref="X2153:Z2153"/>
    <mergeCell ref="AA2153:AD2153"/>
    <mergeCell ref="AE2151:AJ2151"/>
    <mergeCell ref="AK2151:AO2151"/>
    <mergeCell ref="A2152:F2152"/>
    <mergeCell ref="G2152:H2152"/>
    <mergeCell ref="I2152:S2152"/>
    <mergeCell ref="T2152:W2152"/>
    <mergeCell ref="X2152:Z2152"/>
    <mergeCell ref="AA2152:AD2152"/>
    <mergeCell ref="AE2152:AJ2152"/>
    <mergeCell ref="AK2152:AO2152"/>
    <mergeCell ref="A2151:F2151"/>
    <mergeCell ref="G2151:H2151"/>
    <mergeCell ref="I2151:S2151"/>
    <mergeCell ref="T2151:W2151"/>
    <mergeCell ref="X2151:Z2151"/>
    <mergeCell ref="AA2151:AD2151"/>
    <mergeCell ref="AE2149:AJ2149"/>
    <mergeCell ref="AK2149:AO2149"/>
    <mergeCell ref="A2150:F2150"/>
    <mergeCell ref="G2150:H2150"/>
    <mergeCell ref="I2150:S2150"/>
    <mergeCell ref="T2150:W2150"/>
    <mergeCell ref="X2150:Z2150"/>
    <mergeCell ref="AA2150:AD2150"/>
    <mergeCell ref="AE2150:AJ2150"/>
    <mergeCell ref="AK2150:AO2150"/>
    <mergeCell ref="A2149:F2149"/>
    <mergeCell ref="G2149:H2149"/>
    <mergeCell ref="I2149:S2149"/>
    <mergeCell ref="T2149:W2149"/>
    <mergeCell ref="X2149:Z2149"/>
    <mergeCell ref="AA2149:AD2149"/>
    <mergeCell ref="AE2147:AJ2147"/>
    <mergeCell ref="AK2147:AO2147"/>
    <mergeCell ref="A2148:F2148"/>
    <mergeCell ref="G2148:H2148"/>
    <mergeCell ref="I2148:S2148"/>
    <mergeCell ref="T2148:W2148"/>
    <mergeCell ref="X2148:Z2148"/>
    <mergeCell ref="AA2148:AD2148"/>
    <mergeCell ref="AE2148:AJ2148"/>
    <mergeCell ref="AK2148:AO2148"/>
    <mergeCell ref="A2147:F2147"/>
    <mergeCell ref="G2147:H2147"/>
    <mergeCell ref="I2147:S2147"/>
    <mergeCell ref="T2147:W2147"/>
    <mergeCell ref="X2147:Z2147"/>
    <mergeCell ref="AA2147:AD2147"/>
    <mergeCell ref="AE2145:AJ2145"/>
    <mergeCell ref="AK2145:AO2145"/>
    <mergeCell ref="A2146:F2146"/>
    <mergeCell ref="G2146:H2146"/>
    <mergeCell ref="I2146:S2146"/>
    <mergeCell ref="T2146:W2146"/>
    <mergeCell ref="X2146:Z2146"/>
    <mergeCell ref="AA2146:AD2146"/>
    <mergeCell ref="AE2146:AJ2146"/>
    <mergeCell ref="AK2146:AO2146"/>
    <mergeCell ref="A2145:F2145"/>
    <mergeCell ref="G2145:H2145"/>
    <mergeCell ref="I2145:S2145"/>
    <mergeCell ref="T2145:W2145"/>
    <mergeCell ref="X2145:Z2145"/>
    <mergeCell ref="AA2145:AD2145"/>
    <mergeCell ref="AE2143:AJ2143"/>
    <mergeCell ref="AK2143:AO2143"/>
    <mergeCell ref="A2144:F2144"/>
    <mergeCell ref="G2144:H2144"/>
    <mergeCell ref="I2144:S2144"/>
    <mergeCell ref="T2144:W2144"/>
    <mergeCell ref="X2144:Z2144"/>
    <mergeCell ref="AA2144:AD2144"/>
    <mergeCell ref="AE2144:AJ2144"/>
    <mergeCell ref="AK2144:AO2144"/>
    <mergeCell ref="A2143:F2143"/>
    <mergeCell ref="G2143:H2143"/>
    <mergeCell ref="I2143:S2143"/>
    <mergeCell ref="T2143:W2143"/>
    <mergeCell ref="X2143:Z2143"/>
    <mergeCell ref="AA2143:AD2143"/>
    <mergeCell ref="AE2141:AJ2141"/>
    <mergeCell ref="AK2141:AO2141"/>
    <mergeCell ref="A2142:F2142"/>
    <mergeCell ref="G2142:H2142"/>
    <mergeCell ref="I2142:S2142"/>
    <mergeCell ref="T2142:W2142"/>
    <mergeCell ref="X2142:Z2142"/>
    <mergeCell ref="AA2142:AD2142"/>
    <mergeCell ref="AE2142:AJ2142"/>
    <mergeCell ref="AK2142:AO2142"/>
    <mergeCell ref="A2141:F2141"/>
    <mergeCell ref="G2141:H2141"/>
    <mergeCell ref="I2141:S2141"/>
    <mergeCell ref="T2141:W2141"/>
    <mergeCell ref="X2141:Z2141"/>
    <mergeCell ref="AA2141:AD2141"/>
    <mergeCell ref="AE2139:AJ2139"/>
    <mergeCell ref="AK2139:AO2139"/>
    <mergeCell ref="A2140:F2140"/>
    <mergeCell ref="G2140:H2140"/>
    <mergeCell ref="I2140:S2140"/>
    <mergeCell ref="T2140:W2140"/>
    <mergeCell ref="X2140:Z2140"/>
    <mergeCell ref="AA2140:AD2140"/>
    <mergeCell ref="AE2140:AJ2140"/>
    <mergeCell ref="AK2140:AO2140"/>
    <mergeCell ref="A2139:F2139"/>
    <mergeCell ref="G2139:H2139"/>
    <mergeCell ref="I2139:S2139"/>
    <mergeCell ref="T2139:W2139"/>
    <mergeCell ref="X2139:Z2139"/>
    <mergeCell ref="AA2139:AD2139"/>
    <mergeCell ref="AE2137:AJ2137"/>
    <mergeCell ref="AK2137:AO2137"/>
    <mergeCell ref="A2138:F2138"/>
    <mergeCell ref="G2138:H2138"/>
    <mergeCell ref="I2138:S2138"/>
    <mergeCell ref="T2138:W2138"/>
    <mergeCell ref="X2138:Z2138"/>
    <mergeCell ref="AA2138:AD2138"/>
    <mergeCell ref="AE2138:AJ2138"/>
    <mergeCell ref="AK2138:AO2138"/>
    <mergeCell ref="A2137:F2137"/>
    <mergeCell ref="G2137:H2137"/>
    <mergeCell ref="I2137:S2137"/>
    <mergeCell ref="T2137:W2137"/>
    <mergeCell ref="X2137:Z2137"/>
    <mergeCell ref="AA2137:AD2137"/>
    <mergeCell ref="AE2135:AJ2135"/>
    <mergeCell ref="AK2135:AO2135"/>
    <mergeCell ref="A2136:F2136"/>
    <mergeCell ref="G2136:H2136"/>
    <mergeCell ref="I2136:S2136"/>
    <mergeCell ref="T2136:W2136"/>
    <mergeCell ref="X2136:Z2136"/>
    <mergeCell ref="AA2136:AD2136"/>
    <mergeCell ref="AE2136:AJ2136"/>
    <mergeCell ref="AK2136:AO2136"/>
    <mergeCell ref="A2135:F2135"/>
    <mergeCell ref="G2135:H2135"/>
    <mergeCell ref="I2135:S2135"/>
    <mergeCell ref="T2135:W2135"/>
    <mergeCell ref="X2135:Z2135"/>
    <mergeCell ref="AA2135:AD2135"/>
    <mergeCell ref="AE2133:AJ2133"/>
    <mergeCell ref="AK2133:AO2133"/>
    <mergeCell ref="A2134:F2134"/>
    <mergeCell ref="G2134:H2134"/>
    <mergeCell ref="I2134:S2134"/>
    <mergeCell ref="T2134:W2134"/>
    <mergeCell ref="X2134:Z2134"/>
    <mergeCell ref="AA2134:AD2134"/>
    <mergeCell ref="AE2134:AJ2134"/>
    <mergeCell ref="AK2134:AO2134"/>
    <mergeCell ref="A2133:F2133"/>
    <mergeCell ref="G2133:H2133"/>
    <mergeCell ref="I2133:S2133"/>
    <mergeCell ref="T2133:W2133"/>
    <mergeCell ref="X2133:Z2133"/>
    <mergeCell ref="AA2133:AD2133"/>
    <mergeCell ref="AE2131:AJ2131"/>
    <mergeCell ref="AK2131:AO2131"/>
    <mergeCell ref="A2132:F2132"/>
    <mergeCell ref="G2132:H2132"/>
    <mergeCell ref="I2132:S2132"/>
    <mergeCell ref="T2132:W2132"/>
    <mergeCell ref="X2132:Z2132"/>
    <mergeCell ref="AA2132:AD2132"/>
    <mergeCell ref="AE2132:AJ2132"/>
    <mergeCell ref="AK2132:AO2132"/>
    <mergeCell ref="A2131:F2131"/>
    <mergeCell ref="G2131:H2131"/>
    <mergeCell ref="I2131:S2131"/>
    <mergeCell ref="T2131:W2131"/>
    <mergeCell ref="X2131:Z2131"/>
    <mergeCell ref="AA2131:AD2131"/>
    <mergeCell ref="AE2129:AJ2129"/>
    <mergeCell ref="AK2129:AO2129"/>
    <mergeCell ref="A2130:F2130"/>
    <mergeCell ref="G2130:H2130"/>
    <mergeCell ref="I2130:S2130"/>
    <mergeCell ref="T2130:W2130"/>
    <mergeCell ref="X2130:Z2130"/>
    <mergeCell ref="AA2130:AD2130"/>
    <mergeCell ref="AE2130:AJ2130"/>
    <mergeCell ref="AK2130:AO2130"/>
    <mergeCell ref="A2129:F2129"/>
    <mergeCell ref="G2129:H2129"/>
    <mergeCell ref="I2129:S2129"/>
    <mergeCell ref="T2129:W2129"/>
    <mergeCell ref="X2129:Z2129"/>
    <mergeCell ref="AA2129:AD2129"/>
    <mergeCell ref="AE2127:AJ2127"/>
    <mergeCell ref="AK2127:AO2127"/>
    <mergeCell ref="A2128:F2128"/>
    <mergeCell ref="G2128:H2128"/>
    <mergeCell ref="I2128:S2128"/>
    <mergeCell ref="T2128:W2128"/>
    <mergeCell ref="X2128:Z2128"/>
    <mergeCell ref="AA2128:AD2128"/>
    <mergeCell ref="AE2128:AJ2128"/>
    <mergeCell ref="AK2128:AO2128"/>
    <mergeCell ref="A2127:F2127"/>
    <mergeCell ref="G2127:H2127"/>
    <mergeCell ref="I2127:S2127"/>
    <mergeCell ref="T2127:W2127"/>
    <mergeCell ref="X2127:Z2127"/>
    <mergeCell ref="AA2127:AD2127"/>
    <mergeCell ref="AE2125:AJ2125"/>
    <mergeCell ref="AK2125:AO2125"/>
    <mergeCell ref="A2126:F2126"/>
    <mergeCell ref="G2126:H2126"/>
    <mergeCell ref="I2126:S2126"/>
    <mergeCell ref="T2126:W2126"/>
    <mergeCell ref="X2126:Z2126"/>
    <mergeCell ref="AA2126:AD2126"/>
    <mergeCell ref="AE2126:AJ2126"/>
    <mergeCell ref="AK2126:AO2126"/>
    <mergeCell ref="A2125:F2125"/>
    <mergeCell ref="G2125:H2125"/>
    <mergeCell ref="I2125:S2125"/>
    <mergeCell ref="T2125:W2125"/>
    <mergeCell ref="X2125:Z2125"/>
    <mergeCell ref="AA2125:AD2125"/>
    <mergeCell ref="AE2123:AJ2123"/>
    <mergeCell ref="AK2123:AO2123"/>
    <mergeCell ref="A2124:F2124"/>
    <mergeCell ref="G2124:H2124"/>
    <mergeCell ref="I2124:S2124"/>
    <mergeCell ref="T2124:W2124"/>
    <mergeCell ref="X2124:Z2124"/>
    <mergeCell ref="AA2124:AD2124"/>
    <mergeCell ref="AE2124:AJ2124"/>
    <mergeCell ref="AK2124:AO2124"/>
    <mergeCell ref="A2123:F2123"/>
    <mergeCell ref="G2123:H2123"/>
    <mergeCell ref="I2123:S2123"/>
    <mergeCell ref="T2123:W2123"/>
    <mergeCell ref="X2123:Z2123"/>
    <mergeCell ref="AA2123:AD2123"/>
    <mergeCell ref="AE2121:AJ2121"/>
    <mergeCell ref="AK2121:AO2121"/>
    <mergeCell ref="A2122:F2122"/>
    <mergeCell ref="G2122:H2122"/>
    <mergeCell ref="I2122:S2122"/>
    <mergeCell ref="T2122:W2122"/>
    <mergeCell ref="X2122:Z2122"/>
    <mergeCell ref="AA2122:AD2122"/>
    <mergeCell ref="AE2122:AJ2122"/>
    <mergeCell ref="AK2122:AO2122"/>
    <mergeCell ref="A2121:F2121"/>
    <mergeCell ref="G2121:H2121"/>
    <mergeCell ref="I2121:S2121"/>
    <mergeCell ref="T2121:W2121"/>
    <mergeCell ref="X2121:Z2121"/>
    <mergeCell ref="AA2121:AD2121"/>
    <mergeCell ref="AE2119:AJ2119"/>
    <mergeCell ref="AK2119:AO2119"/>
    <mergeCell ref="A2120:F2120"/>
    <mergeCell ref="G2120:H2120"/>
    <mergeCell ref="I2120:S2120"/>
    <mergeCell ref="T2120:W2120"/>
    <mergeCell ref="X2120:Z2120"/>
    <mergeCell ref="AA2120:AD2120"/>
    <mergeCell ref="AE2120:AJ2120"/>
    <mergeCell ref="AK2120:AO2120"/>
    <mergeCell ref="A2119:F2119"/>
    <mergeCell ref="G2119:H2119"/>
    <mergeCell ref="I2119:S2119"/>
    <mergeCell ref="T2119:W2119"/>
    <mergeCell ref="X2119:Z2119"/>
    <mergeCell ref="AA2119:AD2119"/>
    <mergeCell ref="AE2117:AJ2117"/>
    <mergeCell ref="AK2117:AO2117"/>
    <mergeCell ref="A2118:F2118"/>
    <mergeCell ref="G2118:H2118"/>
    <mergeCell ref="I2118:S2118"/>
    <mergeCell ref="T2118:W2118"/>
    <mergeCell ref="X2118:Z2118"/>
    <mergeCell ref="AA2118:AD2118"/>
    <mergeCell ref="AE2118:AJ2118"/>
    <mergeCell ref="AK2118:AO2118"/>
    <mergeCell ref="A2117:F2117"/>
    <mergeCell ref="G2117:H2117"/>
    <mergeCell ref="I2117:S2117"/>
    <mergeCell ref="T2117:W2117"/>
    <mergeCell ref="X2117:Z2117"/>
    <mergeCell ref="AA2117:AD2117"/>
    <mergeCell ref="AE2115:AJ2115"/>
    <mergeCell ref="AK2115:AO2115"/>
    <mergeCell ref="A2116:F2116"/>
    <mergeCell ref="G2116:H2116"/>
    <mergeCell ref="I2116:S2116"/>
    <mergeCell ref="T2116:W2116"/>
    <mergeCell ref="X2116:Z2116"/>
    <mergeCell ref="AA2116:AD2116"/>
    <mergeCell ref="AE2116:AJ2116"/>
    <mergeCell ref="AK2116:AO2116"/>
    <mergeCell ref="A2115:F2115"/>
    <mergeCell ref="G2115:H2115"/>
    <mergeCell ref="I2115:S2115"/>
    <mergeCell ref="T2115:W2115"/>
    <mergeCell ref="X2115:Z2115"/>
    <mergeCell ref="AA2115:AD2115"/>
    <mergeCell ref="AE2113:AJ2113"/>
    <mergeCell ref="AK2113:AO2113"/>
    <mergeCell ref="A2114:F2114"/>
    <mergeCell ref="G2114:H2114"/>
    <mergeCell ref="I2114:S2114"/>
    <mergeCell ref="T2114:W2114"/>
    <mergeCell ref="X2114:Z2114"/>
    <mergeCell ref="AA2114:AD2114"/>
    <mergeCell ref="AE2114:AJ2114"/>
    <mergeCell ref="AK2114:AO2114"/>
    <mergeCell ref="A2113:F2113"/>
    <mergeCell ref="G2113:H2113"/>
    <mergeCell ref="I2113:S2113"/>
    <mergeCell ref="T2113:W2113"/>
    <mergeCell ref="X2113:Z2113"/>
    <mergeCell ref="AA2113:AD2113"/>
    <mergeCell ref="AE2111:AJ2111"/>
    <mergeCell ref="AK2111:AO2111"/>
    <mergeCell ref="A2112:F2112"/>
    <mergeCell ref="G2112:H2112"/>
    <mergeCell ref="I2112:S2112"/>
    <mergeCell ref="T2112:W2112"/>
    <mergeCell ref="X2112:Z2112"/>
    <mergeCell ref="AA2112:AD2112"/>
    <mergeCell ref="AE2112:AJ2112"/>
    <mergeCell ref="AK2112:AO2112"/>
    <mergeCell ref="A2111:F2111"/>
    <mergeCell ref="G2111:H2111"/>
    <mergeCell ref="I2111:S2111"/>
    <mergeCell ref="T2111:W2111"/>
    <mergeCell ref="X2111:Z2111"/>
    <mergeCell ref="AA2111:AD2111"/>
    <mergeCell ref="AE2109:AJ2109"/>
    <mergeCell ref="AK2109:AO2109"/>
    <mergeCell ref="A2110:F2110"/>
    <mergeCell ref="G2110:H2110"/>
    <mergeCell ref="I2110:S2110"/>
    <mergeCell ref="T2110:W2110"/>
    <mergeCell ref="X2110:Z2110"/>
    <mergeCell ref="AA2110:AD2110"/>
    <mergeCell ref="AE2110:AJ2110"/>
    <mergeCell ref="AK2110:AO2110"/>
    <mergeCell ref="A2109:F2109"/>
    <mergeCell ref="G2109:H2109"/>
    <mergeCell ref="I2109:S2109"/>
    <mergeCell ref="T2109:W2109"/>
    <mergeCell ref="X2109:Z2109"/>
    <mergeCell ref="AA2109:AD2109"/>
    <mergeCell ref="AE2107:AJ2107"/>
    <mergeCell ref="AK2107:AO2107"/>
    <mergeCell ref="A2108:F2108"/>
    <mergeCell ref="G2108:H2108"/>
    <mergeCell ref="I2108:S2108"/>
    <mergeCell ref="T2108:W2108"/>
    <mergeCell ref="X2108:Z2108"/>
    <mergeCell ref="AA2108:AD2108"/>
    <mergeCell ref="AE2108:AJ2108"/>
    <mergeCell ref="AK2108:AO2108"/>
    <mergeCell ref="A2107:F2107"/>
    <mergeCell ref="G2107:H2107"/>
    <mergeCell ref="I2107:S2107"/>
    <mergeCell ref="T2107:W2107"/>
    <mergeCell ref="X2107:Z2107"/>
    <mergeCell ref="AA2107:AD2107"/>
    <mergeCell ref="AE2105:AJ2105"/>
    <mergeCell ref="AK2105:AO2105"/>
    <mergeCell ref="A2106:F2106"/>
    <mergeCell ref="G2106:H2106"/>
    <mergeCell ref="I2106:S2106"/>
    <mergeCell ref="T2106:W2106"/>
    <mergeCell ref="X2106:Z2106"/>
    <mergeCell ref="AA2106:AD2106"/>
    <mergeCell ref="AE2106:AJ2106"/>
    <mergeCell ref="AK2106:AO2106"/>
    <mergeCell ref="A2105:F2105"/>
    <mergeCell ref="G2105:H2105"/>
    <mergeCell ref="I2105:S2105"/>
    <mergeCell ref="T2105:W2105"/>
    <mergeCell ref="X2105:Z2105"/>
    <mergeCell ref="AA2105:AD2105"/>
    <mergeCell ref="AE2103:AJ2103"/>
    <mergeCell ref="AK2103:AO2103"/>
    <mergeCell ref="A2104:F2104"/>
    <mergeCell ref="G2104:H2104"/>
    <mergeCell ref="I2104:S2104"/>
    <mergeCell ref="T2104:W2104"/>
    <mergeCell ref="X2104:Z2104"/>
    <mergeCell ref="AA2104:AD2104"/>
    <mergeCell ref="AE2104:AJ2104"/>
    <mergeCell ref="AK2104:AO2104"/>
    <mergeCell ref="A2103:F2103"/>
    <mergeCell ref="G2103:H2103"/>
    <mergeCell ref="I2103:S2103"/>
    <mergeCell ref="T2103:W2103"/>
    <mergeCell ref="X2103:Z2103"/>
    <mergeCell ref="AA2103:AD2103"/>
    <mergeCell ref="AE2101:AJ2101"/>
    <mergeCell ref="AK2101:AO2101"/>
    <mergeCell ref="A2102:F2102"/>
    <mergeCell ref="G2102:H2102"/>
    <mergeCell ref="I2102:S2102"/>
    <mergeCell ref="T2102:W2102"/>
    <mergeCell ref="X2102:Z2102"/>
    <mergeCell ref="AA2102:AD2102"/>
    <mergeCell ref="AE2102:AJ2102"/>
    <mergeCell ref="AK2102:AO2102"/>
    <mergeCell ref="A2101:F2101"/>
    <mergeCell ref="G2101:H2101"/>
    <mergeCell ref="I2101:S2101"/>
    <mergeCell ref="T2101:W2101"/>
    <mergeCell ref="X2101:Z2101"/>
    <mergeCell ref="AA2101:AD2101"/>
    <mergeCell ref="AE2099:AJ2099"/>
    <mergeCell ref="AK2099:AO2099"/>
    <mergeCell ref="A2100:F2100"/>
    <mergeCell ref="G2100:H2100"/>
    <mergeCell ref="I2100:S2100"/>
    <mergeCell ref="T2100:W2100"/>
    <mergeCell ref="X2100:Z2100"/>
    <mergeCell ref="AA2100:AD2100"/>
    <mergeCell ref="AE2100:AJ2100"/>
    <mergeCell ref="AK2100:AO2100"/>
    <mergeCell ref="A2099:F2099"/>
    <mergeCell ref="G2099:H2099"/>
    <mergeCell ref="I2099:S2099"/>
    <mergeCell ref="T2099:W2099"/>
    <mergeCell ref="X2099:Z2099"/>
    <mergeCell ref="AA2099:AD2099"/>
    <mergeCell ref="AE2097:AJ2097"/>
    <mergeCell ref="AK2097:AO2097"/>
    <mergeCell ref="A2098:F2098"/>
    <mergeCell ref="G2098:H2098"/>
    <mergeCell ref="I2098:S2098"/>
    <mergeCell ref="T2098:W2098"/>
    <mergeCell ref="X2098:Z2098"/>
    <mergeCell ref="AA2098:AD2098"/>
    <mergeCell ref="AE2098:AJ2098"/>
    <mergeCell ref="AK2098:AO2098"/>
    <mergeCell ref="A2097:F2097"/>
    <mergeCell ref="G2097:H2097"/>
    <mergeCell ref="I2097:S2097"/>
    <mergeCell ref="T2097:W2097"/>
    <mergeCell ref="X2097:Z2097"/>
    <mergeCell ref="AA2097:AD2097"/>
    <mergeCell ref="AE2095:AJ2095"/>
    <mergeCell ref="AK2095:AO2095"/>
    <mergeCell ref="A2096:F2096"/>
    <mergeCell ref="G2096:H2096"/>
    <mergeCell ref="I2096:S2096"/>
    <mergeCell ref="T2096:W2096"/>
    <mergeCell ref="X2096:Z2096"/>
    <mergeCell ref="AA2096:AD2096"/>
    <mergeCell ref="AE2096:AJ2096"/>
    <mergeCell ref="AK2096:AO2096"/>
    <mergeCell ref="A2095:F2095"/>
    <mergeCell ref="G2095:H2095"/>
    <mergeCell ref="I2095:S2095"/>
    <mergeCell ref="T2095:W2095"/>
    <mergeCell ref="X2095:Z2095"/>
    <mergeCell ref="AA2095:AD2095"/>
    <mergeCell ref="AE2093:AJ2093"/>
    <mergeCell ref="AK2093:AO2093"/>
    <mergeCell ref="A2094:F2094"/>
    <mergeCell ref="G2094:H2094"/>
    <mergeCell ref="I2094:S2094"/>
    <mergeCell ref="T2094:W2094"/>
    <mergeCell ref="X2094:Z2094"/>
    <mergeCell ref="AA2094:AD2094"/>
    <mergeCell ref="AE2094:AJ2094"/>
    <mergeCell ref="AK2094:AO2094"/>
    <mergeCell ref="A2093:F2093"/>
    <mergeCell ref="G2093:H2093"/>
    <mergeCell ref="I2093:S2093"/>
    <mergeCell ref="T2093:W2093"/>
    <mergeCell ref="X2093:Z2093"/>
    <mergeCell ref="AA2093:AD2093"/>
    <mergeCell ref="AE2091:AJ2091"/>
    <mergeCell ref="AK2091:AO2091"/>
    <mergeCell ref="A2092:F2092"/>
    <mergeCell ref="G2092:H2092"/>
    <mergeCell ref="I2092:S2092"/>
    <mergeCell ref="T2092:W2092"/>
    <mergeCell ref="X2092:Z2092"/>
    <mergeCell ref="AA2092:AD2092"/>
    <mergeCell ref="AE2092:AJ2092"/>
    <mergeCell ref="AK2092:AO2092"/>
    <mergeCell ref="A2091:F2091"/>
    <mergeCell ref="G2091:H2091"/>
    <mergeCell ref="I2091:S2091"/>
    <mergeCell ref="T2091:W2091"/>
    <mergeCell ref="X2091:Z2091"/>
    <mergeCell ref="AA2091:AD2091"/>
    <mergeCell ref="AE2089:AJ2089"/>
    <mergeCell ref="AK2089:AO2089"/>
    <mergeCell ref="A2090:F2090"/>
    <mergeCell ref="G2090:H2090"/>
    <mergeCell ref="I2090:S2090"/>
    <mergeCell ref="T2090:W2090"/>
    <mergeCell ref="X2090:Z2090"/>
    <mergeCell ref="AA2090:AD2090"/>
    <mergeCell ref="AE2090:AJ2090"/>
    <mergeCell ref="AK2090:AO2090"/>
    <mergeCell ref="A2089:F2089"/>
    <mergeCell ref="G2089:H2089"/>
    <mergeCell ref="I2089:S2089"/>
    <mergeCell ref="T2089:W2089"/>
    <mergeCell ref="X2089:Z2089"/>
    <mergeCell ref="AA2089:AD2089"/>
    <mergeCell ref="AE2087:AJ2087"/>
    <mergeCell ref="AK2087:AO2087"/>
    <mergeCell ref="A2088:F2088"/>
    <mergeCell ref="G2088:H2088"/>
    <mergeCell ref="I2088:S2088"/>
    <mergeCell ref="T2088:W2088"/>
    <mergeCell ref="X2088:Z2088"/>
    <mergeCell ref="AA2088:AD2088"/>
    <mergeCell ref="AE2088:AJ2088"/>
    <mergeCell ref="AK2088:AO2088"/>
    <mergeCell ref="A2087:F2087"/>
    <mergeCell ref="G2087:H2087"/>
    <mergeCell ref="I2087:S2087"/>
    <mergeCell ref="T2087:W2087"/>
    <mergeCell ref="X2087:Z2087"/>
    <mergeCell ref="AA2087:AD2087"/>
    <mergeCell ref="AE2085:AJ2085"/>
    <mergeCell ref="AK2085:AO2085"/>
    <mergeCell ref="A2086:F2086"/>
    <mergeCell ref="G2086:H2086"/>
    <mergeCell ref="I2086:S2086"/>
    <mergeCell ref="T2086:W2086"/>
    <mergeCell ref="X2086:Z2086"/>
    <mergeCell ref="AA2086:AD2086"/>
    <mergeCell ref="AE2086:AJ2086"/>
    <mergeCell ref="AK2086:AO2086"/>
    <mergeCell ref="A2085:F2085"/>
    <mergeCell ref="G2085:H2085"/>
    <mergeCell ref="I2085:S2085"/>
    <mergeCell ref="T2085:W2085"/>
    <mergeCell ref="X2085:Z2085"/>
    <mergeCell ref="AA2085:AD2085"/>
    <mergeCell ref="AE2083:AJ2083"/>
    <mergeCell ref="AK2083:AO2083"/>
    <mergeCell ref="A2084:F2084"/>
    <mergeCell ref="G2084:H2084"/>
    <mergeCell ref="I2084:S2084"/>
    <mergeCell ref="T2084:W2084"/>
    <mergeCell ref="X2084:Z2084"/>
    <mergeCell ref="AA2084:AD2084"/>
    <mergeCell ref="AE2084:AJ2084"/>
    <mergeCell ref="AK2084:AO2084"/>
    <mergeCell ref="A2083:F2083"/>
    <mergeCell ref="G2083:H2083"/>
    <mergeCell ref="I2083:S2083"/>
    <mergeCell ref="T2083:W2083"/>
    <mergeCell ref="X2083:Z2083"/>
    <mergeCell ref="AA2083:AD2083"/>
    <mergeCell ref="AE2081:AJ2081"/>
    <mergeCell ref="AK2081:AO2081"/>
    <mergeCell ref="A2082:F2082"/>
    <mergeCell ref="G2082:H2082"/>
    <mergeCell ref="I2082:S2082"/>
    <mergeCell ref="T2082:W2082"/>
    <mergeCell ref="X2082:Z2082"/>
    <mergeCell ref="AA2082:AD2082"/>
    <mergeCell ref="AE2082:AJ2082"/>
    <mergeCell ref="AK2082:AO2082"/>
    <mergeCell ref="A2081:F2081"/>
    <mergeCell ref="G2081:H2081"/>
    <mergeCell ref="I2081:S2081"/>
    <mergeCell ref="T2081:W2081"/>
    <mergeCell ref="X2081:Z2081"/>
    <mergeCell ref="AA2081:AD2081"/>
    <mergeCell ref="AE2079:AJ2079"/>
    <mergeCell ref="AK2079:AO2079"/>
    <mergeCell ref="A2080:F2080"/>
    <mergeCell ref="G2080:H2080"/>
    <mergeCell ref="I2080:S2080"/>
    <mergeCell ref="T2080:W2080"/>
    <mergeCell ref="X2080:Z2080"/>
    <mergeCell ref="AA2080:AD2080"/>
    <mergeCell ref="AE2080:AJ2080"/>
    <mergeCell ref="AK2080:AO2080"/>
    <mergeCell ref="A2079:F2079"/>
    <mergeCell ref="G2079:H2079"/>
    <mergeCell ref="I2079:S2079"/>
    <mergeCell ref="T2079:W2079"/>
    <mergeCell ref="X2079:Z2079"/>
    <mergeCell ref="AA2079:AD2079"/>
    <mergeCell ref="AE2077:AJ2077"/>
    <mergeCell ref="AK2077:AO2077"/>
    <mergeCell ref="A2078:F2078"/>
    <mergeCell ref="G2078:H2078"/>
    <mergeCell ref="I2078:S2078"/>
    <mergeCell ref="T2078:W2078"/>
    <mergeCell ref="X2078:Z2078"/>
    <mergeCell ref="AA2078:AD2078"/>
    <mergeCell ref="AE2078:AJ2078"/>
    <mergeCell ref="AK2078:AO2078"/>
    <mergeCell ref="A2077:F2077"/>
    <mergeCell ref="G2077:H2077"/>
    <mergeCell ref="I2077:S2077"/>
    <mergeCell ref="T2077:W2077"/>
    <mergeCell ref="X2077:Z2077"/>
    <mergeCell ref="AA2077:AD2077"/>
    <mergeCell ref="AE2075:AJ2075"/>
    <mergeCell ref="AK2075:AO2075"/>
    <mergeCell ref="A2076:F2076"/>
    <mergeCell ref="G2076:H2076"/>
    <mergeCell ref="I2076:S2076"/>
    <mergeCell ref="T2076:W2076"/>
    <mergeCell ref="X2076:Z2076"/>
    <mergeCell ref="AA2076:AD2076"/>
    <mergeCell ref="AE2076:AJ2076"/>
    <mergeCell ref="AK2076:AO2076"/>
    <mergeCell ref="A2075:F2075"/>
    <mergeCell ref="G2075:H2075"/>
    <mergeCell ref="I2075:S2075"/>
    <mergeCell ref="T2075:W2075"/>
    <mergeCell ref="X2075:Z2075"/>
    <mergeCell ref="AA2075:AD2075"/>
    <mergeCell ref="AE2073:AJ2073"/>
    <mergeCell ref="AK2073:AO2073"/>
    <mergeCell ref="A2074:F2074"/>
    <mergeCell ref="G2074:H2074"/>
    <mergeCell ref="I2074:S2074"/>
    <mergeCell ref="T2074:W2074"/>
    <mergeCell ref="X2074:Z2074"/>
    <mergeCell ref="AA2074:AD2074"/>
    <mergeCell ref="AE2074:AJ2074"/>
    <mergeCell ref="AK2074:AO2074"/>
    <mergeCell ref="A2073:F2073"/>
    <mergeCell ref="G2073:H2073"/>
    <mergeCell ref="I2073:S2073"/>
    <mergeCell ref="T2073:W2073"/>
    <mergeCell ref="X2073:Z2073"/>
    <mergeCell ref="AA2073:AD2073"/>
    <mergeCell ref="AE2071:AJ2071"/>
    <mergeCell ref="AK2071:AO2071"/>
    <mergeCell ref="A2072:F2072"/>
    <mergeCell ref="G2072:H2072"/>
    <mergeCell ref="I2072:S2072"/>
    <mergeCell ref="T2072:W2072"/>
    <mergeCell ref="X2072:Z2072"/>
    <mergeCell ref="AA2072:AD2072"/>
    <mergeCell ref="AE2072:AJ2072"/>
    <mergeCell ref="AK2072:AO2072"/>
    <mergeCell ref="A2071:F2071"/>
    <mergeCell ref="G2071:H2071"/>
    <mergeCell ref="I2071:S2071"/>
    <mergeCell ref="T2071:W2071"/>
    <mergeCell ref="X2071:Z2071"/>
    <mergeCell ref="AA2071:AD2071"/>
    <mergeCell ref="AE2069:AJ2069"/>
    <mergeCell ref="AK2069:AO2069"/>
    <mergeCell ref="A2070:F2070"/>
    <mergeCell ref="G2070:H2070"/>
    <mergeCell ref="I2070:S2070"/>
    <mergeCell ref="T2070:W2070"/>
    <mergeCell ref="X2070:Z2070"/>
    <mergeCell ref="AA2070:AD2070"/>
    <mergeCell ref="AE2070:AJ2070"/>
    <mergeCell ref="AK2070:AO2070"/>
    <mergeCell ref="A2069:F2069"/>
    <mergeCell ref="G2069:H2069"/>
    <mergeCell ref="I2069:S2069"/>
    <mergeCell ref="T2069:W2069"/>
    <mergeCell ref="X2069:Z2069"/>
    <mergeCell ref="AA2069:AD2069"/>
    <mergeCell ref="AE2067:AJ2067"/>
    <mergeCell ref="AK2067:AO2067"/>
    <mergeCell ref="A2068:F2068"/>
    <mergeCell ref="G2068:H2068"/>
    <mergeCell ref="I2068:S2068"/>
    <mergeCell ref="T2068:W2068"/>
    <mergeCell ref="X2068:Z2068"/>
    <mergeCell ref="AA2068:AD2068"/>
    <mergeCell ref="AE2068:AJ2068"/>
    <mergeCell ref="AK2068:AO2068"/>
    <mergeCell ref="A2067:F2067"/>
    <mergeCell ref="G2067:H2067"/>
    <mergeCell ref="I2067:S2067"/>
    <mergeCell ref="T2067:W2067"/>
    <mergeCell ref="X2067:Z2067"/>
    <mergeCell ref="AA2067:AD2067"/>
    <mergeCell ref="AE2065:AJ2065"/>
    <mergeCell ref="AK2065:AO2065"/>
    <mergeCell ref="A2066:F2066"/>
    <mergeCell ref="G2066:H2066"/>
    <mergeCell ref="I2066:S2066"/>
    <mergeCell ref="T2066:W2066"/>
    <mergeCell ref="X2066:Z2066"/>
    <mergeCell ref="AA2066:AD2066"/>
    <mergeCell ref="AE2066:AJ2066"/>
    <mergeCell ref="AK2066:AO2066"/>
    <mergeCell ref="A2065:F2065"/>
    <mergeCell ref="G2065:H2065"/>
    <mergeCell ref="I2065:S2065"/>
    <mergeCell ref="T2065:W2065"/>
    <mergeCell ref="X2065:Z2065"/>
    <mergeCell ref="AA2065:AD2065"/>
    <mergeCell ref="AE2063:AJ2063"/>
    <mergeCell ref="AK2063:AO2063"/>
    <mergeCell ref="A2064:F2064"/>
    <mergeCell ref="G2064:H2064"/>
    <mergeCell ref="I2064:S2064"/>
    <mergeCell ref="T2064:W2064"/>
    <mergeCell ref="X2064:Z2064"/>
    <mergeCell ref="AA2064:AD2064"/>
    <mergeCell ref="AE2064:AJ2064"/>
    <mergeCell ref="AK2064:AO2064"/>
    <mergeCell ref="A2063:F2063"/>
    <mergeCell ref="G2063:H2063"/>
    <mergeCell ref="I2063:S2063"/>
    <mergeCell ref="T2063:W2063"/>
    <mergeCell ref="X2063:Z2063"/>
    <mergeCell ref="AA2063:AD2063"/>
    <mergeCell ref="AE2061:AJ2061"/>
    <mergeCell ref="AK2061:AO2061"/>
    <mergeCell ref="A2062:F2062"/>
    <mergeCell ref="G2062:H2062"/>
    <mergeCell ref="I2062:S2062"/>
    <mergeCell ref="T2062:W2062"/>
    <mergeCell ref="X2062:Z2062"/>
    <mergeCell ref="AA2062:AD2062"/>
    <mergeCell ref="AE2062:AJ2062"/>
    <mergeCell ref="AK2062:AO2062"/>
    <mergeCell ref="A2061:F2061"/>
    <mergeCell ref="G2061:H2061"/>
    <mergeCell ref="I2061:S2061"/>
    <mergeCell ref="T2061:W2061"/>
    <mergeCell ref="X2061:Z2061"/>
    <mergeCell ref="AA2061:AD2061"/>
    <mergeCell ref="AE2059:AJ2059"/>
    <mergeCell ref="AK2059:AO2059"/>
    <mergeCell ref="A2060:F2060"/>
    <mergeCell ref="G2060:H2060"/>
    <mergeCell ref="I2060:S2060"/>
    <mergeCell ref="T2060:W2060"/>
    <mergeCell ref="X2060:Z2060"/>
    <mergeCell ref="AA2060:AD2060"/>
    <mergeCell ref="AE2060:AJ2060"/>
    <mergeCell ref="AK2060:AO2060"/>
    <mergeCell ref="A2059:F2059"/>
    <mergeCell ref="G2059:H2059"/>
    <mergeCell ref="I2059:S2059"/>
    <mergeCell ref="T2059:W2059"/>
    <mergeCell ref="X2059:Z2059"/>
    <mergeCell ref="AA2059:AD2059"/>
    <mergeCell ref="AE2057:AJ2057"/>
    <mergeCell ref="AK2057:AO2057"/>
    <mergeCell ref="A2058:F2058"/>
    <mergeCell ref="G2058:H2058"/>
    <mergeCell ref="I2058:S2058"/>
    <mergeCell ref="T2058:W2058"/>
    <mergeCell ref="X2058:Z2058"/>
    <mergeCell ref="AA2058:AD2058"/>
    <mergeCell ref="AE2058:AJ2058"/>
    <mergeCell ref="AK2058:AO2058"/>
    <mergeCell ref="A2057:F2057"/>
    <mergeCell ref="G2057:H2057"/>
    <mergeCell ref="I2057:S2057"/>
    <mergeCell ref="T2057:W2057"/>
    <mergeCell ref="X2057:Z2057"/>
    <mergeCell ref="AA2057:AD2057"/>
    <mergeCell ref="AE2055:AJ2055"/>
    <mergeCell ref="AK2055:AO2055"/>
    <mergeCell ref="A2056:F2056"/>
    <mergeCell ref="G2056:H2056"/>
    <mergeCell ref="I2056:S2056"/>
    <mergeCell ref="T2056:W2056"/>
    <mergeCell ref="X2056:Z2056"/>
    <mergeCell ref="AA2056:AD2056"/>
    <mergeCell ref="AE2056:AJ2056"/>
    <mergeCell ref="AK2056:AO2056"/>
    <mergeCell ref="A2055:F2055"/>
    <mergeCell ref="G2055:H2055"/>
    <mergeCell ref="I2055:S2055"/>
    <mergeCell ref="T2055:W2055"/>
    <mergeCell ref="X2055:Z2055"/>
    <mergeCell ref="AA2055:AD2055"/>
    <mergeCell ref="AE2053:AJ2053"/>
    <mergeCell ref="AK2053:AO2053"/>
    <mergeCell ref="A2054:F2054"/>
    <mergeCell ref="G2054:H2054"/>
    <mergeCell ref="I2054:S2054"/>
    <mergeCell ref="T2054:W2054"/>
    <mergeCell ref="X2054:Z2054"/>
    <mergeCell ref="AA2054:AD2054"/>
    <mergeCell ref="AE2054:AJ2054"/>
    <mergeCell ref="AK2054:AO2054"/>
    <mergeCell ref="A2053:F2053"/>
    <mergeCell ref="G2053:H2053"/>
    <mergeCell ref="I2053:S2053"/>
    <mergeCell ref="T2053:W2053"/>
    <mergeCell ref="X2053:Z2053"/>
    <mergeCell ref="AA2053:AD2053"/>
    <mergeCell ref="AE2051:AJ2051"/>
    <mergeCell ref="AK2051:AO2051"/>
    <mergeCell ref="A2052:F2052"/>
    <mergeCell ref="G2052:H2052"/>
    <mergeCell ref="I2052:S2052"/>
    <mergeCell ref="T2052:W2052"/>
    <mergeCell ref="X2052:Z2052"/>
    <mergeCell ref="AA2052:AD2052"/>
    <mergeCell ref="AE2052:AJ2052"/>
    <mergeCell ref="AK2052:AO2052"/>
    <mergeCell ref="A2051:F2051"/>
    <mergeCell ref="G2051:H2051"/>
    <mergeCell ref="I2051:S2051"/>
    <mergeCell ref="T2051:W2051"/>
    <mergeCell ref="X2051:Z2051"/>
    <mergeCell ref="AA2051:AD2051"/>
    <mergeCell ref="AE2049:AJ2049"/>
    <mergeCell ref="AK2049:AO2049"/>
    <mergeCell ref="A2050:F2050"/>
    <mergeCell ref="G2050:H2050"/>
    <mergeCell ref="I2050:S2050"/>
    <mergeCell ref="T2050:W2050"/>
    <mergeCell ref="X2050:Z2050"/>
    <mergeCell ref="AA2050:AD2050"/>
    <mergeCell ref="AE2050:AJ2050"/>
    <mergeCell ref="AK2050:AO2050"/>
    <mergeCell ref="A2049:F2049"/>
    <mergeCell ref="G2049:H2049"/>
    <mergeCell ref="I2049:S2049"/>
    <mergeCell ref="T2049:W2049"/>
    <mergeCell ref="X2049:Z2049"/>
    <mergeCell ref="AA2049:AD2049"/>
    <mergeCell ref="AE2047:AJ2047"/>
    <mergeCell ref="AK2047:AO2047"/>
    <mergeCell ref="A2048:F2048"/>
    <mergeCell ref="G2048:H2048"/>
    <mergeCell ref="I2048:S2048"/>
    <mergeCell ref="T2048:W2048"/>
    <mergeCell ref="X2048:Z2048"/>
    <mergeCell ref="AA2048:AD2048"/>
    <mergeCell ref="AE2048:AJ2048"/>
    <mergeCell ref="AK2048:AO2048"/>
    <mergeCell ref="A2047:F2047"/>
    <mergeCell ref="G2047:H2047"/>
    <mergeCell ref="I2047:S2047"/>
    <mergeCell ref="T2047:W2047"/>
    <mergeCell ref="X2047:Z2047"/>
    <mergeCell ref="AA2047:AD2047"/>
    <mergeCell ref="AE2045:AJ2045"/>
    <mergeCell ref="AK2045:AO2045"/>
    <mergeCell ref="A2046:F2046"/>
    <mergeCell ref="G2046:H2046"/>
    <mergeCell ref="I2046:S2046"/>
    <mergeCell ref="T2046:W2046"/>
    <mergeCell ref="X2046:Z2046"/>
    <mergeCell ref="AA2046:AD2046"/>
    <mergeCell ref="AE2046:AJ2046"/>
    <mergeCell ref="AK2046:AO2046"/>
    <mergeCell ref="A2045:F2045"/>
    <mergeCell ref="G2045:H2045"/>
    <mergeCell ref="I2045:S2045"/>
    <mergeCell ref="T2045:W2045"/>
    <mergeCell ref="X2045:Z2045"/>
    <mergeCell ref="AA2045:AD2045"/>
    <mergeCell ref="AE2043:AJ2043"/>
    <mergeCell ref="AK2043:AO2043"/>
    <mergeCell ref="A2044:F2044"/>
    <mergeCell ref="G2044:H2044"/>
    <mergeCell ref="I2044:S2044"/>
    <mergeCell ref="T2044:W2044"/>
    <mergeCell ref="X2044:Z2044"/>
    <mergeCell ref="AA2044:AD2044"/>
    <mergeCell ref="AE2044:AJ2044"/>
    <mergeCell ref="AK2044:AO2044"/>
    <mergeCell ref="A2043:F2043"/>
    <mergeCell ref="G2043:H2043"/>
    <mergeCell ref="I2043:S2043"/>
    <mergeCell ref="T2043:W2043"/>
    <mergeCell ref="X2043:Z2043"/>
    <mergeCell ref="AA2043:AD2043"/>
    <mergeCell ref="AE2041:AJ2041"/>
    <mergeCell ref="AK2041:AO2041"/>
    <mergeCell ref="A2042:F2042"/>
    <mergeCell ref="G2042:H2042"/>
    <mergeCell ref="I2042:S2042"/>
    <mergeCell ref="T2042:W2042"/>
    <mergeCell ref="X2042:Z2042"/>
    <mergeCell ref="AA2042:AD2042"/>
    <mergeCell ref="AE2042:AJ2042"/>
    <mergeCell ref="AK2042:AO2042"/>
    <mergeCell ref="A2041:F2041"/>
    <mergeCell ref="G2041:H2041"/>
    <mergeCell ref="I2041:S2041"/>
    <mergeCell ref="T2041:W2041"/>
    <mergeCell ref="X2041:Z2041"/>
    <mergeCell ref="AA2041:AD2041"/>
    <mergeCell ref="AE2039:AJ2039"/>
    <mergeCell ref="AK2039:AO2039"/>
    <mergeCell ref="A2040:F2040"/>
    <mergeCell ref="G2040:H2040"/>
    <mergeCell ref="I2040:S2040"/>
    <mergeCell ref="T2040:W2040"/>
    <mergeCell ref="X2040:Z2040"/>
    <mergeCell ref="AA2040:AD2040"/>
    <mergeCell ref="AE2040:AJ2040"/>
    <mergeCell ref="AK2040:AO2040"/>
    <mergeCell ref="A2039:F2039"/>
    <mergeCell ref="G2039:H2039"/>
    <mergeCell ref="I2039:S2039"/>
    <mergeCell ref="T2039:W2039"/>
    <mergeCell ref="X2039:Z2039"/>
    <mergeCell ref="AA2039:AD2039"/>
    <mergeCell ref="AE2037:AJ2037"/>
    <mergeCell ref="AK2037:AO2037"/>
    <mergeCell ref="A2038:F2038"/>
    <mergeCell ref="G2038:H2038"/>
    <mergeCell ref="I2038:S2038"/>
    <mergeCell ref="T2038:W2038"/>
    <mergeCell ref="X2038:Z2038"/>
    <mergeCell ref="AA2038:AD2038"/>
    <mergeCell ref="AE2038:AJ2038"/>
    <mergeCell ref="AK2038:AO2038"/>
    <mergeCell ref="A2037:F2037"/>
    <mergeCell ref="G2037:H2037"/>
    <mergeCell ref="I2037:S2037"/>
    <mergeCell ref="T2037:W2037"/>
    <mergeCell ref="X2037:Z2037"/>
    <mergeCell ref="AA2037:AD2037"/>
    <mergeCell ref="AE2035:AJ2035"/>
    <mergeCell ref="AK2035:AO2035"/>
    <mergeCell ref="A2036:F2036"/>
    <mergeCell ref="G2036:H2036"/>
    <mergeCell ref="I2036:S2036"/>
    <mergeCell ref="T2036:W2036"/>
    <mergeCell ref="X2036:Z2036"/>
    <mergeCell ref="AA2036:AD2036"/>
    <mergeCell ref="AE2036:AJ2036"/>
    <mergeCell ref="AK2036:AO2036"/>
    <mergeCell ref="A2035:F2035"/>
    <mergeCell ref="G2035:H2035"/>
    <mergeCell ref="I2035:S2035"/>
    <mergeCell ref="T2035:W2035"/>
    <mergeCell ref="X2035:Z2035"/>
    <mergeCell ref="AA2035:AD2035"/>
    <mergeCell ref="AE2033:AJ2033"/>
    <mergeCell ref="AK2033:AO2033"/>
    <mergeCell ref="A2034:F2034"/>
    <mergeCell ref="G2034:H2034"/>
    <mergeCell ref="I2034:S2034"/>
    <mergeCell ref="T2034:W2034"/>
    <mergeCell ref="X2034:Z2034"/>
    <mergeCell ref="AA2034:AD2034"/>
    <mergeCell ref="AE2034:AJ2034"/>
    <mergeCell ref="AK2034:AO2034"/>
    <mergeCell ref="A2033:F2033"/>
    <mergeCell ref="G2033:H2033"/>
    <mergeCell ref="I2033:S2033"/>
    <mergeCell ref="T2033:W2033"/>
    <mergeCell ref="X2033:Z2033"/>
    <mergeCell ref="AA2033:AD2033"/>
    <mergeCell ref="AE2031:AJ2031"/>
    <mergeCell ref="AK2031:AO2031"/>
    <mergeCell ref="A2032:F2032"/>
    <mergeCell ref="G2032:H2032"/>
    <mergeCell ref="I2032:S2032"/>
    <mergeCell ref="T2032:W2032"/>
    <mergeCell ref="X2032:Z2032"/>
    <mergeCell ref="AA2032:AD2032"/>
    <mergeCell ref="AE2032:AJ2032"/>
    <mergeCell ref="AK2032:AO2032"/>
    <mergeCell ref="A2031:F2031"/>
    <mergeCell ref="G2031:H2031"/>
    <mergeCell ref="I2031:S2031"/>
    <mergeCell ref="T2031:W2031"/>
    <mergeCell ref="X2031:Z2031"/>
    <mergeCell ref="AA2031:AD2031"/>
    <mergeCell ref="AE2029:AJ2029"/>
    <mergeCell ref="AK2029:AO2029"/>
    <mergeCell ref="A2030:F2030"/>
    <mergeCell ref="G2030:H2030"/>
    <mergeCell ref="I2030:S2030"/>
    <mergeCell ref="T2030:W2030"/>
    <mergeCell ref="X2030:Z2030"/>
    <mergeCell ref="AA2030:AD2030"/>
    <mergeCell ref="AE2030:AJ2030"/>
    <mergeCell ref="AK2030:AO2030"/>
    <mergeCell ref="A2029:F2029"/>
    <mergeCell ref="G2029:H2029"/>
    <mergeCell ref="I2029:S2029"/>
    <mergeCell ref="T2029:W2029"/>
    <mergeCell ref="X2029:Z2029"/>
    <mergeCell ref="AA2029:AD2029"/>
    <mergeCell ref="AE2027:AJ2027"/>
    <mergeCell ref="AK2027:AO2027"/>
    <mergeCell ref="A2028:F2028"/>
    <mergeCell ref="G2028:H2028"/>
    <mergeCell ref="I2028:S2028"/>
    <mergeCell ref="T2028:W2028"/>
    <mergeCell ref="X2028:Z2028"/>
    <mergeCell ref="AA2028:AD2028"/>
    <mergeCell ref="AE2028:AJ2028"/>
    <mergeCell ref="AK2028:AO2028"/>
    <mergeCell ref="A2027:F2027"/>
    <mergeCell ref="G2027:H2027"/>
    <mergeCell ref="I2027:S2027"/>
    <mergeCell ref="T2027:W2027"/>
    <mergeCell ref="X2027:Z2027"/>
    <mergeCell ref="AA2027:AD2027"/>
    <mergeCell ref="AE2025:AJ2025"/>
    <mergeCell ref="AK2025:AO2025"/>
    <mergeCell ref="A2026:F2026"/>
    <mergeCell ref="G2026:H2026"/>
    <mergeCell ref="I2026:S2026"/>
    <mergeCell ref="T2026:W2026"/>
    <mergeCell ref="X2026:Z2026"/>
    <mergeCell ref="AA2026:AD2026"/>
    <mergeCell ref="AE2026:AJ2026"/>
    <mergeCell ref="AK2026:AO2026"/>
    <mergeCell ref="A2025:F2025"/>
    <mergeCell ref="G2025:H2025"/>
    <mergeCell ref="I2025:S2025"/>
    <mergeCell ref="T2025:W2025"/>
    <mergeCell ref="X2025:Z2025"/>
    <mergeCell ref="AA2025:AD2025"/>
    <mergeCell ref="AE2023:AJ2023"/>
    <mergeCell ref="AK2023:AO2023"/>
    <mergeCell ref="A2024:F2024"/>
    <mergeCell ref="G2024:H2024"/>
    <mergeCell ref="I2024:S2024"/>
    <mergeCell ref="T2024:W2024"/>
    <mergeCell ref="X2024:Z2024"/>
    <mergeCell ref="AA2024:AD2024"/>
    <mergeCell ref="AE2024:AJ2024"/>
    <mergeCell ref="AK2024:AO2024"/>
    <mergeCell ref="A2023:F2023"/>
    <mergeCell ref="G2023:H2023"/>
    <mergeCell ref="I2023:S2023"/>
    <mergeCell ref="T2023:W2023"/>
    <mergeCell ref="X2023:Z2023"/>
    <mergeCell ref="AA2023:AD2023"/>
    <mergeCell ref="AE2021:AJ2021"/>
    <mergeCell ref="AK2021:AO2021"/>
    <mergeCell ref="A2022:F2022"/>
    <mergeCell ref="G2022:H2022"/>
    <mergeCell ref="I2022:S2022"/>
    <mergeCell ref="T2022:W2022"/>
    <mergeCell ref="X2022:Z2022"/>
    <mergeCell ref="AA2022:AD2022"/>
    <mergeCell ref="AE2022:AJ2022"/>
    <mergeCell ref="AK2022:AO2022"/>
    <mergeCell ref="A2021:F2021"/>
    <mergeCell ref="G2021:H2021"/>
    <mergeCell ref="I2021:S2021"/>
    <mergeCell ref="T2021:W2021"/>
    <mergeCell ref="X2021:Z2021"/>
    <mergeCell ref="AA2021:AD2021"/>
    <mergeCell ref="AE2019:AJ2019"/>
    <mergeCell ref="AK2019:AO2019"/>
    <mergeCell ref="A2020:F2020"/>
    <mergeCell ref="G2020:H2020"/>
    <mergeCell ref="I2020:S2020"/>
    <mergeCell ref="T2020:W2020"/>
    <mergeCell ref="X2020:Z2020"/>
    <mergeCell ref="AA2020:AD2020"/>
    <mergeCell ref="AE2020:AJ2020"/>
    <mergeCell ref="AK2020:AO2020"/>
    <mergeCell ref="A2019:F2019"/>
    <mergeCell ref="G2019:H2019"/>
    <mergeCell ref="I2019:S2019"/>
    <mergeCell ref="T2019:W2019"/>
    <mergeCell ref="X2019:Z2019"/>
    <mergeCell ref="AA2019:AD2019"/>
    <mergeCell ref="AE2017:AJ2017"/>
    <mergeCell ref="AK2017:AO2017"/>
    <mergeCell ref="A2018:F2018"/>
    <mergeCell ref="G2018:H2018"/>
    <mergeCell ref="I2018:S2018"/>
    <mergeCell ref="T2018:W2018"/>
    <mergeCell ref="X2018:Z2018"/>
    <mergeCell ref="AA2018:AD2018"/>
    <mergeCell ref="AE2018:AJ2018"/>
    <mergeCell ref="AK2018:AO2018"/>
    <mergeCell ref="A2017:F2017"/>
    <mergeCell ref="G2017:H2017"/>
    <mergeCell ref="I2017:S2017"/>
    <mergeCell ref="T2017:W2017"/>
    <mergeCell ref="X2017:Z2017"/>
    <mergeCell ref="AA2017:AD2017"/>
    <mergeCell ref="AE2015:AJ2015"/>
    <mergeCell ref="AK2015:AO2015"/>
    <mergeCell ref="A2016:F2016"/>
    <mergeCell ref="G2016:H2016"/>
    <mergeCell ref="I2016:S2016"/>
    <mergeCell ref="T2016:W2016"/>
    <mergeCell ref="X2016:Z2016"/>
    <mergeCell ref="AA2016:AD2016"/>
    <mergeCell ref="AE2016:AJ2016"/>
    <mergeCell ref="AK2016:AO2016"/>
    <mergeCell ref="A2015:F2015"/>
    <mergeCell ref="G2015:H2015"/>
    <mergeCell ref="I2015:S2015"/>
    <mergeCell ref="T2015:W2015"/>
    <mergeCell ref="X2015:Z2015"/>
    <mergeCell ref="AA2015:AD2015"/>
    <mergeCell ref="AE2013:AJ2013"/>
    <mergeCell ref="AK2013:AO2013"/>
    <mergeCell ref="A2014:F2014"/>
    <mergeCell ref="G2014:H2014"/>
    <mergeCell ref="I2014:S2014"/>
    <mergeCell ref="T2014:W2014"/>
    <mergeCell ref="X2014:Z2014"/>
    <mergeCell ref="AA2014:AD2014"/>
    <mergeCell ref="AE2014:AJ2014"/>
    <mergeCell ref="AK2014:AO2014"/>
    <mergeCell ref="A2013:F2013"/>
    <mergeCell ref="G2013:H2013"/>
    <mergeCell ref="I2013:S2013"/>
    <mergeCell ref="T2013:W2013"/>
    <mergeCell ref="X2013:Z2013"/>
    <mergeCell ref="AA2013:AD2013"/>
    <mergeCell ref="AE2011:AJ2011"/>
    <mergeCell ref="AK2011:AO2011"/>
    <mergeCell ref="A2012:F2012"/>
    <mergeCell ref="G2012:H2012"/>
    <mergeCell ref="I2012:S2012"/>
    <mergeCell ref="T2012:W2012"/>
    <mergeCell ref="X2012:Z2012"/>
    <mergeCell ref="AA2012:AD2012"/>
    <mergeCell ref="AE2012:AJ2012"/>
    <mergeCell ref="AK2012:AO2012"/>
    <mergeCell ref="A2011:F2011"/>
    <mergeCell ref="G2011:H2011"/>
    <mergeCell ref="I2011:S2011"/>
    <mergeCell ref="T2011:W2011"/>
    <mergeCell ref="X2011:Z2011"/>
    <mergeCell ref="AA2011:AD2011"/>
    <mergeCell ref="AE2009:AJ2009"/>
    <mergeCell ref="AK2009:AO2009"/>
    <mergeCell ref="A2010:F2010"/>
    <mergeCell ref="G2010:H2010"/>
    <mergeCell ref="I2010:S2010"/>
    <mergeCell ref="T2010:W2010"/>
    <mergeCell ref="X2010:Z2010"/>
    <mergeCell ref="AA2010:AD2010"/>
    <mergeCell ref="AE2010:AJ2010"/>
    <mergeCell ref="AK2010:AO2010"/>
    <mergeCell ref="A2009:F2009"/>
    <mergeCell ref="G2009:H2009"/>
    <mergeCell ref="I2009:S2009"/>
    <mergeCell ref="T2009:W2009"/>
    <mergeCell ref="X2009:Z2009"/>
    <mergeCell ref="AA2009:AD2009"/>
    <mergeCell ref="AE2007:AJ2007"/>
    <mergeCell ref="AK2007:AO2007"/>
    <mergeCell ref="A2008:F2008"/>
    <mergeCell ref="G2008:H2008"/>
    <mergeCell ref="I2008:S2008"/>
    <mergeCell ref="T2008:W2008"/>
    <mergeCell ref="X2008:Z2008"/>
    <mergeCell ref="AA2008:AD2008"/>
    <mergeCell ref="AE2008:AJ2008"/>
    <mergeCell ref="AK2008:AO2008"/>
    <mergeCell ref="A2007:F2007"/>
    <mergeCell ref="G2007:H2007"/>
    <mergeCell ref="I2007:S2007"/>
    <mergeCell ref="T2007:W2007"/>
    <mergeCell ref="X2007:Z2007"/>
    <mergeCell ref="AA2007:AD2007"/>
    <mergeCell ref="AE2005:AJ2005"/>
    <mergeCell ref="AK2005:AO2005"/>
    <mergeCell ref="A2006:F2006"/>
    <mergeCell ref="G2006:H2006"/>
    <mergeCell ref="I2006:S2006"/>
    <mergeCell ref="T2006:W2006"/>
    <mergeCell ref="X2006:Z2006"/>
    <mergeCell ref="AA2006:AD2006"/>
    <mergeCell ref="AE2006:AJ2006"/>
    <mergeCell ref="AK2006:AO2006"/>
    <mergeCell ref="A2005:F2005"/>
    <mergeCell ref="G2005:H2005"/>
    <mergeCell ref="I2005:S2005"/>
    <mergeCell ref="T2005:W2005"/>
    <mergeCell ref="X2005:Z2005"/>
    <mergeCell ref="AA2005:AD2005"/>
    <mergeCell ref="AE2003:AJ2003"/>
    <mergeCell ref="AK2003:AO2003"/>
    <mergeCell ref="A2004:F2004"/>
    <mergeCell ref="G2004:H2004"/>
    <mergeCell ref="I2004:S2004"/>
    <mergeCell ref="T2004:W2004"/>
    <mergeCell ref="X2004:Z2004"/>
    <mergeCell ref="AA2004:AD2004"/>
    <mergeCell ref="AE2004:AJ2004"/>
    <mergeCell ref="AK2004:AO2004"/>
    <mergeCell ref="A2003:F2003"/>
    <mergeCell ref="G2003:H2003"/>
    <mergeCell ref="I2003:S2003"/>
    <mergeCell ref="T2003:W2003"/>
    <mergeCell ref="X2003:Z2003"/>
    <mergeCell ref="AA2003:AD2003"/>
    <mergeCell ref="AE2001:AJ2001"/>
    <mergeCell ref="AK2001:AO2001"/>
    <mergeCell ref="A2002:F2002"/>
    <mergeCell ref="G2002:H2002"/>
    <mergeCell ref="I2002:S2002"/>
    <mergeCell ref="T2002:W2002"/>
    <mergeCell ref="X2002:Z2002"/>
    <mergeCell ref="AA2002:AD2002"/>
    <mergeCell ref="AE2002:AJ2002"/>
    <mergeCell ref="AK2002:AO2002"/>
    <mergeCell ref="A2001:F2001"/>
    <mergeCell ref="G2001:H2001"/>
    <mergeCell ref="I2001:S2001"/>
    <mergeCell ref="T2001:W2001"/>
    <mergeCell ref="X2001:Z2001"/>
    <mergeCell ref="AA2001:AD2001"/>
    <mergeCell ref="AE1999:AJ1999"/>
    <mergeCell ref="AK1999:AO1999"/>
    <mergeCell ref="A2000:F2000"/>
    <mergeCell ref="G2000:H2000"/>
    <mergeCell ref="I2000:S2000"/>
    <mergeCell ref="T2000:W2000"/>
    <mergeCell ref="X2000:Z2000"/>
    <mergeCell ref="AA2000:AD2000"/>
    <mergeCell ref="AE2000:AJ2000"/>
    <mergeCell ref="AK2000:AO2000"/>
    <mergeCell ref="A1999:F1999"/>
    <mergeCell ref="G1999:H1999"/>
    <mergeCell ref="I1999:S1999"/>
    <mergeCell ref="T1999:W1999"/>
    <mergeCell ref="X1999:Z1999"/>
    <mergeCell ref="AA1999:AD1999"/>
    <mergeCell ref="AE1997:AJ1997"/>
    <mergeCell ref="AK1997:AO1997"/>
    <mergeCell ref="A1998:F1998"/>
    <mergeCell ref="G1998:H1998"/>
    <mergeCell ref="I1998:S1998"/>
    <mergeCell ref="T1998:W1998"/>
    <mergeCell ref="X1998:Z1998"/>
    <mergeCell ref="AA1998:AD1998"/>
    <mergeCell ref="AE1998:AJ1998"/>
    <mergeCell ref="AK1998:AO1998"/>
    <mergeCell ref="A1997:F1997"/>
    <mergeCell ref="G1997:H1997"/>
    <mergeCell ref="I1997:S1997"/>
    <mergeCell ref="T1997:W1997"/>
    <mergeCell ref="X1997:Z1997"/>
    <mergeCell ref="AA1997:AD1997"/>
    <mergeCell ref="AE1995:AJ1995"/>
    <mergeCell ref="AK1995:AO1995"/>
    <mergeCell ref="A1996:F1996"/>
    <mergeCell ref="G1996:H1996"/>
    <mergeCell ref="I1996:S1996"/>
    <mergeCell ref="T1996:W1996"/>
    <mergeCell ref="X1996:Z1996"/>
    <mergeCell ref="AA1996:AD1996"/>
    <mergeCell ref="AE1996:AJ1996"/>
    <mergeCell ref="AK1996:AO1996"/>
    <mergeCell ref="A1995:F1995"/>
    <mergeCell ref="G1995:H1995"/>
    <mergeCell ref="I1995:S1995"/>
    <mergeCell ref="T1995:W1995"/>
    <mergeCell ref="X1995:Z1995"/>
    <mergeCell ref="AA1995:AD1995"/>
    <mergeCell ref="AE1993:AJ1993"/>
    <mergeCell ref="AK1993:AO1993"/>
    <mergeCell ref="A1994:F1994"/>
    <mergeCell ref="G1994:H1994"/>
    <mergeCell ref="I1994:S1994"/>
    <mergeCell ref="T1994:W1994"/>
    <mergeCell ref="X1994:Z1994"/>
    <mergeCell ref="AA1994:AD1994"/>
    <mergeCell ref="AE1994:AJ1994"/>
    <mergeCell ref="AK1994:AO1994"/>
    <mergeCell ref="A1993:F1993"/>
    <mergeCell ref="G1993:H1993"/>
    <mergeCell ref="I1993:S1993"/>
    <mergeCell ref="T1993:W1993"/>
    <mergeCell ref="X1993:Z1993"/>
    <mergeCell ref="AA1993:AD1993"/>
    <mergeCell ref="AE1991:AJ1991"/>
    <mergeCell ref="AK1991:AO1991"/>
    <mergeCell ref="A1992:F1992"/>
    <mergeCell ref="G1992:H1992"/>
    <mergeCell ref="I1992:S1992"/>
    <mergeCell ref="T1992:W1992"/>
    <mergeCell ref="X1992:Z1992"/>
    <mergeCell ref="AA1992:AD1992"/>
    <mergeCell ref="AE1992:AJ1992"/>
    <mergeCell ref="AK1992:AO1992"/>
    <mergeCell ref="A1991:F1991"/>
    <mergeCell ref="G1991:H1991"/>
    <mergeCell ref="I1991:S1991"/>
    <mergeCell ref="T1991:W1991"/>
    <mergeCell ref="X1991:Z1991"/>
    <mergeCell ref="AA1991:AD1991"/>
    <mergeCell ref="AE1989:AJ1989"/>
    <mergeCell ref="AK1989:AO1989"/>
    <mergeCell ref="A1990:F1990"/>
    <mergeCell ref="G1990:H1990"/>
    <mergeCell ref="I1990:S1990"/>
    <mergeCell ref="T1990:W1990"/>
    <mergeCell ref="X1990:Z1990"/>
    <mergeCell ref="AA1990:AD1990"/>
    <mergeCell ref="AE1990:AJ1990"/>
    <mergeCell ref="AK1990:AO1990"/>
    <mergeCell ref="A1989:F1989"/>
    <mergeCell ref="G1989:H1989"/>
    <mergeCell ref="I1989:S1989"/>
    <mergeCell ref="T1989:W1989"/>
    <mergeCell ref="X1989:Z1989"/>
    <mergeCell ref="AA1989:AD1989"/>
    <mergeCell ref="AE1987:AJ1987"/>
    <mergeCell ref="AK1987:AO1987"/>
    <mergeCell ref="A1988:F1988"/>
    <mergeCell ref="G1988:H1988"/>
    <mergeCell ref="I1988:S1988"/>
    <mergeCell ref="T1988:W1988"/>
    <mergeCell ref="X1988:Z1988"/>
    <mergeCell ref="AA1988:AD1988"/>
    <mergeCell ref="AE1988:AJ1988"/>
    <mergeCell ref="AK1988:AO1988"/>
    <mergeCell ref="A1987:F1987"/>
    <mergeCell ref="G1987:H1987"/>
    <mergeCell ref="I1987:S1987"/>
    <mergeCell ref="T1987:W1987"/>
    <mergeCell ref="X1987:Z1987"/>
    <mergeCell ref="AA1987:AD1987"/>
    <mergeCell ref="AE1985:AJ1985"/>
    <mergeCell ref="AK1985:AO1985"/>
    <mergeCell ref="A1986:F1986"/>
    <mergeCell ref="G1986:H1986"/>
    <mergeCell ref="I1986:S1986"/>
    <mergeCell ref="T1986:W1986"/>
    <mergeCell ref="X1986:Z1986"/>
    <mergeCell ref="AA1986:AD1986"/>
    <mergeCell ref="AE1986:AJ1986"/>
    <mergeCell ref="AK1986:AO1986"/>
    <mergeCell ref="A1985:F1985"/>
    <mergeCell ref="G1985:H1985"/>
    <mergeCell ref="I1985:S1985"/>
    <mergeCell ref="T1985:W1985"/>
    <mergeCell ref="X1985:Z1985"/>
    <mergeCell ref="AA1985:AD1985"/>
    <mergeCell ref="AE1983:AJ1983"/>
    <mergeCell ref="AK1983:AO1983"/>
    <mergeCell ref="A1984:F1984"/>
    <mergeCell ref="G1984:H1984"/>
    <mergeCell ref="I1984:S1984"/>
    <mergeCell ref="T1984:W1984"/>
    <mergeCell ref="X1984:Z1984"/>
    <mergeCell ref="AA1984:AD1984"/>
    <mergeCell ref="AE1984:AJ1984"/>
    <mergeCell ref="AK1984:AO1984"/>
    <mergeCell ref="A1983:F1983"/>
    <mergeCell ref="G1983:H1983"/>
    <mergeCell ref="I1983:S1983"/>
    <mergeCell ref="T1983:W1983"/>
    <mergeCell ref="X1983:Z1983"/>
    <mergeCell ref="AA1983:AD1983"/>
    <mergeCell ref="AE1981:AJ1981"/>
    <mergeCell ref="AK1981:AO1981"/>
    <mergeCell ref="A1982:F1982"/>
    <mergeCell ref="G1982:H1982"/>
    <mergeCell ref="I1982:S1982"/>
    <mergeCell ref="T1982:W1982"/>
    <mergeCell ref="X1982:Z1982"/>
    <mergeCell ref="AA1982:AD1982"/>
    <mergeCell ref="AE1982:AJ1982"/>
    <mergeCell ref="AK1982:AO1982"/>
    <mergeCell ref="A1981:F1981"/>
    <mergeCell ref="G1981:H1981"/>
    <mergeCell ref="I1981:S1981"/>
    <mergeCell ref="T1981:W1981"/>
    <mergeCell ref="X1981:Z1981"/>
    <mergeCell ref="AA1981:AD1981"/>
    <mergeCell ref="AE1979:AJ1979"/>
    <mergeCell ref="AK1979:AO1979"/>
    <mergeCell ref="A1980:F1980"/>
    <mergeCell ref="G1980:H1980"/>
    <mergeCell ref="I1980:S1980"/>
    <mergeCell ref="T1980:W1980"/>
    <mergeCell ref="X1980:Z1980"/>
    <mergeCell ref="AA1980:AD1980"/>
    <mergeCell ref="AE1980:AJ1980"/>
    <mergeCell ref="AK1980:AO1980"/>
    <mergeCell ref="A1979:F1979"/>
    <mergeCell ref="G1979:H1979"/>
    <mergeCell ref="I1979:S1979"/>
    <mergeCell ref="T1979:W1979"/>
    <mergeCell ref="X1979:Z1979"/>
    <mergeCell ref="AA1979:AD1979"/>
    <mergeCell ref="AE1977:AJ1977"/>
    <mergeCell ref="AK1977:AO1977"/>
    <mergeCell ref="A1978:F1978"/>
    <mergeCell ref="G1978:H1978"/>
    <mergeCell ref="I1978:S1978"/>
    <mergeCell ref="T1978:W1978"/>
    <mergeCell ref="X1978:Z1978"/>
    <mergeCell ref="AA1978:AD1978"/>
    <mergeCell ref="AE1978:AJ1978"/>
    <mergeCell ref="AK1978:AO1978"/>
    <mergeCell ref="A1977:F1977"/>
    <mergeCell ref="G1977:H1977"/>
    <mergeCell ref="I1977:S1977"/>
    <mergeCell ref="T1977:W1977"/>
    <mergeCell ref="X1977:Z1977"/>
    <mergeCell ref="AA1977:AD1977"/>
    <mergeCell ref="AE1975:AJ1975"/>
    <mergeCell ref="AK1975:AO1975"/>
    <mergeCell ref="A1976:F1976"/>
    <mergeCell ref="G1976:H1976"/>
    <mergeCell ref="I1976:S1976"/>
    <mergeCell ref="T1976:W1976"/>
    <mergeCell ref="X1976:Z1976"/>
    <mergeCell ref="AA1976:AD1976"/>
    <mergeCell ref="AE1976:AJ1976"/>
    <mergeCell ref="AK1976:AO1976"/>
    <mergeCell ref="A1975:F1975"/>
    <mergeCell ref="G1975:H1975"/>
    <mergeCell ref="I1975:S1975"/>
    <mergeCell ref="T1975:W1975"/>
    <mergeCell ref="X1975:Z1975"/>
    <mergeCell ref="AA1975:AD1975"/>
    <mergeCell ref="AE1973:AJ1973"/>
    <mergeCell ref="AK1973:AO1973"/>
    <mergeCell ref="A1974:F1974"/>
    <mergeCell ref="G1974:H1974"/>
    <mergeCell ref="I1974:S1974"/>
    <mergeCell ref="T1974:W1974"/>
    <mergeCell ref="X1974:Z1974"/>
    <mergeCell ref="AA1974:AD1974"/>
    <mergeCell ref="AE1974:AJ1974"/>
    <mergeCell ref="AK1974:AO1974"/>
    <mergeCell ref="A1973:F1973"/>
    <mergeCell ref="G1973:H1973"/>
    <mergeCell ref="I1973:S1973"/>
    <mergeCell ref="T1973:W1973"/>
    <mergeCell ref="X1973:Z1973"/>
    <mergeCell ref="AA1973:AD1973"/>
    <mergeCell ref="AE1971:AJ1971"/>
    <mergeCell ref="AK1971:AO1971"/>
    <mergeCell ref="A1972:F1972"/>
    <mergeCell ref="G1972:H1972"/>
    <mergeCell ref="I1972:S1972"/>
    <mergeCell ref="T1972:W1972"/>
    <mergeCell ref="X1972:Z1972"/>
    <mergeCell ref="AA1972:AD1972"/>
    <mergeCell ref="AE1972:AJ1972"/>
    <mergeCell ref="AK1972:AO1972"/>
    <mergeCell ref="A1971:F1971"/>
    <mergeCell ref="G1971:H1971"/>
    <mergeCell ref="I1971:S1971"/>
    <mergeCell ref="T1971:W1971"/>
    <mergeCell ref="X1971:Z1971"/>
    <mergeCell ref="AA1971:AD1971"/>
    <mergeCell ref="AE1969:AJ1969"/>
    <mergeCell ref="AK1969:AO1969"/>
    <mergeCell ref="A1970:F1970"/>
    <mergeCell ref="G1970:H1970"/>
    <mergeCell ref="I1970:S1970"/>
    <mergeCell ref="T1970:W1970"/>
    <mergeCell ref="X1970:Z1970"/>
    <mergeCell ref="AA1970:AD1970"/>
    <mergeCell ref="AE1970:AJ1970"/>
    <mergeCell ref="AK1970:AO1970"/>
    <mergeCell ref="A1969:F1969"/>
    <mergeCell ref="G1969:H1969"/>
    <mergeCell ref="I1969:S1969"/>
    <mergeCell ref="T1969:W1969"/>
    <mergeCell ref="X1969:Z1969"/>
    <mergeCell ref="AA1969:AD1969"/>
    <mergeCell ref="AE1967:AJ1967"/>
    <mergeCell ref="AK1967:AO1967"/>
    <mergeCell ref="A1968:F1968"/>
    <mergeCell ref="G1968:H1968"/>
    <mergeCell ref="I1968:S1968"/>
    <mergeCell ref="T1968:W1968"/>
    <mergeCell ref="X1968:Z1968"/>
    <mergeCell ref="AA1968:AD1968"/>
    <mergeCell ref="AE1968:AJ1968"/>
    <mergeCell ref="AK1968:AO1968"/>
    <mergeCell ref="A1967:F1967"/>
    <mergeCell ref="G1967:H1967"/>
    <mergeCell ref="I1967:S1967"/>
    <mergeCell ref="T1967:W1967"/>
    <mergeCell ref="X1967:Z1967"/>
    <mergeCell ref="AA1967:AD1967"/>
    <mergeCell ref="AE1965:AJ1965"/>
    <mergeCell ref="AK1965:AO1965"/>
    <mergeCell ref="A1966:F1966"/>
    <mergeCell ref="G1966:H1966"/>
    <mergeCell ref="I1966:S1966"/>
    <mergeCell ref="T1966:W1966"/>
    <mergeCell ref="X1966:Z1966"/>
    <mergeCell ref="AA1966:AD1966"/>
    <mergeCell ref="AE1966:AJ1966"/>
    <mergeCell ref="AK1966:AO1966"/>
    <mergeCell ref="A1965:F1965"/>
    <mergeCell ref="G1965:H1965"/>
    <mergeCell ref="I1965:S1965"/>
    <mergeCell ref="T1965:W1965"/>
    <mergeCell ref="X1965:Z1965"/>
    <mergeCell ref="AA1965:AD1965"/>
    <mergeCell ref="AE1963:AJ1963"/>
    <mergeCell ref="AK1963:AO1963"/>
    <mergeCell ref="A1964:F1964"/>
    <mergeCell ref="G1964:H1964"/>
    <mergeCell ref="I1964:S1964"/>
    <mergeCell ref="T1964:W1964"/>
    <mergeCell ref="X1964:Z1964"/>
    <mergeCell ref="AA1964:AD1964"/>
    <mergeCell ref="AE1964:AJ1964"/>
    <mergeCell ref="AK1964:AO1964"/>
    <mergeCell ref="A1963:F1963"/>
    <mergeCell ref="G1963:H1963"/>
    <mergeCell ref="I1963:S1963"/>
    <mergeCell ref="T1963:W1963"/>
    <mergeCell ref="X1963:Z1963"/>
    <mergeCell ref="AA1963:AD1963"/>
    <mergeCell ref="AE1961:AJ1961"/>
    <mergeCell ref="AK1961:AO1961"/>
    <mergeCell ref="A1962:F1962"/>
    <mergeCell ref="G1962:H1962"/>
    <mergeCell ref="I1962:S1962"/>
    <mergeCell ref="T1962:W1962"/>
    <mergeCell ref="X1962:Z1962"/>
    <mergeCell ref="AA1962:AD1962"/>
    <mergeCell ref="AE1962:AJ1962"/>
    <mergeCell ref="AK1962:AO1962"/>
    <mergeCell ref="A1961:F1961"/>
    <mergeCell ref="G1961:H1961"/>
    <mergeCell ref="I1961:S1961"/>
    <mergeCell ref="T1961:W1961"/>
    <mergeCell ref="X1961:Z1961"/>
    <mergeCell ref="AA1961:AD1961"/>
    <mergeCell ref="AE1959:AJ1959"/>
    <mergeCell ref="AK1959:AO1959"/>
    <mergeCell ref="A1960:F1960"/>
    <mergeCell ref="G1960:H1960"/>
    <mergeCell ref="I1960:S1960"/>
    <mergeCell ref="T1960:W1960"/>
    <mergeCell ref="X1960:Z1960"/>
    <mergeCell ref="AA1960:AD1960"/>
    <mergeCell ref="AE1960:AJ1960"/>
    <mergeCell ref="AK1960:AO1960"/>
    <mergeCell ref="A1959:F1959"/>
    <mergeCell ref="G1959:H1959"/>
    <mergeCell ref="I1959:S1959"/>
    <mergeCell ref="T1959:W1959"/>
    <mergeCell ref="X1959:Z1959"/>
    <mergeCell ref="AA1959:AD1959"/>
    <mergeCell ref="AE1957:AJ1957"/>
    <mergeCell ref="AK1957:AO1957"/>
    <mergeCell ref="A1958:F1958"/>
    <mergeCell ref="G1958:H1958"/>
    <mergeCell ref="I1958:S1958"/>
    <mergeCell ref="T1958:W1958"/>
    <mergeCell ref="X1958:Z1958"/>
    <mergeCell ref="AA1958:AD1958"/>
    <mergeCell ref="AE1958:AJ1958"/>
    <mergeCell ref="AK1958:AO1958"/>
    <mergeCell ref="A1957:F1957"/>
    <mergeCell ref="G1957:H1957"/>
    <mergeCell ref="I1957:S1957"/>
    <mergeCell ref="T1957:W1957"/>
    <mergeCell ref="X1957:Z1957"/>
    <mergeCell ref="AA1957:AD1957"/>
    <mergeCell ref="AE1955:AJ1955"/>
    <mergeCell ref="AK1955:AO1955"/>
    <mergeCell ref="A1956:F1956"/>
    <mergeCell ref="G1956:H1956"/>
    <mergeCell ref="I1956:S1956"/>
    <mergeCell ref="T1956:W1956"/>
    <mergeCell ref="X1956:Z1956"/>
    <mergeCell ref="AA1956:AD1956"/>
    <mergeCell ref="AE1956:AJ1956"/>
    <mergeCell ref="AK1956:AO1956"/>
    <mergeCell ref="A1955:F1955"/>
    <mergeCell ref="G1955:H1955"/>
    <mergeCell ref="I1955:S1955"/>
    <mergeCell ref="T1955:W1955"/>
    <mergeCell ref="X1955:Z1955"/>
    <mergeCell ref="AA1955:AD1955"/>
    <mergeCell ref="AE1953:AJ1953"/>
    <mergeCell ref="AK1953:AO1953"/>
    <mergeCell ref="A1954:F1954"/>
    <mergeCell ref="G1954:H1954"/>
    <mergeCell ref="I1954:S1954"/>
    <mergeCell ref="T1954:W1954"/>
    <mergeCell ref="X1954:Z1954"/>
    <mergeCell ref="AA1954:AD1954"/>
    <mergeCell ref="AE1954:AJ1954"/>
    <mergeCell ref="AK1954:AO1954"/>
    <mergeCell ref="A1953:F1953"/>
    <mergeCell ref="G1953:H1953"/>
    <mergeCell ref="I1953:S1953"/>
    <mergeCell ref="T1953:W1953"/>
    <mergeCell ref="X1953:Z1953"/>
    <mergeCell ref="AA1953:AD1953"/>
    <mergeCell ref="AE1951:AJ1951"/>
    <mergeCell ref="AK1951:AO1951"/>
    <mergeCell ref="A1952:F1952"/>
    <mergeCell ref="G1952:H1952"/>
    <mergeCell ref="I1952:S1952"/>
    <mergeCell ref="T1952:W1952"/>
    <mergeCell ref="X1952:Z1952"/>
    <mergeCell ref="AA1952:AD1952"/>
    <mergeCell ref="AE1952:AJ1952"/>
    <mergeCell ref="AK1952:AO1952"/>
    <mergeCell ref="A1951:F1951"/>
    <mergeCell ref="G1951:H1951"/>
    <mergeCell ref="I1951:S1951"/>
    <mergeCell ref="T1951:W1951"/>
    <mergeCell ref="X1951:Z1951"/>
    <mergeCell ref="AA1951:AD1951"/>
    <mergeCell ref="AE1949:AJ1949"/>
    <mergeCell ref="AK1949:AO1949"/>
    <mergeCell ref="A1950:F1950"/>
    <mergeCell ref="G1950:H1950"/>
    <mergeCell ref="I1950:S1950"/>
    <mergeCell ref="T1950:W1950"/>
    <mergeCell ref="X1950:Z1950"/>
    <mergeCell ref="AA1950:AD1950"/>
    <mergeCell ref="AE1950:AJ1950"/>
    <mergeCell ref="AK1950:AO1950"/>
    <mergeCell ref="A1949:F1949"/>
    <mergeCell ref="G1949:H1949"/>
    <mergeCell ref="I1949:S1949"/>
    <mergeCell ref="T1949:W1949"/>
    <mergeCell ref="X1949:Z1949"/>
    <mergeCell ref="AA1949:AD1949"/>
    <mergeCell ref="AE1947:AJ1947"/>
    <mergeCell ref="AK1947:AO1947"/>
    <mergeCell ref="A1948:F1948"/>
    <mergeCell ref="G1948:H1948"/>
    <mergeCell ref="I1948:S1948"/>
    <mergeCell ref="T1948:W1948"/>
    <mergeCell ref="X1948:Z1948"/>
    <mergeCell ref="AA1948:AD1948"/>
    <mergeCell ref="AE1948:AJ1948"/>
    <mergeCell ref="AK1948:AO1948"/>
    <mergeCell ref="A1947:F1947"/>
    <mergeCell ref="G1947:H1947"/>
    <mergeCell ref="I1947:S1947"/>
    <mergeCell ref="T1947:W1947"/>
    <mergeCell ref="X1947:Z1947"/>
    <mergeCell ref="AA1947:AD1947"/>
    <mergeCell ref="AE1945:AJ1945"/>
    <mergeCell ref="AK1945:AO1945"/>
    <mergeCell ref="A1946:F1946"/>
    <mergeCell ref="G1946:H1946"/>
    <mergeCell ref="I1946:S1946"/>
    <mergeCell ref="T1946:W1946"/>
    <mergeCell ref="X1946:Z1946"/>
    <mergeCell ref="AA1946:AD1946"/>
    <mergeCell ref="AE1946:AJ1946"/>
    <mergeCell ref="AK1946:AO1946"/>
    <mergeCell ref="A1945:F1945"/>
    <mergeCell ref="G1945:H1945"/>
    <mergeCell ref="I1945:S1945"/>
    <mergeCell ref="T1945:W1945"/>
    <mergeCell ref="X1945:Z1945"/>
    <mergeCell ref="AA1945:AD1945"/>
    <mergeCell ref="AE1943:AJ1943"/>
    <mergeCell ref="AK1943:AO1943"/>
    <mergeCell ref="A1944:F1944"/>
    <mergeCell ref="G1944:H1944"/>
    <mergeCell ref="I1944:S1944"/>
    <mergeCell ref="T1944:W1944"/>
    <mergeCell ref="X1944:Z1944"/>
    <mergeCell ref="AA1944:AD1944"/>
    <mergeCell ref="AE1944:AJ1944"/>
    <mergeCell ref="AK1944:AO1944"/>
    <mergeCell ref="A1943:F1943"/>
    <mergeCell ref="G1943:H1943"/>
    <mergeCell ref="I1943:S1943"/>
    <mergeCell ref="T1943:W1943"/>
    <mergeCell ref="X1943:Z1943"/>
    <mergeCell ref="AA1943:AD1943"/>
    <mergeCell ref="AE1941:AJ1941"/>
    <mergeCell ref="AK1941:AO1941"/>
    <mergeCell ref="A1942:F1942"/>
    <mergeCell ref="G1942:H1942"/>
    <mergeCell ref="I1942:S1942"/>
    <mergeCell ref="T1942:W1942"/>
    <mergeCell ref="X1942:Z1942"/>
    <mergeCell ref="AA1942:AD1942"/>
    <mergeCell ref="AE1942:AJ1942"/>
    <mergeCell ref="AK1942:AO1942"/>
    <mergeCell ref="A1941:F1941"/>
    <mergeCell ref="G1941:H1941"/>
    <mergeCell ref="I1941:S1941"/>
    <mergeCell ref="T1941:W1941"/>
    <mergeCell ref="X1941:Z1941"/>
    <mergeCell ref="AA1941:AD1941"/>
    <mergeCell ref="AE1939:AJ1939"/>
    <mergeCell ref="AK1939:AO1939"/>
    <mergeCell ref="A1940:F1940"/>
    <mergeCell ref="G1940:H1940"/>
    <mergeCell ref="I1940:S1940"/>
    <mergeCell ref="T1940:W1940"/>
    <mergeCell ref="X1940:Z1940"/>
    <mergeCell ref="AA1940:AD1940"/>
    <mergeCell ref="AE1940:AJ1940"/>
    <mergeCell ref="AK1940:AO1940"/>
    <mergeCell ref="A1939:F1939"/>
    <mergeCell ref="G1939:H1939"/>
    <mergeCell ref="I1939:S1939"/>
    <mergeCell ref="T1939:W1939"/>
    <mergeCell ref="X1939:Z1939"/>
    <mergeCell ref="AA1939:AD1939"/>
    <mergeCell ref="AE1937:AJ1937"/>
    <mergeCell ref="AK1937:AO1937"/>
    <mergeCell ref="A1938:F1938"/>
    <mergeCell ref="G1938:H1938"/>
    <mergeCell ref="I1938:S1938"/>
    <mergeCell ref="T1938:W1938"/>
    <mergeCell ref="X1938:Z1938"/>
    <mergeCell ref="AA1938:AD1938"/>
    <mergeCell ref="AE1938:AJ1938"/>
    <mergeCell ref="AK1938:AO1938"/>
    <mergeCell ref="A1937:F1937"/>
    <mergeCell ref="G1937:H1937"/>
    <mergeCell ref="I1937:S1937"/>
    <mergeCell ref="T1937:W1937"/>
    <mergeCell ref="X1937:Z1937"/>
    <mergeCell ref="AA1937:AD1937"/>
    <mergeCell ref="AE1935:AJ1935"/>
    <mergeCell ref="AK1935:AO1935"/>
    <mergeCell ref="A1936:F1936"/>
    <mergeCell ref="G1936:H1936"/>
    <mergeCell ref="I1936:S1936"/>
    <mergeCell ref="T1936:W1936"/>
    <mergeCell ref="X1936:Z1936"/>
    <mergeCell ref="AA1936:AD1936"/>
    <mergeCell ref="AE1936:AJ1936"/>
    <mergeCell ref="AK1936:AO1936"/>
    <mergeCell ref="A1935:F1935"/>
    <mergeCell ref="G1935:H1935"/>
    <mergeCell ref="I1935:S1935"/>
    <mergeCell ref="T1935:W1935"/>
    <mergeCell ref="X1935:Z1935"/>
    <mergeCell ref="AA1935:AD1935"/>
    <mergeCell ref="AE1933:AJ1933"/>
    <mergeCell ref="AK1933:AO1933"/>
    <mergeCell ref="A1934:F1934"/>
    <mergeCell ref="G1934:H1934"/>
    <mergeCell ref="I1934:S1934"/>
    <mergeCell ref="T1934:W1934"/>
    <mergeCell ref="X1934:Z1934"/>
    <mergeCell ref="AA1934:AD1934"/>
    <mergeCell ref="AE1934:AJ1934"/>
    <mergeCell ref="AK1934:AO1934"/>
    <mergeCell ref="A1933:F1933"/>
    <mergeCell ref="G1933:H1933"/>
    <mergeCell ref="I1933:S1933"/>
    <mergeCell ref="T1933:W1933"/>
    <mergeCell ref="X1933:Z1933"/>
    <mergeCell ref="AA1933:AD1933"/>
    <mergeCell ref="AE1931:AJ1931"/>
    <mergeCell ref="AK1931:AO1931"/>
    <mergeCell ref="A1932:F1932"/>
    <mergeCell ref="G1932:H1932"/>
    <mergeCell ref="I1932:S1932"/>
    <mergeCell ref="T1932:W1932"/>
    <mergeCell ref="X1932:Z1932"/>
    <mergeCell ref="AA1932:AD1932"/>
    <mergeCell ref="AE1932:AJ1932"/>
    <mergeCell ref="AK1932:AO1932"/>
    <mergeCell ref="A1931:F1931"/>
    <mergeCell ref="G1931:H1931"/>
    <mergeCell ref="I1931:S1931"/>
    <mergeCell ref="T1931:W1931"/>
    <mergeCell ref="X1931:Z1931"/>
    <mergeCell ref="AA1931:AD1931"/>
    <mergeCell ref="AE1929:AJ1929"/>
    <mergeCell ref="AK1929:AO1929"/>
    <mergeCell ref="A1930:F1930"/>
    <mergeCell ref="G1930:H1930"/>
    <mergeCell ref="I1930:S1930"/>
    <mergeCell ref="T1930:W1930"/>
    <mergeCell ref="X1930:Z1930"/>
    <mergeCell ref="AA1930:AD1930"/>
    <mergeCell ref="AE1930:AJ1930"/>
    <mergeCell ref="AK1930:AO1930"/>
    <mergeCell ref="A1929:F1929"/>
    <mergeCell ref="G1929:H1929"/>
    <mergeCell ref="I1929:S1929"/>
    <mergeCell ref="T1929:W1929"/>
    <mergeCell ref="X1929:Z1929"/>
    <mergeCell ref="AA1929:AD1929"/>
    <mergeCell ref="AE1927:AJ1927"/>
    <mergeCell ref="AK1927:AO1927"/>
    <mergeCell ref="A1928:F1928"/>
    <mergeCell ref="G1928:H1928"/>
    <mergeCell ref="I1928:S1928"/>
    <mergeCell ref="T1928:W1928"/>
    <mergeCell ref="X1928:Z1928"/>
    <mergeCell ref="AA1928:AD1928"/>
    <mergeCell ref="AE1928:AJ1928"/>
    <mergeCell ref="AK1928:AO1928"/>
    <mergeCell ref="A1927:F1927"/>
    <mergeCell ref="G1927:H1927"/>
    <mergeCell ref="I1927:S1927"/>
    <mergeCell ref="T1927:W1927"/>
    <mergeCell ref="X1927:Z1927"/>
    <mergeCell ref="AA1927:AD1927"/>
    <mergeCell ref="AE1925:AJ1925"/>
    <mergeCell ref="AK1925:AO1925"/>
    <mergeCell ref="A1926:F1926"/>
    <mergeCell ref="G1926:H1926"/>
    <mergeCell ref="I1926:S1926"/>
    <mergeCell ref="T1926:W1926"/>
    <mergeCell ref="X1926:Z1926"/>
    <mergeCell ref="AA1926:AD1926"/>
    <mergeCell ref="AE1926:AJ1926"/>
    <mergeCell ref="AK1926:AO1926"/>
    <mergeCell ref="A1925:F1925"/>
    <mergeCell ref="G1925:H1925"/>
    <mergeCell ref="I1925:S1925"/>
    <mergeCell ref="T1925:W1925"/>
    <mergeCell ref="X1925:Z1925"/>
    <mergeCell ref="AA1925:AD1925"/>
    <mergeCell ref="AE1923:AJ1923"/>
    <mergeCell ref="AK1923:AO1923"/>
    <mergeCell ref="A1924:F1924"/>
    <mergeCell ref="G1924:H1924"/>
    <mergeCell ref="I1924:S1924"/>
    <mergeCell ref="T1924:W1924"/>
    <mergeCell ref="X1924:Z1924"/>
    <mergeCell ref="AA1924:AD1924"/>
    <mergeCell ref="AE1924:AJ1924"/>
    <mergeCell ref="AK1924:AO1924"/>
    <mergeCell ref="A1923:F1923"/>
    <mergeCell ref="G1923:H1923"/>
    <mergeCell ref="I1923:S1923"/>
    <mergeCell ref="T1923:W1923"/>
    <mergeCell ref="X1923:Z1923"/>
    <mergeCell ref="AA1923:AD1923"/>
    <mergeCell ref="AE1921:AJ1921"/>
    <mergeCell ref="AK1921:AO1921"/>
    <mergeCell ref="A1922:F1922"/>
    <mergeCell ref="G1922:H1922"/>
    <mergeCell ref="I1922:S1922"/>
    <mergeCell ref="T1922:W1922"/>
    <mergeCell ref="X1922:Z1922"/>
    <mergeCell ref="AA1922:AD1922"/>
    <mergeCell ref="AE1922:AJ1922"/>
    <mergeCell ref="AK1922:AO1922"/>
    <mergeCell ref="A1921:F1921"/>
    <mergeCell ref="G1921:H1921"/>
    <mergeCell ref="I1921:S1921"/>
    <mergeCell ref="T1921:W1921"/>
    <mergeCell ref="X1921:Z1921"/>
    <mergeCell ref="AA1921:AD1921"/>
    <mergeCell ref="AE1919:AJ1919"/>
    <mergeCell ref="AK1919:AO1919"/>
    <mergeCell ref="A1920:F1920"/>
    <mergeCell ref="G1920:H1920"/>
    <mergeCell ref="I1920:S1920"/>
    <mergeCell ref="T1920:W1920"/>
    <mergeCell ref="X1920:Z1920"/>
    <mergeCell ref="AA1920:AD1920"/>
    <mergeCell ref="AE1920:AJ1920"/>
    <mergeCell ref="AK1920:AO1920"/>
    <mergeCell ref="A1919:F1919"/>
    <mergeCell ref="G1919:H1919"/>
    <mergeCell ref="I1919:S1919"/>
    <mergeCell ref="T1919:W1919"/>
    <mergeCell ref="X1919:Z1919"/>
    <mergeCell ref="AA1919:AD1919"/>
    <mergeCell ref="AE1917:AJ1917"/>
    <mergeCell ref="AK1917:AO1917"/>
    <mergeCell ref="A1918:F1918"/>
    <mergeCell ref="G1918:H1918"/>
    <mergeCell ref="I1918:S1918"/>
    <mergeCell ref="T1918:W1918"/>
    <mergeCell ref="X1918:Z1918"/>
    <mergeCell ref="AA1918:AD1918"/>
    <mergeCell ref="AE1918:AJ1918"/>
    <mergeCell ref="AK1918:AO1918"/>
    <mergeCell ref="A1917:F1917"/>
    <mergeCell ref="G1917:H1917"/>
    <mergeCell ref="I1917:S1917"/>
    <mergeCell ref="T1917:W1917"/>
    <mergeCell ref="X1917:Z1917"/>
    <mergeCell ref="AA1917:AD1917"/>
    <mergeCell ref="AE1915:AJ1915"/>
    <mergeCell ref="AK1915:AO1915"/>
    <mergeCell ref="A1916:F1916"/>
    <mergeCell ref="G1916:H1916"/>
    <mergeCell ref="I1916:S1916"/>
    <mergeCell ref="T1916:W1916"/>
    <mergeCell ref="X1916:Z1916"/>
    <mergeCell ref="AA1916:AD1916"/>
    <mergeCell ref="AE1916:AJ1916"/>
    <mergeCell ref="AK1916:AO1916"/>
    <mergeCell ref="A1915:F1915"/>
    <mergeCell ref="G1915:H1915"/>
    <mergeCell ref="I1915:S1915"/>
    <mergeCell ref="T1915:W1915"/>
    <mergeCell ref="X1915:Z1915"/>
    <mergeCell ref="AA1915:AD1915"/>
    <mergeCell ref="AE1913:AJ1913"/>
    <mergeCell ref="AK1913:AO1913"/>
    <mergeCell ref="A1914:F1914"/>
    <mergeCell ref="G1914:H1914"/>
    <mergeCell ref="I1914:S1914"/>
    <mergeCell ref="T1914:W1914"/>
    <mergeCell ref="X1914:Z1914"/>
    <mergeCell ref="AA1914:AD1914"/>
    <mergeCell ref="AE1914:AJ1914"/>
    <mergeCell ref="AK1914:AO1914"/>
    <mergeCell ref="A1913:F1913"/>
    <mergeCell ref="G1913:H1913"/>
    <mergeCell ref="I1913:S1913"/>
    <mergeCell ref="T1913:W1913"/>
    <mergeCell ref="X1913:Z1913"/>
    <mergeCell ref="AA1913:AD1913"/>
    <mergeCell ref="AE1911:AJ1911"/>
    <mergeCell ref="AK1911:AO1911"/>
    <mergeCell ref="A1912:F1912"/>
    <mergeCell ref="G1912:H1912"/>
    <mergeCell ref="I1912:S1912"/>
    <mergeCell ref="T1912:W1912"/>
    <mergeCell ref="X1912:Z1912"/>
    <mergeCell ref="AA1912:AD1912"/>
    <mergeCell ref="AE1912:AJ1912"/>
    <mergeCell ref="AK1912:AO1912"/>
    <mergeCell ref="A1911:F1911"/>
    <mergeCell ref="G1911:H1911"/>
    <mergeCell ref="I1911:S1911"/>
    <mergeCell ref="T1911:W1911"/>
    <mergeCell ref="X1911:Z1911"/>
    <mergeCell ref="AA1911:AD1911"/>
    <mergeCell ref="AE1909:AJ1909"/>
    <mergeCell ref="AK1909:AO1909"/>
    <mergeCell ref="A1910:F1910"/>
    <mergeCell ref="G1910:H1910"/>
    <mergeCell ref="I1910:S1910"/>
    <mergeCell ref="T1910:W1910"/>
    <mergeCell ref="X1910:Z1910"/>
    <mergeCell ref="AA1910:AD1910"/>
    <mergeCell ref="AE1910:AJ1910"/>
    <mergeCell ref="AK1910:AO1910"/>
    <mergeCell ref="A1909:F1909"/>
    <mergeCell ref="G1909:H1909"/>
    <mergeCell ref="I1909:S1909"/>
    <mergeCell ref="T1909:W1909"/>
    <mergeCell ref="X1909:Z1909"/>
    <mergeCell ref="AA1909:AD1909"/>
    <mergeCell ref="AE1907:AJ1907"/>
    <mergeCell ref="AK1907:AO1907"/>
    <mergeCell ref="A1908:F1908"/>
    <mergeCell ref="G1908:H1908"/>
    <mergeCell ref="I1908:S1908"/>
    <mergeCell ref="T1908:W1908"/>
    <mergeCell ref="X1908:Z1908"/>
    <mergeCell ref="AA1908:AD1908"/>
    <mergeCell ref="AE1908:AJ1908"/>
    <mergeCell ref="AK1908:AO1908"/>
    <mergeCell ref="A1907:F1907"/>
    <mergeCell ref="G1907:H1907"/>
    <mergeCell ref="I1907:S1907"/>
    <mergeCell ref="T1907:W1907"/>
    <mergeCell ref="X1907:Z1907"/>
    <mergeCell ref="AA1907:AD1907"/>
    <mergeCell ref="AE1905:AJ1905"/>
    <mergeCell ref="AK1905:AO1905"/>
    <mergeCell ref="A1906:F1906"/>
    <mergeCell ref="G1906:H1906"/>
    <mergeCell ref="I1906:S1906"/>
    <mergeCell ref="T1906:W1906"/>
    <mergeCell ref="X1906:Z1906"/>
    <mergeCell ref="AA1906:AD1906"/>
    <mergeCell ref="AE1906:AJ1906"/>
    <mergeCell ref="AK1906:AO1906"/>
    <mergeCell ref="A1905:F1905"/>
    <mergeCell ref="G1905:H1905"/>
    <mergeCell ref="I1905:S1905"/>
    <mergeCell ref="T1905:W1905"/>
    <mergeCell ref="X1905:Z1905"/>
    <mergeCell ref="AA1905:AD1905"/>
    <mergeCell ref="AE1903:AJ1903"/>
    <mergeCell ref="AK1903:AO1903"/>
    <mergeCell ref="A1904:F1904"/>
    <mergeCell ref="G1904:H1904"/>
    <mergeCell ref="I1904:S1904"/>
    <mergeCell ref="T1904:W1904"/>
    <mergeCell ref="X1904:Z1904"/>
    <mergeCell ref="AA1904:AD1904"/>
    <mergeCell ref="AE1904:AJ1904"/>
    <mergeCell ref="AK1904:AO1904"/>
    <mergeCell ref="A1903:F1903"/>
    <mergeCell ref="G1903:H1903"/>
    <mergeCell ref="I1903:S1903"/>
    <mergeCell ref="T1903:W1903"/>
    <mergeCell ref="X1903:Z1903"/>
    <mergeCell ref="AA1903:AD1903"/>
    <mergeCell ref="AE1901:AJ1901"/>
    <mergeCell ref="AK1901:AO1901"/>
    <mergeCell ref="A1902:F1902"/>
    <mergeCell ref="G1902:H1902"/>
    <mergeCell ref="I1902:S1902"/>
    <mergeCell ref="T1902:W1902"/>
    <mergeCell ref="X1902:Z1902"/>
    <mergeCell ref="AA1902:AD1902"/>
    <mergeCell ref="AE1902:AJ1902"/>
    <mergeCell ref="AK1902:AO1902"/>
    <mergeCell ref="A1901:F1901"/>
    <mergeCell ref="G1901:H1901"/>
    <mergeCell ref="I1901:S1901"/>
    <mergeCell ref="T1901:W1901"/>
    <mergeCell ref="X1901:Z1901"/>
    <mergeCell ref="AA1901:AD1901"/>
    <mergeCell ref="AE1899:AJ1899"/>
    <mergeCell ref="AK1899:AO1899"/>
    <mergeCell ref="A1900:F1900"/>
    <mergeCell ref="G1900:H1900"/>
    <mergeCell ref="I1900:S1900"/>
    <mergeCell ref="T1900:W1900"/>
    <mergeCell ref="X1900:Z1900"/>
    <mergeCell ref="AA1900:AD1900"/>
    <mergeCell ref="AE1900:AJ1900"/>
    <mergeCell ref="AK1900:AO1900"/>
    <mergeCell ref="A1899:F1899"/>
    <mergeCell ref="G1899:H1899"/>
    <mergeCell ref="I1899:S1899"/>
    <mergeCell ref="T1899:W1899"/>
    <mergeCell ref="X1899:Z1899"/>
    <mergeCell ref="AA1899:AD1899"/>
    <mergeCell ref="AE1897:AJ1897"/>
    <mergeCell ref="AK1897:AO1897"/>
    <mergeCell ref="A1898:F1898"/>
    <mergeCell ref="G1898:H1898"/>
    <mergeCell ref="I1898:S1898"/>
    <mergeCell ref="T1898:W1898"/>
    <mergeCell ref="X1898:Z1898"/>
    <mergeCell ref="AA1898:AD1898"/>
    <mergeCell ref="AE1898:AJ1898"/>
    <mergeCell ref="AK1898:AO1898"/>
    <mergeCell ref="A1897:F1897"/>
    <mergeCell ref="G1897:H1897"/>
    <mergeCell ref="I1897:S1897"/>
    <mergeCell ref="T1897:W1897"/>
    <mergeCell ref="X1897:Z1897"/>
    <mergeCell ref="AA1897:AD1897"/>
    <mergeCell ref="AE1895:AJ1895"/>
    <mergeCell ref="AK1895:AO1895"/>
    <mergeCell ref="A1896:F1896"/>
    <mergeCell ref="G1896:H1896"/>
    <mergeCell ref="I1896:S1896"/>
    <mergeCell ref="T1896:W1896"/>
    <mergeCell ref="X1896:Z1896"/>
    <mergeCell ref="AA1896:AD1896"/>
    <mergeCell ref="AE1896:AJ1896"/>
    <mergeCell ref="AK1896:AO1896"/>
    <mergeCell ref="A1895:F1895"/>
    <mergeCell ref="G1895:H1895"/>
    <mergeCell ref="I1895:S1895"/>
    <mergeCell ref="T1895:W1895"/>
    <mergeCell ref="X1895:Z1895"/>
    <mergeCell ref="AA1895:AD1895"/>
    <mergeCell ref="AE1893:AJ1893"/>
    <mergeCell ref="AK1893:AO1893"/>
    <mergeCell ref="A1894:F1894"/>
    <mergeCell ref="G1894:H1894"/>
    <mergeCell ref="I1894:S1894"/>
    <mergeCell ref="T1894:W1894"/>
    <mergeCell ref="X1894:Z1894"/>
    <mergeCell ref="AA1894:AD1894"/>
    <mergeCell ref="AE1894:AJ1894"/>
    <mergeCell ref="AK1894:AO1894"/>
    <mergeCell ref="A1893:F1893"/>
    <mergeCell ref="G1893:H1893"/>
    <mergeCell ref="I1893:S1893"/>
    <mergeCell ref="T1893:W1893"/>
    <mergeCell ref="X1893:Z1893"/>
    <mergeCell ref="AA1893:AD1893"/>
    <mergeCell ref="AE1891:AJ1891"/>
    <mergeCell ref="AK1891:AO1891"/>
    <mergeCell ref="A1892:F1892"/>
    <mergeCell ref="G1892:H1892"/>
    <mergeCell ref="I1892:S1892"/>
    <mergeCell ref="T1892:W1892"/>
    <mergeCell ref="X1892:Z1892"/>
    <mergeCell ref="AA1892:AD1892"/>
    <mergeCell ref="AE1892:AJ1892"/>
    <mergeCell ref="AK1892:AO1892"/>
    <mergeCell ref="A1891:F1891"/>
    <mergeCell ref="G1891:H1891"/>
    <mergeCell ref="I1891:S1891"/>
    <mergeCell ref="T1891:W1891"/>
    <mergeCell ref="X1891:Z1891"/>
    <mergeCell ref="AA1891:AD1891"/>
    <mergeCell ref="AE1889:AJ1889"/>
    <mergeCell ref="AK1889:AO1889"/>
    <mergeCell ref="A1890:F1890"/>
    <mergeCell ref="G1890:H1890"/>
    <mergeCell ref="I1890:S1890"/>
    <mergeCell ref="T1890:W1890"/>
    <mergeCell ref="X1890:Z1890"/>
    <mergeCell ref="AA1890:AD1890"/>
    <mergeCell ref="AE1890:AJ1890"/>
    <mergeCell ref="AK1890:AO1890"/>
    <mergeCell ref="A1889:F1889"/>
    <mergeCell ref="G1889:H1889"/>
    <mergeCell ref="I1889:S1889"/>
    <mergeCell ref="T1889:W1889"/>
    <mergeCell ref="X1889:Z1889"/>
    <mergeCell ref="AA1889:AD1889"/>
    <mergeCell ref="AE1887:AJ1887"/>
    <mergeCell ref="AK1887:AO1887"/>
    <mergeCell ref="A1888:F1888"/>
    <mergeCell ref="G1888:H1888"/>
    <mergeCell ref="I1888:S1888"/>
    <mergeCell ref="T1888:W1888"/>
    <mergeCell ref="X1888:Z1888"/>
    <mergeCell ref="AA1888:AD1888"/>
    <mergeCell ref="AE1888:AJ1888"/>
    <mergeCell ref="AK1888:AO1888"/>
    <mergeCell ref="A1887:F1887"/>
    <mergeCell ref="G1887:H1887"/>
    <mergeCell ref="I1887:S1887"/>
    <mergeCell ref="T1887:W1887"/>
    <mergeCell ref="X1887:Z1887"/>
    <mergeCell ref="AA1887:AD1887"/>
    <mergeCell ref="AE1885:AJ1885"/>
    <mergeCell ref="AK1885:AO1885"/>
    <mergeCell ref="A1886:F1886"/>
    <mergeCell ref="G1886:H1886"/>
    <mergeCell ref="I1886:S1886"/>
    <mergeCell ref="T1886:W1886"/>
    <mergeCell ref="X1886:Z1886"/>
    <mergeCell ref="AA1886:AD1886"/>
    <mergeCell ref="AE1886:AJ1886"/>
    <mergeCell ref="AK1886:AO1886"/>
    <mergeCell ref="A1885:F1885"/>
    <mergeCell ref="G1885:H1885"/>
    <mergeCell ref="I1885:S1885"/>
    <mergeCell ref="T1885:W1885"/>
    <mergeCell ref="X1885:Z1885"/>
    <mergeCell ref="AA1885:AD1885"/>
    <mergeCell ref="AE1883:AJ1883"/>
    <mergeCell ref="AK1883:AO1883"/>
    <mergeCell ref="A1884:F1884"/>
    <mergeCell ref="G1884:H1884"/>
    <mergeCell ref="I1884:S1884"/>
    <mergeCell ref="T1884:W1884"/>
    <mergeCell ref="X1884:Z1884"/>
    <mergeCell ref="AA1884:AD1884"/>
    <mergeCell ref="AE1884:AJ1884"/>
    <mergeCell ref="AK1884:AO1884"/>
    <mergeCell ref="A1883:F1883"/>
    <mergeCell ref="G1883:H1883"/>
    <mergeCell ref="I1883:S1883"/>
    <mergeCell ref="T1883:W1883"/>
    <mergeCell ref="X1883:Z1883"/>
    <mergeCell ref="AA1883:AD1883"/>
    <mergeCell ref="AE1881:AJ1881"/>
    <mergeCell ref="AK1881:AO1881"/>
    <mergeCell ref="A1882:F1882"/>
    <mergeCell ref="G1882:H1882"/>
    <mergeCell ref="I1882:S1882"/>
    <mergeCell ref="T1882:W1882"/>
    <mergeCell ref="X1882:Z1882"/>
    <mergeCell ref="AA1882:AD1882"/>
    <mergeCell ref="AE1882:AJ1882"/>
    <mergeCell ref="AK1882:AO1882"/>
    <mergeCell ref="A1881:F1881"/>
    <mergeCell ref="G1881:H1881"/>
    <mergeCell ref="I1881:S1881"/>
    <mergeCell ref="T1881:W1881"/>
    <mergeCell ref="X1881:Z1881"/>
    <mergeCell ref="AA1881:AD1881"/>
    <mergeCell ref="AE1879:AJ1879"/>
    <mergeCell ref="AK1879:AO1879"/>
    <mergeCell ref="A1880:F1880"/>
    <mergeCell ref="G1880:H1880"/>
    <mergeCell ref="I1880:S1880"/>
    <mergeCell ref="T1880:W1880"/>
    <mergeCell ref="X1880:Z1880"/>
    <mergeCell ref="AA1880:AD1880"/>
    <mergeCell ref="AE1880:AJ1880"/>
    <mergeCell ref="AK1880:AO1880"/>
    <mergeCell ref="A1879:F1879"/>
    <mergeCell ref="G1879:H1879"/>
    <mergeCell ref="I1879:S1879"/>
    <mergeCell ref="T1879:W1879"/>
    <mergeCell ref="X1879:Z1879"/>
    <mergeCell ref="AA1879:AD1879"/>
    <mergeCell ref="AE1877:AJ1877"/>
    <mergeCell ref="AK1877:AO1877"/>
    <mergeCell ref="A1878:F1878"/>
    <mergeCell ref="G1878:H1878"/>
    <mergeCell ref="I1878:S1878"/>
    <mergeCell ref="T1878:W1878"/>
    <mergeCell ref="X1878:Z1878"/>
    <mergeCell ref="AA1878:AD1878"/>
    <mergeCell ref="AE1878:AJ1878"/>
    <mergeCell ref="AK1878:AO1878"/>
    <mergeCell ref="A1877:F1877"/>
    <mergeCell ref="G1877:H1877"/>
    <mergeCell ref="I1877:S1877"/>
    <mergeCell ref="T1877:W1877"/>
    <mergeCell ref="X1877:Z1877"/>
    <mergeCell ref="AA1877:AD1877"/>
    <mergeCell ref="AE1875:AJ1875"/>
    <mergeCell ref="AK1875:AO1875"/>
    <mergeCell ref="A1876:F1876"/>
    <mergeCell ref="G1876:H1876"/>
    <mergeCell ref="I1876:S1876"/>
    <mergeCell ref="T1876:W1876"/>
    <mergeCell ref="X1876:Z1876"/>
    <mergeCell ref="AA1876:AD1876"/>
    <mergeCell ref="AE1876:AJ1876"/>
    <mergeCell ref="AK1876:AO1876"/>
    <mergeCell ref="A1875:F1875"/>
    <mergeCell ref="G1875:H1875"/>
    <mergeCell ref="I1875:S1875"/>
    <mergeCell ref="T1875:W1875"/>
    <mergeCell ref="X1875:Z1875"/>
    <mergeCell ref="AA1875:AD1875"/>
    <mergeCell ref="AE1873:AJ1873"/>
    <mergeCell ref="AK1873:AO1873"/>
    <mergeCell ref="A1874:F1874"/>
    <mergeCell ref="G1874:H1874"/>
    <mergeCell ref="I1874:S1874"/>
    <mergeCell ref="T1874:W1874"/>
    <mergeCell ref="X1874:Z1874"/>
    <mergeCell ref="AA1874:AD1874"/>
    <mergeCell ref="AE1874:AJ1874"/>
    <mergeCell ref="AK1874:AO1874"/>
    <mergeCell ref="A1873:F1873"/>
    <mergeCell ref="G1873:H1873"/>
    <mergeCell ref="I1873:S1873"/>
    <mergeCell ref="T1873:W1873"/>
    <mergeCell ref="X1873:Z1873"/>
    <mergeCell ref="AA1873:AD1873"/>
    <mergeCell ref="AE1871:AJ1871"/>
    <mergeCell ref="AK1871:AO1871"/>
    <mergeCell ref="A1872:F1872"/>
    <mergeCell ref="G1872:H1872"/>
    <mergeCell ref="I1872:S1872"/>
    <mergeCell ref="T1872:W1872"/>
    <mergeCell ref="X1872:Z1872"/>
    <mergeCell ref="AA1872:AD1872"/>
    <mergeCell ref="AE1872:AJ1872"/>
    <mergeCell ref="AK1872:AO1872"/>
    <mergeCell ref="A1871:F1871"/>
    <mergeCell ref="G1871:H1871"/>
    <mergeCell ref="I1871:S1871"/>
    <mergeCell ref="T1871:W1871"/>
    <mergeCell ref="X1871:Z1871"/>
    <mergeCell ref="AA1871:AD1871"/>
    <mergeCell ref="AE1869:AJ1869"/>
    <mergeCell ref="AK1869:AO1869"/>
    <mergeCell ref="A1870:F1870"/>
    <mergeCell ref="G1870:H1870"/>
    <mergeCell ref="I1870:S1870"/>
    <mergeCell ref="T1870:W1870"/>
    <mergeCell ref="X1870:Z1870"/>
    <mergeCell ref="AA1870:AD1870"/>
    <mergeCell ref="AE1870:AJ1870"/>
    <mergeCell ref="AK1870:AO1870"/>
    <mergeCell ref="A1869:F1869"/>
    <mergeCell ref="G1869:H1869"/>
    <mergeCell ref="I1869:S1869"/>
    <mergeCell ref="T1869:W1869"/>
    <mergeCell ref="X1869:Z1869"/>
    <mergeCell ref="AA1869:AD1869"/>
    <mergeCell ref="AE1867:AJ1867"/>
    <mergeCell ref="AK1867:AO1867"/>
    <mergeCell ref="A1868:F1868"/>
    <mergeCell ref="G1868:H1868"/>
    <mergeCell ref="I1868:S1868"/>
    <mergeCell ref="T1868:W1868"/>
    <mergeCell ref="X1868:Z1868"/>
    <mergeCell ref="AA1868:AD1868"/>
    <mergeCell ref="AE1868:AJ1868"/>
    <mergeCell ref="AK1868:AO1868"/>
    <mergeCell ref="A1867:F1867"/>
    <mergeCell ref="G1867:H1867"/>
    <mergeCell ref="I1867:S1867"/>
    <mergeCell ref="T1867:W1867"/>
    <mergeCell ref="X1867:Z1867"/>
    <mergeCell ref="AA1867:AD1867"/>
    <mergeCell ref="AE1865:AJ1865"/>
    <mergeCell ref="AK1865:AO1865"/>
    <mergeCell ref="A1866:F1866"/>
    <mergeCell ref="G1866:H1866"/>
    <mergeCell ref="I1866:S1866"/>
    <mergeCell ref="T1866:W1866"/>
    <mergeCell ref="X1866:Z1866"/>
    <mergeCell ref="AA1866:AD1866"/>
    <mergeCell ref="AE1866:AJ1866"/>
    <mergeCell ref="AK1866:AO1866"/>
    <mergeCell ref="A1865:F1865"/>
    <mergeCell ref="G1865:H1865"/>
    <mergeCell ref="I1865:S1865"/>
    <mergeCell ref="T1865:W1865"/>
    <mergeCell ref="X1865:Z1865"/>
    <mergeCell ref="AA1865:AD1865"/>
    <mergeCell ref="AE1863:AJ1863"/>
    <mergeCell ref="AK1863:AO1863"/>
    <mergeCell ref="A1864:F1864"/>
    <mergeCell ref="G1864:H1864"/>
    <mergeCell ref="I1864:S1864"/>
    <mergeCell ref="T1864:W1864"/>
    <mergeCell ref="X1864:Z1864"/>
    <mergeCell ref="AA1864:AD1864"/>
    <mergeCell ref="AE1864:AJ1864"/>
    <mergeCell ref="AK1864:AO1864"/>
    <mergeCell ref="A1863:F1863"/>
    <mergeCell ref="G1863:H1863"/>
    <mergeCell ref="I1863:S1863"/>
    <mergeCell ref="T1863:W1863"/>
    <mergeCell ref="X1863:Z1863"/>
    <mergeCell ref="AA1863:AD1863"/>
    <mergeCell ref="AE1861:AJ1861"/>
    <mergeCell ref="AK1861:AO1861"/>
    <mergeCell ref="A1862:F1862"/>
    <mergeCell ref="G1862:H1862"/>
    <mergeCell ref="I1862:S1862"/>
    <mergeCell ref="T1862:W1862"/>
    <mergeCell ref="X1862:Z1862"/>
    <mergeCell ref="AA1862:AD1862"/>
    <mergeCell ref="AE1862:AJ1862"/>
    <mergeCell ref="AK1862:AO1862"/>
    <mergeCell ref="A1861:F1861"/>
    <mergeCell ref="G1861:H1861"/>
    <mergeCell ref="I1861:S1861"/>
    <mergeCell ref="T1861:W1861"/>
    <mergeCell ref="X1861:Z1861"/>
    <mergeCell ref="AA1861:AD1861"/>
    <mergeCell ref="AE1859:AJ1859"/>
    <mergeCell ref="AK1859:AO1859"/>
    <mergeCell ref="A1860:F1860"/>
    <mergeCell ref="G1860:H1860"/>
    <mergeCell ref="I1860:S1860"/>
    <mergeCell ref="T1860:W1860"/>
    <mergeCell ref="X1860:Z1860"/>
    <mergeCell ref="AA1860:AD1860"/>
    <mergeCell ref="AE1860:AJ1860"/>
    <mergeCell ref="AK1860:AO1860"/>
    <mergeCell ref="A1859:F1859"/>
    <mergeCell ref="G1859:H1859"/>
    <mergeCell ref="I1859:S1859"/>
    <mergeCell ref="T1859:W1859"/>
    <mergeCell ref="X1859:Z1859"/>
    <mergeCell ref="AA1859:AD1859"/>
    <mergeCell ref="AE1857:AJ1857"/>
    <mergeCell ref="AK1857:AO1857"/>
    <mergeCell ref="A1858:F1858"/>
    <mergeCell ref="G1858:H1858"/>
    <mergeCell ref="I1858:S1858"/>
    <mergeCell ref="T1858:W1858"/>
    <mergeCell ref="X1858:Z1858"/>
    <mergeCell ref="AA1858:AD1858"/>
    <mergeCell ref="AE1858:AJ1858"/>
    <mergeCell ref="AK1858:AO1858"/>
    <mergeCell ref="A1857:F1857"/>
    <mergeCell ref="G1857:H1857"/>
    <mergeCell ref="I1857:S1857"/>
    <mergeCell ref="T1857:W1857"/>
    <mergeCell ref="X1857:Z1857"/>
    <mergeCell ref="AA1857:AD1857"/>
    <mergeCell ref="AE1855:AJ1855"/>
    <mergeCell ref="AK1855:AO1855"/>
    <mergeCell ref="A1856:F1856"/>
    <mergeCell ref="G1856:H1856"/>
    <mergeCell ref="I1856:S1856"/>
    <mergeCell ref="T1856:W1856"/>
    <mergeCell ref="X1856:Z1856"/>
    <mergeCell ref="AA1856:AD1856"/>
    <mergeCell ref="AE1856:AJ1856"/>
    <mergeCell ref="AK1856:AO1856"/>
    <mergeCell ref="A1855:F1855"/>
    <mergeCell ref="G1855:H1855"/>
    <mergeCell ref="I1855:S1855"/>
    <mergeCell ref="T1855:W1855"/>
    <mergeCell ref="X1855:Z1855"/>
    <mergeCell ref="AA1855:AD1855"/>
    <mergeCell ref="AE1853:AJ1853"/>
    <mergeCell ref="AK1853:AO1853"/>
    <mergeCell ref="A1854:F1854"/>
    <mergeCell ref="G1854:H1854"/>
    <mergeCell ref="I1854:S1854"/>
    <mergeCell ref="T1854:W1854"/>
    <mergeCell ref="X1854:Z1854"/>
    <mergeCell ref="AA1854:AD1854"/>
    <mergeCell ref="AE1854:AJ1854"/>
    <mergeCell ref="AK1854:AO1854"/>
    <mergeCell ref="A1853:F1853"/>
    <mergeCell ref="G1853:H1853"/>
    <mergeCell ref="I1853:S1853"/>
    <mergeCell ref="T1853:W1853"/>
    <mergeCell ref="X1853:Z1853"/>
    <mergeCell ref="AA1853:AD1853"/>
    <mergeCell ref="AE1851:AJ1851"/>
    <mergeCell ref="AK1851:AO1851"/>
    <mergeCell ref="A1852:F1852"/>
    <mergeCell ref="G1852:H1852"/>
    <mergeCell ref="I1852:S1852"/>
    <mergeCell ref="T1852:W1852"/>
    <mergeCell ref="X1852:Z1852"/>
    <mergeCell ref="AA1852:AD1852"/>
    <mergeCell ref="AE1852:AJ1852"/>
    <mergeCell ref="AK1852:AO1852"/>
    <mergeCell ref="A1851:F1851"/>
    <mergeCell ref="G1851:H1851"/>
    <mergeCell ref="I1851:S1851"/>
    <mergeCell ref="T1851:W1851"/>
    <mergeCell ref="X1851:Z1851"/>
    <mergeCell ref="AA1851:AD1851"/>
    <mergeCell ref="AE1849:AJ1849"/>
    <mergeCell ref="AK1849:AO1849"/>
    <mergeCell ref="A1850:F1850"/>
    <mergeCell ref="G1850:H1850"/>
    <mergeCell ref="I1850:S1850"/>
    <mergeCell ref="T1850:W1850"/>
    <mergeCell ref="X1850:Z1850"/>
    <mergeCell ref="AA1850:AD1850"/>
    <mergeCell ref="AE1850:AJ1850"/>
    <mergeCell ref="AK1850:AO1850"/>
    <mergeCell ref="A1849:F1849"/>
    <mergeCell ref="G1849:H1849"/>
    <mergeCell ref="I1849:S1849"/>
    <mergeCell ref="T1849:W1849"/>
    <mergeCell ref="X1849:Z1849"/>
    <mergeCell ref="AA1849:AD1849"/>
    <mergeCell ref="AE1847:AJ1847"/>
    <mergeCell ref="AK1847:AO1847"/>
    <mergeCell ref="A1848:F1848"/>
    <mergeCell ref="G1848:H1848"/>
    <mergeCell ref="I1848:S1848"/>
    <mergeCell ref="T1848:W1848"/>
    <mergeCell ref="X1848:Z1848"/>
    <mergeCell ref="AA1848:AD1848"/>
    <mergeCell ref="AE1848:AJ1848"/>
    <mergeCell ref="AK1848:AO1848"/>
    <mergeCell ref="A1847:F1847"/>
    <mergeCell ref="G1847:H1847"/>
    <mergeCell ref="I1847:S1847"/>
    <mergeCell ref="T1847:W1847"/>
    <mergeCell ref="X1847:Z1847"/>
    <mergeCell ref="AA1847:AD1847"/>
    <mergeCell ref="AE1845:AJ1845"/>
    <mergeCell ref="AK1845:AO1845"/>
    <mergeCell ref="A1846:F1846"/>
    <mergeCell ref="G1846:H1846"/>
    <mergeCell ref="I1846:S1846"/>
    <mergeCell ref="T1846:W1846"/>
    <mergeCell ref="X1846:Z1846"/>
    <mergeCell ref="AA1846:AD1846"/>
    <mergeCell ref="AE1846:AJ1846"/>
    <mergeCell ref="AK1846:AO1846"/>
    <mergeCell ref="A1845:F1845"/>
    <mergeCell ref="G1845:H1845"/>
    <mergeCell ref="I1845:S1845"/>
    <mergeCell ref="T1845:W1845"/>
    <mergeCell ref="X1845:Z1845"/>
    <mergeCell ref="AA1845:AD1845"/>
    <mergeCell ref="AE1843:AJ1843"/>
    <mergeCell ref="AK1843:AO1843"/>
    <mergeCell ref="A1844:F1844"/>
    <mergeCell ref="G1844:H1844"/>
    <mergeCell ref="I1844:S1844"/>
    <mergeCell ref="T1844:W1844"/>
    <mergeCell ref="X1844:Z1844"/>
    <mergeCell ref="AA1844:AD1844"/>
    <mergeCell ref="AE1844:AJ1844"/>
    <mergeCell ref="AK1844:AO1844"/>
    <mergeCell ref="A1843:F1843"/>
    <mergeCell ref="G1843:H1843"/>
    <mergeCell ref="I1843:S1843"/>
    <mergeCell ref="T1843:W1843"/>
    <mergeCell ref="X1843:Z1843"/>
    <mergeCell ref="AA1843:AD1843"/>
    <mergeCell ref="AE1841:AJ1841"/>
    <mergeCell ref="AK1841:AO1841"/>
    <mergeCell ref="A1842:F1842"/>
    <mergeCell ref="G1842:H1842"/>
    <mergeCell ref="I1842:S1842"/>
    <mergeCell ref="T1842:W1842"/>
    <mergeCell ref="X1842:Z1842"/>
    <mergeCell ref="AA1842:AD1842"/>
    <mergeCell ref="AE1842:AJ1842"/>
    <mergeCell ref="AK1842:AO1842"/>
    <mergeCell ref="A1841:F1841"/>
    <mergeCell ref="G1841:H1841"/>
    <mergeCell ref="I1841:S1841"/>
    <mergeCell ref="T1841:W1841"/>
    <mergeCell ref="X1841:Z1841"/>
    <mergeCell ref="AA1841:AD1841"/>
    <mergeCell ref="AE1839:AJ1839"/>
    <mergeCell ref="AK1839:AO1839"/>
    <mergeCell ref="A1840:F1840"/>
    <mergeCell ref="G1840:H1840"/>
    <mergeCell ref="I1840:S1840"/>
    <mergeCell ref="T1840:W1840"/>
    <mergeCell ref="X1840:Z1840"/>
    <mergeCell ref="AA1840:AD1840"/>
    <mergeCell ref="AE1840:AJ1840"/>
    <mergeCell ref="AK1840:AO1840"/>
    <mergeCell ref="A1839:F1839"/>
    <mergeCell ref="G1839:H1839"/>
    <mergeCell ref="I1839:S1839"/>
    <mergeCell ref="T1839:W1839"/>
    <mergeCell ref="X1839:Z1839"/>
    <mergeCell ref="AA1839:AD1839"/>
    <mergeCell ref="AE1837:AJ1837"/>
    <mergeCell ref="AK1837:AO1837"/>
    <mergeCell ref="A1838:F1838"/>
    <mergeCell ref="G1838:H1838"/>
    <mergeCell ref="I1838:S1838"/>
    <mergeCell ref="T1838:W1838"/>
    <mergeCell ref="X1838:Z1838"/>
    <mergeCell ref="AA1838:AD1838"/>
    <mergeCell ref="AE1838:AJ1838"/>
    <mergeCell ref="AK1838:AO1838"/>
    <mergeCell ref="A1837:F1837"/>
    <mergeCell ref="G1837:H1837"/>
    <mergeCell ref="I1837:S1837"/>
    <mergeCell ref="T1837:W1837"/>
    <mergeCell ref="X1837:Z1837"/>
    <mergeCell ref="AA1837:AD1837"/>
    <mergeCell ref="AE1835:AJ1835"/>
    <mergeCell ref="AK1835:AO1835"/>
    <mergeCell ref="A1836:F1836"/>
    <mergeCell ref="G1836:H1836"/>
    <mergeCell ref="I1836:S1836"/>
    <mergeCell ref="T1836:W1836"/>
    <mergeCell ref="X1836:Z1836"/>
    <mergeCell ref="AA1836:AD1836"/>
    <mergeCell ref="AE1836:AJ1836"/>
    <mergeCell ref="AK1836:AO1836"/>
    <mergeCell ref="A1835:F1835"/>
    <mergeCell ref="G1835:H1835"/>
    <mergeCell ref="I1835:S1835"/>
    <mergeCell ref="T1835:W1835"/>
    <mergeCell ref="X1835:Z1835"/>
    <mergeCell ref="AA1835:AD1835"/>
    <mergeCell ref="AE1833:AJ1833"/>
    <mergeCell ref="AK1833:AO1833"/>
    <mergeCell ref="A1834:F1834"/>
    <mergeCell ref="G1834:H1834"/>
    <mergeCell ref="I1834:S1834"/>
    <mergeCell ref="T1834:W1834"/>
    <mergeCell ref="X1834:Z1834"/>
    <mergeCell ref="AA1834:AD1834"/>
    <mergeCell ref="AE1834:AJ1834"/>
    <mergeCell ref="AK1834:AO1834"/>
    <mergeCell ref="A1833:F1833"/>
    <mergeCell ref="G1833:H1833"/>
    <mergeCell ref="I1833:S1833"/>
    <mergeCell ref="T1833:W1833"/>
    <mergeCell ref="X1833:Z1833"/>
    <mergeCell ref="AA1833:AD1833"/>
    <mergeCell ref="AE1831:AJ1831"/>
    <mergeCell ref="AK1831:AO1831"/>
    <mergeCell ref="A1832:F1832"/>
    <mergeCell ref="G1832:H1832"/>
    <mergeCell ref="I1832:S1832"/>
    <mergeCell ref="T1832:W1832"/>
    <mergeCell ref="X1832:Z1832"/>
    <mergeCell ref="AA1832:AD1832"/>
    <mergeCell ref="AE1832:AJ1832"/>
    <mergeCell ref="AK1832:AO1832"/>
    <mergeCell ref="A1831:F1831"/>
    <mergeCell ref="G1831:H1831"/>
    <mergeCell ref="I1831:S1831"/>
    <mergeCell ref="T1831:W1831"/>
    <mergeCell ref="X1831:Z1831"/>
    <mergeCell ref="AA1831:AD1831"/>
    <mergeCell ref="AE1829:AJ1829"/>
    <mergeCell ref="AK1829:AO1829"/>
    <mergeCell ref="A1830:F1830"/>
    <mergeCell ref="G1830:H1830"/>
    <mergeCell ref="I1830:S1830"/>
    <mergeCell ref="T1830:W1830"/>
    <mergeCell ref="X1830:Z1830"/>
    <mergeCell ref="AA1830:AD1830"/>
    <mergeCell ref="AE1830:AJ1830"/>
    <mergeCell ref="AK1830:AO1830"/>
    <mergeCell ref="A1829:F1829"/>
    <mergeCell ref="G1829:H1829"/>
    <mergeCell ref="I1829:S1829"/>
    <mergeCell ref="T1829:W1829"/>
    <mergeCell ref="X1829:Z1829"/>
    <mergeCell ref="AA1829:AD1829"/>
    <mergeCell ref="AE1827:AJ1827"/>
    <mergeCell ref="AK1827:AO1827"/>
    <mergeCell ref="A1828:F1828"/>
    <mergeCell ref="G1828:H1828"/>
    <mergeCell ref="I1828:S1828"/>
    <mergeCell ref="T1828:W1828"/>
    <mergeCell ref="X1828:Z1828"/>
    <mergeCell ref="AA1828:AD1828"/>
    <mergeCell ref="AE1828:AJ1828"/>
    <mergeCell ref="AK1828:AO1828"/>
    <mergeCell ref="A1827:F1827"/>
    <mergeCell ref="G1827:H1827"/>
    <mergeCell ref="I1827:S1827"/>
    <mergeCell ref="T1827:W1827"/>
    <mergeCell ref="X1827:Z1827"/>
    <mergeCell ref="AA1827:AD1827"/>
    <mergeCell ref="AE1825:AJ1825"/>
    <mergeCell ref="AK1825:AO1825"/>
    <mergeCell ref="A1826:F1826"/>
    <mergeCell ref="G1826:H1826"/>
    <mergeCell ref="I1826:S1826"/>
    <mergeCell ref="T1826:W1826"/>
    <mergeCell ref="X1826:Z1826"/>
    <mergeCell ref="AA1826:AD1826"/>
    <mergeCell ref="AE1826:AJ1826"/>
    <mergeCell ref="AK1826:AO1826"/>
    <mergeCell ref="A1825:F1825"/>
    <mergeCell ref="G1825:H1825"/>
    <mergeCell ref="I1825:S1825"/>
    <mergeCell ref="T1825:W1825"/>
    <mergeCell ref="X1825:Z1825"/>
    <mergeCell ref="AA1825:AD1825"/>
    <mergeCell ref="AE1823:AJ1823"/>
    <mergeCell ref="AK1823:AO1823"/>
    <mergeCell ref="A1824:F1824"/>
    <mergeCell ref="G1824:H1824"/>
    <mergeCell ref="I1824:S1824"/>
    <mergeCell ref="T1824:W1824"/>
    <mergeCell ref="X1824:Z1824"/>
    <mergeCell ref="AA1824:AD1824"/>
    <mergeCell ref="AE1824:AJ1824"/>
    <mergeCell ref="AK1824:AO1824"/>
    <mergeCell ref="A1823:F1823"/>
    <mergeCell ref="G1823:H1823"/>
    <mergeCell ref="I1823:S1823"/>
    <mergeCell ref="T1823:W1823"/>
    <mergeCell ref="X1823:Z1823"/>
    <mergeCell ref="AA1823:AD1823"/>
    <mergeCell ref="AE1821:AJ1821"/>
    <mergeCell ref="AK1821:AO1821"/>
    <mergeCell ref="A1822:F1822"/>
    <mergeCell ref="G1822:H1822"/>
    <mergeCell ref="I1822:S1822"/>
    <mergeCell ref="T1822:W1822"/>
    <mergeCell ref="X1822:Z1822"/>
    <mergeCell ref="AA1822:AD1822"/>
    <mergeCell ref="AE1822:AJ1822"/>
    <mergeCell ref="AK1822:AO1822"/>
    <mergeCell ref="A1821:F1821"/>
    <mergeCell ref="G1821:H1821"/>
    <mergeCell ref="I1821:S1821"/>
    <mergeCell ref="T1821:W1821"/>
    <mergeCell ref="X1821:Z1821"/>
    <mergeCell ref="AA1821:AD1821"/>
    <mergeCell ref="AE1819:AJ1819"/>
    <mergeCell ref="AK1819:AO1819"/>
    <mergeCell ref="A1820:F1820"/>
    <mergeCell ref="G1820:H1820"/>
    <mergeCell ref="I1820:S1820"/>
    <mergeCell ref="T1820:W1820"/>
    <mergeCell ref="X1820:Z1820"/>
    <mergeCell ref="AA1820:AD1820"/>
    <mergeCell ref="AE1820:AJ1820"/>
    <mergeCell ref="AK1820:AO1820"/>
    <mergeCell ref="A1819:F1819"/>
    <mergeCell ref="G1819:H1819"/>
    <mergeCell ref="I1819:S1819"/>
    <mergeCell ref="T1819:W1819"/>
    <mergeCell ref="X1819:Z1819"/>
    <mergeCell ref="AA1819:AD1819"/>
    <mergeCell ref="AE1817:AJ1817"/>
    <mergeCell ref="AK1817:AO1817"/>
    <mergeCell ref="A1818:F1818"/>
    <mergeCell ref="G1818:H1818"/>
    <mergeCell ref="I1818:S1818"/>
    <mergeCell ref="T1818:W1818"/>
    <mergeCell ref="X1818:Z1818"/>
    <mergeCell ref="AA1818:AD1818"/>
    <mergeCell ref="AE1818:AJ1818"/>
    <mergeCell ref="AK1818:AO1818"/>
    <mergeCell ref="A1817:F1817"/>
    <mergeCell ref="G1817:H1817"/>
    <mergeCell ref="I1817:S1817"/>
    <mergeCell ref="T1817:W1817"/>
    <mergeCell ref="X1817:Z1817"/>
    <mergeCell ref="AA1817:AD1817"/>
    <mergeCell ref="AE1815:AJ1815"/>
    <mergeCell ref="AK1815:AO1815"/>
    <mergeCell ref="A1816:F1816"/>
    <mergeCell ref="G1816:H1816"/>
    <mergeCell ref="I1816:S1816"/>
    <mergeCell ref="T1816:W1816"/>
    <mergeCell ref="X1816:Z1816"/>
    <mergeCell ref="AA1816:AD1816"/>
    <mergeCell ref="AE1816:AJ1816"/>
    <mergeCell ref="AK1816:AO1816"/>
    <mergeCell ref="A1815:F1815"/>
    <mergeCell ref="G1815:H1815"/>
    <mergeCell ref="I1815:S1815"/>
    <mergeCell ref="T1815:W1815"/>
    <mergeCell ref="X1815:Z1815"/>
    <mergeCell ref="AA1815:AD1815"/>
    <mergeCell ref="AE1813:AJ1813"/>
    <mergeCell ref="AK1813:AO1813"/>
    <mergeCell ref="A1814:F1814"/>
    <mergeCell ref="G1814:H1814"/>
    <mergeCell ref="I1814:S1814"/>
    <mergeCell ref="T1814:W1814"/>
    <mergeCell ref="X1814:Z1814"/>
    <mergeCell ref="AA1814:AD1814"/>
    <mergeCell ref="AE1814:AJ1814"/>
    <mergeCell ref="AK1814:AO1814"/>
    <mergeCell ref="A1813:F1813"/>
    <mergeCell ref="G1813:H1813"/>
    <mergeCell ref="I1813:S1813"/>
    <mergeCell ref="T1813:W1813"/>
    <mergeCell ref="X1813:Z1813"/>
    <mergeCell ref="AA1813:AD1813"/>
    <mergeCell ref="AE1811:AJ1811"/>
    <mergeCell ref="AK1811:AO1811"/>
    <mergeCell ref="A1812:F1812"/>
    <mergeCell ref="G1812:H1812"/>
    <mergeCell ref="I1812:S1812"/>
    <mergeCell ref="T1812:W1812"/>
    <mergeCell ref="X1812:Z1812"/>
    <mergeCell ref="AA1812:AD1812"/>
    <mergeCell ref="AE1812:AJ1812"/>
    <mergeCell ref="AK1812:AO1812"/>
    <mergeCell ref="A1811:F1811"/>
    <mergeCell ref="G1811:H1811"/>
    <mergeCell ref="I1811:S1811"/>
    <mergeCell ref="T1811:W1811"/>
    <mergeCell ref="X1811:Z1811"/>
    <mergeCell ref="AA1811:AD1811"/>
    <mergeCell ref="AE1809:AJ1809"/>
    <mergeCell ref="AK1809:AO1809"/>
    <mergeCell ref="A1810:F1810"/>
    <mergeCell ref="G1810:H1810"/>
    <mergeCell ref="I1810:S1810"/>
    <mergeCell ref="T1810:W1810"/>
    <mergeCell ref="X1810:Z1810"/>
    <mergeCell ref="AA1810:AD1810"/>
    <mergeCell ref="AE1810:AJ1810"/>
    <mergeCell ref="AK1810:AO1810"/>
    <mergeCell ref="A1809:F1809"/>
    <mergeCell ref="G1809:H1809"/>
    <mergeCell ref="I1809:S1809"/>
    <mergeCell ref="T1809:W1809"/>
    <mergeCell ref="X1809:Z1809"/>
    <mergeCell ref="AA1809:AD1809"/>
    <mergeCell ref="AE1807:AJ1807"/>
    <mergeCell ref="AK1807:AO1807"/>
    <mergeCell ref="A1808:F1808"/>
    <mergeCell ref="G1808:H1808"/>
    <mergeCell ref="I1808:S1808"/>
    <mergeCell ref="T1808:W1808"/>
    <mergeCell ref="X1808:Z1808"/>
    <mergeCell ref="AA1808:AD1808"/>
    <mergeCell ref="AE1808:AJ1808"/>
    <mergeCell ref="AK1808:AO1808"/>
    <mergeCell ref="A1807:F1807"/>
    <mergeCell ref="G1807:H1807"/>
    <mergeCell ref="I1807:S1807"/>
    <mergeCell ref="T1807:W1807"/>
    <mergeCell ref="X1807:Z1807"/>
    <mergeCell ref="AA1807:AD1807"/>
    <mergeCell ref="AE1805:AJ1805"/>
    <mergeCell ref="AK1805:AO1805"/>
    <mergeCell ref="A1806:F1806"/>
    <mergeCell ref="G1806:H1806"/>
    <mergeCell ref="I1806:S1806"/>
    <mergeCell ref="T1806:W1806"/>
    <mergeCell ref="X1806:Z1806"/>
    <mergeCell ref="AA1806:AD1806"/>
    <mergeCell ref="AE1806:AJ1806"/>
    <mergeCell ref="AK1806:AO1806"/>
    <mergeCell ref="A1805:F1805"/>
    <mergeCell ref="G1805:H1805"/>
    <mergeCell ref="I1805:S1805"/>
    <mergeCell ref="T1805:W1805"/>
    <mergeCell ref="X1805:Z1805"/>
    <mergeCell ref="AA1805:AD1805"/>
    <mergeCell ref="AE1803:AJ1803"/>
    <mergeCell ref="AK1803:AO1803"/>
    <mergeCell ref="A1804:F1804"/>
    <mergeCell ref="G1804:H1804"/>
    <mergeCell ref="I1804:S1804"/>
    <mergeCell ref="T1804:W1804"/>
    <mergeCell ref="X1804:Z1804"/>
    <mergeCell ref="AA1804:AD1804"/>
    <mergeCell ref="AE1804:AJ1804"/>
    <mergeCell ref="AK1804:AO1804"/>
    <mergeCell ref="A1803:F1803"/>
    <mergeCell ref="G1803:H1803"/>
    <mergeCell ref="I1803:S1803"/>
    <mergeCell ref="T1803:W1803"/>
    <mergeCell ref="X1803:Z1803"/>
    <mergeCell ref="AA1803:AD1803"/>
    <mergeCell ref="AE1801:AJ1801"/>
    <mergeCell ref="AK1801:AO1801"/>
    <mergeCell ref="A1802:F1802"/>
    <mergeCell ref="G1802:H1802"/>
    <mergeCell ref="I1802:S1802"/>
    <mergeCell ref="T1802:W1802"/>
    <mergeCell ref="X1802:Z1802"/>
    <mergeCell ref="AA1802:AD1802"/>
    <mergeCell ref="AE1802:AJ1802"/>
    <mergeCell ref="AK1802:AO1802"/>
    <mergeCell ref="A1801:F1801"/>
    <mergeCell ref="G1801:H1801"/>
    <mergeCell ref="I1801:S1801"/>
    <mergeCell ref="T1801:W1801"/>
    <mergeCell ref="X1801:Z1801"/>
    <mergeCell ref="AA1801:AD1801"/>
    <mergeCell ref="AE1799:AJ1799"/>
    <mergeCell ref="AK1799:AO1799"/>
    <mergeCell ref="A1800:F1800"/>
    <mergeCell ref="G1800:H1800"/>
    <mergeCell ref="I1800:S1800"/>
    <mergeCell ref="T1800:W1800"/>
    <mergeCell ref="X1800:Z1800"/>
    <mergeCell ref="AA1800:AD1800"/>
    <mergeCell ref="AE1800:AJ1800"/>
    <mergeCell ref="AK1800:AO1800"/>
    <mergeCell ref="A1799:F1799"/>
    <mergeCell ref="G1799:H1799"/>
    <mergeCell ref="I1799:S1799"/>
    <mergeCell ref="T1799:W1799"/>
    <mergeCell ref="X1799:Z1799"/>
    <mergeCell ref="AA1799:AD1799"/>
    <mergeCell ref="AE1797:AJ1797"/>
    <mergeCell ref="AK1797:AO1797"/>
    <mergeCell ref="A1798:F1798"/>
    <mergeCell ref="G1798:H1798"/>
    <mergeCell ref="I1798:S1798"/>
    <mergeCell ref="T1798:W1798"/>
    <mergeCell ref="X1798:Z1798"/>
    <mergeCell ref="AA1798:AD1798"/>
    <mergeCell ref="AE1798:AJ1798"/>
    <mergeCell ref="AK1798:AO1798"/>
    <mergeCell ref="A1797:F1797"/>
    <mergeCell ref="G1797:H1797"/>
    <mergeCell ref="I1797:S1797"/>
    <mergeCell ref="T1797:W1797"/>
    <mergeCell ref="X1797:Z1797"/>
    <mergeCell ref="AA1797:AD1797"/>
    <mergeCell ref="AE1795:AJ1795"/>
    <mergeCell ref="AK1795:AO1795"/>
    <mergeCell ref="A1796:F1796"/>
    <mergeCell ref="G1796:H1796"/>
    <mergeCell ref="I1796:S1796"/>
    <mergeCell ref="T1796:W1796"/>
    <mergeCell ref="X1796:Z1796"/>
    <mergeCell ref="AA1796:AD1796"/>
    <mergeCell ref="AE1796:AJ1796"/>
    <mergeCell ref="AK1796:AO1796"/>
    <mergeCell ref="A1795:F1795"/>
    <mergeCell ref="G1795:H1795"/>
    <mergeCell ref="I1795:S1795"/>
    <mergeCell ref="T1795:W1795"/>
    <mergeCell ref="X1795:Z1795"/>
    <mergeCell ref="AA1795:AD1795"/>
    <mergeCell ref="AE1793:AJ1793"/>
    <mergeCell ref="AK1793:AO1793"/>
    <mergeCell ref="A1794:F1794"/>
    <mergeCell ref="G1794:H1794"/>
    <mergeCell ref="I1794:S1794"/>
    <mergeCell ref="T1794:W1794"/>
    <mergeCell ref="X1794:Z1794"/>
    <mergeCell ref="AA1794:AD1794"/>
    <mergeCell ref="AE1794:AJ1794"/>
    <mergeCell ref="AK1794:AO1794"/>
    <mergeCell ref="A1793:F1793"/>
    <mergeCell ref="G1793:H1793"/>
    <mergeCell ref="I1793:S1793"/>
    <mergeCell ref="T1793:W1793"/>
    <mergeCell ref="X1793:Z1793"/>
    <mergeCell ref="AA1793:AD1793"/>
    <mergeCell ref="AE1791:AJ1791"/>
    <mergeCell ref="AK1791:AO1791"/>
    <mergeCell ref="A1792:F1792"/>
    <mergeCell ref="G1792:H1792"/>
    <mergeCell ref="I1792:S1792"/>
    <mergeCell ref="T1792:W1792"/>
    <mergeCell ref="X1792:Z1792"/>
    <mergeCell ref="AA1792:AD1792"/>
    <mergeCell ref="AE1792:AJ1792"/>
    <mergeCell ref="AK1792:AO1792"/>
    <mergeCell ref="A1791:F1791"/>
    <mergeCell ref="G1791:H1791"/>
    <mergeCell ref="I1791:S1791"/>
    <mergeCell ref="T1791:W1791"/>
    <mergeCell ref="X1791:Z1791"/>
    <mergeCell ref="AA1791:AD1791"/>
    <mergeCell ref="AE1789:AJ1789"/>
    <mergeCell ref="AK1789:AO1789"/>
    <mergeCell ref="A1790:F1790"/>
    <mergeCell ref="G1790:H1790"/>
    <mergeCell ref="I1790:S1790"/>
    <mergeCell ref="T1790:W1790"/>
    <mergeCell ref="X1790:Z1790"/>
    <mergeCell ref="AA1790:AD1790"/>
    <mergeCell ref="AE1790:AJ1790"/>
    <mergeCell ref="AK1790:AO1790"/>
    <mergeCell ref="A1789:F1789"/>
    <mergeCell ref="G1789:H1789"/>
    <mergeCell ref="I1789:S1789"/>
    <mergeCell ref="T1789:W1789"/>
    <mergeCell ref="X1789:Z1789"/>
    <mergeCell ref="AA1789:AD1789"/>
    <mergeCell ref="AE1787:AJ1787"/>
    <mergeCell ref="AK1787:AO1787"/>
    <mergeCell ref="A1788:F1788"/>
    <mergeCell ref="G1788:H1788"/>
    <mergeCell ref="I1788:S1788"/>
    <mergeCell ref="T1788:W1788"/>
    <mergeCell ref="X1788:Z1788"/>
    <mergeCell ref="AA1788:AD1788"/>
    <mergeCell ref="AE1788:AJ1788"/>
    <mergeCell ref="AK1788:AO1788"/>
    <mergeCell ref="A1787:F1787"/>
    <mergeCell ref="G1787:H1787"/>
    <mergeCell ref="I1787:S1787"/>
    <mergeCell ref="T1787:W1787"/>
    <mergeCell ref="X1787:Z1787"/>
    <mergeCell ref="AA1787:AD1787"/>
    <mergeCell ref="AE1785:AJ1785"/>
    <mergeCell ref="AK1785:AO1785"/>
    <mergeCell ref="A1786:F1786"/>
    <mergeCell ref="G1786:H1786"/>
    <mergeCell ref="I1786:S1786"/>
    <mergeCell ref="T1786:W1786"/>
    <mergeCell ref="X1786:Z1786"/>
    <mergeCell ref="AA1786:AD1786"/>
    <mergeCell ref="AE1786:AJ1786"/>
    <mergeCell ref="AK1786:AO1786"/>
    <mergeCell ref="A1785:F1785"/>
    <mergeCell ref="G1785:H1785"/>
    <mergeCell ref="I1785:S1785"/>
    <mergeCell ref="T1785:W1785"/>
    <mergeCell ref="X1785:Z1785"/>
    <mergeCell ref="AA1785:AD1785"/>
    <mergeCell ref="AE1783:AJ1783"/>
    <mergeCell ref="AK1783:AO1783"/>
    <mergeCell ref="A1784:F1784"/>
    <mergeCell ref="G1784:H1784"/>
    <mergeCell ref="I1784:S1784"/>
    <mergeCell ref="T1784:W1784"/>
    <mergeCell ref="X1784:Z1784"/>
    <mergeCell ref="AA1784:AD1784"/>
    <mergeCell ref="AE1784:AJ1784"/>
    <mergeCell ref="AK1784:AO1784"/>
    <mergeCell ref="A1783:F1783"/>
    <mergeCell ref="G1783:H1783"/>
    <mergeCell ref="I1783:S1783"/>
    <mergeCell ref="T1783:W1783"/>
    <mergeCell ref="X1783:Z1783"/>
    <mergeCell ref="AA1783:AD1783"/>
    <mergeCell ref="AE1781:AJ1781"/>
    <mergeCell ref="AK1781:AO1781"/>
    <mergeCell ref="A1782:F1782"/>
    <mergeCell ref="G1782:H1782"/>
    <mergeCell ref="I1782:S1782"/>
    <mergeCell ref="T1782:W1782"/>
    <mergeCell ref="X1782:Z1782"/>
    <mergeCell ref="AA1782:AD1782"/>
    <mergeCell ref="AE1782:AJ1782"/>
    <mergeCell ref="AK1782:AO1782"/>
    <mergeCell ref="A1781:F1781"/>
    <mergeCell ref="G1781:H1781"/>
    <mergeCell ref="I1781:S1781"/>
    <mergeCell ref="T1781:W1781"/>
    <mergeCell ref="X1781:Z1781"/>
    <mergeCell ref="AA1781:AD1781"/>
    <mergeCell ref="AE1779:AJ1779"/>
    <mergeCell ref="AK1779:AO1779"/>
    <mergeCell ref="A1780:F1780"/>
    <mergeCell ref="G1780:H1780"/>
    <mergeCell ref="I1780:S1780"/>
    <mergeCell ref="T1780:W1780"/>
    <mergeCell ref="X1780:Z1780"/>
    <mergeCell ref="AA1780:AD1780"/>
    <mergeCell ref="AE1780:AJ1780"/>
    <mergeCell ref="AK1780:AO1780"/>
    <mergeCell ref="A1779:F1779"/>
    <mergeCell ref="G1779:H1779"/>
    <mergeCell ref="I1779:S1779"/>
    <mergeCell ref="T1779:W1779"/>
    <mergeCell ref="X1779:Z1779"/>
    <mergeCell ref="AA1779:AD1779"/>
    <mergeCell ref="AE1777:AJ1777"/>
    <mergeCell ref="AK1777:AO1777"/>
    <mergeCell ref="A1778:F1778"/>
    <mergeCell ref="G1778:H1778"/>
    <mergeCell ref="I1778:S1778"/>
    <mergeCell ref="T1778:W1778"/>
    <mergeCell ref="X1778:Z1778"/>
    <mergeCell ref="AA1778:AD1778"/>
    <mergeCell ref="AE1778:AJ1778"/>
    <mergeCell ref="AK1778:AO1778"/>
    <mergeCell ref="A1777:F1777"/>
    <mergeCell ref="G1777:H1777"/>
    <mergeCell ref="I1777:S1777"/>
    <mergeCell ref="T1777:W1777"/>
    <mergeCell ref="X1777:Z1777"/>
    <mergeCell ref="AA1777:AD1777"/>
    <mergeCell ref="AE1775:AJ1775"/>
    <mergeCell ref="AK1775:AO1775"/>
    <mergeCell ref="A1776:F1776"/>
    <mergeCell ref="G1776:H1776"/>
    <mergeCell ref="I1776:S1776"/>
    <mergeCell ref="T1776:W1776"/>
    <mergeCell ref="X1776:Z1776"/>
    <mergeCell ref="AA1776:AD1776"/>
    <mergeCell ref="AE1776:AJ1776"/>
    <mergeCell ref="AK1776:AO1776"/>
    <mergeCell ref="A1775:F1775"/>
    <mergeCell ref="G1775:H1775"/>
    <mergeCell ref="I1775:S1775"/>
    <mergeCell ref="T1775:W1775"/>
    <mergeCell ref="X1775:Z1775"/>
    <mergeCell ref="AA1775:AD1775"/>
    <mergeCell ref="AE1773:AJ1773"/>
    <mergeCell ref="AK1773:AO1773"/>
    <mergeCell ref="A1774:F1774"/>
    <mergeCell ref="G1774:H1774"/>
    <mergeCell ref="I1774:S1774"/>
    <mergeCell ref="T1774:W1774"/>
    <mergeCell ref="X1774:Z1774"/>
    <mergeCell ref="AA1774:AD1774"/>
    <mergeCell ref="AE1774:AJ1774"/>
    <mergeCell ref="AK1774:AO1774"/>
    <mergeCell ref="A1773:F1773"/>
    <mergeCell ref="G1773:H1773"/>
    <mergeCell ref="I1773:S1773"/>
    <mergeCell ref="T1773:W1773"/>
    <mergeCell ref="X1773:Z1773"/>
    <mergeCell ref="AA1773:AD1773"/>
    <mergeCell ref="AE1771:AJ1771"/>
    <mergeCell ref="AK1771:AO1771"/>
    <mergeCell ref="A1772:F1772"/>
    <mergeCell ref="G1772:H1772"/>
    <mergeCell ref="I1772:S1772"/>
    <mergeCell ref="T1772:W1772"/>
    <mergeCell ref="X1772:Z1772"/>
    <mergeCell ref="AA1772:AD1772"/>
    <mergeCell ref="AE1772:AJ1772"/>
    <mergeCell ref="AK1772:AO1772"/>
    <mergeCell ref="A1771:F1771"/>
    <mergeCell ref="G1771:H1771"/>
    <mergeCell ref="I1771:S1771"/>
    <mergeCell ref="T1771:W1771"/>
    <mergeCell ref="X1771:Z1771"/>
    <mergeCell ref="AA1771:AD1771"/>
    <mergeCell ref="AE1769:AJ1769"/>
    <mergeCell ref="AK1769:AO1769"/>
    <mergeCell ref="A1770:F1770"/>
    <mergeCell ref="G1770:H1770"/>
    <mergeCell ref="I1770:S1770"/>
    <mergeCell ref="T1770:W1770"/>
    <mergeCell ref="X1770:Z1770"/>
    <mergeCell ref="AA1770:AD1770"/>
    <mergeCell ref="AE1770:AJ1770"/>
    <mergeCell ref="AK1770:AO1770"/>
    <mergeCell ref="A1769:F1769"/>
    <mergeCell ref="G1769:H1769"/>
    <mergeCell ref="I1769:S1769"/>
    <mergeCell ref="T1769:W1769"/>
    <mergeCell ref="X1769:Z1769"/>
    <mergeCell ref="AA1769:AD1769"/>
    <mergeCell ref="AE1767:AJ1767"/>
    <mergeCell ref="AK1767:AO1767"/>
    <mergeCell ref="A1768:F1768"/>
    <mergeCell ref="G1768:H1768"/>
    <mergeCell ref="I1768:S1768"/>
    <mergeCell ref="T1768:W1768"/>
    <mergeCell ref="X1768:Z1768"/>
    <mergeCell ref="AA1768:AD1768"/>
    <mergeCell ref="AE1768:AJ1768"/>
    <mergeCell ref="AK1768:AO1768"/>
    <mergeCell ref="A1767:F1767"/>
    <mergeCell ref="G1767:H1767"/>
    <mergeCell ref="I1767:S1767"/>
    <mergeCell ref="T1767:W1767"/>
    <mergeCell ref="X1767:Z1767"/>
    <mergeCell ref="AA1767:AD1767"/>
    <mergeCell ref="AE1765:AJ1765"/>
    <mergeCell ref="AK1765:AO1765"/>
    <mergeCell ref="A1766:F1766"/>
    <mergeCell ref="G1766:H1766"/>
    <mergeCell ref="I1766:S1766"/>
    <mergeCell ref="T1766:W1766"/>
    <mergeCell ref="X1766:Z1766"/>
    <mergeCell ref="AA1766:AD1766"/>
    <mergeCell ref="AE1766:AJ1766"/>
    <mergeCell ref="AK1766:AO1766"/>
    <mergeCell ref="A1765:F1765"/>
    <mergeCell ref="G1765:H1765"/>
    <mergeCell ref="I1765:S1765"/>
    <mergeCell ref="T1765:W1765"/>
    <mergeCell ref="X1765:Z1765"/>
    <mergeCell ref="AA1765:AD1765"/>
    <mergeCell ref="AE1763:AJ1763"/>
    <mergeCell ref="AK1763:AO1763"/>
    <mergeCell ref="A1764:F1764"/>
    <mergeCell ref="G1764:H1764"/>
    <mergeCell ref="I1764:S1764"/>
    <mergeCell ref="T1764:W1764"/>
    <mergeCell ref="X1764:Z1764"/>
    <mergeCell ref="AA1764:AD1764"/>
    <mergeCell ref="AE1764:AJ1764"/>
    <mergeCell ref="AK1764:AO1764"/>
    <mergeCell ref="A1763:F1763"/>
    <mergeCell ref="G1763:H1763"/>
    <mergeCell ref="I1763:S1763"/>
    <mergeCell ref="T1763:W1763"/>
    <mergeCell ref="X1763:Z1763"/>
    <mergeCell ref="AA1763:AD1763"/>
    <mergeCell ref="AE1761:AJ1761"/>
    <mergeCell ref="AK1761:AO1761"/>
    <mergeCell ref="A1762:F1762"/>
    <mergeCell ref="G1762:H1762"/>
    <mergeCell ref="I1762:S1762"/>
    <mergeCell ref="T1762:W1762"/>
    <mergeCell ref="X1762:Z1762"/>
    <mergeCell ref="AA1762:AD1762"/>
    <mergeCell ref="AE1762:AJ1762"/>
    <mergeCell ref="AK1762:AO1762"/>
    <mergeCell ref="A1761:F1761"/>
    <mergeCell ref="G1761:H1761"/>
    <mergeCell ref="I1761:S1761"/>
    <mergeCell ref="T1761:W1761"/>
    <mergeCell ref="X1761:Z1761"/>
    <mergeCell ref="AA1761:AD1761"/>
    <mergeCell ref="AE1759:AJ1759"/>
    <mergeCell ref="AK1759:AO1759"/>
    <mergeCell ref="A1760:F1760"/>
    <mergeCell ref="G1760:H1760"/>
    <mergeCell ref="I1760:S1760"/>
    <mergeCell ref="T1760:W1760"/>
    <mergeCell ref="X1760:Z1760"/>
    <mergeCell ref="AA1760:AD1760"/>
    <mergeCell ref="AE1760:AJ1760"/>
    <mergeCell ref="AK1760:AO1760"/>
    <mergeCell ref="A1759:F1759"/>
    <mergeCell ref="G1759:H1759"/>
    <mergeCell ref="I1759:S1759"/>
    <mergeCell ref="T1759:W1759"/>
    <mergeCell ref="X1759:Z1759"/>
    <mergeCell ref="AA1759:AD1759"/>
    <mergeCell ref="AE1757:AJ1757"/>
    <mergeCell ref="AK1757:AO1757"/>
    <mergeCell ref="A1758:F1758"/>
    <mergeCell ref="G1758:H1758"/>
    <mergeCell ref="I1758:S1758"/>
    <mergeCell ref="T1758:W1758"/>
    <mergeCell ref="X1758:Z1758"/>
    <mergeCell ref="AA1758:AD1758"/>
    <mergeCell ref="AE1758:AJ1758"/>
    <mergeCell ref="AK1758:AO1758"/>
    <mergeCell ref="A1757:F1757"/>
    <mergeCell ref="G1757:H1757"/>
    <mergeCell ref="I1757:S1757"/>
    <mergeCell ref="T1757:W1757"/>
    <mergeCell ref="X1757:Z1757"/>
    <mergeCell ref="AA1757:AD1757"/>
    <mergeCell ref="AE1755:AJ1755"/>
    <mergeCell ref="AK1755:AO1755"/>
    <mergeCell ref="A1756:F1756"/>
    <mergeCell ref="G1756:H1756"/>
    <mergeCell ref="I1756:S1756"/>
    <mergeCell ref="T1756:W1756"/>
    <mergeCell ref="X1756:Z1756"/>
    <mergeCell ref="AA1756:AD1756"/>
    <mergeCell ref="AE1756:AJ1756"/>
    <mergeCell ref="AK1756:AO1756"/>
    <mergeCell ref="A1755:F1755"/>
    <mergeCell ref="G1755:H1755"/>
    <mergeCell ref="I1755:S1755"/>
    <mergeCell ref="T1755:W1755"/>
    <mergeCell ref="X1755:Z1755"/>
    <mergeCell ref="AA1755:AD1755"/>
    <mergeCell ref="AE1753:AJ1753"/>
    <mergeCell ref="AK1753:AO1753"/>
    <mergeCell ref="A1754:F1754"/>
    <mergeCell ref="G1754:H1754"/>
    <mergeCell ref="I1754:S1754"/>
    <mergeCell ref="T1754:W1754"/>
    <mergeCell ref="X1754:Z1754"/>
    <mergeCell ref="AA1754:AD1754"/>
    <mergeCell ref="AE1754:AJ1754"/>
    <mergeCell ref="AK1754:AO1754"/>
    <mergeCell ref="A1753:F1753"/>
    <mergeCell ref="G1753:H1753"/>
    <mergeCell ref="I1753:S1753"/>
    <mergeCell ref="T1753:W1753"/>
    <mergeCell ref="X1753:Z1753"/>
    <mergeCell ref="AA1753:AD1753"/>
    <mergeCell ref="AE1751:AJ1751"/>
    <mergeCell ref="AK1751:AO1751"/>
    <mergeCell ref="A1752:F1752"/>
    <mergeCell ref="G1752:H1752"/>
    <mergeCell ref="I1752:S1752"/>
    <mergeCell ref="T1752:W1752"/>
    <mergeCell ref="X1752:Z1752"/>
    <mergeCell ref="AA1752:AD1752"/>
    <mergeCell ref="AE1752:AJ1752"/>
    <mergeCell ref="AK1752:AO1752"/>
    <mergeCell ref="A1751:F1751"/>
    <mergeCell ref="G1751:H1751"/>
    <mergeCell ref="I1751:S1751"/>
    <mergeCell ref="T1751:W1751"/>
    <mergeCell ref="X1751:Z1751"/>
    <mergeCell ref="AA1751:AD1751"/>
    <mergeCell ref="AE1749:AJ1749"/>
    <mergeCell ref="AK1749:AO1749"/>
    <mergeCell ref="A1750:F1750"/>
    <mergeCell ref="G1750:H1750"/>
    <mergeCell ref="I1750:S1750"/>
    <mergeCell ref="T1750:W1750"/>
    <mergeCell ref="X1750:Z1750"/>
    <mergeCell ref="AA1750:AD1750"/>
    <mergeCell ref="AE1750:AJ1750"/>
    <mergeCell ref="AK1750:AO1750"/>
    <mergeCell ref="A1749:F1749"/>
    <mergeCell ref="G1749:H1749"/>
    <mergeCell ref="I1749:S1749"/>
    <mergeCell ref="T1749:W1749"/>
    <mergeCell ref="X1749:Z1749"/>
    <mergeCell ref="AA1749:AD1749"/>
    <mergeCell ref="AE1747:AJ1747"/>
    <mergeCell ref="AK1747:AO1747"/>
    <mergeCell ref="A1748:F1748"/>
    <mergeCell ref="G1748:H1748"/>
    <mergeCell ref="I1748:S1748"/>
    <mergeCell ref="T1748:W1748"/>
    <mergeCell ref="X1748:Z1748"/>
    <mergeCell ref="AA1748:AD1748"/>
    <mergeCell ref="AE1748:AJ1748"/>
    <mergeCell ref="AK1748:AO1748"/>
    <mergeCell ref="A1747:F1747"/>
    <mergeCell ref="G1747:H1747"/>
    <mergeCell ref="I1747:S1747"/>
    <mergeCell ref="T1747:W1747"/>
    <mergeCell ref="X1747:Z1747"/>
    <mergeCell ref="AA1747:AD1747"/>
    <mergeCell ref="AE1745:AJ1745"/>
    <mergeCell ref="AK1745:AO1745"/>
    <mergeCell ref="A1746:F1746"/>
    <mergeCell ref="G1746:H1746"/>
    <mergeCell ref="I1746:S1746"/>
    <mergeCell ref="T1746:W1746"/>
    <mergeCell ref="X1746:Z1746"/>
    <mergeCell ref="AA1746:AD1746"/>
    <mergeCell ref="AE1746:AJ1746"/>
    <mergeCell ref="AK1746:AO1746"/>
    <mergeCell ref="A1745:F1745"/>
    <mergeCell ref="G1745:H1745"/>
    <mergeCell ref="I1745:S1745"/>
    <mergeCell ref="T1745:W1745"/>
    <mergeCell ref="X1745:Z1745"/>
    <mergeCell ref="AA1745:AD1745"/>
    <mergeCell ref="AE1743:AJ1743"/>
    <mergeCell ref="AK1743:AO1743"/>
    <mergeCell ref="A1744:F1744"/>
    <mergeCell ref="G1744:H1744"/>
    <mergeCell ref="I1744:S1744"/>
    <mergeCell ref="T1744:W1744"/>
    <mergeCell ref="X1744:Z1744"/>
    <mergeCell ref="AA1744:AD1744"/>
    <mergeCell ref="AE1744:AJ1744"/>
    <mergeCell ref="AK1744:AO1744"/>
    <mergeCell ref="A1743:F1743"/>
    <mergeCell ref="G1743:H1743"/>
    <mergeCell ref="I1743:S1743"/>
    <mergeCell ref="T1743:W1743"/>
    <mergeCell ref="X1743:Z1743"/>
    <mergeCell ref="AA1743:AD1743"/>
    <mergeCell ref="AE1741:AJ1741"/>
    <mergeCell ref="AK1741:AO1741"/>
    <mergeCell ref="A1742:F1742"/>
    <mergeCell ref="G1742:H1742"/>
    <mergeCell ref="I1742:S1742"/>
    <mergeCell ref="T1742:W1742"/>
    <mergeCell ref="X1742:Z1742"/>
    <mergeCell ref="AA1742:AD1742"/>
    <mergeCell ref="AE1742:AJ1742"/>
    <mergeCell ref="AK1742:AO1742"/>
    <mergeCell ref="A1741:F1741"/>
    <mergeCell ref="G1741:H1741"/>
    <mergeCell ref="I1741:S1741"/>
    <mergeCell ref="T1741:W1741"/>
    <mergeCell ref="X1741:Z1741"/>
    <mergeCell ref="AA1741:AD1741"/>
    <mergeCell ref="AE1739:AJ1739"/>
    <mergeCell ref="AK1739:AO1739"/>
    <mergeCell ref="A1740:F1740"/>
    <mergeCell ref="G1740:H1740"/>
    <mergeCell ref="I1740:S1740"/>
    <mergeCell ref="T1740:W1740"/>
    <mergeCell ref="X1740:Z1740"/>
    <mergeCell ref="AA1740:AD1740"/>
    <mergeCell ref="AE1740:AJ1740"/>
    <mergeCell ref="AK1740:AO1740"/>
    <mergeCell ref="A1739:F1739"/>
    <mergeCell ref="G1739:H1739"/>
    <mergeCell ref="I1739:S1739"/>
    <mergeCell ref="T1739:W1739"/>
    <mergeCell ref="X1739:Z1739"/>
    <mergeCell ref="AA1739:AD1739"/>
    <mergeCell ref="AE1737:AJ1737"/>
    <mergeCell ref="AK1737:AO1737"/>
    <mergeCell ref="A1738:F1738"/>
    <mergeCell ref="G1738:H1738"/>
    <mergeCell ref="I1738:S1738"/>
    <mergeCell ref="T1738:W1738"/>
    <mergeCell ref="X1738:Z1738"/>
    <mergeCell ref="AA1738:AD1738"/>
    <mergeCell ref="AE1738:AJ1738"/>
    <mergeCell ref="AK1738:AO1738"/>
    <mergeCell ref="A1737:F1737"/>
    <mergeCell ref="G1737:H1737"/>
    <mergeCell ref="I1737:S1737"/>
    <mergeCell ref="T1737:W1737"/>
    <mergeCell ref="X1737:Z1737"/>
    <mergeCell ref="AA1737:AD1737"/>
    <mergeCell ref="AE1735:AJ1735"/>
    <mergeCell ref="AK1735:AO1735"/>
    <mergeCell ref="A1736:F1736"/>
    <mergeCell ref="G1736:H1736"/>
    <mergeCell ref="I1736:S1736"/>
    <mergeCell ref="T1736:W1736"/>
    <mergeCell ref="X1736:Z1736"/>
    <mergeCell ref="AA1736:AD1736"/>
    <mergeCell ref="AE1736:AJ1736"/>
    <mergeCell ref="AK1736:AO1736"/>
    <mergeCell ref="A1735:F1735"/>
    <mergeCell ref="G1735:H1735"/>
    <mergeCell ref="I1735:S1735"/>
    <mergeCell ref="T1735:W1735"/>
    <mergeCell ref="X1735:Z1735"/>
    <mergeCell ref="AA1735:AD1735"/>
    <mergeCell ref="AE1733:AJ1733"/>
    <mergeCell ref="AK1733:AO1733"/>
    <mergeCell ref="A1734:F1734"/>
    <mergeCell ref="G1734:H1734"/>
    <mergeCell ref="I1734:S1734"/>
    <mergeCell ref="T1734:W1734"/>
    <mergeCell ref="X1734:Z1734"/>
    <mergeCell ref="AA1734:AD1734"/>
    <mergeCell ref="AE1734:AJ1734"/>
    <mergeCell ref="AK1734:AO1734"/>
    <mergeCell ref="A1733:F1733"/>
    <mergeCell ref="G1733:H1733"/>
    <mergeCell ref="I1733:S1733"/>
    <mergeCell ref="T1733:W1733"/>
    <mergeCell ref="X1733:Z1733"/>
    <mergeCell ref="AA1733:AD1733"/>
    <mergeCell ref="AE1731:AJ1731"/>
    <mergeCell ref="AK1731:AO1731"/>
    <mergeCell ref="A1732:F1732"/>
    <mergeCell ref="G1732:H1732"/>
    <mergeCell ref="I1732:S1732"/>
    <mergeCell ref="T1732:W1732"/>
    <mergeCell ref="X1732:Z1732"/>
    <mergeCell ref="AA1732:AD1732"/>
    <mergeCell ref="AE1732:AJ1732"/>
    <mergeCell ref="AK1732:AO1732"/>
    <mergeCell ref="A1731:F1731"/>
    <mergeCell ref="G1731:H1731"/>
    <mergeCell ref="I1731:S1731"/>
    <mergeCell ref="T1731:W1731"/>
    <mergeCell ref="X1731:Z1731"/>
    <mergeCell ref="AA1731:AD1731"/>
    <mergeCell ref="AE1729:AJ1729"/>
    <mergeCell ref="AK1729:AO1729"/>
    <mergeCell ref="A1730:F1730"/>
    <mergeCell ref="G1730:H1730"/>
    <mergeCell ref="I1730:S1730"/>
    <mergeCell ref="T1730:W1730"/>
    <mergeCell ref="X1730:Z1730"/>
    <mergeCell ref="AA1730:AD1730"/>
    <mergeCell ref="AE1730:AJ1730"/>
    <mergeCell ref="AK1730:AO1730"/>
    <mergeCell ref="A1729:F1729"/>
    <mergeCell ref="G1729:H1729"/>
    <mergeCell ref="I1729:S1729"/>
    <mergeCell ref="T1729:W1729"/>
    <mergeCell ref="X1729:Z1729"/>
    <mergeCell ref="AA1729:AD1729"/>
    <mergeCell ref="AE1727:AJ1727"/>
    <mergeCell ref="AK1727:AO1727"/>
    <mergeCell ref="A1728:F1728"/>
    <mergeCell ref="G1728:H1728"/>
    <mergeCell ref="I1728:S1728"/>
    <mergeCell ref="T1728:W1728"/>
    <mergeCell ref="X1728:Z1728"/>
    <mergeCell ref="AA1728:AD1728"/>
    <mergeCell ref="AE1728:AJ1728"/>
    <mergeCell ref="AK1728:AO1728"/>
    <mergeCell ref="A1727:F1727"/>
    <mergeCell ref="G1727:H1727"/>
    <mergeCell ref="I1727:S1727"/>
    <mergeCell ref="T1727:W1727"/>
    <mergeCell ref="X1727:Z1727"/>
    <mergeCell ref="AA1727:AD1727"/>
    <mergeCell ref="AE1725:AJ1725"/>
    <mergeCell ref="AK1725:AO1725"/>
    <mergeCell ref="A1726:F1726"/>
    <mergeCell ref="G1726:H1726"/>
    <mergeCell ref="I1726:S1726"/>
    <mergeCell ref="T1726:W1726"/>
    <mergeCell ref="X1726:Z1726"/>
    <mergeCell ref="AA1726:AD1726"/>
    <mergeCell ref="AE1726:AJ1726"/>
    <mergeCell ref="AK1726:AO1726"/>
    <mergeCell ref="A1725:F1725"/>
    <mergeCell ref="G1725:H1725"/>
    <mergeCell ref="I1725:S1725"/>
    <mergeCell ref="T1725:W1725"/>
    <mergeCell ref="X1725:Z1725"/>
    <mergeCell ref="AA1725:AD1725"/>
    <mergeCell ref="AE1723:AJ1723"/>
    <mergeCell ref="AK1723:AO1723"/>
    <mergeCell ref="A1724:F1724"/>
    <mergeCell ref="G1724:H1724"/>
    <mergeCell ref="I1724:S1724"/>
    <mergeCell ref="T1724:W1724"/>
    <mergeCell ref="X1724:Z1724"/>
    <mergeCell ref="AA1724:AD1724"/>
    <mergeCell ref="AE1724:AJ1724"/>
    <mergeCell ref="AK1724:AO1724"/>
    <mergeCell ref="A1723:F1723"/>
    <mergeCell ref="G1723:H1723"/>
    <mergeCell ref="I1723:S1723"/>
    <mergeCell ref="T1723:W1723"/>
    <mergeCell ref="X1723:Z1723"/>
    <mergeCell ref="AA1723:AD1723"/>
    <mergeCell ref="AE1721:AJ1721"/>
    <mergeCell ref="AK1721:AO1721"/>
    <mergeCell ref="A1722:F1722"/>
    <mergeCell ref="G1722:H1722"/>
    <mergeCell ref="I1722:S1722"/>
    <mergeCell ref="T1722:W1722"/>
    <mergeCell ref="X1722:Z1722"/>
    <mergeCell ref="AA1722:AD1722"/>
    <mergeCell ref="AE1722:AJ1722"/>
    <mergeCell ref="AK1722:AO1722"/>
    <mergeCell ref="A1721:F1721"/>
    <mergeCell ref="G1721:H1721"/>
    <mergeCell ref="I1721:S1721"/>
    <mergeCell ref="T1721:W1721"/>
    <mergeCell ref="X1721:Z1721"/>
    <mergeCell ref="AA1721:AD1721"/>
    <mergeCell ref="AE1719:AJ1719"/>
    <mergeCell ref="AK1719:AO1719"/>
    <mergeCell ref="A1720:F1720"/>
    <mergeCell ref="G1720:H1720"/>
    <mergeCell ref="I1720:S1720"/>
    <mergeCell ref="T1720:W1720"/>
    <mergeCell ref="X1720:Z1720"/>
    <mergeCell ref="AA1720:AD1720"/>
    <mergeCell ref="AE1720:AJ1720"/>
    <mergeCell ref="AK1720:AO1720"/>
    <mergeCell ref="A1719:F1719"/>
    <mergeCell ref="G1719:H1719"/>
    <mergeCell ref="I1719:S1719"/>
    <mergeCell ref="T1719:W1719"/>
    <mergeCell ref="X1719:Z1719"/>
    <mergeCell ref="AA1719:AD1719"/>
    <mergeCell ref="AE1717:AJ1717"/>
    <mergeCell ref="AK1717:AO1717"/>
    <mergeCell ref="A1718:F1718"/>
    <mergeCell ref="G1718:H1718"/>
    <mergeCell ref="I1718:S1718"/>
    <mergeCell ref="T1718:W1718"/>
    <mergeCell ref="X1718:Z1718"/>
    <mergeCell ref="AA1718:AD1718"/>
    <mergeCell ref="AE1718:AJ1718"/>
    <mergeCell ref="AK1718:AO1718"/>
    <mergeCell ref="A1717:F1717"/>
    <mergeCell ref="G1717:H1717"/>
    <mergeCell ref="I1717:S1717"/>
    <mergeCell ref="T1717:W1717"/>
    <mergeCell ref="X1717:Z1717"/>
    <mergeCell ref="AA1717:AD1717"/>
    <mergeCell ref="AE1715:AJ1715"/>
    <mergeCell ref="AK1715:AO1715"/>
    <mergeCell ref="A1716:F1716"/>
    <mergeCell ref="G1716:H1716"/>
    <mergeCell ref="I1716:S1716"/>
    <mergeCell ref="T1716:W1716"/>
    <mergeCell ref="X1716:Z1716"/>
    <mergeCell ref="AA1716:AD1716"/>
    <mergeCell ref="AE1716:AJ1716"/>
    <mergeCell ref="AK1716:AO1716"/>
    <mergeCell ref="A1715:F1715"/>
    <mergeCell ref="G1715:H1715"/>
    <mergeCell ref="I1715:S1715"/>
    <mergeCell ref="T1715:W1715"/>
    <mergeCell ref="X1715:Z1715"/>
    <mergeCell ref="AA1715:AD1715"/>
    <mergeCell ref="AE1713:AJ1713"/>
    <mergeCell ref="AK1713:AO1713"/>
    <mergeCell ref="A1714:F1714"/>
    <mergeCell ref="G1714:H1714"/>
    <mergeCell ref="I1714:S1714"/>
    <mergeCell ref="T1714:W1714"/>
    <mergeCell ref="X1714:Z1714"/>
    <mergeCell ref="AA1714:AD1714"/>
    <mergeCell ref="AE1714:AJ1714"/>
    <mergeCell ref="AK1714:AO1714"/>
    <mergeCell ref="A1713:F1713"/>
    <mergeCell ref="G1713:H1713"/>
    <mergeCell ref="I1713:S1713"/>
    <mergeCell ref="T1713:W1713"/>
    <mergeCell ref="X1713:Z1713"/>
    <mergeCell ref="AA1713:AD1713"/>
    <mergeCell ref="AE1711:AJ1711"/>
    <mergeCell ref="AK1711:AO1711"/>
    <mergeCell ref="A1712:F1712"/>
    <mergeCell ref="G1712:H1712"/>
    <mergeCell ref="I1712:S1712"/>
    <mergeCell ref="T1712:W1712"/>
    <mergeCell ref="X1712:Z1712"/>
    <mergeCell ref="AA1712:AD1712"/>
    <mergeCell ref="AE1712:AJ1712"/>
    <mergeCell ref="AK1712:AO1712"/>
    <mergeCell ref="A1711:F1711"/>
    <mergeCell ref="G1711:H1711"/>
    <mergeCell ref="I1711:S1711"/>
    <mergeCell ref="T1711:W1711"/>
    <mergeCell ref="X1711:Z1711"/>
    <mergeCell ref="AA1711:AD1711"/>
    <mergeCell ref="AE1709:AJ1709"/>
    <mergeCell ref="AK1709:AO1709"/>
    <mergeCell ref="A1710:F1710"/>
    <mergeCell ref="G1710:H1710"/>
    <mergeCell ref="I1710:S1710"/>
    <mergeCell ref="T1710:W1710"/>
    <mergeCell ref="X1710:Z1710"/>
    <mergeCell ref="AA1710:AD1710"/>
    <mergeCell ref="AE1710:AJ1710"/>
    <mergeCell ref="AK1710:AO1710"/>
    <mergeCell ref="A1709:F1709"/>
    <mergeCell ref="G1709:H1709"/>
    <mergeCell ref="I1709:S1709"/>
    <mergeCell ref="T1709:W1709"/>
    <mergeCell ref="X1709:Z1709"/>
    <mergeCell ref="AA1709:AD1709"/>
    <mergeCell ref="AE1707:AJ1707"/>
    <mergeCell ref="AK1707:AO1707"/>
    <mergeCell ref="A1708:F1708"/>
    <mergeCell ref="G1708:H1708"/>
    <mergeCell ref="I1708:S1708"/>
    <mergeCell ref="T1708:W1708"/>
    <mergeCell ref="X1708:Z1708"/>
    <mergeCell ref="AA1708:AD1708"/>
    <mergeCell ref="AE1708:AJ1708"/>
    <mergeCell ref="AK1708:AO1708"/>
    <mergeCell ref="A1707:F1707"/>
    <mergeCell ref="G1707:H1707"/>
    <mergeCell ref="I1707:S1707"/>
    <mergeCell ref="T1707:W1707"/>
    <mergeCell ref="X1707:Z1707"/>
    <mergeCell ref="AA1707:AD1707"/>
    <mergeCell ref="AE1705:AJ1705"/>
    <mergeCell ref="AK1705:AO1705"/>
    <mergeCell ref="A1706:F1706"/>
    <mergeCell ref="G1706:H1706"/>
    <mergeCell ref="I1706:S1706"/>
    <mergeCell ref="T1706:W1706"/>
    <mergeCell ref="X1706:Z1706"/>
    <mergeCell ref="AA1706:AD1706"/>
    <mergeCell ref="AE1706:AJ1706"/>
    <mergeCell ref="AK1706:AO1706"/>
    <mergeCell ref="A1705:F1705"/>
    <mergeCell ref="G1705:H1705"/>
    <mergeCell ref="I1705:S1705"/>
    <mergeCell ref="T1705:W1705"/>
    <mergeCell ref="X1705:Z1705"/>
    <mergeCell ref="AA1705:AD1705"/>
    <mergeCell ref="AE1703:AJ1703"/>
    <mergeCell ref="AK1703:AO1703"/>
    <mergeCell ref="A1704:F1704"/>
    <mergeCell ref="G1704:H1704"/>
    <mergeCell ref="I1704:S1704"/>
    <mergeCell ref="T1704:W1704"/>
    <mergeCell ref="X1704:Z1704"/>
    <mergeCell ref="AA1704:AD1704"/>
    <mergeCell ref="AE1704:AJ1704"/>
    <mergeCell ref="AK1704:AO1704"/>
    <mergeCell ref="A1703:F1703"/>
    <mergeCell ref="G1703:H1703"/>
    <mergeCell ref="I1703:S1703"/>
    <mergeCell ref="T1703:W1703"/>
    <mergeCell ref="X1703:Z1703"/>
    <mergeCell ref="AA1703:AD1703"/>
    <mergeCell ref="AE1701:AJ1701"/>
    <mergeCell ref="AK1701:AO1701"/>
    <mergeCell ref="A1702:F1702"/>
    <mergeCell ref="G1702:H1702"/>
    <mergeCell ref="I1702:S1702"/>
    <mergeCell ref="T1702:W1702"/>
    <mergeCell ref="X1702:Z1702"/>
    <mergeCell ref="AA1702:AD1702"/>
    <mergeCell ref="AE1702:AJ1702"/>
    <mergeCell ref="AK1702:AO1702"/>
    <mergeCell ref="A1701:F1701"/>
    <mergeCell ref="G1701:H1701"/>
    <mergeCell ref="I1701:S1701"/>
    <mergeCell ref="T1701:W1701"/>
    <mergeCell ref="X1701:Z1701"/>
    <mergeCell ref="AA1701:AD1701"/>
    <mergeCell ref="AE1699:AJ1699"/>
    <mergeCell ref="AK1699:AO1699"/>
    <mergeCell ref="A1700:F1700"/>
    <mergeCell ref="G1700:H1700"/>
    <mergeCell ref="I1700:S1700"/>
    <mergeCell ref="T1700:W1700"/>
    <mergeCell ref="X1700:Z1700"/>
    <mergeCell ref="AA1700:AD1700"/>
    <mergeCell ref="AE1700:AJ1700"/>
    <mergeCell ref="AK1700:AO1700"/>
    <mergeCell ref="A1699:F1699"/>
    <mergeCell ref="G1699:H1699"/>
    <mergeCell ref="I1699:S1699"/>
    <mergeCell ref="T1699:W1699"/>
    <mergeCell ref="X1699:Z1699"/>
    <mergeCell ref="AA1699:AD1699"/>
    <mergeCell ref="AE1697:AJ1697"/>
    <mergeCell ref="AK1697:AO1697"/>
    <mergeCell ref="A1698:F1698"/>
    <mergeCell ref="G1698:H1698"/>
    <mergeCell ref="I1698:S1698"/>
    <mergeCell ref="T1698:W1698"/>
    <mergeCell ref="X1698:Z1698"/>
    <mergeCell ref="AA1698:AD1698"/>
    <mergeCell ref="AE1698:AJ1698"/>
    <mergeCell ref="AK1698:AO1698"/>
    <mergeCell ref="A1697:F1697"/>
    <mergeCell ref="G1697:H1697"/>
    <mergeCell ref="I1697:S1697"/>
    <mergeCell ref="T1697:W1697"/>
    <mergeCell ref="X1697:Z1697"/>
    <mergeCell ref="AA1697:AD1697"/>
    <mergeCell ref="AE1695:AJ1695"/>
    <mergeCell ref="AK1695:AO1695"/>
    <mergeCell ref="A1696:F1696"/>
    <mergeCell ref="G1696:H1696"/>
    <mergeCell ref="I1696:S1696"/>
    <mergeCell ref="T1696:W1696"/>
    <mergeCell ref="X1696:Z1696"/>
    <mergeCell ref="AA1696:AD1696"/>
    <mergeCell ref="AE1696:AJ1696"/>
    <mergeCell ref="AK1696:AO1696"/>
    <mergeCell ref="A1695:F1695"/>
    <mergeCell ref="G1695:H1695"/>
    <mergeCell ref="I1695:S1695"/>
    <mergeCell ref="T1695:W1695"/>
    <mergeCell ref="X1695:Z1695"/>
    <mergeCell ref="AA1695:AD1695"/>
    <mergeCell ref="AE1693:AJ1693"/>
    <mergeCell ref="AK1693:AO1693"/>
    <mergeCell ref="A1694:F1694"/>
    <mergeCell ref="G1694:H1694"/>
    <mergeCell ref="I1694:S1694"/>
    <mergeCell ref="T1694:W1694"/>
    <mergeCell ref="X1694:Z1694"/>
    <mergeCell ref="AA1694:AD1694"/>
    <mergeCell ref="AE1694:AJ1694"/>
    <mergeCell ref="AK1694:AO1694"/>
    <mergeCell ref="A1693:F1693"/>
    <mergeCell ref="G1693:H1693"/>
    <mergeCell ref="I1693:S1693"/>
    <mergeCell ref="T1693:W1693"/>
    <mergeCell ref="X1693:Z1693"/>
    <mergeCell ref="AA1693:AD1693"/>
    <mergeCell ref="AE1691:AJ1691"/>
    <mergeCell ref="AK1691:AO1691"/>
    <mergeCell ref="A1692:F1692"/>
    <mergeCell ref="G1692:H1692"/>
    <mergeCell ref="I1692:S1692"/>
    <mergeCell ref="T1692:W1692"/>
    <mergeCell ref="X1692:Z1692"/>
    <mergeCell ref="AA1692:AD1692"/>
    <mergeCell ref="AE1692:AJ1692"/>
    <mergeCell ref="AK1692:AO1692"/>
    <mergeCell ref="A1691:F1691"/>
    <mergeCell ref="G1691:H1691"/>
    <mergeCell ref="I1691:S1691"/>
    <mergeCell ref="T1691:W1691"/>
    <mergeCell ref="X1691:Z1691"/>
    <mergeCell ref="AA1691:AD1691"/>
    <mergeCell ref="AE1689:AJ1689"/>
    <mergeCell ref="AK1689:AO1689"/>
    <mergeCell ref="A1690:F1690"/>
    <mergeCell ref="G1690:H1690"/>
    <mergeCell ref="I1690:S1690"/>
    <mergeCell ref="T1690:W1690"/>
    <mergeCell ref="X1690:Z1690"/>
    <mergeCell ref="AA1690:AD1690"/>
    <mergeCell ref="AE1690:AJ1690"/>
    <mergeCell ref="AK1690:AO1690"/>
    <mergeCell ref="A1689:F1689"/>
    <mergeCell ref="G1689:H1689"/>
    <mergeCell ref="I1689:S1689"/>
    <mergeCell ref="T1689:W1689"/>
    <mergeCell ref="X1689:Z1689"/>
    <mergeCell ref="AA1689:AD1689"/>
    <mergeCell ref="AE1687:AJ1687"/>
    <mergeCell ref="AK1687:AO1687"/>
    <mergeCell ref="A1688:F1688"/>
    <mergeCell ref="G1688:H1688"/>
    <mergeCell ref="I1688:S1688"/>
    <mergeCell ref="T1688:W1688"/>
    <mergeCell ref="X1688:Z1688"/>
    <mergeCell ref="AA1688:AD1688"/>
    <mergeCell ref="AE1688:AJ1688"/>
    <mergeCell ref="AK1688:AO1688"/>
    <mergeCell ref="A1687:F1687"/>
    <mergeCell ref="G1687:H1687"/>
    <mergeCell ref="I1687:S1687"/>
    <mergeCell ref="T1687:W1687"/>
    <mergeCell ref="X1687:Z1687"/>
    <mergeCell ref="AA1687:AD1687"/>
    <mergeCell ref="AE1685:AJ1685"/>
    <mergeCell ref="AK1685:AO1685"/>
    <mergeCell ref="A1686:F1686"/>
    <mergeCell ref="G1686:H1686"/>
    <mergeCell ref="I1686:S1686"/>
    <mergeCell ref="T1686:W1686"/>
    <mergeCell ref="X1686:Z1686"/>
    <mergeCell ref="AA1686:AD1686"/>
    <mergeCell ref="AE1686:AJ1686"/>
    <mergeCell ref="AK1686:AO1686"/>
    <mergeCell ref="A1685:F1685"/>
    <mergeCell ref="G1685:H1685"/>
    <mergeCell ref="I1685:S1685"/>
    <mergeCell ref="T1685:W1685"/>
    <mergeCell ref="X1685:Z1685"/>
    <mergeCell ref="AA1685:AD1685"/>
    <mergeCell ref="AE1683:AJ1683"/>
    <mergeCell ref="AK1683:AO1683"/>
    <mergeCell ref="A1684:F1684"/>
    <mergeCell ref="G1684:H1684"/>
    <mergeCell ref="I1684:S1684"/>
    <mergeCell ref="T1684:W1684"/>
    <mergeCell ref="X1684:Z1684"/>
    <mergeCell ref="AA1684:AD1684"/>
    <mergeCell ref="AE1684:AJ1684"/>
    <mergeCell ref="AK1684:AO1684"/>
    <mergeCell ref="A1683:F1683"/>
    <mergeCell ref="G1683:H1683"/>
    <mergeCell ref="I1683:S1683"/>
    <mergeCell ref="T1683:W1683"/>
    <mergeCell ref="X1683:Z1683"/>
    <mergeCell ref="AA1683:AD1683"/>
    <mergeCell ref="AE1681:AJ1681"/>
    <mergeCell ref="AK1681:AO1681"/>
    <mergeCell ref="A1682:F1682"/>
    <mergeCell ref="G1682:H1682"/>
    <mergeCell ref="I1682:S1682"/>
    <mergeCell ref="T1682:W1682"/>
    <mergeCell ref="X1682:Z1682"/>
    <mergeCell ref="AA1682:AD1682"/>
    <mergeCell ref="AE1682:AJ1682"/>
    <mergeCell ref="AK1682:AO1682"/>
    <mergeCell ref="A1681:F1681"/>
    <mergeCell ref="G1681:H1681"/>
    <mergeCell ref="I1681:S1681"/>
    <mergeCell ref="T1681:W1681"/>
    <mergeCell ref="X1681:Z1681"/>
    <mergeCell ref="AA1681:AD1681"/>
    <mergeCell ref="AE1679:AJ1679"/>
    <mergeCell ref="AK1679:AO1679"/>
    <mergeCell ref="A1680:F1680"/>
    <mergeCell ref="G1680:H1680"/>
    <mergeCell ref="I1680:S1680"/>
    <mergeCell ref="T1680:W1680"/>
    <mergeCell ref="X1680:Z1680"/>
    <mergeCell ref="AA1680:AD1680"/>
    <mergeCell ref="AE1680:AJ1680"/>
    <mergeCell ref="AK1680:AO1680"/>
    <mergeCell ref="A1679:F1679"/>
    <mergeCell ref="G1679:H1679"/>
    <mergeCell ref="I1679:S1679"/>
    <mergeCell ref="T1679:W1679"/>
    <mergeCell ref="X1679:Z1679"/>
    <mergeCell ref="AA1679:AD1679"/>
    <mergeCell ref="AE1677:AJ1677"/>
    <mergeCell ref="AK1677:AO1677"/>
    <mergeCell ref="A1678:F1678"/>
    <mergeCell ref="G1678:H1678"/>
    <mergeCell ref="I1678:S1678"/>
    <mergeCell ref="T1678:W1678"/>
    <mergeCell ref="X1678:Z1678"/>
    <mergeCell ref="AA1678:AD1678"/>
    <mergeCell ref="AE1678:AJ1678"/>
    <mergeCell ref="AK1678:AO1678"/>
    <mergeCell ref="A1677:F1677"/>
    <mergeCell ref="G1677:H1677"/>
    <mergeCell ref="I1677:S1677"/>
    <mergeCell ref="T1677:W1677"/>
    <mergeCell ref="X1677:Z1677"/>
    <mergeCell ref="AA1677:AD1677"/>
    <mergeCell ref="AE1675:AJ1675"/>
    <mergeCell ref="AK1675:AO1675"/>
    <mergeCell ref="A1676:F1676"/>
    <mergeCell ref="G1676:H1676"/>
    <mergeCell ref="I1676:S1676"/>
    <mergeCell ref="T1676:W1676"/>
    <mergeCell ref="X1676:Z1676"/>
    <mergeCell ref="AA1676:AD1676"/>
    <mergeCell ref="AE1676:AJ1676"/>
    <mergeCell ref="AK1676:AO1676"/>
    <mergeCell ref="A1675:F1675"/>
    <mergeCell ref="G1675:H1675"/>
    <mergeCell ref="I1675:S1675"/>
    <mergeCell ref="T1675:W1675"/>
    <mergeCell ref="X1675:Z1675"/>
    <mergeCell ref="AA1675:AD1675"/>
    <mergeCell ref="AE1673:AJ1673"/>
    <mergeCell ref="AK1673:AO1673"/>
    <mergeCell ref="A1674:F1674"/>
    <mergeCell ref="G1674:H1674"/>
    <mergeCell ref="I1674:S1674"/>
    <mergeCell ref="T1674:W1674"/>
    <mergeCell ref="X1674:Z1674"/>
    <mergeCell ref="AA1674:AD1674"/>
    <mergeCell ref="AE1674:AJ1674"/>
    <mergeCell ref="AK1674:AO1674"/>
    <mergeCell ref="A1673:F1673"/>
    <mergeCell ref="G1673:H1673"/>
    <mergeCell ref="I1673:S1673"/>
    <mergeCell ref="T1673:W1673"/>
    <mergeCell ref="X1673:Z1673"/>
    <mergeCell ref="AA1673:AD1673"/>
    <mergeCell ref="AE1671:AJ1671"/>
    <mergeCell ref="AK1671:AO1671"/>
    <mergeCell ref="A1672:F1672"/>
    <mergeCell ref="G1672:H1672"/>
    <mergeCell ref="I1672:S1672"/>
    <mergeCell ref="T1672:W1672"/>
    <mergeCell ref="X1672:Z1672"/>
    <mergeCell ref="AA1672:AD1672"/>
    <mergeCell ref="AE1672:AJ1672"/>
    <mergeCell ref="AK1672:AO1672"/>
    <mergeCell ref="A1671:F1671"/>
    <mergeCell ref="G1671:H1671"/>
    <mergeCell ref="I1671:S1671"/>
    <mergeCell ref="T1671:W1671"/>
    <mergeCell ref="X1671:Z1671"/>
    <mergeCell ref="AA1671:AD1671"/>
    <mergeCell ref="AE1669:AJ1669"/>
    <mergeCell ref="AK1669:AO1669"/>
    <mergeCell ref="A1670:F1670"/>
    <mergeCell ref="G1670:H1670"/>
    <mergeCell ref="I1670:S1670"/>
    <mergeCell ref="T1670:W1670"/>
    <mergeCell ref="X1670:Z1670"/>
    <mergeCell ref="AA1670:AD1670"/>
    <mergeCell ref="AE1670:AJ1670"/>
    <mergeCell ref="AK1670:AO1670"/>
    <mergeCell ref="A1669:F1669"/>
    <mergeCell ref="G1669:H1669"/>
    <mergeCell ref="I1669:S1669"/>
    <mergeCell ref="T1669:W1669"/>
    <mergeCell ref="X1669:Z1669"/>
    <mergeCell ref="AA1669:AD1669"/>
    <mergeCell ref="AE1667:AJ1667"/>
    <mergeCell ref="AK1667:AO1667"/>
    <mergeCell ref="A1668:F1668"/>
    <mergeCell ref="G1668:H1668"/>
    <mergeCell ref="I1668:S1668"/>
    <mergeCell ref="T1668:W1668"/>
    <mergeCell ref="X1668:Z1668"/>
    <mergeCell ref="AA1668:AD1668"/>
    <mergeCell ref="AE1668:AJ1668"/>
    <mergeCell ref="AK1668:AO1668"/>
    <mergeCell ref="A1667:F1667"/>
    <mergeCell ref="G1667:H1667"/>
    <mergeCell ref="I1667:S1667"/>
    <mergeCell ref="T1667:W1667"/>
    <mergeCell ref="X1667:Z1667"/>
    <mergeCell ref="AA1667:AD1667"/>
    <mergeCell ref="AE1665:AJ1665"/>
    <mergeCell ref="AK1665:AO1665"/>
    <mergeCell ref="A1666:F1666"/>
    <mergeCell ref="G1666:H1666"/>
    <mergeCell ref="I1666:S1666"/>
    <mergeCell ref="T1666:W1666"/>
    <mergeCell ref="X1666:Z1666"/>
    <mergeCell ref="AA1666:AD1666"/>
    <mergeCell ref="AE1666:AJ1666"/>
    <mergeCell ref="AK1666:AO1666"/>
    <mergeCell ref="A1665:F1665"/>
    <mergeCell ref="G1665:H1665"/>
    <mergeCell ref="I1665:S1665"/>
    <mergeCell ref="T1665:W1665"/>
    <mergeCell ref="X1665:Z1665"/>
    <mergeCell ref="AA1665:AD1665"/>
    <mergeCell ref="AE1663:AJ1663"/>
    <mergeCell ref="AK1663:AO1663"/>
    <mergeCell ref="A1664:F1664"/>
    <mergeCell ref="G1664:H1664"/>
    <mergeCell ref="I1664:S1664"/>
    <mergeCell ref="T1664:W1664"/>
    <mergeCell ref="X1664:Z1664"/>
    <mergeCell ref="AA1664:AD1664"/>
    <mergeCell ref="AE1664:AJ1664"/>
    <mergeCell ref="AK1664:AO1664"/>
    <mergeCell ref="A1663:F1663"/>
    <mergeCell ref="G1663:H1663"/>
    <mergeCell ref="I1663:S1663"/>
    <mergeCell ref="T1663:W1663"/>
    <mergeCell ref="X1663:Z1663"/>
    <mergeCell ref="AA1663:AD1663"/>
    <mergeCell ref="AE1661:AJ1661"/>
    <mergeCell ref="AK1661:AO1661"/>
    <mergeCell ref="A1662:F1662"/>
    <mergeCell ref="G1662:H1662"/>
    <mergeCell ref="I1662:S1662"/>
    <mergeCell ref="T1662:W1662"/>
    <mergeCell ref="X1662:Z1662"/>
    <mergeCell ref="AA1662:AD1662"/>
    <mergeCell ref="AE1662:AJ1662"/>
    <mergeCell ref="AK1662:AO1662"/>
    <mergeCell ref="A1661:F1661"/>
    <mergeCell ref="G1661:H1661"/>
    <mergeCell ref="I1661:S1661"/>
    <mergeCell ref="T1661:W1661"/>
    <mergeCell ref="X1661:Z1661"/>
    <mergeCell ref="AA1661:AD1661"/>
    <mergeCell ref="AE1659:AJ1659"/>
    <mergeCell ref="AK1659:AO1659"/>
    <mergeCell ref="A1660:F1660"/>
    <mergeCell ref="G1660:H1660"/>
    <mergeCell ref="I1660:S1660"/>
    <mergeCell ref="T1660:W1660"/>
    <mergeCell ref="X1660:Z1660"/>
    <mergeCell ref="AA1660:AD1660"/>
    <mergeCell ref="AE1660:AJ1660"/>
    <mergeCell ref="AK1660:AO1660"/>
    <mergeCell ref="A1659:F1659"/>
    <mergeCell ref="G1659:H1659"/>
    <mergeCell ref="I1659:S1659"/>
    <mergeCell ref="T1659:W1659"/>
    <mergeCell ref="X1659:Z1659"/>
    <mergeCell ref="AA1659:AD1659"/>
    <mergeCell ref="AE1657:AJ1657"/>
    <mergeCell ref="AK1657:AO1657"/>
    <mergeCell ref="A1658:F1658"/>
    <mergeCell ref="G1658:H1658"/>
    <mergeCell ref="I1658:S1658"/>
    <mergeCell ref="T1658:W1658"/>
    <mergeCell ref="X1658:Z1658"/>
    <mergeCell ref="AA1658:AD1658"/>
    <mergeCell ref="AE1658:AJ1658"/>
    <mergeCell ref="AK1658:AO1658"/>
    <mergeCell ref="A1657:F1657"/>
    <mergeCell ref="G1657:H1657"/>
    <mergeCell ref="I1657:S1657"/>
    <mergeCell ref="T1657:W1657"/>
    <mergeCell ref="X1657:Z1657"/>
    <mergeCell ref="AA1657:AD1657"/>
    <mergeCell ref="AE1655:AJ1655"/>
    <mergeCell ref="AK1655:AO1655"/>
    <mergeCell ref="A1656:F1656"/>
    <mergeCell ref="G1656:H1656"/>
    <mergeCell ref="I1656:S1656"/>
    <mergeCell ref="T1656:W1656"/>
    <mergeCell ref="X1656:Z1656"/>
    <mergeCell ref="AA1656:AD1656"/>
    <mergeCell ref="AE1656:AJ1656"/>
    <mergeCell ref="AK1656:AO1656"/>
    <mergeCell ref="A1655:F1655"/>
    <mergeCell ref="G1655:H1655"/>
    <mergeCell ref="I1655:S1655"/>
    <mergeCell ref="T1655:W1655"/>
    <mergeCell ref="X1655:Z1655"/>
    <mergeCell ref="AA1655:AD1655"/>
    <mergeCell ref="AE1653:AJ1653"/>
    <mergeCell ref="AK1653:AO1653"/>
    <mergeCell ref="A1654:F1654"/>
    <mergeCell ref="G1654:H1654"/>
    <mergeCell ref="I1654:S1654"/>
    <mergeCell ref="T1654:W1654"/>
    <mergeCell ref="X1654:Z1654"/>
    <mergeCell ref="AA1654:AD1654"/>
    <mergeCell ref="AE1654:AJ1654"/>
    <mergeCell ref="AK1654:AO1654"/>
    <mergeCell ref="A1653:F1653"/>
    <mergeCell ref="G1653:H1653"/>
    <mergeCell ref="I1653:S1653"/>
    <mergeCell ref="T1653:W1653"/>
    <mergeCell ref="X1653:Z1653"/>
    <mergeCell ref="AA1653:AD1653"/>
    <mergeCell ref="AE1651:AJ1651"/>
    <mergeCell ref="AK1651:AO1651"/>
    <mergeCell ref="A1652:F1652"/>
    <mergeCell ref="G1652:H1652"/>
    <mergeCell ref="I1652:S1652"/>
    <mergeCell ref="T1652:W1652"/>
    <mergeCell ref="X1652:Z1652"/>
    <mergeCell ref="AA1652:AD1652"/>
    <mergeCell ref="AE1652:AJ1652"/>
    <mergeCell ref="AK1652:AO1652"/>
    <mergeCell ref="A1651:F1651"/>
    <mergeCell ref="G1651:H1651"/>
    <mergeCell ref="I1651:S1651"/>
    <mergeCell ref="T1651:W1651"/>
    <mergeCell ref="X1651:Z1651"/>
    <mergeCell ref="AA1651:AD1651"/>
    <mergeCell ref="AE1649:AJ1649"/>
    <mergeCell ref="AK1649:AO1649"/>
    <mergeCell ref="A1650:F1650"/>
    <mergeCell ref="G1650:H1650"/>
    <mergeCell ref="I1650:S1650"/>
    <mergeCell ref="T1650:W1650"/>
    <mergeCell ref="X1650:Z1650"/>
    <mergeCell ref="AA1650:AD1650"/>
    <mergeCell ref="AE1650:AJ1650"/>
    <mergeCell ref="AK1650:AO1650"/>
    <mergeCell ref="A1649:F1649"/>
    <mergeCell ref="G1649:H1649"/>
    <mergeCell ref="I1649:S1649"/>
    <mergeCell ref="T1649:W1649"/>
    <mergeCell ref="X1649:Z1649"/>
    <mergeCell ref="AA1649:AD1649"/>
    <mergeCell ref="AE1647:AJ1647"/>
    <mergeCell ref="AK1647:AO1647"/>
    <mergeCell ref="A1648:F1648"/>
    <mergeCell ref="G1648:H1648"/>
    <mergeCell ref="I1648:S1648"/>
    <mergeCell ref="T1648:W1648"/>
    <mergeCell ref="X1648:Z1648"/>
    <mergeCell ref="AA1648:AD1648"/>
    <mergeCell ref="AE1648:AJ1648"/>
    <mergeCell ref="AK1648:AO1648"/>
    <mergeCell ref="A1647:F1647"/>
    <mergeCell ref="G1647:H1647"/>
    <mergeCell ref="I1647:S1647"/>
    <mergeCell ref="T1647:W1647"/>
    <mergeCell ref="X1647:Z1647"/>
    <mergeCell ref="AA1647:AD1647"/>
    <mergeCell ref="AE1645:AJ1645"/>
    <mergeCell ref="AK1645:AO1645"/>
    <mergeCell ref="A1646:F1646"/>
    <mergeCell ref="G1646:H1646"/>
    <mergeCell ref="I1646:S1646"/>
    <mergeCell ref="T1646:W1646"/>
    <mergeCell ref="X1646:Z1646"/>
    <mergeCell ref="AA1646:AD1646"/>
    <mergeCell ref="AE1646:AJ1646"/>
    <mergeCell ref="AK1646:AO1646"/>
    <mergeCell ref="A1645:F1645"/>
    <mergeCell ref="G1645:H1645"/>
    <mergeCell ref="I1645:S1645"/>
    <mergeCell ref="T1645:W1645"/>
    <mergeCell ref="X1645:Z1645"/>
    <mergeCell ref="AA1645:AD1645"/>
    <mergeCell ref="AE1643:AJ1643"/>
    <mergeCell ref="AK1643:AO1643"/>
    <mergeCell ref="A1644:F1644"/>
    <mergeCell ref="G1644:H1644"/>
    <mergeCell ref="I1644:S1644"/>
    <mergeCell ref="T1644:W1644"/>
    <mergeCell ref="X1644:Z1644"/>
    <mergeCell ref="AA1644:AD1644"/>
    <mergeCell ref="AE1644:AJ1644"/>
    <mergeCell ref="AK1644:AO1644"/>
    <mergeCell ref="A1643:F1643"/>
    <mergeCell ref="G1643:H1643"/>
    <mergeCell ref="I1643:S1643"/>
    <mergeCell ref="T1643:W1643"/>
    <mergeCell ref="X1643:Z1643"/>
    <mergeCell ref="AA1643:AD1643"/>
    <mergeCell ref="AE1641:AJ1641"/>
    <mergeCell ref="AK1641:AO1641"/>
    <mergeCell ref="A1642:F1642"/>
    <mergeCell ref="G1642:H1642"/>
    <mergeCell ref="I1642:S1642"/>
    <mergeCell ref="T1642:W1642"/>
    <mergeCell ref="X1642:Z1642"/>
    <mergeCell ref="AA1642:AD1642"/>
    <mergeCell ref="AE1642:AJ1642"/>
    <mergeCell ref="AK1642:AO1642"/>
    <mergeCell ref="A1641:F1641"/>
    <mergeCell ref="G1641:H1641"/>
    <mergeCell ref="I1641:S1641"/>
    <mergeCell ref="T1641:W1641"/>
    <mergeCell ref="X1641:Z1641"/>
    <mergeCell ref="AA1641:AD1641"/>
    <mergeCell ref="AE1639:AJ1639"/>
    <mergeCell ref="AK1639:AO1639"/>
    <mergeCell ref="A1640:F1640"/>
    <mergeCell ref="G1640:H1640"/>
    <mergeCell ref="I1640:S1640"/>
    <mergeCell ref="T1640:W1640"/>
    <mergeCell ref="X1640:Z1640"/>
    <mergeCell ref="AA1640:AD1640"/>
    <mergeCell ref="AE1640:AJ1640"/>
    <mergeCell ref="AK1640:AO1640"/>
    <mergeCell ref="A1639:F1639"/>
    <mergeCell ref="G1639:H1639"/>
    <mergeCell ref="I1639:S1639"/>
    <mergeCell ref="T1639:W1639"/>
    <mergeCell ref="X1639:Z1639"/>
    <mergeCell ref="AA1639:AD1639"/>
    <mergeCell ref="AE1637:AJ1637"/>
    <mergeCell ref="AK1637:AO1637"/>
    <mergeCell ref="A1638:F1638"/>
    <mergeCell ref="G1638:H1638"/>
    <mergeCell ref="I1638:S1638"/>
    <mergeCell ref="T1638:W1638"/>
    <mergeCell ref="X1638:Z1638"/>
    <mergeCell ref="AA1638:AD1638"/>
    <mergeCell ref="AE1638:AJ1638"/>
    <mergeCell ref="AK1638:AO1638"/>
    <mergeCell ref="A1637:F1637"/>
    <mergeCell ref="G1637:H1637"/>
    <mergeCell ref="I1637:S1637"/>
    <mergeCell ref="T1637:W1637"/>
    <mergeCell ref="X1637:Z1637"/>
    <mergeCell ref="AA1637:AD1637"/>
    <mergeCell ref="AE1635:AJ1635"/>
    <mergeCell ref="AK1635:AO1635"/>
    <mergeCell ref="A1636:F1636"/>
    <mergeCell ref="G1636:H1636"/>
    <mergeCell ref="I1636:S1636"/>
    <mergeCell ref="T1636:W1636"/>
    <mergeCell ref="X1636:Z1636"/>
    <mergeCell ref="AA1636:AD1636"/>
    <mergeCell ref="AE1636:AJ1636"/>
    <mergeCell ref="AK1636:AO1636"/>
    <mergeCell ref="A1635:F1635"/>
    <mergeCell ref="G1635:H1635"/>
    <mergeCell ref="I1635:S1635"/>
    <mergeCell ref="T1635:W1635"/>
    <mergeCell ref="X1635:Z1635"/>
    <mergeCell ref="AA1635:AD1635"/>
    <mergeCell ref="AE1633:AJ1633"/>
    <mergeCell ref="AK1633:AO1633"/>
    <mergeCell ref="A1634:F1634"/>
    <mergeCell ref="G1634:H1634"/>
    <mergeCell ref="I1634:S1634"/>
    <mergeCell ref="T1634:W1634"/>
    <mergeCell ref="X1634:Z1634"/>
    <mergeCell ref="AA1634:AD1634"/>
    <mergeCell ref="AE1634:AJ1634"/>
    <mergeCell ref="AK1634:AO1634"/>
    <mergeCell ref="A1633:F1633"/>
    <mergeCell ref="G1633:H1633"/>
    <mergeCell ref="I1633:S1633"/>
    <mergeCell ref="T1633:W1633"/>
    <mergeCell ref="X1633:Z1633"/>
    <mergeCell ref="AA1633:AD1633"/>
    <mergeCell ref="AE1631:AJ1631"/>
    <mergeCell ref="AK1631:AO1631"/>
    <mergeCell ref="A1632:F1632"/>
    <mergeCell ref="G1632:H1632"/>
    <mergeCell ref="I1632:S1632"/>
    <mergeCell ref="T1632:W1632"/>
    <mergeCell ref="X1632:Z1632"/>
    <mergeCell ref="AA1632:AD1632"/>
    <mergeCell ref="AE1632:AJ1632"/>
    <mergeCell ref="AK1632:AO1632"/>
    <mergeCell ref="A1631:F1631"/>
    <mergeCell ref="G1631:H1631"/>
    <mergeCell ref="I1631:S1631"/>
    <mergeCell ref="T1631:W1631"/>
    <mergeCell ref="X1631:Z1631"/>
    <mergeCell ref="AA1631:AD1631"/>
    <mergeCell ref="AE1629:AJ1629"/>
    <mergeCell ref="AK1629:AO1629"/>
    <mergeCell ref="A1630:F1630"/>
    <mergeCell ref="G1630:H1630"/>
    <mergeCell ref="I1630:S1630"/>
    <mergeCell ref="T1630:W1630"/>
    <mergeCell ref="X1630:Z1630"/>
    <mergeCell ref="AA1630:AD1630"/>
    <mergeCell ref="AE1630:AJ1630"/>
    <mergeCell ref="AK1630:AO1630"/>
    <mergeCell ref="A1629:F1629"/>
    <mergeCell ref="G1629:H1629"/>
    <mergeCell ref="I1629:S1629"/>
    <mergeCell ref="T1629:W1629"/>
    <mergeCell ref="X1629:Z1629"/>
    <mergeCell ref="AA1629:AD1629"/>
    <mergeCell ref="AE1627:AJ1627"/>
    <mergeCell ref="AK1627:AO1627"/>
    <mergeCell ref="A1628:F1628"/>
    <mergeCell ref="G1628:H1628"/>
    <mergeCell ref="I1628:S1628"/>
    <mergeCell ref="T1628:W1628"/>
    <mergeCell ref="X1628:Z1628"/>
    <mergeCell ref="AA1628:AD1628"/>
    <mergeCell ref="AE1628:AJ1628"/>
    <mergeCell ref="AK1628:AO1628"/>
    <mergeCell ref="A1627:F1627"/>
    <mergeCell ref="G1627:H1627"/>
    <mergeCell ref="I1627:S1627"/>
    <mergeCell ref="T1627:W1627"/>
    <mergeCell ref="X1627:Z1627"/>
    <mergeCell ref="AA1627:AD1627"/>
    <mergeCell ref="AE1625:AJ1625"/>
    <mergeCell ref="AK1625:AO1625"/>
    <mergeCell ref="A1626:F1626"/>
    <mergeCell ref="G1626:H1626"/>
    <mergeCell ref="I1626:S1626"/>
    <mergeCell ref="T1626:W1626"/>
    <mergeCell ref="X1626:Z1626"/>
    <mergeCell ref="AA1626:AD1626"/>
    <mergeCell ref="AE1626:AJ1626"/>
    <mergeCell ref="AK1626:AO1626"/>
    <mergeCell ref="A1625:F1625"/>
    <mergeCell ref="G1625:H1625"/>
    <mergeCell ref="I1625:S1625"/>
    <mergeCell ref="T1625:W1625"/>
    <mergeCell ref="X1625:Z1625"/>
    <mergeCell ref="AA1625:AD1625"/>
    <mergeCell ref="AE1623:AJ1623"/>
    <mergeCell ref="AK1623:AO1623"/>
    <mergeCell ref="A1624:F1624"/>
    <mergeCell ref="G1624:H1624"/>
    <mergeCell ref="I1624:S1624"/>
    <mergeCell ref="T1624:W1624"/>
    <mergeCell ref="X1624:Z1624"/>
    <mergeCell ref="AA1624:AD1624"/>
    <mergeCell ref="AE1624:AJ1624"/>
    <mergeCell ref="AK1624:AO1624"/>
    <mergeCell ref="A1623:F1623"/>
    <mergeCell ref="G1623:H1623"/>
    <mergeCell ref="I1623:S1623"/>
    <mergeCell ref="T1623:W1623"/>
    <mergeCell ref="X1623:Z1623"/>
    <mergeCell ref="AA1623:AD1623"/>
    <mergeCell ref="AE1621:AJ1621"/>
    <mergeCell ref="AK1621:AO1621"/>
    <mergeCell ref="A1622:F1622"/>
    <mergeCell ref="G1622:H1622"/>
    <mergeCell ref="I1622:S1622"/>
    <mergeCell ref="T1622:W1622"/>
    <mergeCell ref="X1622:Z1622"/>
    <mergeCell ref="AA1622:AD1622"/>
    <mergeCell ref="AE1622:AJ1622"/>
    <mergeCell ref="AK1622:AO1622"/>
    <mergeCell ref="A1621:F1621"/>
    <mergeCell ref="G1621:H1621"/>
    <mergeCell ref="I1621:S1621"/>
    <mergeCell ref="T1621:W1621"/>
    <mergeCell ref="X1621:Z1621"/>
    <mergeCell ref="AA1621:AD1621"/>
    <mergeCell ref="AE1619:AJ1619"/>
    <mergeCell ref="AK1619:AO1619"/>
    <mergeCell ref="A1620:F1620"/>
    <mergeCell ref="G1620:H1620"/>
    <mergeCell ref="I1620:S1620"/>
    <mergeCell ref="T1620:W1620"/>
    <mergeCell ref="X1620:Z1620"/>
    <mergeCell ref="AA1620:AD1620"/>
    <mergeCell ref="AE1620:AJ1620"/>
    <mergeCell ref="AK1620:AO1620"/>
    <mergeCell ref="A1619:F1619"/>
    <mergeCell ref="G1619:H1619"/>
    <mergeCell ref="I1619:S1619"/>
    <mergeCell ref="T1619:W1619"/>
    <mergeCell ref="X1619:Z1619"/>
    <mergeCell ref="AA1619:AD1619"/>
    <mergeCell ref="AE1617:AJ1617"/>
    <mergeCell ref="AK1617:AO1617"/>
    <mergeCell ref="A1618:F1618"/>
    <mergeCell ref="G1618:H1618"/>
    <mergeCell ref="I1618:S1618"/>
    <mergeCell ref="T1618:W1618"/>
    <mergeCell ref="X1618:Z1618"/>
    <mergeCell ref="AA1618:AD1618"/>
    <mergeCell ref="AE1618:AJ1618"/>
    <mergeCell ref="AK1618:AO1618"/>
    <mergeCell ref="A1617:F1617"/>
    <mergeCell ref="G1617:H1617"/>
    <mergeCell ref="I1617:S1617"/>
    <mergeCell ref="T1617:W1617"/>
    <mergeCell ref="X1617:Z1617"/>
    <mergeCell ref="AA1617:AD1617"/>
    <mergeCell ref="AE1615:AJ1615"/>
    <mergeCell ref="AK1615:AO1615"/>
    <mergeCell ref="A1616:F1616"/>
    <mergeCell ref="G1616:H1616"/>
    <mergeCell ref="I1616:S1616"/>
    <mergeCell ref="T1616:W1616"/>
    <mergeCell ref="X1616:Z1616"/>
    <mergeCell ref="AA1616:AD1616"/>
    <mergeCell ref="AE1616:AJ1616"/>
    <mergeCell ref="AK1616:AO1616"/>
    <mergeCell ref="A1615:F1615"/>
    <mergeCell ref="G1615:H1615"/>
    <mergeCell ref="I1615:S1615"/>
    <mergeCell ref="T1615:W1615"/>
    <mergeCell ref="X1615:Z1615"/>
    <mergeCell ref="AA1615:AD1615"/>
    <mergeCell ref="AE1613:AJ1613"/>
    <mergeCell ref="AK1613:AO1613"/>
    <mergeCell ref="A1614:F1614"/>
    <mergeCell ref="G1614:H1614"/>
    <mergeCell ref="I1614:S1614"/>
    <mergeCell ref="T1614:W1614"/>
    <mergeCell ref="X1614:Z1614"/>
    <mergeCell ref="AA1614:AD1614"/>
    <mergeCell ref="AE1614:AJ1614"/>
    <mergeCell ref="AK1614:AO1614"/>
    <mergeCell ref="A1613:F1613"/>
    <mergeCell ref="G1613:H1613"/>
    <mergeCell ref="I1613:S1613"/>
    <mergeCell ref="T1613:W1613"/>
    <mergeCell ref="X1613:Z1613"/>
    <mergeCell ref="AA1613:AD1613"/>
    <mergeCell ref="AE1611:AJ1611"/>
    <mergeCell ref="AK1611:AO1611"/>
    <mergeCell ref="A1612:F1612"/>
    <mergeCell ref="G1612:H1612"/>
    <mergeCell ref="I1612:S1612"/>
    <mergeCell ref="T1612:W1612"/>
    <mergeCell ref="X1612:Z1612"/>
    <mergeCell ref="AA1612:AD1612"/>
    <mergeCell ref="AE1612:AJ1612"/>
    <mergeCell ref="AK1612:AO1612"/>
    <mergeCell ref="A1611:F1611"/>
    <mergeCell ref="G1611:H1611"/>
    <mergeCell ref="I1611:S1611"/>
    <mergeCell ref="T1611:W1611"/>
    <mergeCell ref="X1611:Z1611"/>
    <mergeCell ref="AA1611:AD1611"/>
    <mergeCell ref="AE1609:AJ1609"/>
    <mergeCell ref="AK1609:AO1609"/>
    <mergeCell ref="A1610:F1610"/>
    <mergeCell ref="G1610:H1610"/>
    <mergeCell ref="I1610:S1610"/>
    <mergeCell ref="T1610:W1610"/>
    <mergeCell ref="X1610:Z1610"/>
    <mergeCell ref="AA1610:AD1610"/>
    <mergeCell ref="AE1610:AJ1610"/>
    <mergeCell ref="AK1610:AO1610"/>
    <mergeCell ref="A1609:F1609"/>
    <mergeCell ref="G1609:H1609"/>
    <mergeCell ref="I1609:S1609"/>
    <mergeCell ref="T1609:W1609"/>
    <mergeCell ref="X1609:Z1609"/>
    <mergeCell ref="AA1609:AD1609"/>
    <mergeCell ref="AE1607:AJ1607"/>
    <mergeCell ref="AK1607:AO1607"/>
    <mergeCell ref="A1608:F1608"/>
    <mergeCell ref="G1608:H1608"/>
    <mergeCell ref="I1608:S1608"/>
    <mergeCell ref="T1608:W1608"/>
    <mergeCell ref="X1608:Z1608"/>
    <mergeCell ref="AA1608:AD1608"/>
    <mergeCell ref="AE1608:AJ1608"/>
    <mergeCell ref="AK1608:AO1608"/>
    <mergeCell ref="A1607:F1607"/>
    <mergeCell ref="G1607:H1607"/>
    <mergeCell ref="I1607:S1607"/>
    <mergeCell ref="T1607:W1607"/>
    <mergeCell ref="X1607:Z1607"/>
    <mergeCell ref="AA1607:AD1607"/>
    <mergeCell ref="AE1605:AJ1605"/>
    <mergeCell ref="AK1605:AO1605"/>
    <mergeCell ref="A1606:F1606"/>
    <mergeCell ref="G1606:H1606"/>
    <mergeCell ref="I1606:S1606"/>
    <mergeCell ref="T1606:W1606"/>
    <mergeCell ref="X1606:Z1606"/>
    <mergeCell ref="AA1606:AD1606"/>
    <mergeCell ref="AE1606:AJ1606"/>
    <mergeCell ref="AK1606:AO1606"/>
    <mergeCell ref="A1605:F1605"/>
    <mergeCell ref="G1605:H1605"/>
    <mergeCell ref="I1605:S1605"/>
    <mergeCell ref="T1605:W1605"/>
    <mergeCell ref="X1605:Z1605"/>
    <mergeCell ref="AA1605:AD1605"/>
    <mergeCell ref="AE1603:AJ1603"/>
    <mergeCell ref="AK1603:AO1603"/>
    <mergeCell ref="A1604:F1604"/>
    <mergeCell ref="G1604:H1604"/>
    <mergeCell ref="I1604:S1604"/>
    <mergeCell ref="T1604:W1604"/>
    <mergeCell ref="X1604:Z1604"/>
    <mergeCell ref="AA1604:AD1604"/>
    <mergeCell ref="AE1604:AJ1604"/>
    <mergeCell ref="AK1604:AO1604"/>
    <mergeCell ref="A1603:F1603"/>
    <mergeCell ref="G1603:H1603"/>
    <mergeCell ref="I1603:S1603"/>
    <mergeCell ref="T1603:W1603"/>
    <mergeCell ref="X1603:Z1603"/>
    <mergeCell ref="AA1603:AD1603"/>
    <mergeCell ref="AE1601:AJ1601"/>
    <mergeCell ref="AK1601:AO1601"/>
    <mergeCell ref="A1602:F1602"/>
    <mergeCell ref="G1602:H1602"/>
    <mergeCell ref="I1602:S1602"/>
    <mergeCell ref="T1602:W1602"/>
    <mergeCell ref="X1602:Z1602"/>
    <mergeCell ref="AA1602:AD1602"/>
    <mergeCell ref="AE1602:AJ1602"/>
    <mergeCell ref="AK1602:AO1602"/>
    <mergeCell ref="A1601:F1601"/>
    <mergeCell ref="G1601:H1601"/>
    <mergeCell ref="I1601:S1601"/>
    <mergeCell ref="T1601:W1601"/>
    <mergeCell ref="X1601:Z1601"/>
    <mergeCell ref="AA1601:AD1601"/>
    <mergeCell ref="AE1599:AJ1599"/>
    <mergeCell ref="AK1599:AO1599"/>
    <mergeCell ref="A1600:F1600"/>
    <mergeCell ref="G1600:H1600"/>
    <mergeCell ref="I1600:S1600"/>
    <mergeCell ref="T1600:W1600"/>
    <mergeCell ref="X1600:Z1600"/>
    <mergeCell ref="AA1600:AD1600"/>
    <mergeCell ref="AE1600:AJ1600"/>
    <mergeCell ref="AK1600:AO1600"/>
    <mergeCell ref="A1599:F1599"/>
    <mergeCell ref="G1599:H1599"/>
    <mergeCell ref="I1599:S1599"/>
    <mergeCell ref="T1599:W1599"/>
    <mergeCell ref="X1599:Z1599"/>
    <mergeCell ref="AA1599:AD1599"/>
    <mergeCell ref="AE1597:AJ1597"/>
    <mergeCell ref="AK1597:AO1597"/>
    <mergeCell ref="A1598:F1598"/>
    <mergeCell ref="G1598:H1598"/>
    <mergeCell ref="I1598:S1598"/>
    <mergeCell ref="T1598:W1598"/>
    <mergeCell ref="X1598:Z1598"/>
    <mergeCell ref="AA1598:AD1598"/>
    <mergeCell ref="AE1598:AJ1598"/>
    <mergeCell ref="AK1598:AO1598"/>
    <mergeCell ref="A1597:F1597"/>
    <mergeCell ref="G1597:H1597"/>
    <mergeCell ref="I1597:S1597"/>
    <mergeCell ref="T1597:W1597"/>
    <mergeCell ref="X1597:Z1597"/>
    <mergeCell ref="AA1597:AD1597"/>
    <mergeCell ref="AE1595:AJ1595"/>
    <mergeCell ref="AK1595:AO1595"/>
    <mergeCell ref="A1596:F1596"/>
    <mergeCell ref="G1596:H1596"/>
    <mergeCell ref="I1596:S1596"/>
    <mergeCell ref="T1596:W1596"/>
    <mergeCell ref="X1596:Z1596"/>
    <mergeCell ref="AA1596:AD1596"/>
    <mergeCell ref="AE1596:AJ1596"/>
    <mergeCell ref="AK1596:AO1596"/>
    <mergeCell ref="A1595:F1595"/>
    <mergeCell ref="G1595:H1595"/>
    <mergeCell ref="I1595:S1595"/>
    <mergeCell ref="T1595:W1595"/>
    <mergeCell ref="X1595:Z1595"/>
    <mergeCell ref="AA1595:AD1595"/>
    <mergeCell ref="AE1593:AJ1593"/>
    <mergeCell ref="AK1593:AO1593"/>
    <mergeCell ref="A1594:F1594"/>
    <mergeCell ref="G1594:H1594"/>
    <mergeCell ref="I1594:S1594"/>
    <mergeCell ref="T1594:W1594"/>
    <mergeCell ref="X1594:Z1594"/>
    <mergeCell ref="AA1594:AD1594"/>
    <mergeCell ref="AE1594:AJ1594"/>
    <mergeCell ref="AK1594:AO1594"/>
    <mergeCell ref="A1593:F1593"/>
    <mergeCell ref="G1593:H1593"/>
    <mergeCell ref="I1593:S1593"/>
    <mergeCell ref="T1593:W1593"/>
    <mergeCell ref="X1593:Z1593"/>
    <mergeCell ref="AA1593:AD1593"/>
    <mergeCell ref="AE1591:AJ1591"/>
    <mergeCell ref="AK1591:AO1591"/>
    <mergeCell ref="A1592:F1592"/>
    <mergeCell ref="G1592:H1592"/>
    <mergeCell ref="I1592:S1592"/>
    <mergeCell ref="T1592:W1592"/>
    <mergeCell ref="X1592:Z1592"/>
    <mergeCell ref="AA1592:AD1592"/>
    <mergeCell ref="AE1592:AJ1592"/>
    <mergeCell ref="AK1592:AO1592"/>
    <mergeCell ref="A1591:F1591"/>
    <mergeCell ref="G1591:H1591"/>
    <mergeCell ref="I1591:S1591"/>
    <mergeCell ref="T1591:W1591"/>
    <mergeCell ref="X1591:Z1591"/>
    <mergeCell ref="AA1591:AD1591"/>
    <mergeCell ref="AE1589:AJ1589"/>
    <mergeCell ref="AK1589:AO1589"/>
    <mergeCell ref="A1590:F1590"/>
    <mergeCell ref="G1590:H1590"/>
    <mergeCell ref="I1590:S1590"/>
    <mergeCell ref="T1590:W1590"/>
    <mergeCell ref="X1590:Z1590"/>
    <mergeCell ref="AA1590:AD1590"/>
    <mergeCell ref="AE1590:AJ1590"/>
    <mergeCell ref="AK1590:AO1590"/>
    <mergeCell ref="A1589:F1589"/>
    <mergeCell ref="G1589:H1589"/>
    <mergeCell ref="I1589:S1589"/>
    <mergeCell ref="T1589:W1589"/>
    <mergeCell ref="X1589:Z1589"/>
    <mergeCell ref="AA1589:AD1589"/>
    <mergeCell ref="AE1587:AJ1587"/>
    <mergeCell ref="AK1587:AO1587"/>
    <mergeCell ref="A1588:F1588"/>
    <mergeCell ref="G1588:H1588"/>
    <mergeCell ref="I1588:S1588"/>
    <mergeCell ref="T1588:W1588"/>
    <mergeCell ref="X1588:Z1588"/>
    <mergeCell ref="AA1588:AD1588"/>
    <mergeCell ref="AE1588:AJ1588"/>
    <mergeCell ref="AK1588:AO1588"/>
    <mergeCell ref="A1587:F1587"/>
    <mergeCell ref="G1587:H1587"/>
    <mergeCell ref="I1587:S1587"/>
    <mergeCell ref="T1587:W1587"/>
    <mergeCell ref="X1587:Z1587"/>
    <mergeCell ref="AA1587:AD1587"/>
    <mergeCell ref="AE1585:AJ1585"/>
    <mergeCell ref="AK1585:AO1585"/>
    <mergeCell ref="A1586:F1586"/>
    <mergeCell ref="G1586:H1586"/>
    <mergeCell ref="I1586:S1586"/>
    <mergeCell ref="T1586:W1586"/>
    <mergeCell ref="X1586:Z1586"/>
    <mergeCell ref="AA1586:AD1586"/>
    <mergeCell ref="AE1586:AJ1586"/>
    <mergeCell ref="AK1586:AO1586"/>
    <mergeCell ref="A1585:F1585"/>
    <mergeCell ref="G1585:H1585"/>
    <mergeCell ref="I1585:S1585"/>
    <mergeCell ref="T1585:W1585"/>
    <mergeCell ref="X1585:Z1585"/>
    <mergeCell ref="AA1585:AD1585"/>
    <mergeCell ref="AE1583:AJ1583"/>
    <mergeCell ref="AK1583:AO1583"/>
    <mergeCell ref="A1584:F1584"/>
    <mergeCell ref="G1584:H1584"/>
    <mergeCell ref="I1584:S1584"/>
    <mergeCell ref="T1584:W1584"/>
    <mergeCell ref="X1584:Z1584"/>
    <mergeCell ref="AA1584:AD1584"/>
    <mergeCell ref="AE1584:AJ1584"/>
    <mergeCell ref="AK1584:AO1584"/>
    <mergeCell ref="A1583:F1583"/>
    <mergeCell ref="G1583:H1583"/>
    <mergeCell ref="I1583:S1583"/>
    <mergeCell ref="T1583:W1583"/>
    <mergeCell ref="X1583:Z1583"/>
    <mergeCell ref="AA1583:AD1583"/>
    <mergeCell ref="AE1581:AJ1581"/>
    <mergeCell ref="AK1581:AO1581"/>
    <mergeCell ref="A1582:F1582"/>
    <mergeCell ref="G1582:H1582"/>
    <mergeCell ref="I1582:S1582"/>
    <mergeCell ref="T1582:W1582"/>
    <mergeCell ref="X1582:Z1582"/>
    <mergeCell ref="AA1582:AD1582"/>
    <mergeCell ref="AE1582:AJ1582"/>
    <mergeCell ref="AK1582:AO1582"/>
    <mergeCell ref="A1581:F1581"/>
    <mergeCell ref="G1581:H1581"/>
    <mergeCell ref="I1581:S1581"/>
    <mergeCell ref="T1581:W1581"/>
    <mergeCell ref="X1581:Z1581"/>
    <mergeCell ref="AA1581:AD1581"/>
    <mergeCell ref="AE1579:AJ1579"/>
    <mergeCell ref="AK1579:AO1579"/>
    <mergeCell ref="A1580:F1580"/>
    <mergeCell ref="G1580:H1580"/>
    <mergeCell ref="I1580:S1580"/>
    <mergeCell ref="T1580:W1580"/>
    <mergeCell ref="X1580:Z1580"/>
    <mergeCell ref="AA1580:AD1580"/>
    <mergeCell ref="AE1580:AJ1580"/>
    <mergeCell ref="AK1580:AO1580"/>
    <mergeCell ref="A1579:F1579"/>
    <mergeCell ref="G1579:H1579"/>
    <mergeCell ref="I1579:S1579"/>
    <mergeCell ref="T1579:W1579"/>
    <mergeCell ref="X1579:Z1579"/>
    <mergeCell ref="AA1579:AD1579"/>
    <mergeCell ref="AE1577:AJ1577"/>
    <mergeCell ref="AK1577:AO1577"/>
    <mergeCell ref="A1578:F1578"/>
    <mergeCell ref="G1578:H1578"/>
    <mergeCell ref="I1578:S1578"/>
    <mergeCell ref="T1578:W1578"/>
    <mergeCell ref="X1578:Z1578"/>
    <mergeCell ref="AA1578:AD1578"/>
    <mergeCell ref="AE1578:AJ1578"/>
    <mergeCell ref="AK1578:AO1578"/>
    <mergeCell ref="A1577:F1577"/>
    <mergeCell ref="G1577:H1577"/>
    <mergeCell ref="I1577:S1577"/>
    <mergeCell ref="T1577:W1577"/>
    <mergeCell ref="X1577:Z1577"/>
    <mergeCell ref="AA1577:AD1577"/>
    <mergeCell ref="AE1575:AJ1575"/>
    <mergeCell ref="AK1575:AO1575"/>
    <mergeCell ref="A1576:F1576"/>
    <mergeCell ref="G1576:H1576"/>
    <mergeCell ref="I1576:S1576"/>
    <mergeCell ref="T1576:W1576"/>
    <mergeCell ref="X1576:Z1576"/>
    <mergeCell ref="AA1576:AD1576"/>
    <mergeCell ref="AE1576:AJ1576"/>
    <mergeCell ref="AK1576:AO1576"/>
    <mergeCell ref="A1575:F1575"/>
    <mergeCell ref="G1575:H1575"/>
    <mergeCell ref="I1575:S1575"/>
    <mergeCell ref="T1575:W1575"/>
    <mergeCell ref="X1575:Z1575"/>
    <mergeCell ref="AA1575:AD1575"/>
    <mergeCell ref="AE1573:AJ1573"/>
    <mergeCell ref="AK1573:AO1573"/>
    <mergeCell ref="A1574:F1574"/>
    <mergeCell ref="G1574:H1574"/>
    <mergeCell ref="I1574:S1574"/>
    <mergeCell ref="T1574:W1574"/>
    <mergeCell ref="X1574:Z1574"/>
    <mergeCell ref="AA1574:AD1574"/>
    <mergeCell ref="AE1574:AJ1574"/>
    <mergeCell ref="AK1574:AO1574"/>
    <mergeCell ref="A1573:F1573"/>
    <mergeCell ref="G1573:H1573"/>
    <mergeCell ref="I1573:S1573"/>
    <mergeCell ref="T1573:W1573"/>
    <mergeCell ref="X1573:Z1573"/>
    <mergeCell ref="AA1573:AD1573"/>
    <mergeCell ref="AE1571:AJ1571"/>
    <mergeCell ref="AK1571:AO1571"/>
    <mergeCell ref="A1572:F1572"/>
    <mergeCell ref="G1572:H1572"/>
    <mergeCell ref="I1572:S1572"/>
    <mergeCell ref="T1572:W1572"/>
    <mergeCell ref="X1572:Z1572"/>
    <mergeCell ref="AA1572:AD1572"/>
    <mergeCell ref="AE1572:AJ1572"/>
    <mergeCell ref="AK1572:AO1572"/>
    <mergeCell ref="A1571:F1571"/>
    <mergeCell ref="G1571:H1571"/>
    <mergeCell ref="I1571:S1571"/>
    <mergeCell ref="T1571:W1571"/>
    <mergeCell ref="X1571:Z1571"/>
    <mergeCell ref="AA1571:AD1571"/>
    <mergeCell ref="AE1569:AJ1569"/>
    <mergeCell ref="AK1569:AO1569"/>
    <mergeCell ref="A1570:F1570"/>
    <mergeCell ref="G1570:H1570"/>
    <mergeCell ref="I1570:S1570"/>
    <mergeCell ref="T1570:W1570"/>
    <mergeCell ref="X1570:Z1570"/>
    <mergeCell ref="AA1570:AD1570"/>
    <mergeCell ref="AE1570:AJ1570"/>
    <mergeCell ref="AK1570:AO1570"/>
    <mergeCell ref="A1569:F1569"/>
    <mergeCell ref="G1569:H1569"/>
    <mergeCell ref="I1569:S1569"/>
    <mergeCell ref="T1569:W1569"/>
    <mergeCell ref="X1569:Z1569"/>
    <mergeCell ref="AA1569:AD1569"/>
    <mergeCell ref="AE1567:AJ1567"/>
    <mergeCell ref="AK1567:AO1567"/>
    <mergeCell ref="A1568:F1568"/>
    <mergeCell ref="G1568:H1568"/>
    <mergeCell ref="I1568:S1568"/>
    <mergeCell ref="T1568:W1568"/>
    <mergeCell ref="X1568:Z1568"/>
    <mergeCell ref="AA1568:AD1568"/>
    <mergeCell ref="AE1568:AJ1568"/>
    <mergeCell ref="AK1568:AO1568"/>
    <mergeCell ref="A1567:F1567"/>
    <mergeCell ref="G1567:H1567"/>
    <mergeCell ref="I1567:S1567"/>
    <mergeCell ref="T1567:W1567"/>
    <mergeCell ref="X1567:Z1567"/>
    <mergeCell ref="AA1567:AD1567"/>
    <mergeCell ref="AE1565:AJ1565"/>
    <mergeCell ref="AK1565:AO1565"/>
    <mergeCell ref="A1566:F1566"/>
    <mergeCell ref="G1566:H1566"/>
    <mergeCell ref="I1566:S1566"/>
    <mergeCell ref="T1566:W1566"/>
    <mergeCell ref="X1566:Z1566"/>
    <mergeCell ref="AA1566:AD1566"/>
    <mergeCell ref="AE1566:AJ1566"/>
    <mergeCell ref="AK1566:AO1566"/>
    <mergeCell ref="A1565:F1565"/>
    <mergeCell ref="G1565:H1565"/>
    <mergeCell ref="I1565:S1565"/>
    <mergeCell ref="T1565:W1565"/>
    <mergeCell ref="X1565:Z1565"/>
    <mergeCell ref="AA1565:AD1565"/>
    <mergeCell ref="AE1563:AJ1563"/>
    <mergeCell ref="AK1563:AO1563"/>
    <mergeCell ref="A1564:F1564"/>
    <mergeCell ref="G1564:H1564"/>
    <mergeCell ref="I1564:S1564"/>
    <mergeCell ref="T1564:W1564"/>
    <mergeCell ref="X1564:Z1564"/>
    <mergeCell ref="AA1564:AD1564"/>
    <mergeCell ref="AE1564:AJ1564"/>
    <mergeCell ref="AK1564:AO1564"/>
    <mergeCell ref="A1563:F1563"/>
    <mergeCell ref="G1563:H1563"/>
    <mergeCell ref="I1563:S1563"/>
    <mergeCell ref="T1563:W1563"/>
    <mergeCell ref="X1563:Z1563"/>
    <mergeCell ref="AA1563:AD1563"/>
    <mergeCell ref="AE1561:AJ1561"/>
    <mergeCell ref="AK1561:AO1561"/>
    <mergeCell ref="A1562:F1562"/>
    <mergeCell ref="G1562:H1562"/>
    <mergeCell ref="I1562:S1562"/>
    <mergeCell ref="T1562:W1562"/>
    <mergeCell ref="X1562:Z1562"/>
    <mergeCell ref="AA1562:AD1562"/>
    <mergeCell ref="AE1562:AJ1562"/>
    <mergeCell ref="AK1562:AO1562"/>
    <mergeCell ref="A1561:F1561"/>
    <mergeCell ref="G1561:H1561"/>
    <mergeCell ref="I1561:S1561"/>
    <mergeCell ref="T1561:W1561"/>
    <mergeCell ref="X1561:Z1561"/>
    <mergeCell ref="AA1561:AD1561"/>
    <mergeCell ref="AE1559:AJ1559"/>
    <mergeCell ref="AK1559:AO1559"/>
    <mergeCell ref="A1560:F1560"/>
    <mergeCell ref="G1560:H1560"/>
    <mergeCell ref="I1560:S1560"/>
    <mergeCell ref="T1560:W1560"/>
    <mergeCell ref="X1560:Z1560"/>
    <mergeCell ref="AA1560:AD1560"/>
    <mergeCell ref="AE1560:AJ1560"/>
    <mergeCell ref="AK1560:AO1560"/>
    <mergeCell ref="A1559:F1559"/>
    <mergeCell ref="G1559:H1559"/>
    <mergeCell ref="I1559:S1559"/>
    <mergeCell ref="T1559:W1559"/>
    <mergeCell ref="X1559:Z1559"/>
    <mergeCell ref="AA1559:AD1559"/>
    <mergeCell ref="AE1557:AJ1557"/>
    <mergeCell ref="AK1557:AO1557"/>
    <mergeCell ref="A1558:F1558"/>
    <mergeCell ref="G1558:H1558"/>
    <mergeCell ref="I1558:S1558"/>
    <mergeCell ref="T1558:W1558"/>
    <mergeCell ref="X1558:Z1558"/>
    <mergeCell ref="AA1558:AD1558"/>
    <mergeCell ref="AE1558:AJ1558"/>
    <mergeCell ref="AK1558:AO1558"/>
    <mergeCell ref="A1557:F1557"/>
    <mergeCell ref="G1557:H1557"/>
    <mergeCell ref="I1557:S1557"/>
    <mergeCell ref="T1557:W1557"/>
    <mergeCell ref="X1557:Z1557"/>
    <mergeCell ref="AA1557:AD1557"/>
    <mergeCell ref="AE1555:AJ1555"/>
    <mergeCell ref="AK1555:AO1555"/>
    <mergeCell ref="A1556:F1556"/>
    <mergeCell ref="G1556:H1556"/>
    <mergeCell ref="I1556:S1556"/>
    <mergeCell ref="T1556:W1556"/>
    <mergeCell ref="X1556:Z1556"/>
    <mergeCell ref="AA1556:AD1556"/>
    <mergeCell ref="AE1556:AJ1556"/>
    <mergeCell ref="AK1556:AO1556"/>
    <mergeCell ref="A1555:F1555"/>
    <mergeCell ref="G1555:H1555"/>
    <mergeCell ref="I1555:S1555"/>
    <mergeCell ref="T1555:W1555"/>
    <mergeCell ref="X1555:Z1555"/>
    <mergeCell ref="AA1555:AD1555"/>
    <mergeCell ref="AE1553:AJ1553"/>
    <mergeCell ref="AK1553:AO1553"/>
    <mergeCell ref="A1554:F1554"/>
    <mergeCell ref="G1554:H1554"/>
    <mergeCell ref="I1554:S1554"/>
    <mergeCell ref="T1554:W1554"/>
    <mergeCell ref="X1554:Z1554"/>
    <mergeCell ref="AA1554:AD1554"/>
    <mergeCell ref="AE1554:AJ1554"/>
    <mergeCell ref="AK1554:AO1554"/>
    <mergeCell ref="A1553:F1553"/>
    <mergeCell ref="G1553:H1553"/>
    <mergeCell ref="I1553:S1553"/>
    <mergeCell ref="T1553:W1553"/>
    <mergeCell ref="X1553:Z1553"/>
    <mergeCell ref="AA1553:AD1553"/>
    <mergeCell ref="AE1551:AJ1551"/>
    <mergeCell ref="AK1551:AO1551"/>
    <mergeCell ref="A1552:F1552"/>
    <mergeCell ref="G1552:H1552"/>
    <mergeCell ref="I1552:S1552"/>
    <mergeCell ref="T1552:W1552"/>
    <mergeCell ref="X1552:Z1552"/>
    <mergeCell ref="AA1552:AD1552"/>
    <mergeCell ref="AE1552:AJ1552"/>
    <mergeCell ref="AK1552:AO1552"/>
    <mergeCell ref="A1551:F1551"/>
    <mergeCell ref="G1551:H1551"/>
    <mergeCell ref="I1551:S1551"/>
    <mergeCell ref="T1551:W1551"/>
    <mergeCell ref="X1551:Z1551"/>
    <mergeCell ref="AA1551:AD1551"/>
    <mergeCell ref="AE1549:AJ1549"/>
    <mergeCell ref="AK1549:AO1549"/>
    <mergeCell ref="A1550:F1550"/>
    <mergeCell ref="G1550:H1550"/>
    <mergeCell ref="I1550:S1550"/>
    <mergeCell ref="T1550:W1550"/>
    <mergeCell ref="X1550:Z1550"/>
    <mergeCell ref="AA1550:AD1550"/>
    <mergeCell ref="AE1550:AJ1550"/>
    <mergeCell ref="AK1550:AO1550"/>
    <mergeCell ref="A1549:F1549"/>
    <mergeCell ref="G1549:H1549"/>
    <mergeCell ref="I1549:S1549"/>
    <mergeCell ref="T1549:W1549"/>
    <mergeCell ref="X1549:Z1549"/>
    <mergeCell ref="AA1549:AD1549"/>
    <mergeCell ref="AE1547:AJ1547"/>
    <mergeCell ref="AK1547:AO1547"/>
    <mergeCell ref="A1548:F1548"/>
    <mergeCell ref="G1548:H1548"/>
    <mergeCell ref="I1548:S1548"/>
    <mergeCell ref="T1548:W1548"/>
    <mergeCell ref="X1548:Z1548"/>
    <mergeCell ref="AA1548:AD1548"/>
    <mergeCell ref="AE1548:AJ1548"/>
    <mergeCell ref="AK1548:AO1548"/>
    <mergeCell ref="A1547:F1547"/>
    <mergeCell ref="G1547:H1547"/>
    <mergeCell ref="I1547:S1547"/>
    <mergeCell ref="T1547:W1547"/>
    <mergeCell ref="X1547:Z1547"/>
    <mergeCell ref="AA1547:AD1547"/>
    <mergeCell ref="AE1545:AJ1545"/>
    <mergeCell ref="AK1545:AO1545"/>
    <mergeCell ref="A1546:F1546"/>
    <mergeCell ref="G1546:H1546"/>
    <mergeCell ref="I1546:S1546"/>
    <mergeCell ref="T1546:W1546"/>
    <mergeCell ref="X1546:Z1546"/>
    <mergeCell ref="AA1546:AD1546"/>
    <mergeCell ref="AE1546:AJ1546"/>
    <mergeCell ref="AK1546:AO1546"/>
    <mergeCell ref="A1545:F1545"/>
    <mergeCell ref="G1545:H1545"/>
    <mergeCell ref="I1545:S1545"/>
    <mergeCell ref="T1545:W1545"/>
    <mergeCell ref="X1545:Z1545"/>
    <mergeCell ref="AA1545:AD1545"/>
    <mergeCell ref="AE1543:AJ1543"/>
    <mergeCell ref="AK1543:AO1543"/>
    <mergeCell ref="A1544:F1544"/>
    <mergeCell ref="G1544:H1544"/>
    <mergeCell ref="I1544:S1544"/>
    <mergeCell ref="T1544:W1544"/>
    <mergeCell ref="X1544:Z1544"/>
    <mergeCell ref="AA1544:AD1544"/>
    <mergeCell ref="AE1544:AJ1544"/>
    <mergeCell ref="AK1544:AO1544"/>
    <mergeCell ref="A1543:F1543"/>
    <mergeCell ref="G1543:H1543"/>
    <mergeCell ref="I1543:S1543"/>
    <mergeCell ref="T1543:W1543"/>
    <mergeCell ref="X1543:Z1543"/>
    <mergeCell ref="AA1543:AD1543"/>
    <mergeCell ref="AE1541:AJ1541"/>
    <mergeCell ref="AK1541:AO1541"/>
    <mergeCell ref="A1542:F1542"/>
    <mergeCell ref="G1542:H1542"/>
    <mergeCell ref="I1542:S1542"/>
    <mergeCell ref="T1542:W1542"/>
    <mergeCell ref="X1542:Z1542"/>
    <mergeCell ref="AA1542:AD1542"/>
    <mergeCell ref="AE1542:AJ1542"/>
    <mergeCell ref="AK1542:AO1542"/>
    <mergeCell ref="A1541:F1541"/>
    <mergeCell ref="G1541:H1541"/>
    <mergeCell ref="I1541:S1541"/>
    <mergeCell ref="T1541:W1541"/>
    <mergeCell ref="X1541:Z1541"/>
    <mergeCell ref="AA1541:AD1541"/>
    <mergeCell ref="AE1539:AJ1539"/>
    <mergeCell ref="AK1539:AO1539"/>
    <mergeCell ref="A1540:F1540"/>
    <mergeCell ref="G1540:H1540"/>
    <mergeCell ref="I1540:S1540"/>
    <mergeCell ref="T1540:W1540"/>
    <mergeCell ref="X1540:Z1540"/>
    <mergeCell ref="AA1540:AD1540"/>
    <mergeCell ref="AE1540:AJ1540"/>
    <mergeCell ref="AK1540:AO1540"/>
    <mergeCell ref="A1539:F1539"/>
    <mergeCell ref="G1539:H1539"/>
    <mergeCell ref="I1539:S1539"/>
    <mergeCell ref="T1539:W1539"/>
    <mergeCell ref="X1539:Z1539"/>
    <mergeCell ref="AA1539:AD1539"/>
    <mergeCell ref="AE1537:AJ1537"/>
    <mergeCell ref="AK1537:AO1537"/>
    <mergeCell ref="A1538:F1538"/>
    <mergeCell ref="G1538:H1538"/>
    <mergeCell ref="I1538:S1538"/>
    <mergeCell ref="T1538:W1538"/>
    <mergeCell ref="X1538:Z1538"/>
    <mergeCell ref="AA1538:AD1538"/>
    <mergeCell ref="AE1538:AJ1538"/>
    <mergeCell ref="AK1538:AO1538"/>
    <mergeCell ref="A1537:F1537"/>
    <mergeCell ref="G1537:H1537"/>
    <mergeCell ref="I1537:S1537"/>
    <mergeCell ref="T1537:W1537"/>
    <mergeCell ref="X1537:Z1537"/>
    <mergeCell ref="AA1537:AD1537"/>
    <mergeCell ref="AE1535:AJ1535"/>
    <mergeCell ref="AK1535:AO1535"/>
    <mergeCell ref="A1536:F1536"/>
    <mergeCell ref="G1536:H1536"/>
    <mergeCell ref="I1536:S1536"/>
    <mergeCell ref="T1536:W1536"/>
    <mergeCell ref="X1536:Z1536"/>
    <mergeCell ref="AA1536:AD1536"/>
    <mergeCell ref="AE1536:AJ1536"/>
    <mergeCell ref="AK1536:AO1536"/>
    <mergeCell ref="A1535:F1535"/>
    <mergeCell ref="G1535:H1535"/>
    <mergeCell ref="I1535:S1535"/>
    <mergeCell ref="T1535:W1535"/>
    <mergeCell ref="X1535:Z1535"/>
    <mergeCell ref="AA1535:AD1535"/>
    <mergeCell ref="AE1533:AJ1533"/>
    <mergeCell ref="AK1533:AO1533"/>
    <mergeCell ref="A1534:F1534"/>
    <mergeCell ref="G1534:H1534"/>
    <mergeCell ref="I1534:S1534"/>
    <mergeCell ref="T1534:W1534"/>
    <mergeCell ref="X1534:Z1534"/>
    <mergeCell ref="AA1534:AD1534"/>
    <mergeCell ref="AE1534:AJ1534"/>
    <mergeCell ref="AK1534:AO1534"/>
    <mergeCell ref="A1533:F1533"/>
    <mergeCell ref="G1533:H1533"/>
    <mergeCell ref="I1533:S1533"/>
    <mergeCell ref="T1533:W1533"/>
    <mergeCell ref="X1533:Z1533"/>
    <mergeCell ref="AA1533:AD1533"/>
    <mergeCell ref="AE1531:AJ1531"/>
    <mergeCell ref="AK1531:AO1531"/>
    <mergeCell ref="A1532:F1532"/>
    <mergeCell ref="G1532:H1532"/>
    <mergeCell ref="I1532:S1532"/>
    <mergeCell ref="T1532:W1532"/>
    <mergeCell ref="X1532:Z1532"/>
    <mergeCell ref="AA1532:AD1532"/>
    <mergeCell ref="AE1532:AJ1532"/>
    <mergeCell ref="AK1532:AO1532"/>
    <mergeCell ref="A1531:F1531"/>
    <mergeCell ref="G1531:H1531"/>
    <mergeCell ref="I1531:S1531"/>
    <mergeCell ref="T1531:W1531"/>
    <mergeCell ref="X1531:Z1531"/>
    <mergeCell ref="AA1531:AD1531"/>
    <mergeCell ref="AE1529:AJ1529"/>
    <mergeCell ref="AK1529:AO1529"/>
    <mergeCell ref="A1530:F1530"/>
    <mergeCell ref="G1530:H1530"/>
    <mergeCell ref="I1530:S1530"/>
    <mergeCell ref="T1530:W1530"/>
    <mergeCell ref="X1530:Z1530"/>
    <mergeCell ref="AA1530:AD1530"/>
    <mergeCell ref="AE1530:AJ1530"/>
    <mergeCell ref="AK1530:AO1530"/>
    <mergeCell ref="A1529:F1529"/>
    <mergeCell ref="G1529:H1529"/>
    <mergeCell ref="I1529:S1529"/>
    <mergeCell ref="T1529:W1529"/>
    <mergeCell ref="X1529:Z1529"/>
    <mergeCell ref="AA1529:AD1529"/>
    <mergeCell ref="AE1527:AJ1527"/>
    <mergeCell ref="AK1527:AO1527"/>
    <mergeCell ref="A1528:F1528"/>
    <mergeCell ref="G1528:H1528"/>
    <mergeCell ref="I1528:S1528"/>
    <mergeCell ref="T1528:W1528"/>
    <mergeCell ref="X1528:Z1528"/>
    <mergeCell ref="AA1528:AD1528"/>
    <mergeCell ref="AE1528:AJ1528"/>
    <mergeCell ref="AK1528:AO1528"/>
    <mergeCell ref="A1527:F1527"/>
    <mergeCell ref="G1527:H1527"/>
    <mergeCell ref="I1527:S1527"/>
    <mergeCell ref="T1527:W1527"/>
    <mergeCell ref="X1527:Z1527"/>
    <mergeCell ref="AA1527:AD1527"/>
    <mergeCell ref="AE1525:AJ1525"/>
    <mergeCell ref="AK1525:AO1525"/>
    <mergeCell ref="A1526:F1526"/>
    <mergeCell ref="G1526:H1526"/>
    <mergeCell ref="I1526:S1526"/>
    <mergeCell ref="T1526:W1526"/>
    <mergeCell ref="X1526:Z1526"/>
    <mergeCell ref="AA1526:AD1526"/>
    <mergeCell ref="AE1526:AJ1526"/>
    <mergeCell ref="AK1526:AO1526"/>
    <mergeCell ref="A1525:F1525"/>
    <mergeCell ref="G1525:H1525"/>
    <mergeCell ref="I1525:S1525"/>
    <mergeCell ref="T1525:W1525"/>
    <mergeCell ref="X1525:Z1525"/>
    <mergeCell ref="AA1525:AD1525"/>
    <mergeCell ref="AE1523:AJ1523"/>
    <mergeCell ref="AK1523:AO1523"/>
    <mergeCell ref="A1524:F1524"/>
    <mergeCell ref="G1524:H1524"/>
    <mergeCell ref="I1524:S1524"/>
    <mergeCell ref="T1524:W1524"/>
    <mergeCell ref="X1524:Z1524"/>
    <mergeCell ref="AA1524:AD1524"/>
    <mergeCell ref="AE1524:AJ1524"/>
    <mergeCell ref="AK1524:AO1524"/>
    <mergeCell ref="A1523:F1523"/>
    <mergeCell ref="G1523:H1523"/>
    <mergeCell ref="I1523:S1523"/>
    <mergeCell ref="T1523:W1523"/>
    <mergeCell ref="X1523:Z1523"/>
    <mergeCell ref="AA1523:AD1523"/>
    <mergeCell ref="AE1521:AJ1521"/>
    <mergeCell ref="AK1521:AO1521"/>
    <mergeCell ref="A1522:F1522"/>
    <mergeCell ref="G1522:H1522"/>
    <mergeCell ref="I1522:S1522"/>
    <mergeCell ref="T1522:W1522"/>
    <mergeCell ref="X1522:Z1522"/>
    <mergeCell ref="AA1522:AD1522"/>
    <mergeCell ref="AE1522:AJ1522"/>
    <mergeCell ref="AK1522:AO1522"/>
    <mergeCell ref="A1521:F1521"/>
    <mergeCell ref="G1521:H1521"/>
    <mergeCell ref="I1521:S1521"/>
    <mergeCell ref="T1521:W1521"/>
    <mergeCell ref="X1521:Z1521"/>
    <mergeCell ref="AA1521:AD1521"/>
    <mergeCell ref="AE1519:AJ1519"/>
    <mergeCell ref="AK1519:AO1519"/>
    <mergeCell ref="A1520:F1520"/>
    <mergeCell ref="G1520:H1520"/>
    <mergeCell ref="I1520:S1520"/>
    <mergeCell ref="T1520:W1520"/>
    <mergeCell ref="X1520:Z1520"/>
    <mergeCell ref="AA1520:AD1520"/>
    <mergeCell ref="AE1520:AJ1520"/>
    <mergeCell ref="AK1520:AO1520"/>
    <mergeCell ref="A1519:F1519"/>
    <mergeCell ref="G1519:H1519"/>
    <mergeCell ref="I1519:S1519"/>
    <mergeCell ref="T1519:W1519"/>
    <mergeCell ref="X1519:Z1519"/>
    <mergeCell ref="AA1519:AD1519"/>
    <mergeCell ref="AE1517:AJ1517"/>
    <mergeCell ref="AK1517:AO1517"/>
    <mergeCell ref="A1518:F1518"/>
    <mergeCell ref="G1518:H1518"/>
    <mergeCell ref="I1518:S1518"/>
    <mergeCell ref="T1518:W1518"/>
    <mergeCell ref="X1518:Z1518"/>
    <mergeCell ref="AA1518:AD1518"/>
    <mergeCell ref="AE1518:AJ1518"/>
    <mergeCell ref="AK1518:AO1518"/>
    <mergeCell ref="A1517:F1517"/>
    <mergeCell ref="G1517:H1517"/>
    <mergeCell ref="I1517:S1517"/>
    <mergeCell ref="T1517:W1517"/>
    <mergeCell ref="X1517:Z1517"/>
    <mergeCell ref="AA1517:AD1517"/>
    <mergeCell ref="AE1515:AJ1515"/>
    <mergeCell ref="AK1515:AO1515"/>
    <mergeCell ref="A1516:F1516"/>
    <mergeCell ref="G1516:H1516"/>
    <mergeCell ref="I1516:S1516"/>
    <mergeCell ref="T1516:W1516"/>
    <mergeCell ref="X1516:Z1516"/>
    <mergeCell ref="AA1516:AD1516"/>
    <mergeCell ref="AE1516:AJ1516"/>
    <mergeCell ref="AK1516:AO1516"/>
    <mergeCell ref="A1515:F1515"/>
    <mergeCell ref="G1515:H1515"/>
    <mergeCell ref="I1515:S1515"/>
    <mergeCell ref="T1515:W1515"/>
    <mergeCell ref="X1515:Z1515"/>
    <mergeCell ref="AA1515:AD1515"/>
    <mergeCell ref="AE1513:AJ1513"/>
    <mergeCell ref="AK1513:AO1513"/>
    <mergeCell ref="A1514:F1514"/>
    <mergeCell ref="G1514:H1514"/>
    <mergeCell ref="I1514:S1514"/>
    <mergeCell ref="T1514:W1514"/>
    <mergeCell ref="X1514:Z1514"/>
    <mergeCell ref="AA1514:AD1514"/>
    <mergeCell ref="AE1514:AJ1514"/>
    <mergeCell ref="AK1514:AO1514"/>
    <mergeCell ref="A1513:F1513"/>
    <mergeCell ref="G1513:H1513"/>
    <mergeCell ref="I1513:S1513"/>
    <mergeCell ref="T1513:W1513"/>
    <mergeCell ref="X1513:Z1513"/>
    <mergeCell ref="AA1513:AD1513"/>
    <mergeCell ref="AE1511:AJ1511"/>
    <mergeCell ref="AK1511:AO1511"/>
    <mergeCell ref="A1512:F1512"/>
    <mergeCell ref="G1512:H1512"/>
    <mergeCell ref="I1512:S1512"/>
    <mergeCell ref="T1512:W1512"/>
    <mergeCell ref="X1512:Z1512"/>
    <mergeCell ref="AA1512:AD1512"/>
    <mergeCell ref="AE1512:AJ1512"/>
    <mergeCell ref="AK1512:AO1512"/>
    <mergeCell ref="A1511:F1511"/>
    <mergeCell ref="G1511:H1511"/>
    <mergeCell ref="I1511:S1511"/>
    <mergeCell ref="T1511:W1511"/>
    <mergeCell ref="X1511:Z1511"/>
    <mergeCell ref="AA1511:AD1511"/>
    <mergeCell ref="AE1509:AJ1509"/>
    <mergeCell ref="AK1509:AO1509"/>
    <mergeCell ref="A1510:F1510"/>
    <mergeCell ref="G1510:H1510"/>
    <mergeCell ref="I1510:S1510"/>
    <mergeCell ref="T1510:W1510"/>
    <mergeCell ref="X1510:Z1510"/>
    <mergeCell ref="AA1510:AD1510"/>
    <mergeCell ref="AE1510:AJ1510"/>
    <mergeCell ref="AK1510:AO1510"/>
    <mergeCell ref="A1509:F1509"/>
    <mergeCell ref="G1509:H1509"/>
    <mergeCell ref="I1509:S1509"/>
    <mergeCell ref="T1509:W1509"/>
    <mergeCell ref="X1509:Z1509"/>
    <mergeCell ref="AA1509:AD1509"/>
    <mergeCell ref="AE1507:AJ1507"/>
    <mergeCell ref="AK1507:AO1507"/>
    <mergeCell ref="A1508:F1508"/>
    <mergeCell ref="G1508:H1508"/>
    <mergeCell ref="I1508:S1508"/>
    <mergeCell ref="T1508:W1508"/>
    <mergeCell ref="X1508:Z1508"/>
    <mergeCell ref="AA1508:AD1508"/>
    <mergeCell ref="AE1508:AJ1508"/>
    <mergeCell ref="AK1508:AO1508"/>
    <mergeCell ref="A1507:F1507"/>
    <mergeCell ref="G1507:H1507"/>
    <mergeCell ref="I1507:S1507"/>
    <mergeCell ref="T1507:W1507"/>
    <mergeCell ref="X1507:Z1507"/>
    <mergeCell ref="AA1507:AD1507"/>
    <mergeCell ref="AE1505:AJ1505"/>
    <mergeCell ref="AK1505:AO1505"/>
    <mergeCell ref="A1506:F1506"/>
    <mergeCell ref="G1506:H1506"/>
    <mergeCell ref="I1506:S1506"/>
    <mergeCell ref="T1506:W1506"/>
    <mergeCell ref="X1506:Z1506"/>
    <mergeCell ref="AA1506:AD1506"/>
    <mergeCell ref="AE1506:AJ1506"/>
    <mergeCell ref="AK1506:AO1506"/>
    <mergeCell ref="A1505:F1505"/>
    <mergeCell ref="G1505:H1505"/>
    <mergeCell ref="I1505:S1505"/>
    <mergeCell ref="T1505:W1505"/>
    <mergeCell ref="X1505:Z1505"/>
    <mergeCell ref="AA1505:AD1505"/>
    <mergeCell ref="AE1503:AJ1503"/>
    <mergeCell ref="AK1503:AO1503"/>
    <mergeCell ref="A1504:F1504"/>
    <mergeCell ref="G1504:H1504"/>
    <mergeCell ref="I1504:S1504"/>
    <mergeCell ref="T1504:W1504"/>
    <mergeCell ref="X1504:Z1504"/>
    <mergeCell ref="AA1504:AD1504"/>
    <mergeCell ref="AE1504:AJ1504"/>
    <mergeCell ref="AK1504:AO1504"/>
    <mergeCell ref="A1503:F1503"/>
    <mergeCell ref="G1503:H1503"/>
    <mergeCell ref="I1503:S1503"/>
    <mergeCell ref="T1503:W1503"/>
    <mergeCell ref="X1503:Z1503"/>
    <mergeCell ref="AA1503:AD1503"/>
    <mergeCell ref="AE1501:AJ1501"/>
    <mergeCell ref="AK1501:AO1501"/>
    <mergeCell ref="A1502:F1502"/>
    <mergeCell ref="G1502:H1502"/>
    <mergeCell ref="I1502:S1502"/>
    <mergeCell ref="T1502:W1502"/>
    <mergeCell ref="X1502:Z1502"/>
    <mergeCell ref="AA1502:AD1502"/>
    <mergeCell ref="AE1502:AJ1502"/>
    <mergeCell ref="AK1502:AO1502"/>
    <mergeCell ref="A1501:F1501"/>
    <mergeCell ref="G1501:H1501"/>
    <mergeCell ref="I1501:S1501"/>
    <mergeCell ref="T1501:W1501"/>
    <mergeCell ref="X1501:Z1501"/>
    <mergeCell ref="AA1501:AD1501"/>
    <mergeCell ref="AE1499:AJ1499"/>
    <mergeCell ref="AK1499:AO1499"/>
    <mergeCell ref="A1500:F1500"/>
    <mergeCell ref="G1500:H1500"/>
    <mergeCell ref="I1500:S1500"/>
    <mergeCell ref="T1500:W1500"/>
    <mergeCell ref="X1500:Z1500"/>
    <mergeCell ref="AA1500:AD1500"/>
    <mergeCell ref="AE1500:AJ1500"/>
    <mergeCell ref="AK1500:AO1500"/>
    <mergeCell ref="A1499:F1499"/>
    <mergeCell ref="G1499:H1499"/>
    <mergeCell ref="I1499:S1499"/>
    <mergeCell ref="T1499:W1499"/>
    <mergeCell ref="X1499:Z1499"/>
    <mergeCell ref="AA1499:AD1499"/>
    <mergeCell ref="AE1497:AJ1497"/>
    <mergeCell ref="AK1497:AO1497"/>
    <mergeCell ref="A1498:F1498"/>
    <mergeCell ref="G1498:H1498"/>
    <mergeCell ref="I1498:S1498"/>
    <mergeCell ref="T1498:W1498"/>
    <mergeCell ref="X1498:Z1498"/>
    <mergeCell ref="AA1498:AD1498"/>
    <mergeCell ref="AE1498:AJ1498"/>
    <mergeCell ref="AK1498:AO1498"/>
    <mergeCell ref="A1497:F1497"/>
    <mergeCell ref="G1497:H1497"/>
    <mergeCell ref="I1497:S1497"/>
    <mergeCell ref="T1497:W1497"/>
    <mergeCell ref="X1497:Z1497"/>
    <mergeCell ref="AA1497:AD1497"/>
    <mergeCell ref="AE1495:AJ1495"/>
    <mergeCell ref="AK1495:AO1495"/>
    <mergeCell ref="A1496:F1496"/>
    <mergeCell ref="G1496:H1496"/>
    <mergeCell ref="I1496:S1496"/>
    <mergeCell ref="T1496:W1496"/>
    <mergeCell ref="X1496:Z1496"/>
    <mergeCell ref="AA1496:AD1496"/>
    <mergeCell ref="AE1496:AJ1496"/>
    <mergeCell ref="AK1496:AO1496"/>
    <mergeCell ref="A1495:F1495"/>
    <mergeCell ref="G1495:H1495"/>
    <mergeCell ref="I1495:S1495"/>
    <mergeCell ref="T1495:W1495"/>
    <mergeCell ref="X1495:Z1495"/>
    <mergeCell ref="AA1495:AD1495"/>
    <mergeCell ref="AE1493:AJ1493"/>
    <mergeCell ref="AK1493:AO1493"/>
    <mergeCell ref="A1494:F1494"/>
    <mergeCell ref="G1494:H1494"/>
    <mergeCell ref="I1494:S1494"/>
    <mergeCell ref="T1494:W1494"/>
    <mergeCell ref="X1494:Z1494"/>
    <mergeCell ref="AA1494:AD1494"/>
    <mergeCell ref="AE1494:AJ1494"/>
    <mergeCell ref="AK1494:AO1494"/>
    <mergeCell ref="A1493:F1493"/>
    <mergeCell ref="G1493:H1493"/>
    <mergeCell ref="I1493:S1493"/>
    <mergeCell ref="T1493:W1493"/>
    <mergeCell ref="X1493:Z1493"/>
    <mergeCell ref="AA1493:AD1493"/>
    <mergeCell ref="AE1491:AJ1491"/>
    <mergeCell ref="AK1491:AO1491"/>
    <mergeCell ref="A1492:F1492"/>
    <mergeCell ref="G1492:H1492"/>
    <mergeCell ref="I1492:S1492"/>
    <mergeCell ref="T1492:W1492"/>
    <mergeCell ref="X1492:Z1492"/>
    <mergeCell ref="AA1492:AD1492"/>
    <mergeCell ref="AE1492:AJ1492"/>
    <mergeCell ref="AK1492:AO1492"/>
    <mergeCell ref="A1491:F1491"/>
    <mergeCell ref="G1491:H1491"/>
    <mergeCell ref="I1491:S1491"/>
    <mergeCell ref="T1491:W1491"/>
    <mergeCell ref="X1491:Z1491"/>
    <mergeCell ref="AA1491:AD1491"/>
    <mergeCell ref="AE1489:AJ1489"/>
    <mergeCell ref="AK1489:AO1489"/>
    <mergeCell ref="A1490:F1490"/>
    <mergeCell ref="G1490:H1490"/>
    <mergeCell ref="I1490:S1490"/>
    <mergeCell ref="T1490:W1490"/>
    <mergeCell ref="X1490:Z1490"/>
    <mergeCell ref="AA1490:AD1490"/>
    <mergeCell ref="AE1490:AJ1490"/>
    <mergeCell ref="AK1490:AO1490"/>
    <mergeCell ref="A1489:F1489"/>
    <mergeCell ref="G1489:H1489"/>
    <mergeCell ref="I1489:S1489"/>
    <mergeCell ref="T1489:W1489"/>
    <mergeCell ref="X1489:Z1489"/>
    <mergeCell ref="AA1489:AD1489"/>
    <mergeCell ref="AE1487:AJ1487"/>
    <mergeCell ref="AK1487:AO1487"/>
    <mergeCell ref="A1488:F1488"/>
    <mergeCell ref="G1488:H1488"/>
    <mergeCell ref="I1488:S1488"/>
    <mergeCell ref="T1488:W1488"/>
    <mergeCell ref="X1488:Z1488"/>
    <mergeCell ref="AA1488:AD1488"/>
    <mergeCell ref="AE1488:AJ1488"/>
    <mergeCell ref="AK1488:AO1488"/>
    <mergeCell ref="A1487:F1487"/>
    <mergeCell ref="G1487:H1487"/>
    <mergeCell ref="I1487:S1487"/>
    <mergeCell ref="T1487:W1487"/>
    <mergeCell ref="X1487:Z1487"/>
    <mergeCell ref="AA1487:AD1487"/>
    <mergeCell ref="AE1485:AJ1485"/>
    <mergeCell ref="AK1485:AO1485"/>
    <mergeCell ref="A1486:F1486"/>
    <mergeCell ref="G1486:H1486"/>
    <mergeCell ref="I1486:S1486"/>
    <mergeCell ref="T1486:W1486"/>
    <mergeCell ref="X1486:Z1486"/>
    <mergeCell ref="AA1486:AD1486"/>
    <mergeCell ref="AE1486:AJ1486"/>
    <mergeCell ref="AK1486:AO1486"/>
    <mergeCell ref="A1485:F1485"/>
    <mergeCell ref="G1485:H1485"/>
    <mergeCell ref="I1485:S1485"/>
    <mergeCell ref="T1485:W1485"/>
    <mergeCell ref="X1485:Z1485"/>
    <mergeCell ref="AA1485:AD1485"/>
    <mergeCell ref="AE1483:AJ1483"/>
    <mergeCell ref="AK1483:AO1483"/>
    <mergeCell ref="A1484:F1484"/>
    <mergeCell ref="G1484:H1484"/>
    <mergeCell ref="I1484:S1484"/>
    <mergeCell ref="T1484:W1484"/>
    <mergeCell ref="X1484:Z1484"/>
    <mergeCell ref="AA1484:AD1484"/>
    <mergeCell ref="AE1484:AJ1484"/>
    <mergeCell ref="AK1484:AO1484"/>
    <mergeCell ref="A1483:F1483"/>
    <mergeCell ref="G1483:H1483"/>
    <mergeCell ref="I1483:S1483"/>
    <mergeCell ref="T1483:W1483"/>
    <mergeCell ref="X1483:Z1483"/>
    <mergeCell ref="AA1483:AD1483"/>
    <mergeCell ref="AE1481:AJ1481"/>
    <mergeCell ref="AK1481:AO1481"/>
    <mergeCell ref="A1482:F1482"/>
    <mergeCell ref="G1482:H1482"/>
    <mergeCell ref="I1482:S1482"/>
    <mergeCell ref="T1482:W1482"/>
    <mergeCell ref="X1482:Z1482"/>
    <mergeCell ref="AA1482:AD1482"/>
    <mergeCell ref="AE1482:AJ1482"/>
    <mergeCell ref="AK1482:AO1482"/>
    <mergeCell ref="A1481:F1481"/>
    <mergeCell ref="G1481:H1481"/>
    <mergeCell ref="I1481:S1481"/>
    <mergeCell ref="T1481:W1481"/>
    <mergeCell ref="X1481:Z1481"/>
    <mergeCell ref="AA1481:AD1481"/>
    <mergeCell ref="AE1479:AJ1479"/>
    <mergeCell ref="AK1479:AO1479"/>
    <mergeCell ref="A1480:F1480"/>
    <mergeCell ref="G1480:H1480"/>
    <mergeCell ref="I1480:S1480"/>
    <mergeCell ref="T1480:W1480"/>
    <mergeCell ref="X1480:Z1480"/>
    <mergeCell ref="AA1480:AD1480"/>
    <mergeCell ref="AE1480:AJ1480"/>
    <mergeCell ref="AK1480:AO1480"/>
    <mergeCell ref="A1479:F1479"/>
    <mergeCell ref="G1479:H1479"/>
    <mergeCell ref="I1479:S1479"/>
    <mergeCell ref="T1479:W1479"/>
    <mergeCell ref="X1479:Z1479"/>
    <mergeCell ref="AA1479:AD1479"/>
    <mergeCell ref="AE1477:AJ1477"/>
    <mergeCell ref="AK1477:AO1477"/>
    <mergeCell ref="A1478:F1478"/>
    <mergeCell ref="G1478:H1478"/>
    <mergeCell ref="I1478:S1478"/>
    <mergeCell ref="T1478:W1478"/>
    <mergeCell ref="X1478:Z1478"/>
    <mergeCell ref="AA1478:AD1478"/>
    <mergeCell ref="AE1478:AJ1478"/>
    <mergeCell ref="AK1478:AO1478"/>
    <mergeCell ref="A1477:F1477"/>
    <mergeCell ref="G1477:H1477"/>
    <mergeCell ref="I1477:S1477"/>
    <mergeCell ref="T1477:W1477"/>
    <mergeCell ref="X1477:Z1477"/>
    <mergeCell ref="AA1477:AD1477"/>
    <mergeCell ref="AE1475:AJ1475"/>
    <mergeCell ref="AK1475:AO1475"/>
    <mergeCell ref="A1476:F1476"/>
    <mergeCell ref="G1476:H1476"/>
    <mergeCell ref="I1476:S1476"/>
    <mergeCell ref="T1476:W1476"/>
    <mergeCell ref="X1476:Z1476"/>
    <mergeCell ref="AA1476:AD1476"/>
    <mergeCell ref="AE1476:AJ1476"/>
    <mergeCell ref="AK1476:AO1476"/>
    <mergeCell ref="A1475:F1475"/>
    <mergeCell ref="G1475:H1475"/>
    <mergeCell ref="I1475:S1475"/>
    <mergeCell ref="T1475:W1475"/>
    <mergeCell ref="X1475:Z1475"/>
    <mergeCell ref="AA1475:AD1475"/>
    <mergeCell ref="AE1473:AJ1473"/>
    <mergeCell ref="AK1473:AO1473"/>
    <mergeCell ref="A1474:F1474"/>
    <mergeCell ref="G1474:H1474"/>
    <mergeCell ref="I1474:S1474"/>
    <mergeCell ref="T1474:W1474"/>
    <mergeCell ref="X1474:Z1474"/>
    <mergeCell ref="AA1474:AD1474"/>
    <mergeCell ref="AE1474:AJ1474"/>
    <mergeCell ref="AK1474:AO1474"/>
    <mergeCell ref="A1473:F1473"/>
    <mergeCell ref="G1473:H1473"/>
    <mergeCell ref="I1473:S1473"/>
    <mergeCell ref="T1473:W1473"/>
    <mergeCell ref="X1473:Z1473"/>
    <mergeCell ref="AA1473:AD1473"/>
    <mergeCell ref="AE1471:AJ1471"/>
    <mergeCell ref="AK1471:AO1471"/>
    <mergeCell ref="A1472:F1472"/>
    <mergeCell ref="G1472:H1472"/>
    <mergeCell ref="I1472:S1472"/>
    <mergeCell ref="T1472:W1472"/>
    <mergeCell ref="X1472:Z1472"/>
    <mergeCell ref="AA1472:AD1472"/>
    <mergeCell ref="AE1472:AJ1472"/>
    <mergeCell ref="AK1472:AO1472"/>
    <mergeCell ref="A1471:F1471"/>
    <mergeCell ref="G1471:H1471"/>
    <mergeCell ref="I1471:S1471"/>
    <mergeCell ref="T1471:W1471"/>
    <mergeCell ref="X1471:Z1471"/>
    <mergeCell ref="AA1471:AD1471"/>
    <mergeCell ref="AE1469:AJ1469"/>
    <mergeCell ref="AK1469:AO1469"/>
    <mergeCell ref="A1470:F1470"/>
    <mergeCell ref="G1470:H1470"/>
    <mergeCell ref="I1470:S1470"/>
    <mergeCell ref="T1470:W1470"/>
    <mergeCell ref="X1470:Z1470"/>
    <mergeCell ref="AA1470:AD1470"/>
    <mergeCell ref="AE1470:AJ1470"/>
    <mergeCell ref="AK1470:AO1470"/>
    <mergeCell ref="A1469:F1469"/>
    <mergeCell ref="G1469:H1469"/>
    <mergeCell ref="I1469:S1469"/>
    <mergeCell ref="T1469:W1469"/>
    <mergeCell ref="X1469:Z1469"/>
    <mergeCell ref="AA1469:AD1469"/>
    <mergeCell ref="AE1467:AJ1467"/>
    <mergeCell ref="AK1467:AO1467"/>
    <mergeCell ref="A1468:F1468"/>
    <mergeCell ref="G1468:H1468"/>
    <mergeCell ref="I1468:S1468"/>
    <mergeCell ref="T1468:W1468"/>
    <mergeCell ref="X1468:Z1468"/>
    <mergeCell ref="AA1468:AD1468"/>
    <mergeCell ref="AE1468:AJ1468"/>
    <mergeCell ref="AK1468:AO1468"/>
    <mergeCell ref="A1467:F1467"/>
    <mergeCell ref="G1467:H1467"/>
    <mergeCell ref="I1467:S1467"/>
    <mergeCell ref="T1467:W1467"/>
    <mergeCell ref="X1467:Z1467"/>
    <mergeCell ref="AA1467:AD1467"/>
    <mergeCell ref="AE1465:AJ1465"/>
    <mergeCell ref="AK1465:AO1465"/>
    <mergeCell ref="A1466:F1466"/>
    <mergeCell ref="G1466:H1466"/>
    <mergeCell ref="I1466:S1466"/>
    <mergeCell ref="T1466:W1466"/>
    <mergeCell ref="X1466:Z1466"/>
    <mergeCell ref="AA1466:AD1466"/>
    <mergeCell ref="AE1466:AJ1466"/>
    <mergeCell ref="AK1466:AO1466"/>
    <mergeCell ref="A1465:F1465"/>
    <mergeCell ref="G1465:H1465"/>
    <mergeCell ref="I1465:S1465"/>
    <mergeCell ref="T1465:W1465"/>
    <mergeCell ref="X1465:Z1465"/>
    <mergeCell ref="AA1465:AD1465"/>
    <mergeCell ref="AE1463:AJ1463"/>
    <mergeCell ref="AK1463:AO1463"/>
    <mergeCell ref="A1464:F1464"/>
    <mergeCell ref="G1464:H1464"/>
    <mergeCell ref="I1464:S1464"/>
    <mergeCell ref="T1464:W1464"/>
    <mergeCell ref="X1464:Z1464"/>
    <mergeCell ref="AA1464:AD1464"/>
    <mergeCell ref="AE1464:AJ1464"/>
    <mergeCell ref="AK1464:AO1464"/>
    <mergeCell ref="A1463:F1463"/>
    <mergeCell ref="G1463:H1463"/>
    <mergeCell ref="I1463:S1463"/>
    <mergeCell ref="T1463:W1463"/>
    <mergeCell ref="X1463:Z1463"/>
    <mergeCell ref="AA1463:AD1463"/>
    <mergeCell ref="AE1461:AJ1461"/>
    <mergeCell ref="AK1461:AO1461"/>
    <mergeCell ref="A1462:F1462"/>
    <mergeCell ref="G1462:H1462"/>
    <mergeCell ref="I1462:S1462"/>
    <mergeCell ref="T1462:W1462"/>
    <mergeCell ref="X1462:Z1462"/>
    <mergeCell ref="AA1462:AD1462"/>
    <mergeCell ref="AE1462:AJ1462"/>
    <mergeCell ref="AK1462:AO1462"/>
    <mergeCell ref="A1461:F1461"/>
    <mergeCell ref="G1461:H1461"/>
    <mergeCell ref="I1461:S1461"/>
    <mergeCell ref="T1461:W1461"/>
    <mergeCell ref="X1461:Z1461"/>
    <mergeCell ref="AA1461:AD1461"/>
    <mergeCell ref="AE1459:AJ1459"/>
    <mergeCell ref="AK1459:AO1459"/>
    <mergeCell ref="A1460:F1460"/>
    <mergeCell ref="G1460:H1460"/>
    <mergeCell ref="I1460:S1460"/>
    <mergeCell ref="T1460:W1460"/>
    <mergeCell ref="X1460:Z1460"/>
    <mergeCell ref="AA1460:AD1460"/>
    <mergeCell ref="AE1460:AJ1460"/>
    <mergeCell ref="AK1460:AO1460"/>
    <mergeCell ref="A1459:F1459"/>
    <mergeCell ref="G1459:H1459"/>
    <mergeCell ref="I1459:S1459"/>
    <mergeCell ref="T1459:W1459"/>
    <mergeCell ref="X1459:Z1459"/>
    <mergeCell ref="AA1459:AD1459"/>
    <mergeCell ref="AE1457:AJ1457"/>
    <mergeCell ref="AK1457:AO1457"/>
    <mergeCell ref="A1458:F1458"/>
    <mergeCell ref="G1458:H1458"/>
    <mergeCell ref="I1458:S1458"/>
    <mergeCell ref="T1458:W1458"/>
    <mergeCell ref="X1458:Z1458"/>
    <mergeCell ref="AA1458:AD1458"/>
    <mergeCell ref="AE1458:AJ1458"/>
    <mergeCell ref="AK1458:AO1458"/>
    <mergeCell ref="A1457:F1457"/>
    <mergeCell ref="G1457:H1457"/>
    <mergeCell ref="I1457:S1457"/>
    <mergeCell ref="T1457:W1457"/>
    <mergeCell ref="X1457:Z1457"/>
    <mergeCell ref="AA1457:AD1457"/>
    <mergeCell ref="AE1455:AJ1455"/>
    <mergeCell ref="AK1455:AO1455"/>
    <mergeCell ref="A1456:F1456"/>
    <mergeCell ref="G1456:H1456"/>
    <mergeCell ref="I1456:S1456"/>
    <mergeCell ref="T1456:W1456"/>
    <mergeCell ref="X1456:Z1456"/>
    <mergeCell ref="AA1456:AD1456"/>
    <mergeCell ref="AE1456:AJ1456"/>
    <mergeCell ref="AK1456:AO1456"/>
    <mergeCell ref="A1455:F1455"/>
    <mergeCell ref="G1455:H1455"/>
    <mergeCell ref="I1455:S1455"/>
    <mergeCell ref="T1455:W1455"/>
    <mergeCell ref="X1455:Z1455"/>
    <mergeCell ref="AA1455:AD1455"/>
    <mergeCell ref="AE1453:AJ1453"/>
    <mergeCell ref="AK1453:AO1453"/>
    <mergeCell ref="A1454:F1454"/>
    <mergeCell ref="G1454:H1454"/>
    <mergeCell ref="I1454:S1454"/>
    <mergeCell ref="T1454:W1454"/>
    <mergeCell ref="X1454:Z1454"/>
    <mergeCell ref="AA1454:AD1454"/>
    <mergeCell ref="AE1454:AJ1454"/>
    <mergeCell ref="AK1454:AO1454"/>
    <mergeCell ref="A1453:F1453"/>
    <mergeCell ref="G1453:H1453"/>
    <mergeCell ref="I1453:S1453"/>
    <mergeCell ref="T1453:W1453"/>
    <mergeCell ref="X1453:Z1453"/>
    <mergeCell ref="AA1453:AD1453"/>
    <mergeCell ref="AE1451:AJ1451"/>
    <mergeCell ref="AK1451:AO1451"/>
    <mergeCell ref="A1452:F1452"/>
    <mergeCell ref="G1452:H1452"/>
    <mergeCell ref="I1452:S1452"/>
    <mergeCell ref="T1452:W1452"/>
    <mergeCell ref="X1452:Z1452"/>
    <mergeCell ref="AA1452:AD1452"/>
    <mergeCell ref="AE1452:AJ1452"/>
    <mergeCell ref="AK1452:AO1452"/>
    <mergeCell ref="A1451:F1451"/>
    <mergeCell ref="G1451:H1451"/>
    <mergeCell ref="I1451:S1451"/>
    <mergeCell ref="T1451:W1451"/>
    <mergeCell ref="X1451:Z1451"/>
    <mergeCell ref="AA1451:AD1451"/>
    <mergeCell ref="AE1449:AJ1449"/>
    <mergeCell ref="AK1449:AO1449"/>
    <mergeCell ref="A1450:F1450"/>
    <mergeCell ref="G1450:H1450"/>
    <mergeCell ref="I1450:S1450"/>
    <mergeCell ref="T1450:W1450"/>
    <mergeCell ref="X1450:Z1450"/>
    <mergeCell ref="AA1450:AD1450"/>
    <mergeCell ref="AE1450:AJ1450"/>
    <mergeCell ref="AK1450:AO1450"/>
    <mergeCell ref="A1449:F1449"/>
    <mergeCell ref="G1449:H1449"/>
    <mergeCell ref="I1449:S1449"/>
    <mergeCell ref="T1449:W1449"/>
    <mergeCell ref="X1449:Z1449"/>
    <mergeCell ref="AA1449:AD1449"/>
    <mergeCell ref="AE1447:AJ1447"/>
    <mergeCell ref="AK1447:AO1447"/>
    <mergeCell ref="A1448:F1448"/>
    <mergeCell ref="G1448:H1448"/>
    <mergeCell ref="I1448:S1448"/>
    <mergeCell ref="T1448:W1448"/>
    <mergeCell ref="X1448:Z1448"/>
    <mergeCell ref="AA1448:AD1448"/>
    <mergeCell ref="AE1448:AJ1448"/>
    <mergeCell ref="AK1448:AO1448"/>
    <mergeCell ref="A1447:F1447"/>
    <mergeCell ref="G1447:H1447"/>
    <mergeCell ref="I1447:S1447"/>
    <mergeCell ref="T1447:W1447"/>
    <mergeCell ref="X1447:Z1447"/>
    <mergeCell ref="AA1447:AD1447"/>
    <mergeCell ref="AE1445:AJ1445"/>
    <mergeCell ref="AK1445:AO1445"/>
    <mergeCell ref="A1446:F1446"/>
    <mergeCell ref="G1446:H1446"/>
    <mergeCell ref="I1446:S1446"/>
    <mergeCell ref="T1446:W1446"/>
    <mergeCell ref="X1446:Z1446"/>
    <mergeCell ref="AA1446:AD1446"/>
    <mergeCell ref="AE1446:AJ1446"/>
    <mergeCell ref="AK1446:AO1446"/>
    <mergeCell ref="A1445:F1445"/>
    <mergeCell ref="G1445:H1445"/>
    <mergeCell ref="I1445:S1445"/>
    <mergeCell ref="T1445:W1445"/>
    <mergeCell ref="X1445:Z1445"/>
    <mergeCell ref="AA1445:AD1445"/>
    <mergeCell ref="AE1443:AJ1443"/>
    <mergeCell ref="AK1443:AO1443"/>
    <mergeCell ref="A1444:F1444"/>
    <mergeCell ref="G1444:H1444"/>
    <mergeCell ref="I1444:S1444"/>
    <mergeCell ref="T1444:W1444"/>
    <mergeCell ref="X1444:Z1444"/>
    <mergeCell ref="AA1444:AD1444"/>
    <mergeCell ref="AE1444:AJ1444"/>
    <mergeCell ref="AK1444:AO1444"/>
    <mergeCell ref="A1443:F1443"/>
    <mergeCell ref="G1443:H1443"/>
    <mergeCell ref="I1443:S1443"/>
    <mergeCell ref="T1443:W1443"/>
    <mergeCell ref="X1443:Z1443"/>
    <mergeCell ref="AA1443:AD1443"/>
    <mergeCell ref="AE1441:AJ1441"/>
    <mergeCell ref="AK1441:AO1441"/>
    <mergeCell ref="A1442:F1442"/>
    <mergeCell ref="G1442:H1442"/>
    <mergeCell ref="I1442:S1442"/>
    <mergeCell ref="T1442:W1442"/>
    <mergeCell ref="X1442:Z1442"/>
    <mergeCell ref="AA1442:AD1442"/>
    <mergeCell ref="AE1442:AJ1442"/>
    <mergeCell ref="AK1442:AO1442"/>
    <mergeCell ref="A1441:F1441"/>
    <mergeCell ref="G1441:H1441"/>
    <mergeCell ref="I1441:S1441"/>
    <mergeCell ref="T1441:W1441"/>
    <mergeCell ref="X1441:Z1441"/>
    <mergeCell ref="AA1441:AD1441"/>
    <mergeCell ref="AE1439:AJ1439"/>
    <mergeCell ref="AK1439:AO1439"/>
    <mergeCell ref="A1440:F1440"/>
    <mergeCell ref="G1440:H1440"/>
    <mergeCell ref="I1440:S1440"/>
    <mergeCell ref="T1440:W1440"/>
    <mergeCell ref="X1440:Z1440"/>
    <mergeCell ref="AA1440:AD1440"/>
    <mergeCell ref="AE1440:AJ1440"/>
    <mergeCell ref="AK1440:AO1440"/>
    <mergeCell ref="A1439:F1439"/>
    <mergeCell ref="G1439:H1439"/>
    <mergeCell ref="I1439:S1439"/>
    <mergeCell ref="T1439:W1439"/>
    <mergeCell ref="X1439:Z1439"/>
    <mergeCell ref="AA1439:AD1439"/>
    <mergeCell ref="AE1437:AJ1437"/>
    <mergeCell ref="AK1437:AO1437"/>
    <mergeCell ref="A1438:F1438"/>
    <mergeCell ref="G1438:H1438"/>
    <mergeCell ref="I1438:S1438"/>
    <mergeCell ref="T1438:W1438"/>
    <mergeCell ref="X1438:Z1438"/>
    <mergeCell ref="AA1438:AD1438"/>
    <mergeCell ref="AE1438:AJ1438"/>
    <mergeCell ref="AK1438:AO1438"/>
    <mergeCell ref="A1437:F1437"/>
    <mergeCell ref="G1437:H1437"/>
    <mergeCell ref="I1437:S1437"/>
    <mergeCell ref="T1437:W1437"/>
    <mergeCell ref="X1437:Z1437"/>
    <mergeCell ref="AA1437:AD1437"/>
    <mergeCell ref="AE1435:AJ1435"/>
    <mergeCell ref="AK1435:AO1435"/>
    <mergeCell ref="A1436:F1436"/>
    <mergeCell ref="G1436:H1436"/>
    <mergeCell ref="I1436:S1436"/>
    <mergeCell ref="T1436:W1436"/>
    <mergeCell ref="X1436:Z1436"/>
    <mergeCell ref="AA1436:AD1436"/>
    <mergeCell ref="AE1436:AJ1436"/>
    <mergeCell ref="AK1436:AO1436"/>
    <mergeCell ref="A1435:F1435"/>
    <mergeCell ref="G1435:H1435"/>
    <mergeCell ref="I1435:S1435"/>
    <mergeCell ref="T1435:W1435"/>
    <mergeCell ref="X1435:Z1435"/>
    <mergeCell ref="AA1435:AD1435"/>
    <mergeCell ref="AE1433:AJ1433"/>
    <mergeCell ref="AK1433:AO1433"/>
    <mergeCell ref="A1434:F1434"/>
    <mergeCell ref="G1434:H1434"/>
    <mergeCell ref="I1434:S1434"/>
    <mergeCell ref="T1434:W1434"/>
    <mergeCell ref="X1434:Z1434"/>
    <mergeCell ref="AA1434:AD1434"/>
    <mergeCell ref="AE1434:AJ1434"/>
    <mergeCell ref="AK1434:AO1434"/>
    <mergeCell ref="A1433:F1433"/>
    <mergeCell ref="G1433:H1433"/>
    <mergeCell ref="I1433:S1433"/>
    <mergeCell ref="T1433:W1433"/>
    <mergeCell ref="X1433:Z1433"/>
    <mergeCell ref="AA1433:AD1433"/>
    <mergeCell ref="AE1431:AJ1431"/>
    <mergeCell ref="AK1431:AO1431"/>
    <mergeCell ref="A1432:F1432"/>
    <mergeCell ref="G1432:H1432"/>
    <mergeCell ref="I1432:S1432"/>
    <mergeCell ref="T1432:W1432"/>
    <mergeCell ref="X1432:Z1432"/>
    <mergeCell ref="AA1432:AD1432"/>
    <mergeCell ref="AE1432:AJ1432"/>
    <mergeCell ref="AK1432:AO1432"/>
    <mergeCell ref="A1431:F1431"/>
    <mergeCell ref="G1431:H1431"/>
    <mergeCell ref="I1431:S1431"/>
    <mergeCell ref="T1431:W1431"/>
    <mergeCell ref="X1431:Z1431"/>
    <mergeCell ref="AA1431:AD1431"/>
    <mergeCell ref="AE1429:AJ1429"/>
    <mergeCell ref="AK1429:AO1429"/>
    <mergeCell ref="A1430:F1430"/>
    <mergeCell ref="G1430:H1430"/>
    <mergeCell ref="I1430:S1430"/>
    <mergeCell ref="T1430:W1430"/>
    <mergeCell ref="X1430:Z1430"/>
    <mergeCell ref="AA1430:AD1430"/>
    <mergeCell ref="AE1430:AJ1430"/>
    <mergeCell ref="AK1430:AO1430"/>
    <mergeCell ref="A1429:F1429"/>
    <mergeCell ref="G1429:H1429"/>
    <mergeCell ref="I1429:S1429"/>
    <mergeCell ref="T1429:W1429"/>
    <mergeCell ref="X1429:Z1429"/>
    <mergeCell ref="AA1429:AD1429"/>
    <mergeCell ref="AE1427:AJ1427"/>
    <mergeCell ref="AK1427:AO1427"/>
    <mergeCell ref="A1428:F1428"/>
    <mergeCell ref="G1428:H1428"/>
    <mergeCell ref="I1428:S1428"/>
    <mergeCell ref="T1428:W1428"/>
    <mergeCell ref="X1428:Z1428"/>
    <mergeCell ref="AA1428:AD1428"/>
    <mergeCell ref="AE1428:AJ1428"/>
    <mergeCell ref="AK1428:AO1428"/>
    <mergeCell ref="A1427:F1427"/>
    <mergeCell ref="G1427:H1427"/>
    <mergeCell ref="I1427:S1427"/>
    <mergeCell ref="T1427:W1427"/>
    <mergeCell ref="X1427:Z1427"/>
    <mergeCell ref="AA1427:AD1427"/>
    <mergeCell ref="AE1425:AJ1425"/>
    <mergeCell ref="AK1425:AO1425"/>
    <mergeCell ref="A1426:F1426"/>
    <mergeCell ref="G1426:H1426"/>
    <mergeCell ref="I1426:S1426"/>
    <mergeCell ref="T1426:W1426"/>
    <mergeCell ref="X1426:Z1426"/>
    <mergeCell ref="AA1426:AD1426"/>
    <mergeCell ref="AE1426:AJ1426"/>
    <mergeCell ref="AK1426:AO1426"/>
    <mergeCell ref="A1425:F1425"/>
    <mergeCell ref="G1425:H1425"/>
    <mergeCell ref="I1425:S1425"/>
    <mergeCell ref="T1425:W1425"/>
    <mergeCell ref="X1425:Z1425"/>
    <mergeCell ref="AA1425:AD1425"/>
    <mergeCell ref="AE1423:AJ1423"/>
    <mergeCell ref="AK1423:AO1423"/>
    <mergeCell ref="A1424:F1424"/>
    <mergeCell ref="G1424:H1424"/>
    <mergeCell ref="I1424:S1424"/>
    <mergeCell ref="T1424:W1424"/>
    <mergeCell ref="X1424:Z1424"/>
    <mergeCell ref="AA1424:AD1424"/>
    <mergeCell ref="AE1424:AJ1424"/>
    <mergeCell ref="AK1424:AO1424"/>
    <mergeCell ref="A1423:F1423"/>
    <mergeCell ref="G1423:H1423"/>
    <mergeCell ref="I1423:S1423"/>
    <mergeCell ref="T1423:W1423"/>
    <mergeCell ref="X1423:Z1423"/>
    <mergeCell ref="AA1423:AD1423"/>
    <mergeCell ref="AE1421:AJ1421"/>
    <mergeCell ref="AK1421:AO1421"/>
    <mergeCell ref="A1422:F1422"/>
    <mergeCell ref="G1422:H1422"/>
    <mergeCell ref="I1422:S1422"/>
    <mergeCell ref="T1422:W1422"/>
    <mergeCell ref="X1422:Z1422"/>
    <mergeCell ref="AA1422:AD1422"/>
    <mergeCell ref="AE1422:AJ1422"/>
    <mergeCell ref="AK1422:AO1422"/>
    <mergeCell ref="A1421:F1421"/>
    <mergeCell ref="G1421:H1421"/>
    <mergeCell ref="I1421:S1421"/>
    <mergeCell ref="T1421:W1421"/>
    <mergeCell ref="X1421:Z1421"/>
    <mergeCell ref="AA1421:AD1421"/>
    <mergeCell ref="AE1419:AJ1419"/>
    <mergeCell ref="AK1419:AO1419"/>
    <mergeCell ref="A1420:F1420"/>
    <mergeCell ref="G1420:H1420"/>
    <mergeCell ref="I1420:S1420"/>
    <mergeCell ref="T1420:W1420"/>
    <mergeCell ref="X1420:Z1420"/>
    <mergeCell ref="AA1420:AD1420"/>
    <mergeCell ref="AE1420:AJ1420"/>
    <mergeCell ref="AK1420:AO1420"/>
    <mergeCell ref="A1419:F1419"/>
    <mergeCell ref="G1419:H1419"/>
    <mergeCell ref="I1419:S1419"/>
    <mergeCell ref="T1419:W1419"/>
    <mergeCell ref="X1419:Z1419"/>
    <mergeCell ref="AA1419:AD1419"/>
    <mergeCell ref="AE1417:AJ1417"/>
    <mergeCell ref="AK1417:AO1417"/>
    <mergeCell ref="A1418:F1418"/>
    <mergeCell ref="G1418:H1418"/>
    <mergeCell ref="I1418:S1418"/>
    <mergeCell ref="T1418:W1418"/>
    <mergeCell ref="X1418:Z1418"/>
    <mergeCell ref="AA1418:AD1418"/>
    <mergeCell ref="AE1418:AJ1418"/>
    <mergeCell ref="AK1418:AO1418"/>
    <mergeCell ref="A1417:F1417"/>
    <mergeCell ref="G1417:H1417"/>
    <mergeCell ref="I1417:S1417"/>
    <mergeCell ref="T1417:W1417"/>
    <mergeCell ref="X1417:Z1417"/>
    <mergeCell ref="AA1417:AD1417"/>
    <mergeCell ref="AE1415:AJ1415"/>
    <mergeCell ref="AK1415:AO1415"/>
    <mergeCell ref="A1416:F1416"/>
    <mergeCell ref="G1416:H1416"/>
    <mergeCell ref="I1416:S1416"/>
    <mergeCell ref="T1416:W1416"/>
    <mergeCell ref="X1416:Z1416"/>
    <mergeCell ref="AA1416:AD1416"/>
    <mergeCell ref="AE1416:AJ1416"/>
    <mergeCell ref="AK1416:AO1416"/>
    <mergeCell ref="A1415:F1415"/>
    <mergeCell ref="G1415:H1415"/>
    <mergeCell ref="I1415:S1415"/>
    <mergeCell ref="T1415:W1415"/>
    <mergeCell ref="X1415:Z1415"/>
    <mergeCell ref="AA1415:AD1415"/>
    <mergeCell ref="AE1413:AJ1413"/>
    <mergeCell ref="AK1413:AO1413"/>
    <mergeCell ref="A1414:F1414"/>
    <mergeCell ref="G1414:H1414"/>
    <mergeCell ref="I1414:S1414"/>
    <mergeCell ref="T1414:W1414"/>
    <mergeCell ref="X1414:Z1414"/>
    <mergeCell ref="AA1414:AD1414"/>
    <mergeCell ref="AE1414:AJ1414"/>
    <mergeCell ref="AK1414:AO1414"/>
    <mergeCell ref="A1413:F1413"/>
    <mergeCell ref="G1413:H1413"/>
    <mergeCell ref="I1413:S1413"/>
    <mergeCell ref="T1413:W1413"/>
    <mergeCell ref="X1413:Z1413"/>
    <mergeCell ref="AA1413:AD1413"/>
    <mergeCell ref="AE1411:AJ1411"/>
    <mergeCell ref="AK1411:AO1411"/>
    <mergeCell ref="A1412:F1412"/>
    <mergeCell ref="G1412:H1412"/>
    <mergeCell ref="I1412:S1412"/>
    <mergeCell ref="T1412:W1412"/>
    <mergeCell ref="X1412:Z1412"/>
    <mergeCell ref="AA1412:AD1412"/>
    <mergeCell ref="AE1412:AJ1412"/>
    <mergeCell ref="AK1412:AO1412"/>
    <mergeCell ref="A1411:F1411"/>
    <mergeCell ref="G1411:H1411"/>
    <mergeCell ref="I1411:S1411"/>
    <mergeCell ref="T1411:W1411"/>
    <mergeCell ref="X1411:Z1411"/>
    <mergeCell ref="AA1411:AD1411"/>
    <mergeCell ref="AE1409:AJ1409"/>
    <mergeCell ref="AK1409:AO1409"/>
    <mergeCell ref="A1410:F1410"/>
    <mergeCell ref="G1410:H1410"/>
    <mergeCell ref="I1410:S1410"/>
    <mergeCell ref="T1410:W1410"/>
    <mergeCell ref="X1410:Z1410"/>
    <mergeCell ref="AA1410:AD1410"/>
    <mergeCell ref="AE1410:AJ1410"/>
    <mergeCell ref="AK1410:AO1410"/>
    <mergeCell ref="A1409:F1409"/>
    <mergeCell ref="G1409:H1409"/>
    <mergeCell ref="I1409:S1409"/>
    <mergeCell ref="T1409:W1409"/>
    <mergeCell ref="X1409:Z1409"/>
    <mergeCell ref="AA1409:AD1409"/>
    <mergeCell ref="AE1407:AJ1407"/>
    <mergeCell ref="AK1407:AO1407"/>
    <mergeCell ref="A1408:F1408"/>
    <mergeCell ref="G1408:H1408"/>
    <mergeCell ref="I1408:S1408"/>
    <mergeCell ref="T1408:W1408"/>
    <mergeCell ref="X1408:Z1408"/>
    <mergeCell ref="AA1408:AD1408"/>
    <mergeCell ref="AE1408:AJ1408"/>
    <mergeCell ref="AK1408:AO1408"/>
    <mergeCell ref="A1407:F1407"/>
    <mergeCell ref="G1407:H1407"/>
    <mergeCell ref="I1407:S1407"/>
    <mergeCell ref="T1407:W1407"/>
    <mergeCell ref="X1407:Z1407"/>
    <mergeCell ref="AA1407:AD1407"/>
    <mergeCell ref="AE1405:AJ1405"/>
    <mergeCell ref="AK1405:AO1405"/>
    <mergeCell ref="A1406:F1406"/>
    <mergeCell ref="G1406:H1406"/>
    <mergeCell ref="I1406:S1406"/>
    <mergeCell ref="T1406:W1406"/>
    <mergeCell ref="X1406:Z1406"/>
    <mergeCell ref="AA1406:AD1406"/>
    <mergeCell ref="AE1406:AJ1406"/>
    <mergeCell ref="AK1406:AO1406"/>
    <mergeCell ref="A1405:F1405"/>
    <mergeCell ref="G1405:H1405"/>
    <mergeCell ref="I1405:S1405"/>
    <mergeCell ref="T1405:W1405"/>
    <mergeCell ref="X1405:Z1405"/>
    <mergeCell ref="AA1405:AD1405"/>
    <mergeCell ref="AE1403:AJ1403"/>
    <mergeCell ref="AK1403:AO1403"/>
    <mergeCell ref="A1404:F1404"/>
    <mergeCell ref="G1404:H1404"/>
    <mergeCell ref="I1404:S1404"/>
    <mergeCell ref="T1404:W1404"/>
    <mergeCell ref="X1404:Z1404"/>
    <mergeCell ref="AA1404:AD1404"/>
    <mergeCell ref="AE1404:AJ1404"/>
    <mergeCell ref="AK1404:AO1404"/>
    <mergeCell ref="A1403:F1403"/>
    <mergeCell ref="G1403:H1403"/>
    <mergeCell ref="I1403:S1403"/>
    <mergeCell ref="T1403:W1403"/>
    <mergeCell ref="X1403:Z1403"/>
    <mergeCell ref="AA1403:AD1403"/>
    <mergeCell ref="AE1401:AJ1401"/>
    <mergeCell ref="AK1401:AO1401"/>
    <mergeCell ref="A1402:F1402"/>
    <mergeCell ref="G1402:H1402"/>
    <mergeCell ref="I1402:S1402"/>
    <mergeCell ref="T1402:W1402"/>
    <mergeCell ref="X1402:Z1402"/>
    <mergeCell ref="AA1402:AD1402"/>
    <mergeCell ref="AE1402:AJ1402"/>
    <mergeCell ref="AK1402:AO1402"/>
    <mergeCell ref="A1401:F1401"/>
    <mergeCell ref="G1401:H1401"/>
    <mergeCell ref="I1401:S1401"/>
    <mergeCell ref="T1401:W1401"/>
    <mergeCell ref="X1401:Z1401"/>
    <mergeCell ref="AA1401:AD1401"/>
    <mergeCell ref="AE1399:AJ1399"/>
    <mergeCell ref="AK1399:AO1399"/>
    <mergeCell ref="A1400:F1400"/>
    <mergeCell ref="G1400:H1400"/>
    <mergeCell ref="I1400:S1400"/>
    <mergeCell ref="T1400:W1400"/>
    <mergeCell ref="X1400:Z1400"/>
    <mergeCell ref="AA1400:AD1400"/>
    <mergeCell ref="AE1400:AJ1400"/>
    <mergeCell ref="AK1400:AO1400"/>
    <mergeCell ref="A1399:F1399"/>
    <mergeCell ref="G1399:H1399"/>
    <mergeCell ref="I1399:S1399"/>
    <mergeCell ref="T1399:W1399"/>
    <mergeCell ref="X1399:Z1399"/>
    <mergeCell ref="AA1399:AD1399"/>
    <mergeCell ref="AE1397:AJ1397"/>
    <mergeCell ref="AK1397:AO1397"/>
    <mergeCell ref="A1398:F1398"/>
    <mergeCell ref="G1398:H1398"/>
    <mergeCell ref="I1398:S1398"/>
    <mergeCell ref="T1398:W1398"/>
    <mergeCell ref="X1398:Z1398"/>
    <mergeCell ref="AA1398:AD1398"/>
    <mergeCell ref="AE1398:AJ1398"/>
    <mergeCell ref="AK1398:AO1398"/>
    <mergeCell ref="A1397:F1397"/>
    <mergeCell ref="G1397:H1397"/>
    <mergeCell ref="I1397:S1397"/>
    <mergeCell ref="T1397:W1397"/>
    <mergeCell ref="X1397:Z1397"/>
    <mergeCell ref="AA1397:AD1397"/>
    <mergeCell ref="AE1395:AJ1395"/>
    <mergeCell ref="AK1395:AO1395"/>
    <mergeCell ref="A1396:F1396"/>
    <mergeCell ref="G1396:H1396"/>
    <mergeCell ref="I1396:S1396"/>
    <mergeCell ref="T1396:W1396"/>
    <mergeCell ref="X1396:Z1396"/>
    <mergeCell ref="AA1396:AD1396"/>
    <mergeCell ref="AE1396:AJ1396"/>
    <mergeCell ref="AK1396:AO1396"/>
    <mergeCell ref="A1395:F1395"/>
    <mergeCell ref="G1395:H1395"/>
    <mergeCell ref="I1395:S1395"/>
    <mergeCell ref="T1395:W1395"/>
    <mergeCell ref="X1395:Z1395"/>
    <mergeCell ref="AA1395:AD1395"/>
    <mergeCell ref="AE1393:AJ1393"/>
    <mergeCell ref="AK1393:AO1393"/>
    <mergeCell ref="A1394:F1394"/>
    <mergeCell ref="G1394:H1394"/>
    <mergeCell ref="I1394:S1394"/>
    <mergeCell ref="T1394:W1394"/>
    <mergeCell ref="X1394:Z1394"/>
    <mergeCell ref="AA1394:AD1394"/>
    <mergeCell ref="AE1394:AJ1394"/>
    <mergeCell ref="AK1394:AO1394"/>
    <mergeCell ref="A1393:F1393"/>
    <mergeCell ref="G1393:H1393"/>
    <mergeCell ref="I1393:S1393"/>
    <mergeCell ref="T1393:W1393"/>
    <mergeCell ref="X1393:Z1393"/>
    <mergeCell ref="AA1393:AD1393"/>
    <mergeCell ref="AE1391:AJ1391"/>
    <mergeCell ref="AK1391:AO1391"/>
    <mergeCell ref="A1392:F1392"/>
    <mergeCell ref="G1392:H1392"/>
    <mergeCell ref="I1392:S1392"/>
    <mergeCell ref="T1392:W1392"/>
    <mergeCell ref="X1392:Z1392"/>
    <mergeCell ref="AA1392:AD1392"/>
    <mergeCell ref="AE1392:AJ1392"/>
    <mergeCell ref="AK1392:AO1392"/>
    <mergeCell ref="A1391:F1391"/>
    <mergeCell ref="G1391:H1391"/>
    <mergeCell ref="I1391:S1391"/>
    <mergeCell ref="T1391:W1391"/>
    <mergeCell ref="X1391:Z1391"/>
    <mergeCell ref="AA1391:AD1391"/>
    <mergeCell ref="AE1389:AJ1389"/>
    <mergeCell ref="AK1389:AO1389"/>
    <mergeCell ref="A1390:F1390"/>
    <mergeCell ref="G1390:H1390"/>
    <mergeCell ref="I1390:S1390"/>
    <mergeCell ref="T1390:W1390"/>
    <mergeCell ref="X1390:Z1390"/>
    <mergeCell ref="AA1390:AD1390"/>
    <mergeCell ref="AE1390:AJ1390"/>
    <mergeCell ref="AK1390:AO1390"/>
    <mergeCell ref="A1389:F1389"/>
    <mergeCell ref="G1389:H1389"/>
    <mergeCell ref="I1389:S1389"/>
    <mergeCell ref="T1389:W1389"/>
    <mergeCell ref="X1389:Z1389"/>
    <mergeCell ref="AA1389:AD1389"/>
    <mergeCell ref="AE1387:AJ1387"/>
    <mergeCell ref="AK1387:AO1387"/>
    <mergeCell ref="A1388:F1388"/>
    <mergeCell ref="G1388:H1388"/>
    <mergeCell ref="I1388:S1388"/>
    <mergeCell ref="T1388:W1388"/>
    <mergeCell ref="X1388:Z1388"/>
    <mergeCell ref="AA1388:AD1388"/>
    <mergeCell ref="AE1388:AJ1388"/>
    <mergeCell ref="AK1388:AO1388"/>
    <mergeCell ref="A1387:F1387"/>
    <mergeCell ref="G1387:H1387"/>
    <mergeCell ref="I1387:S1387"/>
    <mergeCell ref="T1387:W1387"/>
    <mergeCell ref="X1387:Z1387"/>
    <mergeCell ref="AA1387:AD1387"/>
    <mergeCell ref="AE1385:AJ1385"/>
    <mergeCell ref="AK1385:AO1385"/>
    <mergeCell ref="A1386:F1386"/>
    <mergeCell ref="G1386:H1386"/>
    <mergeCell ref="I1386:S1386"/>
    <mergeCell ref="T1386:W1386"/>
    <mergeCell ref="X1386:Z1386"/>
    <mergeCell ref="AA1386:AD1386"/>
    <mergeCell ref="AE1386:AJ1386"/>
    <mergeCell ref="AK1386:AO1386"/>
    <mergeCell ref="A1385:F1385"/>
    <mergeCell ref="G1385:H1385"/>
    <mergeCell ref="I1385:S1385"/>
    <mergeCell ref="T1385:W1385"/>
    <mergeCell ref="X1385:Z1385"/>
    <mergeCell ref="AA1385:AD1385"/>
    <mergeCell ref="AE1383:AJ1383"/>
    <mergeCell ref="AK1383:AO1383"/>
    <mergeCell ref="A1384:F1384"/>
    <mergeCell ref="G1384:H1384"/>
    <mergeCell ref="I1384:S1384"/>
    <mergeCell ref="T1384:W1384"/>
    <mergeCell ref="X1384:Z1384"/>
    <mergeCell ref="AA1384:AD1384"/>
    <mergeCell ref="AE1384:AJ1384"/>
    <mergeCell ref="AK1384:AO1384"/>
    <mergeCell ref="A1383:F1383"/>
    <mergeCell ref="G1383:H1383"/>
    <mergeCell ref="I1383:S1383"/>
    <mergeCell ref="T1383:W1383"/>
    <mergeCell ref="X1383:Z1383"/>
    <mergeCell ref="AA1383:AD1383"/>
    <mergeCell ref="AE1381:AJ1381"/>
    <mergeCell ref="AK1381:AO1381"/>
    <mergeCell ref="A1382:F1382"/>
    <mergeCell ref="G1382:H1382"/>
    <mergeCell ref="I1382:S1382"/>
    <mergeCell ref="T1382:W1382"/>
    <mergeCell ref="X1382:Z1382"/>
    <mergeCell ref="AA1382:AD1382"/>
    <mergeCell ref="AE1382:AJ1382"/>
    <mergeCell ref="AK1382:AO1382"/>
    <mergeCell ref="A1381:F1381"/>
    <mergeCell ref="G1381:H1381"/>
    <mergeCell ref="I1381:S1381"/>
    <mergeCell ref="T1381:W1381"/>
    <mergeCell ref="X1381:Z1381"/>
    <mergeCell ref="AA1381:AD1381"/>
    <mergeCell ref="AE1379:AJ1379"/>
    <mergeCell ref="AK1379:AO1379"/>
    <mergeCell ref="A1380:F1380"/>
    <mergeCell ref="G1380:H1380"/>
    <mergeCell ref="I1380:S1380"/>
    <mergeCell ref="T1380:W1380"/>
    <mergeCell ref="X1380:Z1380"/>
    <mergeCell ref="AA1380:AD1380"/>
    <mergeCell ref="AE1380:AJ1380"/>
    <mergeCell ref="AK1380:AO1380"/>
    <mergeCell ref="A1379:F1379"/>
    <mergeCell ref="G1379:H1379"/>
    <mergeCell ref="I1379:S1379"/>
    <mergeCell ref="T1379:W1379"/>
    <mergeCell ref="X1379:Z1379"/>
    <mergeCell ref="AA1379:AD1379"/>
    <mergeCell ref="AE1377:AJ1377"/>
    <mergeCell ref="AK1377:AO1377"/>
    <mergeCell ref="A1378:F1378"/>
    <mergeCell ref="G1378:H1378"/>
    <mergeCell ref="I1378:S1378"/>
    <mergeCell ref="T1378:W1378"/>
    <mergeCell ref="X1378:Z1378"/>
    <mergeCell ref="AA1378:AD1378"/>
    <mergeCell ref="AE1378:AJ1378"/>
    <mergeCell ref="AK1378:AO1378"/>
    <mergeCell ref="A1377:F1377"/>
    <mergeCell ref="G1377:H1377"/>
    <mergeCell ref="I1377:S1377"/>
    <mergeCell ref="T1377:W1377"/>
    <mergeCell ref="X1377:Z1377"/>
    <mergeCell ref="AA1377:AD1377"/>
    <mergeCell ref="AE1375:AJ1375"/>
    <mergeCell ref="AK1375:AO1375"/>
    <mergeCell ref="A1376:F1376"/>
    <mergeCell ref="G1376:H1376"/>
    <mergeCell ref="I1376:S1376"/>
    <mergeCell ref="T1376:W1376"/>
    <mergeCell ref="X1376:Z1376"/>
    <mergeCell ref="AA1376:AD1376"/>
    <mergeCell ref="AE1376:AJ1376"/>
    <mergeCell ref="AK1376:AO1376"/>
    <mergeCell ref="A1375:F1375"/>
    <mergeCell ref="G1375:H1375"/>
    <mergeCell ref="I1375:S1375"/>
    <mergeCell ref="T1375:W1375"/>
    <mergeCell ref="X1375:Z1375"/>
    <mergeCell ref="AA1375:AD1375"/>
    <mergeCell ref="AE1373:AJ1373"/>
    <mergeCell ref="AK1373:AO1373"/>
    <mergeCell ref="A1374:F1374"/>
    <mergeCell ref="G1374:H1374"/>
    <mergeCell ref="I1374:S1374"/>
    <mergeCell ref="T1374:W1374"/>
    <mergeCell ref="X1374:Z1374"/>
    <mergeCell ref="AA1374:AD1374"/>
    <mergeCell ref="AE1374:AJ1374"/>
    <mergeCell ref="AK1374:AO1374"/>
    <mergeCell ref="A1373:F1373"/>
    <mergeCell ref="G1373:H1373"/>
    <mergeCell ref="I1373:S1373"/>
    <mergeCell ref="T1373:W1373"/>
    <mergeCell ref="X1373:Z1373"/>
    <mergeCell ref="AA1373:AD1373"/>
    <mergeCell ref="AE1371:AJ1371"/>
    <mergeCell ref="AK1371:AO1371"/>
    <mergeCell ref="A1372:F1372"/>
    <mergeCell ref="G1372:H1372"/>
    <mergeCell ref="I1372:S1372"/>
    <mergeCell ref="T1372:W1372"/>
    <mergeCell ref="X1372:Z1372"/>
    <mergeCell ref="AA1372:AD1372"/>
    <mergeCell ref="AE1372:AJ1372"/>
    <mergeCell ref="AK1372:AO1372"/>
    <mergeCell ref="A1371:F1371"/>
    <mergeCell ref="G1371:H1371"/>
    <mergeCell ref="I1371:S1371"/>
    <mergeCell ref="T1371:W1371"/>
    <mergeCell ref="X1371:Z1371"/>
    <mergeCell ref="AA1371:AD1371"/>
    <mergeCell ref="AE1369:AJ1369"/>
    <mergeCell ref="AK1369:AO1369"/>
    <mergeCell ref="A1370:F1370"/>
    <mergeCell ref="G1370:H1370"/>
    <mergeCell ref="I1370:S1370"/>
    <mergeCell ref="T1370:W1370"/>
    <mergeCell ref="X1370:Z1370"/>
    <mergeCell ref="AA1370:AD1370"/>
    <mergeCell ref="AE1370:AJ1370"/>
    <mergeCell ref="AK1370:AO1370"/>
    <mergeCell ref="A1369:F1369"/>
    <mergeCell ref="G1369:H1369"/>
    <mergeCell ref="I1369:S1369"/>
    <mergeCell ref="T1369:W1369"/>
    <mergeCell ref="X1369:Z1369"/>
    <mergeCell ref="AA1369:AD1369"/>
    <mergeCell ref="AE1367:AJ1367"/>
    <mergeCell ref="AK1367:AO1367"/>
    <mergeCell ref="A1368:F1368"/>
    <mergeCell ref="G1368:H1368"/>
    <mergeCell ref="I1368:S1368"/>
    <mergeCell ref="T1368:W1368"/>
    <mergeCell ref="X1368:Z1368"/>
    <mergeCell ref="AA1368:AD1368"/>
    <mergeCell ref="AE1368:AJ1368"/>
    <mergeCell ref="AK1368:AO1368"/>
    <mergeCell ref="A1367:F1367"/>
    <mergeCell ref="G1367:H1367"/>
    <mergeCell ref="I1367:S1367"/>
    <mergeCell ref="T1367:W1367"/>
    <mergeCell ref="X1367:Z1367"/>
    <mergeCell ref="AA1367:AD1367"/>
    <mergeCell ref="AE1365:AJ1365"/>
    <mergeCell ref="AK1365:AO1365"/>
    <mergeCell ref="A1366:F1366"/>
    <mergeCell ref="G1366:H1366"/>
    <mergeCell ref="I1366:S1366"/>
    <mergeCell ref="T1366:W1366"/>
    <mergeCell ref="X1366:Z1366"/>
    <mergeCell ref="AA1366:AD1366"/>
    <mergeCell ref="AE1366:AJ1366"/>
    <mergeCell ref="AK1366:AO1366"/>
    <mergeCell ref="A1365:F1365"/>
    <mergeCell ref="G1365:H1365"/>
    <mergeCell ref="I1365:S1365"/>
    <mergeCell ref="T1365:W1365"/>
    <mergeCell ref="X1365:Z1365"/>
    <mergeCell ref="AA1365:AD1365"/>
    <mergeCell ref="AE1363:AJ1363"/>
    <mergeCell ref="AK1363:AO1363"/>
    <mergeCell ref="A1364:F1364"/>
    <mergeCell ref="G1364:H1364"/>
    <mergeCell ref="I1364:S1364"/>
    <mergeCell ref="T1364:W1364"/>
    <mergeCell ref="X1364:Z1364"/>
    <mergeCell ref="AA1364:AD1364"/>
    <mergeCell ref="AE1364:AJ1364"/>
    <mergeCell ref="AK1364:AO1364"/>
    <mergeCell ref="A1363:F1363"/>
    <mergeCell ref="G1363:H1363"/>
    <mergeCell ref="I1363:S1363"/>
    <mergeCell ref="T1363:W1363"/>
    <mergeCell ref="X1363:Z1363"/>
    <mergeCell ref="AA1363:AD1363"/>
    <mergeCell ref="AE1361:AJ1361"/>
    <mergeCell ref="AK1361:AO1361"/>
    <mergeCell ref="A1362:F1362"/>
    <mergeCell ref="G1362:H1362"/>
    <mergeCell ref="I1362:S1362"/>
    <mergeCell ref="T1362:W1362"/>
    <mergeCell ref="X1362:Z1362"/>
    <mergeCell ref="AA1362:AD1362"/>
    <mergeCell ref="AE1362:AJ1362"/>
    <mergeCell ref="AK1362:AO1362"/>
    <mergeCell ref="A1361:F1361"/>
    <mergeCell ref="G1361:H1361"/>
    <mergeCell ref="I1361:S1361"/>
    <mergeCell ref="T1361:W1361"/>
    <mergeCell ref="X1361:Z1361"/>
    <mergeCell ref="AA1361:AD1361"/>
    <mergeCell ref="AE1359:AJ1359"/>
    <mergeCell ref="AK1359:AO1359"/>
    <mergeCell ref="A1360:F1360"/>
    <mergeCell ref="G1360:H1360"/>
    <mergeCell ref="I1360:S1360"/>
    <mergeCell ref="T1360:W1360"/>
    <mergeCell ref="X1360:Z1360"/>
    <mergeCell ref="AA1360:AD1360"/>
    <mergeCell ref="AE1360:AJ1360"/>
    <mergeCell ref="AK1360:AO1360"/>
    <mergeCell ref="A1359:F1359"/>
    <mergeCell ref="G1359:H1359"/>
    <mergeCell ref="I1359:S1359"/>
    <mergeCell ref="T1359:W1359"/>
    <mergeCell ref="X1359:Z1359"/>
    <mergeCell ref="AA1359:AD1359"/>
    <mergeCell ref="AE1357:AJ1357"/>
    <mergeCell ref="AK1357:AO1357"/>
    <mergeCell ref="A1358:F1358"/>
    <mergeCell ref="G1358:H1358"/>
    <mergeCell ref="I1358:S1358"/>
    <mergeCell ref="T1358:W1358"/>
    <mergeCell ref="X1358:Z1358"/>
    <mergeCell ref="AA1358:AD1358"/>
    <mergeCell ref="AE1358:AJ1358"/>
    <mergeCell ref="AK1358:AO1358"/>
    <mergeCell ref="A1357:F1357"/>
    <mergeCell ref="G1357:H1357"/>
    <mergeCell ref="I1357:S1357"/>
    <mergeCell ref="T1357:W1357"/>
    <mergeCell ref="X1357:Z1357"/>
    <mergeCell ref="AA1357:AD1357"/>
    <mergeCell ref="AE1355:AJ1355"/>
    <mergeCell ref="AK1355:AO1355"/>
    <mergeCell ref="A1356:F1356"/>
    <mergeCell ref="G1356:H1356"/>
    <mergeCell ref="I1356:S1356"/>
    <mergeCell ref="T1356:W1356"/>
    <mergeCell ref="X1356:Z1356"/>
    <mergeCell ref="AA1356:AD1356"/>
    <mergeCell ref="AE1356:AJ1356"/>
    <mergeCell ref="AK1356:AO1356"/>
    <mergeCell ref="A1355:F1355"/>
    <mergeCell ref="G1355:H1355"/>
    <mergeCell ref="I1355:S1355"/>
    <mergeCell ref="T1355:W1355"/>
    <mergeCell ref="X1355:Z1355"/>
    <mergeCell ref="AA1355:AD1355"/>
    <mergeCell ref="AE1353:AJ1353"/>
    <mergeCell ref="AK1353:AO1353"/>
    <mergeCell ref="A1354:F1354"/>
    <mergeCell ref="G1354:H1354"/>
    <mergeCell ref="I1354:S1354"/>
    <mergeCell ref="T1354:W1354"/>
    <mergeCell ref="X1354:Z1354"/>
    <mergeCell ref="AA1354:AD1354"/>
    <mergeCell ref="AE1354:AJ1354"/>
    <mergeCell ref="AK1354:AO1354"/>
    <mergeCell ref="A1353:F1353"/>
    <mergeCell ref="G1353:H1353"/>
    <mergeCell ref="I1353:S1353"/>
    <mergeCell ref="T1353:W1353"/>
    <mergeCell ref="X1353:Z1353"/>
    <mergeCell ref="AA1353:AD1353"/>
    <mergeCell ref="AE1351:AJ1351"/>
    <mergeCell ref="AK1351:AO1351"/>
    <mergeCell ref="A1352:F1352"/>
    <mergeCell ref="G1352:H1352"/>
    <mergeCell ref="I1352:S1352"/>
    <mergeCell ref="T1352:W1352"/>
    <mergeCell ref="X1352:Z1352"/>
    <mergeCell ref="AA1352:AD1352"/>
    <mergeCell ref="AE1352:AJ1352"/>
    <mergeCell ref="AK1352:AO1352"/>
    <mergeCell ref="A1351:F1351"/>
    <mergeCell ref="G1351:H1351"/>
    <mergeCell ref="I1351:S1351"/>
    <mergeCell ref="T1351:W1351"/>
    <mergeCell ref="X1351:Z1351"/>
    <mergeCell ref="AA1351:AD1351"/>
    <mergeCell ref="AE1349:AJ1349"/>
    <mergeCell ref="AK1349:AO1349"/>
    <mergeCell ref="A1350:F1350"/>
    <mergeCell ref="G1350:H1350"/>
    <mergeCell ref="I1350:S1350"/>
    <mergeCell ref="T1350:W1350"/>
    <mergeCell ref="X1350:Z1350"/>
    <mergeCell ref="AA1350:AD1350"/>
    <mergeCell ref="AE1350:AJ1350"/>
    <mergeCell ref="AK1350:AO1350"/>
    <mergeCell ref="A1349:F1349"/>
    <mergeCell ref="G1349:H1349"/>
    <mergeCell ref="I1349:S1349"/>
    <mergeCell ref="T1349:W1349"/>
    <mergeCell ref="X1349:Z1349"/>
    <mergeCell ref="AA1349:AD1349"/>
    <mergeCell ref="AE1347:AJ1347"/>
    <mergeCell ref="AK1347:AO1347"/>
    <mergeCell ref="A1348:F1348"/>
    <mergeCell ref="G1348:H1348"/>
    <mergeCell ref="I1348:S1348"/>
    <mergeCell ref="T1348:W1348"/>
    <mergeCell ref="X1348:Z1348"/>
    <mergeCell ref="AA1348:AD1348"/>
    <mergeCell ref="AE1348:AJ1348"/>
    <mergeCell ref="AK1348:AO1348"/>
    <mergeCell ref="A1347:F1347"/>
    <mergeCell ref="G1347:H1347"/>
    <mergeCell ref="I1347:S1347"/>
    <mergeCell ref="T1347:W1347"/>
    <mergeCell ref="X1347:Z1347"/>
    <mergeCell ref="AA1347:AD1347"/>
    <mergeCell ref="AE1345:AJ1345"/>
    <mergeCell ref="AK1345:AO1345"/>
    <mergeCell ref="A1346:F1346"/>
    <mergeCell ref="G1346:H1346"/>
    <mergeCell ref="I1346:S1346"/>
    <mergeCell ref="T1346:W1346"/>
    <mergeCell ref="X1346:Z1346"/>
    <mergeCell ref="AA1346:AD1346"/>
    <mergeCell ref="AE1346:AJ1346"/>
    <mergeCell ref="AK1346:AO1346"/>
    <mergeCell ref="A1345:F1345"/>
    <mergeCell ref="G1345:H1345"/>
    <mergeCell ref="I1345:S1345"/>
    <mergeCell ref="T1345:W1345"/>
    <mergeCell ref="X1345:Z1345"/>
    <mergeCell ref="AA1345:AD1345"/>
    <mergeCell ref="AE1343:AJ1343"/>
    <mergeCell ref="AK1343:AO1343"/>
    <mergeCell ref="A1344:F1344"/>
    <mergeCell ref="G1344:H1344"/>
    <mergeCell ref="I1344:S1344"/>
    <mergeCell ref="T1344:W1344"/>
    <mergeCell ref="X1344:Z1344"/>
    <mergeCell ref="AA1344:AD1344"/>
    <mergeCell ref="AE1344:AJ1344"/>
    <mergeCell ref="AK1344:AO1344"/>
    <mergeCell ref="A1343:F1343"/>
    <mergeCell ref="G1343:H1343"/>
    <mergeCell ref="I1343:S1343"/>
    <mergeCell ref="T1343:W1343"/>
    <mergeCell ref="X1343:Z1343"/>
    <mergeCell ref="AA1343:AD1343"/>
    <mergeCell ref="AE1341:AJ1341"/>
    <mergeCell ref="AK1341:AO1341"/>
    <mergeCell ref="A1342:F1342"/>
    <mergeCell ref="G1342:H1342"/>
    <mergeCell ref="I1342:S1342"/>
    <mergeCell ref="T1342:W1342"/>
    <mergeCell ref="X1342:Z1342"/>
    <mergeCell ref="AA1342:AD1342"/>
    <mergeCell ref="AE1342:AJ1342"/>
    <mergeCell ref="AK1342:AO1342"/>
    <mergeCell ref="A1341:F1341"/>
    <mergeCell ref="G1341:H1341"/>
    <mergeCell ref="I1341:S1341"/>
    <mergeCell ref="T1341:W1341"/>
    <mergeCell ref="X1341:Z1341"/>
    <mergeCell ref="AA1341:AD1341"/>
    <mergeCell ref="AE1339:AJ1339"/>
    <mergeCell ref="AK1339:AO1339"/>
    <mergeCell ref="A1340:F1340"/>
    <mergeCell ref="G1340:H1340"/>
    <mergeCell ref="I1340:S1340"/>
    <mergeCell ref="T1340:W1340"/>
    <mergeCell ref="X1340:Z1340"/>
    <mergeCell ref="AA1340:AD1340"/>
    <mergeCell ref="AE1340:AJ1340"/>
    <mergeCell ref="AK1340:AO1340"/>
    <mergeCell ref="A1339:F1339"/>
    <mergeCell ref="G1339:H1339"/>
    <mergeCell ref="I1339:S1339"/>
    <mergeCell ref="T1339:W1339"/>
    <mergeCell ref="X1339:Z1339"/>
    <mergeCell ref="AA1339:AD1339"/>
    <mergeCell ref="AE1337:AJ1337"/>
    <mergeCell ref="AK1337:AO1337"/>
    <mergeCell ref="A1338:F1338"/>
    <mergeCell ref="G1338:H1338"/>
    <mergeCell ref="I1338:S1338"/>
    <mergeCell ref="T1338:W1338"/>
    <mergeCell ref="X1338:Z1338"/>
    <mergeCell ref="AA1338:AD1338"/>
    <mergeCell ref="AE1338:AJ1338"/>
    <mergeCell ref="AK1338:AO1338"/>
    <mergeCell ref="A1337:F1337"/>
    <mergeCell ref="G1337:H1337"/>
    <mergeCell ref="I1337:S1337"/>
    <mergeCell ref="T1337:W1337"/>
    <mergeCell ref="X1337:Z1337"/>
    <mergeCell ref="AA1337:AD1337"/>
    <mergeCell ref="AE1335:AJ1335"/>
    <mergeCell ref="AK1335:AO1335"/>
    <mergeCell ref="A1336:F1336"/>
    <mergeCell ref="G1336:H1336"/>
    <mergeCell ref="I1336:S1336"/>
    <mergeCell ref="T1336:W1336"/>
    <mergeCell ref="X1336:Z1336"/>
    <mergeCell ref="AA1336:AD1336"/>
    <mergeCell ref="AE1336:AJ1336"/>
    <mergeCell ref="AK1336:AO1336"/>
    <mergeCell ref="A1335:F1335"/>
    <mergeCell ref="G1335:H1335"/>
    <mergeCell ref="I1335:S1335"/>
    <mergeCell ref="T1335:W1335"/>
    <mergeCell ref="X1335:Z1335"/>
    <mergeCell ref="AA1335:AD1335"/>
    <mergeCell ref="AE1333:AJ1333"/>
    <mergeCell ref="AK1333:AO1333"/>
    <mergeCell ref="A1334:F1334"/>
    <mergeCell ref="G1334:H1334"/>
    <mergeCell ref="I1334:S1334"/>
    <mergeCell ref="T1334:W1334"/>
    <mergeCell ref="X1334:Z1334"/>
    <mergeCell ref="AA1334:AD1334"/>
    <mergeCell ref="AE1334:AJ1334"/>
    <mergeCell ref="AK1334:AO1334"/>
    <mergeCell ref="A1333:F1333"/>
    <mergeCell ref="G1333:H1333"/>
    <mergeCell ref="I1333:S1333"/>
    <mergeCell ref="T1333:W1333"/>
    <mergeCell ref="X1333:Z1333"/>
    <mergeCell ref="AA1333:AD1333"/>
    <mergeCell ref="AE1331:AJ1331"/>
    <mergeCell ref="AK1331:AO1331"/>
    <mergeCell ref="A1332:F1332"/>
    <mergeCell ref="G1332:H1332"/>
    <mergeCell ref="I1332:S1332"/>
    <mergeCell ref="T1332:W1332"/>
    <mergeCell ref="X1332:Z1332"/>
    <mergeCell ref="AA1332:AD1332"/>
    <mergeCell ref="AE1332:AJ1332"/>
    <mergeCell ref="AK1332:AO1332"/>
    <mergeCell ref="A1331:F1331"/>
    <mergeCell ref="G1331:H1331"/>
    <mergeCell ref="I1331:S1331"/>
    <mergeCell ref="T1331:W1331"/>
    <mergeCell ref="X1331:Z1331"/>
    <mergeCell ref="AA1331:AD1331"/>
    <mergeCell ref="AE1329:AJ1329"/>
    <mergeCell ref="AK1329:AO1329"/>
    <mergeCell ref="A1330:F1330"/>
    <mergeCell ref="G1330:H1330"/>
    <mergeCell ref="I1330:S1330"/>
    <mergeCell ref="T1330:W1330"/>
    <mergeCell ref="X1330:Z1330"/>
    <mergeCell ref="AA1330:AD1330"/>
    <mergeCell ref="AE1330:AJ1330"/>
    <mergeCell ref="AK1330:AO1330"/>
    <mergeCell ref="A1329:F1329"/>
    <mergeCell ref="G1329:H1329"/>
    <mergeCell ref="I1329:S1329"/>
    <mergeCell ref="T1329:W1329"/>
    <mergeCell ref="X1329:Z1329"/>
    <mergeCell ref="AA1329:AD1329"/>
    <mergeCell ref="AE1327:AJ1327"/>
    <mergeCell ref="AK1327:AO1327"/>
    <mergeCell ref="A1328:F1328"/>
    <mergeCell ref="G1328:H1328"/>
    <mergeCell ref="I1328:S1328"/>
    <mergeCell ref="T1328:W1328"/>
    <mergeCell ref="X1328:Z1328"/>
    <mergeCell ref="AA1328:AD1328"/>
    <mergeCell ref="AE1328:AJ1328"/>
    <mergeCell ref="AK1328:AO1328"/>
    <mergeCell ref="A1327:F1327"/>
    <mergeCell ref="G1327:H1327"/>
    <mergeCell ref="I1327:S1327"/>
    <mergeCell ref="T1327:W1327"/>
    <mergeCell ref="X1327:Z1327"/>
    <mergeCell ref="AA1327:AD1327"/>
    <mergeCell ref="AE1325:AJ1325"/>
    <mergeCell ref="AK1325:AO1325"/>
    <mergeCell ref="A1326:F1326"/>
    <mergeCell ref="G1326:H1326"/>
    <mergeCell ref="I1326:S1326"/>
    <mergeCell ref="T1326:W1326"/>
    <mergeCell ref="X1326:Z1326"/>
    <mergeCell ref="AA1326:AD1326"/>
    <mergeCell ref="AE1326:AJ1326"/>
    <mergeCell ref="AK1326:AO1326"/>
    <mergeCell ref="A1325:F1325"/>
    <mergeCell ref="G1325:H1325"/>
    <mergeCell ref="I1325:S1325"/>
    <mergeCell ref="T1325:W1325"/>
    <mergeCell ref="X1325:Z1325"/>
    <mergeCell ref="AA1325:AD1325"/>
    <mergeCell ref="AE1323:AJ1323"/>
    <mergeCell ref="AK1323:AO1323"/>
    <mergeCell ref="A1324:F1324"/>
    <mergeCell ref="G1324:H1324"/>
    <mergeCell ref="I1324:S1324"/>
    <mergeCell ref="T1324:W1324"/>
    <mergeCell ref="X1324:Z1324"/>
    <mergeCell ref="AA1324:AD1324"/>
    <mergeCell ref="AE1324:AJ1324"/>
    <mergeCell ref="AK1324:AO1324"/>
    <mergeCell ref="A1323:F1323"/>
    <mergeCell ref="G1323:H1323"/>
    <mergeCell ref="I1323:S1323"/>
    <mergeCell ref="T1323:W1323"/>
    <mergeCell ref="X1323:Z1323"/>
    <mergeCell ref="AA1323:AD1323"/>
    <mergeCell ref="AE1321:AJ1321"/>
    <mergeCell ref="AK1321:AO1321"/>
    <mergeCell ref="A1322:F1322"/>
    <mergeCell ref="G1322:H1322"/>
    <mergeCell ref="I1322:S1322"/>
    <mergeCell ref="T1322:W1322"/>
    <mergeCell ref="X1322:Z1322"/>
    <mergeCell ref="AA1322:AD1322"/>
    <mergeCell ref="AE1322:AJ1322"/>
    <mergeCell ref="AK1322:AO1322"/>
    <mergeCell ref="A1321:F1321"/>
    <mergeCell ref="G1321:H1321"/>
    <mergeCell ref="I1321:S1321"/>
    <mergeCell ref="T1321:W1321"/>
    <mergeCell ref="X1321:Z1321"/>
    <mergeCell ref="AA1321:AD1321"/>
    <mergeCell ref="AE1319:AJ1319"/>
    <mergeCell ref="AK1319:AO1319"/>
    <mergeCell ref="A1320:F1320"/>
    <mergeCell ref="G1320:H1320"/>
    <mergeCell ref="I1320:S1320"/>
    <mergeCell ref="T1320:W1320"/>
    <mergeCell ref="X1320:Z1320"/>
    <mergeCell ref="AA1320:AD1320"/>
    <mergeCell ref="AE1320:AJ1320"/>
    <mergeCell ref="AK1320:AO1320"/>
    <mergeCell ref="A1319:F1319"/>
    <mergeCell ref="G1319:H1319"/>
    <mergeCell ref="I1319:S1319"/>
    <mergeCell ref="T1319:W1319"/>
    <mergeCell ref="X1319:Z1319"/>
    <mergeCell ref="AA1319:AD1319"/>
    <mergeCell ref="AE1317:AJ1317"/>
    <mergeCell ref="AK1317:AO1317"/>
    <mergeCell ref="A1318:F1318"/>
    <mergeCell ref="G1318:H1318"/>
    <mergeCell ref="I1318:S1318"/>
    <mergeCell ref="T1318:W1318"/>
    <mergeCell ref="X1318:Z1318"/>
    <mergeCell ref="AA1318:AD1318"/>
    <mergeCell ref="AE1318:AJ1318"/>
    <mergeCell ref="AK1318:AO1318"/>
    <mergeCell ref="A1317:F1317"/>
    <mergeCell ref="G1317:H1317"/>
    <mergeCell ref="I1317:S1317"/>
    <mergeCell ref="T1317:W1317"/>
    <mergeCell ref="X1317:Z1317"/>
    <mergeCell ref="AA1317:AD1317"/>
    <mergeCell ref="AE1315:AJ1315"/>
    <mergeCell ref="AK1315:AO1315"/>
    <mergeCell ref="A1316:F1316"/>
    <mergeCell ref="G1316:H1316"/>
    <mergeCell ref="I1316:S1316"/>
    <mergeCell ref="T1316:W1316"/>
    <mergeCell ref="X1316:Z1316"/>
    <mergeCell ref="AA1316:AD1316"/>
    <mergeCell ref="AE1316:AJ1316"/>
    <mergeCell ref="AK1316:AO1316"/>
    <mergeCell ref="A1315:F1315"/>
    <mergeCell ref="G1315:H1315"/>
    <mergeCell ref="I1315:S1315"/>
    <mergeCell ref="T1315:W1315"/>
    <mergeCell ref="X1315:Z1315"/>
    <mergeCell ref="AA1315:AD1315"/>
    <mergeCell ref="AE1313:AJ1313"/>
    <mergeCell ref="AK1313:AO1313"/>
    <mergeCell ref="A1314:F1314"/>
    <mergeCell ref="G1314:H1314"/>
    <mergeCell ref="I1314:S1314"/>
    <mergeCell ref="T1314:W1314"/>
    <mergeCell ref="X1314:Z1314"/>
    <mergeCell ref="AA1314:AD1314"/>
    <mergeCell ref="AE1314:AJ1314"/>
    <mergeCell ref="AK1314:AO1314"/>
    <mergeCell ref="A1313:F1313"/>
    <mergeCell ref="G1313:H1313"/>
    <mergeCell ref="I1313:S1313"/>
    <mergeCell ref="T1313:W1313"/>
    <mergeCell ref="X1313:Z1313"/>
    <mergeCell ref="AA1313:AD1313"/>
    <mergeCell ref="AE1311:AJ1311"/>
    <mergeCell ref="AK1311:AO1311"/>
    <mergeCell ref="A1312:F1312"/>
    <mergeCell ref="G1312:H1312"/>
    <mergeCell ref="I1312:S1312"/>
    <mergeCell ref="T1312:W1312"/>
    <mergeCell ref="X1312:Z1312"/>
    <mergeCell ref="AA1312:AD1312"/>
    <mergeCell ref="AE1312:AJ1312"/>
    <mergeCell ref="AK1312:AO1312"/>
    <mergeCell ref="A1311:F1311"/>
    <mergeCell ref="G1311:H1311"/>
    <mergeCell ref="I1311:S1311"/>
    <mergeCell ref="T1311:W1311"/>
    <mergeCell ref="X1311:Z1311"/>
    <mergeCell ref="AA1311:AD1311"/>
    <mergeCell ref="AE1309:AJ1309"/>
    <mergeCell ref="AK1309:AO1309"/>
    <mergeCell ref="A1310:F1310"/>
    <mergeCell ref="G1310:H1310"/>
    <mergeCell ref="I1310:S1310"/>
    <mergeCell ref="T1310:W1310"/>
    <mergeCell ref="X1310:Z1310"/>
    <mergeCell ref="AA1310:AD1310"/>
    <mergeCell ref="AE1310:AJ1310"/>
    <mergeCell ref="AK1310:AO1310"/>
    <mergeCell ref="A1309:F1309"/>
    <mergeCell ref="G1309:H1309"/>
    <mergeCell ref="I1309:S1309"/>
    <mergeCell ref="T1309:W1309"/>
    <mergeCell ref="X1309:Z1309"/>
    <mergeCell ref="AA1309:AD1309"/>
    <mergeCell ref="AE1307:AJ1307"/>
    <mergeCell ref="AK1307:AO1307"/>
    <mergeCell ref="A1308:F1308"/>
    <mergeCell ref="G1308:H1308"/>
    <mergeCell ref="I1308:S1308"/>
    <mergeCell ref="T1308:W1308"/>
    <mergeCell ref="X1308:Z1308"/>
    <mergeCell ref="AA1308:AD1308"/>
    <mergeCell ref="AE1308:AJ1308"/>
    <mergeCell ref="AK1308:AO1308"/>
    <mergeCell ref="A1307:F1307"/>
    <mergeCell ref="G1307:H1307"/>
    <mergeCell ref="I1307:S1307"/>
    <mergeCell ref="T1307:W1307"/>
    <mergeCell ref="X1307:Z1307"/>
    <mergeCell ref="AA1307:AD1307"/>
    <mergeCell ref="AE1305:AJ1305"/>
    <mergeCell ref="AK1305:AO1305"/>
    <mergeCell ref="A1306:F1306"/>
    <mergeCell ref="G1306:H1306"/>
    <mergeCell ref="I1306:S1306"/>
    <mergeCell ref="T1306:W1306"/>
    <mergeCell ref="X1306:Z1306"/>
    <mergeCell ref="AA1306:AD1306"/>
    <mergeCell ref="AE1306:AJ1306"/>
    <mergeCell ref="AK1306:AO1306"/>
    <mergeCell ref="A1305:F1305"/>
    <mergeCell ref="G1305:H1305"/>
    <mergeCell ref="I1305:S1305"/>
    <mergeCell ref="T1305:W1305"/>
    <mergeCell ref="X1305:Z1305"/>
    <mergeCell ref="AA1305:AD1305"/>
    <mergeCell ref="AE1303:AJ1303"/>
    <mergeCell ref="AK1303:AO1303"/>
    <mergeCell ref="A1304:F1304"/>
    <mergeCell ref="G1304:H1304"/>
    <mergeCell ref="I1304:S1304"/>
    <mergeCell ref="T1304:W1304"/>
    <mergeCell ref="X1304:Z1304"/>
    <mergeCell ref="AA1304:AD1304"/>
    <mergeCell ref="AE1304:AJ1304"/>
    <mergeCell ref="AK1304:AO1304"/>
    <mergeCell ref="A1303:F1303"/>
    <mergeCell ref="G1303:H1303"/>
    <mergeCell ref="I1303:S1303"/>
    <mergeCell ref="T1303:W1303"/>
    <mergeCell ref="X1303:Z1303"/>
    <mergeCell ref="AA1303:AD1303"/>
    <mergeCell ref="AE1301:AJ1301"/>
    <mergeCell ref="AK1301:AO1301"/>
    <mergeCell ref="A1302:F1302"/>
    <mergeCell ref="G1302:H1302"/>
    <mergeCell ref="I1302:S1302"/>
    <mergeCell ref="T1302:W1302"/>
    <mergeCell ref="X1302:Z1302"/>
    <mergeCell ref="AA1302:AD1302"/>
    <mergeCell ref="AE1302:AJ1302"/>
    <mergeCell ref="AK1302:AO1302"/>
    <mergeCell ref="A1301:F1301"/>
    <mergeCell ref="G1301:H1301"/>
    <mergeCell ref="I1301:S1301"/>
    <mergeCell ref="T1301:W1301"/>
    <mergeCell ref="X1301:Z1301"/>
    <mergeCell ref="AA1301:AD1301"/>
    <mergeCell ref="AE1299:AJ1299"/>
    <mergeCell ref="AK1299:AO1299"/>
    <mergeCell ref="A1300:F1300"/>
    <mergeCell ref="G1300:H1300"/>
    <mergeCell ref="I1300:S1300"/>
    <mergeCell ref="T1300:W1300"/>
    <mergeCell ref="X1300:Z1300"/>
    <mergeCell ref="AA1300:AD1300"/>
    <mergeCell ref="AE1300:AJ1300"/>
    <mergeCell ref="AK1300:AO1300"/>
    <mergeCell ref="A1299:F1299"/>
    <mergeCell ref="G1299:H1299"/>
    <mergeCell ref="I1299:S1299"/>
    <mergeCell ref="T1299:W1299"/>
    <mergeCell ref="X1299:Z1299"/>
    <mergeCell ref="AA1299:AD1299"/>
    <mergeCell ref="AE1297:AJ1297"/>
    <mergeCell ref="AK1297:AO1297"/>
    <mergeCell ref="A1298:F1298"/>
    <mergeCell ref="G1298:H1298"/>
    <mergeCell ref="I1298:S1298"/>
    <mergeCell ref="T1298:W1298"/>
    <mergeCell ref="X1298:Z1298"/>
    <mergeCell ref="AA1298:AD1298"/>
    <mergeCell ref="AE1298:AJ1298"/>
    <mergeCell ref="AK1298:AO1298"/>
    <mergeCell ref="A1297:F1297"/>
    <mergeCell ref="G1297:H1297"/>
    <mergeCell ref="I1297:S1297"/>
    <mergeCell ref="T1297:W1297"/>
    <mergeCell ref="X1297:Z1297"/>
    <mergeCell ref="AA1297:AD1297"/>
    <mergeCell ref="AE1295:AJ1295"/>
    <mergeCell ref="AK1295:AO1295"/>
    <mergeCell ref="A1296:F1296"/>
    <mergeCell ref="G1296:H1296"/>
    <mergeCell ref="I1296:S1296"/>
    <mergeCell ref="T1296:W1296"/>
    <mergeCell ref="X1296:Z1296"/>
    <mergeCell ref="AA1296:AD1296"/>
    <mergeCell ref="AE1296:AJ1296"/>
    <mergeCell ref="AK1296:AO1296"/>
    <mergeCell ref="A1295:F1295"/>
    <mergeCell ref="G1295:H1295"/>
    <mergeCell ref="I1295:S1295"/>
    <mergeCell ref="T1295:W1295"/>
    <mergeCell ref="X1295:Z1295"/>
    <mergeCell ref="AA1295:AD1295"/>
    <mergeCell ref="AE1293:AJ1293"/>
    <mergeCell ref="AK1293:AO1293"/>
    <mergeCell ref="A1294:F1294"/>
    <mergeCell ref="G1294:H1294"/>
    <mergeCell ref="I1294:S1294"/>
    <mergeCell ref="T1294:W1294"/>
    <mergeCell ref="X1294:Z1294"/>
    <mergeCell ref="AA1294:AD1294"/>
    <mergeCell ref="AE1294:AJ1294"/>
    <mergeCell ref="AK1294:AO1294"/>
    <mergeCell ref="A1293:F1293"/>
    <mergeCell ref="G1293:H1293"/>
    <mergeCell ref="I1293:S1293"/>
    <mergeCell ref="T1293:W1293"/>
    <mergeCell ref="X1293:Z1293"/>
    <mergeCell ref="AA1293:AD1293"/>
    <mergeCell ref="AE1291:AJ1291"/>
    <mergeCell ref="AK1291:AO1291"/>
    <mergeCell ref="A1292:F1292"/>
    <mergeCell ref="G1292:H1292"/>
    <mergeCell ref="I1292:S1292"/>
    <mergeCell ref="T1292:W1292"/>
    <mergeCell ref="X1292:Z1292"/>
    <mergeCell ref="AA1292:AD1292"/>
    <mergeCell ref="AE1292:AJ1292"/>
    <mergeCell ref="AK1292:AO1292"/>
    <mergeCell ref="A1291:F1291"/>
    <mergeCell ref="G1291:H1291"/>
    <mergeCell ref="I1291:S1291"/>
    <mergeCell ref="T1291:W1291"/>
    <mergeCell ref="X1291:Z1291"/>
    <mergeCell ref="AA1291:AD1291"/>
    <mergeCell ref="AE1289:AJ1289"/>
    <mergeCell ref="AK1289:AO1289"/>
    <mergeCell ref="A1290:F1290"/>
    <mergeCell ref="G1290:H1290"/>
    <mergeCell ref="I1290:S1290"/>
    <mergeCell ref="T1290:W1290"/>
    <mergeCell ref="X1290:Z1290"/>
    <mergeCell ref="AA1290:AD1290"/>
    <mergeCell ref="AE1290:AJ1290"/>
    <mergeCell ref="AK1290:AO1290"/>
    <mergeCell ref="A1289:F1289"/>
    <mergeCell ref="G1289:H1289"/>
    <mergeCell ref="I1289:S1289"/>
    <mergeCell ref="T1289:W1289"/>
    <mergeCell ref="X1289:Z1289"/>
    <mergeCell ref="AA1289:AD1289"/>
    <mergeCell ref="AE1287:AJ1287"/>
    <mergeCell ref="AK1287:AO1287"/>
    <mergeCell ref="A1288:F1288"/>
    <mergeCell ref="G1288:H1288"/>
    <mergeCell ref="I1288:S1288"/>
    <mergeCell ref="T1288:W1288"/>
    <mergeCell ref="X1288:Z1288"/>
    <mergeCell ref="AA1288:AD1288"/>
    <mergeCell ref="AE1288:AJ1288"/>
    <mergeCell ref="AK1288:AO1288"/>
    <mergeCell ref="A1287:F1287"/>
    <mergeCell ref="G1287:H1287"/>
    <mergeCell ref="I1287:S1287"/>
    <mergeCell ref="T1287:W1287"/>
    <mergeCell ref="X1287:Z1287"/>
    <mergeCell ref="AA1287:AD1287"/>
    <mergeCell ref="AE1285:AJ1285"/>
    <mergeCell ref="AK1285:AO1285"/>
    <mergeCell ref="A1286:F1286"/>
    <mergeCell ref="G1286:H1286"/>
    <mergeCell ref="I1286:S1286"/>
    <mergeCell ref="T1286:W1286"/>
    <mergeCell ref="X1286:Z1286"/>
    <mergeCell ref="AA1286:AD1286"/>
    <mergeCell ref="AE1286:AJ1286"/>
    <mergeCell ref="AK1286:AO1286"/>
    <mergeCell ref="A1285:F1285"/>
    <mergeCell ref="G1285:H1285"/>
    <mergeCell ref="I1285:S1285"/>
    <mergeCell ref="T1285:W1285"/>
    <mergeCell ref="X1285:Z1285"/>
    <mergeCell ref="AA1285:AD1285"/>
    <mergeCell ref="AE1283:AJ1283"/>
    <mergeCell ref="AK1283:AO1283"/>
    <mergeCell ref="A1284:F1284"/>
    <mergeCell ref="G1284:H1284"/>
    <mergeCell ref="I1284:S1284"/>
    <mergeCell ref="T1284:W1284"/>
    <mergeCell ref="X1284:Z1284"/>
    <mergeCell ref="AA1284:AD1284"/>
    <mergeCell ref="AE1284:AJ1284"/>
    <mergeCell ref="AK1284:AO1284"/>
    <mergeCell ref="A1283:F1283"/>
    <mergeCell ref="G1283:H1283"/>
    <mergeCell ref="I1283:S1283"/>
    <mergeCell ref="T1283:W1283"/>
    <mergeCell ref="X1283:Z1283"/>
    <mergeCell ref="AA1283:AD1283"/>
    <mergeCell ref="AE1281:AJ1281"/>
    <mergeCell ref="AK1281:AO1281"/>
    <mergeCell ref="A1282:F1282"/>
    <mergeCell ref="G1282:H1282"/>
    <mergeCell ref="I1282:S1282"/>
    <mergeCell ref="T1282:W1282"/>
    <mergeCell ref="X1282:Z1282"/>
    <mergeCell ref="AA1282:AD1282"/>
    <mergeCell ref="AE1282:AJ1282"/>
    <mergeCell ref="AK1282:AO1282"/>
    <mergeCell ref="A1281:F1281"/>
    <mergeCell ref="G1281:H1281"/>
    <mergeCell ref="I1281:S1281"/>
    <mergeCell ref="T1281:W1281"/>
    <mergeCell ref="X1281:Z1281"/>
    <mergeCell ref="AA1281:AD1281"/>
    <mergeCell ref="AE1279:AJ1279"/>
    <mergeCell ref="AK1279:AO1279"/>
    <mergeCell ref="A1280:F1280"/>
    <mergeCell ref="G1280:H1280"/>
    <mergeCell ref="I1280:S1280"/>
    <mergeCell ref="T1280:W1280"/>
    <mergeCell ref="X1280:Z1280"/>
    <mergeCell ref="AA1280:AD1280"/>
    <mergeCell ref="AE1280:AJ1280"/>
    <mergeCell ref="AK1280:AO1280"/>
    <mergeCell ref="A1279:F1279"/>
    <mergeCell ref="G1279:H1279"/>
    <mergeCell ref="I1279:S1279"/>
    <mergeCell ref="T1279:W1279"/>
    <mergeCell ref="X1279:Z1279"/>
    <mergeCell ref="AA1279:AD1279"/>
    <mergeCell ref="AE1277:AJ1277"/>
    <mergeCell ref="AK1277:AO1277"/>
    <mergeCell ref="A1278:F1278"/>
    <mergeCell ref="G1278:H1278"/>
    <mergeCell ref="I1278:S1278"/>
    <mergeCell ref="T1278:W1278"/>
    <mergeCell ref="X1278:Z1278"/>
    <mergeCell ref="AA1278:AD1278"/>
    <mergeCell ref="AE1278:AJ1278"/>
    <mergeCell ref="AK1278:AO1278"/>
    <mergeCell ref="A1277:F1277"/>
    <mergeCell ref="G1277:H1277"/>
    <mergeCell ref="I1277:S1277"/>
    <mergeCell ref="T1277:W1277"/>
    <mergeCell ref="X1277:Z1277"/>
    <mergeCell ref="AA1277:AD1277"/>
    <mergeCell ref="AE1275:AJ1275"/>
    <mergeCell ref="AK1275:AO1275"/>
    <mergeCell ref="A1276:F1276"/>
    <mergeCell ref="G1276:H1276"/>
    <mergeCell ref="I1276:S1276"/>
    <mergeCell ref="T1276:W1276"/>
    <mergeCell ref="X1276:Z1276"/>
    <mergeCell ref="AA1276:AD1276"/>
    <mergeCell ref="AE1276:AJ1276"/>
    <mergeCell ref="AK1276:AO1276"/>
    <mergeCell ref="A1275:F1275"/>
    <mergeCell ref="G1275:H1275"/>
    <mergeCell ref="I1275:S1275"/>
    <mergeCell ref="T1275:W1275"/>
    <mergeCell ref="X1275:Z1275"/>
    <mergeCell ref="AA1275:AD1275"/>
    <mergeCell ref="AE1273:AJ1273"/>
    <mergeCell ref="AK1273:AO1273"/>
    <mergeCell ref="A1274:F1274"/>
    <mergeCell ref="G1274:H1274"/>
    <mergeCell ref="I1274:S1274"/>
    <mergeCell ref="T1274:W1274"/>
    <mergeCell ref="X1274:Z1274"/>
    <mergeCell ref="AA1274:AD1274"/>
    <mergeCell ref="AE1274:AJ1274"/>
    <mergeCell ref="AK1274:AO1274"/>
    <mergeCell ref="A1273:F1273"/>
    <mergeCell ref="G1273:H1273"/>
    <mergeCell ref="I1273:S1273"/>
    <mergeCell ref="T1273:W1273"/>
    <mergeCell ref="X1273:Z1273"/>
    <mergeCell ref="AA1273:AD1273"/>
    <mergeCell ref="AE1271:AJ1271"/>
    <mergeCell ref="AK1271:AO1271"/>
    <mergeCell ref="A1272:F1272"/>
    <mergeCell ref="G1272:H1272"/>
    <mergeCell ref="I1272:S1272"/>
    <mergeCell ref="T1272:W1272"/>
    <mergeCell ref="X1272:Z1272"/>
    <mergeCell ref="AA1272:AD1272"/>
    <mergeCell ref="AE1272:AJ1272"/>
    <mergeCell ref="AK1272:AO1272"/>
    <mergeCell ref="A1271:F1271"/>
    <mergeCell ref="G1271:H1271"/>
    <mergeCell ref="I1271:S1271"/>
    <mergeCell ref="T1271:W1271"/>
    <mergeCell ref="X1271:Z1271"/>
    <mergeCell ref="AA1271:AD1271"/>
    <mergeCell ref="AE1269:AJ1269"/>
    <mergeCell ref="AK1269:AO1269"/>
    <mergeCell ref="A1270:F1270"/>
    <mergeCell ref="G1270:H1270"/>
    <mergeCell ref="I1270:S1270"/>
    <mergeCell ref="T1270:W1270"/>
    <mergeCell ref="X1270:Z1270"/>
    <mergeCell ref="AA1270:AD1270"/>
    <mergeCell ref="AE1270:AJ1270"/>
    <mergeCell ref="AK1270:AO1270"/>
    <mergeCell ref="A1269:F1269"/>
    <mergeCell ref="G1269:H1269"/>
    <mergeCell ref="I1269:S1269"/>
    <mergeCell ref="T1269:W1269"/>
    <mergeCell ref="X1269:Z1269"/>
    <mergeCell ref="AA1269:AD1269"/>
    <mergeCell ref="AE1267:AJ1267"/>
    <mergeCell ref="AK1267:AO1267"/>
    <mergeCell ref="A1268:F1268"/>
    <mergeCell ref="G1268:H1268"/>
    <mergeCell ref="I1268:S1268"/>
    <mergeCell ref="T1268:W1268"/>
    <mergeCell ref="X1268:Z1268"/>
    <mergeCell ref="AA1268:AD1268"/>
    <mergeCell ref="AE1268:AJ1268"/>
    <mergeCell ref="AK1268:AO1268"/>
    <mergeCell ref="A1267:F1267"/>
    <mergeCell ref="G1267:H1267"/>
    <mergeCell ref="I1267:S1267"/>
    <mergeCell ref="T1267:W1267"/>
    <mergeCell ref="X1267:Z1267"/>
    <mergeCell ref="AA1267:AD1267"/>
    <mergeCell ref="AE1265:AJ1265"/>
    <mergeCell ref="AK1265:AO1265"/>
    <mergeCell ref="A1266:F1266"/>
    <mergeCell ref="G1266:H1266"/>
    <mergeCell ref="I1266:S1266"/>
    <mergeCell ref="T1266:W1266"/>
    <mergeCell ref="X1266:Z1266"/>
    <mergeCell ref="AA1266:AD1266"/>
    <mergeCell ref="AE1266:AJ1266"/>
    <mergeCell ref="AK1266:AO1266"/>
    <mergeCell ref="A1265:F1265"/>
    <mergeCell ref="G1265:H1265"/>
    <mergeCell ref="I1265:S1265"/>
    <mergeCell ref="T1265:W1265"/>
    <mergeCell ref="X1265:Z1265"/>
    <mergeCell ref="AA1265:AD1265"/>
    <mergeCell ref="AE1263:AJ1263"/>
    <mergeCell ref="AK1263:AO1263"/>
    <mergeCell ref="A1264:F1264"/>
    <mergeCell ref="G1264:H1264"/>
    <mergeCell ref="I1264:S1264"/>
    <mergeCell ref="T1264:W1264"/>
    <mergeCell ref="X1264:Z1264"/>
    <mergeCell ref="AA1264:AD1264"/>
    <mergeCell ref="AE1264:AJ1264"/>
    <mergeCell ref="AK1264:AO1264"/>
    <mergeCell ref="A1263:F1263"/>
    <mergeCell ref="G1263:H1263"/>
    <mergeCell ref="I1263:S1263"/>
    <mergeCell ref="T1263:W1263"/>
    <mergeCell ref="X1263:Z1263"/>
    <mergeCell ref="AA1263:AD1263"/>
    <mergeCell ref="AE1261:AJ1261"/>
    <mergeCell ref="AK1261:AO1261"/>
    <mergeCell ref="A1262:F1262"/>
    <mergeCell ref="G1262:H1262"/>
    <mergeCell ref="I1262:S1262"/>
    <mergeCell ref="T1262:W1262"/>
    <mergeCell ref="X1262:Z1262"/>
    <mergeCell ref="AA1262:AD1262"/>
    <mergeCell ref="AE1262:AJ1262"/>
    <mergeCell ref="AK1262:AO1262"/>
    <mergeCell ref="A1261:F1261"/>
    <mergeCell ref="G1261:H1261"/>
    <mergeCell ref="I1261:S1261"/>
    <mergeCell ref="T1261:W1261"/>
    <mergeCell ref="X1261:Z1261"/>
    <mergeCell ref="AA1261:AD1261"/>
    <mergeCell ref="AE1259:AJ1259"/>
    <mergeCell ref="AK1259:AO1259"/>
    <mergeCell ref="A1260:F1260"/>
    <mergeCell ref="G1260:H1260"/>
    <mergeCell ref="I1260:S1260"/>
    <mergeCell ref="T1260:W1260"/>
    <mergeCell ref="X1260:Z1260"/>
    <mergeCell ref="AA1260:AD1260"/>
    <mergeCell ref="AE1260:AJ1260"/>
    <mergeCell ref="AK1260:AO1260"/>
    <mergeCell ref="A1259:F1259"/>
    <mergeCell ref="G1259:H1259"/>
    <mergeCell ref="I1259:S1259"/>
    <mergeCell ref="T1259:W1259"/>
    <mergeCell ref="X1259:Z1259"/>
    <mergeCell ref="AA1259:AD1259"/>
    <mergeCell ref="AE1257:AJ1257"/>
    <mergeCell ref="AK1257:AO1257"/>
    <mergeCell ref="A1258:F1258"/>
    <mergeCell ref="G1258:H1258"/>
    <mergeCell ref="I1258:S1258"/>
    <mergeCell ref="T1258:W1258"/>
    <mergeCell ref="X1258:Z1258"/>
    <mergeCell ref="AA1258:AD1258"/>
    <mergeCell ref="AE1258:AJ1258"/>
    <mergeCell ref="AK1258:AO1258"/>
    <mergeCell ref="A1257:F1257"/>
    <mergeCell ref="G1257:H1257"/>
    <mergeCell ref="I1257:S1257"/>
    <mergeCell ref="T1257:W1257"/>
    <mergeCell ref="X1257:Z1257"/>
    <mergeCell ref="AA1257:AD1257"/>
    <mergeCell ref="AE1255:AJ1255"/>
    <mergeCell ref="AK1255:AO1255"/>
    <mergeCell ref="A1256:F1256"/>
    <mergeCell ref="G1256:H1256"/>
    <mergeCell ref="I1256:S1256"/>
    <mergeCell ref="T1256:W1256"/>
    <mergeCell ref="X1256:Z1256"/>
    <mergeCell ref="AA1256:AD1256"/>
    <mergeCell ref="AE1256:AJ1256"/>
    <mergeCell ref="AK1256:AO1256"/>
    <mergeCell ref="A1255:F1255"/>
    <mergeCell ref="G1255:H1255"/>
    <mergeCell ref="I1255:S1255"/>
    <mergeCell ref="T1255:W1255"/>
    <mergeCell ref="X1255:Z1255"/>
    <mergeCell ref="AA1255:AD1255"/>
    <mergeCell ref="AE1253:AJ1253"/>
    <mergeCell ref="AK1253:AO1253"/>
    <mergeCell ref="A1254:F1254"/>
    <mergeCell ref="G1254:H1254"/>
    <mergeCell ref="I1254:S1254"/>
    <mergeCell ref="T1254:W1254"/>
    <mergeCell ref="X1254:Z1254"/>
    <mergeCell ref="AA1254:AD1254"/>
    <mergeCell ref="AE1254:AJ1254"/>
    <mergeCell ref="AK1254:AO1254"/>
    <mergeCell ref="A1253:F1253"/>
    <mergeCell ref="G1253:H1253"/>
    <mergeCell ref="I1253:S1253"/>
    <mergeCell ref="T1253:W1253"/>
    <mergeCell ref="X1253:Z1253"/>
    <mergeCell ref="AA1253:AD1253"/>
    <mergeCell ref="AE1251:AJ1251"/>
    <mergeCell ref="AK1251:AO1251"/>
    <mergeCell ref="A1252:F1252"/>
    <mergeCell ref="G1252:H1252"/>
    <mergeCell ref="I1252:S1252"/>
    <mergeCell ref="T1252:W1252"/>
    <mergeCell ref="X1252:Z1252"/>
    <mergeCell ref="AA1252:AD1252"/>
    <mergeCell ref="AE1252:AJ1252"/>
    <mergeCell ref="AK1252:AO1252"/>
    <mergeCell ref="A1251:F1251"/>
    <mergeCell ref="G1251:H1251"/>
    <mergeCell ref="I1251:S1251"/>
    <mergeCell ref="T1251:W1251"/>
    <mergeCell ref="X1251:Z1251"/>
    <mergeCell ref="AA1251:AD1251"/>
    <mergeCell ref="AE1249:AJ1249"/>
    <mergeCell ref="AK1249:AO1249"/>
    <mergeCell ref="A1250:F1250"/>
    <mergeCell ref="G1250:H1250"/>
    <mergeCell ref="I1250:S1250"/>
    <mergeCell ref="T1250:W1250"/>
    <mergeCell ref="X1250:Z1250"/>
    <mergeCell ref="AA1250:AD1250"/>
    <mergeCell ref="AE1250:AJ1250"/>
    <mergeCell ref="AK1250:AO1250"/>
    <mergeCell ref="A1249:F1249"/>
    <mergeCell ref="G1249:H1249"/>
    <mergeCell ref="I1249:S1249"/>
    <mergeCell ref="T1249:W1249"/>
    <mergeCell ref="X1249:Z1249"/>
    <mergeCell ref="AA1249:AD1249"/>
    <mergeCell ref="AE1247:AJ1247"/>
    <mergeCell ref="AK1247:AO1247"/>
    <mergeCell ref="A1248:F1248"/>
    <mergeCell ref="G1248:H1248"/>
    <mergeCell ref="I1248:S1248"/>
    <mergeCell ref="T1248:W1248"/>
    <mergeCell ref="X1248:Z1248"/>
    <mergeCell ref="AA1248:AD1248"/>
    <mergeCell ref="AE1248:AJ1248"/>
    <mergeCell ref="AK1248:AO1248"/>
    <mergeCell ref="A1247:F1247"/>
    <mergeCell ref="G1247:H1247"/>
    <mergeCell ref="I1247:S1247"/>
    <mergeCell ref="T1247:W1247"/>
    <mergeCell ref="X1247:Z1247"/>
    <mergeCell ref="AA1247:AD1247"/>
    <mergeCell ref="AE1245:AJ1245"/>
    <mergeCell ref="AK1245:AO1245"/>
    <mergeCell ref="A1246:F1246"/>
    <mergeCell ref="G1246:H1246"/>
    <mergeCell ref="I1246:S1246"/>
    <mergeCell ref="T1246:W1246"/>
    <mergeCell ref="X1246:Z1246"/>
    <mergeCell ref="AA1246:AD1246"/>
    <mergeCell ref="AE1246:AJ1246"/>
    <mergeCell ref="AK1246:AO1246"/>
    <mergeCell ref="A1245:F1245"/>
    <mergeCell ref="G1245:H1245"/>
    <mergeCell ref="I1245:S1245"/>
    <mergeCell ref="T1245:W1245"/>
    <mergeCell ref="X1245:Z1245"/>
    <mergeCell ref="AA1245:AD1245"/>
    <mergeCell ref="AE1243:AJ1243"/>
    <mergeCell ref="AK1243:AO1243"/>
    <mergeCell ref="A1244:F1244"/>
    <mergeCell ref="G1244:H1244"/>
    <mergeCell ref="I1244:S1244"/>
    <mergeCell ref="T1244:W1244"/>
    <mergeCell ref="X1244:Z1244"/>
    <mergeCell ref="AA1244:AD1244"/>
    <mergeCell ref="AE1244:AJ1244"/>
    <mergeCell ref="AK1244:AO1244"/>
    <mergeCell ref="A1243:F1243"/>
    <mergeCell ref="G1243:H1243"/>
    <mergeCell ref="I1243:S1243"/>
    <mergeCell ref="T1243:W1243"/>
    <mergeCell ref="X1243:Z1243"/>
    <mergeCell ref="AA1243:AD1243"/>
    <mergeCell ref="AE1241:AJ1241"/>
    <mergeCell ref="AK1241:AO1241"/>
    <mergeCell ref="A1242:F1242"/>
    <mergeCell ref="G1242:H1242"/>
    <mergeCell ref="I1242:S1242"/>
    <mergeCell ref="T1242:W1242"/>
    <mergeCell ref="X1242:Z1242"/>
    <mergeCell ref="AA1242:AD1242"/>
    <mergeCell ref="AE1242:AJ1242"/>
    <mergeCell ref="AK1242:AO1242"/>
    <mergeCell ref="A1241:F1241"/>
    <mergeCell ref="G1241:H1241"/>
    <mergeCell ref="I1241:S1241"/>
    <mergeCell ref="T1241:W1241"/>
    <mergeCell ref="X1241:Z1241"/>
    <mergeCell ref="AA1241:AD1241"/>
    <mergeCell ref="AE1239:AJ1239"/>
    <mergeCell ref="AK1239:AO1239"/>
    <mergeCell ref="A1240:F1240"/>
    <mergeCell ref="G1240:H1240"/>
    <mergeCell ref="I1240:S1240"/>
    <mergeCell ref="T1240:W1240"/>
    <mergeCell ref="X1240:Z1240"/>
    <mergeCell ref="AA1240:AD1240"/>
    <mergeCell ref="AE1240:AJ1240"/>
    <mergeCell ref="AK1240:AO1240"/>
    <mergeCell ref="A1239:F1239"/>
    <mergeCell ref="G1239:H1239"/>
    <mergeCell ref="I1239:S1239"/>
    <mergeCell ref="T1239:W1239"/>
    <mergeCell ref="X1239:Z1239"/>
    <mergeCell ref="AA1239:AD1239"/>
    <mergeCell ref="AE1237:AJ1237"/>
    <mergeCell ref="AK1237:AO1237"/>
    <mergeCell ref="A1238:F1238"/>
    <mergeCell ref="G1238:H1238"/>
    <mergeCell ref="I1238:S1238"/>
    <mergeCell ref="T1238:W1238"/>
    <mergeCell ref="X1238:Z1238"/>
    <mergeCell ref="AA1238:AD1238"/>
    <mergeCell ref="AE1238:AJ1238"/>
    <mergeCell ref="AK1238:AO1238"/>
    <mergeCell ref="A1237:F1237"/>
    <mergeCell ref="G1237:H1237"/>
    <mergeCell ref="I1237:S1237"/>
    <mergeCell ref="T1237:W1237"/>
    <mergeCell ref="X1237:Z1237"/>
    <mergeCell ref="AA1237:AD1237"/>
    <mergeCell ref="AE1235:AJ1235"/>
    <mergeCell ref="AK1235:AO1235"/>
    <mergeCell ref="A1236:F1236"/>
    <mergeCell ref="G1236:H1236"/>
    <mergeCell ref="I1236:S1236"/>
    <mergeCell ref="T1236:W1236"/>
    <mergeCell ref="X1236:Z1236"/>
    <mergeCell ref="AA1236:AD1236"/>
    <mergeCell ref="AE1236:AJ1236"/>
    <mergeCell ref="AK1236:AO1236"/>
    <mergeCell ref="A1235:F1235"/>
    <mergeCell ref="G1235:H1235"/>
    <mergeCell ref="I1235:S1235"/>
    <mergeCell ref="T1235:W1235"/>
    <mergeCell ref="X1235:Z1235"/>
    <mergeCell ref="AA1235:AD1235"/>
    <mergeCell ref="AE1233:AJ1233"/>
    <mergeCell ref="AK1233:AO1233"/>
    <mergeCell ref="A1234:F1234"/>
    <mergeCell ref="G1234:H1234"/>
    <mergeCell ref="I1234:S1234"/>
    <mergeCell ref="T1234:W1234"/>
    <mergeCell ref="X1234:Z1234"/>
    <mergeCell ref="AA1234:AD1234"/>
    <mergeCell ref="AE1234:AJ1234"/>
    <mergeCell ref="AK1234:AO1234"/>
    <mergeCell ref="A1233:F1233"/>
    <mergeCell ref="G1233:H1233"/>
    <mergeCell ref="I1233:S1233"/>
    <mergeCell ref="T1233:W1233"/>
    <mergeCell ref="X1233:Z1233"/>
    <mergeCell ref="AA1233:AD1233"/>
    <mergeCell ref="AE1231:AJ1231"/>
    <mergeCell ref="AK1231:AO1231"/>
    <mergeCell ref="A1232:F1232"/>
    <mergeCell ref="G1232:H1232"/>
    <mergeCell ref="I1232:S1232"/>
    <mergeCell ref="T1232:W1232"/>
    <mergeCell ref="X1232:Z1232"/>
    <mergeCell ref="AA1232:AD1232"/>
    <mergeCell ref="AE1232:AJ1232"/>
    <mergeCell ref="AK1232:AO1232"/>
    <mergeCell ref="A1231:F1231"/>
    <mergeCell ref="G1231:H1231"/>
    <mergeCell ref="I1231:S1231"/>
    <mergeCell ref="T1231:W1231"/>
    <mergeCell ref="X1231:Z1231"/>
    <mergeCell ref="AA1231:AD1231"/>
    <mergeCell ref="AE1229:AJ1229"/>
    <mergeCell ref="AK1229:AO1229"/>
    <mergeCell ref="A1230:F1230"/>
    <mergeCell ref="G1230:H1230"/>
    <mergeCell ref="I1230:S1230"/>
    <mergeCell ref="T1230:W1230"/>
    <mergeCell ref="X1230:Z1230"/>
    <mergeCell ref="AA1230:AD1230"/>
    <mergeCell ref="AE1230:AJ1230"/>
    <mergeCell ref="AK1230:AO1230"/>
    <mergeCell ref="A1229:F1229"/>
    <mergeCell ref="G1229:H1229"/>
    <mergeCell ref="I1229:S1229"/>
    <mergeCell ref="T1229:W1229"/>
    <mergeCell ref="X1229:Z1229"/>
    <mergeCell ref="AA1229:AD1229"/>
    <mergeCell ref="AE1227:AJ1227"/>
    <mergeCell ref="AK1227:AO1227"/>
    <mergeCell ref="A1228:F1228"/>
    <mergeCell ref="G1228:H1228"/>
    <mergeCell ref="I1228:S1228"/>
    <mergeCell ref="T1228:W1228"/>
    <mergeCell ref="X1228:Z1228"/>
    <mergeCell ref="AA1228:AD1228"/>
    <mergeCell ref="AE1228:AJ1228"/>
    <mergeCell ref="AK1228:AO1228"/>
    <mergeCell ref="A1227:F1227"/>
    <mergeCell ref="G1227:H1227"/>
    <mergeCell ref="I1227:S1227"/>
    <mergeCell ref="T1227:W1227"/>
    <mergeCell ref="X1227:Z1227"/>
    <mergeCell ref="AA1227:AD1227"/>
    <mergeCell ref="AE1225:AJ1225"/>
    <mergeCell ref="AK1225:AO1225"/>
    <mergeCell ref="A1226:F1226"/>
    <mergeCell ref="G1226:H1226"/>
    <mergeCell ref="I1226:S1226"/>
    <mergeCell ref="T1226:W1226"/>
    <mergeCell ref="X1226:Z1226"/>
    <mergeCell ref="AA1226:AD1226"/>
    <mergeCell ref="AE1226:AJ1226"/>
    <mergeCell ref="AK1226:AO1226"/>
    <mergeCell ref="A1225:F1225"/>
    <mergeCell ref="G1225:H1225"/>
    <mergeCell ref="I1225:S1225"/>
    <mergeCell ref="T1225:W1225"/>
    <mergeCell ref="X1225:Z1225"/>
    <mergeCell ref="AA1225:AD1225"/>
    <mergeCell ref="AE1223:AJ1223"/>
    <mergeCell ref="AK1223:AO1223"/>
    <mergeCell ref="A1224:F1224"/>
    <mergeCell ref="G1224:H1224"/>
    <mergeCell ref="I1224:S1224"/>
    <mergeCell ref="T1224:W1224"/>
    <mergeCell ref="X1224:Z1224"/>
    <mergeCell ref="AA1224:AD1224"/>
    <mergeCell ref="AE1224:AJ1224"/>
    <mergeCell ref="AK1224:AO1224"/>
    <mergeCell ref="A1223:F1223"/>
    <mergeCell ref="G1223:H1223"/>
    <mergeCell ref="I1223:S1223"/>
    <mergeCell ref="T1223:W1223"/>
    <mergeCell ref="X1223:Z1223"/>
    <mergeCell ref="AA1223:AD1223"/>
    <mergeCell ref="AE1221:AJ1221"/>
    <mergeCell ref="AK1221:AO1221"/>
    <mergeCell ref="A1222:F1222"/>
    <mergeCell ref="G1222:H1222"/>
    <mergeCell ref="I1222:S1222"/>
    <mergeCell ref="T1222:W1222"/>
    <mergeCell ref="X1222:Z1222"/>
    <mergeCell ref="AA1222:AD1222"/>
    <mergeCell ref="AE1222:AJ1222"/>
    <mergeCell ref="AK1222:AO1222"/>
    <mergeCell ref="A1221:F1221"/>
    <mergeCell ref="G1221:H1221"/>
    <mergeCell ref="I1221:S1221"/>
    <mergeCell ref="T1221:W1221"/>
    <mergeCell ref="X1221:Z1221"/>
    <mergeCell ref="AA1221:AD1221"/>
    <mergeCell ref="AE1219:AJ1219"/>
    <mergeCell ref="AK1219:AO1219"/>
    <mergeCell ref="A1220:F1220"/>
    <mergeCell ref="G1220:H1220"/>
    <mergeCell ref="I1220:S1220"/>
    <mergeCell ref="T1220:W1220"/>
    <mergeCell ref="X1220:Z1220"/>
    <mergeCell ref="AA1220:AD1220"/>
    <mergeCell ref="AE1220:AJ1220"/>
    <mergeCell ref="AK1220:AO1220"/>
    <mergeCell ref="A1219:F1219"/>
    <mergeCell ref="G1219:H1219"/>
    <mergeCell ref="I1219:S1219"/>
    <mergeCell ref="T1219:W1219"/>
    <mergeCell ref="X1219:Z1219"/>
    <mergeCell ref="AA1219:AD1219"/>
    <mergeCell ref="AE1217:AJ1217"/>
    <mergeCell ref="AK1217:AO1217"/>
    <mergeCell ref="A1218:F1218"/>
    <mergeCell ref="G1218:H1218"/>
    <mergeCell ref="I1218:S1218"/>
    <mergeCell ref="T1218:W1218"/>
    <mergeCell ref="X1218:Z1218"/>
    <mergeCell ref="AA1218:AD1218"/>
    <mergeCell ref="AE1218:AJ1218"/>
    <mergeCell ref="AK1218:AO1218"/>
    <mergeCell ref="A1217:F1217"/>
    <mergeCell ref="G1217:H1217"/>
    <mergeCell ref="I1217:S1217"/>
    <mergeCell ref="T1217:W1217"/>
    <mergeCell ref="X1217:Z1217"/>
    <mergeCell ref="AA1217:AD1217"/>
    <mergeCell ref="AE1215:AJ1215"/>
    <mergeCell ref="AK1215:AO1215"/>
    <mergeCell ref="A1216:F1216"/>
    <mergeCell ref="G1216:H1216"/>
    <mergeCell ref="I1216:S1216"/>
    <mergeCell ref="T1216:W1216"/>
    <mergeCell ref="X1216:Z1216"/>
    <mergeCell ref="AA1216:AD1216"/>
    <mergeCell ref="AE1216:AJ1216"/>
    <mergeCell ref="AK1216:AO1216"/>
    <mergeCell ref="A1215:F1215"/>
    <mergeCell ref="G1215:H1215"/>
    <mergeCell ref="I1215:S1215"/>
    <mergeCell ref="T1215:W1215"/>
    <mergeCell ref="X1215:Z1215"/>
    <mergeCell ref="AA1215:AD1215"/>
    <mergeCell ref="AE1213:AJ1213"/>
    <mergeCell ref="AK1213:AO1213"/>
    <mergeCell ref="A1214:F1214"/>
    <mergeCell ref="G1214:H1214"/>
    <mergeCell ref="I1214:S1214"/>
    <mergeCell ref="T1214:W1214"/>
    <mergeCell ref="X1214:Z1214"/>
    <mergeCell ref="AA1214:AD1214"/>
    <mergeCell ref="AE1214:AJ1214"/>
    <mergeCell ref="AK1214:AO1214"/>
    <mergeCell ref="A1213:F1213"/>
    <mergeCell ref="G1213:H1213"/>
    <mergeCell ref="I1213:S1213"/>
    <mergeCell ref="T1213:W1213"/>
    <mergeCell ref="X1213:Z1213"/>
    <mergeCell ref="AA1213:AD1213"/>
    <mergeCell ref="AE1211:AJ1211"/>
    <mergeCell ref="AK1211:AO1211"/>
    <mergeCell ref="A1212:F1212"/>
    <mergeCell ref="G1212:H1212"/>
    <mergeCell ref="I1212:S1212"/>
    <mergeCell ref="T1212:W1212"/>
    <mergeCell ref="X1212:Z1212"/>
    <mergeCell ref="AA1212:AD1212"/>
    <mergeCell ref="AE1212:AJ1212"/>
    <mergeCell ref="AK1212:AO1212"/>
    <mergeCell ref="A1211:F1211"/>
    <mergeCell ref="G1211:H1211"/>
    <mergeCell ref="I1211:S1211"/>
    <mergeCell ref="T1211:W1211"/>
    <mergeCell ref="X1211:Z1211"/>
    <mergeCell ref="AA1211:AD1211"/>
    <mergeCell ref="AE1209:AJ1209"/>
    <mergeCell ref="AK1209:AO1209"/>
    <mergeCell ref="A1210:F1210"/>
    <mergeCell ref="G1210:H1210"/>
    <mergeCell ref="I1210:S1210"/>
    <mergeCell ref="T1210:W1210"/>
    <mergeCell ref="X1210:Z1210"/>
    <mergeCell ref="AA1210:AD1210"/>
    <mergeCell ref="AE1210:AJ1210"/>
    <mergeCell ref="AK1210:AO1210"/>
    <mergeCell ref="A1209:F1209"/>
    <mergeCell ref="G1209:H1209"/>
    <mergeCell ref="I1209:S1209"/>
    <mergeCell ref="T1209:W1209"/>
    <mergeCell ref="X1209:Z1209"/>
    <mergeCell ref="AA1209:AD1209"/>
    <mergeCell ref="AE1207:AJ1207"/>
    <mergeCell ref="AK1207:AO1207"/>
    <mergeCell ref="A1208:F1208"/>
    <mergeCell ref="G1208:H1208"/>
    <mergeCell ref="I1208:S1208"/>
    <mergeCell ref="T1208:W1208"/>
    <mergeCell ref="X1208:Z1208"/>
    <mergeCell ref="AA1208:AD1208"/>
    <mergeCell ref="AE1208:AJ1208"/>
    <mergeCell ref="AK1208:AO1208"/>
    <mergeCell ref="A1207:F1207"/>
    <mergeCell ref="G1207:H1207"/>
    <mergeCell ref="I1207:S1207"/>
    <mergeCell ref="T1207:W1207"/>
    <mergeCell ref="X1207:Z1207"/>
    <mergeCell ref="AA1207:AD1207"/>
    <mergeCell ref="AE1205:AJ1205"/>
    <mergeCell ref="AK1205:AO1205"/>
    <mergeCell ref="A1206:F1206"/>
    <mergeCell ref="G1206:H1206"/>
    <mergeCell ref="I1206:S1206"/>
    <mergeCell ref="T1206:W1206"/>
    <mergeCell ref="X1206:Z1206"/>
    <mergeCell ref="AA1206:AD1206"/>
    <mergeCell ref="AE1206:AJ1206"/>
    <mergeCell ref="AK1206:AO1206"/>
    <mergeCell ref="A1205:F1205"/>
    <mergeCell ref="G1205:H1205"/>
    <mergeCell ref="I1205:S1205"/>
    <mergeCell ref="T1205:W1205"/>
    <mergeCell ref="X1205:Z1205"/>
    <mergeCell ref="AA1205:AD1205"/>
    <mergeCell ref="AE1203:AJ1203"/>
    <mergeCell ref="AK1203:AO1203"/>
    <mergeCell ref="A1204:F1204"/>
    <mergeCell ref="G1204:H1204"/>
    <mergeCell ref="I1204:S1204"/>
    <mergeCell ref="T1204:W1204"/>
    <mergeCell ref="X1204:Z1204"/>
    <mergeCell ref="AA1204:AD1204"/>
    <mergeCell ref="AE1204:AJ1204"/>
    <mergeCell ref="AK1204:AO1204"/>
    <mergeCell ref="A1203:F1203"/>
    <mergeCell ref="G1203:H1203"/>
    <mergeCell ref="I1203:S1203"/>
    <mergeCell ref="T1203:W1203"/>
    <mergeCell ref="X1203:Z1203"/>
    <mergeCell ref="AA1203:AD1203"/>
    <mergeCell ref="AE1201:AJ1201"/>
    <mergeCell ref="AK1201:AO1201"/>
    <mergeCell ref="A1202:F1202"/>
    <mergeCell ref="G1202:H1202"/>
    <mergeCell ref="I1202:S1202"/>
    <mergeCell ref="T1202:W1202"/>
    <mergeCell ref="X1202:Z1202"/>
    <mergeCell ref="AA1202:AD1202"/>
    <mergeCell ref="AE1202:AJ1202"/>
    <mergeCell ref="AK1202:AO1202"/>
    <mergeCell ref="A1201:F1201"/>
    <mergeCell ref="G1201:H1201"/>
    <mergeCell ref="I1201:S1201"/>
    <mergeCell ref="T1201:W1201"/>
    <mergeCell ref="X1201:Z1201"/>
    <mergeCell ref="AA1201:AD1201"/>
    <mergeCell ref="AE1199:AJ1199"/>
    <mergeCell ref="AK1199:AO1199"/>
    <mergeCell ref="A1200:F1200"/>
    <mergeCell ref="G1200:H1200"/>
    <mergeCell ref="I1200:S1200"/>
    <mergeCell ref="T1200:W1200"/>
    <mergeCell ref="X1200:Z1200"/>
    <mergeCell ref="AA1200:AD1200"/>
    <mergeCell ref="AE1200:AJ1200"/>
    <mergeCell ref="AK1200:AO1200"/>
    <mergeCell ref="A1199:F1199"/>
    <mergeCell ref="G1199:H1199"/>
    <mergeCell ref="I1199:S1199"/>
    <mergeCell ref="T1199:W1199"/>
    <mergeCell ref="X1199:Z1199"/>
    <mergeCell ref="AA1199:AD1199"/>
    <mergeCell ref="AE1197:AJ1197"/>
    <mergeCell ref="AK1197:AO1197"/>
    <mergeCell ref="A1198:F1198"/>
    <mergeCell ref="G1198:H1198"/>
    <mergeCell ref="I1198:S1198"/>
    <mergeCell ref="T1198:W1198"/>
    <mergeCell ref="X1198:Z1198"/>
    <mergeCell ref="AA1198:AD1198"/>
    <mergeCell ref="AE1198:AJ1198"/>
    <mergeCell ref="AK1198:AO1198"/>
    <mergeCell ref="A1197:F1197"/>
    <mergeCell ref="G1197:H1197"/>
    <mergeCell ref="I1197:S1197"/>
    <mergeCell ref="T1197:W1197"/>
    <mergeCell ref="X1197:Z1197"/>
    <mergeCell ref="AA1197:AD1197"/>
    <mergeCell ref="AE1195:AJ1195"/>
    <mergeCell ref="AK1195:AO1195"/>
    <mergeCell ref="A1196:F1196"/>
    <mergeCell ref="G1196:H1196"/>
    <mergeCell ref="I1196:S1196"/>
    <mergeCell ref="T1196:W1196"/>
    <mergeCell ref="X1196:Z1196"/>
    <mergeCell ref="AA1196:AD1196"/>
    <mergeCell ref="AE1196:AJ1196"/>
    <mergeCell ref="AK1196:AO1196"/>
    <mergeCell ref="A1195:F1195"/>
    <mergeCell ref="G1195:H1195"/>
    <mergeCell ref="I1195:S1195"/>
    <mergeCell ref="T1195:W1195"/>
    <mergeCell ref="X1195:Z1195"/>
    <mergeCell ref="AA1195:AD1195"/>
    <mergeCell ref="AE1193:AJ1193"/>
    <mergeCell ref="AK1193:AO1193"/>
    <mergeCell ref="A1194:F1194"/>
    <mergeCell ref="G1194:H1194"/>
    <mergeCell ref="I1194:S1194"/>
    <mergeCell ref="T1194:W1194"/>
    <mergeCell ref="X1194:Z1194"/>
    <mergeCell ref="AA1194:AD1194"/>
    <mergeCell ref="AE1194:AJ1194"/>
    <mergeCell ref="AK1194:AO1194"/>
    <mergeCell ref="A1193:F1193"/>
    <mergeCell ref="G1193:H1193"/>
    <mergeCell ref="I1193:S1193"/>
    <mergeCell ref="T1193:W1193"/>
    <mergeCell ref="X1193:Z1193"/>
    <mergeCell ref="AA1193:AD1193"/>
    <mergeCell ref="AE1191:AJ1191"/>
    <mergeCell ref="AK1191:AO1191"/>
    <mergeCell ref="A1192:F1192"/>
    <mergeCell ref="G1192:H1192"/>
    <mergeCell ref="I1192:S1192"/>
    <mergeCell ref="T1192:W1192"/>
    <mergeCell ref="X1192:Z1192"/>
    <mergeCell ref="AA1192:AD1192"/>
    <mergeCell ref="AE1192:AJ1192"/>
    <mergeCell ref="AK1192:AO1192"/>
    <mergeCell ref="A1191:F1191"/>
    <mergeCell ref="G1191:H1191"/>
    <mergeCell ref="I1191:S1191"/>
    <mergeCell ref="T1191:W1191"/>
    <mergeCell ref="X1191:Z1191"/>
    <mergeCell ref="AA1191:AD1191"/>
    <mergeCell ref="AE1189:AJ1189"/>
    <mergeCell ref="AK1189:AO1189"/>
    <mergeCell ref="A1190:F1190"/>
    <mergeCell ref="G1190:H1190"/>
    <mergeCell ref="I1190:S1190"/>
    <mergeCell ref="T1190:W1190"/>
    <mergeCell ref="X1190:Z1190"/>
    <mergeCell ref="AA1190:AD1190"/>
    <mergeCell ref="AE1190:AJ1190"/>
    <mergeCell ref="AK1190:AO1190"/>
    <mergeCell ref="A1189:F1189"/>
    <mergeCell ref="G1189:H1189"/>
    <mergeCell ref="I1189:S1189"/>
    <mergeCell ref="T1189:W1189"/>
    <mergeCell ref="X1189:Z1189"/>
    <mergeCell ref="AA1189:AD1189"/>
    <mergeCell ref="AE1187:AJ1187"/>
    <mergeCell ref="AK1187:AO1187"/>
    <mergeCell ref="A1188:F1188"/>
    <mergeCell ref="G1188:H1188"/>
    <mergeCell ref="I1188:S1188"/>
    <mergeCell ref="T1188:W1188"/>
    <mergeCell ref="X1188:Z1188"/>
    <mergeCell ref="AA1188:AD1188"/>
    <mergeCell ref="AE1188:AJ1188"/>
    <mergeCell ref="AK1188:AO1188"/>
    <mergeCell ref="A1187:F1187"/>
    <mergeCell ref="G1187:H1187"/>
    <mergeCell ref="I1187:S1187"/>
    <mergeCell ref="T1187:W1187"/>
    <mergeCell ref="X1187:Z1187"/>
    <mergeCell ref="AA1187:AD1187"/>
    <mergeCell ref="AE1185:AJ1185"/>
    <mergeCell ref="AK1185:AO1185"/>
    <mergeCell ref="A1186:F1186"/>
    <mergeCell ref="G1186:H1186"/>
    <mergeCell ref="I1186:S1186"/>
    <mergeCell ref="T1186:W1186"/>
    <mergeCell ref="X1186:Z1186"/>
    <mergeCell ref="AA1186:AD1186"/>
    <mergeCell ref="AE1186:AJ1186"/>
    <mergeCell ref="AK1186:AO1186"/>
    <mergeCell ref="A1185:F1185"/>
    <mergeCell ref="G1185:H1185"/>
    <mergeCell ref="I1185:S1185"/>
    <mergeCell ref="T1185:W1185"/>
    <mergeCell ref="X1185:Z1185"/>
    <mergeCell ref="AA1185:AD1185"/>
    <mergeCell ref="AE1183:AJ1183"/>
    <mergeCell ref="AK1183:AO1183"/>
    <mergeCell ref="A1184:F1184"/>
    <mergeCell ref="G1184:H1184"/>
    <mergeCell ref="I1184:S1184"/>
    <mergeCell ref="T1184:W1184"/>
    <mergeCell ref="X1184:Z1184"/>
    <mergeCell ref="AA1184:AD1184"/>
    <mergeCell ref="AE1184:AJ1184"/>
    <mergeCell ref="AK1184:AO1184"/>
    <mergeCell ref="A1183:F1183"/>
    <mergeCell ref="G1183:H1183"/>
    <mergeCell ref="I1183:S1183"/>
    <mergeCell ref="T1183:W1183"/>
    <mergeCell ref="X1183:Z1183"/>
    <mergeCell ref="AA1183:AD1183"/>
    <mergeCell ref="AE1181:AJ1181"/>
    <mergeCell ref="AK1181:AO1181"/>
    <mergeCell ref="A1182:F1182"/>
    <mergeCell ref="G1182:H1182"/>
    <mergeCell ref="I1182:S1182"/>
    <mergeCell ref="T1182:W1182"/>
    <mergeCell ref="X1182:Z1182"/>
    <mergeCell ref="AA1182:AD1182"/>
    <mergeCell ref="AE1182:AJ1182"/>
    <mergeCell ref="AK1182:AO1182"/>
    <mergeCell ref="A1181:F1181"/>
    <mergeCell ref="G1181:H1181"/>
    <mergeCell ref="I1181:S1181"/>
    <mergeCell ref="T1181:W1181"/>
    <mergeCell ref="X1181:Z1181"/>
    <mergeCell ref="AA1181:AD1181"/>
    <mergeCell ref="AE1179:AJ1179"/>
    <mergeCell ref="AK1179:AO1179"/>
    <mergeCell ref="A1180:F1180"/>
    <mergeCell ref="G1180:H1180"/>
    <mergeCell ref="I1180:S1180"/>
    <mergeCell ref="T1180:W1180"/>
    <mergeCell ref="X1180:Z1180"/>
    <mergeCell ref="AA1180:AD1180"/>
    <mergeCell ref="AE1180:AJ1180"/>
    <mergeCell ref="AK1180:AO1180"/>
    <mergeCell ref="A1179:F1179"/>
    <mergeCell ref="G1179:H1179"/>
    <mergeCell ref="I1179:S1179"/>
    <mergeCell ref="T1179:W1179"/>
    <mergeCell ref="X1179:Z1179"/>
    <mergeCell ref="AA1179:AD1179"/>
    <mergeCell ref="AE1177:AJ1177"/>
    <mergeCell ref="AK1177:AO1177"/>
    <mergeCell ref="A1178:F1178"/>
    <mergeCell ref="G1178:H1178"/>
    <mergeCell ref="I1178:S1178"/>
    <mergeCell ref="T1178:W1178"/>
    <mergeCell ref="X1178:Z1178"/>
    <mergeCell ref="AA1178:AD1178"/>
    <mergeCell ref="AE1178:AJ1178"/>
    <mergeCell ref="AK1178:AO1178"/>
    <mergeCell ref="A1177:F1177"/>
    <mergeCell ref="G1177:H1177"/>
    <mergeCell ref="I1177:S1177"/>
    <mergeCell ref="T1177:W1177"/>
    <mergeCell ref="X1177:Z1177"/>
    <mergeCell ref="AA1177:AD1177"/>
    <mergeCell ref="AE1175:AJ1175"/>
    <mergeCell ref="AK1175:AO1175"/>
    <mergeCell ref="A1176:F1176"/>
    <mergeCell ref="G1176:H1176"/>
    <mergeCell ref="I1176:S1176"/>
    <mergeCell ref="T1176:W1176"/>
    <mergeCell ref="X1176:Z1176"/>
    <mergeCell ref="AA1176:AD1176"/>
    <mergeCell ref="AE1176:AJ1176"/>
    <mergeCell ref="AK1176:AO1176"/>
    <mergeCell ref="A1175:F1175"/>
    <mergeCell ref="G1175:H1175"/>
    <mergeCell ref="I1175:S1175"/>
    <mergeCell ref="T1175:W1175"/>
    <mergeCell ref="X1175:Z1175"/>
    <mergeCell ref="AA1175:AD1175"/>
    <mergeCell ref="AE1173:AJ1173"/>
    <mergeCell ref="AK1173:AO1173"/>
    <mergeCell ref="A1174:F1174"/>
    <mergeCell ref="G1174:H1174"/>
    <mergeCell ref="I1174:S1174"/>
    <mergeCell ref="T1174:W1174"/>
    <mergeCell ref="X1174:Z1174"/>
    <mergeCell ref="AA1174:AD1174"/>
    <mergeCell ref="AE1174:AJ1174"/>
    <mergeCell ref="AK1174:AO1174"/>
    <mergeCell ref="A1173:F1173"/>
    <mergeCell ref="G1173:H1173"/>
    <mergeCell ref="I1173:S1173"/>
    <mergeCell ref="T1173:W1173"/>
    <mergeCell ref="X1173:Z1173"/>
    <mergeCell ref="AA1173:AD1173"/>
    <mergeCell ref="AE1171:AJ1171"/>
    <mergeCell ref="AK1171:AO1171"/>
    <mergeCell ref="A1172:F1172"/>
    <mergeCell ref="G1172:H1172"/>
    <mergeCell ref="I1172:S1172"/>
    <mergeCell ref="T1172:W1172"/>
    <mergeCell ref="X1172:Z1172"/>
    <mergeCell ref="AA1172:AD1172"/>
    <mergeCell ref="AE1172:AJ1172"/>
    <mergeCell ref="AK1172:AO1172"/>
    <mergeCell ref="A1171:F1171"/>
    <mergeCell ref="G1171:H1171"/>
    <mergeCell ref="I1171:S1171"/>
    <mergeCell ref="T1171:W1171"/>
    <mergeCell ref="X1171:Z1171"/>
    <mergeCell ref="AA1171:AD1171"/>
    <mergeCell ref="AE1169:AJ1169"/>
    <mergeCell ref="AK1169:AO1169"/>
    <mergeCell ref="A1170:F1170"/>
    <mergeCell ref="G1170:H1170"/>
    <mergeCell ref="I1170:S1170"/>
    <mergeCell ref="T1170:W1170"/>
    <mergeCell ref="X1170:Z1170"/>
    <mergeCell ref="AA1170:AD1170"/>
    <mergeCell ref="AE1170:AJ1170"/>
    <mergeCell ref="AK1170:AO1170"/>
    <mergeCell ref="A1169:F1169"/>
    <mergeCell ref="G1169:H1169"/>
    <mergeCell ref="I1169:S1169"/>
    <mergeCell ref="T1169:W1169"/>
    <mergeCell ref="X1169:Z1169"/>
    <mergeCell ref="AA1169:AD1169"/>
    <mergeCell ref="AE1167:AJ1167"/>
    <mergeCell ref="AK1167:AO1167"/>
    <mergeCell ref="A1168:F1168"/>
    <mergeCell ref="G1168:H1168"/>
    <mergeCell ref="I1168:S1168"/>
    <mergeCell ref="T1168:W1168"/>
    <mergeCell ref="X1168:Z1168"/>
    <mergeCell ref="AA1168:AD1168"/>
    <mergeCell ref="AE1168:AJ1168"/>
    <mergeCell ref="AK1168:AO1168"/>
    <mergeCell ref="A1167:F1167"/>
    <mergeCell ref="G1167:H1167"/>
    <mergeCell ref="I1167:S1167"/>
    <mergeCell ref="T1167:W1167"/>
    <mergeCell ref="X1167:Z1167"/>
    <mergeCell ref="AA1167:AD1167"/>
    <mergeCell ref="AE1165:AJ1165"/>
    <mergeCell ref="AK1165:AO1165"/>
    <mergeCell ref="A1166:F1166"/>
    <mergeCell ref="G1166:H1166"/>
    <mergeCell ref="I1166:S1166"/>
    <mergeCell ref="T1166:W1166"/>
    <mergeCell ref="X1166:Z1166"/>
    <mergeCell ref="AA1166:AD1166"/>
    <mergeCell ref="AE1166:AJ1166"/>
    <mergeCell ref="AK1166:AO1166"/>
    <mergeCell ref="A1165:F1165"/>
    <mergeCell ref="G1165:H1165"/>
    <mergeCell ref="I1165:S1165"/>
    <mergeCell ref="T1165:W1165"/>
    <mergeCell ref="X1165:Z1165"/>
    <mergeCell ref="AA1165:AD1165"/>
    <mergeCell ref="AE1163:AJ1163"/>
    <mergeCell ref="AK1163:AO1163"/>
    <mergeCell ref="A1164:F1164"/>
    <mergeCell ref="G1164:H1164"/>
    <mergeCell ref="I1164:S1164"/>
    <mergeCell ref="T1164:W1164"/>
    <mergeCell ref="X1164:Z1164"/>
    <mergeCell ref="AA1164:AD1164"/>
    <mergeCell ref="AE1164:AJ1164"/>
    <mergeCell ref="AK1164:AO1164"/>
    <mergeCell ref="A1163:F1163"/>
    <mergeCell ref="G1163:H1163"/>
    <mergeCell ref="I1163:S1163"/>
    <mergeCell ref="T1163:W1163"/>
    <mergeCell ref="X1163:Z1163"/>
    <mergeCell ref="AA1163:AD1163"/>
    <mergeCell ref="AE1161:AJ1161"/>
    <mergeCell ref="AK1161:AO1161"/>
    <mergeCell ref="A1162:F1162"/>
    <mergeCell ref="G1162:H1162"/>
    <mergeCell ref="I1162:S1162"/>
    <mergeCell ref="T1162:W1162"/>
    <mergeCell ref="X1162:Z1162"/>
    <mergeCell ref="AA1162:AD1162"/>
    <mergeCell ref="AE1162:AJ1162"/>
    <mergeCell ref="AK1162:AO1162"/>
    <mergeCell ref="A1161:F1161"/>
    <mergeCell ref="G1161:H1161"/>
    <mergeCell ref="I1161:S1161"/>
    <mergeCell ref="T1161:W1161"/>
    <mergeCell ref="X1161:Z1161"/>
    <mergeCell ref="AA1161:AD1161"/>
    <mergeCell ref="AE1159:AJ1159"/>
    <mergeCell ref="AK1159:AO1159"/>
    <mergeCell ref="A1160:F1160"/>
    <mergeCell ref="G1160:H1160"/>
    <mergeCell ref="I1160:S1160"/>
    <mergeCell ref="T1160:W1160"/>
    <mergeCell ref="X1160:Z1160"/>
    <mergeCell ref="AA1160:AD1160"/>
    <mergeCell ref="AE1160:AJ1160"/>
    <mergeCell ref="AK1160:AO1160"/>
    <mergeCell ref="A1159:F1159"/>
    <mergeCell ref="G1159:H1159"/>
    <mergeCell ref="I1159:S1159"/>
    <mergeCell ref="T1159:W1159"/>
    <mergeCell ref="X1159:Z1159"/>
    <mergeCell ref="AA1159:AD1159"/>
    <mergeCell ref="AE1157:AJ1157"/>
    <mergeCell ref="AK1157:AO1157"/>
    <mergeCell ref="A1158:F1158"/>
    <mergeCell ref="G1158:H1158"/>
    <mergeCell ref="I1158:S1158"/>
    <mergeCell ref="T1158:W1158"/>
    <mergeCell ref="X1158:Z1158"/>
    <mergeCell ref="AA1158:AD1158"/>
    <mergeCell ref="AE1158:AJ1158"/>
    <mergeCell ref="AK1158:AO1158"/>
    <mergeCell ref="A1157:F1157"/>
    <mergeCell ref="G1157:H1157"/>
    <mergeCell ref="I1157:S1157"/>
    <mergeCell ref="T1157:W1157"/>
    <mergeCell ref="X1157:Z1157"/>
    <mergeCell ref="AA1157:AD1157"/>
    <mergeCell ref="AE1155:AJ1155"/>
    <mergeCell ref="AK1155:AO1155"/>
    <mergeCell ref="A1156:F1156"/>
    <mergeCell ref="G1156:H1156"/>
    <mergeCell ref="I1156:S1156"/>
    <mergeCell ref="T1156:W1156"/>
    <mergeCell ref="X1156:Z1156"/>
    <mergeCell ref="AA1156:AD1156"/>
    <mergeCell ref="AE1156:AJ1156"/>
    <mergeCell ref="AK1156:AO1156"/>
    <mergeCell ref="A1155:F1155"/>
    <mergeCell ref="G1155:H1155"/>
    <mergeCell ref="I1155:S1155"/>
    <mergeCell ref="T1155:W1155"/>
    <mergeCell ref="X1155:Z1155"/>
    <mergeCell ref="AA1155:AD1155"/>
    <mergeCell ref="AE1153:AJ1153"/>
    <mergeCell ref="AK1153:AO1153"/>
    <mergeCell ref="A1154:F1154"/>
    <mergeCell ref="G1154:H1154"/>
    <mergeCell ref="I1154:S1154"/>
    <mergeCell ref="T1154:W1154"/>
    <mergeCell ref="X1154:Z1154"/>
    <mergeCell ref="AA1154:AD1154"/>
    <mergeCell ref="AE1154:AJ1154"/>
    <mergeCell ref="AK1154:AO1154"/>
    <mergeCell ref="A1153:F1153"/>
    <mergeCell ref="G1153:H1153"/>
    <mergeCell ref="I1153:S1153"/>
    <mergeCell ref="T1153:W1153"/>
    <mergeCell ref="X1153:Z1153"/>
    <mergeCell ref="AA1153:AD1153"/>
    <mergeCell ref="AE1151:AJ1151"/>
    <mergeCell ref="AK1151:AO1151"/>
    <mergeCell ref="A1152:F1152"/>
    <mergeCell ref="G1152:H1152"/>
    <mergeCell ref="I1152:S1152"/>
    <mergeCell ref="T1152:W1152"/>
    <mergeCell ref="X1152:Z1152"/>
    <mergeCell ref="AA1152:AD1152"/>
    <mergeCell ref="AE1152:AJ1152"/>
    <mergeCell ref="AK1152:AO1152"/>
    <mergeCell ref="A1151:F1151"/>
    <mergeCell ref="G1151:H1151"/>
    <mergeCell ref="I1151:S1151"/>
    <mergeCell ref="T1151:W1151"/>
    <mergeCell ref="X1151:Z1151"/>
    <mergeCell ref="AA1151:AD1151"/>
    <mergeCell ref="AE1149:AJ1149"/>
    <mergeCell ref="AK1149:AO1149"/>
    <mergeCell ref="A1150:F1150"/>
    <mergeCell ref="G1150:H1150"/>
    <mergeCell ref="I1150:S1150"/>
    <mergeCell ref="T1150:W1150"/>
    <mergeCell ref="X1150:Z1150"/>
    <mergeCell ref="AA1150:AD1150"/>
    <mergeCell ref="AE1150:AJ1150"/>
    <mergeCell ref="AK1150:AO1150"/>
    <mergeCell ref="A1149:F1149"/>
    <mergeCell ref="G1149:H1149"/>
    <mergeCell ref="I1149:S1149"/>
    <mergeCell ref="T1149:W1149"/>
    <mergeCell ref="X1149:Z1149"/>
    <mergeCell ref="AA1149:AD1149"/>
    <mergeCell ref="AE1147:AJ1147"/>
    <mergeCell ref="AK1147:AO1147"/>
    <mergeCell ref="A1148:F1148"/>
    <mergeCell ref="G1148:H1148"/>
    <mergeCell ref="I1148:S1148"/>
    <mergeCell ref="T1148:W1148"/>
    <mergeCell ref="X1148:Z1148"/>
    <mergeCell ref="AA1148:AD1148"/>
    <mergeCell ref="AE1148:AJ1148"/>
    <mergeCell ref="AK1148:AO1148"/>
    <mergeCell ref="A1147:F1147"/>
    <mergeCell ref="G1147:H1147"/>
    <mergeCell ref="I1147:S1147"/>
    <mergeCell ref="T1147:W1147"/>
    <mergeCell ref="X1147:Z1147"/>
    <mergeCell ref="AA1147:AD1147"/>
    <mergeCell ref="AE1145:AJ1145"/>
    <mergeCell ref="AK1145:AO1145"/>
    <mergeCell ref="A1146:F1146"/>
    <mergeCell ref="G1146:H1146"/>
    <mergeCell ref="I1146:S1146"/>
    <mergeCell ref="T1146:W1146"/>
    <mergeCell ref="X1146:Z1146"/>
    <mergeCell ref="AA1146:AD1146"/>
    <mergeCell ref="AE1146:AJ1146"/>
    <mergeCell ref="AK1146:AO1146"/>
    <mergeCell ref="A1145:F1145"/>
    <mergeCell ref="G1145:H1145"/>
    <mergeCell ref="I1145:S1145"/>
    <mergeCell ref="T1145:W1145"/>
    <mergeCell ref="X1145:Z1145"/>
    <mergeCell ref="AA1145:AD1145"/>
    <mergeCell ref="AE1143:AJ1143"/>
    <mergeCell ref="AK1143:AO1143"/>
    <mergeCell ref="A1144:F1144"/>
    <mergeCell ref="G1144:H1144"/>
    <mergeCell ref="I1144:S1144"/>
    <mergeCell ref="T1144:W1144"/>
    <mergeCell ref="X1144:Z1144"/>
    <mergeCell ref="AA1144:AD1144"/>
    <mergeCell ref="AE1144:AJ1144"/>
    <mergeCell ref="AK1144:AO1144"/>
    <mergeCell ref="A1143:F1143"/>
    <mergeCell ref="G1143:H1143"/>
    <mergeCell ref="I1143:S1143"/>
    <mergeCell ref="T1143:W1143"/>
    <mergeCell ref="X1143:Z1143"/>
    <mergeCell ref="AA1143:AD1143"/>
    <mergeCell ref="AE1141:AJ1141"/>
    <mergeCell ref="AK1141:AO1141"/>
    <mergeCell ref="A1142:F1142"/>
    <mergeCell ref="G1142:H1142"/>
    <mergeCell ref="I1142:S1142"/>
    <mergeCell ref="T1142:W1142"/>
    <mergeCell ref="X1142:Z1142"/>
    <mergeCell ref="AA1142:AD1142"/>
    <mergeCell ref="AE1142:AJ1142"/>
    <mergeCell ref="AK1142:AO1142"/>
    <mergeCell ref="A1141:F1141"/>
    <mergeCell ref="G1141:H1141"/>
    <mergeCell ref="I1141:S1141"/>
    <mergeCell ref="T1141:W1141"/>
    <mergeCell ref="X1141:Z1141"/>
    <mergeCell ref="AA1141:AD1141"/>
    <mergeCell ref="AE1139:AJ1139"/>
    <mergeCell ref="AK1139:AO1139"/>
    <mergeCell ref="A1140:F1140"/>
    <mergeCell ref="G1140:H1140"/>
    <mergeCell ref="I1140:S1140"/>
    <mergeCell ref="T1140:W1140"/>
    <mergeCell ref="X1140:Z1140"/>
    <mergeCell ref="AA1140:AD1140"/>
    <mergeCell ref="AE1140:AJ1140"/>
    <mergeCell ref="AK1140:AO1140"/>
    <mergeCell ref="A1139:F1139"/>
    <mergeCell ref="G1139:H1139"/>
    <mergeCell ref="I1139:S1139"/>
    <mergeCell ref="T1139:W1139"/>
    <mergeCell ref="X1139:Z1139"/>
    <mergeCell ref="AA1139:AD1139"/>
    <mergeCell ref="AE1137:AJ1137"/>
    <mergeCell ref="AK1137:AO1137"/>
    <mergeCell ref="A1138:F1138"/>
    <mergeCell ref="G1138:H1138"/>
    <mergeCell ref="I1138:S1138"/>
    <mergeCell ref="T1138:W1138"/>
    <mergeCell ref="X1138:Z1138"/>
    <mergeCell ref="AA1138:AD1138"/>
    <mergeCell ref="AE1138:AJ1138"/>
    <mergeCell ref="AK1138:AO1138"/>
    <mergeCell ref="A1137:F1137"/>
    <mergeCell ref="G1137:H1137"/>
    <mergeCell ref="I1137:S1137"/>
    <mergeCell ref="T1137:W1137"/>
    <mergeCell ref="X1137:Z1137"/>
    <mergeCell ref="AA1137:AD1137"/>
    <mergeCell ref="AE1135:AJ1135"/>
    <mergeCell ref="AK1135:AO1135"/>
    <mergeCell ref="A1136:F1136"/>
    <mergeCell ref="G1136:H1136"/>
    <mergeCell ref="I1136:S1136"/>
    <mergeCell ref="T1136:W1136"/>
    <mergeCell ref="X1136:Z1136"/>
    <mergeCell ref="AA1136:AD1136"/>
    <mergeCell ref="AE1136:AJ1136"/>
    <mergeCell ref="AK1136:AO1136"/>
    <mergeCell ref="A1135:F1135"/>
    <mergeCell ref="G1135:H1135"/>
    <mergeCell ref="I1135:S1135"/>
    <mergeCell ref="T1135:W1135"/>
    <mergeCell ref="X1135:Z1135"/>
    <mergeCell ref="AA1135:AD1135"/>
    <mergeCell ref="AE1133:AJ1133"/>
    <mergeCell ref="AK1133:AO1133"/>
    <mergeCell ref="A1134:F1134"/>
    <mergeCell ref="G1134:H1134"/>
    <mergeCell ref="I1134:S1134"/>
    <mergeCell ref="T1134:W1134"/>
    <mergeCell ref="X1134:Z1134"/>
    <mergeCell ref="AA1134:AD1134"/>
    <mergeCell ref="AE1134:AJ1134"/>
    <mergeCell ref="AK1134:AO1134"/>
    <mergeCell ref="A1133:F1133"/>
    <mergeCell ref="G1133:H1133"/>
    <mergeCell ref="I1133:S1133"/>
    <mergeCell ref="T1133:W1133"/>
    <mergeCell ref="X1133:Z1133"/>
    <mergeCell ref="AA1133:AD1133"/>
    <mergeCell ref="AE1131:AJ1131"/>
    <mergeCell ref="AK1131:AO1131"/>
    <mergeCell ref="A1132:F1132"/>
    <mergeCell ref="G1132:H1132"/>
    <mergeCell ref="I1132:S1132"/>
    <mergeCell ref="T1132:W1132"/>
    <mergeCell ref="X1132:Z1132"/>
    <mergeCell ref="AA1132:AD1132"/>
    <mergeCell ref="AE1132:AJ1132"/>
    <mergeCell ref="AK1132:AO1132"/>
    <mergeCell ref="A1131:F1131"/>
    <mergeCell ref="G1131:H1131"/>
    <mergeCell ref="I1131:S1131"/>
    <mergeCell ref="T1131:W1131"/>
    <mergeCell ref="X1131:Z1131"/>
    <mergeCell ref="AA1131:AD1131"/>
    <mergeCell ref="AE1129:AJ1129"/>
    <mergeCell ref="AK1129:AO1129"/>
    <mergeCell ref="A1130:F1130"/>
    <mergeCell ref="G1130:H1130"/>
    <mergeCell ref="I1130:S1130"/>
    <mergeCell ref="T1130:W1130"/>
    <mergeCell ref="X1130:Z1130"/>
    <mergeCell ref="AA1130:AD1130"/>
    <mergeCell ref="AE1130:AJ1130"/>
    <mergeCell ref="AK1130:AO1130"/>
    <mergeCell ref="A1129:F1129"/>
    <mergeCell ref="G1129:H1129"/>
    <mergeCell ref="I1129:S1129"/>
    <mergeCell ref="T1129:W1129"/>
    <mergeCell ref="X1129:Z1129"/>
    <mergeCell ref="AA1129:AD1129"/>
    <mergeCell ref="AE1127:AJ1127"/>
    <mergeCell ref="AK1127:AO1127"/>
    <mergeCell ref="A1128:F1128"/>
    <mergeCell ref="G1128:H1128"/>
    <mergeCell ref="I1128:S1128"/>
    <mergeCell ref="T1128:W1128"/>
    <mergeCell ref="X1128:Z1128"/>
    <mergeCell ref="AA1128:AD1128"/>
    <mergeCell ref="AE1128:AJ1128"/>
    <mergeCell ref="AK1128:AO1128"/>
    <mergeCell ref="A1127:F1127"/>
    <mergeCell ref="G1127:H1127"/>
    <mergeCell ref="I1127:S1127"/>
    <mergeCell ref="T1127:W1127"/>
    <mergeCell ref="X1127:Z1127"/>
    <mergeCell ref="AA1127:AD1127"/>
    <mergeCell ref="AE1125:AJ1125"/>
    <mergeCell ref="AK1125:AO1125"/>
    <mergeCell ref="A1126:F1126"/>
    <mergeCell ref="G1126:H1126"/>
    <mergeCell ref="I1126:S1126"/>
    <mergeCell ref="T1126:W1126"/>
    <mergeCell ref="X1126:Z1126"/>
    <mergeCell ref="AA1126:AD1126"/>
    <mergeCell ref="AE1126:AJ1126"/>
    <mergeCell ref="AK1126:AO1126"/>
    <mergeCell ref="A1125:F1125"/>
    <mergeCell ref="G1125:H1125"/>
    <mergeCell ref="I1125:S1125"/>
    <mergeCell ref="T1125:W1125"/>
    <mergeCell ref="X1125:Z1125"/>
    <mergeCell ref="AA1125:AD1125"/>
    <mergeCell ref="AE1123:AJ1123"/>
    <mergeCell ref="AK1123:AO1123"/>
    <mergeCell ref="A1124:F1124"/>
    <mergeCell ref="G1124:H1124"/>
    <mergeCell ref="I1124:S1124"/>
    <mergeCell ref="T1124:W1124"/>
    <mergeCell ref="X1124:Z1124"/>
    <mergeCell ref="AA1124:AD1124"/>
    <mergeCell ref="AE1124:AJ1124"/>
    <mergeCell ref="AK1124:AO1124"/>
    <mergeCell ref="A1123:F1123"/>
    <mergeCell ref="G1123:H1123"/>
    <mergeCell ref="I1123:S1123"/>
    <mergeCell ref="T1123:W1123"/>
    <mergeCell ref="X1123:Z1123"/>
    <mergeCell ref="AA1123:AD1123"/>
    <mergeCell ref="AE1121:AJ1121"/>
    <mergeCell ref="AK1121:AO1121"/>
    <mergeCell ref="A1122:F1122"/>
    <mergeCell ref="G1122:H1122"/>
    <mergeCell ref="I1122:S1122"/>
    <mergeCell ref="T1122:W1122"/>
    <mergeCell ref="X1122:Z1122"/>
    <mergeCell ref="AA1122:AD1122"/>
    <mergeCell ref="AE1122:AJ1122"/>
    <mergeCell ref="AK1122:AO1122"/>
    <mergeCell ref="A1121:F1121"/>
    <mergeCell ref="G1121:H1121"/>
    <mergeCell ref="I1121:S1121"/>
    <mergeCell ref="T1121:W1121"/>
    <mergeCell ref="X1121:Z1121"/>
    <mergeCell ref="AA1121:AD1121"/>
    <mergeCell ref="AE1119:AJ1119"/>
    <mergeCell ref="AK1119:AO1119"/>
    <mergeCell ref="A1120:F1120"/>
    <mergeCell ref="G1120:H1120"/>
    <mergeCell ref="I1120:S1120"/>
    <mergeCell ref="T1120:W1120"/>
    <mergeCell ref="X1120:Z1120"/>
    <mergeCell ref="AA1120:AD1120"/>
    <mergeCell ref="AE1120:AJ1120"/>
    <mergeCell ref="AK1120:AO1120"/>
    <mergeCell ref="A1119:F1119"/>
    <mergeCell ref="G1119:H1119"/>
    <mergeCell ref="I1119:S1119"/>
    <mergeCell ref="T1119:W1119"/>
    <mergeCell ref="X1119:Z1119"/>
    <mergeCell ref="AA1119:AD1119"/>
    <mergeCell ref="AE1117:AJ1117"/>
    <mergeCell ref="AK1117:AO1117"/>
    <mergeCell ref="A1118:F1118"/>
    <mergeCell ref="G1118:H1118"/>
    <mergeCell ref="I1118:S1118"/>
    <mergeCell ref="T1118:W1118"/>
    <mergeCell ref="X1118:Z1118"/>
    <mergeCell ref="AA1118:AD1118"/>
    <mergeCell ref="AE1118:AJ1118"/>
    <mergeCell ref="AK1118:AO1118"/>
    <mergeCell ref="A1117:F1117"/>
    <mergeCell ref="G1117:H1117"/>
    <mergeCell ref="I1117:S1117"/>
    <mergeCell ref="T1117:W1117"/>
    <mergeCell ref="X1117:Z1117"/>
    <mergeCell ref="AA1117:AD1117"/>
    <mergeCell ref="AE1115:AJ1115"/>
    <mergeCell ref="AK1115:AO1115"/>
    <mergeCell ref="A1116:F1116"/>
    <mergeCell ref="G1116:H1116"/>
    <mergeCell ref="I1116:S1116"/>
    <mergeCell ref="T1116:W1116"/>
    <mergeCell ref="X1116:Z1116"/>
    <mergeCell ref="AA1116:AD1116"/>
    <mergeCell ref="AE1116:AJ1116"/>
    <mergeCell ref="AK1116:AO1116"/>
    <mergeCell ref="A1115:F1115"/>
    <mergeCell ref="G1115:H1115"/>
    <mergeCell ref="I1115:S1115"/>
    <mergeCell ref="T1115:W1115"/>
    <mergeCell ref="X1115:Z1115"/>
    <mergeCell ref="AA1115:AD1115"/>
    <mergeCell ref="AE1113:AJ1113"/>
    <mergeCell ref="AK1113:AO1113"/>
    <mergeCell ref="A1114:F1114"/>
    <mergeCell ref="G1114:H1114"/>
    <mergeCell ref="I1114:S1114"/>
    <mergeCell ref="T1114:W1114"/>
    <mergeCell ref="X1114:Z1114"/>
    <mergeCell ref="AA1114:AD1114"/>
    <mergeCell ref="AE1114:AJ1114"/>
    <mergeCell ref="AK1114:AO1114"/>
    <mergeCell ref="A1113:F1113"/>
    <mergeCell ref="G1113:H1113"/>
    <mergeCell ref="I1113:S1113"/>
    <mergeCell ref="T1113:W1113"/>
    <mergeCell ref="X1113:Z1113"/>
    <mergeCell ref="AA1113:AD1113"/>
    <mergeCell ref="AE1111:AJ1111"/>
    <mergeCell ref="AK1111:AO1111"/>
    <mergeCell ref="A1112:F1112"/>
    <mergeCell ref="G1112:H1112"/>
    <mergeCell ref="I1112:S1112"/>
    <mergeCell ref="T1112:W1112"/>
    <mergeCell ref="X1112:Z1112"/>
    <mergeCell ref="AA1112:AD1112"/>
    <mergeCell ref="AE1112:AJ1112"/>
    <mergeCell ref="AK1112:AO1112"/>
    <mergeCell ref="A1111:F1111"/>
    <mergeCell ref="G1111:H1111"/>
    <mergeCell ref="I1111:S1111"/>
    <mergeCell ref="T1111:W1111"/>
    <mergeCell ref="X1111:Z1111"/>
    <mergeCell ref="AA1111:AD1111"/>
    <mergeCell ref="AE1109:AJ1109"/>
    <mergeCell ref="AK1109:AO1109"/>
    <mergeCell ref="A1110:F1110"/>
    <mergeCell ref="G1110:H1110"/>
    <mergeCell ref="I1110:S1110"/>
    <mergeCell ref="T1110:W1110"/>
    <mergeCell ref="X1110:Z1110"/>
    <mergeCell ref="AA1110:AD1110"/>
    <mergeCell ref="AE1110:AJ1110"/>
    <mergeCell ref="AK1110:AO1110"/>
    <mergeCell ref="A1109:F1109"/>
    <mergeCell ref="G1109:H1109"/>
    <mergeCell ref="I1109:S1109"/>
    <mergeCell ref="T1109:W1109"/>
    <mergeCell ref="X1109:Z1109"/>
    <mergeCell ref="AA1109:AD1109"/>
    <mergeCell ref="AE1107:AJ1107"/>
    <mergeCell ref="AK1107:AO1107"/>
    <mergeCell ref="A1108:F1108"/>
    <mergeCell ref="G1108:H1108"/>
    <mergeCell ref="I1108:S1108"/>
    <mergeCell ref="T1108:W1108"/>
    <mergeCell ref="X1108:Z1108"/>
    <mergeCell ref="AA1108:AD1108"/>
    <mergeCell ref="AE1108:AJ1108"/>
    <mergeCell ref="AK1108:AO1108"/>
    <mergeCell ref="A1107:F1107"/>
    <mergeCell ref="G1107:H1107"/>
    <mergeCell ref="I1107:S1107"/>
    <mergeCell ref="T1107:W1107"/>
    <mergeCell ref="X1107:Z1107"/>
    <mergeCell ref="AA1107:AD1107"/>
    <mergeCell ref="AE1105:AJ1105"/>
    <mergeCell ref="AK1105:AO1105"/>
    <mergeCell ref="A1106:F1106"/>
    <mergeCell ref="G1106:H1106"/>
    <mergeCell ref="I1106:S1106"/>
    <mergeCell ref="T1106:W1106"/>
    <mergeCell ref="X1106:Z1106"/>
    <mergeCell ref="AA1106:AD1106"/>
    <mergeCell ref="AE1106:AJ1106"/>
    <mergeCell ref="AK1106:AO1106"/>
    <mergeCell ref="A1105:F1105"/>
    <mergeCell ref="G1105:H1105"/>
    <mergeCell ref="I1105:S1105"/>
    <mergeCell ref="T1105:W1105"/>
    <mergeCell ref="X1105:Z1105"/>
    <mergeCell ref="AA1105:AD1105"/>
    <mergeCell ref="AE1103:AJ1103"/>
    <mergeCell ref="AK1103:AO1103"/>
    <mergeCell ref="A1104:F1104"/>
    <mergeCell ref="G1104:H1104"/>
    <mergeCell ref="I1104:S1104"/>
    <mergeCell ref="T1104:W1104"/>
    <mergeCell ref="X1104:Z1104"/>
    <mergeCell ref="AA1104:AD1104"/>
    <mergeCell ref="AE1104:AJ1104"/>
    <mergeCell ref="AK1104:AO1104"/>
    <mergeCell ref="A1103:F1103"/>
    <mergeCell ref="G1103:H1103"/>
    <mergeCell ref="I1103:S1103"/>
    <mergeCell ref="T1103:W1103"/>
    <mergeCell ref="X1103:Z1103"/>
    <mergeCell ref="AA1103:AD1103"/>
    <mergeCell ref="AE1101:AJ1101"/>
    <mergeCell ref="AK1101:AO1101"/>
    <mergeCell ref="A1102:F1102"/>
    <mergeCell ref="G1102:H1102"/>
    <mergeCell ref="I1102:S1102"/>
    <mergeCell ref="T1102:W1102"/>
    <mergeCell ref="X1102:Z1102"/>
    <mergeCell ref="AA1102:AD1102"/>
    <mergeCell ref="AE1102:AJ1102"/>
    <mergeCell ref="AK1102:AO1102"/>
    <mergeCell ref="A1101:F1101"/>
    <mergeCell ref="G1101:H1101"/>
    <mergeCell ref="I1101:S1101"/>
    <mergeCell ref="T1101:W1101"/>
    <mergeCell ref="X1101:Z1101"/>
    <mergeCell ref="AA1101:AD1101"/>
    <mergeCell ref="AE1099:AJ1099"/>
    <mergeCell ref="AK1099:AO1099"/>
    <mergeCell ref="A1100:F1100"/>
    <mergeCell ref="G1100:H1100"/>
    <mergeCell ref="I1100:S1100"/>
    <mergeCell ref="T1100:W1100"/>
    <mergeCell ref="X1100:Z1100"/>
    <mergeCell ref="AA1100:AD1100"/>
    <mergeCell ref="AE1100:AJ1100"/>
    <mergeCell ref="AK1100:AO1100"/>
    <mergeCell ref="A1099:F1099"/>
    <mergeCell ref="G1099:H1099"/>
    <mergeCell ref="I1099:S1099"/>
    <mergeCell ref="T1099:W1099"/>
    <mergeCell ref="X1099:Z1099"/>
    <mergeCell ref="AA1099:AD1099"/>
    <mergeCell ref="AE1097:AJ1097"/>
    <mergeCell ref="AK1097:AO1097"/>
    <mergeCell ref="A1098:F1098"/>
    <mergeCell ref="G1098:H1098"/>
    <mergeCell ref="I1098:S1098"/>
    <mergeCell ref="T1098:W1098"/>
    <mergeCell ref="X1098:Z1098"/>
    <mergeCell ref="AA1098:AD1098"/>
    <mergeCell ref="AE1098:AJ1098"/>
    <mergeCell ref="AK1098:AO1098"/>
    <mergeCell ref="A1097:F1097"/>
    <mergeCell ref="G1097:H1097"/>
    <mergeCell ref="I1097:S1097"/>
    <mergeCell ref="T1097:W1097"/>
    <mergeCell ref="X1097:Z1097"/>
    <mergeCell ref="AA1097:AD1097"/>
    <mergeCell ref="AE1095:AJ1095"/>
    <mergeCell ref="AK1095:AO1095"/>
    <mergeCell ref="A1096:F1096"/>
    <mergeCell ref="G1096:H1096"/>
    <mergeCell ref="I1096:S1096"/>
    <mergeCell ref="T1096:W1096"/>
    <mergeCell ref="X1096:Z1096"/>
    <mergeCell ref="AA1096:AD1096"/>
    <mergeCell ref="AE1096:AJ1096"/>
    <mergeCell ref="AK1096:AO1096"/>
    <mergeCell ref="A1095:F1095"/>
    <mergeCell ref="G1095:H1095"/>
    <mergeCell ref="I1095:S1095"/>
    <mergeCell ref="T1095:W1095"/>
    <mergeCell ref="X1095:Z1095"/>
    <mergeCell ref="AA1095:AD1095"/>
    <mergeCell ref="AE1093:AJ1093"/>
    <mergeCell ref="AK1093:AO1093"/>
    <mergeCell ref="A1094:F1094"/>
    <mergeCell ref="G1094:H1094"/>
    <mergeCell ref="I1094:S1094"/>
    <mergeCell ref="T1094:W1094"/>
    <mergeCell ref="X1094:Z1094"/>
    <mergeCell ref="AA1094:AD1094"/>
    <mergeCell ref="AE1094:AJ1094"/>
    <mergeCell ref="AK1094:AO1094"/>
    <mergeCell ref="A1093:F1093"/>
    <mergeCell ref="G1093:H1093"/>
    <mergeCell ref="I1093:S1093"/>
    <mergeCell ref="T1093:W1093"/>
    <mergeCell ref="X1093:Z1093"/>
    <mergeCell ref="AA1093:AD1093"/>
    <mergeCell ref="AE1091:AJ1091"/>
    <mergeCell ref="AK1091:AO1091"/>
    <mergeCell ref="A1092:F1092"/>
    <mergeCell ref="G1092:H1092"/>
    <mergeCell ref="I1092:S1092"/>
    <mergeCell ref="T1092:W1092"/>
    <mergeCell ref="X1092:Z1092"/>
    <mergeCell ref="AA1092:AD1092"/>
    <mergeCell ref="AE1092:AJ1092"/>
    <mergeCell ref="AK1092:AO1092"/>
    <mergeCell ref="A1091:F1091"/>
    <mergeCell ref="G1091:H1091"/>
    <mergeCell ref="I1091:S1091"/>
    <mergeCell ref="T1091:W1091"/>
    <mergeCell ref="X1091:Z1091"/>
    <mergeCell ref="AA1091:AD1091"/>
    <mergeCell ref="AE1089:AJ1089"/>
    <mergeCell ref="AK1089:AO1089"/>
    <mergeCell ref="A1090:F1090"/>
    <mergeCell ref="G1090:H1090"/>
    <mergeCell ref="I1090:S1090"/>
    <mergeCell ref="T1090:W1090"/>
    <mergeCell ref="X1090:Z1090"/>
    <mergeCell ref="AA1090:AD1090"/>
    <mergeCell ref="AE1090:AJ1090"/>
    <mergeCell ref="AK1090:AO1090"/>
    <mergeCell ref="A1089:F1089"/>
    <mergeCell ref="G1089:H1089"/>
    <mergeCell ref="I1089:S1089"/>
    <mergeCell ref="T1089:W1089"/>
    <mergeCell ref="X1089:Z1089"/>
    <mergeCell ref="AA1089:AD1089"/>
    <mergeCell ref="AE1087:AJ1087"/>
    <mergeCell ref="AK1087:AO1087"/>
    <mergeCell ref="A1088:F1088"/>
    <mergeCell ref="G1088:H1088"/>
    <mergeCell ref="I1088:S1088"/>
    <mergeCell ref="T1088:W1088"/>
    <mergeCell ref="X1088:Z1088"/>
    <mergeCell ref="AA1088:AD1088"/>
    <mergeCell ref="AE1088:AJ1088"/>
    <mergeCell ref="AK1088:AO1088"/>
    <mergeCell ref="A1087:F1087"/>
    <mergeCell ref="G1087:H1087"/>
    <mergeCell ref="I1087:S1087"/>
    <mergeCell ref="T1087:W1087"/>
    <mergeCell ref="X1087:Z1087"/>
    <mergeCell ref="AA1087:AD1087"/>
    <mergeCell ref="AE1085:AJ1085"/>
    <mergeCell ref="AK1085:AO1085"/>
    <mergeCell ref="A1086:F1086"/>
    <mergeCell ref="G1086:H1086"/>
    <mergeCell ref="I1086:S1086"/>
    <mergeCell ref="T1086:W1086"/>
    <mergeCell ref="X1086:Z1086"/>
    <mergeCell ref="AA1086:AD1086"/>
    <mergeCell ref="AE1086:AJ1086"/>
    <mergeCell ref="AK1086:AO1086"/>
    <mergeCell ref="A1085:F1085"/>
    <mergeCell ref="G1085:H1085"/>
    <mergeCell ref="I1085:S1085"/>
    <mergeCell ref="T1085:W1085"/>
    <mergeCell ref="X1085:Z1085"/>
    <mergeCell ref="AA1085:AD1085"/>
    <mergeCell ref="AE1083:AJ1083"/>
    <mergeCell ref="AK1083:AO1083"/>
    <mergeCell ref="A1084:F1084"/>
    <mergeCell ref="G1084:H1084"/>
    <mergeCell ref="I1084:S1084"/>
    <mergeCell ref="T1084:W1084"/>
    <mergeCell ref="X1084:Z1084"/>
    <mergeCell ref="AA1084:AD1084"/>
    <mergeCell ref="AE1084:AJ1084"/>
    <mergeCell ref="AK1084:AO1084"/>
    <mergeCell ref="A1083:F1083"/>
    <mergeCell ref="G1083:H1083"/>
    <mergeCell ref="I1083:S1083"/>
    <mergeCell ref="T1083:W1083"/>
    <mergeCell ref="X1083:Z1083"/>
    <mergeCell ref="AA1083:AD1083"/>
    <mergeCell ref="AE1081:AJ1081"/>
    <mergeCell ref="AK1081:AO1081"/>
    <mergeCell ref="A1082:F1082"/>
    <mergeCell ref="G1082:H1082"/>
    <mergeCell ref="I1082:S1082"/>
    <mergeCell ref="T1082:W1082"/>
    <mergeCell ref="X1082:Z1082"/>
    <mergeCell ref="AA1082:AD1082"/>
    <mergeCell ref="AE1082:AJ1082"/>
    <mergeCell ref="AK1082:AO1082"/>
    <mergeCell ref="A1081:F1081"/>
    <mergeCell ref="G1081:H1081"/>
    <mergeCell ref="I1081:S1081"/>
    <mergeCell ref="T1081:W1081"/>
    <mergeCell ref="X1081:Z1081"/>
    <mergeCell ref="AA1081:AD1081"/>
    <mergeCell ref="AE1079:AJ1079"/>
    <mergeCell ref="AK1079:AO1079"/>
    <mergeCell ref="A1080:F1080"/>
    <mergeCell ref="G1080:H1080"/>
    <mergeCell ref="I1080:S1080"/>
    <mergeCell ref="T1080:W1080"/>
    <mergeCell ref="X1080:Z1080"/>
    <mergeCell ref="AA1080:AD1080"/>
    <mergeCell ref="AE1080:AJ1080"/>
    <mergeCell ref="AK1080:AO1080"/>
    <mergeCell ref="A1079:F1079"/>
    <mergeCell ref="G1079:H1079"/>
    <mergeCell ref="I1079:S1079"/>
    <mergeCell ref="T1079:W1079"/>
    <mergeCell ref="X1079:Z1079"/>
    <mergeCell ref="AA1079:AD1079"/>
    <mergeCell ref="AE1077:AJ1077"/>
    <mergeCell ref="AK1077:AO1077"/>
    <mergeCell ref="A1078:F1078"/>
    <mergeCell ref="G1078:H1078"/>
    <mergeCell ref="I1078:S1078"/>
    <mergeCell ref="T1078:W1078"/>
    <mergeCell ref="X1078:Z1078"/>
    <mergeCell ref="AA1078:AD1078"/>
    <mergeCell ref="AE1078:AJ1078"/>
    <mergeCell ref="AK1078:AO1078"/>
    <mergeCell ref="A1077:F1077"/>
    <mergeCell ref="G1077:H1077"/>
    <mergeCell ref="I1077:S1077"/>
    <mergeCell ref="T1077:W1077"/>
    <mergeCell ref="X1077:Z1077"/>
    <mergeCell ref="AA1077:AD1077"/>
    <mergeCell ref="AE1075:AJ1075"/>
    <mergeCell ref="AK1075:AO1075"/>
    <mergeCell ref="A1076:F1076"/>
    <mergeCell ref="G1076:H1076"/>
    <mergeCell ref="I1076:S1076"/>
    <mergeCell ref="T1076:W1076"/>
    <mergeCell ref="X1076:Z1076"/>
    <mergeCell ref="AA1076:AD1076"/>
    <mergeCell ref="AE1076:AJ1076"/>
    <mergeCell ref="AK1076:AO1076"/>
    <mergeCell ref="A1075:F1075"/>
    <mergeCell ref="G1075:H1075"/>
    <mergeCell ref="I1075:S1075"/>
    <mergeCell ref="T1075:W1075"/>
    <mergeCell ref="X1075:Z1075"/>
    <mergeCell ref="AA1075:AD1075"/>
    <mergeCell ref="AE1073:AJ1073"/>
    <mergeCell ref="AK1073:AO1073"/>
    <mergeCell ref="A1074:F1074"/>
    <mergeCell ref="G1074:H1074"/>
    <mergeCell ref="I1074:S1074"/>
    <mergeCell ref="T1074:W1074"/>
    <mergeCell ref="X1074:Z1074"/>
    <mergeCell ref="AA1074:AD1074"/>
    <mergeCell ref="AE1074:AJ1074"/>
    <mergeCell ref="AK1074:AO1074"/>
    <mergeCell ref="A1073:F1073"/>
    <mergeCell ref="G1073:H1073"/>
    <mergeCell ref="I1073:S1073"/>
    <mergeCell ref="T1073:W1073"/>
    <mergeCell ref="X1073:Z1073"/>
    <mergeCell ref="AA1073:AD1073"/>
    <mergeCell ref="AE1071:AJ1071"/>
    <mergeCell ref="AK1071:AO1071"/>
    <mergeCell ref="A1072:F1072"/>
    <mergeCell ref="G1072:H1072"/>
    <mergeCell ref="I1072:S1072"/>
    <mergeCell ref="T1072:W1072"/>
    <mergeCell ref="X1072:Z1072"/>
    <mergeCell ref="AA1072:AD1072"/>
    <mergeCell ref="AE1072:AJ1072"/>
    <mergeCell ref="AK1072:AO1072"/>
    <mergeCell ref="A1071:F1071"/>
    <mergeCell ref="G1071:H1071"/>
    <mergeCell ref="I1071:S1071"/>
    <mergeCell ref="T1071:W1071"/>
    <mergeCell ref="X1071:Z1071"/>
    <mergeCell ref="AA1071:AD1071"/>
    <mergeCell ref="AE1069:AJ1069"/>
    <mergeCell ref="AK1069:AO1069"/>
    <mergeCell ref="A1070:F1070"/>
    <mergeCell ref="G1070:H1070"/>
    <mergeCell ref="I1070:S1070"/>
    <mergeCell ref="T1070:W1070"/>
    <mergeCell ref="X1070:Z1070"/>
    <mergeCell ref="AA1070:AD1070"/>
    <mergeCell ref="AE1070:AJ1070"/>
    <mergeCell ref="AK1070:AO1070"/>
    <mergeCell ref="A1069:F1069"/>
    <mergeCell ref="G1069:H1069"/>
    <mergeCell ref="I1069:S1069"/>
    <mergeCell ref="T1069:W1069"/>
    <mergeCell ref="X1069:Z1069"/>
    <mergeCell ref="AA1069:AD1069"/>
    <mergeCell ref="AE1067:AJ1067"/>
    <mergeCell ref="AK1067:AO1067"/>
    <mergeCell ref="A1068:F1068"/>
    <mergeCell ref="G1068:H1068"/>
    <mergeCell ref="I1068:S1068"/>
    <mergeCell ref="T1068:W1068"/>
    <mergeCell ref="X1068:Z1068"/>
    <mergeCell ref="AA1068:AD1068"/>
    <mergeCell ref="AE1068:AJ1068"/>
    <mergeCell ref="AK1068:AO1068"/>
    <mergeCell ref="A1067:F1067"/>
    <mergeCell ref="G1067:H1067"/>
    <mergeCell ref="I1067:S1067"/>
    <mergeCell ref="T1067:W1067"/>
    <mergeCell ref="X1067:Z1067"/>
    <mergeCell ref="AA1067:AD1067"/>
    <mergeCell ref="AE1065:AJ1065"/>
    <mergeCell ref="AK1065:AO1065"/>
    <mergeCell ref="A1066:F1066"/>
    <mergeCell ref="G1066:H1066"/>
    <mergeCell ref="I1066:S1066"/>
    <mergeCell ref="T1066:W1066"/>
    <mergeCell ref="X1066:Z1066"/>
    <mergeCell ref="AA1066:AD1066"/>
    <mergeCell ref="AE1066:AJ1066"/>
    <mergeCell ref="AK1066:AO1066"/>
    <mergeCell ref="A1065:F1065"/>
    <mergeCell ref="G1065:H1065"/>
    <mergeCell ref="I1065:S1065"/>
    <mergeCell ref="T1065:W1065"/>
    <mergeCell ref="X1065:Z1065"/>
    <mergeCell ref="AA1065:AD1065"/>
    <mergeCell ref="AE1063:AJ1063"/>
    <mergeCell ref="AK1063:AO1063"/>
    <mergeCell ref="A1064:F1064"/>
    <mergeCell ref="G1064:H1064"/>
    <mergeCell ref="I1064:S1064"/>
    <mergeCell ref="T1064:W1064"/>
    <mergeCell ref="X1064:Z1064"/>
    <mergeCell ref="AA1064:AD1064"/>
    <mergeCell ref="AE1064:AJ1064"/>
    <mergeCell ref="AK1064:AO1064"/>
    <mergeCell ref="A1063:F1063"/>
    <mergeCell ref="G1063:H1063"/>
    <mergeCell ref="I1063:S1063"/>
    <mergeCell ref="T1063:W1063"/>
    <mergeCell ref="X1063:Z1063"/>
    <mergeCell ref="AA1063:AD1063"/>
    <mergeCell ref="AE1061:AJ1061"/>
    <mergeCell ref="AK1061:AO1061"/>
    <mergeCell ref="A1062:F1062"/>
    <mergeCell ref="G1062:H1062"/>
    <mergeCell ref="I1062:S1062"/>
    <mergeCell ref="T1062:W1062"/>
    <mergeCell ref="X1062:Z1062"/>
    <mergeCell ref="AA1062:AD1062"/>
    <mergeCell ref="AE1062:AJ1062"/>
    <mergeCell ref="AK1062:AO1062"/>
    <mergeCell ref="A1061:F1061"/>
    <mergeCell ref="G1061:H1061"/>
    <mergeCell ref="I1061:S1061"/>
    <mergeCell ref="T1061:W1061"/>
    <mergeCell ref="X1061:Z1061"/>
    <mergeCell ref="AA1061:AD1061"/>
    <mergeCell ref="AE1059:AJ1059"/>
    <mergeCell ref="AK1059:AO1059"/>
    <mergeCell ref="A1060:F1060"/>
    <mergeCell ref="G1060:H1060"/>
    <mergeCell ref="I1060:S1060"/>
    <mergeCell ref="T1060:W1060"/>
    <mergeCell ref="X1060:Z1060"/>
    <mergeCell ref="AA1060:AD1060"/>
    <mergeCell ref="AE1060:AJ1060"/>
    <mergeCell ref="AK1060:AO1060"/>
    <mergeCell ref="A1059:F1059"/>
    <mergeCell ref="G1059:H1059"/>
    <mergeCell ref="I1059:S1059"/>
    <mergeCell ref="T1059:W1059"/>
    <mergeCell ref="X1059:Z1059"/>
    <mergeCell ref="AA1059:AD1059"/>
    <mergeCell ref="AE1057:AJ1057"/>
    <mergeCell ref="AK1057:AO1057"/>
    <mergeCell ref="A1058:F1058"/>
    <mergeCell ref="G1058:H1058"/>
    <mergeCell ref="I1058:S1058"/>
    <mergeCell ref="T1058:W1058"/>
    <mergeCell ref="X1058:Z1058"/>
    <mergeCell ref="AA1058:AD1058"/>
    <mergeCell ref="AE1058:AJ1058"/>
    <mergeCell ref="AK1058:AO1058"/>
    <mergeCell ref="A1057:F1057"/>
    <mergeCell ref="G1057:H1057"/>
    <mergeCell ref="I1057:S1057"/>
    <mergeCell ref="T1057:W1057"/>
    <mergeCell ref="X1057:Z1057"/>
    <mergeCell ref="AA1057:AD1057"/>
    <mergeCell ref="AE1055:AJ1055"/>
    <mergeCell ref="AK1055:AO1055"/>
    <mergeCell ref="A1056:F1056"/>
    <mergeCell ref="G1056:H1056"/>
    <mergeCell ref="I1056:S1056"/>
    <mergeCell ref="T1056:W1056"/>
    <mergeCell ref="X1056:Z1056"/>
    <mergeCell ref="AA1056:AD1056"/>
    <mergeCell ref="AE1056:AJ1056"/>
    <mergeCell ref="AK1056:AO1056"/>
    <mergeCell ref="A1055:F1055"/>
    <mergeCell ref="G1055:H1055"/>
    <mergeCell ref="I1055:S1055"/>
    <mergeCell ref="T1055:W1055"/>
    <mergeCell ref="X1055:Z1055"/>
    <mergeCell ref="AA1055:AD1055"/>
    <mergeCell ref="AE1053:AJ1053"/>
    <mergeCell ref="AK1053:AO1053"/>
    <mergeCell ref="A1054:F1054"/>
    <mergeCell ref="G1054:H1054"/>
    <mergeCell ref="I1054:S1054"/>
    <mergeCell ref="T1054:W1054"/>
    <mergeCell ref="X1054:Z1054"/>
    <mergeCell ref="AA1054:AD1054"/>
    <mergeCell ref="AE1054:AJ1054"/>
    <mergeCell ref="AK1054:AO1054"/>
    <mergeCell ref="A1053:F1053"/>
    <mergeCell ref="G1053:H1053"/>
    <mergeCell ref="I1053:S1053"/>
    <mergeCell ref="T1053:W1053"/>
    <mergeCell ref="X1053:Z1053"/>
    <mergeCell ref="AA1053:AD1053"/>
    <mergeCell ref="AE1051:AJ1051"/>
    <mergeCell ref="AK1051:AO1051"/>
    <mergeCell ref="A1052:F1052"/>
    <mergeCell ref="G1052:H1052"/>
    <mergeCell ref="I1052:S1052"/>
    <mergeCell ref="T1052:W1052"/>
    <mergeCell ref="X1052:Z1052"/>
    <mergeCell ref="AA1052:AD1052"/>
    <mergeCell ref="AE1052:AJ1052"/>
    <mergeCell ref="AK1052:AO1052"/>
    <mergeCell ref="A1051:F1051"/>
    <mergeCell ref="G1051:H1051"/>
    <mergeCell ref="I1051:S1051"/>
    <mergeCell ref="T1051:W1051"/>
    <mergeCell ref="X1051:Z1051"/>
    <mergeCell ref="AA1051:AD1051"/>
    <mergeCell ref="AE1049:AJ1049"/>
    <mergeCell ref="AK1049:AO1049"/>
    <mergeCell ref="A1050:F1050"/>
    <mergeCell ref="G1050:H1050"/>
    <mergeCell ref="I1050:S1050"/>
    <mergeCell ref="T1050:W1050"/>
    <mergeCell ref="X1050:Z1050"/>
    <mergeCell ref="AA1050:AD1050"/>
    <mergeCell ref="AE1050:AJ1050"/>
    <mergeCell ref="AK1050:AO1050"/>
    <mergeCell ref="A1049:F1049"/>
    <mergeCell ref="G1049:H1049"/>
    <mergeCell ref="I1049:S1049"/>
    <mergeCell ref="T1049:W1049"/>
    <mergeCell ref="X1049:Z1049"/>
    <mergeCell ref="AA1049:AD1049"/>
    <mergeCell ref="AE1047:AJ1047"/>
    <mergeCell ref="AK1047:AO1047"/>
    <mergeCell ref="A1048:F1048"/>
    <mergeCell ref="G1048:H1048"/>
    <mergeCell ref="I1048:S1048"/>
    <mergeCell ref="T1048:W1048"/>
    <mergeCell ref="X1048:Z1048"/>
    <mergeCell ref="AA1048:AD1048"/>
    <mergeCell ref="AE1048:AJ1048"/>
    <mergeCell ref="AK1048:AO1048"/>
    <mergeCell ref="A1047:F1047"/>
    <mergeCell ref="G1047:H1047"/>
    <mergeCell ref="I1047:S1047"/>
    <mergeCell ref="T1047:W1047"/>
    <mergeCell ref="X1047:Z1047"/>
    <mergeCell ref="AA1047:AD1047"/>
    <mergeCell ref="AE1045:AJ1045"/>
    <mergeCell ref="AK1045:AO1045"/>
    <mergeCell ref="A1046:F1046"/>
    <mergeCell ref="G1046:H1046"/>
    <mergeCell ref="I1046:S1046"/>
    <mergeCell ref="T1046:W1046"/>
    <mergeCell ref="X1046:Z1046"/>
    <mergeCell ref="AA1046:AD1046"/>
    <mergeCell ref="AE1046:AJ1046"/>
    <mergeCell ref="AK1046:AO1046"/>
    <mergeCell ref="A1045:F1045"/>
    <mergeCell ref="G1045:H1045"/>
    <mergeCell ref="I1045:S1045"/>
    <mergeCell ref="T1045:W1045"/>
    <mergeCell ref="X1045:Z1045"/>
    <mergeCell ref="AA1045:AD1045"/>
    <mergeCell ref="AE1043:AJ1043"/>
    <mergeCell ref="AK1043:AO1043"/>
    <mergeCell ref="A1044:F1044"/>
    <mergeCell ref="G1044:H1044"/>
    <mergeCell ref="I1044:S1044"/>
    <mergeCell ref="T1044:W1044"/>
    <mergeCell ref="X1044:Z1044"/>
    <mergeCell ref="AA1044:AD1044"/>
    <mergeCell ref="AE1044:AJ1044"/>
    <mergeCell ref="AK1044:AO1044"/>
    <mergeCell ref="A1043:F1043"/>
    <mergeCell ref="G1043:H1043"/>
    <mergeCell ref="I1043:S1043"/>
    <mergeCell ref="T1043:W1043"/>
    <mergeCell ref="X1043:Z1043"/>
    <mergeCell ref="AA1043:AD1043"/>
    <mergeCell ref="AE1041:AJ1041"/>
    <mergeCell ref="AK1041:AO1041"/>
    <mergeCell ref="A1042:F1042"/>
    <mergeCell ref="G1042:H1042"/>
    <mergeCell ref="I1042:S1042"/>
    <mergeCell ref="T1042:W1042"/>
    <mergeCell ref="X1042:Z1042"/>
    <mergeCell ref="AA1042:AD1042"/>
    <mergeCell ref="AE1042:AJ1042"/>
    <mergeCell ref="AK1042:AO1042"/>
    <mergeCell ref="A1041:F1041"/>
    <mergeCell ref="G1041:H1041"/>
    <mergeCell ref="I1041:S1041"/>
    <mergeCell ref="T1041:W1041"/>
    <mergeCell ref="X1041:Z1041"/>
    <mergeCell ref="AA1041:AD1041"/>
    <mergeCell ref="AE1039:AJ1039"/>
    <mergeCell ref="AK1039:AO1039"/>
    <mergeCell ref="A1040:F1040"/>
    <mergeCell ref="G1040:H1040"/>
    <mergeCell ref="I1040:S1040"/>
    <mergeCell ref="T1040:W1040"/>
    <mergeCell ref="X1040:Z1040"/>
    <mergeCell ref="AA1040:AD1040"/>
    <mergeCell ref="AE1040:AJ1040"/>
    <mergeCell ref="AK1040:AO1040"/>
    <mergeCell ref="A1039:F1039"/>
    <mergeCell ref="G1039:H1039"/>
    <mergeCell ref="I1039:S1039"/>
    <mergeCell ref="T1039:W1039"/>
    <mergeCell ref="X1039:Z1039"/>
    <mergeCell ref="AA1039:AD1039"/>
    <mergeCell ref="AE1037:AJ1037"/>
    <mergeCell ref="AK1037:AO1037"/>
    <mergeCell ref="A1038:F1038"/>
    <mergeCell ref="G1038:H1038"/>
    <mergeCell ref="I1038:S1038"/>
    <mergeCell ref="T1038:W1038"/>
    <mergeCell ref="X1038:Z1038"/>
    <mergeCell ref="AA1038:AD1038"/>
    <mergeCell ref="AE1038:AJ1038"/>
    <mergeCell ref="AK1038:AO1038"/>
    <mergeCell ref="A1037:F1037"/>
    <mergeCell ref="G1037:H1037"/>
    <mergeCell ref="I1037:S1037"/>
    <mergeCell ref="T1037:W1037"/>
    <mergeCell ref="X1037:Z1037"/>
    <mergeCell ref="AA1037:AD1037"/>
    <mergeCell ref="AE1035:AJ1035"/>
    <mergeCell ref="AK1035:AO1035"/>
    <mergeCell ref="A1036:F1036"/>
    <mergeCell ref="G1036:H1036"/>
    <mergeCell ref="I1036:S1036"/>
    <mergeCell ref="T1036:W1036"/>
    <mergeCell ref="X1036:Z1036"/>
    <mergeCell ref="AA1036:AD1036"/>
    <mergeCell ref="AE1036:AJ1036"/>
    <mergeCell ref="AK1036:AO1036"/>
    <mergeCell ref="A1035:F1035"/>
    <mergeCell ref="G1035:H1035"/>
    <mergeCell ref="I1035:S1035"/>
    <mergeCell ref="T1035:W1035"/>
    <mergeCell ref="X1035:Z1035"/>
    <mergeCell ref="AA1035:AD1035"/>
    <mergeCell ref="AE1033:AJ1033"/>
    <mergeCell ref="AK1033:AO1033"/>
    <mergeCell ref="A1034:F1034"/>
    <mergeCell ref="G1034:H1034"/>
    <mergeCell ref="I1034:S1034"/>
    <mergeCell ref="T1034:W1034"/>
    <mergeCell ref="X1034:Z1034"/>
    <mergeCell ref="AA1034:AD1034"/>
    <mergeCell ref="AE1034:AJ1034"/>
    <mergeCell ref="AK1034:AO1034"/>
    <mergeCell ref="A1033:F1033"/>
    <mergeCell ref="G1033:H1033"/>
    <mergeCell ref="I1033:S1033"/>
    <mergeCell ref="T1033:W1033"/>
    <mergeCell ref="X1033:Z1033"/>
    <mergeCell ref="AA1033:AD1033"/>
    <mergeCell ref="AE1031:AJ1031"/>
    <mergeCell ref="AK1031:AO1031"/>
    <mergeCell ref="A1032:F1032"/>
    <mergeCell ref="G1032:H1032"/>
    <mergeCell ref="I1032:S1032"/>
    <mergeCell ref="T1032:W1032"/>
    <mergeCell ref="X1032:Z1032"/>
    <mergeCell ref="AA1032:AD1032"/>
    <mergeCell ref="AE1032:AJ1032"/>
    <mergeCell ref="AK1032:AO1032"/>
    <mergeCell ref="A1031:F1031"/>
    <mergeCell ref="G1031:H1031"/>
    <mergeCell ref="I1031:S1031"/>
    <mergeCell ref="T1031:W1031"/>
    <mergeCell ref="X1031:Z1031"/>
    <mergeCell ref="AA1031:AD1031"/>
    <mergeCell ref="AE1029:AJ1029"/>
    <mergeCell ref="AK1029:AO1029"/>
    <mergeCell ref="A1030:F1030"/>
    <mergeCell ref="G1030:H1030"/>
    <mergeCell ref="I1030:S1030"/>
    <mergeCell ref="T1030:W1030"/>
    <mergeCell ref="X1030:Z1030"/>
    <mergeCell ref="AA1030:AD1030"/>
    <mergeCell ref="AE1030:AJ1030"/>
    <mergeCell ref="AK1030:AO1030"/>
    <mergeCell ref="A1029:F1029"/>
    <mergeCell ref="G1029:H1029"/>
    <mergeCell ref="I1029:S1029"/>
    <mergeCell ref="T1029:W1029"/>
    <mergeCell ref="X1029:Z1029"/>
    <mergeCell ref="AA1029:AD1029"/>
    <mergeCell ref="AE1027:AJ1027"/>
    <mergeCell ref="AK1027:AO1027"/>
    <mergeCell ref="A1028:F1028"/>
    <mergeCell ref="G1028:H1028"/>
    <mergeCell ref="I1028:S1028"/>
    <mergeCell ref="T1028:W1028"/>
    <mergeCell ref="X1028:Z1028"/>
    <mergeCell ref="AA1028:AD1028"/>
    <mergeCell ref="AE1028:AJ1028"/>
    <mergeCell ref="AK1028:AO1028"/>
    <mergeCell ref="A1027:F1027"/>
    <mergeCell ref="G1027:H1027"/>
    <mergeCell ref="I1027:S1027"/>
    <mergeCell ref="T1027:W1027"/>
    <mergeCell ref="X1027:Z1027"/>
    <mergeCell ref="AA1027:AD1027"/>
    <mergeCell ref="AE1025:AJ1025"/>
    <mergeCell ref="AK1025:AO1025"/>
    <mergeCell ref="A1026:F1026"/>
    <mergeCell ref="G1026:H1026"/>
    <mergeCell ref="I1026:S1026"/>
    <mergeCell ref="T1026:W1026"/>
    <mergeCell ref="X1026:Z1026"/>
    <mergeCell ref="AA1026:AD1026"/>
    <mergeCell ref="AE1026:AJ1026"/>
    <mergeCell ref="AK1026:AO1026"/>
    <mergeCell ref="A1025:F1025"/>
    <mergeCell ref="G1025:H1025"/>
    <mergeCell ref="I1025:S1025"/>
    <mergeCell ref="T1025:W1025"/>
    <mergeCell ref="X1025:Z1025"/>
    <mergeCell ref="AA1025:AD1025"/>
    <mergeCell ref="AE1023:AJ1023"/>
    <mergeCell ref="AK1023:AO1023"/>
    <mergeCell ref="A1024:F1024"/>
    <mergeCell ref="G1024:H1024"/>
    <mergeCell ref="I1024:S1024"/>
    <mergeCell ref="T1024:W1024"/>
    <mergeCell ref="X1024:Z1024"/>
    <mergeCell ref="AA1024:AD1024"/>
    <mergeCell ref="AE1024:AJ1024"/>
    <mergeCell ref="AK1024:AO1024"/>
    <mergeCell ref="A1023:F1023"/>
    <mergeCell ref="G1023:H1023"/>
    <mergeCell ref="I1023:S1023"/>
    <mergeCell ref="T1023:W1023"/>
    <mergeCell ref="X1023:Z1023"/>
    <mergeCell ref="AA1023:AD1023"/>
    <mergeCell ref="AE1021:AJ1021"/>
    <mergeCell ref="AK1021:AO1021"/>
    <mergeCell ref="A1022:F1022"/>
    <mergeCell ref="G1022:H1022"/>
    <mergeCell ref="I1022:S1022"/>
    <mergeCell ref="T1022:W1022"/>
    <mergeCell ref="X1022:Z1022"/>
    <mergeCell ref="AA1022:AD1022"/>
    <mergeCell ref="AE1022:AJ1022"/>
    <mergeCell ref="AK1022:AO1022"/>
    <mergeCell ref="A1021:F1021"/>
    <mergeCell ref="G1021:H1021"/>
    <mergeCell ref="I1021:S1021"/>
    <mergeCell ref="T1021:W1021"/>
    <mergeCell ref="X1021:Z1021"/>
    <mergeCell ref="AA1021:AD1021"/>
    <mergeCell ref="AE1019:AJ1019"/>
    <mergeCell ref="AK1019:AO1019"/>
    <mergeCell ref="A1020:F1020"/>
    <mergeCell ref="G1020:H1020"/>
    <mergeCell ref="I1020:S1020"/>
    <mergeCell ref="T1020:W1020"/>
    <mergeCell ref="X1020:Z1020"/>
    <mergeCell ref="AA1020:AD1020"/>
    <mergeCell ref="AE1020:AJ1020"/>
    <mergeCell ref="AK1020:AO1020"/>
    <mergeCell ref="A1019:F1019"/>
    <mergeCell ref="G1019:H1019"/>
    <mergeCell ref="I1019:S1019"/>
    <mergeCell ref="T1019:W1019"/>
    <mergeCell ref="X1019:Z1019"/>
    <mergeCell ref="AA1019:AD1019"/>
    <mergeCell ref="AE1017:AJ1017"/>
    <mergeCell ref="AK1017:AO1017"/>
    <mergeCell ref="A1018:F1018"/>
    <mergeCell ref="G1018:H1018"/>
    <mergeCell ref="I1018:S1018"/>
    <mergeCell ref="T1018:W1018"/>
    <mergeCell ref="X1018:Z1018"/>
    <mergeCell ref="AA1018:AD1018"/>
    <mergeCell ref="AE1018:AJ1018"/>
    <mergeCell ref="AK1018:AO1018"/>
    <mergeCell ref="A1017:F1017"/>
    <mergeCell ref="G1017:H1017"/>
    <mergeCell ref="I1017:S1017"/>
    <mergeCell ref="T1017:W1017"/>
    <mergeCell ref="X1017:Z1017"/>
    <mergeCell ref="AA1017:AD1017"/>
    <mergeCell ref="AE1015:AJ1015"/>
    <mergeCell ref="AK1015:AO1015"/>
    <mergeCell ref="A1016:F1016"/>
    <mergeCell ref="G1016:H1016"/>
    <mergeCell ref="I1016:S1016"/>
    <mergeCell ref="T1016:W1016"/>
    <mergeCell ref="X1016:Z1016"/>
    <mergeCell ref="AA1016:AD1016"/>
    <mergeCell ref="AE1016:AJ1016"/>
    <mergeCell ref="AK1016:AO1016"/>
    <mergeCell ref="A1015:F1015"/>
    <mergeCell ref="G1015:H1015"/>
    <mergeCell ref="I1015:S1015"/>
    <mergeCell ref="T1015:W1015"/>
    <mergeCell ref="X1015:Z1015"/>
    <mergeCell ref="AA1015:AD1015"/>
    <mergeCell ref="AE1013:AJ1013"/>
    <mergeCell ref="AK1013:AO1013"/>
    <mergeCell ref="A1014:F1014"/>
    <mergeCell ref="G1014:H1014"/>
    <mergeCell ref="I1014:S1014"/>
    <mergeCell ref="T1014:W1014"/>
    <mergeCell ref="X1014:Z1014"/>
    <mergeCell ref="AA1014:AD1014"/>
    <mergeCell ref="AE1014:AJ1014"/>
    <mergeCell ref="AK1014:AO1014"/>
    <mergeCell ref="A1013:F1013"/>
    <mergeCell ref="G1013:H1013"/>
    <mergeCell ref="I1013:S1013"/>
    <mergeCell ref="T1013:W1013"/>
    <mergeCell ref="X1013:Z1013"/>
    <mergeCell ref="AA1013:AD1013"/>
    <mergeCell ref="AE1011:AJ1011"/>
    <mergeCell ref="AK1011:AO1011"/>
    <mergeCell ref="A1012:F1012"/>
    <mergeCell ref="G1012:H1012"/>
    <mergeCell ref="I1012:S1012"/>
    <mergeCell ref="T1012:W1012"/>
    <mergeCell ref="X1012:Z1012"/>
    <mergeCell ref="AA1012:AD1012"/>
    <mergeCell ref="AE1012:AJ1012"/>
    <mergeCell ref="AK1012:AO1012"/>
    <mergeCell ref="A1011:F1011"/>
    <mergeCell ref="G1011:H1011"/>
    <mergeCell ref="I1011:S1011"/>
    <mergeCell ref="T1011:W1011"/>
    <mergeCell ref="X1011:Z1011"/>
    <mergeCell ref="AA1011:AD1011"/>
    <mergeCell ref="AE1009:AJ1009"/>
    <mergeCell ref="AK1009:AO1009"/>
    <mergeCell ref="A1010:F1010"/>
    <mergeCell ref="G1010:H1010"/>
    <mergeCell ref="I1010:S1010"/>
    <mergeCell ref="T1010:W1010"/>
    <mergeCell ref="X1010:Z1010"/>
    <mergeCell ref="AA1010:AD1010"/>
    <mergeCell ref="AE1010:AJ1010"/>
    <mergeCell ref="AK1010:AO1010"/>
    <mergeCell ref="A1009:F1009"/>
    <mergeCell ref="G1009:H1009"/>
    <mergeCell ref="I1009:S1009"/>
    <mergeCell ref="T1009:W1009"/>
    <mergeCell ref="X1009:Z1009"/>
    <mergeCell ref="AA1009:AD1009"/>
    <mergeCell ref="AE1007:AJ1007"/>
    <mergeCell ref="AK1007:AO1007"/>
    <mergeCell ref="A1008:F1008"/>
    <mergeCell ref="G1008:H1008"/>
    <mergeCell ref="I1008:S1008"/>
    <mergeCell ref="T1008:W1008"/>
    <mergeCell ref="X1008:Z1008"/>
    <mergeCell ref="AA1008:AD1008"/>
    <mergeCell ref="AE1008:AJ1008"/>
    <mergeCell ref="AK1008:AO1008"/>
    <mergeCell ref="A1007:F1007"/>
    <mergeCell ref="G1007:H1007"/>
    <mergeCell ref="I1007:S1007"/>
    <mergeCell ref="T1007:W1007"/>
    <mergeCell ref="X1007:Z1007"/>
    <mergeCell ref="AA1007:AD1007"/>
    <mergeCell ref="AE1005:AJ1005"/>
    <mergeCell ref="AK1005:AO1005"/>
    <mergeCell ref="A1006:F1006"/>
    <mergeCell ref="G1006:H1006"/>
    <mergeCell ref="I1006:S1006"/>
    <mergeCell ref="T1006:W1006"/>
    <mergeCell ref="X1006:Z1006"/>
    <mergeCell ref="AA1006:AD1006"/>
    <mergeCell ref="AE1006:AJ1006"/>
    <mergeCell ref="AK1006:AO1006"/>
    <mergeCell ref="A1005:F1005"/>
    <mergeCell ref="G1005:H1005"/>
    <mergeCell ref="I1005:S1005"/>
    <mergeCell ref="T1005:W1005"/>
    <mergeCell ref="X1005:Z1005"/>
    <mergeCell ref="AA1005:AD1005"/>
    <mergeCell ref="AE1003:AJ1003"/>
    <mergeCell ref="AK1003:AO1003"/>
    <mergeCell ref="A1004:F1004"/>
    <mergeCell ref="G1004:H1004"/>
    <mergeCell ref="I1004:S1004"/>
    <mergeCell ref="T1004:W1004"/>
    <mergeCell ref="X1004:Z1004"/>
    <mergeCell ref="AA1004:AD1004"/>
    <mergeCell ref="AE1004:AJ1004"/>
    <mergeCell ref="AK1004:AO1004"/>
    <mergeCell ref="A1003:F1003"/>
    <mergeCell ref="G1003:H1003"/>
    <mergeCell ref="I1003:S1003"/>
    <mergeCell ref="T1003:W1003"/>
    <mergeCell ref="X1003:Z1003"/>
    <mergeCell ref="AA1003:AD1003"/>
    <mergeCell ref="AE1001:AJ1001"/>
    <mergeCell ref="AK1001:AO1001"/>
    <mergeCell ref="A1002:F1002"/>
    <mergeCell ref="G1002:H1002"/>
    <mergeCell ref="I1002:S1002"/>
    <mergeCell ref="T1002:W1002"/>
    <mergeCell ref="X1002:Z1002"/>
    <mergeCell ref="AA1002:AD1002"/>
    <mergeCell ref="AE1002:AJ1002"/>
    <mergeCell ref="AK1002:AO1002"/>
    <mergeCell ref="A1001:F1001"/>
    <mergeCell ref="G1001:H1001"/>
    <mergeCell ref="I1001:S1001"/>
    <mergeCell ref="T1001:W1001"/>
    <mergeCell ref="X1001:Z1001"/>
    <mergeCell ref="AA1001:AD1001"/>
    <mergeCell ref="AE999:AJ999"/>
    <mergeCell ref="AK999:AO999"/>
    <mergeCell ref="A1000:F1000"/>
    <mergeCell ref="G1000:H1000"/>
    <mergeCell ref="I1000:S1000"/>
    <mergeCell ref="T1000:W1000"/>
    <mergeCell ref="X1000:Z1000"/>
    <mergeCell ref="AA1000:AD1000"/>
    <mergeCell ref="AE1000:AJ1000"/>
    <mergeCell ref="AK1000:AO1000"/>
    <mergeCell ref="A999:F999"/>
    <mergeCell ref="G999:H999"/>
    <mergeCell ref="I999:S999"/>
    <mergeCell ref="T999:W999"/>
    <mergeCell ref="X999:Z999"/>
    <mergeCell ref="AA999:AD999"/>
    <mergeCell ref="AE997:AJ997"/>
    <mergeCell ref="AK997:AO997"/>
    <mergeCell ref="A998:F998"/>
    <mergeCell ref="G998:H998"/>
    <mergeCell ref="I998:S998"/>
    <mergeCell ref="T998:W998"/>
    <mergeCell ref="X998:Z998"/>
    <mergeCell ref="AA998:AD998"/>
    <mergeCell ref="AE998:AJ998"/>
    <mergeCell ref="AK998:AO998"/>
    <mergeCell ref="A997:F997"/>
    <mergeCell ref="G997:H997"/>
    <mergeCell ref="I997:S997"/>
    <mergeCell ref="T997:W997"/>
    <mergeCell ref="X997:Z997"/>
    <mergeCell ref="AA997:AD997"/>
    <mergeCell ref="AE995:AJ995"/>
    <mergeCell ref="AK995:AO995"/>
    <mergeCell ref="A996:F996"/>
    <mergeCell ref="G996:H996"/>
    <mergeCell ref="I996:S996"/>
    <mergeCell ref="T996:W996"/>
    <mergeCell ref="X996:Z996"/>
    <mergeCell ref="AA996:AD996"/>
    <mergeCell ref="AE996:AJ996"/>
    <mergeCell ref="AK996:AO996"/>
    <mergeCell ref="A995:F995"/>
    <mergeCell ref="G995:H995"/>
    <mergeCell ref="I995:S995"/>
    <mergeCell ref="T995:W995"/>
    <mergeCell ref="X995:Z995"/>
    <mergeCell ref="AA995:AD995"/>
    <mergeCell ref="AE993:AJ993"/>
    <mergeCell ref="AK993:AO993"/>
    <mergeCell ref="A994:F994"/>
    <mergeCell ref="G994:H994"/>
    <mergeCell ref="I994:S994"/>
    <mergeCell ref="T994:W994"/>
    <mergeCell ref="X994:Z994"/>
    <mergeCell ref="AA994:AD994"/>
    <mergeCell ref="AE994:AJ994"/>
    <mergeCell ref="AK994:AO994"/>
    <mergeCell ref="A993:F993"/>
    <mergeCell ref="G993:H993"/>
    <mergeCell ref="I993:S993"/>
    <mergeCell ref="T993:W993"/>
    <mergeCell ref="X993:Z993"/>
    <mergeCell ref="AA993:AD993"/>
    <mergeCell ref="AE991:AJ991"/>
    <mergeCell ref="AK991:AO991"/>
    <mergeCell ref="A992:F992"/>
    <mergeCell ref="G992:H992"/>
    <mergeCell ref="I992:S992"/>
    <mergeCell ref="T992:W992"/>
    <mergeCell ref="X992:Z992"/>
    <mergeCell ref="AA992:AD992"/>
    <mergeCell ref="AE992:AJ992"/>
    <mergeCell ref="AK992:AO992"/>
    <mergeCell ref="A991:F991"/>
    <mergeCell ref="G991:H991"/>
    <mergeCell ref="I991:S991"/>
    <mergeCell ref="T991:W991"/>
    <mergeCell ref="X991:Z991"/>
    <mergeCell ref="AA991:AD991"/>
    <mergeCell ref="AE989:AJ989"/>
    <mergeCell ref="AK989:AO989"/>
    <mergeCell ref="A990:F990"/>
    <mergeCell ref="G990:H990"/>
    <mergeCell ref="I990:S990"/>
    <mergeCell ref="T990:W990"/>
    <mergeCell ref="X990:Z990"/>
    <mergeCell ref="AA990:AD990"/>
    <mergeCell ref="AE990:AJ990"/>
    <mergeCell ref="AK990:AO990"/>
    <mergeCell ref="A989:F989"/>
    <mergeCell ref="G989:H989"/>
    <mergeCell ref="I989:S989"/>
    <mergeCell ref="T989:W989"/>
    <mergeCell ref="X989:Z989"/>
    <mergeCell ref="AA989:AD989"/>
    <mergeCell ref="AE987:AJ987"/>
    <mergeCell ref="AK987:AO987"/>
    <mergeCell ref="A988:F988"/>
    <mergeCell ref="G988:H988"/>
    <mergeCell ref="I988:S988"/>
    <mergeCell ref="T988:W988"/>
    <mergeCell ref="X988:Z988"/>
    <mergeCell ref="AA988:AD988"/>
    <mergeCell ref="AE988:AJ988"/>
    <mergeCell ref="AK988:AO988"/>
    <mergeCell ref="A987:F987"/>
    <mergeCell ref="G987:H987"/>
    <mergeCell ref="I987:S987"/>
    <mergeCell ref="T987:W987"/>
    <mergeCell ref="X987:Z987"/>
    <mergeCell ref="AA987:AD987"/>
    <mergeCell ref="AE985:AJ985"/>
    <mergeCell ref="AK985:AO985"/>
    <mergeCell ref="A986:F986"/>
    <mergeCell ref="G986:H986"/>
    <mergeCell ref="I986:S986"/>
    <mergeCell ref="T986:W986"/>
    <mergeCell ref="X986:Z986"/>
    <mergeCell ref="AA986:AD986"/>
    <mergeCell ref="AE986:AJ986"/>
    <mergeCell ref="AK986:AO986"/>
    <mergeCell ref="A985:F985"/>
    <mergeCell ref="G985:H985"/>
    <mergeCell ref="I985:S985"/>
    <mergeCell ref="T985:W985"/>
    <mergeCell ref="X985:Z985"/>
    <mergeCell ref="AA985:AD985"/>
    <mergeCell ref="AE983:AJ983"/>
    <mergeCell ref="AK983:AO983"/>
    <mergeCell ref="A984:F984"/>
    <mergeCell ref="G984:H984"/>
    <mergeCell ref="I984:S984"/>
    <mergeCell ref="T984:W984"/>
    <mergeCell ref="X984:Z984"/>
    <mergeCell ref="AA984:AD984"/>
    <mergeCell ref="AE984:AJ984"/>
    <mergeCell ref="AK984:AO984"/>
    <mergeCell ref="A983:F983"/>
    <mergeCell ref="G983:H983"/>
    <mergeCell ref="I983:S983"/>
    <mergeCell ref="T983:W983"/>
    <mergeCell ref="X983:Z983"/>
    <mergeCell ref="AA983:AD983"/>
    <mergeCell ref="AE981:AJ981"/>
    <mergeCell ref="AK981:AO981"/>
    <mergeCell ref="A982:F982"/>
    <mergeCell ref="G982:H982"/>
    <mergeCell ref="I982:S982"/>
    <mergeCell ref="T982:W982"/>
    <mergeCell ref="X982:Z982"/>
    <mergeCell ref="AA982:AD982"/>
    <mergeCell ref="AE982:AJ982"/>
    <mergeCell ref="AK982:AO982"/>
    <mergeCell ref="A981:F981"/>
    <mergeCell ref="G981:H981"/>
    <mergeCell ref="I981:S981"/>
    <mergeCell ref="T981:W981"/>
    <mergeCell ref="X981:Z981"/>
    <mergeCell ref="AA981:AD981"/>
    <mergeCell ref="AE979:AJ979"/>
    <mergeCell ref="AK979:AO979"/>
    <mergeCell ref="A980:F980"/>
    <mergeCell ref="G980:H980"/>
    <mergeCell ref="I980:S980"/>
    <mergeCell ref="T980:W980"/>
    <mergeCell ref="X980:Z980"/>
    <mergeCell ref="AA980:AD980"/>
    <mergeCell ref="AE980:AJ980"/>
    <mergeCell ref="AK980:AO980"/>
    <mergeCell ref="A979:F979"/>
    <mergeCell ref="G979:H979"/>
    <mergeCell ref="I979:S979"/>
    <mergeCell ref="T979:W979"/>
    <mergeCell ref="X979:Z979"/>
    <mergeCell ref="AA979:AD979"/>
    <mergeCell ref="AE977:AJ977"/>
    <mergeCell ref="AK977:AO977"/>
    <mergeCell ref="A978:F978"/>
    <mergeCell ref="G978:H978"/>
    <mergeCell ref="I978:S978"/>
    <mergeCell ref="T978:W978"/>
    <mergeCell ref="X978:Z978"/>
    <mergeCell ref="AA978:AD978"/>
    <mergeCell ref="AE978:AJ978"/>
    <mergeCell ref="AK978:AO978"/>
    <mergeCell ref="A977:F977"/>
    <mergeCell ref="G977:H977"/>
    <mergeCell ref="I977:S977"/>
    <mergeCell ref="T977:W977"/>
    <mergeCell ref="X977:Z977"/>
    <mergeCell ref="AA977:AD977"/>
    <mergeCell ref="AE975:AJ975"/>
    <mergeCell ref="AK975:AO975"/>
    <mergeCell ref="A976:F976"/>
    <mergeCell ref="G976:H976"/>
    <mergeCell ref="I976:S976"/>
    <mergeCell ref="T976:W976"/>
    <mergeCell ref="X976:Z976"/>
    <mergeCell ref="AA976:AD976"/>
    <mergeCell ref="AE976:AJ976"/>
    <mergeCell ref="AK976:AO976"/>
    <mergeCell ref="A975:F975"/>
    <mergeCell ref="G975:H975"/>
    <mergeCell ref="I975:S975"/>
    <mergeCell ref="T975:W975"/>
    <mergeCell ref="X975:Z975"/>
    <mergeCell ref="AA975:AD975"/>
    <mergeCell ref="AE973:AJ973"/>
    <mergeCell ref="AK973:AO973"/>
    <mergeCell ref="A974:F974"/>
    <mergeCell ref="G974:H974"/>
    <mergeCell ref="I974:S974"/>
    <mergeCell ref="T974:W974"/>
    <mergeCell ref="X974:Z974"/>
    <mergeCell ref="AA974:AD974"/>
    <mergeCell ref="AE974:AJ974"/>
    <mergeCell ref="AK974:AO974"/>
    <mergeCell ref="A973:F973"/>
    <mergeCell ref="G973:H973"/>
    <mergeCell ref="I973:S973"/>
    <mergeCell ref="T973:W973"/>
    <mergeCell ref="X973:Z973"/>
    <mergeCell ref="AA973:AD973"/>
    <mergeCell ref="AE971:AJ971"/>
    <mergeCell ref="AK971:AO971"/>
    <mergeCell ref="A972:F972"/>
    <mergeCell ref="G972:H972"/>
    <mergeCell ref="I972:S972"/>
    <mergeCell ref="T972:W972"/>
    <mergeCell ref="X972:Z972"/>
    <mergeCell ref="AA972:AD972"/>
    <mergeCell ref="AE972:AJ972"/>
    <mergeCell ref="AK972:AO972"/>
    <mergeCell ref="A971:F971"/>
    <mergeCell ref="G971:H971"/>
    <mergeCell ref="I971:S971"/>
    <mergeCell ref="T971:W971"/>
    <mergeCell ref="X971:Z971"/>
    <mergeCell ref="AA971:AD971"/>
    <mergeCell ref="AE969:AJ969"/>
    <mergeCell ref="AK969:AO969"/>
    <mergeCell ref="A970:F970"/>
    <mergeCell ref="G970:H970"/>
    <mergeCell ref="I970:S970"/>
    <mergeCell ref="T970:W970"/>
    <mergeCell ref="X970:Z970"/>
    <mergeCell ref="AA970:AD970"/>
    <mergeCell ref="AE970:AJ970"/>
    <mergeCell ref="AK970:AO970"/>
    <mergeCell ref="A969:F969"/>
    <mergeCell ref="G969:H969"/>
    <mergeCell ref="I969:S969"/>
    <mergeCell ref="T969:W969"/>
    <mergeCell ref="X969:Z969"/>
    <mergeCell ref="AA969:AD969"/>
    <mergeCell ref="AE967:AJ967"/>
    <mergeCell ref="AK967:AO967"/>
    <mergeCell ref="A968:F968"/>
    <mergeCell ref="G968:H968"/>
    <mergeCell ref="I968:S968"/>
    <mergeCell ref="T968:W968"/>
    <mergeCell ref="X968:Z968"/>
    <mergeCell ref="AA968:AD968"/>
    <mergeCell ref="AE968:AJ968"/>
    <mergeCell ref="AK968:AO968"/>
    <mergeCell ref="A967:F967"/>
    <mergeCell ref="G967:H967"/>
    <mergeCell ref="I967:S967"/>
    <mergeCell ref="T967:W967"/>
    <mergeCell ref="X967:Z967"/>
    <mergeCell ref="AA967:AD967"/>
    <mergeCell ref="AE965:AJ965"/>
    <mergeCell ref="AK965:AO965"/>
    <mergeCell ref="A966:F966"/>
    <mergeCell ref="G966:H966"/>
    <mergeCell ref="I966:S966"/>
    <mergeCell ref="T966:W966"/>
    <mergeCell ref="X966:Z966"/>
    <mergeCell ref="AA966:AD966"/>
    <mergeCell ref="AE966:AJ966"/>
    <mergeCell ref="AK966:AO966"/>
    <mergeCell ref="A965:F965"/>
    <mergeCell ref="G965:H965"/>
    <mergeCell ref="I965:S965"/>
    <mergeCell ref="T965:W965"/>
    <mergeCell ref="X965:Z965"/>
    <mergeCell ref="AA965:AD965"/>
    <mergeCell ref="AE963:AJ963"/>
    <mergeCell ref="AK963:AO963"/>
    <mergeCell ref="A964:F964"/>
    <mergeCell ref="G964:H964"/>
    <mergeCell ref="I964:S964"/>
    <mergeCell ref="T964:W964"/>
    <mergeCell ref="X964:Z964"/>
    <mergeCell ref="AA964:AD964"/>
    <mergeCell ref="AE964:AJ964"/>
    <mergeCell ref="AK964:AO964"/>
    <mergeCell ref="A963:F963"/>
    <mergeCell ref="G963:H963"/>
    <mergeCell ref="I963:S963"/>
    <mergeCell ref="T963:W963"/>
    <mergeCell ref="X963:Z963"/>
    <mergeCell ref="AA963:AD963"/>
    <mergeCell ref="AE961:AJ961"/>
    <mergeCell ref="AK961:AO961"/>
    <mergeCell ref="A962:F962"/>
    <mergeCell ref="G962:H962"/>
    <mergeCell ref="I962:S962"/>
    <mergeCell ref="T962:W962"/>
    <mergeCell ref="X962:Z962"/>
    <mergeCell ref="AA962:AD962"/>
    <mergeCell ref="AE962:AJ962"/>
    <mergeCell ref="AK962:AO962"/>
    <mergeCell ref="A961:F961"/>
    <mergeCell ref="G961:H961"/>
    <mergeCell ref="I961:S961"/>
    <mergeCell ref="T961:W961"/>
    <mergeCell ref="X961:Z961"/>
    <mergeCell ref="AA961:AD961"/>
    <mergeCell ref="AE959:AJ959"/>
    <mergeCell ref="AK959:AO959"/>
    <mergeCell ref="A960:F960"/>
    <mergeCell ref="G960:H960"/>
    <mergeCell ref="I960:S960"/>
    <mergeCell ref="T960:W960"/>
    <mergeCell ref="X960:Z960"/>
    <mergeCell ref="AA960:AD960"/>
    <mergeCell ref="AE960:AJ960"/>
    <mergeCell ref="AK960:AO960"/>
    <mergeCell ref="A959:F959"/>
    <mergeCell ref="G959:H959"/>
    <mergeCell ref="I959:S959"/>
    <mergeCell ref="T959:W959"/>
    <mergeCell ref="X959:Z959"/>
    <mergeCell ref="AA959:AD959"/>
    <mergeCell ref="AE957:AJ957"/>
    <mergeCell ref="AK957:AO957"/>
    <mergeCell ref="A958:F958"/>
    <mergeCell ref="G958:H958"/>
    <mergeCell ref="I958:S958"/>
    <mergeCell ref="T958:W958"/>
    <mergeCell ref="X958:Z958"/>
    <mergeCell ref="AA958:AD958"/>
    <mergeCell ref="AE958:AJ958"/>
    <mergeCell ref="AK958:AO958"/>
    <mergeCell ref="A957:F957"/>
    <mergeCell ref="G957:H957"/>
    <mergeCell ref="I957:S957"/>
    <mergeCell ref="T957:W957"/>
    <mergeCell ref="X957:Z957"/>
    <mergeCell ref="AA957:AD957"/>
    <mergeCell ref="AE955:AJ955"/>
    <mergeCell ref="AK955:AO955"/>
    <mergeCell ref="A956:F956"/>
    <mergeCell ref="G956:H956"/>
    <mergeCell ref="I956:S956"/>
    <mergeCell ref="T956:W956"/>
    <mergeCell ref="X956:Z956"/>
    <mergeCell ref="AA956:AD956"/>
    <mergeCell ref="AE956:AJ956"/>
    <mergeCell ref="AK956:AO956"/>
    <mergeCell ref="A955:F955"/>
    <mergeCell ref="G955:H955"/>
    <mergeCell ref="I955:S955"/>
    <mergeCell ref="T955:W955"/>
    <mergeCell ref="X955:Z955"/>
    <mergeCell ref="AA955:AD955"/>
    <mergeCell ref="AE953:AJ953"/>
    <mergeCell ref="AK953:AO953"/>
    <mergeCell ref="A954:F954"/>
    <mergeCell ref="G954:H954"/>
    <mergeCell ref="I954:S954"/>
    <mergeCell ref="T954:W954"/>
    <mergeCell ref="X954:Z954"/>
    <mergeCell ref="AA954:AD954"/>
    <mergeCell ref="AE954:AJ954"/>
    <mergeCell ref="AK954:AO954"/>
    <mergeCell ref="A953:F953"/>
    <mergeCell ref="G953:H953"/>
    <mergeCell ref="I953:S953"/>
    <mergeCell ref="T953:W953"/>
    <mergeCell ref="X953:Z953"/>
    <mergeCell ref="AA953:AD953"/>
    <mergeCell ref="AE951:AJ951"/>
    <mergeCell ref="AK951:AO951"/>
    <mergeCell ref="A952:F952"/>
    <mergeCell ref="G952:H952"/>
    <mergeCell ref="I952:S952"/>
    <mergeCell ref="T952:W952"/>
    <mergeCell ref="X952:Z952"/>
    <mergeCell ref="AA952:AD952"/>
    <mergeCell ref="AE952:AJ952"/>
    <mergeCell ref="AK952:AO952"/>
    <mergeCell ref="A951:F951"/>
    <mergeCell ref="G951:H951"/>
    <mergeCell ref="I951:S951"/>
    <mergeCell ref="T951:W951"/>
    <mergeCell ref="X951:Z951"/>
    <mergeCell ref="AA951:AD951"/>
    <mergeCell ref="AE949:AJ949"/>
    <mergeCell ref="AK949:AO949"/>
    <mergeCell ref="A950:F950"/>
    <mergeCell ref="G950:H950"/>
    <mergeCell ref="I950:S950"/>
    <mergeCell ref="T950:W950"/>
    <mergeCell ref="X950:Z950"/>
    <mergeCell ref="AA950:AD950"/>
    <mergeCell ref="AE950:AJ950"/>
    <mergeCell ref="AK950:AO950"/>
    <mergeCell ref="A949:F949"/>
    <mergeCell ref="G949:H949"/>
    <mergeCell ref="I949:S949"/>
    <mergeCell ref="T949:W949"/>
    <mergeCell ref="X949:Z949"/>
    <mergeCell ref="AA949:AD949"/>
    <mergeCell ref="AE947:AJ947"/>
    <mergeCell ref="AK947:AO947"/>
    <mergeCell ref="A948:F948"/>
    <mergeCell ref="G948:H948"/>
    <mergeCell ref="I948:S948"/>
    <mergeCell ref="T948:W948"/>
    <mergeCell ref="X948:Z948"/>
    <mergeCell ref="AA948:AD948"/>
    <mergeCell ref="AE948:AJ948"/>
    <mergeCell ref="AK948:AO948"/>
    <mergeCell ref="A947:F947"/>
    <mergeCell ref="G947:H947"/>
    <mergeCell ref="I947:S947"/>
    <mergeCell ref="T947:W947"/>
    <mergeCell ref="X947:Z947"/>
    <mergeCell ref="AA947:AD947"/>
    <mergeCell ref="AE945:AJ945"/>
    <mergeCell ref="AK945:AO945"/>
    <mergeCell ref="A946:F946"/>
    <mergeCell ref="G946:H946"/>
    <mergeCell ref="I946:S946"/>
    <mergeCell ref="T946:W946"/>
    <mergeCell ref="X946:Z946"/>
    <mergeCell ref="AA946:AD946"/>
    <mergeCell ref="AE946:AJ946"/>
    <mergeCell ref="AK946:AO946"/>
    <mergeCell ref="A945:F945"/>
    <mergeCell ref="G945:H945"/>
    <mergeCell ref="I945:S945"/>
    <mergeCell ref="T945:W945"/>
    <mergeCell ref="X945:Z945"/>
    <mergeCell ref="AA945:AD945"/>
    <mergeCell ref="AE943:AJ943"/>
    <mergeCell ref="AK943:AO943"/>
    <mergeCell ref="A944:F944"/>
    <mergeCell ref="G944:H944"/>
    <mergeCell ref="I944:S944"/>
    <mergeCell ref="T944:W944"/>
    <mergeCell ref="X944:Z944"/>
    <mergeCell ref="AA944:AD944"/>
    <mergeCell ref="AE944:AJ944"/>
    <mergeCell ref="AK944:AO944"/>
    <mergeCell ref="A943:F943"/>
    <mergeCell ref="G943:H943"/>
    <mergeCell ref="I943:S943"/>
    <mergeCell ref="T943:W943"/>
    <mergeCell ref="X943:Z943"/>
    <mergeCell ref="AA943:AD943"/>
    <mergeCell ref="AE941:AJ941"/>
    <mergeCell ref="AK941:AO941"/>
    <mergeCell ref="A942:F942"/>
    <mergeCell ref="G942:H942"/>
    <mergeCell ref="I942:S942"/>
    <mergeCell ref="T942:W942"/>
    <mergeCell ref="X942:Z942"/>
    <mergeCell ref="AA942:AD942"/>
    <mergeCell ref="AE942:AJ942"/>
    <mergeCell ref="AK942:AO942"/>
    <mergeCell ref="A941:F941"/>
    <mergeCell ref="G941:H941"/>
    <mergeCell ref="I941:S941"/>
    <mergeCell ref="T941:W941"/>
    <mergeCell ref="X941:Z941"/>
    <mergeCell ref="AA941:AD941"/>
    <mergeCell ref="AE939:AJ939"/>
    <mergeCell ref="AK939:AO939"/>
    <mergeCell ref="A940:F940"/>
    <mergeCell ref="G940:H940"/>
    <mergeCell ref="I940:S940"/>
    <mergeCell ref="T940:W940"/>
    <mergeCell ref="X940:Z940"/>
    <mergeCell ref="AA940:AD940"/>
    <mergeCell ref="AE940:AJ940"/>
    <mergeCell ref="AK940:AO940"/>
    <mergeCell ref="A939:F939"/>
    <mergeCell ref="G939:H939"/>
    <mergeCell ref="I939:S939"/>
    <mergeCell ref="T939:W939"/>
    <mergeCell ref="X939:Z939"/>
    <mergeCell ref="AA939:AD939"/>
    <mergeCell ref="AE937:AJ937"/>
    <mergeCell ref="AK937:AO937"/>
    <mergeCell ref="A938:F938"/>
    <mergeCell ref="G938:H938"/>
    <mergeCell ref="I938:S938"/>
    <mergeCell ref="T938:W938"/>
    <mergeCell ref="X938:Z938"/>
    <mergeCell ref="AA938:AD938"/>
    <mergeCell ref="AE938:AJ938"/>
    <mergeCell ref="AK938:AO938"/>
    <mergeCell ref="A937:F937"/>
    <mergeCell ref="G937:H937"/>
    <mergeCell ref="I937:S937"/>
    <mergeCell ref="T937:W937"/>
    <mergeCell ref="X937:Z937"/>
    <mergeCell ref="AA937:AD937"/>
    <mergeCell ref="AE935:AJ935"/>
    <mergeCell ref="AK935:AO935"/>
    <mergeCell ref="A936:F936"/>
    <mergeCell ref="G936:H936"/>
    <mergeCell ref="I936:S936"/>
    <mergeCell ref="T936:W936"/>
    <mergeCell ref="X936:Z936"/>
    <mergeCell ref="AA936:AD936"/>
    <mergeCell ref="AE936:AJ936"/>
    <mergeCell ref="AK936:AO936"/>
    <mergeCell ref="A935:F935"/>
    <mergeCell ref="G935:H935"/>
    <mergeCell ref="I935:S935"/>
    <mergeCell ref="T935:W935"/>
    <mergeCell ref="X935:Z935"/>
    <mergeCell ref="AA935:AD935"/>
    <mergeCell ref="AE933:AJ933"/>
    <mergeCell ref="AK933:AO933"/>
    <mergeCell ref="A934:F934"/>
    <mergeCell ref="G934:H934"/>
    <mergeCell ref="I934:S934"/>
    <mergeCell ref="T934:W934"/>
    <mergeCell ref="X934:Z934"/>
    <mergeCell ref="AA934:AD934"/>
    <mergeCell ref="AE934:AJ934"/>
    <mergeCell ref="AK934:AO934"/>
    <mergeCell ref="A933:F933"/>
    <mergeCell ref="G933:H933"/>
    <mergeCell ref="I933:S933"/>
    <mergeCell ref="T933:W933"/>
    <mergeCell ref="X933:Z933"/>
    <mergeCell ref="AA933:AD933"/>
    <mergeCell ref="AE931:AJ931"/>
    <mergeCell ref="AK931:AO931"/>
    <mergeCell ref="A932:F932"/>
    <mergeCell ref="G932:H932"/>
    <mergeCell ref="I932:S932"/>
    <mergeCell ref="T932:W932"/>
    <mergeCell ref="X932:Z932"/>
    <mergeCell ref="AA932:AD932"/>
    <mergeCell ref="AE932:AJ932"/>
    <mergeCell ref="AK932:AO932"/>
    <mergeCell ref="A931:F931"/>
    <mergeCell ref="G931:H931"/>
    <mergeCell ref="I931:S931"/>
    <mergeCell ref="T931:W931"/>
    <mergeCell ref="X931:Z931"/>
    <mergeCell ref="AA931:AD931"/>
    <mergeCell ref="AE929:AJ929"/>
    <mergeCell ref="AK929:AO929"/>
    <mergeCell ref="A930:F930"/>
    <mergeCell ref="G930:H930"/>
    <mergeCell ref="I930:S930"/>
    <mergeCell ref="T930:W930"/>
    <mergeCell ref="X930:Z930"/>
    <mergeCell ref="AA930:AD930"/>
    <mergeCell ref="AE930:AJ930"/>
    <mergeCell ref="AK930:AO930"/>
    <mergeCell ref="A929:F929"/>
    <mergeCell ref="G929:H929"/>
    <mergeCell ref="I929:S929"/>
    <mergeCell ref="T929:W929"/>
    <mergeCell ref="X929:Z929"/>
    <mergeCell ref="AA929:AD929"/>
    <mergeCell ref="AE927:AJ927"/>
    <mergeCell ref="AK927:AO927"/>
    <mergeCell ref="A928:F928"/>
    <mergeCell ref="G928:H928"/>
    <mergeCell ref="I928:S928"/>
    <mergeCell ref="T928:W928"/>
    <mergeCell ref="X928:Z928"/>
    <mergeCell ref="AA928:AD928"/>
    <mergeCell ref="AE928:AJ928"/>
    <mergeCell ref="AK928:AO928"/>
    <mergeCell ref="A927:F927"/>
    <mergeCell ref="G927:H927"/>
    <mergeCell ref="I927:S927"/>
    <mergeCell ref="T927:W927"/>
    <mergeCell ref="X927:Z927"/>
    <mergeCell ref="AA927:AD927"/>
    <mergeCell ref="AE925:AJ925"/>
    <mergeCell ref="AK925:AO925"/>
    <mergeCell ref="A926:F926"/>
    <mergeCell ref="G926:H926"/>
    <mergeCell ref="I926:S926"/>
    <mergeCell ref="T926:W926"/>
    <mergeCell ref="X926:Z926"/>
    <mergeCell ref="AA926:AD926"/>
    <mergeCell ref="AE926:AJ926"/>
    <mergeCell ref="AK926:AO926"/>
    <mergeCell ref="A925:F925"/>
    <mergeCell ref="G925:H925"/>
    <mergeCell ref="I925:S925"/>
    <mergeCell ref="T925:W925"/>
    <mergeCell ref="X925:Z925"/>
    <mergeCell ref="AA925:AD925"/>
    <mergeCell ref="AE923:AJ923"/>
    <mergeCell ref="AK923:AO923"/>
    <mergeCell ref="A924:F924"/>
    <mergeCell ref="G924:H924"/>
    <mergeCell ref="I924:S924"/>
    <mergeCell ref="T924:W924"/>
    <mergeCell ref="X924:Z924"/>
    <mergeCell ref="AA924:AD924"/>
    <mergeCell ref="AE924:AJ924"/>
    <mergeCell ref="AK924:AO924"/>
    <mergeCell ref="A923:F923"/>
    <mergeCell ref="G923:H923"/>
    <mergeCell ref="I923:S923"/>
    <mergeCell ref="T923:W923"/>
    <mergeCell ref="X923:Z923"/>
    <mergeCell ref="AA923:AD923"/>
    <mergeCell ref="AE921:AJ921"/>
    <mergeCell ref="AK921:AO921"/>
    <mergeCell ref="A922:F922"/>
    <mergeCell ref="G922:H922"/>
    <mergeCell ref="I922:S922"/>
    <mergeCell ref="T922:W922"/>
    <mergeCell ref="X922:Z922"/>
    <mergeCell ref="AA922:AD922"/>
    <mergeCell ref="AE922:AJ922"/>
    <mergeCell ref="AK922:AO922"/>
    <mergeCell ref="A921:F921"/>
    <mergeCell ref="G921:H921"/>
    <mergeCell ref="I921:S921"/>
    <mergeCell ref="T921:W921"/>
    <mergeCell ref="X921:Z921"/>
    <mergeCell ref="AA921:AD921"/>
    <mergeCell ref="AE919:AJ919"/>
    <mergeCell ref="AK919:AO919"/>
    <mergeCell ref="A920:F920"/>
    <mergeCell ref="G920:H920"/>
    <mergeCell ref="I920:S920"/>
    <mergeCell ref="T920:W920"/>
    <mergeCell ref="X920:Z920"/>
    <mergeCell ref="AA920:AD920"/>
    <mergeCell ref="AE920:AJ920"/>
    <mergeCell ref="AK920:AO920"/>
    <mergeCell ref="A919:F919"/>
    <mergeCell ref="G919:H919"/>
    <mergeCell ref="I919:S919"/>
    <mergeCell ref="T919:W919"/>
    <mergeCell ref="X919:Z919"/>
    <mergeCell ref="AA919:AD919"/>
    <mergeCell ref="AE917:AJ917"/>
    <mergeCell ref="AK917:AO917"/>
    <mergeCell ref="A918:F918"/>
    <mergeCell ref="G918:H918"/>
    <mergeCell ref="I918:S918"/>
    <mergeCell ref="T918:W918"/>
    <mergeCell ref="X918:Z918"/>
    <mergeCell ref="AA918:AD918"/>
    <mergeCell ref="AE918:AJ918"/>
    <mergeCell ref="AK918:AO918"/>
    <mergeCell ref="A917:F917"/>
    <mergeCell ref="G917:H917"/>
    <mergeCell ref="I917:S917"/>
    <mergeCell ref="T917:W917"/>
    <mergeCell ref="X917:Z917"/>
    <mergeCell ref="AA917:AD917"/>
    <mergeCell ref="AE915:AJ915"/>
    <mergeCell ref="AK915:AO915"/>
    <mergeCell ref="A916:F916"/>
    <mergeCell ref="G916:H916"/>
    <mergeCell ref="I916:S916"/>
    <mergeCell ref="T916:W916"/>
    <mergeCell ref="X916:Z916"/>
    <mergeCell ref="AA916:AD916"/>
    <mergeCell ref="AE916:AJ916"/>
    <mergeCell ref="AK916:AO916"/>
    <mergeCell ref="A915:F915"/>
    <mergeCell ref="G915:H915"/>
    <mergeCell ref="I915:S915"/>
    <mergeCell ref="T915:W915"/>
    <mergeCell ref="X915:Z915"/>
    <mergeCell ref="AA915:AD915"/>
    <mergeCell ref="AE913:AJ913"/>
    <mergeCell ref="AK913:AO913"/>
    <mergeCell ref="A914:F914"/>
    <mergeCell ref="G914:H914"/>
    <mergeCell ref="I914:S914"/>
    <mergeCell ref="T914:W914"/>
    <mergeCell ref="X914:Z914"/>
    <mergeCell ref="AA914:AD914"/>
    <mergeCell ref="AE914:AJ914"/>
    <mergeCell ref="AK914:AO914"/>
    <mergeCell ref="A913:F913"/>
    <mergeCell ref="G913:H913"/>
    <mergeCell ref="I913:S913"/>
    <mergeCell ref="T913:W913"/>
    <mergeCell ref="X913:Z913"/>
    <mergeCell ref="AA913:AD913"/>
    <mergeCell ref="AE911:AJ911"/>
    <mergeCell ref="AK911:AO911"/>
    <mergeCell ref="A912:F912"/>
    <mergeCell ref="G912:H912"/>
    <mergeCell ref="I912:S912"/>
    <mergeCell ref="T912:W912"/>
    <mergeCell ref="X912:Z912"/>
    <mergeCell ref="AA912:AD912"/>
    <mergeCell ref="AE912:AJ912"/>
    <mergeCell ref="AK912:AO912"/>
    <mergeCell ref="A911:F911"/>
    <mergeCell ref="G911:H911"/>
    <mergeCell ref="I911:S911"/>
    <mergeCell ref="T911:W911"/>
    <mergeCell ref="X911:Z911"/>
    <mergeCell ref="AA911:AD911"/>
    <mergeCell ref="AE909:AJ909"/>
    <mergeCell ref="AK909:AO909"/>
    <mergeCell ref="A910:F910"/>
    <mergeCell ref="G910:H910"/>
    <mergeCell ref="I910:S910"/>
    <mergeCell ref="T910:W910"/>
    <mergeCell ref="X910:Z910"/>
    <mergeCell ref="AA910:AD910"/>
    <mergeCell ref="AE910:AJ910"/>
    <mergeCell ref="AK910:AO910"/>
    <mergeCell ref="A909:F909"/>
    <mergeCell ref="G909:H909"/>
    <mergeCell ref="I909:S909"/>
    <mergeCell ref="T909:W909"/>
    <mergeCell ref="X909:Z909"/>
    <mergeCell ref="AA909:AD909"/>
    <mergeCell ref="AE907:AJ907"/>
    <mergeCell ref="AK907:AO907"/>
    <mergeCell ref="A908:F908"/>
    <mergeCell ref="G908:H908"/>
    <mergeCell ref="I908:S908"/>
    <mergeCell ref="T908:W908"/>
    <mergeCell ref="X908:Z908"/>
    <mergeCell ref="AA908:AD908"/>
    <mergeCell ref="AE908:AJ908"/>
    <mergeCell ref="AK908:AO908"/>
    <mergeCell ref="A907:F907"/>
    <mergeCell ref="G907:H907"/>
    <mergeCell ref="I907:S907"/>
    <mergeCell ref="T907:W907"/>
    <mergeCell ref="X907:Z907"/>
    <mergeCell ref="AA907:AD907"/>
    <mergeCell ref="AE905:AJ905"/>
    <mergeCell ref="AK905:AO905"/>
    <mergeCell ref="A906:F906"/>
    <mergeCell ref="G906:H906"/>
    <mergeCell ref="I906:S906"/>
    <mergeCell ref="T906:W906"/>
    <mergeCell ref="X906:Z906"/>
    <mergeCell ref="AA906:AD906"/>
    <mergeCell ref="AE906:AJ906"/>
    <mergeCell ref="AK906:AO906"/>
    <mergeCell ref="A905:F905"/>
    <mergeCell ref="G905:H905"/>
    <mergeCell ref="I905:S905"/>
    <mergeCell ref="T905:W905"/>
    <mergeCell ref="X905:Z905"/>
    <mergeCell ref="AA905:AD905"/>
    <mergeCell ref="AE903:AJ903"/>
    <mergeCell ref="AK903:AO903"/>
    <mergeCell ref="A904:F904"/>
    <mergeCell ref="G904:H904"/>
    <mergeCell ref="I904:S904"/>
    <mergeCell ref="T904:W904"/>
    <mergeCell ref="X904:Z904"/>
    <mergeCell ref="AA904:AD904"/>
    <mergeCell ref="AE904:AJ904"/>
    <mergeCell ref="AK904:AO904"/>
    <mergeCell ref="A903:F903"/>
    <mergeCell ref="G903:H903"/>
    <mergeCell ref="I903:S903"/>
    <mergeCell ref="T903:W903"/>
    <mergeCell ref="X903:Z903"/>
    <mergeCell ref="AA903:AD903"/>
    <mergeCell ref="AE901:AJ901"/>
    <mergeCell ref="AK901:AO901"/>
    <mergeCell ref="A902:F902"/>
    <mergeCell ref="G902:H902"/>
    <mergeCell ref="I902:S902"/>
    <mergeCell ref="T902:W902"/>
    <mergeCell ref="X902:Z902"/>
    <mergeCell ref="AA902:AD902"/>
    <mergeCell ref="AE902:AJ902"/>
    <mergeCell ref="AK902:AO902"/>
    <mergeCell ref="A901:F901"/>
    <mergeCell ref="G901:H901"/>
    <mergeCell ref="I901:S901"/>
    <mergeCell ref="T901:W901"/>
    <mergeCell ref="X901:Z901"/>
    <mergeCell ref="AA901:AD901"/>
    <mergeCell ref="AE899:AJ899"/>
    <mergeCell ref="AK899:AO899"/>
    <mergeCell ref="A900:F900"/>
    <mergeCell ref="G900:H900"/>
    <mergeCell ref="I900:S900"/>
    <mergeCell ref="T900:W900"/>
    <mergeCell ref="X900:Z900"/>
    <mergeCell ref="AA900:AD900"/>
    <mergeCell ref="AE900:AJ900"/>
    <mergeCell ref="AK900:AO900"/>
    <mergeCell ref="A899:F899"/>
    <mergeCell ref="G899:H899"/>
    <mergeCell ref="I899:S899"/>
    <mergeCell ref="T899:W899"/>
    <mergeCell ref="X899:Z899"/>
    <mergeCell ref="AA899:AD899"/>
    <mergeCell ref="AE897:AJ897"/>
    <mergeCell ref="AK897:AO897"/>
    <mergeCell ref="A898:F898"/>
    <mergeCell ref="G898:H898"/>
    <mergeCell ref="I898:S898"/>
    <mergeCell ref="T898:W898"/>
    <mergeCell ref="X898:Z898"/>
    <mergeCell ref="AA898:AD898"/>
    <mergeCell ref="AE898:AJ898"/>
    <mergeCell ref="AK898:AO898"/>
    <mergeCell ref="A897:F897"/>
    <mergeCell ref="G897:H897"/>
    <mergeCell ref="I897:S897"/>
    <mergeCell ref="T897:W897"/>
    <mergeCell ref="X897:Z897"/>
    <mergeCell ref="AA897:AD897"/>
    <mergeCell ref="AE895:AJ895"/>
    <mergeCell ref="AK895:AO895"/>
    <mergeCell ref="A896:F896"/>
    <mergeCell ref="G896:H896"/>
    <mergeCell ref="I896:S896"/>
    <mergeCell ref="T896:W896"/>
    <mergeCell ref="X896:Z896"/>
    <mergeCell ref="AA896:AD896"/>
    <mergeCell ref="AE896:AJ896"/>
    <mergeCell ref="AK896:AO896"/>
    <mergeCell ref="A895:F895"/>
    <mergeCell ref="G895:H895"/>
    <mergeCell ref="I895:S895"/>
    <mergeCell ref="T895:W895"/>
    <mergeCell ref="X895:Z895"/>
    <mergeCell ref="AA895:AD895"/>
    <mergeCell ref="AE893:AJ893"/>
    <mergeCell ref="AK893:AO893"/>
    <mergeCell ref="A894:F894"/>
    <mergeCell ref="G894:H894"/>
    <mergeCell ref="I894:S894"/>
    <mergeCell ref="T894:W894"/>
    <mergeCell ref="X894:Z894"/>
    <mergeCell ref="AA894:AD894"/>
    <mergeCell ref="AE894:AJ894"/>
    <mergeCell ref="AK894:AO894"/>
    <mergeCell ref="A893:F893"/>
    <mergeCell ref="G893:H893"/>
    <mergeCell ref="I893:S893"/>
    <mergeCell ref="T893:W893"/>
    <mergeCell ref="X893:Z893"/>
    <mergeCell ref="AA893:AD893"/>
    <mergeCell ref="AE891:AJ891"/>
    <mergeCell ref="AK891:AO891"/>
    <mergeCell ref="A892:F892"/>
    <mergeCell ref="G892:H892"/>
    <mergeCell ref="I892:S892"/>
    <mergeCell ref="T892:W892"/>
    <mergeCell ref="X892:Z892"/>
    <mergeCell ref="AA892:AD892"/>
    <mergeCell ref="AE892:AJ892"/>
    <mergeCell ref="AK892:AO892"/>
    <mergeCell ref="A891:F891"/>
    <mergeCell ref="G891:H891"/>
    <mergeCell ref="I891:S891"/>
    <mergeCell ref="T891:W891"/>
    <mergeCell ref="X891:Z891"/>
    <mergeCell ref="AA891:AD891"/>
    <mergeCell ref="AE889:AJ889"/>
    <mergeCell ref="AK889:AO889"/>
    <mergeCell ref="A890:F890"/>
    <mergeCell ref="G890:H890"/>
    <mergeCell ref="I890:S890"/>
    <mergeCell ref="T890:W890"/>
    <mergeCell ref="X890:Z890"/>
    <mergeCell ref="AA890:AD890"/>
    <mergeCell ref="AE890:AJ890"/>
    <mergeCell ref="AK890:AO890"/>
    <mergeCell ref="A889:F889"/>
    <mergeCell ref="G889:H889"/>
    <mergeCell ref="I889:S889"/>
    <mergeCell ref="T889:W889"/>
    <mergeCell ref="X889:Z889"/>
    <mergeCell ref="AA889:AD889"/>
    <mergeCell ref="AE887:AJ887"/>
    <mergeCell ref="AK887:AO887"/>
    <mergeCell ref="A888:F888"/>
    <mergeCell ref="G888:H888"/>
    <mergeCell ref="I888:S888"/>
    <mergeCell ref="T888:W888"/>
    <mergeCell ref="X888:Z888"/>
    <mergeCell ref="AA888:AD888"/>
    <mergeCell ref="AE888:AJ888"/>
    <mergeCell ref="AK888:AO888"/>
    <mergeCell ref="A887:F887"/>
    <mergeCell ref="G887:H887"/>
    <mergeCell ref="I887:S887"/>
    <mergeCell ref="T887:W887"/>
    <mergeCell ref="X887:Z887"/>
    <mergeCell ref="AA887:AD887"/>
    <mergeCell ref="AE885:AJ885"/>
    <mergeCell ref="AK885:AO885"/>
    <mergeCell ref="A886:F886"/>
    <mergeCell ref="G886:H886"/>
    <mergeCell ref="I886:S886"/>
    <mergeCell ref="T886:W886"/>
    <mergeCell ref="X886:Z886"/>
    <mergeCell ref="AA886:AD886"/>
    <mergeCell ref="AE886:AJ886"/>
    <mergeCell ref="AK886:AO886"/>
    <mergeCell ref="A885:F885"/>
    <mergeCell ref="G885:H885"/>
    <mergeCell ref="I885:S885"/>
    <mergeCell ref="T885:W885"/>
    <mergeCell ref="X885:Z885"/>
    <mergeCell ref="AA885:AD885"/>
    <mergeCell ref="AE883:AJ883"/>
    <mergeCell ref="AK883:AO883"/>
    <mergeCell ref="A884:F884"/>
    <mergeCell ref="G884:H884"/>
    <mergeCell ref="I884:S884"/>
    <mergeCell ref="T884:W884"/>
    <mergeCell ref="X884:Z884"/>
    <mergeCell ref="AA884:AD884"/>
    <mergeCell ref="AE884:AJ884"/>
    <mergeCell ref="AK884:AO884"/>
    <mergeCell ref="A883:F883"/>
    <mergeCell ref="G883:H883"/>
    <mergeCell ref="I883:S883"/>
    <mergeCell ref="T883:W883"/>
    <mergeCell ref="X883:Z883"/>
    <mergeCell ref="AA883:AD883"/>
    <mergeCell ref="AE881:AJ881"/>
    <mergeCell ref="AK881:AO881"/>
    <mergeCell ref="A882:F882"/>
    <mergeCell ref="G882:H882"/>
    <mergeCell ref="I882:S882"/>
    <mergeCell ref="T882:W882"/>
    <mergeCell ref="X882:Z882"/>
    <mergeCell ref="AA882:AD882"/>
    <mergeCell ref="AE882:AJ882"/>
    <mergeCell ref="AK882:AO882"/>
    <mergeCell ref="A881:F881"/>
    <mergeCell ref="G881:H881"/>
    <mergeCell ref="I881:S881"/>
    <mergeCell ref="T881:W881"/>
    <mergeCell ref="X881:Z881"/>
    <mergeCell ref="AA881:AD881"/>
    <mergeCell ref="AE879:AJ879"/>
    <mergeCell ref="AK879:AO879"/>
    <mergeCell ref="A880:F880"/>
    <mergeCell ref="G880:H880"/>
    <mergeCell ref="I880:S880"/>
    <mergeCell ref="T880:W880"/>
    <mergeCell ref="X880:Z880"/>
    <mergeCell ref="AA880:AD880"/>
    <mergeCell ref="AE880:AJ880"/>
    <mergeCell ref="AK880:AO880"/>
    <mergeCell ref="A879:F879"/>
    <mergeCell ref="G879:H879"/>
    <mergeCell ref="I879:S879"/>
    <mergeCell ref="T879:W879"/>
    <mergeCell ref="X879:Z879"/>
    <mergeCell ref="AA879:AD879"/>
    <mergeCell ref="AE877:AJ877"/>
    <mergeCell ref="AK877:AO877"/>
    <mergeCell ref="A878:F878"/>
    <mergeCell ref="G878:H878"/>
    <mergeCell ref="I878:S878"/>
    <mergeCell ref="T878:W878"/>
    <mergeCell ref="X878:Z878"/>
    <mergeCell ref="AA878:AD878"/>
    <mergeCell ref="AE878:AJ878"/>
    <mergeCell ref="AK878:AO878"/>
    <mergeCell ref="A877:F877"/>
    <mergeCell ref="G877:H877"/>
    <mergeCell ref="I877:S877"/>
    <mergeCell ref="T877:W877"/>
    <mergeCell ref="X877:Z877"/>
    <mergeCell ref="AA877:AD877"/>
    <mergeCell ref="AE875:AJ875"/>
    <mergeCell ref="AK875:AO875"/>
    <mergeCell ref="A876:F876"/>
    <mergeCell ref="G876:H876"/>
    <mergeCell ref="I876:S876"/>
    <mergeCell ref="T876:W876"/>
    <mergeCell ref="X876:Z876"/>
    <mergeCell ref="AA876:AD876"/>
    <mergeCell ref="AE876:AJ876"/>
    <mergeCell ref="AK876:AO876"/>
    <mergeCell ref="A875:F875"/>
    <mergeCell ref="G875:H875"/>
    <mergeCell ref="I875:S875"/>
    <mergeCell ref="T875:W875"/>
    <mergeCell ref="X875:Z875"/>
    <mergeCell ref="AA875:AD875"/>
    <mergeCell ref="AE873:AJ873"/>
    <mergeCell ref="AK873:AO873"/>
    <mergeCell ref="A874:F874"/>
    <mergeCell ref="G874:H874"/>
    <mergeCell ref="I874:S874"/>
    <mergeCell ref="T874:W874"/>
    <mergeCell ref="X874:Z874"/>
    <mergeCell ref="AA874:AD874"/>
    <mergeCell ref="AE874:AJ874"/>
    <mergeCell ref="AK874:AO874"/>
    <mergeCell ref="A873:F873"/>
    <mergeCell ref="G873:H873"/>
    <mergeCell ref="I873:S873"/>
    <mergeCell ref="T873:W873"/>
    <mergeCell ref="X873:Z873"/>
    <mergeCell ref="AA873:AD873"/>
    <mergeCell ref="AE871:AJ871"/>
    <mergeCell ref="AK871:AO871"/>
    <mergeCell ref="A872:F872"/>
    <mergeCell ref="G872:H872"/>
    <mergeCell ref="I872:S872"/>
    <mergeCell ref="T872:W872"/>
    <mergeCell ref="X872:Z872"/>
    <mergeCell ref="AA872:AD872"/>
    <mergeCell ref="AE872:AJ872"/>
    <mergeCell ref="AK872:AO872"/>
    <mergeCell ref="A871:F871"/>
    <mergeCell ref="G871:H871"/>
    <mergeCell ref="I871:S871"/>
    <mergeCell ref="T871:W871"/>
    <mergeCell ref="X871:Z871"/>
    <mergeCell ref="AA871:AD871"/>
    <mergeCell ref="AE869:AJ869"/>
    <mergeCell ref="AK869:AO869"/>
    <mergeCell ref="A870:F870"/>
    <mergeCell ref="G870:H870"/>
    <mergeCell ref="I870:S870"/>
    <mergeCell ref="T870:W870"/>
    <mergeCell ref="X870:Z870"/>
    <mergeCell ref="AA870:AD870"/>
    <mergeCell ref="AE870:AJ870"/>
    <mergeCell ref="AK870:AO870"/>
    <mergeCell ref="A869:F869"/>
    <mergeCell ref="G869:H869"/>
    <mergeCell ref="I869:S869"/>
    <mergeCell ref="T869:W869"/>
    <mergeCell ref="X869:Z869"/>
    <mergeCell ref="AA869:AD869"/>
    <mergeCell ref="AE867:AJ867"/>
    <mergeCell ref="AK867:AO867"/>
    <mergeCell ref="A868:F868"/>
    <mergeCell ref="G868:H868"/>
    <mergeCell ref="I868:S868"/>
    <mergeCell ref="T868:W868"/>
    <mergeCell ref="X868:Z868"/>
    <mergeCell ref="AA868:AD868"/>
    <mergeCell ref="AE868:AJ868"/>
    <mergeCell ref="AK868:AO868"/>
    <mergeCell ref="A867:F867"/>
    <mergeCell ref="G867:H867"/>
    <mergeCell ref="I867:S867"/>
    <mergeCell ref="T867:W867"/>
    <mergeCell ref="X867:Z867"/>
    <mergeCell ref="AA867:AD867"/>
    <mergeCell ref="AE865:AJ865"/>
    <mergeCell ref="AK865:AO865"/>
    <mergeCell ref="A866:F866"/>
    <mergeCell ref="G866:H866"/>
    <mergeCell ref="I866:S866"/>
    <mergeCell ref="T866:W866"/>
    <mergeCell ref="X866:Z866"/>
    <mergeCell ref="AA866:AD866"/>
    <mergeCell ref="AE866:AJ866"/>
    <mergeCell ref="AK866:AO866"/>
    <mergeCell ref="A865:F865"/>
    <mergeCell ref="G865:H865"/>
    <mergeCell ref="I865:S865"/>
    <mergeCell ref="T865:W865"/>
    <mergeCell ref="X865:Z865"/>
    <mergeCell ref="AA865:AD865"/>
    <mergeCell ref="AE863:AJ863"/>
    <mergeCell ref="AK863:AO863"/>
    <mergeCell ref="A864:F864"/>
    <mergeCell ref="G864:H864"/>
    <mergeCell ref="I864:S864"/>
    <mergeCell ref="T864:W864"/>
    <mergeCell ref="X864:Z864"/>
    <mergeCell ref="AA864:AD864"/>
    <mergeCell ref="AE864:AJ864"/>
    <mergeCell ref="AK864:AO864"/>
    <mergeCell ref="A863:F863"/>
    <mergeCell ref="G863:H863"/>
    <mergeCell ref="I863:S863"/>
    <mergeCell ref="T863:W863"/>
    <mergeCell ref="X863:Z863"/>
    <mergeCell ref="AA863:AD863"/>
    <mergeCell ref="AE861:AJ861"/>
    <mergeCell ref="AK861:AO861"/>
    <mergeCell ref="A862:F862"/>
    <mergeCell ref="G862:H862"/>
    <mergeCell ref="I862:S862"/>
    <mergeCell ref="T862:W862"/>
    <mergeCell ref="X862:Z862"/>
    <mergeCell ref="AA862:AD862"/>
    <mergeCell ref="AE862:AJ862"/>
    <mergeCell ref="AK862:AO862"/>
    <mergeCell ref="A861:F861"/>
    <mergeCell ref="G861:H861"/>
    <mergeCell ref="I861:S861"/>
    <mergeCell ref="T861:W861"/>
    <mergeCell ref="X861:Z861"/>
    <mergeCell ref="AA861:AD861"/>
    <mergeCell ref="AE859:AJ859"/>
    <mergeCell ref="AK859:AO859"/>
    <mergeCell ref="A860:F860"/>
    <mergeCell ref="G860:H860"/>
    <mergeCell ref="I860:S860"/>
    <mergeCell ref="T860:W860"/>
    <mergeCell ref="X860:Z860"/>
    <mergeCell ref="AA860:AD860"/>
    <mergeCell ref="AE860:AJ860"/>
    <mergeCell ref="AK860:AO860"/>
    <mergeCell ref="A859:F859"/>
    <mergeCell ref="G859:H859"/>
    <mergeCell ref="I859:S859"/>
    <mergeCell ref="T859:W859"/>
    <mergeCell ref="X859:Z859"/>
    <mergeCell ref="AA859:AD859"/>
    <mergeCell ref="AE857:AJ857"/>
    <mergeCell ref="AK857:AO857"/>
    <mergeCell ref="A858:F858"/>
    <mergeCell ref="G858:H858"/>
    <mergeCell ref="I858:S858"/>
    <mergeCell ref="T858:W858"/>
    <mergeCell ref="X858:Z858"/>
    <mergeCell ref="AA858:AD858"/>
    <mergeCell ref="AE858:AJ858"/>
    <mergeCell ref="AK858:AO858"/>
    <mergeCell ref="A857:F857"/>
    <mergeCell ref="G857:H857"/>
    <mergeCell ref="I857:S857"/>
    <mergeCell ref="T857:W857"/>
    <mergeCell ref="X857:Z857"/>
    <mergeCell ref="AA857:AD857"/>
    <mergeCell ref="AE855:AJ855"/>
    <mergeCell ref="AK855:AO855"/>
    <mergeCell ref="A856:F856"/>
    <mergeCell ref="G856:H856"/>
    <mergeCell ref="I856:S856"/>
    <mergeCell ref="T856:W856"/>
    <mergeCell ref="X856:Z856"/>
    <mergeCell ref="AA856:AD856"/>
    <mergeCell ref="AE856:AJ856"/>
    <mergeCell ref="AK856:AO856"/>
    <mergeCell ref="A855:F855"/>
    <mergeCell ref="G855:H855"/>
    <mergeCell ref="I855:S855"/>
    <mergeCell ref="T855:W855"/>
    <mergeCell ref="X855:Z855"/>
    <mergeCell ref="AA855:AD855"/>
    <mergeCell ref="AE853:AJ853"/>
    <mergeCell ref="AK853:AO853"/>
    <mergeCell ref="A854:F854"/>
    <mergeCell ref="G854:H854"/>
    <mergeCell ref="I854:S854"/>
    <mergeCell ref="T854:W854"/>
    <mergeCell ref="X854:Z854"/>
    <mergeCell ref="AA854:AD854"/>
    <mergeCell ref="AE854:AJ854"/>
    <mergeCell ref="AK854:AO854"/>
    <mergeCell ref="A853:F853"/>
    <mergeCell ref="G853:H853"/>
    <mergeCell ref="I853:S853"/>
    <mergeCell ref="T853:W853"/>
    <mergeCell ref="X853:Z853"/>
    <mergeCell ref="AA853:AD853"/>
    <mergeCell ref="AE851:AJ851"/>
    <mergeCell ref="AK851:AO851"/>
    <mergeCell ref="A852:F852"/>
    <mergeCell ref="G852:H852"/>
    <mergeCell ref="I852:S852"/>
    <mergeCell ref="T852:W852"/>
    <mergeCell ref="X852:Z852"/>
    <mergeCell ref="AA852:AD852"/>
    <mergeCell ref="AE852:AJ852"/>
    <mergeCell ref="AK852:AO852"/>
    <mergeCell ref="A851:F851"/>
    <mergeCell ref="G851:H851"/>
    <mergeCell ref="I851:S851"/>
    <mergeCell ref="T851:W851"/>
    <mergeCell ref="X851:Z851"/>
    <mergeCell ref="AA851:AD851"/>
    <mergeCell ref="AE849:AJ849"/>
    <mergeCell ref="AK849:AO849"/>
    <mergeCell ref="A850:F850"/>
    <mergeCell ref="G850:H850"/>
    <mergeCell ref="I850:S850"/>
    <mergeCell ref="T850:W850"/>
    <mergeCell ref="X850:Z850"/>
    <mergeCell ref="AA850:AD850"/>
    <mergeCell ref="AE850:AJ850"/>
    <mergeCell ref="AK850:AO850"/>
    <mergeCell ref="A849:F849"/>
    <mergeCell ref="G849:H849"/>
    <mergeCell ref="I849:S849"/>
    <mergeCell ref="T849:W849"/>
    <mergeCell ref="X849:Z849"/>
    <mergeCell ref="AA849:AD849"/>
    <mergeCell ref="AE847:AJ847"/>
    <mergeCell ref="AK847:AO847"/>
    <mergeCell ref="A848:F848"/>
    <mergeCell ref="G848:H848"/>
    <mergeCell ref="I848:S848"/>
    <mergeCell ref="T848:W848"/>
    <mergeCell ref="X848:Z848"/>
    <mergeCell ref="AA848:AD848"/>
    <mergeCell ref="AE848:AJ848"/>
    <mergeCell ref="AK848:AO848"/>
    <mergeCell ref="A847:F847"/>
    <mergeCell ref="G847:H847"/>
    <mergeCell ref="I847:S847"/>
    <mergeCell ref="T847:W847"/>
    <mergeCell ref="X847:Z847"/>
    <mergeCell ref="AA847:AD847"/>
    <mergeCell ref="AE845:AJ845"/>
    <mergeCell ref="AK845:AO845"/>
    <mergeCell ref="A846:F846"/>
    <mergeCell ref="G846:H846"/>
    <mergeCell ref="I846:S846"/>
    <mergeCell ref="T846:W846"/>
    <mergeCell ref="X846:Z846"/>
    <mergeCell ref="AA846:AD846"/>
    <mergeCell ref="AE846:AJ846"/>
    <mergeCell ref="AK846:AO846"/>
    <mergeCell ref="A845:F845"/>
    <mergeCell ref="G845:H845"/>
    <mergeCell ref="I845:S845"/>
    <mergeCell ref="T845:W845"/>
    <mergeCell ref="X845:Z845"/>
    <mergeCell ref="AA845:AD845"/>
    <mergeCell ref="AE843:AJ843"/>
    <mergeCell ref="AK843:AO843"/>
    <mergeCell ref="A844:F844"/>
    <mergeCell ref="G844:H844"/>
    <mergeCell ref="I844:S844"/>
    <mergeCell ref="T844:W844"/>
    <mergeCell ref="X844:Z844"/>
    <mergeCell ref="AA844:AD844"/>
    <mergeCell ref="AE844:AJ844"/>
    <mergeCell ref="AK844:AO844"/>
    <mergeCell ref="A843:F843"/>
    <mergeCell ref="G843:H843"/>
    <mergeCell ref="I843:S843"/>
    <mergeCell ref="T843:W843"/>
    <mergeCell ref="X843:Z843"/>
    <mergeCell ref="AA843:AD843"/>
    <mergeCell ref="AE841:AJ841"/>
    <mergeCell ref="AK841:AO841"/>
    <mergeCell ref="A842:F842"/>
    <mergeCell ref="G842:H842"/>
    <mergeCell ref="I842:S842"/>
    <mergeCell ref="T842:W842"/>
    <mergeCell ref="X842:Z842"/>
    <mergeCell ref="AA842:AD842"/>
    <mergeCell ref="AE842:AJ842"/>
    <mergeCell ref="AK842:AO842"/>
    <mergeCell ref="A841:F841"/>
    <mergeCell ref="G841:H841"/>
    <mergeCell ref="I841:S841"/>
    <mergeCell ref="T841:W841"/>
    <mergeCell ref="X841:Z841"/>
    <mergeCell ref="AA841:AD841"/>
    <mergeCell ref="AE839:AJ839"/>
    <mergeCell ref="AK839:AO839"/>
    <mergeCell ref="A840:F840"/>
    <mergeCell ref="G840:H840"/>
    <mergeCell ref="I840:S840"/>
    <mergeCell ref="T840:W840"/>
    <mergeCell ref="X840:Z840"/>
    <mergeCell ref="AA840:AD840"/>
    <mergeCell ref="AE840:AJ840"/>
    <mergeCell ref="AK840:AO840"/>
    <mergeCell ref="A839:F839"/>
    <mergeCell ref="G839:H839"/>
    <mergeCell ref="I839:S839"/>
    <mergeCell ref="T839:W839"/>
    <mergeCell ref="X839:Z839"/>
    <mergeCell ref="AA839:AD839"/>
    <mergeCell ref="AE837:AJ837"/>
    <mergeCell ref="AK837:AO837"/>
    <mergeCell ref="A838:F838"/>
    <mergeCell ref="G838:H838"/>
    <mergeCell ref="I838:S838"/>
    <mergeCell ref="T838:W838"/>
    <mergeCell ref="X838:Z838"/>
    <mergeCell ref="AA838:AD838"/>
    <mergeCell ref="AE838:AJ838"/>
    <mergeCell ref="AK838:AO838"/>
    <mergeCell ref="A837:F837"/>
    <mergeCell ref="G837:H837"/>
    <mergeCell ref="I837:S837"/>
    <mergeCell ref="T837:W837"/>
    <mergeCell ref="X837:Z837"/>
    <mergeCell ref="AA837:AD837"/>
    <mergeCell ref="AE835:AJ835"/>
    <mergeCell ref="AK835:AO835"/>
    <mergeCell ref="A836:F836"/>
    <mergeCell ref="G836:H836"/>
    <mergeCell ref="I836:S836"/>
    <mergeCell ref="T836:W836"/>
    <mergeCell ref="X836:Z836"/>
    <mergeCell ref="AA836:AD836"/>
    <mergeCell ref="AE836:AJ836"/>
    <mergeCell ref="AK836:AO836"/>
    <mergeCell ref="A835:F835"/>
    <mergeCell ref="G835:H835"/>
    <mergeCell ref="I835:S835"/>
    <mergeCell ref="T835:W835"/>
    <mergeCell ref="X835:Z835"/>
    <mergeCell ref="AA835:AD835"/>
    <mergeCell ref="AE833:AJ833"/>
    <mergeCell ref="AK833:AO833"/>
    <mergeCell ref="A834:F834"/>
    <mergeCell ref="G834:H834"/>
    <mergeCell ref="I834:S834"/>
    <mergeCell ref="T834:W834"/>
    <mergeCell ref="X834:Z834"/>
    <mergeCell ref="AA834:AD834"/>
    <mergeCell ref="AE834:AJ834"/>
    <mergeCell ref="AK834:AO834"/>
    <mergeCell ref="A833:F833"/>
    <mergeCell ref="G833:H833"/>
    <mergeCell ref="I833:S833"/>
    <mergeCell ref="T833:W833"/>
    <mergeCell ref="X833:Z833"/>
    <mergeCell ref="AA833:AD833"/>
    <mergeCell ref="AE831:AJ831"/>
    <mergeCell ref="AK831:AO831"/>
    <mergeCell ref="A832:F832"/>
    <mergeCell ref="G832:H832"/>
    <mergeCell ref="I832:S832"/>
    <mergeCell ref="T832:W832"/>
    <mergeCell ref="X832:Z832"/>
    <mergeCell ref="AA832:AD832"/>
    <mergeCell ref="AE832:AJ832"/>
    <mergeCell ref="AK832:AO832"/>
    <mergeCell ref="A831:F831"/>
    <mergeCell ref="G831:H831"/>
    <mergeCell ref="I831:S831"/>
    <mergeCell ref="T831:W831"/>
    <mergeCell ref="X831:Z831"/>
    <mergeCell ref="AA831:AD831"/>
    <mergeCell ref="AE829:AJ829"/>
    <mergeCell ref="AK829:AO829"/>
    <mergeCell ref="A830:F830"/>
    <mergeCell ref="G830:H830"/>
    <mergeCell ref="I830:S830"/>
    <mergeCell ref="T830:W830"/>
    <mergeCell ref="X830:Z830"/>
    <mergeCell ref="AA830:AD830"/>
    <mergeCell ref="AE830:AJ830"/>
    <mergeCell ref="AK830:AO830"/>
    <mergeCell ref="A829:F829"/>
    <mergeCell ref="G829:H829"/>
    <mergeCell ref="I829:S829"/>
    <mergeCell ref="T829:W829"/>
    <mergeCell ref="X829:Z829"/>
    <mergeCell ref="AA829:AD829"/>
    <mergeCell ref="AE827:AJ827"/>
    <mergeCell ref="AK827:AO827"/>
    <mergeCell ref="A828:F828"/>
    <mergeCell ref="G828:H828"/>
    <mergeCell ref="I828:S828"/>
    <mergeCell ref="T828:W828"/>
    <mergeCell ref="X828:Z828"/>
    <mergeCell ref="AA828:AD828"/>
    <mergeCell ref="AE828:AJ828"/>
    <mergeCell ref="AK828:AO828"/>
    <mergeCell ref="A827:F827"/>
    <mergeCell ref="G827:H827"/>
    <mergeCell ref="I827:S827"/>
    <mergeCell ref="T827:W827"/>
    <mergeCell ref="X827:Z827"/>
    <mergeCell ref="AA827:AD827"/>
    <mergeCell ref="AE825:AJ825"/>
    <mergeCell ref="AK825:AO825"/>
    <mergeCell ref="A826:F826"/>
    <mergeCell ref="G826:H826"/>
    <mergeCell ref="I826:S826"/>
    <mergeCell ref="T826:W826"/>
    <mergeCell ref="X826:Z826"/>
    <mergeCell ref="AA826:AD826"/>
    <mergeCell ref="AE826:AJ826"/>
    <mergeCell ref="AK826:AO826"/>
    <mergeCell ref="A825:F825"/>
    <mergeCell ref="G825:H825"/>
    <mergeCell ref="I825:S825"/>
    <mergeCell ref="T825:W825"/>
    <mergeCell ref="X825:Z825"/>
    <mergeCell ref="AA825:AD825"/>
    <mergeCell ref="AE823:AJ823"/>
    <mergeCell ref="AK823:AO823"/>
    <mergeCell ref="A824:F824"/>
    <mergeCell ref="G824:H824"/>
    <mergeCell ref="I824:S824"/>
    <mergeCell ref="T824:W824"/>
    <mergeCell ref="X824:Z824"/>
    <mergeCell ref="AA824:AD824"/>
    <mergeCell ref="AE824:AJ824"/>
    <mergeCell ref="AK824:AO824"/>
    <mergeCell ref="A823:F823"/>
    <mergeCell ref="G823:H823"/>
    <mergeCell ref="I823:S823"/>
    <mergeCell ref="T823:W823"/>
    <mergeCell ref="X823:Z823"/>
    <mergeCell ref="AA823:AD823"/>
    <mergeCell ref="AE821:AJ821"/>
    <mergeCell ref="AK821:AO821"/>
    <mergeCell ref="A822:F822"/>
    <mergeCell ref="G822:H822"/>
    <mergeCell ref="I822:S822"/>
    <mergeCell ref="T822:W822"/>
    <mergeCell ref="X822:Z822"/>
    <mergeCell ref="AA822:AD822"/>
    <mergeCell ref="AE822:AJ822"/>
    <mergeCell ref="AK822:AO822"/>
    <mergeCell ref="A821:F821"/>
    <mergeCell ref="G821:H821"/>
    <mergeCell ref="I821:S821"/>
    <mergeCell ref="T821:W821"/>
    <mergeCell ref="X821:Z821"/>
    <mergeCell ref="AA821:AD821"/>
    <mergeCell ref="AE819:AJ819"/>
    <mergeCell ref="AK819:AO819"/>
    <mergeCell ref="A820:F820"/>
    <mergeCell ref="G820:H820"/>
    <mergeCell ref="I820:S820"/>
    <mergeCell ref="T820:W820"/>
    <mergeCell ref="X820:Z820"/>
    <mergeCell ref="AA820:AD820"/>
    <mergeCell ref="AE820:AJ820"/>
    <mergeCell ref="AK820:AO820"/>
    <mergeCell ref="A819:F819"/>
    <mergeCell ref="G819:H819"/>
    <mergeCell ref="I819:S819"/>
    <mergeCell ref="T819:W819"/>
    <mergeCell ref="X819:Z819"/>
    <mergeCell ref="AA819:AD819"/>
    <mergeCell ref="AE817:AJ817"/>
    <mergeCell ref="AK817:AO817"/>
    <mergeCell ref="A818:F818"/>
    <mergeCell ref="G818:H818"/>
    <mergeCell ref="I818:S818"/>
    <mergeCell ref="T818:W818"/>
    <mergeCell ref="X818:Z818"/>
    <mergeCell ref="AA818:AD818"/>
    <mergeCell ref="AE818:AJ818"/>
    <mergeCell ref="AK818:AO818"/>
    <mergeCell ref="A817:F817"/>
    <mergeCell ref="G817:H817"/>
    <mergeCell ref="I817:S817"/>
    <mergeCell ref="T817:W817"/>
    <mergeCell ref="X817:Z817"/>
    <mergeCell ref="AA817:AD817"/>
    <mergeCell ref="AE815:AJ815"/>
    <mergeCell ref="AK815:AO815"/>
    <mergeCell ref="A816:F816"/>
    <mergeCell ref="G816:H816"/>
    <mergeCell ref="I816:S816"/>
    <mergeCell ref="T816:W816"/>
    <mergeCell ref="X816:Z816"/>
    <mergeCell ref="AA816:AD816"/>
    <mergeCell ref="AE816:AJ816"/>
    <mergeCell ref="AK816:AO816"/>
    <mergeCell ref="A815:F815"/>
    <mergeCell ref="G815:H815"/>
    <mergeCell ref="I815:S815"/>
    <mergeCell ref="T815:W815"/>
    <mergeCell ref="X815:Z815"/>
    <mergeCell ref="AA815:AD815"/>
    <mergeCell ref="AE813:AJ813"/>
    <mergeCell ref="AK813:AO813"/>
    <mergeCell ref="A814:F814"/>
    <mergeCell ref="G814:H814"/>
    <mergeCell ref="I814:S814"/>
    <mergeCell ref="T814:W814"/>
    <mergeCell ref="X814:Z814"/>
    <mergeCell ref="AA814:AD814"/>
    <mergeCell ref="AE814:AJ814"/>
    <mergeCell ref="AK814:AO814"/>
    <mergeCell ref="A813:F813"/>
    <mergeCell ref="G813:H813"/>
    <mergeCell ref="I813:S813"/>
    <mergeCell ref="T813:W813"/>
    <mergeCell ref="X813:Z813"/>
    <mergeCell ref="AA813:AD813"/>
    <mergeCell ref="AE811:AJ811"/>
    <mergeCell ref="AK811:AO811"/>
    <mergeCell ref="A812:F812"/>
    <mergeCell ref="G812:H812"/>
    <mergeCell ref="I812:S812"/>
    <mergeCell ref="T812:W812"/>
    <mergeCell ref="X812:Z812"/>
    <mergeCell ref="AA812:AD812"/>
    <mergeCell ref="AE812:AJ812"/>
    <mergeCell ref="AK812:AO812"/>
    <mergeCell ref="A811:F811"/>
    <mergeCell ref="G811:H811"/>
    <mergeCell ref="I811:S811"/>
    <mergeCell ref="T811:W811"/>
    <mergeCell ref="X811:Z811"/>
    <mergeCell ref="AA811:AD811"/>
    <mergeCell ref="AE809:AJ809"/>
    <mergeCell ref="AK809:AO809"/>
    <mergeCell ref="A810:F810"/>
    <mergeCell ref="G810:H810"/>
    <mergeCell ref="I810:S810"/>
    <mergeCell ref="T810:W810"/>
    <mergeCell ref="X810:Z810"/>
    <mergeCell ref="AA810:AD810"/>
    <mergeCell ref="AE810:AJ810"/>
    <mergeCell ref="AK810:AO810"/>
    <mergeCell ref="A809:F809"/>
    <mergeCell ref="G809:H809"/>
    <mergeCell ref="I809:S809"/>
    <mergeCell ref="T809:W809"/>
    <mergeCell ref="X809:Z809"/>
    <mergeCell ref="AA809:AD809"/>
    <mergeCell ref="AE807:AJ807"/>
    <mergeCell ref="AK807:AO807"/>
    <mergeCell ref="A808:F808"/>
    <mergeCell ref="G808:H808"/>
    <mergeCell ref="I808:S808"/>
    <mergeCell ref="T808:W808"/>
    <mergeCell ref="X808:Z808"/>
    <mergeCell ref="AA808:AD808"/>
    <mergeCell ref="AE808:AJ808"/>
    <mergeCell ref="AK808:AO808"/>
    <mergeCell ref="A807:F807"/>
    <mergeCell ref="G807:H807"/>
    <mergeCell ref="I807:S807"/>
    <mergeCell ref="T807:W807"/>
    <mergeCell ref="X807:Z807"/>
    <mergeCell ref="AA807:AD807"/>
    <mergeCell ref="AE805:AJ805"/>
    <mergeCell ref="AK805:AO805"/>
    <mergeCell ref="A806:F806"/>
    <mergeCell ref="G806:H806"/>
    <mergeCell ref="I806:S806"/>
    <mergeCell ref="T806:W806"/>
    <mergeCell ref="X806:Z806"/>
    <mergeCell ref="AA806:AD806"/>
    <mergeCell ref="AE806:AJ806"/>
    <mergeCell ref="AK806:AO806"/>
    <mergeCell ref="A805:F805"/>
    <mergeCell ref="G805:H805"/>
    <mergeCell ref="I805:S805"/>
    <mergeCell ref="T805:W805"/>
    <mergeCell ref="X805:Z805"/>
    <mergeCell ref="AA805:AD805"/>
    <mergeCell ref="AE803:AJ803"/>
    <mergeCell ref="AK803:AO803"/>
    <mergeCell ref="A804:F804"/>
    <mergeCell ref="G804:H804"/>
    <mergeCell ref="I804:S804"/>
    <mergeCell ref="T804:W804"/>
    <mergeCell ref="X804:Z804"/>
    <mergeCell ref="AA804:AD804"/>
    <mergeCell ref="AE804:AJ804"/>
    <mergeCell ref="AK804:AO804"/>
    <mergeCell ref="A803:F803"/>
    <mergeCell ref="G803:H803"/>
    <mergeCell ref="I803:S803"/>
    <mergeCell ref="T803:W803"/>
    <mergeCell ref="X803:Z803"/>
    <mergeCell ref="AA803:AD803"/>
    <mergeCell ref="AE801:AJ801"/>
    <mergeCell ref="AK801:AO801"/>
    <mergeCell ref="A802:F802"/>
    <mergeCell ref="G802:H802"/>
    <mergeCell ref="I802:S802"/>
    <mergeCell ref="T802:W802"/>
    <mergeCell ref="X802:Z802"/>
    <mergeCell ref="AA802:AD802"/>
    <mergeCell ref="AE802:AJ802"/>
    <mergeCell ref="AK802:AO802"/>
    <mergeCell ref="A801:F801"/>
    <mergeCell ref="G801:H801"/>
    <mergeCell ref="I801:S801"/>
    <mergeCell ref="T801:W801"/>
    <mergeCell ref="X801:Z801"/>
    <mergeCell ref="AA801:AD801"/>
    <mergeCell ref="AE799:AJ799"/>
    <mergeCell ref="AK799:AO799"/>
    <mergeCell ref="A800:F800"/>
    <mergeCell ref="G800:H800"/>
    <mergeCell ref="I800:S800"/>
    <mergeCell ref="T800:W800"/>
    <mergeCell ref="X800:Z800"/>
    <mergeCell ref="AA800:AD800"/>
    <mergeCell ref="AE800:AJ800"/>
    <mergeCell ref="AK800:AO800"/>
    <mergeCell ref="A799:F799"/>
    <mergeCell ref="G799:H799"/>
    <mergeCell ref="I799:S799"/>
    <mergeCell ref="T799:W799"/>
    <mergeCell ref="X799:Z799"/>
    <mergeCell ref="AA799:AD799"/>
    <mergeCell ref="AE797:AJ797"/>
    <mergeCell ref="AK797:AO797"/>
    <mergeCell ref="A798:F798"/>
    <mergeCell ref="G798:H798"/>
    <mergeCell ref="I798:S798"/>
    <mergeCell ref="T798:W798"/>
    <mergeCell ref="X798:Z798"/>
    <mergeCell ref="AA798:AD798"/>
    <mergeCell ref="AE798:AJ798"/>
    <mergeCell ref="AK798:AO798"/>
    <mergeCell ref="A797:F797"/>
    <mergeCell ref="G797:H797"/>
    <mergeCell ref="I797:S797"/>
    <mergeCell ref="T797:W797"/>
    <mergeCell ref="X797:Z797"/>
    <mergeCell ref="AA797:AD797"/>
    <mergeCell ref="AE795:AJ795"/>
    <mergeCell ref="AK795:AO795"/>
    <mergeCell ref="A796:F796"/>
    <mergeCell ref="G796:H796"/>
    <mergeCell ref="I796:S796"/>
    <mergeCell ref="T796:W796"/>
    <mergeCell ref="X796:Z796"/>
    <mergeCell ref="AA796:AD796"/>
    <mergeCell ref="AE796:AJ796"/>
    <mergeCell ref="AK796:AO796"/>
    <mergeCell ref="A795:F795"/>
    <mergeCell ref="G795:H795"/>
    <mergeCell ref="I795:S795"/>
    <mergeCell ref="T795:W795"/>
    <mergeCell ref="X795:Z795"/>
    <mergeCell ref="AA795:AD795"/>
    <mergeCell ref="AE793:AJ793"/>
    <mergeCell ref="AK793:AO793"/>
    <mergeCell ref="A794:F794"/>
    <mergeCell ref="G794:H794"/>
    <mergeCell ref="I794:S794"/>
    <mergeCell ref="T794:W794"/>
    <mergeCell ref="X794:Z794"/>
    <mergeCell ref="AA794:AD794"/>
    <mergeCell ref="AE794:AJ794"/>
    <mergeCell ref="AK794:AO794"/>
    <mergeCell ref="A793:F793"/>
    <mergeCell ref="G793:H793"/>
    <mergeCell ref="I793:S793"/>
    <mergeCell ref="T793:W793"/>
    <mergeCell ref="X793:Z793"/>
    <mergeCell ref="AA793:AD793"/>
    <mergeCell ref="AE791:AJ791"/>
    <mergeCell ref="AK791:AO791"/>
    <mergeCell ref="A792:F792"/>
    <mergeCell ref="G792:H792"/>
    <mergeCell ref="I792:S792"/>
    <mergeCell ref="T792:W792"/>
    <mergeCell ref="X792:Z792"/>
    <mergeCell ref="AA792:AD792"/>
    <mergeCell ref="AE792:AJ792"/>
    <mergeCell ref="AK792:AO792"/>
    <mergeCell ref="A791:F791"/>
    <mergeCell ref="G791:H791"/>
    <mergeCell ref="I791:S791"/>
    <mergeCell ref="T791:W791"/>
    <mergeCell ref="X791:Z791"/>
    <mergeCell ref="AA791:AD791"/>
    <mergeCell ref="AE789:AJ789"/>
    <mergeCell ref="AK789:AO789"/>
    <mergeCell ref="A790:F790"/>
    <mergeCell ref="G790:H790"/>
    <mergeCell ref="I790:S790"/>
    <mergeCell ref="T790:W790"/>
    <mergeCell ref="X790:Z790"/>
    <mergeCell ref="AA790:AD790"/>
    <mergeCell ref="AE790:AJ790"/>
    <mergeCell ref="AK790:AO790"/>
    <mergeCell ref="A789:F789"/>
    <mergeCell ref="G789:H789"/>
    <mergeCell ref="I789:S789"/>
    <mergeCell ref="T789:W789"/>
    <mergeCell ref="X789:Z789"/>
    <mergeCell ref="AA789:AD789"/>
    <mergeCell ref="AE787:AJ787"/>
    <mergeCell ref="AK787:AO787"/>
    <mergeCell ref="A788:F788"/>
    <mergeCell ref="G788:H788"/>
    <mergeCell ref="I788:S788"/>
    <mergeCell ref="T788:W788"/>
    <mergeCell ref="X788:Z788"/>
    <mergeCell ref="AA788:AD788"/>
    <mergeCell ref="AE788:AJ788"/>
    <mergeCell ref="AK788:AO788"/>
    <mergeCell ref="A787:F787"/>
    <mergeCell ref="G787:H787"/>
    <mergeCell ref="I787:S787"/>
    <mergeCell ref="T787:W787"/>
    <mergeCell ref="X787:Z787"/>
    <mergeCell ref="AA787:AD787"/>
    <mergeCell ref="AE785:AJ785"/>
    <mergeCell ref="AK785:AO785"/>
    <mergeCell ref="A786:F786"/>
    <mergeCell ref="G786:H786"/>
    <mergeCell ref="I786:S786"/>
    <mergeCell ref="T786:W786"/>
    <mergeCell ref="X786:Z786"/>
    <mergeCell ref="AA786:AD786"/>
    <mergeCell ref="AE786:AJ786"/>
    <mergeCell ref="AK786:AO786"/>
    <mergeCell ref="A785:F785"/>
    <mergeCell ref="G785:H785"/>
    <mergeCell ref="I785:S785"/>
    <mergeCell ref="T785:W785"/>
    <mergeCell ref="X785:Z785"/>
    <mergeCell ref="AA785:AD785"/>
    <mergeCell ref="AE783:AJ783"/>
    <mergeCell ref="AK783:AO783"/>
    <mergeCell ref="A784:F784"/>
    <mergeCell ref="G784:H784"/>
    <mergeCell ref="I784:S784"/>
    <mergeCell ref="T784:W784"/>
    <mergeCell ref="X784:Z784"/>
    <mergeCell ref="AA784:AD784"/>
    <mergeCell ref="AE784:AJ784"/>
    <mergeCell ref="AK784:AO784"/>
    <mergeCell ref="A783:F783"/>
    <mergeCell ref="G783:H783"/>
    <mergeCell ref="I783:S783"/>
    <mergeCell ref="T783:W783"/>
    <mergeCell ref="X783:Z783"/>
    <mergeCell ref="AA783:AD783"/>
    <mergeCell ref="AE781:AJ781"/>
    <mergeCell ref="AK781:AO781"/>
    <mergeCell ref="A782:F782"/>
    <mergeCell ref="G782:H782"/>
    <mergeCell ref="I782:S782"/>
    <mergeCell ref="T782:W782"/>
    <mergeCell ref="X782:Z782"/>
    <mergeCell ref="AA782:AD782"/>
    <mergeCell ref="AE782:AJ782"/>
    <mergeCell ref="AK782:AO782"/>
    <mergeCell ref="A781:F781"/>
    <mergeCell ref="G781:H781"/>
    <mergeCell ref="I781:S781"/>
    <mergeCell ref="T781:W781"/>
    <mergeCell ref="X781:Z781"/>
    <mergeCell ref="AA781:AD781"/>
    <mergeCell ref="AE779:AJ779"/>
    <mergeCell ref="AK779:AO779"/>
    <mergeCell ref="A780:F780"/>
    <mergeCell ref="G780:H780"/>
    <mergeCell ref="I780:S780"/>
    <mergeCell ref="T780:W780"/>
    <mergeCell ref="X780:Z780"/>
    <mergeCell ref="AA780:AD780"/>
    <mergeCell ref="AE780:AJ780"/>
    <mergeCell ref="AK780:AO780"/>
    <mergeCell ref="A779:F779"/>
    <mergeCell ref="G779:H779"/>
    <mergeCell ref="I779:S779"/>
    <mergeCell ref="T779:W779"/>
    <mergeCell ref="X779:Z779"/>
    <mergeCell ref="AA779:AD779"/>
    <mergeCell ref="AE777:AJ777"/>
    <mergeCell ref="AK777:AO777"/>
    <mergeCell ref="A778:F778"/>
    <mergeCell ref="G778:H778"/>
    <mergeCell ref="I778:S778"/>
    <mergeCell ref="T778:W778"/>
    <mergeCell ref="X778:Z778"/>
    <mergeCell ref="AA778:AD778"/>
    <mergeCell ref="AE778:AJ778"/>
    <mergeCell ref="AK778:AO778"/>
    <mergeCell ref="A777:F777"/>
    <mergeCell ref="G777:H777"/>
    <mergeCell ref="I777:S777"/>
    <mergeCell ref="T777:W777"/>
    <mergeCell ref="X777:Z777"/>
    <mergeCell ref="AA777:AD777"/>
    <mergeCell ref="AE775:AJ775"/>
    <mergeCell ref="AK775:AO775"/>
    <mergeCell ref="A776:F776"/>
    <mergeCell ref="G776:H776"/>
    <mergeCell ref="I776:S776"/>
    <mergeCell ref="T776:W776"/>
    <mergeCell ref="X776:Z776"/>
    <mergeCell ref="AA776:AD776"/>
    <mergeCell ref="AE776:AJ776"/>
    <mergeCell ref="AK776:AO776"/>
    <mergeCell ref="A775:F775"/>
    <mergeCell ref="G775:H775"/>
    <mergeCell ref="I775:S775"/>
    <mergeCell ref="T775:W775"/>
    <mergeCell ref="X775:Z775"/>
    <mergeCell ref="AA775:AD775"/>
    <mergeCell ref="AE773:AJ773"/>
    <mergeCell ref="AK773:AO773"/>
    <mergeCell ref="A774:F774"/>
    <mergeCell ref="G774:H774"/>
    <mergeCell ref="I774:S774"/>
    <mergeCell ref="T774:W774"/>
    <mergeCell ref="X774:Z774"/>
    <mergeCell ref="AA774:AD774"/>
    <mergeCell ref="AE774:AJ774"/>
    <mergeCell ref="AK774:AO774"/>
    <mergeCell ref="A773:F773"/>
    <mergeCell ref="G773:H773"/>
    <mergeCell ref="I773:S773"/>
    <mergeCell ref="T773:W773"/>
    <mergeCell ref="X773:Z773"/>
    <mergeCell ref="AA773:AD773"/>
    <mergeCell ref="AE771:AJ771"/>
    <mergeCell ref="AK771:AO771"/>
    <mergeCell ref="A772:F772"/>
    <mergeCell ref="G772:H772"/>
    <mergeCell ref="I772:S772"/>
    <mergeCell ref="T772:W772"/>
    <mergeCell ref="X772:Z772"/>
    <mergeCell ref="AA772:AD772"/>
    <mergeCell ref="AE772:AJ772"/>
    <mergeCell ref="AK772:AO772"/>
    <mergeCell ref="A771:F771"/>
    <mergeCell ref="G771:H771"/>
    <mergeCell ref="I771:S771"/>
    <mergeCell ref="T771:W771"/>
    <mergeCell ref="X771:Z771"/>
    <mergeCell ref="AA771:AD771"/>
    <mergeCell ref="AE769:AJ769"/>
    <mergeCell ref="AK769:AO769"/>
    <mergeCell ref="A770:F770"/>
    <mergeCell ref="G770:H770"/>
    <mergeCell ref="I770:S770"/>
    <mergeCell ref="T770:W770"/>
    <mergeCell ref="X770:Z770"/>
    <mergeCell ref="AA770:AD770"/>
    <mergeCell ref="AE770:AJ770"/>
    <mergeCell ref="AK770:AO770"/>
    <mergeCell ref="A769:F769"/>
    <mergeCell ref="G769:H769"/>
    <mergeCell ref="I769:S769"/>
    <mergeCell ref="T769:W769"/>
    <mergeCell ref="X769:Z769"/>
    <mergeCell ref="AA769:AD769"/>
    <mergeCell ref="AE767:AJ767"/>
    <mergeCell ref="AK767:AO767"/>
    <mergeCell ref="A768:F768"/>
    <mergeCell ref="G768:H768"/>
    <mergeCell ref="I768:S768"/>
    <mergeCell ref="T768:W768"/>
    <mergeCell ref="X768:Z768"/>
    <mergeCell ref="AA768:AD768"/>
    <mergeCell ref="AE768:AJ768"/>
    <mergeCell ref="AK768:AO768"/>
    <mergeCell ref="A767:F767"/>
    <mergeCell ref="G767:H767"/>
    <mergeCell ref="I767:S767"/>
    <mergeCell ref="T767:W767"/>
    <mergeCell ref="X767:Z767"/>
    <mergeCell ref="AA767:AD767"/>
    <mergeCell ref="AE765:AJ765"/>
    <mergeCell ref="AK765:AO765"/>
    <mergeCell ref="A766:F766"/>
    <mergeCell ref="G766:H766"/>
    <mergeCell ref="I766:S766"/>
    <mergeCell ref="T766:W766"/>
    <mergeCell ref="X766:Z766"/>
    <mergeCell ref="AA766:AD766"/>
    <mergeCell ref="AE766:AJ766"/>
    <mergeCell ref="AK766:AO766"/>
    <mergeCell ref="A765:F765"/>
    <mergeCell ref="G765:H765"/>
    <mergeCell ref="I765:S765"/>
    <mergeCell ref="T765:W765"/>
    <mergeCell ref="X765:Z765"/>
    <mergeCell ref="AA765:AD765"/>
    <mergeCell ref="AE763:AJ763"/>
    <mergeCell ref="AK763:AO763"/>
    <mergeCell ref="A764:F764"/>
    <mergeCell ref="G764:H764"/>
    <mergeCell ref="I764:S764"/>
    <mergeCell ref="T764:W764"/>
    <mergeCell ref="X764:Z764"/>
    <mergeCell ref="AA764:AD764"/>
    <mergeCell ref="AE764:AJ764"/>
    <mergeCell ref="AK764:AO764"/>
    <mergeCell ref="A763:F763"/>
    <mergeCell ref="G763:H763"/>
    <mergeCell ref="I763:S763"/>
    <mergeCell ref="T763:W763"/>
    <mergeCell ref="X763:Z763"/>
    <mergeCell ref="AA763:AD763"/>
    <mergeCell ref="AE761:AJ761"/>
    <mergeCell ref="AK761:AO761"/>
    <mergeCell ref="A762:F762"/>
    <mergeCell ref="G762:H762"/>
    <mergeCell ref="I762:S762"/>
    <mergeCell ref="T762:W762"/>
    <mergeCell ref="X762:Z762"/>
    <mergeCell ref="AA762:AD762"/>
    <mergeCell ref="AE762:AJ762"/>
    <mergeCell ref="AK762:AO762"/>
    <mergeCell ref="A761:F761"/>
    <mergeCell ref="G761:H761"/>
    <mergeCell ref="I761:S761"/>
    <mergeCell ref="T761:W761"/>
    <mergeCell ref="X761:Z761"/>
    <mergeCell ref="AA761:AD761"/>
    <mergeCell ref="AE759:AJ759"/>
    <mergeCell ref="AK759:AO759"/>
    <mergeCell ref="A760:F760"/>
    <mergeCell ref="G760:H760"/>
    <mergeCell ref="I760:S760"/>
    <mergeCell ref="T760:W760"/>
    <mergeCell ref="X760:Z760"/>
    <mergeCell ref="AA760:AD760"/>
    <mergeCell ref="AE760:AJ760"/>
    <mergeCell ref="AK760:AO760"/>
    <mergeCell ref="A759:F759"/>
    <mergeCell ref="G759:H759"/>
    <mergeCell ref="I759:S759"/>
    <mergeCell ref="T759:W759"/>
    <mergeCell ref="X759:Z759"/>
    <mergeCell ref="AA759:AD759"/>
    <mergeCell ref="AE757:AJ757"/>
    <mergeCell ref="AK757:AO757"/>
    <mergeCell ref="A758:F758"/>
    <mergeCell ref="G758:H758"/>
    <mergeCell ref="I758:S758"/>
    <mergeCell ref="T758:W758"/>
    <mergeCell ref="X758:Z758"/>
    <mergeCell ref="AA758:AD758"/>
    <mergeCell ref="AE758:AJ758"/>
    <mergeCell ref="AK758:AO758"/>
    <mergeCell ref="A757:F757"/>
    <mergeCell ref="G757:H757"/>
    <mergeCell ref="I757:S757"/>
    <mergeCell ref="T757:W757"/>
    <mergeCell ref="X757:Z757"/>
    <mergeCell ref="AA757:AD757"/>
    <mergeCell ref="AE755:AJ755"/>
    <mergeCell ref="AK755:AO755"/>
    <mergeCell ref="A756:F756"/>
    <mergeCell ref="G756:H756"/>
    <mergeCell ref="I756:S756"/>
    <mergeCell ref="T756:W756"/>
    <mergeCell ref="X756:Z756"/>
    <mergeCell ref="AA756:AD756"/>
    <mergeCell ref="AE756:AJ756"/>
    <mergeCell ref="AK756:AO756"/>
    <mergeCell ref="A755:F755"/>
    <mergeCell ref="G755:H755"/>
    <mergeCell ref="I755:S755"/>
    <mergeCell ref="T755:W755"/>
    <mergeCell ref="X755:Z755"/>
    <mergeCell ref="AA755:AD755"/>
    <mergeCell ref="AE753:AJ753"/>
    <mergeCell ref="AK753:AO753"/>
    <mergeCell ref="A754:F754"/>
    <mergeCell ref="G754:H754"/>
    <mergeCell ref="I754:S754"/>
    <mergeCell ref="T754:W754"/>
    <mergeCell ref="X754:Z754"/>
    <mergeCell ref="AA754:AD754"/>
    <mergeCell ref="AE754:AJ754"/>
    <mergeCell ref="AK754:AO754"/>
    <mergeCell ref="A753:F753"/>
    <mergeCell ref="G753:H753"/>
    <mergeCell ref="I753:S753"/>
    <mergeCell ref="T753:W753"/>
    <mergeCell ref="X753:Z753"/>
    <mergeCell ref="AA753:AD753"/>
    <mergeCell ref="AE751:AJ751"/>
    <mergeCell ref="AK751:AO751"/>
    <mergeCell ref="A752:F752"/>
    <mergeCell ref="G752:H752"/>
    <mergeCell ref="I752:S752"/>
    <mergeCell ref="T752:W752"/>
    <mergeCell ref="X752:Z752"/>
    <mergeCell ref="AA752:AD752"/>
    <mergeCell ref="AE752:AJ752"/>
    <mergeCell ref="AK752:AO752"/>
    <mergeCell ref="A751:F751"/>
    <mergeCell ref="G751:H751"/>
    <mergeCell ref="I751:S751"/>
    <mergeCell ref="T751:W751"/>
    <mergeCell ref="X751:Z751"/>
    <mergeCell ref="AA751:AD751"/>
    <mergeCell ref="AE749:AJ749"/>
    <mergeCell ref="AK749:AO749"/>
    <mergeCell ref="A750:F750"/>
    <mergeCell ref="G750:H750"/>
    <mergeCell ref="I750:S750"/>
    <mergeCell ref="T750:W750"/>
    <mergeCell ref="X750:Z750"/>
    <mergeCell ref="AA750:AD750"/>
    <mergeCell ref="AE750:AJ750"/>
    <mergeCell ref="AK750:AO750"/>
    <mergeCell ref="A749:F749"/>
    <mergeCell ref="G749:H749"/>
    <mergeCell ref="I749:S749"/>
    <mergeCell ref="T749:W749"/>
    <mergeCell ref="X749:Z749"/>
    <mergeCell ref="AA749:AD749"/>
    <mergeCell ref="AE747:AJ747"/>
    <mergeCell ref="AK747:AO747"/>
    <mergeCell ref="A748:F748"/>
    <mergeCell ref="G748:H748"/>
    <mergeCell ref="I748:S748"/>
    <mergeCell ref="T748:W748"/>
    <mergeCell ref="X748:Z748"/>
    <mergeCell ref="AA748:AD748"/>
    <mergeCell ref="AE748:AJ748"/>
    <mergeCell ref="AK748:AO748"/>
    <mergeCell ref="A747:F747"/>
    <mergeCell ref="G747:H747"/>
    <mergeCell ref="I747:S747"/>
    <mergeCell ref="T747:W747"/>
    <mergeCell ref="X747:Z747"/>
    <mergeCell ref="AA747:AD747"/>
    <mergeCell ref="AE745:AJ745"/>
    <mergeCell ref="AK745:AO745"/>
    <mergeCell ref="A746:F746"/>
    <mergeCell ref="G746:H746"/>
    <mergeCell ref="I746:S746"/>
    <mergeCell ref="T746:W746"/>
    <mergeCell ref="X746:Z746"/>
    <mergeCell ref="AA746:AD746"/>
    <mergeCell ref="AE746:AJ746"/>
    <mergeCell ref="AK746:AO746"/>
    <mergeCell ref="A745:F745"/>
    <mergeCell ref="G745:H745"/>
    <mergeCell ref="I745:S745"/>
    <mergeCell ref="T745:W745"/>
    <mergeCell ref="X745:Z745"/>
    <mergeCell ref="AA745:AD745"/>
    <mergeCell ref="AE743:AJ743"/>
    <mergeCell ref="AK743:AO743"/>
    <mergeCell ref="A744:F744"/>
    <mergeCell ref="G744:H744"/>
    <mergeCell ref="I744:S744"/>
    <mergeCell ref="T744:W744"/>
    <mergeCell ref="X744:Z744"/>
    <mergeCell ref="AA744:AD744"/>
    <mergeCell ref="AE744:AJ744"/>
    <mergeCell ref="AK744:AO744"/>
    <mergeCell ref="A743:F743"/>
    <mergeCell ref="G743:H743"/>
    <mergeCell ref="I743:S743"/>
    <mergeCell ref="T743:W743"/>
    <mergeCell ref="X743:Z743"/>
    <mergeCell ref="AA743:AD743"/>
    <mergeCell ref="AE741:AJ741"/>
    <mergeCell ref="AK741:AO741"/>
    <mergeCell ref="A742:F742"/>
    <mergeCell ref="G742:H742"/>
    <mergeCell ref="I742:S742"/>
    <mergeCell ref="T742:W742"/>
    <mergeCell ref="X742:Z742"/>
    <mergeCell ref="AA742:AD742"/>
    <mergeCell ref="AE742:AJ742"/>
    <mergeCell ref="AK742:AO742"/>
    <mergeCell ref="A741:F741"/>
    <mergeCell ref="G741:H741"/>
    <mergeCell ref="I741:S741"/>
    <mergeCell ref="T741:W741"/>
    <mergeCell ref="X741:Z741"/>
    <mergeCell ref="AA741:AD741"/>
    <mergeCell ref="AE739:AJ739"/>
    <mergeCell ref="AK739:AO739"/>
    <mergeCell ref="A740:F740"/>
    <mergeCell ref="G740:H740"/>
    <mergeCell ref="I740:S740"/>
    <mergeCell ref="T740:W740"/>
    <mergeCell ref="X740:Z740"/>
    <mergeCell ref="AA740:AD740"/>
    <mergeCell ref="AE740:AJ740"/>
    <mergeCell ref="AK740:AO740"/>
    <mergeCell ref="A739:F739"/>
    <mergeCell ref="G739:H739"/>
    <mergeCell ref="I739:S739"/>
    <mergeCell ref="T739:W739"/>
    <mergeCell ref="X739:Z739"/>
    <mergeCell ref="AA739:AD739"/>
    <mergeCell ref="AE737:AJ737"/>
    <mergeCell ref="AK737:AO737"/>
    <mergeCell ref="A738:F738"/>
    <mergeCell ref="G738:H738"/>
    <mergeCell ref="I738:S738"/>
    <mergeCell ref="T738:W738"/>
    <mergeCell ref="X738:Z738"/>
    <mergeCell ref="AA738:AD738"/>
    <mergeCell ref="AE738:AJ738"/>
    <mergeCell ref="AK738:AO738"/>
    <mergeCell ref="A737:F737"/>
    <mergeCell ref="G737:H737"/>
    <mergeCell ref="I737:S737"/>
    <mergeCell ref="T737:W737"/>
    <mergeCell ref="X737:Z737"/>
    <mergeCell ref="AA737:AD737"/>
    <mergeCell ref="AE735:AJ735"/>
    <mergeCell ref="AK735:AO735"/>
    <mergeCell ref="A736:F736"/>
    <mergeCell ref="G736:H736"/>
    <mergeCell ref="I736:S736"/>
    <mergeCell ref="T736:W736"/>
    <mergeCell ref="X736:Z736"/>
    <mergeCell ref="AA736:AD736"/>
    <mergeCell ref="AE736:AJ736"/>
    <mergeCell ref="AK736:AO736"/>
    <mergeCell ref="A735:F735"/>
    <mergeCell ref="G735:H735"/>
    <mergeCell ref="I735:S735"/>
    <mergeCell ref="T735:W735"/>
    <mergeCell ref="X735:Z735"/>
    <mergeCell ref="AA735:AD735"/>
    <mergeCell ref="AE733:AJ733"/>
    <mergeCell ref="AK733:AO733"/>
    <mergeCell ref="A734:F734"/>
    <mergeCell ref="G734:H734"/>
    <mergeCell ref="I734:S734"/>
    <mergeCell ref="T734:W734"/>
    <mergeCell ref="X734:Z734"/>
    <mergeCell ref="AA734:AD734"/>
    <mergeCell ref="AE734:AJ734"/>
    <mergeCell ref="AK734:AO734"/>
    <mergeCell ref="A733:F733"/>
    <mergeCell ref="G733:H733"/>
    <mergeCell ref="I733:S733"/>
    <mergeCell ref="T733:W733"/>
    <mergeCell ref="X733:Z733"/>
    <mergeCell ref="AA733:AD733"/>
    <mergeCell ref="AE731:AJ731"/>
    <mergeCell ref="AK731:AO731"/>
    <mergeCell ref="A732:F732"/>
    <mergeCell ref="G732:H732"/>
    <mergeCell ref="I732:S732"/>
    <mergeCell ref="T732:W732"/>
    <mergeCell ref="X732:Z732"/>
    <mergeCell ref="AA732:AD732"/>
    <mergeCell ref="AE732:AJ732"/>
    <mergeCell ref="AK732:AO732"/>
    <mergeCell ref="A731:F731"/>
    <mergeCell ref="G731:H731"/>
    <mergeCell ref="I731:S731"/>
    <mergeCell ref="T731:W731"/>
    <mergeCell ref="X731:Z731"/>
    <mergeCell ref="AA731:AD731"/>
    <mergeCell ref="AE729:AJ729"/>
    <mergeCell ref="AK729:AO729"/>
    <mergeCell ref="A730:F730"/>
    <mergeCell ref="G730:H730"/>
    <mergeCell ref="I730:S730"/>
    <mergeCell ref="T730:W730"/>
    <mergeCell ref="X730:Z730"/>
    <mergeCell ref="AA730:AD730"/>
    <mergeCell ref="AE730:AJ730"/>
    <mergeCell ref="AK730:AO730"/>
    <mergeCell ref="A729:F729"/>
    <mergeCell ref="G729:H729"/>
    <mergeCell ref="I729:S729"/>
    <mergeCell ref="T729:W729"/>
    <mergeCell ref="X729:Z729"/>
    <mergeCell ref="AA729:AD729"/>
    <mergeCell ref="AE727:AJ727"/>
    <mergeCell ref="AK727:AO727"/>
    <mergeCell ref="A728:F728"/>
    <mergeCell ref="G728:H728"/>
    <mergeCell ref="I728:S728"/>
    <mergeCell ref="T728:W728"/>
    <mergeCell ref="X728:Z728"/>
    <mergeCell ref="AA728:AD728"/>
    <mergeCell ref="AE728:AJ728"/>
    <mergeCell ref="AK728:AO728"/>
    <mergeCell ref="A727:F727"/>
    <mergeCell ref="G727:H727"/>
    <mergeCell ref="I727:S727"/>
    <mergeCell ref="T727:W727"/>
    <mergeCell ref="X727:Z727"/>
    <mergeCell ref="AA727:AD727"/>
    <mergeCell ref="AE725:AJ725"/>
    <mergeCell ref="AK725:AO725"/>
    <mergeCell ref="A726:F726"/>
    <mergeCell ref="G726:H726"/>
    <mergeCell ref="I726:S726"/>
    <mergeCell ref="T726:W726"/>
    <mergeCell ref="X726:Z726"/>
    <mergeCell ref="AA726:AD726"/>
    <mergeCell ref="AE726:AJ726"/>
    <mergeCell ref="AK726:AO726"/>
    <mergeCell ref="A725:F725"/>
    <mergeCell ref="G725:H725"/>
    <mergeCell ref="I725:S725"/>
    <mergeCell ref="T725:W725"/>
    <mergeCell ref="X725:Z725"/>
    <mergeCell ref="AA725:AD725"/>
    <mergeCell ref="AE723:AJ723"/>
    <mergeCell ref="AK723:AO723"/>
    <mergeCell ref="A724:F724"/>
    <mergeCell ref="G724:H724"/>
    <mergeCell ref="I724:S724"/>
    <mergeCell ref="T724:W724"/>
    <mergeCell ref="X724:Z724"/>
    <mergeCell ref="AA724:AD724"/>
    <mergeCell ref="AE724:AJ724"/>
    <mergeCell ref="AK724:AO724"/>
    <mergeCell ref="A723:F723"/>
    <mergeCell ref="G723:H723"/>
    <mergeCell ref="I723:S723"/>
    <mergeCell ref="T723:W723"/>
    <mergeCell ref="X723:Z723"/>
    <mergeCell ref="AA723:AD723"/>
    <mergeCell ref="AE721:AJ721"/>
    <mergeCell ref="AK721:AO721"/>
    <mergeCell ref="A722:F722"/>
    <mergeCell ref="G722:H722"/>
    <mergeCell ref="I722:S722"/>
    <mergeCell ref="T722:W722"/>
    <mergeCell ref="X722:Z722"/>
    <mergeCell ref="AA722:AD722"/>
    <mergeCell ref="AE722:AJ722"/>
    <mergeCell ref="AK722:AO722"/>
    <mergeCell ref="A721:F721"/>
    <mergeCell ref="G721:H721"/>
    <mergeCell ref="I721:S721"/>
    <mergeCell ref="T721:W721"/>
    <mergeCell ref="X721:Z721"/>
    <mergeCell ref="AA721:AD721"/>
    <mergeCell ref="AE719:AJ719"/>
    <mergeCell ref="AK719:AO719"/>
    <mergeCell ref="A720:F720"/>
    <mergeCell ref="G720:H720"/>
    <mergeCell ref="I720:S720"/>
    <mergeCell ref="T720:W720"/>
    <mergeCell ref="X720:Z720"/>
    <mergeCell ref="AA720:AD720"/>
    <mergeCell ref="AE720:AJ720"/>
    <mergeCell ref="AK720:AO720"/>
    <mergeCell ref="A719:F719"/>
    <mergeCell ref="G719:H719"/>
    <mergeCell ref="I719:S719"/>
    <mergeCell ref="T719:W719"/>
    <mergeCell ref="X719:Z719"/>
    <mergeCell ref="AA719:AD719"/>
    <mergeCell ref="AE717:AJ717"/>
    <mergeCell ref="AK717:AO717"/>
    <mergeCell ref="A718:F718"/>
    <mergeCell ref="G718:H718"/>
    <mergeCell ref="I718:S718"/>
    <mergeCell ref="T718:W718"/>
    <mergeCell ref="X718:Z718"/>
    <mergeCell ref="AA718:AD718"/>
    <mergeCell ref="AE718:AJ718"/>
    <mergeCell ref="AK718:AO718"/>
    <mergeCell ref="A717:F717"/>
    <mergeCell ref="G717:H717"/>
    <mergeCell ref="I717:S717"/>
    <mergeCell ref="T717:W717"/>
    <mergeCell ref="X717:Z717"/>
    <mergeCell ref="AA717:AD717"/>
    <mergeCell ref="AE715:AJ715"/>
    <mergeCell ref="AK715:AO715"/>
    <mergeCell ref="A716:F716"/>
    <mergeCell ref="G716:H716"/>
    <mergeCell ref="I716:S716"/>
    <mergeCell ref="T716:W716"/>
    <mergeCell ref="X716:Z716"/>
    <mergeCell ref="AA716:AD716"/>
    <mergeCell ref="AE716:AJ716"/>
    <mergeCell ref="AK716:AO716"/>
    <mergeCell ref="A715:F715"/>
    <mergeCell ref="G715:H715"/>
    <mergeCell ref="I715:S715"/>
    <mergeCell ref="T715:W715"/>
    <mergeCell ref="X715:Z715"/>
    <mergeCell ref="AA715:AD715"/>
    <mergeCell ref="AE713:AJ713"/>
    <mergeCell ref="AK713:AO713"/>
    <mergeCell ref="A714:F714"/>
    <mergeCell ref="G714:H714"/>
    <mergeCell ref="I714:S714"/>
    <mergeCell ref="T714:W714"/>
    <mergeCell ref="X714:Z714"/>
    <mergeCell ref="AA714:AD714"/>
    <mergeCell ref="AE714:AJ714"/>
    <mergeCell ref="AK714:AO714"/>
    <mergeCell ref="A713:F713"/>
    <mergeCell ref="G713:H713"/>
    <mergeCell ref="I713:S713"/>
    <mergeCell ref="T713:W713"/>
    <mergeCell ref="X713:Z713"/>
    <mergeCell ref="AA713:AD713"/>
    <mergeCell ref="AE711:AJ711"/>
    <mergeCell ref="AK711:AO711"/>
    <mergeCell ref="A712:F712"/>
    <mergeCell ref="G712:H712"/>
    <mergeCell ref="I712:S712"/>
    <mergeCell ref="T712:W712"/>
    <mergeCell ref="X712:Z712"/>
    <mergeCell ref="AA712:AD712"/>
    <mergeCell ref="AE712:AJ712"/>
    <mergeCell ref="AK712:AO712"/>
    <mergeCell ref="A711:F711"/>
    <mergeCell ref="G711:H711"/>
    <mergeCell ref="I711:S711"/>
    <mergeCell ref="T711:W711"/>
    <mergeCell ref="X711:Z711"/>
    <mergeCell ref="AA711:AD711"/>
    <mergeCell ref="AE709:AJ709"/>
    <mergeCell ref="AK709:AO709"/>
    <mergeCell ref="A710:F710"/>
    <mergeCell ref="G710:H710"/>
    <mergeCell ref="I710:S710"/>
    <mergeCell ref="T710:W710"/>
    <mergeCell ref="X710:Z710"/>
    <mergeCell ref="AA710:AD710"/>
    <mergeCell ref="AE710:AJ710"/>
    <mergeCell ref="AK710:AO710"/>
    <mergeCell ref="A709:F709"/>
    <mergeCell ref="G709:H709"/>
    <mergeCell ref="I709:S709"/>
    <mergeCell ref="T709:W709"/>
    <mergeCell ref="X709:Z709"/>
    <mergeCell ref="AA709:AD709"/>
    <mergeCell ref="AE707:AJ707"/>
    <mergeCell ref="AK707:AO707"/>
    <mergeCell ref="A708:F708"/>
    <mergeCell ref="G708:H708"/>
    <mergeCell ref="I708:S708"/>
    <mergeCell ref="T708:W708"/>
    <mergeCell ref="X708:Z708"/>
    <mergeCell ref="AA708:AD708"/>
    <mergeCell ref="AE708:AJ708"/>
    <mergeCell ref="AK708:AO708"/>
    <mergeCell ref="A707:F707"/>
    <mergeCell ref="G707:H707"/>
    <mergeCell ref="I707:S707"/>
    <mergeCell ref="T707:W707"/>
    <mergeCell ref="X707:Z707"/>
    <mergeCell ref="AA707:AD707"/>
    <mergeCell ref="AE705:AJ705"/>
    <mergeCell ref="AK705:AO705"/>
    <mergeCell ref="A706:F706"/>
    <mergeCell ref="G706:H706"/>
    <mergeCell ref="I706:S706"/>
    <mergeCell ref="T706:W706"/>
    <mergeCell ref="X706:Z706"/>
    <mergeCell ref="AA706:AD706"/>
    <mergeCell ref="AE706:AJ706"/>
    <mergeCell ref="AK706:AO706"/>
    <mergeCell ref="A705:F705"/>
    <mergeCell ref="G705:H705"/>
    <mergeCell ref="I705:S705"/>
    <mergeCell ref="T705:W705"/>
    <mergeCell ref="X705:Z705"/>
    <mergeCell ref="AA705:AD705"/>
    <mergeCell ref="AE703:AJ703"/>
    <mergeCell ref="AK703:AO703"/>
    <mergeCell ref="A704:F704"/>
    <mergeCell ref="G704:H704"/>
    <mergeCell ref="I704:S704"/>
    <mergeCell ref="T704:W704"/>
    <mergeCell ref="X704:Z704"/>
    <mergeCell ref="AA704:AD704"/>
    <mergeCell ref="AE704:AJ704"/>
    <mergeCell ref="AK704:AO704"/>
    <mergeCell ref="A703:F703"/>
    <mergeCell ref="G703:H703"/>
    <mergeCell ref="I703:S703"/>
    <mergeCell ref="T703:W703"/>
    <mergeCell ref="X703:Z703"/>
    <mergeCell ref="AA703:AD703"/>
    <mergeCell ref="AE701:AJ701"/>
    <mergeCell ref="AK701:AO701"/>
    <mergeCell ref="A702:F702"/>
    <mergeCell ref="G702:H702"/>
    <mergeCell ref="I702:S702"/>
    <mergeCell ref="T702:W702"/>
    <mergeCell ref="X702:Z702"/>
    <mergeCell ref="AA702:AD702"/>
    <mergeCell ref="AE702:AJ702"/>
    <mergeCell ref="AK702:AO702"/>
    <mergeCell ref="A701:F701"/>
    <mergeCell ref="G701:H701"/>
    <mergeCell ref="I701:S701"/>
    <mergeCell ref="T701:W701"/>
    <mergeCell ref="X701:Z701"/>
    <mergeCell ref="AA701:AD701"/>
    <mergeCell ref="AE699:AJ699"/>
    <mergeCell ref="AK699:AO699"/>
    <mergeCell ref="A700:F700"/>
    <mergeCell ref="G700:H700"/>
    <mergeCell ref="I700:S700"/>
    <mergeCell ref="T700:W700"/>
    <mergeCell ref="X700:Z700"/>
    <mergeCell ref="AA700:AD700"/>
    <mergeCell ref="AE700:AJ700"/>
    <mergeCell ref="AK700:AO700"/>
    <mergeCell ref="A699:F699"/>
    <mergeCell ref="G699:H699"/>
    <mergeCell ref="I699:S699"/>
    <mergeCell ref="T699:W699"/>
    <mergeCell ref="X699:Z699"/>
    <mergeCell ref="AA699:AD699"/>
    <mergeCell ref="AE697:AJ697"/>
    <mergeCell ref="AK697:AO697"/>
    <mergeCell ref="A698:F698"/>
    <mergeCell ref="G698:H698"/>
    <mergeCell ref="I698:S698"/>
    <mergeCell ref="T698:W698"/>
    <mergeCell ref="X698:Z698"/>
    <mergeCell ref="AA698:AD698"/>
    <mergeCell ref="AE698:AJ698"/>
    <mergeCell ref="AK698:AO698"/>
    <mergeCell ref="A697:F697"/>
    <mergeCell ref="G697:H697"/>
    <mergeCell ref="I697:S697"/>
    <mergeCell ref="T697:W697"/>
    <mergeCell ref="X697:Z697"/>
    <mergeCell ref="AA697:AD697"/>
    <mergeCell ref="AE695:AJ695"/>
    <mergeCell ref="AK695:AO695"/>
    <mergeCell ref="A696:F696"/>
    <mergeCell ref="G696:H696"/>
    <mergeCell ref="I696:S696"/>
    <mergeCell ref="T696:W696"/>
    <mergeCell ref="X696:Z696"/>
    <mergeCell ref="AA696:AD696"/>
    <mergeCell ref="AE696:AJ696"/>
    <mergeCell ref="AK696:AO696"/>
    <mergeCell ref="A695:F695"/>
    <mergeCell ref="G695:H695"/>
    <mergeCell ref="I695:S695"/>
    <mergeCell ref="T695:W695"/>
    <mergeCell ref="X695:Z695"/>
    <mergeCell ref="AA695:AD695"/>
    <mergeCell ref="AE693:AJ693"/>
    <mergeCell ref="AK693:AO693"/>
    <mergeCell ref="A694:F694"/>
    <mergeCell ref="G694:H694"/>
    <mergeCell ref="I694:S694"/>
    <mergeCell ref="T694:W694"/>
    <mergeCell ref="X694:Z694"/>
    <mergeCell ref="AA694:AD694"/>
    <mergeCell ref="AE694:AJ694"/>
    <mergeCell ref="AK694:AO694"/>
    <mergeCell ref="A693:F693"/>
    <mergeCell ref="G693:H693"/>
    <mergeCell ref="I693:S693"/>
    <mergeCell ref="T693:W693"/>
    <mergeCell ref="X693:Z693"/>
    <mergeCell ref="AA693:AD693"/>
    <mergeCell ref="AE691:AJ691"/>
    <mergeCell ref="AK691:AO691"/>
    <mergeCell ref="A692:F692"/>
    <mergeCell ref="G692:H692"/>
    <mergeCell ref="I692:S692"/>
    <mergeCell ref="T692:W692"/>
    <mergeCell ref="X692:Z692"/>
    <mergeCell ref="AA692:AD692"/>
    <mergeCell ref="AE692:AJ692"/>
    <mergeCell ref="AK692:AO692"/>
    <mergeCell ref="A691:F691"/>
    <mergeCell ref="G691:H691"/>
    <mergeCell ref="I691:S691"/>
    <mergeCell ref="T691:W691"/>
    <mergeCell ref="X691:Z691"/>
    <mergeCell ref="AA691:AD691"/>
    <mergeCell ref="AE689:AJ689"/>
    <mergeCell ref="AK689:AO689"/>
    <mergeCell ref="A690:F690"/>
    <mergeCell ref="G690:H690"/>
    <mergeCell ref="I690:S690"/>
    <mergeCell ref="T690:W690"/>
    <mergeCell ref="X690:Z690"/>
    <mergeCell ref="AA690:AD690"/>
    <mergeCell ref="AE690:AJ690"/>
    <mergeCell ref="AK690:AO690"/>
    <mergeCell ref="A689:F689"/>
    <mergeCell ref="G689:H689"/>
    <mergeCell ref="I689:S689"/>
    <mergeCell ref="T689:W689"/>
    <mergeCell ref="X689:Z689"/>
    <mergeCell ref="AA689:AD689"/>
    <mergeCell ref="AE687:AJ687"/>
    <mergeCell ref="AK687:AO687"/>
    <mergeCell ref="A688:F688"/>
    <mergeCell ref="G688:H688"/>
    <mergeCell ref="I688:S688"/>
    <mergeCell ref="T688:W688"/>
    <mergeCell ref="X688:Z688"/>
    <mergeCell ref="AA688:AD688"/>
    <mergeCell ref="AE688:AJ688"/>
    <mergeCell ref="AK688:AO688"/>
    <mergeCell ref="A687:F687"/>
    <mergeCell ref="G687:H687"/>
    <mergeCell ref="I687:S687"/>
    <mergeCell ref="T687:W687"/>
    <mergeCell ref="X687:Z687"/>
    <mergeCell ref="AA687:AD687"/>
    <mergeCell ref="AE685:AJ685"/>
    <mergeCell ref="AK685:AO685"/>
    <mergeCell ref="A686:F686"/>
    <mergeCell ref="G686:H686"/>
    <mergeCell ref="I686:S686"/>
    <mergeCell ref="T686:W686"/>
    <mergeCell ref="X686:Z686"/>
    <mergeCell ref="AA686:AD686"/>
    <mergeCell ref="AE686:AJ686"/>
    <mergeCell ref="AK686:AO686"/>
    <mergeCell ref="A685:F685"/>
    <mergeCell ref="G685:H685"/>
    <mergeCell ref="I685:S685"/>
    <mergeCell ref="T685:W685"/>
    <mergeCell ref="X685:Z685"/>
    <mergeCell ref="AA685:AD685"/>
    <mergeCell ref="AE683:AJ683"/>
    <mergeCell ref="AK683:AO683"/>
    <mergeCell ref="A684:F684"/>
    <mergeCell ref="G684:H684"/>
    <mergeCell ref="I684:S684"/>
    <mergeCell ref="T684:W684"/>
    <mergeCell ref="X684:Z684"/>
    <mergeCell ref="AA684:AD684"/>
    <mergeCell ref="AE684:AJ684"/>
    <mergeCell ref="AK684:AO684"/>
    <mergeCell ref="A683:F683"/>
    <mergeCell ref="G683:H683"/>
    <mergeCell ref="I683:S683"/>
    <mergeCell ref="T683:W683"/>
    <mergeCell ref="X683:Z683"/>
    <mergeCell ref="AA683:AD683"/>
    <mergeCell ref="AE681:AJ681"/>
    <mergeCell ref="AK681:AO681"/>
    <mergeCell ref="A682:F682"/>
    <mergeCell ref="G682:H682"/>
    <mergeCell ref="I682:S682"/>
    <mergeCell ref="T682:W682"/>
    <mergeCell ref="X682:Z682"/>
    <mergeCell ref="AA682:AD682"/>
    <mergeCell ref="AE682:AJ682"/>
    <mergeCell ref="AK682:AO682"/>
    <mergeCell ref="A681:F681"/>
    <mergeCell ref="G681:H681"/>
    <mergeCell ref="I681:S681"/>
    <mergeCell ref="T681:W681"/>
    <mergeCell ref="X681:Z681"/>
    <mergeCell ref="AA681:AD681"/>
    <mergeCell ref="AE679:AJ679"/>
    <mergeCell ref="AK679:AO679"/>
    <mergeCell ref="A680:F680"/>
    <mergeCell ref="G680:H680"/>
    <mergeCell ref="I680:S680"/>
    <mergeCell ref="T680:W680"/>
    <mergeCell ref="X680:Z680"/>
    <mergeCell ref="AA680:AD680"/>
    <mergeCell ref="AE680:AJ680"/>
    <mergeCell ref="AK680:AO680"/>
    <mergeCell ref="A679:F679"/>
    <mergeCell ref="G679:H679"/>
    <mergeCell ref="I679:S679"/>
    <mergeCell ref="T679:W679"/>
    <mergeCell ref="X679:Z679"/>
    <mergeCell ref="AA679:AD679"/>
    <mergeCell ref="AE677:AJ677"/>
    <mergeCell ref="AK677:AO677"/>
    <mergeCell ref="A678:F678"/>
    <mergeCell ref="G678:H678"/>
    <mergeCell ref="I678:S678"/>
    <mergeCell ref="T678:W678"/>
    <mergeCell ref="X678:Z678"/>
    <mergeCell ref="AA678:AD678"/>
    <mergeCell ref="AE678:AJ678"/>
    <mergeCell ref="AK678:AO678"/>
    <mergeCell ref="A677:F677"/>
    <mergeCell ref="G677:H677"/>
    <mergeCell ref="I677:S677"/>
    <mergeCell ref="T677:W677"/>
    <mergeCell ref="X677:Z677"/>
    <mergeCell ref="AA677:AD677"/>
    <mergeCell ref="AE675:AJ675"/>
    <mergeCell ref="AK675:AO675"/>
    <mergeCell ref="A676:F676"/>
    <mergeCell ref="G676:H676"/>
    <mergeCell ref="I676:S676"/>
    <mergeCell ref="T676:W676"/>
    <mergeCell ref="X676:Z676"/>
    <mergeCell ref="AA676:AD676"/>
    <mergeCell ref="AE676:AJ676"/>
    <mergeCell ref="AK676:AO676"/>
    <mergeCell ref="A675:F675"/>
    <mergeCell ref="G675:H675"/>
    <mergeCell ref="I675:S675"/>
    <mergeCell ref="T675:W675"/>
    <mergeCell ref="X675:Z675"/>
    <mergeCell ref="AA675:AD675"/>
    <mergeCell ref="AE673:AJ673"/>
    <mergeCell ref="AK673:AO673"/>
    <mergeCell ref="A674:F674"/>
    <mergeCell ref="G674:H674"/>
    <mergeCell ref="I674:S674"/>
    <mergeCell ref="T674:W674"/>
    <mergeCell ref="X674:Z674"/>
    <mergeCell ref="AA674:AD674"/>
    <mergeCell ref="AE674:AJ674"/>
    <mergeCell ref="AK674:AO674"/>
    <mergeCell ref="A673:F673"/>
    <mergeCell ref="G673:H673"/>
    <mergeCell ref="I673:S673"/>
    <mergeCell ref="T673:W673"/>
    <mergeCell ref="X673:Z673"/>
    <mergeCell ref="AA673:AD673"/>
    <mergeCell ref="AE671:AJ671"/>
    <mergeCell ref="AK671:AO671"/>
    <mergeCell ref="A672:F672"/>
    <mergeCell ref="G672:H672"/>
    <mergeCell ref="I672:S672"/>
    <mergeCell ref="T672:W672"/>
    <mergeCell ref="X672:Z672"/>
    <mergeCell ref="AA672:AD672"/>
    <mergeCell ref="AE672:AJ672"/>
    <mergeCell ref="AK672:AO672"/>
    <mergeCell ref="A671:F671"/>
    <mergeCell ref="G671:H671"/>
    <mergeCell ref="I671:S671"/>
    <mergeCell ref="T671:W671"/>
    <mergeCell ref="X671:Z671"/>
    <mergeCell ref="AA671:AD671"/>
    <mergeCell ref="AE669:AJ669"/>
    <mergeCell ref="AK669:AO669"/>
    <mergeCell ref="A670:F670"/>
    <mergeCell ref="G670:H670"/>
    <mergeCell ref="I670:S670"/>
    <mergeCell ref="T670:W670"/>
    <mergeCell ref="X670:Z670"/>
    <mergeCell ref="AA670:AD670"/>
    <mergeCell ref="AE670:AJ670"/>
    <mergeCell ref="AK670:AO670"/>
    <mergeCell ref="A669:F669"/>
    <mergeCell ref="G669:H669"/>
    <mergeCell ref="I669:S669"/>
    <mergeCell ref="T669:W669"/>
    <mergeCell ref="X669:Z669"/>
    <mergeCell ref="AA669:AD669"/>
    <mergeCell ref="AE667:AJ667"/>
    <mergeCell ref="AK667:AO667"/>
    <mergeCell ref="A668:F668"/>
    <mergeCell ref="G668:H668"/>
    <mergeCell ref="I668:S668"/>
    <mergeCell ref="T668:W668"/>
    <mergeCell ref="X668:Z668"/>
    <mergeCell ref="AA668:AD668"/>
    <mergeCell ref="AE668:AJ668"/>
    <mergeCell ref="AK668:AO668"/>
    <mergeCell ref="A667:F667"/>
    <mergeCell ref="G667:H667"/>
    <mergeCell ref="I667:S667"/>
    <mergeCell ref="T667:W667"/>
    <mergeCell ref="X667:Z667"/>
    <mergeCell ref="AA667:AD667"/>
    <mergeCell ref="AE665:AJ665"/>
    <mergeCell ref="AK665:AO665"/>
    <mergeCell ref="A666:F666"/>
    <mergeCell ref="G666:H666"/>
    <mergeCell ref="I666:S666"/>
    <mergeCell ref="T666:W666"/>
    <mergeCell ref="X666:Z666"/>
    <mergeCell ref="AA666:AD666"/>
    <mergeCell ref="AE666:AJ666"/>
    <mergeCell ref="AK666:AO666"/>
    <mergeCell ref="A665:F665"/>
    <mergeCell ref="G665:H665"/>
    <mergeCell ref="I665:S665"/>
    <mergeCell ref="T665:W665"/>
    <mergeCell ref="X665:Z665"/>
    <mergeCell ref="AA665:AD665"/>
    <mergeCell ref="AE663:AJ663"/>
    <mergeCell ref="AK663:AO663"/>
    <mergeCell ref="A664:F664"/>
    <mergeCell ref="G664:H664"/>
    <mergeCell ref="I664:S664"/>
    <mergeCell ref="T664:W664"/>
    <mergeCell ref="X664:Z664"/>
    <mergeCell ref="AA664:AD664"/>
    <mergeCell ref="AE664:AJ664"/>
    <mergeCell ref="AK664:AO664"/>
    <mergeCell ref="A663:F663"/>
    <mergeCell ref="G663:H663"/>
    <mergeCell ref="I663:S663"/>
    <mergeCell ref="T663:W663"/>
    <mergeCell ref="X663:Z663"/>
    <mergeCell ref="AA663:AD663"/>
    <mergeCell ref="AE661:AJ661"/>
    <mergeCell ref="AK661:AO661"/>
    <mergeCell ref="A662:F662"/>
    <mergeCell ref="G662:H662"/>
    <mergeCell ref="I662:S662"/>
    <mergeCell ref="T662:W662"/>
    <mergeCell ref="X662:Z662"/>
    <mergeCell ref="AA662:AD662"/>
    <mergeCell ref="AE662:AJ662"/>
    <mergeCell ref="AK662:AO662"/>
    <mergeCell ref="A661:F661"/>
    <mergeCell ref="G661:H661"/>
    <mergeCell ref="I661:S661"/>
    <mergeCell ref="T661:W661"/>
    <mergeCell ref="X661:Z661"/>
    <mergeCell ref="AA661:AD661"/>
    <mergeCell ref="AE659:AJ659"/>
    <mergeCell ref="AK659:AO659"/>
    <mergeCell ref="A660:F660"/>
    <mergeCell ref="G660:H660"/>
    <mergeCell ref="I660:S660"/>
    <mergeCell ref="T660:W660"/>
    <mergeCell ref="X660:Z660"/>
    <mergeCell ref="AA660:AD660"/>
    <mergeCell ref="AE660:AJ660"/>
    <mergeCell ref="AK660:AO660"/>
    <mergeCell ref="A659:F659"/>
    <mergeCell ref="G659:H659"/>
    <mergeCell ref="I659:S659"/>
    <mergeCell ref="T659:W659"/>
    <mergeCell ref="X659:Z659"/>
    <mergeCell ref="AA659:AD659"/>
    <mergeCell ref="AE657:AJ657"/>
    <mergeCell ref="AK657:AO657"/>
    <mergeCell ref="A658:F658"/>
    <mergeCell ref="G658:H658"/>
    <mergeCell ref="I658:S658"/>
    <mergeCell ref="T658:W658"/>
    <mergeCell ref="X658:Z658"/>
    <mergeCell ref="AA658:AD658"/>
    <mergeCell ref="AE658:AJ658"/>
    <mergeCell ref="AK658:AO658"/>
    <mergeCell ref="A657:F657"/>
    <mergeCell ref="G657:H657"/>
    <mergeCell ref="I657:S657"/>
    <mergeCell ref="T657:W657"/>
    <mergeCell ref="X657:Z657"/>
    <mergeCell ref="AA657:AD657"/>
    <mergeCell ref="AE655:AJ655"/>
    <mergeCell ref="AK655:AO655"/>
    <mergeCell ref="A656:F656"/>
    <mergeCell ref="G656:H656"/>
    <mergeCell ref="I656:S656"/>
    <mergeCell ref="T656:W656"/>
    <mergeCell ref="X656:Z656"/>
    <mergeCell ref="AA656:AD656"/>
    <mergeCell ref="AE656:AJ656"/>
    <mergeCell ref="AK656:AO656"/>
    <mergeCell ref="A655:F655"/>
    <mergeCell ref="G655:H655"/>
    <mergeCell ref="I655:S655"/>
    <mergeCell ref="T655:W655"/>
    <mergeCell ref="X655:Z655"/>
    <mergeCell ref="AA655:AD655"/>
    <mergeCell ref="AE653:AJ653"/>
    <mergeCell ref="AK653:AO653"/>
    <mergeCell ref="A654:F654"/>
    <mergeCell ref="G654:H654"/>
    <mergeCell ref="I654:S654"/>
    <mergeCell ref="T654:W654"/>
    <mergeCell ref="X654:Z654"/>
    <mergeCell ref="AA654:AD654"/>
    <mergeCell ref="AE654:AJ654"/>
    <mergeCell ref="AK654:AO654"/>
    <mergeCell ref="A653:F653"/>
    <mergeCell ref="G653:H653"/>
    <mergeCell ref="I653:S653"/>
    <mergeCell ref="T653:W653"/>
    <mergeCell ref="X653:Z653"/>
    <mergeCell ref="AA653:AD653"/>
    <mergeCell ref="AE651:AJ651"/>
    <mergeCell ref="AK651:AO651"/>
    <mergeCell ref="A652:F652"/>
    <mergeCell ref="G652:H652"/>
    <mergeCell ref="I652:S652"/>
    <mergeCell ref="T652:W652"/>
    <mergeCell ref="X652:Z652"/>
    <mergeCell ref="AA652:AD652"/>
    <mergeCell ref="AE652:AJ652"/>
    <mergeCell ref="AK652:AO652"/>
    <mergeCell ref="A651:F651"/>
    <mergeCell ref="G651:H651"/>
    <mergeCell ref="I651:S651"/>
    <mergeCell ref="T651:W651"/>
    <mergeCell ref="X651:Z651"/>
    <mergeCell ref="AA651:AD651"/>
    <mergeCell ref="AE649:AJ649"/>
    <mergeCell ref="AK649:AO649"/>
    <mergeCell ref="A650:F650"/>
    <mergeCell ref="G650:H650"/>
    <mergeCell ref="I650:S650"/>
    <mergeCell ref="T650:W650"/>
    <mergeCell ref="X650:Z650"/>
    <mergeCell ref="AA650:AD650"/>
    <mergeCell ref="AE650:AJ650"/>
    <mergeCell ref="AK650:AO650"/>
    <mergeCell ref="A649:F649"/>
    <mergeCell ref="G649:H649"/>
    <mergeCell ref="I649:S649"/>
    <mergeCell ref="T649:W649"/>
    <mergeCell ref="X649:Z649"/>
    <mergeCell ref="AA649:AD649"/>
    <mergeCell ref="AE647:AJ647"/>
    <mergeCell ref="AK647:AO647"/>
    <mergeCell ref="A648:F648"/>
    <mergeCell ref="G648:H648"/>
    <mergeCell ref="I648:S648"/>
    <mergeCell ref="T648:W648"/>
    <mergeCell ref="X648:Z648"/>
    <mergeCell ref="AA648:AD648"/>
    <mergeCell ref="AE648:AJ648"/>
    <mergeCell ref="AK648:AO648"/>
    <mergeCell ref="A647:F647"/>
    <mergeCell ref="G647:H647"/>
    <mergeCell ref="I647:S647"/>
    <mergeCell ref="T647:W647"/>
    <mergeCell ref="X647:Z647"/>
    <mergeCell ref="AA647:AD647"/>
    <mergeCell ref="AE645:AJ645"/>
    <mergeCell ref="AK645:AO645"/>
    <mergeCell ref="A646:F646"/>
    <mergeCell ref="G646:H646"/>
    <mergeCell ref="I646:S646"/>
    <mergeCell ref="T646:W646"/>
    <mergeCell ref="X646:Z646"/>
    <mergeCell ref="AA646:AD646"/>
    <mergeCell ref="AE646:AJ646"/>
    <mergeCell ref="AK646:AO646"/>
    <mergeCell ref="A645:F645"/>
    <mergeCell ref="G645:H645"/>
    <mergeCell ref="I645:S645"/>
    <mergeCell ref="T645:W645"/>
    <mergeCell ref="X645:Z645"/>
    <mergeCell ref="AA645:AD645"/>
    <mergeCell ref="AE643:AJ643"/>
    <mergeCell ref="AK643:AO643"/>
    <mergeCell ref="A644:F644"/>
    <mergeCell ref="G644:H644"/>
    <mergeCell ref="I644:S644"/>
    <mergeCell ref="T644:W644"/>
    <mergeCell ref="X644:Z644"/>
    <mergeCell ref="AA644:AD644"/>
    <mergeCell ref="AE644:AJ644"/>
    <mergeCell ref="AK644:AO644"/>
    <mergeCell ref="A643:F643"/>
    <mergeCell ref="G643:H643"/>
    <mergeCell ref="I643:S643"/>
    <mergeCell ref="T643:W643"/>
    <mergeCell ref="X643:Z643"/>
    <mergeCell ref="AA643:AD643"/>
    <mergeCell ref="AE641:AJ641"/>
    <mergeCell ref="AK641:AO641"/>
    <mergeCell ref="A642:F642"/>
    <mergeCell ref="G642:H642"/>
    <mergeCell ref="I642:S642"/>
    <mergeCell ref="T642:W642"/>
    <mergeCell ref="X642:Z642"/>
    <mergeCell ref="AA642:AD642"/>
    <mergeCell ref="AE642:AJ642"/>
    <mergeCell ref="AK642:AO642"/>
    <mergeCell ref="A641:F641"/>
    <mergeCell ref="G641:H641"/>
    <mergeCell ref="I641:S641"/>
    <mergeCell ref="T641:W641"/>
    <mergeCell ref="X641:Z641"/>
    <mergeCell ref="AA641:AD641"/>
    <mergeCell ref="AE639:AJ639"/>
    <mergeCell ref="AK639:AO639"/>
    <mergeCell ref="A640:F640"/>
    <mergeCell ref="G640:H640"/>
    <mergeCell ref="I640:S640"/>
    <mergeCell ref="T640:W640"/>
    <mergeCell ref="X640:Z640"/>
    <mergeCell ref="AA640:AD640"/>
    <mergeCell ref="AE640:AJ640"/>
    <mergeCell ref="AK640:AO640"/>
    <mergeCell ref="A639:F639"/>
    <mergeCell ref="G639:H639"/>
    <mergeCell ref="I639:S639"/>
    <mergeCell ref="T639:W639"/>
    <mergeCell ref="X639:Z639"/>
    <mergeCell ref="AA639:AD639"/>
    <mergeCell ref="AE637:AJ637"/>
    <mergeCell ref="AK637:AO637"/>
    <mergeCell ref="A638:F638"/>
    <mergeCell ref="G638:H638"/>
    <mergeCell ref="I638:S638"/>
    <mergeCell ref="T638:W638"/>
    <mergeCell ref="X638:Z638"/>
    <mergeCell ref="AA638:AD638"/>
    <mergeCell ref="AE638:AJ638"/>
    <mergeCell ref="AK638:AO638"/>
    <mergeCell ref="A637:F637"/>
    <mergeCell ref="G637:H637"/>
    <mergeCell ref="I637:S637"/>
    <mergeCell ref="T637:W637"/>
    <mergeCell ref="X637:Z637"/>
    <mergeCell ref="AA637:AD637"/>
    <mergeCell ref="AE635:AJ635"/>
    <mergeCell ref="AK635:AO635"/>
    <mergeCell ref="A636:F636"/>
    <mergeCell ref="G636:H636"/>
    <mergeCell ref="I636:S636"/>
    <mergeCell ref="T636:W636"/>
    <mergeCell ref="X636:Z636"/>
    <mergeCell ref="AA636:AD636"/>
    <mergeCell ref="AE636:AJ636"/>
    <mergeCell ref="AK636:AO636"/>
    <mergeCell ref="A635:F635"/>
    <mergeCell ref="G635:H635"/>
    <mergeCell ref="I635:S635"/>
    <mergeCell ref="T635:W635"/>
    <mergeCell ref="X635:Z635"/>
    <mergeCell ref="AA635:AD635"/>
    <mergeCell ref="AE633:AJ633"/>
    <mergeCell ref="AK633:AO633"/>
    <mergeCell ref="A634:F634"/>
    <mergeCell ref="G634:H634"/>
    <mergeCell ref="I634:S634"/>
    <mergeCell ref="T634:W634"/>
    <mergeCell ref="X634:Z634"/>
    <mergeCell ref="AA634:AD634"/>
    <mergeCell ref="AE634:AJ634"/>
    <mergeCell ref="AK634:AO634"/>
    <mergeCell ref="A633:F633"/>
    <mergeCell ref="G633:H633"/>
    <mergeCell ref="I633:S633"/>
    <mergeCell ref="T633:W633"/>
    <mergeCell ref="X633:Z633"/>
    <mergeCell ref="AA633:AD633"/>
    <mergeCell ref="AE631:AJ631"/>
    <mergeCell ref="AK631:AO631"/>
    <mergeCell ref="A632:F632"/>
    <mergeCell ref="G632:H632"/>
    <mergeCell ref="I632:S632"/>
    <mergeCell ref="T632:W632"/>
    <mergeCell ref="X632:Z632"/>
    <mergeCell ref="AA632:AD632"/>
    <mergeCell ref="AE632:AJ632"/>
    <mergeCell ref="AK632:AO632"/>
    <mergeCell ref="A631:F631"/>
    <mergeCell ref="G631:H631"/>
    <mergeCell ref="I631:S631"/>
    <mergeCell ref="T631:W631"/>
    <mergeCell ref="X631:Z631"/>
    <mergeCell ref="AA631:AD631"/>
    <mergeCell ref="AE629:AJ629"/>
    <mergeCell ref="AK629:AO629"/>
    <mergeCell ref="A630:F630"/>
    <mergeCell ref="G630:H630"/>
    <mergeCell ref="I630:S630"/>
    <mergeCell ref="T630:W630"/>
    <mergeCell ref="X630:Z630"/>
    <mergeCell ref="AA630:AD630"/>
    <mergeCell ref="AE630:AJ630"/>
    <mergeCell ref="AK630:AO630"/>
    <mergeCell ref="A629:F629"/>
    <mergeCell ref="G629:H629"/>
    <mergeCell ref="I629:S629"/>
    <mergeCell ref="T629:W629"/>
    <mergeCell ref="X629:Z629"/>
    <mergeCell ref="AA629:AD629"/>
    <mergeCell ref="AE627:AJ627"/>
    <mergeCell ref="AK627:AO627"/>
    <mergeCell ref="A628:F628"/>
    <mergeCell ref="G628:H628"/>
    <mergeCell ref="I628:S628"/>
    <mergeCell ref="T628:W628"/>
    <mergeCell ref="X628:Z628"/>
    <mergeCell ref="AA628:AD628"/>
    <mergeCell ref="AE628:AJ628"/>
    <mergeCell ref="AK628:AO628"/>
    <mergeCell ref="A627:F627"/>
    <mergeCell ref="G627:H627"/>
    <mergeCell ref="I627:S627"/>
    <mergeCell ref="T627:W627"/>
    <mergeCell ref="X627:Z627"/>
    <mergeCell ref="AA627:AD627"/>
    <mergeCell ref="AE625:AJ625"/>
    <mergeCell ref="AK625:AO625"/>
    <mergeCell ref="A626:F626"/>
    <mergeCell ref="G626:H626"/>
    <mergeCell ref="I626:S626"/>
    <mergeCell ref="T626:W626"/>
    <mergeCell ref="X626:Z626"/>
    <mergeCell ref="AA626:AD626"/>
    <mergeCell ref="AE626:AJ626"/>
    <mergeCell ref="AK626:AO626"/>
    <mergeCell ref="A625:F625"/>
    <mergeCell ref="G625:H625"/>
    <mergeCell ref="I625:S625"/>
    <mergeCell ref="T625:W625"/>
    <mergeCell ref="X625:Z625"/>
    <mergeCell ref="AA625:AD625"/>
    <mergeCell ref="AE623:AJ623"/>
    <mergeCell ref="AK623:AO623"/>
    <mergeCell ref="A624:F624"/>
    <mergeCell ref="G624:H624"/>
    <mergeCell ref="I624:S624"/>
    <mergeCell ref="T624:W624"/>
    <mergeCell ref="X624:Z624"/>
    <mergeCell ref="AA624:AD624"/>
    <mergeCell ref="AE624:AJ624"/>
    <mergeCell ref="AK624:AO624"/>
    <mergeCell ref="A623:F623"/>
    <mergeCell ref="G623:H623"/>
    <mergeCell ref="I623:S623"/>
    <mergeCell ref="T623:W623"/>
    <mergeCell ref="X623:Z623"/>
    <mergeCell ref="AA623:AD623"/>
    <mergeCell ref="AE621:AJ621"/>
    <mergeCell ref="AK621:AO621"/>
    <mergeCell ref="A622:F622"/>
    <mergeCell ref="G622:H622"/>
    <mergeCell ref="I622:S622"/>
    <mergeCell ref="T622:W622"/>
    <mergeCell ref="X622:Z622"/>
    <mergeCell ref="AA622:AD622"/>
    <mergeCell ref="AE622:AJ622"/>
    <mergeCell ref="AK622:AO622"/>
    <mergeCell ref="A621:F621"/>
    <mergeCell ref="G621:H621"/>
    <mergeCell ref="I621:S621"/>
    <mergeCell ref="T621:W621"/>
    <mergeCell ref="X621:Z621"/>
    <mergeCell ref="AA621:AD621"/>
    <mergeCell ref="AE619:AJ619"/>
    <mergeCell ref="AK619:AO619"/>
    <mergeCell ref="A620:F620"/>
    <mergeCell ref="G620:H620"/>
    <mergeCell ref="I620:S620"/>
    <mergeCell ref="T620:W620"/>
    <mergeCell ref="X620:Z620"/>
    <mergeCell ref="AA620:AD620"/>
    <mergeCell ref="AE620:AJ620"/>
    <mergeCell ref="AK620:AO620"/>
    <mergeCell ref="A619:F619"/>
    <mergeCell ref="G619:H619"/>
    <mergeCell ref="I619:S619"/>
    <mergeCell ref="T619:W619"/>
    <mergeCell ref="X619:Z619"/>
    <mergeCell ref="AA619:AD619"/>
    <mergeCell ref="AE617:AJ617"/>
    <mergeCell ref="AK617:AO617"/>
    <mergeCell ref="A618:F618"/>
    <mergeCell ref="G618:H618"/>
    <mergeCell ref="I618:S618"/>
    <mergeCell ref="T618:W618"/>
    <mergeCell ref="X618:Z618"/>
    <mergeCell ref="AA618:AD618"/>
    <mergeCell ref="AE618:AJ618"/>
    <mergeCell ref="AK618:AO618"/>
    <mergeCell ref="A617:F617"/>
    <mergeCell ref="G617:H617"/>
    <mergeCell ref="I617:S617"/>
    <mergeCell ref="T617:W617"/>
    <mergeCell ref="X617:Z617"/>
    <mergeCell ref="AA617:AD617"/>
    <mergeCell ref="AE615:AJ615"/>
    <mergeCell ref="AK615:AO615"/>
    <mergeCell ref="A616:F616"/>
    <mergeCell ref="G616:H616"/>
    <mergeCell ref="I616:S616"/>
    <mergeCell ref="T616:W616"/>
    <mergeCell ref="X616:Z616"/>
    <mergeCell ref="AA616:AD616"/>
    <mergeCell ref="AE616:AJ616"/>
    <mergeCell ref="AK616:AO616"/>
    <mergeCell ref="A615:F615"/>
    <mergeCell ref="G615:H615"/>
    <mergeCell ref="I615:S615"/>
    <mergeCell ref="T615:W615"/>
    <mergeCell ref="X615:Z615"/>
    <mergeCell ref="AA615:AD615"/>
    <mergeCell ref="AE613:AJ613"/>
    <mergeCell ref="AK613:AO613"/>
    <mergeCell ref="A614:F614"/>
    <mergeCell ref="G614:H614"/>
    <mergeCell ref="I614:S614"/>
    <mergeCell ref="T614:W614"/>
    <mergeCell ref="X614:Z614"/>
    <mergeCell ref="AA614:AD614"/>
    <mergeCell ref="AE614:AJ614"/>
    <mergeCell ref="AK614:AO614"/>
    <mergeCell ref="A613:F613"/>
    <mergeCell ref="G613:H613"/>
    <mergeCell ref="I613:S613"/>
    <mergeCell ref="T613:W613"/>
    <mergeCell ref="X613:Z613"/>
    <mergeCell ref="AA613:AD613"/>
    <mergeCell ref="AE611:AJ611"/>
    <mergeCell ref="AK611:AO611"/>
    <mergeCell ref="A612:F612"/>
    <mergeCell ref="G612:H612"/>
    <mergeCell ref="I612:S612"/>
    <mergeCell ref="T612:W612"/>
    <mergeCell ref="X612:Z612"/>
    <mergeCell ref="AA612:AD612"/>
    <mergeCell ref="AE612:AJ612"/>
    <mergeCell ref="AK612:AO612"/>
    <mergeCell ref="A611:F611"/>
    <mergeCell ref="G611:H611"/>
    <mergeCell ref="I611:S611"/>
    <mergeCell ref="T611:W611"/>
    <mergeCell ref="X611:Z611"/>
    <mergeCell ref="AA611:AD611"/>
    <mergeCell ref="AE609:AJ609"/>
    <mergeCell ref="AK609:AO609"/>
    <mergeCell ref="A610:F610"/>
    <mergeCell ref="G610:H610"/>
    <mergeCell ref="I610:S610"/>
    <mergeCell ref="T610:W610"/>
    <mergeCell ref="X610:Z610"/>
    <mergeCell ref="AA610:AD610"/>
    <mergeCell ref="AE610:AJ610"/>
    <mergeCell ref="AK610:AO610"/>
    <mergeCell ref="A609:F609"/>
    <mergeCell ref="G609:H609"/>
    <mergeCell ref="I609:S609"/>
    <mergeCell ref="T609:W609"/>
    <mergeCell ref="X609:Z609"/>
    <mergeCell ref="AA609:AD609"/>
    <mergeCell ref="AE607:AJ607"/>
    <mergeCell ref="AK607:AO607"/>
    <mergeCell ref="A608:F608"/>
    <mergeCell ref="G608:H608"/>
    <mergeCell ref="I608:S608"/>
    <mergeCell ref="T608:W608"/>
    <mergeCell ref="X608:Z608"/>
    <mergeCell ref="AA608:AD608"/>
    <mergeCell ref="AE608:AJ608"/>
    <mergeCell ref="AK608:AO608"/>
    <mergeCell ref="A607:F607"/>
    <mergeCell ref="G607:H607"/>
    <mergeCell ref="I607:S607"/>
    <mergeCell ref="T607:W607"/>
    <mergeCell ref="X607:Z607"/>
    <mergeCell ref="AA607:AD607"/>
    <mergeCell ref="AE605:AJ605"/>
    <mergeCell ref="AK605:AO605"/>
    <mergeCell ref="A606:F606"/>
    <mergeCell ref="G606:H606"/>
    <mergeCell ref="I606:S606"/>
    <mergeCell ref="T606:W606"/>
    <mergeCell ref="X606:Z606"/>
    <mergeCell ref="AA606:AD606"/>
    <mergeCell ref="AE606:AJ606"/>
    <mergeCell ref="AK606:AO606"/>
    <mergeCell ref="A605:F605"/>
    <mergeCell ref="G605:H605"/>
    <mergeCell ref="I605:S605"/>
    <mergeCell ref="T605:W605"/>
    <mergeCell ref="X605:Z605"/>
    <mergeCell ref="AA605:AD605"/>
    <mergeCell ref="AE603:AJ603"/>
    <mergeCell ref="AK603:AO603"/>
    <mergeCell ref="A604:F604"/>
    <mergeCell ref="G604:H604"/>
    <mergeCell ref="I604:S604"/>
    <mergeCell ref="T604:W604"/>
    <mergeCell ref="X604:Z604"/>
    <mergeCell ref="AA604:AD604"/>
    <mergeCell ref="AE604:AJ604"/>
    <mergeCell ref="AK604:AO604"/>
    <mergeCell ref="A603:F603"/>
    <mergeCell ref="G603:H603"/>
    <mergeCell ref="I603:S603"/>
    <mergeCell ref="T603:W603"/>
    <mergeCell ref="X603:Z603"/>
    <mergeCell ref="AA603:AD603"/>
    <mergeCell ref="AE601:AJ601"/>
    <mergeCell ref="AK601:AO601"/>
    <mergeCell ref="A602:F602"/>
    <mergeCell ref="G602:H602"/>
    <mergeCell ref="I602:S602"/>
    <mergeCell ref="T602:W602"/>
    <mergeCell ref="X602:Z602"/>
    <mergeCell ref="AA602:AD602"/>
    <mergeCell ref="AE602:AJ602"/>
    <mergeCell ref="AK602:AO602"/>
    <mergeCell ref="A601:F601"/>
    <mergeCell ref="G601:H601"/>
    <mergeCell ref="I601:S601"/>
    <mergeCell ref="T601:W601"/>
    <mergeCell ref="X601:Z601"/>
    <mergeCell ref="AA601:AD601"/>
    <mergeCell ref="AE599:AJ599"/>
    <mergeCell ref="AK599:AO599"/>
    <mergeCell ref="A600:F600"/>
    <mergeCell ref="G600:H600"/>
    <mergeCell ref="I600:S600"/>
    <mergeCell ref="T600:W600"/>
    <mergeCell ref="X600:Z600"/>
    <mergeCell ref="AA600:AD600"/>
    <mergeCell ref="AE600:AJ600"/>
    <mergeCell ref="AK600:AO600"/>
    <mergeCell ref="A599:F599"/>
    <mergeCell ref="G599:H599"/>
    <mergeCell ref="I599:S599"/>
    <mergeCell ref="T599:W599"/>
    <mergeCell ref="X599:Z599"/>
    <mergeCell ref="AA599:AD599"/>
    <mergeCell ref="AE597:AJ597"/>
    <mergeCell ref="AK597:AO597"/>
    <mergeCell ref="A598:F598"/>
    <mergeCell ref="G598:H598"/>
    <mergeCell ref="I598:S598"/>
    <mergeCell ref="T598:W598"/>
    <mergeCell ref="X598:Z598"/>
    <mergeCell ref="AA598:AD598"/>
    <mergeCell ref="AE598:AJ598"/>
    <mergeCell ref="AK598:AO598"/>
    <mergeCell ref="A597:F597"/>
    <mergeCell ref="G597:H597"/>
    <mergeCell ref="I597:S597"/>
    <mergeCell ref="T597:W597"/>
    <mergeCell ref="X597:Z597"/>
    <mergeCell ref="AA597:AD597"/>
    <mergeCell ref="AE595:AJ595"/>
    <mergeCell ref="AK595:AO595"/>
    <mergeCell ref="A596:F596"/>
    <mergeCell ref="G596:H596"/>
    <mergeCell ref="I596:S596"/>
    <mergeCell ref="T596:W596"/>
    <mergeCell ref="X596:Z596"/>
    <mergeCell ref="AA596:AD596"/>
    <mergeCell ref="AE596:AJ596"/>
    <mergeCell ref="AK596:AO596"/>
    <mergeCell ref="A595:F595"/>
    <mergeCell ref="G595:H595"/>
    <mergeCell ref="I595:S595"/>
    <mergeCell ref="T595:W595"/>
    <mergeCell ref="X595:Z595"/>
    <mergeCell ref="AA595:AD595"/>
    <mergeCell ref="AE593:AJ593"/>
    <mergeCell ref="AK593:AO593"/>
    <mergeCell ref="A594:F594"/>
    <mergeCell ref="G594:H594"/>
    <mergeCell ref="I594:S594"/>
    <mergeCell ref="T594:W594"/>
    <mergeCell ref="X594:Z594"/>
    <mergeCell ref="AA594:AD594"/>
    <mergeCell ref="AE594:AJ594"/>
    <mergeCell ref="AK594:AO594"/>
    <mergeCell ref="A593:F593"/>
    <mergeCell ref="G593:H593"/>
    <mergeCell ref="I593:S593"/>
    <mergeCell ref="T593:W593"/>
    <mergeCell ref="X593:Z593"/>
    <mergeCell ref="AA593:AD593"/>
    <mergeCell ref="AE591:AJ591"/>
    <mergeCell ref="AK591:AO591"/>
    <mergeCell ref="A592:F592"/>
    <mergeCell ref="G592:H592"/>
    <mergeCell ref="I592:S592"/>
    <mergeCell ref="T592:W592"/>
    <mergeCell ref="X592:Z592"/>
    <mergeCell ref="AA592:AD592"/>
    <mergeCell ref="AE592:AJ592"/>
    <mergeCell ref="AK592:AO592"/>
    <mergeCell ref="A591:F591"/>
    <mergeCell ref="G591:H591"/>
    <mergeCell ref="I591:S591"/>
    <mergeCell ref="T591:W591"/>
    <mergeCell ref="X591:Z591"/>
    <mergeCell ref="AA591:AD591"/>
    <mergeCell ref="AE589:AJ589"/>
    <mergeCell ref="AK589:AO589"/>
    <mergeCell ref="A590:F590"/>
    <mergeCell ref="G590:H590"/>
    <mergeCell ref="I590:S590"/>
    <mergeCell ref="T590:W590"/>
    <mergeCell ref="X590:Z590"/>
    <mergeCell ref="AA590:AD590"/>
    <mergeCell ref="AE590:AJ590"/>
    <mergeCell ref="AK590:AO590"/>
    <mergeCell ref="A589:F589"/>
    <mergeCell ref="G589:H589"/>
    <mergeCell ref="I589:S589"/>
    <mergeCell ref="T589:W589"/>
    <mergeCell ref="X589:Z589"/>
    <mergeCell ref="AA589:AD589"/>
    <mergeCell ref="AE587:AJ587"/>
    <mergeCell ref="AK587:AO587"/>
    <mergeCell ref="A588:F588"/>
    <mergeCell ref="G588:H588"/>
    <mergeCell ref="I588:S588"/>
    <mergeCell ref="T588:W588"/>
    <mergeCell ref="X588:Z588"/>
    <mergeCell ref="AA588:AD588"/>
    <mergeCell ref="AE588:AJ588"/>
    <mergeCell ref="AK588:AO588"/>
    <mergeCell ref="A587:F587"/>
    <mergeCell ref="G587:H587"/>
    <mergeCell ref="I587:S587"/>
    <mergeCell ref="T587:W587"/>
    <mergeCell ref="X587:Z587"/>
    <mergeCell ref="AA587:AD587"/>
    <mergeCell ref="AE585:AJ585"/>
    <mergeCell ref="AK585:AO585"/>
    <mergeCell ref="A586:F586"/>
    <mergeCell ref="G586:H586"/>
    <mergeCell ref="I586:S586"/>
    <mergeCell ref="T586:W586"/>
    <mergeCell ref="X586:Z586"/>
    <mergeCell ref="AA586:AD586"/>
    <mergeCell ref="AE586:AJ586"/>
    <mergeCell ref="AK586:AO586"/>
    <mergeCell ref="A585:F585"/>
    <mergeCell ref="G585:H585"/>
    <mergeCell ref="I585:S585"/>
    <mergeCell ref="T585:W585"/>
    <mergeCell ref="X585:Z585"/>
    <mergeCell ref="AA585:AD585"/>
    <mergeCell ref="AE583:AJ583"/>
    <mergeCell ref="AK583:AO583"/>
    <mergeCell ref="A584:F584"/>
    <mergeCell ref="G584:H584"/>
    <mergeCell ref="I584:S584"/>
    <mergeCell ref="T584:W584"/>
    <mergeCell ref="X584:Z584"/>
    <mergeCell ref="AA584:AD584"/>
    <mergeCell ref="AE584:AJ584"/>
    <mergeCell ref="AK584:AO584"/>
    <mergeCell ref="A583:F583"/>
    <mergeCell ref="G583:H583"/>
    <mergeCell ref="I583:S583"/>
    <mergeCell ref="T583:W583"/>
    <mergeCell ref="X583:Z583"/>
    <mergeCell ref="AA583:AD583"/>
    <mergeCell ref="AE581:AJ581"/>
    <mergeCell ref="AK581:AO581"/>
    <mergeCell ref="A582:F582"/>
    <mergeCell ref="G582:H582"/>
    <mergeCell ref="I582:S582"/>
    <mergeCell ref="T582:W582"/>
    <mergeCell ref="X582:Z582"/>
    <mergeCell ref="AA582:AD582"/>
    <mergeCell ref="AE582:AJ582"/>
    <mergeCell ref="AK582:AO582"/>
    <mergeCell ref="A581:F581"/>
    <mergeCell ref="G581:H581"/>
    <mergeCell ref="I581:S581"/>
    <mergeCell ref="T581:W581"/>
    <mergeCell ref="X581:Z581"/>
    <mergeCell ref="AA581:AD581"/>
    <mergeCell ref="AE579:AJ579"/>
    <mergeCell ref="AK579:AO579"/>
    <mergeCell ref="A580:F580"/>
    <mergeCell ref="G580:H580"/>
    <mergeCell ref="I580:S580"/>
    <mergeCell ref="T580:W580"/>
    <mergeCell ref="X580:Z580"/>
    <mergeCell ref="AA580:AD580"/>
    <mergeCell ref="AE580:AJ580"/>
    <mergeCell ref="AK580:AO580"/>
    <mergeCell ref="A579:F579"/>
    <mergeCell ref="G579:H579"/>
    <mergeCell ref="I579:S579"/>
    <mergeCell ref="T579:W579"/>
    <mergeCell ref="X579:Z579"/>
    <mergeCell ref="AA579:AD579"/>
    <mergeCell ref="AE577:AJ577"/>
    <mergeCell ref="AK577:AO577"/>
    <mergeCell ref="A578:F578"/>
    <mergeCell ref="G578:H578"/>
    <mergeCell ref="I578:S578"/>
    <mergeCell ref="T578:W578"/>
    <mergeCell ref="X578:Z578"/>
    <mergeCell ref="AA578:AD578"/>
    <mergeCell ref="AE578:AJ578"/>
    <mergeCell ref="AK578:AO578"/>
    <mergeCell ref="A577:F577"/>
    <mergeCell ref="G577:H577"/>
    <mergeCell ref="I577:S577"/>
    <mergeCell ref="T577:W577"/>
    <mergeCell ref="X577:Z577"/>
    <mergeCell ref="AA577:AD577"/>
    <mergeCell ref="AE575:AJ575"/>
    <mergeCell ref="AK575:AO575"/>
    <mergeCell ref="A576:F576"/>
    <mergeCell ref="G576:H576"/>
    <mergeCell ref="I576:S576"/>
    <mergeCell ref="T576:W576"/>
    <mergeCell ref="X576:Z576"/>
    <mergeCell ref="AA576:AD576"/>
    <mergeCell ref="AE576:AJ576"/>
    <mergeCell ref="AK576:AO576"/>
    <mergeCell ref="A575:F575"/>
    <mergeCell ref="G575:H575"/>
    <mergeCell ref="I575:S575"/>
    <mergeCell ref="T575:W575"/>
    <mergeCell ref="X575:Z575"/>
    <mergeCell ref="AA575:AD575"/>
    <mergeCell ref="AE573:AJ573"/>
    <mergeCell ref="AK573:AO573"/>
    <mergeCell ref="A574:F574"/>
    <mergeCell ref="G574:H574"/>
    <mergeCell ref="I574:S574"/>
    <mergeCell ref="T574:W574"/>
    <mergeCell ref="X574:Z574"/>
    <mergeCell ref="AA574:AD574"/>
    <mergeCell ref="AE574:AJ574"/>
    <mergeCell ref="AK574:AO574"/>
    <mergeCell ref="A573:F573"/>
    <mergeCell ref="G573:H573"/>
    <mergeCell ref="I573:S573"/>
    <mergeCell ref="T573:W573"/>
    <mergeCell ref="X573:Z573"/>
    <mergeCell ref="AA573:AD573"/>
    <mergeCell ref="AE571:AJ571"/>
    <mergeCell ref="AK571:AO571"/>
    <mergeCell ref="A572:F572"/>
    <mergeCell ref="G572:H572"/>
    <mergeCell ref="I572:S572"/>
    <mergeCell ref="T572:W572"/>
    <mergeCell ref="X572:Z572"/>
    <mergeCell ref="AA572:AD572"/>
    <mergeCell ref="AE572:AJ572"/>
    <mergeCell ref="AK572:AO572"/>
    <mergeCell ref="A571:F571"/>
    <mergeCell ref="G571:H571"/>
    <mergeCell ref="I571:S571"/>
    <mergeCell ref="T571:W571"/>
    <mergeCell ref="X571:Z571"/>
    <mergeCell ref="AA571:AD571"/>
    <mergeCell ref="AE569:AJ569"/>
    <mergeCell ref="AK569:AO569"/>
    <mergeCell ref="A570:F570"/>
    <mergeCell ref="G570:H570"/>
    <mergeCell ref="I570:S570"/>
    <mergeCell ref="T570:W570"/>
    <mergeCell ref="X570:Z570"/>
    <mergeCell ref="AA570:AD570"/>
    <mergeCell ref="AE570:AJ570"/>
    <mergeCell ref="AK570:AO570"/>
    <mergeCell ref="A569:F569"/>
    <mergeCell ref="G569:H569"/>
    <mergeCell ref="I569:S569"/>
    <mergeCell ref="T569:W569"/>
    <mergeCell ref="X569:Z569"/>
    <mergeCell ref="AA569:AD569"/>
    <mergeCell ref="AE567:AJ567"/>
    <mergeCell ref="AK567:AO567"/>
    <mergeCell ref="A568:F568"/>
    <mergeCell ref="G568:H568"/>
    <mergeCell ref="I568:S568"/>
    <mergeCell ref="T568:W568"/>
    <mergeCell ref="X568:Z568"/>
    <mergeCell ref="AA568:AD568"/>
    <mergeCell ref="AE568:AJ568"/>
    <mergeCell ref="AK568:AO568"/>
    <mergeCell ref="A567:F567"/>
    <mergeCell ref="G567:H567"/>
    <mergeCell ref="I567:S567"/>
    <mergeCell ref="T567:W567"/>
    <mergeCell ref="X567:Z567"/>
    <mergeCell ref="AA567:AD567"/>
    <mergeCell ref="AE565:AJ565"/>
    <mergeCell ref="AK565:AO565"/>
    <mergeCell ref="A566:F566"/>
    <mergeCell ref="G566:H566"/>
    <mergeCell ref="I566:S566"/>
    <mergeCell ref="T566:W566"/>
    <mergeCell ref="X566:Z566"/>
    <mergeCell ref="AA566:AD566"/>
    <mergeCell ref="AE566:AJ566"/>
    <mergeCell ref="AK566:AO566"/>
    <mergeCell ref="A565:F565"/>
    <mergeCell ref="G565:H565"/>
    <mergeCell ref="I565:S565"/>
    <mergeCell ref="T565:W565"/>
    <mergeCell ref="X565:Z565"/>
    <mergeCell ref="AA565:AD565"/>
    <mergeCell ref="AE563:AJ563"/>
    <mergeCell ref="AK563:AO563"/>
    <mergeCell ref="A564:F564"/>
    <mergeCell ref="G564:H564"/>
    <mergeCell ref="I564:S564"/>
    <mergeCell ref="T564:W564"/>
    <mergeCell ref="X564:Z564"/>
    <mergeCell ref="AA564:AD564"/>
    <mergeCell ref="AE564:AJ564"/>
    <mergeCell ref="AK564:AO564"/>
    <mergeCell ref="A563:F563"/>
    <mergeCell ref="G563:H563"/>
    <mergeCell ref="I563:S563"/>
    <mergeCell ref="T563:W563"/>
    <mergeCell ref="X563:Z563"/>
    <mergeCell ref="AA563:AD563"/>
    <mergeCell ref="AE561:AJ561"/>
    <mergeCell ref="AK561:AO561"/>
    <mergeCell ref="A562:F562"/>
    <mergeCell ref="G562:H562"/>
    <mergeCell ref="I562:S562"/>
    <mergeCell ref="T562:W562"/>
    <mergeCell ref="X562:Z562"/>
    <mergeCell ref="AA562:AD562"/>
    <mergeCell ref="AE562:AJ562"/>
    <mergeCell ref="AK562:AO562"/>
    <mergeCell ref="A561:F561"/>
    <mergeCell ref="G561:H561"/>
    <mergeCell ref="I561:S561"/>
    <mergeCell ref="T561:W561"/>
    <mergeCell ref="X561:Z561"/>
    <mergeCell ref="AA561:AD561"/>
    <mergeCell ref="AE559:AJ559"/>
    <mergeCell ref="AK559:AO559"/>
    <mergeCell ref="A560:F560"/>
    <mergeCell ref="G560:H560"/>
    <mergeCell ref="I560:S560"/>
    <mergeCell ref="T560:W560"/>
    <mergeCell ref="X560:Z560"/>
    <mergeCell ref="AA560:AD560"/>
    <mergeCell ref="AE560:AJ560"/>
    <mergeCell ref="AK560:AO560"/>
    <mergeCell ref="A559:F559"/>
    <mergeCell ref="G559:H559"/>
    <mergeCell ref="I559:S559"/>
    <mergeCell ref="T559:W559"/>
    <mergeCell ref="X559:Z559"/>
    <mergeCell ref="AA559:AD559"/>
    <mergeCell ref="AE557:AJ557"/>
    <mergeCell ref="AK557:AO557"/>
    <mergeCell ref="A558:F558"/>
    <mergeCell ref="G558:H558"/>
    <mergeCell ref="I558:S558"/>
    <mergeCell ref="T558:W558"/>
    <mergeCell ref="X558:Z558"/>
    <mergeCell ref="AA558:AD558"/>
    <mergeCell ref="AE558:AJ558"/>
    <mergeCell ref="AK558:AO558"/>
    <mergeCell ref="A557:F557"/>
    <mergeCell ref="G557:H557"/>
    <mergeCell ref="I557:S557"/>
    <mergeCell ref="T557:W557"/>
    <mergeCell ref="X557:Z557"/>
    <mergeCell ref="AA557:AD557"/>
    <mergeCell ref="AE555:AJ555"/>
    <mergeCell ref="AK555:AO555"/>
    <mergeCell ref="A556:F556"/>
    <mergeCell ref="G556:H556"/>
    <mergeCell ref="I556:S556"/>
    <mergeCell ref="T556:W556"/>
    <mergeCell ref="X556:Z556"/>
    <mergeCell ref="AA556:AD556"/>
    <mergeCell ref="AE556:AJ556"/>
    <mergeCell ref="AK556:AO556"/>
    <mergeCell ref="A555:F555"/>
    <mergeCell ref="G555:H555"/>
    <mergeCell ref="I555:S555"/>
    <mergeCell ref="T555:W555"/>
    <mergeCell ref="X555:Z555"/>
    <mergeCell ref="AA555:AD555"/>
    <mergeCell ref="AE553:AJ553"/>
    <mergeCell ref="AK553:AO553"/>
    <mergeCell ref="A554:F554"/>
    <mergeCell ref="G554:H554"/>
    <mergeCell ref="I554:S554"/>
    <mergeCell ref="T554:W554"/>
    <mergeCell ref="X554:Z554"/>
    <mergeCell ref="AA554:AD554"/>
    <mergeCell ref="AE554:AJ554"/>
    <mergeCell ref="AK554:AO554"/>
    <mergeCell ref="A553:F553"/>
    <mergeCell ref="G553:H553"/>
    <mergeCell ref="I553:S553"/>
    <mergeCell ref="T553:W553"/>
    <mergeCell ref="X553:Z553"/>
    <mergeCell ref="AA553:AD553"/>
    <mergeCell ref="AE551:AJ551"/>
    <mergeCell ref="AK551:AO551"/>
    <mergeCell ref="A552:F552"/>
    <mergeCell ref="G552:H552"/>
    <mergeCell ref="I552:S552"/>
    <mergeCell ref="T552:W552"/>
    <mergeCell ref="X552:Z552"/>
    <mergeCell ref="AA552:AD552"/>
    <mergeCell ref="AE552:AJ552"/>
    <mergeCell ref="AK552:AO552"/>
    <mergeCell ref="A551:F551"/>
    <mergeCell ref="G551:H551"/>
    <mergeCell ref="I551:S551"/>
    <mergeCell ref="T551:W551"/>
    <mergeCell ref="X551:Z551"/>
    <mergeCell ref="AA551:AD551"/>
    <mergeCell ref="AE549:AJ549"/>
    <mergeCell ref="AK549:AO549"/>
    <mergeCell ref="A550:F550"/>
    <mergeCell ref="G550:H550"/>
    <mergeCell ref="I550:S550"/>
    <mergeCell ref="T550:W550"/>
    <mergeCell ref="X550:Z550"/>
    <mergeCell ref="AA550:AD550"/>
    <mergeCell ref="AE550:AJ550"/>
    <mergeCell ref="AK550:AO550"/>
    <mergeCell ref="A549:F549"/>
    <mergeCell ref="G549:H549"/>
    <mergeCell ref="I549:S549"/>
    <mergeCell ref="T549:W549"/>
    <mergeCell ref="X549:Z549"/>
    <mergeCell ref="AA549:AD549"/>
    <mergeCell ref="AE547:AJ547"/>
    <mergeCell ref="AK547:AO547"/>
    <mergeCell ref="A548:F548"/>
    <mergeCell ref="G548:H548"/>
    <mergeCell ref="I548:S548"/>
    <mergeCell ref="T548:W548"/>
    <mergeCell ref="X548:Z548"/>
    <mergeCell ref="AA548:AD548"/>
    <mergeCell ref="AE548:AJ548"/>
    <mergeCell ref="AK548:AO548"/>
    <mergeCell ref="A547:F547"/>
    <mergeCell ref="G547:H547"/>
    <mergeCell ref="I547:S547"/>
    <mergeCell ref="T547:W547"/>
    <mergeCell ref="X547:Z547"/>
    <mergeCell ref="AA547:AD547"/>
    <mergeCell ref="AE545:AJ545"/>
    <mergeCell ref="AK545:AO545"/>
    <mergeCell ref="A546:F546"/>
    <mergeCell ref="G546:H546"/>
    <mergeCell ref="I546:S546"/>
    <mergeCell ref="T546:W546"/>
    <mergeCell ref="X546:Z546"/>
    <mergeCell ref="AA546:AD546"/>
    <mergeCell ref="AE546:AJ546"/>
    <mergeCell ref="AK546:AO546"/>
    <mergeCell ref="A545:F545"/>
    <mergeCell ref="G545:H545"/>
    <mergeCell ref="I545:S545"/>
    <mergeCell ref="T545:W545"/>
    <mergeCell ref="X545:Z545"/>
    <mergeCell ref="AA545:AD545"/>
    <mergeCell ref="AE543:AJ543"/>
    <mergeCell ref="AK543:AO543"/>
    <mergeCell ref="A544:F544"/>
    <mergeCell ref="G544:H544"/>
    <mergeCell ref="I544:S544"/>
    <mergeCell ref="T544:W544"/>
    <mergeCell ref="X544:Z544"/>
    <mergeCell ref="AA544:AD544"/>
    <mergeCell ref="AE544:AJ544"/>
    <mergeCell ref="AK544:AO544"/>
    <mergeCell ref="A543:F543"/>
    <mergeCell ref="G543:H543"/>
    <mergeCell ref="I543:S543"/>
    <mergeCell ref="T543:W543"/>
    <mergeCell ref="X543:Z543"/>
    <mergeCell ref="AA543:AD543"/>
    <mergeCell ref="AE541:AJ541"/>
    <mergeCell ref="AK541:AO541"/>
    <mergeCell ref="A542:F542"/>
    <mergeCell ref="G542:H542"/>
    <mergeCell ref="I542:S542"/>
    <mergeCell ref="T542:W542"/>
    <mergeCell ref="X542:Z542"/>
    <mergeCell ref="AA542:AD542"/>
    <mergeCell ref="AE542:AJ542"/>
    <mergeCell ref="AK542:AO542"/>
    <mergeCell ref="A541:F541"/>
    <mergeCell ref="G541:H541"/>
    <mergeCell ref="I541:S541"/>
    <mergeCell ref="T541:W541"/>
    <mergeCell ref="X541:Z541"/>
    <mergeCell ref="AA541:AD541"/>
    <mergeCell ref="AE539:AJ539"/>
    <mergeCell ref="AK539:AO539"/>
    <mergeCell ref="A540:F540"/>
    <mergeCell ref="G540:H540"/>
    <mergeCell ref="I540:S540"/>
    <mergeCell ref="T540:W540"/>
    <mergeCell ref="X540:Z540"/>
    <mergeCell ref="AA540:AD540"/>
    <mergeCell ref="AE540:AJ540"/>
    <mergeCell ref="AK540:AO540"/>
    <mergeCell ref="A539:F539"/>
    <mergeCell ref="G539:H539"/>
    <mergeCell ref="I539:S539"/>
    <mergeCell ref="T539:W539"/>
    <mergeCell ref="X539:Z539"/>
    <mergeCell ref="AA539:AD539"/>
    <mergeCell ref="AE537:AJ537"/>
    <mergeCell ref="AK537:AO537"/>
    <mergeCell ref="A538:F538"/>
    <mergeCell ref="G538:H538"/>
    <mergeCell ref="I538:S538"/>
    <mergeCell ref="T538:W538"/>
    <mergeCell ref="X538:Z538"/>
    <mergeCell ref="AA538:AD538"/>
    <mergeCell ref="AE538:AJ538"/>
    <mergeCell ref="AK538:AO538"/>
    <mergeCell ref="A537:F537"/>
    <mergeCell ref="G537:H537"/>
    <mergeCell ref="I537:S537"/>
    <mergeCell ref="T537:W537"/>
    <mergeCell ref="X537:Z537"/>
    <mergeCell ref="AA537:AD537"/>
    <mergeCell ref="AE535:AJ535"/>
    <mergeCell ref="AK535:AO535"/>
    <mergeCell ref="A536:F536"/>
    <mergeCell ref="G536:H536"/>
    <mergeCell ref="I536:S536"/>
    <mergeCell ref="T536:W536"/>
    <mergeCell ref="X536:Z536"/>
    <mergeCell ref="AA536:AD536"/>
    <mergeCell ref="AE536:AJ536"/>
    <mergeCell ref="AK536:AO536"/>
    <mergeCell ref="A535:F535"/>
    <mergeCell ref="G535:H535"/>
    <mergeCell ref="I535:S535"/>
    <mergeCell ref="T535:W535"/>
    <mergeCell ref="X535:Z535"/>
    <mergeCell ref="AA535:AD535"/>
    <mergeCell ref="AE533:AJ533"/>
    <mergeCell ref="AK533:AO533"/>
    <mergeCell ref="A534:F534"/>
    <mergeCell ref="G534:H534"/>
    <mergeCell ref="I534:S534"/>
    <mergeCell ref="T534:W534"/>
    <mergeCell ref="X534:Z534"/>
    <mergeCell ref="AA534:AD534"/>
    <mergeCell ref="AE534:AJ534"/>
    <mergeCell ref="AK534:AO534"/>
    <mergeCell ref="A533:F533"/>
    <mergeCell ref="G533:H533"/>
    <mergeCell ref="I533:S533"/>
    <mergeCell ref="T533:W533"/>
    <mergeCell ref="X533:Z533"/>
    <mergeCell ref="AA533:AD533"/>
    <mergeCell ref="AE531:AJ531"/>
    <mergeCell ref="AK531:AO531"/>
    <mergeCell ref="A532:F532"/>
    <mergeCell ref="G532:H532"/>
    <mergeCell ref="I532:S532"/>
    <mergeCell ref="T532:W532"/>
    <mergeCell ref="X532:Z532"/>
    <mergeCell ref="AA532:AD532"/>
    <mergeCell ref="AE532:AJ532"/>
    <mergeCell ref="AK532:AO532"/>
    <mergeCell ref="A531:F531"/>
    <mergeCell ref="G531:H531"/>
    <mergeCell ref="I531:S531"/>
    <mergeCell ref="T531:W531"/>
    <mergeCell ref="X531:Z531"/>
    <mergeCell ref="AA531:AD531"/>
    <mergeCell ref="AE529:AJ529"/>
    <mergeCell ref="AK529:AO529"/>
    <mergeCell ref="A530:F530"/>
    <mergeCell ref="G530:H530"/>
    <mergeCell ref="I530:S530"/>
    <mergeCell ref="T530:W530"/>
    <mergeCell ref="X530:Z530"/>
    <mergeCell ref="AA530:AD530"/>
    <mergeCell ref="AE530:AJ530"/>
    <mergeCell ref="AK530:AO530"/>
    <mergeCell ref="A529:F529"/>
    <mergeCell ref="G529:H529"/>
    <mergeCell ref="I529:S529"/>
    <mergeCell ref="T529:W529"/>
    <mergeCell ref="X529:Z529"/>
    <mergeCell ref="AA529:AD529"/>
    <mergeCell ref="AE527:AJ527"/>
    <mergeCell ref="AK527:AO527"/>
    <mergeCell ref="A528:F528"/>
    <mergeCell ref="G528:H528"/>
    <mergeCell ref="I528:S528"/>
    <mergeCell ref="T528:W528"/>
    <mergeCell ref="X528:Z528"/>
    <mergeCell ref="AA528:AD528"/>
    <mergeCell ref="AE528:AJ528"/>
    <mergeCell ref="AK528:AO528"/>
    <mergeCell ref="A527:F527"/>
    <mergeCell ref="G527:H527"/>
    <mergeCell ref="I527:S527"/>
    <mergeCell ref="T527:W527"/>
    <mergeCell ref="X527:Z527"/>
    <mergeCell ref="AA527:AD527"/>
    <mergeCell ref="AE525:AJ525"/>
    <mergeCell ref="AK525:AO525"/>
    <mergeCell ref="A526:F526"/>
    <mergeCell ref="G526:H526"/>
    <mergeCell ref="I526:S526"/>
    <mergeCell ref="T526:W526"/>
    <mergeCell ref="X526:Z526"/>
    <mergeCell ref="AA526:AD526"/>
    <mergeCell ref="AE526:AJ526"/>
    <mergeCell ref="AK526:AO526"/>
    <mergeCell ref="A525:F525"/>
    <mergeCell ref="G525:H525"/>
    <mergeCell ref="I525:S525"/>
    <mergeCell ref="T525:W525"/>
    <mergeCell ref="X525:Z525"/>
    <mergeCell ref="AA525:AD525"/>
    <mergeCell ref="AE523:AJ523"/>
    <mergeCell ref="AK523:AO523"/>
    <mergeCell ref="A524:F524"/>
    <mergeCell ref="G524:H524"/>
    <mergeCell ref="I524:S524"/>
    <mergeCell ref="T524:W524"/>
    <mergeCell ref="X524:Z524"/>
    <mergeCell ref="AA524:AD524"/>
    <mergeCell ref="AE524:AJ524"/>
    <mergeCell ref="AK524:AO524"/>
    <mergeCell ref="A523:F523"/>
    <mergeCell ref="G523:H523"/>
    <mergeCell ref="I523:S523"/>
    <mergeCell ref="T523:W523"/>
    <mergeCell ref="X523:Z523"/>
    <mergeCell ref="AA523:AD523"/>
    <mergeCell ref="AE521:AJ521"/>
    <mergeCell ref="AK521:AO521"/>
    <mergeCell ref="A522:F522"/>
    <mergeCell ref="G522:H522"/>
    <mergeCell ref="I522:S522"/>
    <mergeCell ref="T522:W522"/>
    <mergeCell ref="X522:Z522"/>
    <mergeCell ref="AA522:AD522"/>
    <mergeCell ref="AE522:AJ522"/>
    <mergeCell ref="AK522:AO522"/>
    <mergeCell ref="A521:F521"/>
    <mergeCell ref="G521:H521"/>
    <mergeCell ref="I521:S521"/>
    <mergeCell ref="T521:W521"/>
    <mergeCell ref="X521:Z521"/>
    <mergeCell ref="AA521:AD521"/>
    <mergeCell ref="AE519:AJ519"/>
    <mergeCell ref="AK519:AO519"/>
    <mergeCell ref="A520:F520"/>
    <mergeCell ref="G520:H520"/>
    <mergeCell ref="I520:S520"/>
    <mergeCell ref="T520:W520"/>
    <mergeCell ref="X520:Z520"/>
    <mergeCell ref="AA520:AD520"/>
    <mergeCell ref="AE520:AJ520"/>
    <mergeCell ref="AK520:AO520"/>
    <mergeCell ref="A519:F519"/>
    <mergeCell ref="G519:H519"/>
    <mergeCell ref="I519:S519"/>
    <mergeCell ref="T519:W519"/>
    <mergeCell ref="X519:Z519"/>
    <mergeCell ref="AA519:AD519"/>
    <mergeCell ref="AE517:AJ517"/>
    <mergeCell ref="AK517:AO517"/>
    <mergeCell ref="A518:F518"/>
    <mergeCell ref="G518:H518"/>
    <mergeCell ref="I518:S518"/>
    <mergeCell ref="T518:W518"/>
    <mergeCell ref="X518:Z518"/>
    <mergeCell ref="AA518:AD518"/>
    <mergeCell ref="AE518:AJ518"/>
    <mergeCell ref="AK518:AO518"/>
    <mergeCell ref="A517:F517"/>
    <mergeCell ref="G517:H517"/>
    <mergeCell ref="I517:S517"/>
    <mergeCell ref="T517:W517"/>
    <mergeCell ref="X517:Z517"/>
    <mergeCell ref="AA517:AD517"/>
    <mergeCell ref="AE515:AJ515"/>
    <mergeCell ref="AK515:AO515"/>
    <mergeCell ref="A516:F516"/>
    <mergeCell ref="G516:H516"/>
    <mergeCell ref="I516:S516"/>
    <mergeCell ref="T516:W516"/>
    <mergeCell ref="X516:Z516"/>
    <mergeCell ref="AA516:AD516"/>
    <mergeCell ref="AE516:AJ516"/>
    <mergeCell ref="AK516:AO516"/>
    <mergeCell ref="A515:F515"/>
    <mergeCell ref="G515:H515"/>
    <mergeCell ref="I515:S515"/>
    <mergeCell ref="T515:W515"/>
    <mergeCell ref="X515:Z515"/>
    <mergeCell ref="AA515:AD515"/>
    <mergeCell ref="AE513:AJ513"/>
    <mergeCell ref="AK513:AO513"/>
    <mergeCell ref="A514:F514"/>
    <mergeCell ref="G514:H514"/>
    <mergeCell ref="I514:S514"/>
    <mergeCell ref="T514:W514"/>
    <mergeCell ref="X514:Z514"/>
    <mergeCell ref="AA514:AD514"/>
    <mergeCell ref="AE514:AJ514"/>
    <mergeCell ref="AK514:AO514"/>
    <mergeCell ref="A513:F513"/>
    <mergeCell ref="G513:H513"/>
    <mergeCell ref="I513:S513"/>
    <mergeCell ref="T513:W513"/>
    <mergeCell ref="X513:Z513"/>
    <mergeCell ref="AA513:AD513"/>
    <mergeCell ref="AE511:AJ511"/>
    <mergeCell ref="AK511:AO511"/>
    <mergeCell ref="A512:F512"/>
    <mergeCell ref="G512:H512"/>
    <mergeCell ref="I512:S512"/>
    <mergeCell ref="T512:W512"/>
    <mergeCell ref="X512:Z512"/>
    <mergeCell ref="AA512:AD512"/>
    <mergeCell ref="AE512:AJ512"/>
    <mergeCell ref="AK512:AO512"/>
    <mergeCell ref="A511:F511"/>
    <mergeCell ref="G511:H511"/>
    <mergeCell ref="I511:S511"/>
    <mergeCell ref="T511:W511"/>
    <mergeCell ref="X511:Z511"/>
    <mergeCell ref="AA511:AD511"/>
    <mergeCell ref="AE509:AJ509"/>
    <mergeCell ref="AK509:AO509"/>
    <mergeCell ref="A510:F510"/>
    <mergeCell ref="G510:H510"/>
    <mergeCell ref="I510:S510"/>
    <mergeCell ref="T510:W510"/>
    <mergeCell ref="X510:Z510"/>
    <mergeCell ref="AA510:AD510"/>
    <mergeCell ref="AE510:AJ510"/>
    <mergeCell ref="AK510:AO510"/>
    <mergeCell ref="A509:F509"/>
    <mergeCell ref="G509:H509"/>
    <mergeCell ref="I509:S509"/>
    <mergeCell ref="T509:W509"/>
    <mergeCell ref="X509:Z509"/>
    <mergeCell ref="AA509:AD509"/>
    <mergeCell ref="AE507:AJ507"/>
    <mergeCell ref="AK507:AO507"/>
    <mergeCell ref="A508:F508"/>
    <mergeCell ref="G508:H508"/>
    <mergeCell ref="I508:S508"/>
    <mergeCell ref="T508:W508"/>
    <mergeCell ref="X508:Z508"/>
    <mergeCell ref="AA508:AD508"/>
    <mergeCell ref="AE508:AJ508"/>
    <mergeCell ref="AK508:AO508"/>
    <mergeCell ref="A507:F507"/>
    <mergeCell ref="G507:H507"/>
    <mergeCell ref="I507:S507"/>
    <mergeCell ref="T507:W507"/>
    <mergeCell ref="X507:Z507"/>
    <mergeCell ref="AA507:AD507"/>
    <mergeCell ref="AE505:AJ505"/>
    <mergeCell ref="AK505:AO505"/>
    <mergeCell ref="A506:F506"/>
    <mergeCell ref="G506:H506"/>
    <mergeCell ref="I506:S506"/>
    <mergeCell ref="T506:W506"/>
    <mergeCell ref="X506:Z506"/>
    <mergeCell ref="AA506:AD506"/>
    <mergeCell ref="AE506:AJ506"/>
    <mergeCell ref="AK506:AO506"/>
    <mergeCell ref="A505:F505"/>
    <mergeCell ref="G505:H505"/>
    <mergeCell ref="I505:S505"/>
    <mergeCell ref="T505:W505"/>
    <mergeCell ref="X505:Z505"/>
    <mergeCell ref="AA505:AD505"/>
    <mergeCell ref="AE503:AJ503"/>
    <mergeCell ref="AK503:AO503"/>
    <mergeCell ref="A504:F504"/>
    <mergeCell ref="G504:H504"/>
    <mergeCell ref="I504:S504"/>
    <mergeCell ref="T504:W504"/>
    <mergeCell ref="X504:Z504"/>
    <mergeCell ref="AA504:AD504"/>
    <mergeCell ref="AE504:AJ504"/>
    <mergeCell ref="AK504:AO504"/>
    <mergeCell ref="A503:F503"/>
    <mergeCell ref="G503:H503"/>
    <mergeCell ref="I503:S503"/>
    <mergeCell ref="T503:W503"/>
    <mergeCell ref="X503:Z503"/>
    <mergeCell ref="AA503:AD503"/>
    <mergeCell ref="AE501:AJ501"/>
    <mergeCell ref="AK501:AO501"/>
    <mergeCell ref="A502:F502"/>
    <mergeCell ref="G502:H502"/>
    <mergeCell ref="I502:S502"/>
    <mergeCell ref="T502:W502"/>
    <mergeCell ref="X502:Z502"/>
    <mergeCell ref="AA502:AD502"/>
    <mergeCell ref="AE502:AJ502"/>
    <mergeCell ref="AK502:AO502"/>
    <mergeCell ref="A501:F501"/>
    <mergeCell ref="G501:H501"/>
    <mergeCell ref="I501:S501"/>
    <mergeCell ref="T501:W501"/>
    <mergeCell ref="X501:Z501"/>
    <mergeCell ref="AA501:AD501"/>
    <mergeCell ref="AE499:AJ499"/>
    <mergeCell ref="AK499:AO499"/>
    <mergeCell ref="A500:F500"/>
    <mergeCell ref="G500:H500"/>
    <mergeCell ref="I500:S500"/>
    <mergeCell ref="T500:W500"/>
    <mergeCell ref="X500:Z500"/>
    <mergeCell ref="AA500:AD500"/>
    <mergeCell ref="AE500:AJ500"/>
    <mergeCell ref="AK500:AO500"/>
    <mergeCell ref="A499:F499"/>
    <mergeCell ref="G499:H499"/>
    <mergeCell ref="I499:S499"/>
    <mergeCell ref="T499:W499"/>
    <mergeCell ref="X499:Z499"/>
    <mergeCell ref="AA499:AD499"/>
    <mergeCell ref="AE497:AJ497"/>
    <mergeCell ref="AK497:AO497"/>
    <mergeCell ref="A498:F498"/>
    <mergeCell ref="G498:H498"/>
    <mergeCell ref="I498:S498"/>
    <mergeCell ref="T498:W498"/>
    <mergeCell ref="X498:Z498"/>
    <mergeCell ref="AA498:AD498"/>
    <mergeCell ref="AE498:AJ498"/>
    <mergeCell ref="AK498:AO498"/>
    <mergeCell ref="A497:F497"/>
    <mergeCell ref="G497:H497"/>
    <mergeCell ref="I497:S497"/>
    <mergeCell ref="T497:W497"/>
    <mergeCell ref="X497:Z497"/>
    <mergeCell ref="AA497:AD497"/>
    <mergeCell ref="AE495:AJ495"/>
    <mergeCell ref="AK495:AO495"/>
    <mergeCell ref="A496:F496"/>
    <mergeCell ref="G496:H496"/>
    <mergeCell ref="I496:S496"/>
    <mergeCell ref="T496:W496"/>
    <mergeCell ref="X496:Z496"/>
    <mergeCell ref="AA496:AD496"/>
    <mergeCell ref="AE496:AJ496"/>
    <mergeCell ref="AK496:AO496"/>
    <mergeCell ref="A495:F495"/>
    <mergeCell ref="G495:H495"/>
    <mergeCell ref="I495:S495"/>
    <mergeCell ref="T495:W495"/>
    <mergeCell ref="X495:Z495"/>
    <mergeCell ref="AA495:AD495"/>
    <mergeCell ref="AE493:AJ493"/>
    <mergeCell ref="AK493:AO493"/>
    <mergeCell ref="A494:F494"/>
    <mergeCell ref="G494:H494"/>
    <mergeCell ref="I494:S494"/>
    <mergeCell ref="T494:W494"/>
    <mergeCell ref="X494:Z494"/>
    <mergeCell ref="AA494:AD494"/>
    <mergeCell ref="AE494:AJ494"/>
    <mergeCell ref="AK494:AO494"/>
    <mergeCell ref="A493:F493"/>
    <mergeCell ref="G493:H493"/>
    <mergeCell ref="I493:S493"/>
    <mergeCell ref="T493:W493"/>
    <mergeCell ref="X493:Z493"/>
    <mergeCell ref="AA493:AD493"/>
    <mergeCell ref="AE491:AJ491"/>
    <mergeCell ref="AK491:AO491"/>
    <mergeCell ref="A492:F492"/>
    <mergeCell ref="G492:H492"/>
    <mergeCell ref="I492:S492"/>
    <mergeCell ref="T492:W492"/>
    <mergeCell ref="X492:Z492"/>
    <mergeCell ref="AA492:AD492"/>
    <mergeCell ref="AE492:AJ492"/>
    <mergeCell ref="AK492:AO492"/>
    <mergeCell ref="A491:F491"/>
    <mergeCell ref="G491:H491"/>
    <mergeCell ref="I491:S491"/>
    <mergeCell ref="T491:W491"/>
    <mergeCell ref="X491:Z491"/>
    <mergeCell ref="AA491:AD491"/>
    <mergeCell ref="AE489:AJ489"/>
    <mergeCell ref="AK489:AO489"/>
    <mergeCell ref="A490:F490"/>
    <mergeCell ref="G490:H490"/>
    <mergeCell ref="I490:S490"/>
    <mergeCell ref="T490:W490"/>
    <mergeCell ref="X490:Z490"/>
    <mergeCell ref="AA490:AD490"/>
    <mergeCell ref="AE490:AJ490"/>
    <mergeCell ref="AK490:AO490"/>
    <mergeCell ref="A489:F489"/>
    <mergeCell ref="G489:H489"/>
    <mergeCell ref="I489:S489"/>
    <mergeCell ref="T489:W489"/>
    <mergeCell ref="X489:Z489"/>
    <mergeCell ref="AA489:AD489"/>
    <mergeCell ref="AE487:AJ487"/>
    <mergeCell ref="AK487:AO487"/>
    <mergeCell ref="A488:F488"/>
    <mergeCell ref="G488:H488"/>
    <mergeCell ref="I488:S488"/>
    <mergeCell ref="T488:W488"/>
    <mergeCell ref="X488:Z488"/>
    <mergeCell ref="AA488:AD488"/>
    <mergeCell ref="AE488:AJ488"/>
    <mergeCell ref="AK488:AO488"/>
    <mergeCell ref="A487:F487"/>
    <mergeCell ref="G487:H487"/>
    <mergeCell ref="I487:S487"/>
    <mergeCell ref="T487:W487"/>
    <mergeCell ref="X487:Z487"/>
    <mergeCell ref="AA487:AD487"/>
    <mergeCell ref="AE485:AJ485"/>
    <mergeCell ref="AK485:AO485"/>
    <mergeCell ref="A486:F486"/>
    <mergeCell ref="G486:H486"/>
    <mergeCell ref="I486:S486"/>
    <mergeCell ref="T486:W486"/>
    <mergeCell ref="X486:Z486"/>
    <mergeCell ref="AA486:AD486"/>
    <mergeCell ref="AE486:AJ486"/>
    <mergeCell ref="AK486:AO486"/>
    <mergeCell ref="A485:F485"/>
    <mergeCell ref="G485:H485"/>
    <mergeCell ref="I485:S485"/>
    <mergeCell ref="T485:W485"/>
    <mergeCell ref="X485:Z485"/>
    <mergeCell ref="AA485:AD485"/>
    <mergeCell ref="AE483:AJ483"/>
    <mergeCell ref="AK483:AO483"/>
    <mergeCell ref="A484:F484"/>
    <mergeCell ref="G484:H484"/>
    <mergeCell ref="I484:S484"/>
    <mergeCell ref="T484:W484"/>
    <mergeCell ref="X484:Z484"/>
    <mergeCell ref="AA484:AD484"/>
    <mergeCell ref="AE484:AJ484"/>
    <mergeCell ref="AK484:AO484"/>
    <mergeCell ref="A483:F483"/>
    <mergeCell ref="G483:H483"/>
    <mergeCell ref="I483:S483"/>
    <mergeCell ref="T483:W483"/>
    <mergeCell ref="X483:Z483"/>
    <mergeCell ref="AA483:AD483"/>
    <mergeCell ref="AE481:AJ481"/>
    <mergeCell ref="AK481:AO481"/>
    <mergeCell ref="A482:F482"/>
    <mergeCell ref="G482:H482"/>
    <mergeCell ref="I482:S482"/>
    <mergeCell ref="T482:W482"/>
    <mergeCell ref="X482:Z482"/>
    <mergeCell ref="AA482:AD482"/>
    <mergeCell ref="AE482:AJ482"/>
    <mergeCell ref="AK482:AO482"/>
    <mergeCell ref="A481:F481"/>
    <mergeCell ref="G481:H481"/>
    <mergeCell ref="I481:S481"/>
    <mergeCell ref="T481:W481"/>
    <mergeCell ref="X481:Z481"/>
    <mergeCell ref="AA481:AD481"/>
    <mergeCell ref="AE479:AJ479"/>
    <mergeCell ref="AK479:AO479"/>
    <mergeCell ref="A480:F480"/>
    <mergeCell ref="G480:H480"/>
    <mergeCell ref="I480:S480"/>
    <mergeCell ref="T480:W480"/>
    <mergeCell ref="X480:Z480"/>
    <mergeCell ref="AA480:AD480"/>
    <mergeCell ref="AE480:AJ480"/>
    <mergeCell ref="AK480:AO480"/>
    <mergeCell ref="A479:F479"/>
    <mergeCell ref="G479:H479"/>
    <mergeCell ref="I479:S479"/>
    <mergeCell ref="T479:W479"/>
    <mergeCell ref="X479:Z479"/>
    <mergeCell ref="AA479:AD479"/>
    <mergeCell ref="AE477:AJ477"/>
    <mergeCell ref="AK477:AO477"/>
    <mergeCell ref="A478:F478"/>
    <mergeCell ref="G478:H478"/>
    <mergeCell ref="I478:S478"/>
    <mergeCell ref="T478:W478"/>
    <mergeCell ref="X478:Z478"/>
    <mergeCell ref="AA478:AD478"/>
    <mergeCell ref="AE478:AJ478"/>
    <mergeCell ref="AK478:AO478"/>
    <mergeCell ref="A477:F477"/>
    <mergeCell ref="G477:H477"/>
    <mergeCell ref="I477:S477"/>
    <mergeCell ref="T477:W477"/>
    <mergeCell ref="X477:Z477"/>
    <mergeCell ref="AA477:AD477"/>
    <mergeCell ref="AE475:AJ475"/>
    <mergeCell ref="AK475:AO475"/>
    <mergeCell ref="A476:F476"/>
    <mergeCell ref="G476:H476"/>
    <mergeCell ref="I476:S476"/>
    <mergeCell ref="T476:W476"/>
    <mergeCell ref="X476:Z476"/>
    <mergeCell ref="AA476:AD476"/>
    <mergeCell ref="AE476:AJ476"/>
    <mergeCell ref="AK476:AO476"/>
    <mergeCell ref="A475:F475"/>
    <mergeCell ref="G475:H475"/>
    <mergeCell ref="I475:S475"/>
    <mergeCell ref="T475:W475"/>
    <mergeCell ref="X475:Z475"/>
    <mergeCell ref="AA475:AD475"/>
    <mergeCell ref="AE473:AJ473"/>
    <mergeCell ref="AK473:AO473"/>
    <mergeCell ref="A474:F474"/>
    <mergeCell ref="G474:H474"/>
    <mergeCell ref="I474:S474"/>
    <mergeCell ref="T474:W474"/>
    <mergeCell ref="X474:Z474"/>
    <mergeCell ref="AA474:AD474"/>
    <mergeCell ref="AE474:AJ474"/>
    <mergeCell ref="AK474:AO474"/>
    <mergeCell ref="A473:F473"/>
    <mergeCell ref="G473:H473"/>
    <mergeCell ref="I473:S473"/>
    <mergeCell ref="T473:W473"/>
    <mergeCell ref="X473:Z473"/>
    <mergeCell ref="AA473:AD473"/>
    <mergeCell ref="AE471:AJ471"/>
    <mergeCell ref="AK471:AO471"/>
    <mergeCell ref="A472:F472"/>
    <mergeCell ref="G472:H472"/>
    <mergeCell ref="I472:S472"/>
    <mergeCell ref="T472:W472"/>
    <mergeCell ref="X472:Z472"/>
    <mergeCell ref="AA472:AD472"/>
    <mergeCell ref="AE472:AJ472"/>
    <mergeCell ref="AK472:AO472"/>
    <mergeCell ref="A471:F471"/>
    <mergeCell ref="G471:H471"/>
    <mergeCell ref="I471:S471"/>
    <mergeCell ref="T471:W471"/>
    <mergeCell ref="X471:Z471"/>
    <mergeCell ref="AA471:AD471"/>
    <mergeCell ref="AE469:AJ469"/>
    <mergeCell ref="AK469:AO469"/>
    <mergeCell ref="A470:F470"/>
    <mergeCell ref="G470:H470"/>
    <mergeCell ref="I470:S470"/>
    <mergeCell ref="T470:W470"/>
    <mergeCell ref="X470:Z470"/>
    <mergeCell ref="AA470:AD470"/>
    <mergeCell ref="AE470:AJ470"/>
    <mergeCell ref="AK470:AO470"/>
    <mergeCell ref="A469:F469"/>
    <mergeCell ref="G469:H469"/>
    <mergeCell ref="I469:S469"/>
    <mergeCell ref="T469:W469"/>
    <mergeCell ref="X469:Z469"/>
    <mergeCell ref="AA469:AD469"/>
    <mergeCell ref="AE467:AJ467"/>
    <mergeCell ref="AK467:AO467"/>
    <mergeCell ref="A468:F468"/>
    <mergeCell ref="G468:H468"/>
    <mergeCell ref="I468:S468"/>
    <mergeCell ref="T468:W468"/>
    <mergeCell ref="X468:Z468"/>
    <mergeCell ref="AA468:AD468"/>
    <mergeCell ref="AE468:AJ468"/>
    <mergeCell ref="AK468:AO468"/>
    <mergeCell ref="A467:F467"/>
    <mergeCell ref="G467:H467"/>
    <mergeCell ref="I467:S467"/>
    <mergeCell ref="T467:W467"/>
    <mergeCell ref="X467:Z467"/>
    <mergeCell ref="AA467:AD467"/>
    <mergeCell ref="AE465:AJ465"/>
    <mergeCell ref="AK465:AO465"/>
    <mergeCell ref="A466:F466"/>
    <mergeCell ref="G466:H466"/>
    <mergeCell ref="I466:S466"/>
    <mergeCell ref="T466:W466"/>
    <mergeCell ref="X466:Z466"/>
    <mergeCell ref="AA466:AD466"/>
    <mergeCell ref="AE466:AJ466"/>
    <mergeCell ref="AK466:AO466"/>
    <mergeCell ref="A465:F465"/>
    <mergeCell ref="G465:H465"/>
    <mergeCell ref="I465:S465"/>
    <mergeCell ref="T465:W465"/>
    <mergeCell ref="X465:Z465"/>
    <mergeCell ref="AA465:AD465"/>
    <mergeCell ref="AE463:AJ463"/>
    <mergeCell ref="AK463:AO463"/>
    <mergeCell ref="A464:F464"/>
    <mergeCell ref="G464:H464"/>
    <mergeCell ref="I464:S464"/>
    <mergeCell ref="T464:W464"/>
    <mergeCell ref="X464:Z464"/>
    <mergeCell ref="AA464:AD464"/>
    <mergeCell ref="AE464:AJ464"/>
    <mergeCell ref="AK464:AO464"/>
    <mergeCell ref="A463:F463"/>
    <mergeCell ref="G463:H463"/>
    <mergeCell ref="I463:S463"/>
    <mergeCell ref="T463:W463"/>
    <mergeCell ref="X463:Z463"/>
    <mergeCell ref="AA463:AD463"/>
    <mergeCell ref="AE461:AJ461"/>
    <mergeCell ref="AK461:AO461"/>
    <mergeCell ref="A462:F462"/>
    <mergeCell ref="G462:H462"/>
    <mergeCell ref="I462:S462"/>
    <mergeCell ref="T462:W462"/>
    <mergeCell ref="X462:Z462"/>
    <mergeCell ref="AA462:AD462"/>
    <mergeCell ref="AE462:AJ462"/>
    <mergeCell ref="AK462:AO462"/>
    <mergeCell ref="A461:F461"/>
    <mergeCell ref="G461:H461"/>
    <mergeCell ref="I461:S461"/>
    <mergeCell ref="T461:W461"/>
    <mergeCell ref="X461:Z461"/>
    <mergeCell ref="AA461:AD461"/>
    <mergeCell ref="AE459:AJ459"/>
    <mergeCell ref="AK459:AO459"/>
    <mergeCell ref="A460:F460"/>
    <mergeCell ref="G460:H460"/>
    <mergeCell ref="I460:S460"/>
    <mergeCell ref="T460:W460"/>
    <mergeCell ref="X460:Z460"/>
    <mergeCell ref="AA460:AD460"/>
    <mergeCell ref="AE460:AJ460"/>
    <mergeCell ref="AK460:AO460"/>
    <mergeCell ref="A459:F459"/>
    <mergeCell ref="G459:H459"/>
    <mergeCell ref="I459:S459"/>
    <mergeCell ref="T459:W459"/>
    <mergeCell ref="X459:Z459"/>
    <mergeCell ref="AA459:AD459"/>
    <mergeCell ref="AE457:AJ457"/>
    <mergeCell ref="AK457:AO457"/>
    <mergeCell ref="A458:F458"/>
    <mergeCell ref="G458:H458"/>
    <mergeCell ref="I458:S458"/>
    <mergeCell ref="T458:W458"/>
    <mergeCell ref="X458:Z458"/>
    <mergeCell ref="AA458:AD458"/>
    <mergeCell ref="AE458:AJ458"/>
    <mergeCell ref="AK458:AO458"/>
    <mergeCell ref="A457:F457"/>
    <mergeCell ref="G457:H457"/>
    <mergeCell ref="I457:S457"/>
    <mergeCell ref="T457:W457"/>
    <mergeCell ref="X457:Z457"/>
    <mergeCell ref="AA457:AD457"/>
    <mergeCell ref="AE455:AJ455"/>
    <mergeCell ref="AK455:AO455"/>
    <mergeCell ref="A456:F456"/>
    <mergeCell ref="G456:H456"/>
    <mergeCell ref="I456:S456"/>
    <mergeCell ref="T456:W456"/>
    <mergeCell ref="X456:Z456"/>
    <mergeCell ref="AA456:AD456"/>
    <mergeCell ref="AE456:AJ456"/>
    <mergeCell ref="AK456:AO456"/>
    <mergeCell ref="A455:F455"/>
    <mergeCell ref="G455:H455"/>
    <mergeCell ref="I455:S455"/>
    <mergeCell ref="T455:W455"/>
    <mergeCell ref="X455:Z455"/>
    <mergeCell ref="AA455:AD455"/>
    <mergeCell ref="AE453:AJ453"/>
    <mergeCell ref="AK453:AO453"/>
    <mergeCell ref="A454:F454"/>
    <mergeCell ref="G454:H454"/>
    <mergeCell ref="I454:S454"/>
    <mergeCell ref="T454:W454"/>
    <mergeCell ref="X454:Z454"/>
    <mergeCell ref="AA454:AD454"/>
    <mergeCell ref="AE454:AJ454"/>
    <mergeCell ref="AK454:AO454"/>
    <mergeCell ref="A453:F453"/>
    <mergeCell ref="G453:H453"/>
    <mergeCell ref="I453:S453"/>
    <mergeCell ref="T453:W453"/>
    <mergeCell ref="X453:Z453"/>
    <mergeCell ref="AA453:AD453"/>
    <mergeCell ref="AE451:AJ451"/>
    <mergeCell ref="AK451:AO451"/>
    <mergeCell ref="A452:F452"/>
    <mergeCell ref="G452:H452"/>
    <mergeCell ref="I452:S452"/>
    <mergeCell ref="T452:W452"/>
    <mergeCell ref="X452:Z452"/>
    <mergeCell ref="AA452:AD452"/>
    <mergeCell ref="AE452:AJ452"/>
    <mergeCell ref="AK452:AO452"/>
    <mergeCell ref="A451:F451"/>
    <mergeCell ref="G451:H451"/>
    <mergeCell ref="I451:S451"/>
    <mergeCell ref="T451:W451"/>
    <mergeCell ref="X451:Z451"/>
    <mergeCell ref="AA451:AD451"/>
    <mergeCell ref="AE449:AJ449"/>
    <mergeCell ref="AK449:AO449"/>
    <mergeCell ref="A450:F450"/>
    <mergeCell ref="G450:H450"/>
    <mergeCell ref="I450:S450"/>
    <mergeCell ref="T450:W450"/>
    <mergeCell ref="X450:Z450"/>
    <mergeCell ref="AA450:AD450"/>
    <mergeCell ref="AE450:AJ450"/>
    <mergeCell ref="AK450:AO450"/>
    <mergeCell ref="A449:F449"/>
    <mergeCell ref="G449:H449"/>
    <mergeCell ref="I449:S449"/>
    <mergeCell ref="T449:W449"/>
    <mergeCell ref="X449:Z449"/>
    <mergeCell ref="AA449:AD449"/>
    <mergeCell ref="AE447:AJ447"/>
    <mergeCell ref="AK447:AO447"/>
    <mergeCell ref="A448:F448"/>
    <mergeCell ref="G448:H448"/>
    <mergeCell ref="I448:S448"/>
    <mergeCell ref="T448:W448"/>
    <mergeCell ref="X448:Z448"/>
    <mergeCell ref="AA448:AD448"/>
    <mergeCell ref="AE448:AJ448"/>
    <mergeCell ref="AK448:AO448"/>
    <mergeCell ref="A447:F447"/>
    <mergeCell ref="G447:H447"/>
    <mergeCell ref="I447:S447"/>
    <mergeCell ref="T447:W447"/>
    <mergeCell ref="X447:Z447"/>
    <mergeCell ref="AA447:AD447"/>
    <mergeCell ref="AE445:AJ445"/>
    <mergeCell ref="AK445:AO445"/>
    <mergeCell ref="A446:F446"/>
    <mergeCell ref="G446:H446"/>
    <mergeCell ref="I446:S446"/>
    <mergeCell ref="T446:W446"/>
    <mergeCell ref="X446:Z446"/>
    <mergeCell ref="AA446:AD446"/>
    <mergeCell ref="AE446:AJ446"/>
    <mergeCell ref="AK446:AO446"/>
    <mergeCell ref="A445:F445"/>
    <mergeCell ref="G445:H445"/>
    <mergeCell ref="I445:S445"/>
    <mergeCell ref="T445:W445"/>
    <mergeCell ref="X445:Z445"/>
    <mergeCell ref="AA445:AD445"/>
    <mergeCell ref="AE443:AJ443"/>
    <mergeCell ref="AK443:AO443"/>
    <mergeCell ref="A444:F444"/>
    <mergeCell ref="G444:H444"/>
    <mergeCell ref="I444:S444"/>
    <mergeCell ref="T444:W444"/>
    <mergeCell ref="X444:Z444"/>
    <mergeCell ref="AA444:AD444"/>
    <mergeCell ref="AE444:AJ444"/>
    <mergeCell ref="AK444:AO444"/>
    <mergeCell ref="A443:F443"/>
    <mergeCell ref="G443:H443"/>
    <mergeCell ref="I443:S443"/>
    <mergeCell ref="T443:W443"/>
    <mergeCell ref="X443:Z443"/>
    <mergeCell ref="AA443:AD443"/>
    <mergeCell ref="AE441:AJ441"/>
    <mergeCell ref="AK441:AO441"/>
    <mergeCell ref="A442:F442"/>
    <mergeCell ref="G442:H442"/>
    <mergeCell ref="I442:S442"/>
    <mergeCell ref="T442:W442"/>
    <mergeCell ref="X442:Z442"/>
    <mergeCell ref="AA442:AD442"/>
    <mergeCell ref="AE442:AJ442"/>
    <mergeCell ref="AK442:AO442"/>
    <mergeCell ref="A441:F441"/>
    <mergeCell ref="G441:H441"/>
    <mergeCell ref="I441:S441"/>
    <mergeCell ref="T441:W441"/>
    <mergeCell ref="X441:Z441"/>
    <mergeCell ref="AA441:AD441"/>
    <mergeCell ref="AE439:AJ439"/>
    <mergeCell ref="AK439:AO439"/>
    <mergeCell ref="A440:F440"/>
    <mergeCell ref="G440:H440"/>
    <mergeCell ref="I440:S440"/>
    <mergeCell ref="T440:W440"/>
    <mergeCell ref="X440:Z440"/>
    <mergeCell ref="AA440:AD440"/>
    <mergeCell ref="AE440:AJ440"/>
    <mergeCell ref="AK440:AO440"/>
    <mergeCell ref="A439:F439"/>
    <mergeCell ref="G439:H439"/>
    <mergeCell ref="I439:S439"/>
    <mergeCell ref="T439:W439"/>
    <mergeCell ref="X439:Z439"/>
    <mergeCell ref="AA439:AD439"/>
    <mergeCell ref="AE437:AJ437"/>
    <mergeCell ref="AK437:AO437"/>
    <mergeCell ref="A438:F438"/>
    <mergeCell ref="G438:H438"/>
    <mergeCell ref="I438:S438"/>
    <mergeCell ref="T438:W438"/>
    <mergeCell ref="X438:Z438"/>
    <mergeCell ref="AA438:AD438"/>
    <mergeCell ref="AE438:AJ438"/>
    <mergeCell ref="AK438:AO438"/>
    <mergeCell ref="A437:F437"/>
    <mergeCell ref="G437:H437"/>
    <mergeCell ref="I437:S437"/>
    <mergeCell ref="T437:W437"/>
    <mergeCell ref="X437:Z437"/>
    <mergeCell ref="AA437:AD437"/>
    <mergeCell ref="AE435:AJ435"/>
    <mergeCell ref="AK435:AO435"/>
    <mergeCell ref="A436:F436"/>
    <mergeCell ref="G436:H436"/>
    <mergeCell ref="I436:S436"/>
    <mergeCell ref="T436:W436"/>
    <mergeCell ref="X436:Z436"/>
    <mergeCell ref="AA436:AD436"/>
    <mergeCell ref="AE436:AJ436"/>
    <mergeCell ref="AK436:AO436"/>
    <mergeCell ref="A435:F435"/>
    <mergeCell ref="G435:H435"/>
    <mergeCell ref="I435:S435"/>
    <mergeCell ref="T435:W435"/>
    <mergeCell ref="X435:Z435"/>
    <mergeCell ref="AA435:AD435"/>
    <mergeCell ref="AE433:AJ433"/>
    <mergeCell ref="AK433:AO433"/>
    <mergeCell ref="A434:F434"/>
    <mergeCell ref="G434:H434"/>
    <mergeCell ref="I434:S434"/>
    <mergeCell ref="T434:W434"/>
    <mergeCell ref="X434:Z434"/>
    <mergeCell ref="AA434:AD434"/>
    <mergeCell ref="AE434:AJ434"/>
    <mergeCell ref="AK434:AO434"/>
    <mergeCell ref="A433:F433"/>
    <mergeCell ref="G433:H433"/>
    <mergeCell ref="I433:S433"/>
    <mergeCell ref="T433:W433"/>
    <mergeCell ref="X433:Z433"/>
    <mergeCell ref="AA433:AD433"/>
    <mergeCell ref="AE431:AJ431"/>
    <mergeCell ref="AK431:AO431"/>
    <mergeCell ref="A432:F432"/>
    <mergeCell ref="G432:H432"/>
    <mergeCell ref="I432:S432"/>
    <mergeCell ref="T432:W432"/>
    <mergeCell ref="X432:Z432"/>
    <mergeCell ref="AA432:AD432"/>
    <mergeCell ref="AE432:AJ432"/>
    <mergeCell ref="AK432:AO432"/>
    <mergeCell ref="A431:F431"/>
    <mergeCell ref="G431:H431"/>
    <mergeCell ref="I431:S431"/>
    <mergeCell ref="T431:W431"/>
    <mergeCell ref="X431:Z431"/>
    <mergeCell ref="AA431:AD431"/>
    <mergeCell ref="AE429:AJ429"/>
    <mergeCell ref="AK429:AO429"/>
    <mergeCell ref="A430:F430"/>
    <mergeCell ref="G430:H430"/>
    <mergeCell ref="I430:S430"/>
    <mergeCell ref="T430:W430"/>
    <mergeCell ref="X430:Z430"/>
    <mergeCell ref="AA430:AD430"/>
    <mergeCell ref="AE430:AJ430"/>
    <mergeCell ref="AK430:AO430"/>
    <mergeCell ref="A429:F429"/>
    <mergeCell ref="G429:H429"/>
    <mergeCell ref="I429:S429"/>
    <mergeCell ref="T429:W429"/>
    <mergeCell ref="X429:Z429"/>
    <mergeCell ref="AA429:AD429"/>
    <mergeCell ref="AE427:AJ427"/>
    <mergeCell ref="AK427:AO427"/>
    <mergeCell ref="A428:F428"/>
    <mergeCell ref="G428:H428"/>
    <mergeCell ref="I428:S428"/>
    <mergeCell ref="T428:W428"/>
    <mergeCell ref="X428:Z428"/>
    <mergeCell ref="AA428:AD428"/>
    <mergeCell ref="AE428:AJ428"/>
    <mergeCell ref="AK428:AO428"/>
    <mergeCell ref="A427:F427"/>
    <mergeCell ref="G427:H427"/>
    <mergeCell ref="I427:S427"/>
    <mergeCell ref="T427:W427"/>
    <mergeCell ref="X427:Z427"/>
    <mergeCell ref="AA427:AD427"/>
    <mergeCell ref="AE425:AJ425"/>
    <mergeCell ref="AK425:AO425"/>
    <mergeCell ref="A426:F426"/>
    <mergeCell ref="G426:H426"/>
    <mergeCell ref="I426:S426"/>
    <mergeCell ref="T426:W426"/>
    <mergeCell ref="X426:Z426"/>
    <mergeCell ref="AA426:AD426"/>
    <mergeCell ref="AE426:AJ426"/>
    <mergeCell ref="AK426:AO426"/>
    <mergeCell ref="A425:F425"/>
    <mergeCell ref="G425:H425"/>
    <mergeCell ref="I425:S425"/>
    <mergeCell ref="T425:W425"/>
    <mergeCell ref="X425:Z425"/>
    <mergeCell ref="AA425:AD425"/>
    <mergeCell ref="AE423:AJ423"/>
    <mergeCell ref="AK423:AO423"/>
    <mergeCell ref="A424:F424"/>
    <mergeCell ref="G424:H424"/>
    <mergeCell ref="I424:S424"/>
    <mergeCell ref="T424:W424"/>
    <mergeCell ref="X424:Z424"/>
    <mergeCell ref="AA424:AD424"/>
    <mergeCell ref="AE424:AJ424"/>
    <mergeCell ref="AK424:AO424"/>
    <mergeCell ref="A423:F423"/>
    <mergeCell ref="G423:H423"/>
    <mergeCell ref="I423:S423"/>
    <mergeCell ref="T423:W423"/>
    <mergeCell ref="X423:Z423"/>
    <mergeCell ref="AA423:AD423"/>
    <mergeCell ref="AE421:AJ421"/>
    <mergeCell ref="AK421:AO421"/>
    <mergeCell ref="A422:F422"/>
    <mergeCell ref="G422:H422"/>
    <mergeCell ref="I422:S422"/>
    <mergeCell ref="T422:W422"/>
    <mergeCell ref="X422:Z422"/>
    <mergeCell ref="AA422:AD422"/>
    <mergeCell ref="AE422:AJ422"/>
    <mergeCell ref="AK422:AO422"/>
    <mergeCell ref="A421:F421"/>
    <mergeCell ref="G421:H421"/>
    <mergeCell ref="I421:S421"/>
    <mergeCell ref="T421:W421"/>
    <mergeCell ref="X421:Z421"/>
    <mergeCell ref="AA421:AD421"/>
    <mergeCell ref="AE419:AJ419"/>
    <mergeCell ref="AK419:AO419"/>
    <mergeCell ref="A420:F420"/>
    <mergeCell ref="G420:H420"/>
    <mergeCell ref="I420:S420"/>
    <mergeCell ref="T420:W420"/>
    <mergeCell ref="X420:Z420"/>
    <mergeCell ref="AA420:AD420"/>
    <mergeCell ref="AE420:AJ420"/>
    <mergeCell ref="AK420:AO420"/>
    <mergeCell ref="A419:F419"/>
    <mergeCell ref="G419:H419"/>
    <mergeCell ref="I419:S419"/>
    <mergeCell ref="T419:W419"/>
    <mergeCell ref="X419:Z419"/>
    <mergeCell ref="AA419:AD419"/>
    <mergeCell ref="AE417:AJ417"/>
    <mergeCell ref="AK417:AO417"/>
    <mergeCell ref="A418:F418"/>
    <mergeCell ref="G418:H418"/>
    <mergeCell ref="I418:S418"/>
    <mergeCell ref="T418:W418"/>
    <mergeCell ref="X418:Z418"/>
    <mergeCell ref="AA418:AD418"/>
    <mergeCell ref="AE418:AJ418"/>
    <mergeCell ref="AK418:AO418"/>
    <mergeCell ref="A417:F417"/>
    <mergeCell ref="G417:H417"/>
    <mergeCell ref="I417:S417"/>
    <mergeCell ref="T417:W417"/>
    <mergeCell ref="X417:Z417"/>
    <mergeCell ref="AA417:AD417"/>
    <mergeCell ref="AE415:AJ415"/>
    <mergeCell ref="AK415:AO415"/>
    <mergeCell ref="A416:F416"/>
    <mergeCell ref="G416:H416"/>
    <mergeCell ref="I416:S416"/>
    <mergeCell ref="T416:W416"/>
    <mergeCell ref="X416:Z416"/>
    <mergeCell ref="AA416:AD416"/>
    <mergeCell ref="AE416:AJ416"/>
    <mergeCell ref="AK416:AO416"/>
    <mergeCell ref="A415:F415"/>
    <mergeCell ref="G415:H415"/>
    <mergeCell ref="I415:S415"/>
    <mergeCell ref="T415:W415"/>
    <mergeCell ref="X415:Z415"/>
    <mergeCell ref="AA415:AD415"/>
    <mergeCell ref="AE413:AJ413"/>
    <mergeCell ref="AK413:AO413"/>
    <mergeCell ref="A414:F414"/>
    <mergeCell ref="G414:H414"/>
    <mergeCell ref="I414:S414"/>
    <mergeCell ref="T414:W414"/>
    <mergeCell ref="X414:Z414"/>
    <mergeCell ref="AA414:AD414"/>
    <mergeCell ref="AE414:AJ414"/>
    <mergeCell ref="AK414:AO414"/>
    <mergeCell ref="A413:F413"/>
    <mergeCell ref="G413:H413"/>
    <mergeCell ref="I413:S413"/>
    <mergeCell ref="T413:W413"/>
    <mergeCell ref="X413:Z413"/>
    <mergeCell ref="AA413:AD413"/>
    <mergeCell ref="AE411:AJ411"/>
    <mergeCell ref="AK411:AO411"/>
    <mergeCell ref="A412:F412"/>
    <mergeCell ref="G412:H412"/>
    <mergeCell ref="I412:S412"/>
    <mergeCell ref="T412:W412"/>
    <mergeCell ref="X412:Z412"/>
    <mergeCell ref="AA412:AD412"/>
    <mergeCell ref="AE412:AJ412"/>
    <mergeCell ref="AK412:AO412"/>
    <mergeCell ref="A411:F411"/>
    <mergeCell ref="G411:H411"/>
    <mergeCell ref="I411:S411"/>
    <mergeCell ref="T411:W411"/>
    <mergeCell ref="X411:Z411"/>
    <mergeCell ref="AA411:AD411"/>
    <mergeCell ref="AE409:AJ409"/>
    <mergeCell ref="AK409:AO409"/>
    <mergeCell ref="A410:F410"/>
    <mergeCell ref="G410:H410"/>
    <mergeCell ref="I410:S410"/>
    <mergeCell ref="T410:W410"/>
    <mergeCell ref="X410:Z410"/>
    <mergeCell ref="AA410:AD410"/>
    <mergeCell ref="AE410:AJ410"/>
    <mergeCell ref="AK410:AO410"/>
    <mergeCell ref="A409:F409"/>
    <mergeCell ref="G409:H409"/>
    <mergeCell ref="I409:S409"/>
    <mergeCell ref="T409:W409"/>
    <mergeCell ref="X409:Z409"/>
    <mergeCell ref="AA409:AD409"/>
    <mergeCell ref="AE407:AJ407"/>
    <mergeCell ref="AK407:AO407"/>
    <mergeCell ref="A408:F408"/>
    <mergeCell ref="G408:H408"/>
    <mergeCell ref="I408:S408"/>
    <mergeCell ref="T408:W408"/>
    <mergeCell ref="X408:Z408"/>
    <mergeCell ref="AA408:AD408"/>
    <mergeCell ref="AE408:AJ408"/>
    <mergeCell ref="AK408:AO408"/>
    <mergeCell ref="A407:F407"/>
    <mergeCell ref="G407:H407"/>
    <mergeCell ref="I407:S407"/>
    <mergeCell ref="T407:W407"/>
    <mergeCell ref="X407:Z407"/>
    <mergeCell ref="AA407:AD407"/>
    <mergeCell ref="AE405:AJ405"/>
    <mergeCell ref="AK405:AO405"/>
    <mergeCell ref="A406:F406"/>
    <mergeCell ref="G406:H406"/>
    <mergeCell ref="I406:S406"/>
    <mergeCell ref="T406:W406"/>
    <mergeCell ref="X406:Z406"/>
    <mergeCell ref="AA406:AD406"/>
    <mergeCell ref="AE406:AJ406"/>
    <mergeCell ref="AK406:AO406"/>
    <mergeCell ref="A405:F405"/>
    <mergeCell ref="G405:H405"/>
    <mergeCell ref="I405:S405"/>
    <mergeCell ref="T405:W405"/>
    <mergeCell ref="X405:Z405"/>
    <mergeCell ref="AA405:AD405"/>
    <mergeCell ref="AE403:AJ403"/>
    <mergeCell ref="AK403:AO403"/>
    <mergeCell ref="A404:F404"/>
    <mergeCell ref="G404:H404"/>
    <mergeCell ref="I404:S404"/>
    <mergeCell ref="T404:W404"/>
    <mergeCell ref="X404:Z404"/>
    <mergeCell ref="AA404:AD404"/>
    <mergeCell ref="AE404:AJ404"/>
    <mergeCell ref="AK404:AO404"/>
    <mergeCell ref="A403:F403"/>
    <mergeCell ref="G403:H403"/>
    <mergeCell ref="I403:S403"/>
    <mergeCell ref="T403:W403"/>
    <mergeCell ref="X403:Z403"/>
    <mergeCell ref="AA403:AD403"/>
    <mergeCell ref="AE401:AJ401"/>
    <mergeCell ref="AK401:AO401"/>
    <mergeCell ref="A402:F402"/>
    <mergeCell ref="G402:H402"/>
    <mergeCell ref="I402:S402"/>
    <mergeCell ref="T402:W402"/>
    <mergeCell ref="X402:Z402"/>
    <mergeCell ref="AA402:AD402"/>
    <mergeCell ref="AE402:AJ402"/>
    <mergeCell ref="AK402:AO402"/>
    <mergeCell ref="A401:F401"/>
    <mergeCell ref="G401:H401"/>
    <mergeCell ref="I401:S401"/>
    <mergeCell ref="T401:W401"/>
    <mergeCell ref="X401:Z401"/>
    <mergeCell ref="AA401:AD401"/>
    <mergeCell ref="AE399:AJ399"/>
    <mergeCell ref="AK399:AO399"/>
    <mergeCell ref="A400:F400"/>
    <mergeCell ref="G400:H400"/>
    <mergeCell ref="I400:S400"/>
    <mergeCell ref="T400:W400"/>
    <mergeCell ref="X400:Z400"/>
    <mergeCell ref="AA400:AD400"/>
    <mergeCell ref="AE400:AJ400"/>
    <mergeCell ref="AK400:AO400"/>
    <mergeCell ref="A399:F399"/>
    <mergeCell ref="G399:H399"/>
    <mergeCell ref="I399:S399"/>
    <mergeCell ref="T399:W399"/>
    <mergeCell ref="X399:Z399"/>
    <mergeCell ref="AA399:AD399"/>
    <mergeCell ref="AE397:AJ397"/>
    <mergeCell ref="AK397:AO397"/>
    <mergeCell ref="A398:F398"/>
    <mergeCell ref="G398:H398"/>
    <mergeCell ref="I398:S398"/>
    <mergeCell ref="T398:W398"/>
    <mergeCell ref="X398:Z398"/>
    <mergeCell ref="AA398:AD398"/>
    <mergeCell ref="AE398:AJ398"/>
    <mergeCell ref="AK398:AO398"/>
    <mergeCell ref="A397:F397"/>
    <mergeCell ref="G397:H397"/>
    <mergeCell ref="I397:S397"/>
    <mergeCell ref="T397:W397"/>
    <mergeCell ref="X397:Z397"/>
    <mergeCell ref="AA397:AD397"/>
    <mergeCell ref="AE395:AJ395"/>
    <mergeCell ref="AK395:AO395"/>
    <mergeCell ref="A396:F396"/>
    <mergeCell ref="G396:H396"/>
    <mergeCell ref="I396:S396"/>
    <mergeCell ref="T396:W396"/>
    <mergeCell ref="X396:Z396"/>
    <mergeCell ref="AA396:AD396"/>
    <mergeCell ref="AE396:AJ396"/>
    <mergeCell ref="AK396:AO396"/>
    <mergeCell ref="A395:F395"/>
    <mergeCell ref="G395:H395"/>
    <mergeCell ref="I395:S395"/>
    <mergeCell ref="T395:W395"/>
    <mergeCell ref="X395:Z395"/>
    <mergeCell ref="AA395:AD395"/>
    <mergeCell ref="AE393:AJ393"/>
    <mergeCell ref="AK393:AO393"/>
    <mergeCell ref="A394:F394"/>
    <mergeCell ref="G394:H394"/>
    <mergeCell ref="I394:S394"/>
    <mergeCell ref="T394:W394"/>
    <mergeCell ref="X394:Z394"/>
    <mergeCell ref="AA394:AD394"/>
    <mergeCell ref="AE394:AJ394"/>
    <mergeCell ref="AK394:AO394"/>
    <mergeCell ref="A393:F393"/>
    <mergeCell ref="G393:H393"/>
    <mergeCell ref="I393:S393"/>
    <mergeCell ref="T393:W393"/>
    <mergeCell ref="X393:Z393"/>
    <mergeCell ref="AA393:AD393"/>
    <mergeCell ref="AE391:AJ391"/>
    <mergeCell ref="AK391:AO391"/>
    <mergeCell ref="A392:F392"/>
    <mergeCell ref="G392:H392"/>
    <mergeCell ref="I392:S392"/>
    <mergeCell ref="T392:W392"/>
    <mergeCell ref="X392:Z392"/>
    <mergeCell ref="AA392:AD392"/>
    <mergeCell ref="AE392:AJ392"/>
    <mergeCell ref="AK392:AO392"/>
    <mergeCell ref="A391:F391"/>
    <mergeCell ref="G391:H391"/>
    <mergeCell ref="I391:S391"/>
    <mergeCell ref="T391:W391"/>
    <mergeCell ref="X391:Z391"/>
    <mergeCell ref="AA391:AD391"/>
    <mergeCell ref="AE389:AJ389"/>
    <mergeCell ref="AK389:AO389"/>
    <mergeCell ref="A390:F390"/>
    <mergeCell ref="G390:H390"/>
    <mergeCell ref="I390:S390"/>
    <mergeCell ref="T390:W390"/>
    <mergeCell ref="X390:Z390"/>
    <mergeCell ref="AA390:AD390"/>
    <mergeCell ref="AE390:AJ390"/>
    <mergeCell ref="AK390:AO390"/>
    <mergeCell ref="A389:F389"/>
    <mergeCell ref="G389:H389"/>
    <mergeCell ref="I389:S389"/>
    <mergeCell ref="T389:W389"/>
    <mergeCell ref="X389:Z389"/>
    <mergeCell ref="AA389:AD389"/>
    <mergeCell ref="AE387:AJ387"/>
    <mergeCell ref="AK387:AO387"/>
    <mergeCell ref="A388:F388"/>
    <mergeCell ref="G388:H388"/>
    <mergeCell ref="I388:S388"/>
    <mergeCell ref="T388:W388"/>
    <mergeCell ref="X388:Z388"/>
    <mergeCell ref="AA388:AD388"/>
    <mergeCell ref="AE388:AJ388"/>
    <mergeCell ref="AK388:AO388"/>
    <mergeCell ref="A387:F387"/>
    <mergeCell ref="G387:H387"/>
    <mergeCell ref="I387:S387"/>
    <mergeCell ref="T387:W387"/>
    <mergeCell ref="X387:Z387"/>
    <mergeCell ref="AA387:AD387"/>
    <mergeCell ref="AE385:AJ385"/>
    <mergeCell ref="AK385:AO385"/>
    <mergeCell ref="A386:F386"/>
    <mergeCell ref="G386:H386"/>
    <mergeCell ref="I386:S386"/>
    <mergeCell ref="T386:W386"/>
    <mergeCell ref="X386:Z386"/>
    <mergeCell ref="AA386:AD386"/>
    <mergeCell ref="AE386:AJ386"/>
    <mergeCell ref="AK386:AO386"/>
    <mergeCell ref="A385:F385"/>
    <mergeCell ref="G385:H385"/>
    <mergeCell ref="I385:S385"/>
    <mergeCell ref="T385:W385"/>
    <mergeCell ref="X385:Z385"/>
    <mergeCell ref="AA385:AD385"/>
    <mergeCell ref="AE383:AJ383"/>
    <mergeCell ref="AK383:AO383"/>
    <mergeCell ref="A384:F384"/>
    <mergeCell ref="G384:H384"/>
    <mergeCell ref="I384:S384"/>
    <mergeCell ref="T384:W384"/>
    <mergeCell ref="X384:Z384"/>
    <mergeCell ref="AA384:AD384"/>
    <mergeCell ref="AE384:AJ384"/>
    <mergeCell ref="AK384:AO384"/>
    <mergeCell ref="A383:F383"/>
    <mergeCell ref="G383:H383"/>
    <mergeCell ref="I383:S383"/>
    <mergeCell ref="T383:W383"/>
    <mergeCell ref="X383:Z383"/>
    <mergeCell ref="AA383:AD383"/>
    <mergeCell ref="AE381:AJ381"/>
    <mergeCell ref="AK381:AO381"/>
    <mergeCell ref="A382:F382"/>
    <mergeCell ref="G382:H382"/>
    <mergeCell ref="I382:S382"/>
    <mergeCell ref="T382:W382"/>
    <mergeCell ref="X382:Z382"/>
    <mergeCell ref="AA382:AD382"/>
    <mergeCell ref="AE382:AJ382"/>
    <mergeCell ref="AK382:AO382"/>
    <mergeCell ref="A381:F381"/>
    <mergeCell ref="G381:H381"/>
    <mergeCell ref="I381:S381"/>
    <mergeCell ref="T381:W381"/>
    <mergeCell ref="X381:Z381"/>
    <mergeCell ref="AA381:AD381"/>
    <mergeCell ref="AE379:AJ379"/>
    <mergeCell ref="AK379:AO379"/>
    <mergeCell ref="A380:F380"/>
    <mergeCell ref="G380:H380"/>
    <mergeCell ref="I380:S380"/>
    <mergeCell ref="T380:W380"/>
    <mergeCell ref="X380:Z380"/>
    <mergeCell ref="AA380:AD380"/>
    <mergeCell ref="AE380:AJ380"/>
    <mergeCell ref="AK380:AO380"/>
    <mergeCell ref="A379:F379"/>
    <mergeCell ref="G379:H379"/>
    <mergeCell ref="I379:S379"/>
    <mergeCell ref="T379:W379"/>
    <mergeCell ref="X379:Z379"/>
    <mergeCell ref="AA379:AD379"/>
    <mergeCell ref="AE377:AJ377"/>
    <mergeCell ref="AK377:AO377"/>
    <mergeCell ref="A378:F378"/>
    <mergeCell ref="G378:H378"/>
    <mergeCell ref="I378:S378"/>
    <mergeCell ref="T378:W378"/>
    <mergeCell ref="X378:Z378"/>
    <mergeCell ref="AA378:AD378"/>
    <mergeCell ref="AE378:AJ378"/>
    <mergeCell ref="AK378:AO378"/>
    <mergeCell ref="A377:F377"/>
    <mergeCell ref="G377:H377"/>
    <mergeCell ref="I377:S377"/>
    <mergeCell ref="T377:W377"/>
    <mergeCell ref="X377:Z377"/>
    <mergeCell ref="AA377:AD377"/>
    <mergeCell ref="AE375:AJ375"/>
    <mergeCell ref="AK375:AO375"/>
    <mergeCell ref="A376:F376"/>
    <mergeCell ref="G376:H376"/>
    <mergeCell ref="I376:S376"/>
    <mergeCell ref="T376:W376"/>
    <mergeCell ref="X376:Z376"/>
    <mergeCell ref="AA376:AD376"/>
    <mergeCell ref="AE376:AJ376"/>
    <mergeCell ref="AK376:AO376"/>
    <mergeCell ref="A375:F375"/>
    <mergeCell ref="G375:H375"/>
    <mergeCell ref="I375:S375"/>
    <mergeCell ref="T375:W375"/>
    <mergeCell ref="X375:Z375"/>
    <mergeCell ref="AA375:AD375"/>
    <mergeCell ref="AE373:AJ373"/>
    <mergeCell ref="AK373:AO373"/>
    <mergeCell ref="A374:F374"/>
    <mergeCell ref="G374:H374"/>
    <mergeCell ref="I374:S374"/>
    <mergeCell ref="T374:W374"/>
    <mergeCell ref="X374:Z374"/>
    <mergeCell ref="AA374:AD374"/>
    <mergeCell ref="AE374:AJ374"/>
    <mergeCell ref="AK374:AO374"/>
    <mergeCell ref="A373:F373"/>
    <mergeCell ref="G373:H373"/>
    <mergeCell ref="I373:S373"/>
    <mergeCell ref="T373:W373"/>
    <mergeCell ref="X373:Z373"/>
    <mergeCell ref="AA373:AD373"/>
    <mergeCell ref="AE371:AJ371"/>
    <mergeCell ref="AK371:AO371"/>
    <mergeCell ref="A372:F372"/>
    <mergeCell ref="G372:H372"/>
    <mergeCell ref="I372:S372"/>
    <mergeCell ref="T372:W372"/>
    <mergeCell ref="X372:Z372"/>
    <mergeCell ref="AA372:AD372"/>
    <mergeCell ref="AE372:AJ372"/>
    <mergeCell ref="AK372:AO372"/>
    <mergeCell ref="A371:F371"/>
    <mergeCell ref="G371:H371"/>
    <mergeCell ref="I371:S371"/>
    <mergeCell ref="T371:W371"/>
    <mergeCell ref="X371:Z371"/>
    <mergeCell ref="AA371:AD371"/>
    <mergeCell ref="AE369:AJ369"/>
    <mergeCell ref="AK369:AO369"/>
    <mergeCell ref="A370:F370"/>
    <mergeCell ref="G370:H370"/>
    <mergeCell ref="I370:S370"/>
    <mergeCell ref="T370:W370"/>
    <mergeCell ref="X370:Z370"/>
    <mergeCell ref="AA370:AD370"/>
    <mergeCell ref="AE370:AJ370"/>
    <mergeCell ref="AK370:AO370"/>
    <mergeCell ref="A369:F369"/>
    <mergeCell ref="G369:H369"/>
    <mergeCell ref="I369:S369"/>
    <mergeCell ref="T369:W369"/>
    <mergeCell ref="X369:Z369"/>
    <mergeCell ref="AA369:AD369"/>
    <mergeCell ref="AE367:AJ367"/>
    <mergeCell ref="AK367:AO367"/>
    <mergeCell ref="A368:F368"/>
    <mergeCell ref="G368:H368"/>
    <mergeCell ref="I368:S368"/>
    <mergeCell ref="T368:W368"/>
    <mergeCell ref="X368:Z368"/>
    <mergeCell ref="AA368:AD368"/>
    <mergeCell ref="AE368:AJ368"/>
    <mergeCell ref="AK368:AO368"/>
    <mergeCell ref="A367:F367"/>
    <mergeCell ref="G367:H367"/>
    <mergeCell ref="I367:S367"/>
    <mergeCell ref="T367:W367"/>
    <mergeCell ref="X367:Z367"/>
    <mergeCell ref="AA367:AD367"/>
    <mergeCell ref="AE365:AJ365"/>
    <mergeCell ref="AK365:AO365"/>
    <mergeCell ref="A366:F366"/>
    <mergeCell ref="G366:H366"/>
    <mergeCell ref="I366:S366"/>
    <mergeCell ref="T366:W366"/>
    <mergeCell ref="X366:Z366"/>
    <mergeCell ref="AA366:AD366"/>
    <mergeCell ref="AE366:AJ366"/>
    <mergeCell ref="AK366:AO366"/>
    <mergeCell ref="A365:F365"/>
    <mergeCell ref="G365:H365"/>
    <mergeCell ref="I365:S365"/>
    <mergeCell ref="T365:W365"/>
    <mergeCell ref="X365:Z365"/>
    <mergeCell ref="AA365:AD365"/>
    <mergeCell ref="AE363:AJ363"/>
    <mergeCell ref="AK363:AO363"/>
    <mergeCell ref="A364:F364"/>
    <mergeCell ref="G364:H364"/>
    <mergeCell ref="I364:S364"/>
    <mergeCell ref="T364:W364"/>
    <mergeCell ref="X364:Z364"/>
    <mergeCell ref="AA364:AD364"/>
    <mergeCell ref="AE364:AJ364"/>
    <mergeCell ref="AK364:AO364"/>
    <mergeCell ref="A363:F363"/>
    <mergeCell ref="G363:H363"/>
    <mergeCell ref="I363:S363"/>
    <mergeCell ref="T363:W363"/>
    <mergeCell ref="X363:Z363"/>
    <mergeCell ref="AA363:AD363"/>
    <mergeCell ref="AE361:AJ361"/>
    <mergeCell ref="AK361:AO361"/>
    <mergeCell ref="A362:F362"/>
    <mergeCell ref="G362:H362"/>
    <mergeCell ref="I362:S362"/>
    <mergeCell ref="T362:W362"/>
    <mergeCell ref="X362:Z362"/>
    <mergeCell ref="AA362:AD362"/>
    <mergeCell ref="AE362:AJ362"/>
    <mergeCell ref="AK362:AO362"/>
    <mergeCell ref="A361:F361"/>
    <mergeCell ref="G361:H361"/>
    <mergeCell ref="I361:S361"/>
    <mergeCell ref="T361:W361"/>
    <mergeCell ref="X361:Z361"/>
    <mergeCell ref="AA361:AD361"/>
    <mergeCell ref="AE359:AJ359"/>
    <mergeCell ref="AK359:AO359"/>
    <mergeCell ref="A360:F360"/>
    <mergeCell ref="G360:H360"/>
    <mergeCell ref="I360:S360"/>
    <mergeCell ref="T360:W360"/>
    <mergeCell ref="X360:Z360"/>
    <mergeCell ref="AA360:AD360"/>
    <mergeCell ref="AE360:AJ360"/>
    <mergeCell ref="AK360:AO360"/>
    <mergeCell ref="A359:F359"/>
    <mergeCell ref="G359:H359"/>
    <mergeCell ref="I359:S359"/>
    <mergeCell ref="T359:W359"/>
    <mergeCell ref="X359:Z359"/>
    <mergeCell ref="AA359:AD359"/>
    <mergeCell ref="AE357:AJ357"/>
    <mergeCell ref="AK357:AO357"/>
    <mergeCell ref="A358:F358"/>
    <mergeCell ref="G358:H358"/>
    <mergeCell ref="I358:S358"/>
    <mergeCell ref="T358:W358"/>
    <mergeCell ref="X358:Z358"/>
    <mergeCell ref="AA358:AD358"/>
    <mergeCell ref="AE358:AJ358"/>
    <mergeCell ref="AK358:AO358"/>
    <mergeCell ref="A357:F357"/>
    <mergeCell ref="G357:H357"/>
    <mergeCell ref="I357:S357"/>
    <mergeCell ref="T357:W357"/>
    <mergeCell ref="X357:Z357"/>
    <mergeCell ref="AA357:AD357"/>
    <mergeCell ref="AE355:AJ355"/>
    <mergeCell ref="AK355:AO355"/>
    <mergeCell ref="A356:F356"/>
    <mergeCell ref="G356:H356"/>
    <mergeCell ref="I356:S356"/>
    <mergeCell ref="T356:W356"/>
    <mergeCell ref="X356:Z356"/>
    <mergeCell ref="AA356:AD356"/>
    <mergeCell ref="AE356:AJ356"/>
    <mergeCell ref="AK356:AO356"/>
    <mergeCell ref="A355:F355"/>
    <mergeCell ref="G355:H355"/>
    <mergeCell ref="I355:S355"/>
    <mergeCell ref="T355:W355"/>
    <mergeCell ref="X355:Z355"/>
    <mergeCell ref="AA355:AD355"/>
    <mergeCell ref="AE353:AJ353"/>
    <mergeCell ref="AK353:AO353"/>
    <mergeCell ref="A354:F354"/>
    <mergeCell ref="G354:H354"/>
    <mergeCell ref="I354:S354"/>
    <mergeCell ref="T354:W354"/>
    <mergeCell ref="X354:Z354"/>
    <mergeCell ref="AA354:AD354"/>
    <mergeCell ref="AE354:AJ354"/>
    <mergeCell ref="AK354:AO354"/>
    <mergeCell ref="A353:F353"/>
    <mergeCell ref="G353:H353"/>
    <mergeCell ref="I353:S353"/>
    <mergeCell ref="T353:W353"/>
    <mergeCell ref="X353:Z353"/>
    <mergeCell ref="AA353:AD353"/>
    <mergeCell ref="AE351:AJ351"/>
    <mergeCell ref="AK351:AO351"/>
    <mergeCell ref="A352:F352"/>
    <mergeCell ref="G352:H352"/>
    <mergeCell ref="I352:S352"/>
    <mergeCell ref="T352:W352"/>
    <mergeCell ref="X352:Z352"/>
    <mergeCell ref="AA352:AD352"/>
    <mergeCell ref="AE352:AJ352"/>
    <mergeCell ref="AK352:AO352"/>
    <mergeCell ref="A351:F351"/>
    <mergeCell ref="G351:H351"/>
    <mergeCell ref="I351:S351"/>
    <mergeCell ref="T351:W351"/>
    <mergeCell ref="X351:Z351"/>
    <mergeCell ref="AA351:AD351"/>
    <mergeCell ref="AE349:AJ349"/>
    <mergeCell ref="AK349:AO349"/>
    <mergeCell ref="A350:F350"/>
    <mergeCell ref="G350:H350"/>
    <mergeCell ref="I350:S350"/>
    <mergeCell ref="T350:W350"/>
    <mergeCell ref="X350:Z350"/>
    <mergeCell ref="AA350:AD350"/>
    <mergeCell ref="AE350:AJ350"/>
    <mergeCell ref="AK350:AO350"/>
    <mergeCell ref="A349:F349"/>
    <mergeCell ref="G349:H349"/>
    <mergeCell ref="I349:S349"/>
    <mergeCell ref="T349:W349"/>
    <mergeCell ref="X349:Z349"/>
    <mergeCell ref="AA349:AD349"/>
    <mergeCell ref="AE347:AJ347"/>
    <mergeCell ref="AK347:AO347"/>
    <mergeCell ref="A348:F348"/>
    <mergeCell ref="G348:H348"/>
    <mergeCell ref="I348:S348"/>
    <mergeCell ref="T348:W348"/>
    <mergeCell ref="X348:Z348"/>
    <mergeCell ref="AA348:AD348"/>
    <mergeCell ref="AE348:AJ348"/>
    <mergeCell ref="AK348:AO348"/>
    <mergeCell ref="A347:F347"/>
    <mergeCell ref="G347:H347"/>
    <mergeCell ref="I347:S347"/>
    <mergeCell ref="T347:W347"/>
    <mergeCell ref="X347:Z347"/>
    <mergeCell ref="AA347:AD347"/>
    <mergeCell ref="AE345:AJ345"/>
    <mergeCell ref="AK345:AO345"/>
    <mergeCell ref="A346:F346"/>
    <mergeCell ref="G346:H346"/>
    <mergeCell ref="I346:S346"/>
    <mergeCell ref="T346:W346"/>
    <mergeCell ref="X346:Z346"/>
    <mergeCell ref="AA346:AD346"/>
    <mergeCell ref="AE346:AJ346"/>
    <mergeCell ref="AK346:AO346"/>
    <mergeCell ref="A345:F345"/>
    <mergeCell ref="G345:H345"/>
    <mergeCell ref="I345:S345"/>
    <mergeCell ref="T345:W345"/>
    <mergeCell ref="X345:Z345"/>
    <mergeCell ref="AA345:AD345"/>
    <mergeCell ref="AE343:AJ343"/>
    <mergeCell ref="AK343:AO343"/>
    <mergeCell ref="A344:F344"/>
    <mergeCell ref="G344:H344"/>
    <mergeCell ref="I344:S344"/>
    <mergeCell ref="T344:W344"/>
    <mergeCell ref="X344:Z344"/>
    <mergeCell ref="AA344:AD344"/>
    <mergeCell ref="AE344:AJ344"/>
    <mergeCell ref="AK344:AO344"/>
    <mergeCell ref="A343:F343"/>
    <mergeCell ref="G343:H343"/>
    <mergeCell ref="I343:S343"/>
    <mergeCell ref="T343:W343"/>
    <mergeCell ref="X343:Z343"/>
    <mergeCell ref="AA343:AD343"/>
    <mergeCell ref="AE341:AJ341"/>
    <mergeCell ref="AK341:AO341"/>
    <mergeCell ref="A342:F342"/>
    <mergeCell ref="G342:H342"/>
    <mergeCell ref="I342:S342"/>
    <mergeCell ref="T342:W342"/>
    <mergeCell ref="X342:Z342"/>
    <mergeCell ref="AA342:AD342"/>
    <mergeCell ref="AE342:AJ342"/>
    <mergeCell ref="AK342:AO342"/>
    <mergeCell ref="A341:F341"/>
    <mergeCell ref="G341:H341"/>
    <mergeCell ref="I341:S341"/>
    <mergeCell ref="T341:W341"/>
    <mergeCell ref="X341:Z341"/>
    <mergeCell ref="AA341:AD341"/>
    <mergeCell ref="AE339:AJ339"/>
    <mergeCell ref="AK339:AO339"/>
    <mergeCell ref="A340:F340"/>
    <mergeCell ref="G340:H340"/>
    <mergeCell ref="I340:S340"/>
    <mergeCell ref="T340:W340"/>
    <mergeCell ref="X340:Z340"/>
    <mergeCell ref="AA340:AD340"/>
    <mergeCell ref="AE340:AJ340"/>
    <mergeCell ref="AK340:AO340"/>
    <mergeCell ref="A339:F339"/>
    <mergeCell ref="G339:H339"/>
    <mergeCell ref="I339:S339"/>
    <mergeCell ref="T339:W339"/>
    <mergeCell ref="X339:Z339"/>
    <mergeCell ref="AA339:AD339"/>
    <mergeCell ref="AE337:AJ337"/>
    <mergeCell ref="AK337:AO337"/>
    <mergeCell ref="A338:F338"/>
    <mergeCell ref="G338:H338"/>
    <mergeCell ref="I338:S338"/>
    <mergeCell ref="T338:W338"/>
    <mergeCell ref="X338:Z338"/>
    <mergeCell ref="AA338:AD338"/>
    <mergeCell ref="AE338:AJ338"/>
    <mergeCell ref="AK338:AO338"/>
    <mergeCell ref="A337:F337"/>
    <mergeCell ref="G337:H337"/>
    <mergeCell ref="I337:S337"/>
    <mergeCell ref="T337:W337"/>
    <mergeCell ref="X337:Z337"/>
    <mergeCell ref="AA337:AD337"/>
    <mergeCell ref="AE335:AJ335"/>
    <mergeCell ref="AK335:AO335"/>
    <mergeCell ref="A336:F336"/>
    <mergeCell ref="G336:H336"/>
    <mergeCell ref="I336:S336"/>
    <mergeCell ref="T336:W336"/>
    <mergeCell ref="X336:Z336"/>
    <mergeCell ref="AA336:AD336"/>
    <mergeCell ref="AE336:AJ336"/>
    <mergeCell ref="AK336:AO336"/>
    <mergeCell ref="A335:F335"/>
    <mergeCell ref="G335:H335"/>
    <mergeCell ref="I335:S335"/>
    <mergeCell ref="T335:W335"/>
    <mergeCell ref="X335:Z335"/>
    <mergeCell ref="AA335:AD335"/>
    <mergeCell ref="AE333:AJ333"/>
    <mergeCell ref="AK333:AO333"/>
    <mergeCell ref="A334:F334"/>
    <mergeCell ref="G334:H334"/>
    <mergeCell ref="I334:S334"/>
    <mergeCell ref="T334:W334"/>
    <mergeCell ref="X334:Z334"/>
    <mergeCell ref="AA334:AD334"/>
    <mergeCell ref="AE334:AJ334"/>
    <mergeCell ref="AK334:AO334"/>
    <mergeCell ref="A333:F333"/>
    <mergeCell ref="G333:H333"/>
    <mergeCell ref="I333:S333"/>
    <mergeCell ref="T333:W333"/>
    <mergeCell ref="X333:Z333"/>
    <mergeCell ref="AA333:AD333"/>
    <mergeCell ref="AE331:AJ331"/>
    <mergeCell ref="AK331:AO331"/>
    <mergeCell ref="A332:F332"/>
    <mergeCell ref="G332:H332"/>
    <mergeCell ref="I332:S332"/>
    <mergeCell ref="T332:W332"/>
    <mergeCell ref="X332:Z332"/>
    <mergeCell ref="AA332:AD332"/>
    <mergeCell ref="AE332:AJ332"/>
    <mergeCell ref="AK332:AO332"/>
    <mergeCell ref="A331:F331"/>
    <mergeCell ref="G331:H331"/>
    <mergeCell ref="I331:S331"/>
    <mergeCell ref="T331:W331"/>
    <mergeCell ref="X331:Z331"/>
    <mergeCell ref="AA331:AD331"/>
    <mergeCell ref="AE329:AJ329"/>
    <mergeCell ref="AK329:AO329"/>
    <mergeCell ref="A330:F330"/>
    <mergeCell ref="G330:H330"/>
    <mergeCell ref="I330:S330"/>
    <mergeCell ref="T330:W330"/>
    <mergeCell ref="X330:Z330"/>
    <mergeCell ref="AA330:AD330"/>
    <mergeCell ref="AE330:AJ330"/>
    <mergeCell ref="AK330:AO330"/>
    <mergeCell ref="A329:F329"/>
    <mergeCell ref="G329:H329"/>
    <mergeCell ref="I329:S329"/>
    <mergeCell ref="T329:W329"/>
    <mergeCell ref="X329:Z329"/>
    <mergeCell ref="AA329:AD329"/>
    <mergeCell ref="AE327:AJ327"/>
    <mergeCell ref="AK327:AO327"/>
    <mergeCell ref="A328:F328"/>
    <mergeCell ref="G328:H328"/>
    <mergeCell ref="I328:S328"/>
    <mergeCell ref="T328:W328"/>
    <mergeCell ref="X328:Z328"/>
    <mergeCell ref="AA328:AD328"/>
    <mergeCell ref="AE328:AJ328"/>
    <mergeCell ref="AK328:AO328"/>
    <mergeCell ref="A327:F327"/>
    <mergeCell ref="G327:H327"/>
    <mergeCell ref="I327:S327"/>
    <mergeCell ref="T327:W327"/>
    <mergeCell ref="X327:Z327"/>
    <mergeCell ref="AA327:AD327"/>
    <mergeCell ref="AE325:AJ325"/>
    <mergeCell ref="AK325:AO325"/>
    <mergeCell ref="A326:F326"/>
    <mergeCell ref="G326:H326"/>
    <mergeCell ref="I326:S326"/>
    <mergeCell ref="T326:W326"/>
    <mergeCell ref="X326:Z326"/>
    <mergeCell ref="AA326:AD326"/>
    <mergeCell ref="AE326:AJ326"/>
    <mergeCell ref="AK326:AO326"/>
    <mergeCell ref="A325:F325"/>
    <mergeCell ref="G325:H325"/>
    <mergeCell ref="I325:S325"/>
    <mergeCell ref="T325:W325"/>
    <mergeCell ref="X325:Z325"/>
    <mergeCell ref="AA325:AD325"/>
    <mergeCell ref="AE323:AJ323"/>
    <mergeCell ref="AK323:AO323"/>
    <mergeCell ref="A324:F324"/>
    <mergeCell ref="G324:H324"/>
    <mergeCell ref="I324:S324"/>
    <mergeCell ref="T324:W324"/>
    <mergeCell ref="X324:Z324"/>
    <mergeCell ref="AA324:AD324"/>
    <mergeCell ref="AE324:AJ324"/>
    <mergeCell ref="AK324:AO324"/>
    <mergeCell ref="A323:F323"/>
    <mergeCell ref="G323:H323"/>
    <mergeCell ref="I323:S323"/>
    <mergeCell ref="T323:W323"/>
    <mergeCell ref="X323:Z323"/>
    <mergeCell ref="AA323:AD323"/>
    <mergeCell ref="AE321:AJ321"/>
    <mergeCell ref="AK321:AO321"/>
    <mergeCell ref="A322:F322"/>
    <mergeCell ref="G322:H322"/>
    <mergeCell ref="I322:S322"/>
    <mergeCell ref="T322:W322"/>
    <mergeCell ref="X322:Z322"/>
    <mergeCell ref="AA322:AD322"/>
    <mergeCell ref="AE322:AJ322"/>
    <mergeCell ref="AK322:AO322"/>
    <mergeCell ref="A321:F321"/>
    <mergeCell ref="G321:H321"/>
    <mergeCell ref="I321:S321"/>
    <mergeCell ref="T321:W321"/>
    <mergeCell ref="X321:Z321"/>
    <mergeCell ref="AA321:AD321"/>
    <mergeCell ref="AE319:AJ319"/>
    <mergeCell ref="AK319:AO319"/>
    <mergeCell ref="A320:F320"/>
    <mergeCell ref="G320:H320"/>
    <mergeCell ref="I320:S320"/>
    <mergeCell ref="T320:W320"/>
    <mergeCell ref="X320:Z320"/>
    <mergeCell ref="AA320:AD320"/>
    <mergeCell ref="AE320:AJ320"/>
    <mergeCell ref="AK320:AO320"/>
    <mergeCell ref="A319:F319"/>
    <mergeCell ref="G319:H319"/>
    <mergeCell ref="I319:S319"/>
    <mergeCell ref="T319:W319"/>
    <mergeCell ref="X319:Z319"/>
    <mergeCell ref="AA319:AD319"/>
    <mergeCell ref="AE317:AJ317"/>
    <mergeCell ref="AK317:AO317"/>
    <mergeCell ref="A318:F318"/>
    <mergeCell ref="G318:H318"/>
    <mergeCell ref="I318:S318"/>
    <mergeCell ref="T318:W318"/>
    <mergeCell ref="X318:Z318"/>
    <mergeCell ref="AA318:AD318"/>
    <mergeCell ref="AE318:AJ318"/>
    <mergeCell ref="AK318:AO318"/>
    <mergeCell ref="A317:F317"/>
    <mergeCell ref="G317:H317"/>
    <mergeCell ref="I317:S317"/>
    <mergeCell ref="T317:W317"/>
    <mergeCell ref="X317:Z317"/>
    <mergeCell ref="AA317:AD317"/>
    <mergeCell ref="AE315:AJ315"/>
    <mergeCell ref="AK315:AO315"/>
    <mergeCell ref="A316:F316"/>
    <mergeCell ref="G316:H316"/>
    <mergeCell ref="I316:S316"/>
    <mergeCell ref="T316:W316"/>
    <mergeCell ref="X316:Z316"/>
    <mergeCell ref="AA316:AD316"/>
    <mergeCell ref="AE316:AJ316"/>
    <mergeCell ref="AK316:AO316"/>
    <mergeCell ref="A315:F315"/>
    <mergeCell ref="G315:H315"/>
    <mergeCell ref="I315:S315"/>
    <mergeCell ref="T315:W315"/>
    <mergeCell ref="X315:Z315"/>
    <mergeCell ref="AA315:AD315"/>
    <mergeCell ref="AE313:AJ313"/>
    <mergeCell ref="AK313:AO313"/>
    <mergeCell ref="A314:F314"/>
    <mergeCell ref="G314:H314"/>
    <mergeCell ref="I314:S314"/>
    <mergeCell ref="T314:W314"/>
    <mergeCell ref="X314:Z314"/>
    <mergeCell ref="AA314:AD314"/>
    <mergeCell ref="AE314:AJ314"/>
    <mergeCell ref="AK314:AO314"/>
    <mergeCell ref="A313:F313"/>
    <mergeCell ref="G313:H313"/>
    <mergeCell ref="I313:S313"/>
    <mergeCell ref="T313:W313"/>
    <mergeCell ref="X313:Z313"/>
    <mergeCell ref="AA313:AD313"/>
    <mergeCell ref="AE311:AJ311"/>
    <mergeCell ref="AK311:AO311"/>
    <mergeCell ref="A312:F312"/>
    <mergeCell ref="G312:H312"/>
    <mergeCell ref="I312:S312"/>
    <mergeCell ref="T312:W312"/>
    <mergeCell ref="X312:Z312"/>
    <mergeCell ref="AA312:AD312"/>
    <mergeCell ref="AE312:AJ312"/>
    <mergeCell ref="AK312:AO312"/>
    <mergeCell ref="A311:F311"/>
    <mergeCell ref="G311:H311"/>
    <mergeCell ref="I311:S311"/>
    <mergeCell ref="T311:W311"/>
    <mergeCell ref="X311:Z311"/>
    <mergeCell ref="AA311:AD311"/>
    <mergeCell ref="AE309:AJ309"/>
    <mergeCell ref="AK309:AO309"/>
    <mergeCell ref="A310:F310"/>
    <mergeCell ref="G310:H310"/>
    <mergeCell ref="I310:S310"/>
    <mergeCell ref="T310:W310"/>
    <mergeCell ref="X310:Z310"/>
    <mergeCell ref="AA310:AD310"/>
    <mergeCell ref="AE310:AJ310"/>
    <mergeCell ref="AK310:AO310"/>
    <mergeCell ref="A309:F309"/>
    <mergeCell ref="G309:H309"/>
    <mergeCell ref="I309:S309"/>
    <mergeCell ref="T309:W309"/>
    <mergeCell ref="X309:Z309"/>
    <mergeCell ref="AA309:AD309"/>
    <mergeCell ref="AE307:AJ307"/>
    <mergeCell ref="AK307:AO307"/>
    <mergeCell ref="A308:F308"/>
    <mergeCell ref="G308:H308"/>
    <mergeCell ref="I308:S308"/>
    <mergeCell ref="T308:W308"/>
    <mergeCell ref="X308:Z308"/>
    <mergeCell ref="AA308:AD308"/>
    <mergeCell ref="AE308:AJ308"/>
    <mergeCell ref="AK308:AO308"/>
    <mergeCell ref="A307:F307"/>
    <mergeCell ref="G307:H307"/>
    <mergeCell ref="I307:S307"/>
    <mergeCell ref="T307:W307"/>
    <mergeCell ref="X307:Z307"/>
    <mergeCell ref="AA307:AD307"/>
    <mergeCell ref="AE305:AJ305"/>
    <mergeCell ref="AK305:AO305"/>
    <mergeCell ref="A306:F306"/>
    <mergeCell ref="G306:H306"/>
    <mergeCell ref="I306:S306"/>
    <mergeCell ref="T306:W306"/>
    <mergeCell ref="X306:Z306"/>
    <mergeCell ref="AA306:AD306"/>
    <mergeCell ref="AE306:AJ306"/>
    <mergeCell ref="AK306:AO306"/>
    <mergeCell ref="A305:F305"/>
    <mergeCell ref="G305:H305"/>
    <mergeCell ref="I305:S305"/>
    <mergeCell ref="T305:W305"/>
    <mergeCell ref="X305:Z305"/>
    <mergeCell ref="AA305:AD305"/>
    <mergeCell ref="AE303:AJ303"/>
    <mergeCell ref="AK303:AO303"/>
    <mergeCell ref="A304:F304"/>
    <mergeCell ref="G304:H304"/>
    <mergeCell ref="I304:S304"/>
    <mergeCell ref="T304:W304"/>
    <mergeCell ref="X304:Z304"/>
    <mergeCell ref="AA304:AD304"/>
    <mergeCell ref="AE304:AJ304"/>
    <mergeCell ref="AK304:AO304"/>
    <mergeCell ref="A303:F303"/>
    <mergeCell ref="G303:H303"/>
    <mergeCell ref="I303:S303"/>
    <mergeCell ref="T303:W303"/>
    <mergeCell ref="X303:Z303"/>
    <mergeCell ref="AA303:AD303"/>
    <mergeCell ref="AE301:AJ301"/>
    <mergeCell ref="AK301:AO301"/>
    <mergeCell ref="A302:F302"/>
    <mergeCell ref="G302:H302"/>
    <mergeCell ref="I302:S302"/>
    <mergeCell ref="T302:W302"/>
    <mergeCell ref="X302:Z302"/>
    <mergeCell ref="AA302:AD302"/>
    <mergeCell ref="AE302:AJ302"/>
    <mergeCell ref="AK302:AO302"/>
    <mergeCell ref="A301:F301"/>
    <mergeCell ref="G301:H301"/>
    <mergeCell ref="I301:S301"/>
    <mergeCell ref="T301:W301"/>
    <mergeCell ref="X301:Z301"/>
    <mergeCell ref="AA301:AD301"/>
    <mergeCell ref="AE299:AJ299"/>
    <mergeCell ref="AK299:AO299"/>
    <mergeCell ref="A300:F300"/>
    <mergeCell ref="G300:H300"/>
    <mergeCell ref="I300:S300"/>
    <mergeCell ref="T300:W300"/>
    <mergeCell ref="X300:Z300"/>
    <mergeCell ref="AA300:AD300"/>
    <mergeCell ref="AE300:AJ300"/>
    <mergeCell ref="AK300:AO300"/>
    <mergeCell ref="A299:F299"/>
    <mergeCell ref="G299:H299"/>
    <mergeCell ref="I299:S299"/>
    <mergeCell ref="T299:W299"/>
    <mergeCell ref="X299:Z299"/>
    <mergeCell ref="AA299:AD299"/>
    <mergeCell ref="AE297:AJ297"/>
    <mergeCell ref="AK297:AO297"/>
    <mergeCell ref="A298:F298"/>
    <mergeCell ref="G298:H298"/>
    <mergeCell ref="I298:S298"/>
    <mergeCell ref="T298:W298"/>
    <mergeCell ref="X298:Z298"/>
    <mergeCell ref="AA298:AD298"/>
    <mergeCell ref="AE298:AJ298"/>
    <mergeCell ref="AK298:AO298"/>
    <mergeCell ref="A297:F297"/>
    <mergeCell ref="G297:H297"/>
    <mergeCell ref="I297:S297"/>
    <mergeCell ref="T297:W297"/>
    <mergeCell ref="X297:Z297"/>
    <mergeCell ref="AA297:AD297"/>
    <mergeCell ref="AE295:AJ295"/>
    <mergeCell ref="AK295:AO295"/>
    <mergeCell ref="A296:F296"/>
    <mergeCell ref="G296:H296"/>
    <mergeCell ref="I296:S296"/>
    <mergeCell ref="T296:W296"/>
    <mergeCell ref="X296:Z296"/>
    <mergeCell ref="AA296:AD296"/>
    <mergeCell ref="AE296:AJ296"/>
    <mergeCell ref="AK296:AO296"/>
    <mergeCell ref="A295:F295"/>
    <mergeCell ref="G295:H295"/>
    <mergeCell ref="I295:S295"/>
    <mergeCell ref="T295:W295"/>
    <mergeCell ref="X295:Z295"/>
    <mergeCell ref="AA295:AD295"/>
    <mergeCell ref="AE293:AJ293"/>
    <mergeCell ref="AK293:AO293"/>
    <mergeCell ref="A294:F294"/>
    <mergeCell ref="G294:H294"/>
    <mergeCell ref="I294:S294"/>
    <mergeCell ref="T294:W294"/>
    <mergeCell ref="X294:Z294"/>
    <mergeCell ref="AA294:AD294"/>
    <mergeCell ref="AE294:AJ294"/>
    <mergeCell ref="AK294:AO294"/>
    <mergeCell ref="A293:F293"/>
    <mergeCell ref="G293:H293"/>
    <mergeCell ref="I293:S293"/>
    <mergeCell ref="T293:W293"/>
    <mergeCell ref="X293:Z293"/>
    <mergeCell ref="AA293:AD293"/>
    <mergeCell ref="AE291:AJ291"/>
    <mergeCell ref="AK291:AO291"/>
    <mergeCell ref="A292:F292"/>
    <mergeCell ref="G292:H292"/>
    <mergeCell ref="I292:S292"/>
    <mergeCell ref="T292:W292"/>
    <mergeCell ref="X292:Z292"/>
    <mergeCell ref="AA292:AD292"/>
    <mergeCell ref="AE292:AJ292"/>
    <mergeCell ref="AK292:AO292"/>
    <mergeCell ref="A291:F291"/>
    <mergeCell ref="G291:H291"/>
    <mergeCell ref="I291:S291"/>
    <mergeCell ref="T291:W291"/>
    <mergeCell ref="X291:Z291"/>
    <mergeCell ref="AA291:AD291"/>
    <mergeCell ref="AE289:AJ289"/>
    <mergeCell ref="AK289:AO289"/>
    <mergeCell ref="A290:F290"/>
    <mergeCell ref="G290:H290"/>
    <mergeCell ref="I290:S290"/>
    <mergeCell ref="T290:W290"/>
    <mergeCell ref="X290:Z290"/>
    <mergeCell ref="AA290:AD290"/>
    <mergeCell ref="AE290:AJ290"/>
    <mergeCell ref="AK290:AO290"/>
    <mergeCell ref="A289:F289"/>
    <mergeCell ref="G289:H289"/>
    <mergeCell ref="I289:S289"/>
    <mergeCell ref="T289:W289"/>
    <mergeCell ref="X289:Z289"/>
    <mergeCell ref="AA289:AD289"/>
    <mergeCell ref="AE287:AJ287"/>
    <mergeCell ref="AK287:AO287"/>
    <mergeCell ref="A288:F288"/>
    <mergeCell ref="G288:H288"/>
    <mergeCell ref="I288:S288"/>
    <mergeCell ref="T288:W288"/>
    <mergeCell ref="X288:Z288"/>
    <mergeCell ref="AA288:AD288"/>
    <mergeCell ref="AE288:AJ288"/>
    <mergeCell ref="AK288:AO288"/>
    <mergeCell ref="A287:F287"/>
    <mergeCell ref="G287:H287"/>
    <mergeCell ref="I287:S287"/>
    <mergeCell ref="T287:W287"/>
    <mergeCell ref="X287:Z287"/>
    <mergeCell ref="AA287:AD287"/>
    <mergeCell ref="AE285:AJ285"/>
    <mergeCell ref="AK285:AO285"/>
    <mergeCell ref="A286:F286"/>
    <mergeCell ref="G286:H286"/>
    <mergeCell ref="I286:S286"/>
    <mergeCell ref="T286:W286"/>
    <mergeCell ref="X286:Z286"/>
    <mergeCell ref="AA286:AD286"/>
    <mergeCell ref="AE286:AJ286"/>
    <mergeCell ref="AK286:AO286"/>
    <mergeCell ref="A285:F285"/>
    <mergeCell ref="G285:H285"/>
    <mergeCell ref="I285:S285"/>
    <mergeCell ref="T285:W285"/>
    <mergeCell ref="X285:Z285"/>
    <mergeCell ref="AA285:AD285"/>
    <mergeCell ref="AE283:AJ283"/>
    <mergeCell ref="AK283:AO283"/>
    <mergeCell ref="A284:F284"/>
    <mergeCell ref="G284:H284"/>
    <mergeCell ref="I284:S284"/>
    <mergeCell ref="T284:W284"/>
    <mergeCell ref="X284:Z284"/>
    <mergeCell ref="AA284:AD284"/>
    <mergeCell ref="AE284:AJ284"/>
    <mergeCell ref="AK284:AO284"/>
    <mergeCell ref="A283:F283"/>
    <mergeCell ref="G283:H283"/>
    <mergeCell ref="I283:S283"/>
    <mergeCell ref="T283:W283"/>
    <mergeCell ref="X283:Z283"/>
    <mergeCell ref="AA283:AD283"/>
    <mergeCell ref="AE281:AJ281"/>
    <mergeCell ref="AK281:AO281"/>
    <mergeCell ref="A282:F282"/>
    <mergeCell ref="G282:H282"/>
    <mergeCell ref="I282:S282"/>
    <mergeCell ref="T282:W282"/>
    <mergeCell ref="X282:Z282"/>
    <mergeCell ref="AA282:AD282"/>
    <mergeCell ref="AE282:AJ282"/>
    <mergeCell ref="AK282:AO282"/>
    <mergeCell ref="A281:F281"/>
    <mergeCell ref="G281:H281"/>
    <mergeCell ref="I281:S281"/>
    <mergeCell ref="T281:W281"/>
    <mergeCell ref="X281:Z281"/>
    <mergeCell ref="AA281:AD281"/>
    <mergeCell ref="AE279:AJ279"/>
    <mergeCell ref="AK279:AO279"/>
    <mergeCell ref="A280:F280"/>
    <mergeCell ref="G280:H280"/>
    <mergeCell ref="I280:S280"/>
    <mergeCell ref="T280:W280"/>
    <mergeCell ref="X280:Z280"/>
    <mergeCell ref="AA280:AD280"/>
    <mergeCell ref="AE280:AJ280"/>
    <mergeCell ref="AK280:AO280"/>
    <mergeCell ref="A279:F279"/>
    <mergeCell ref="G279:H279"/>
    <mergeCell ref="I279:S279"/>
    <mergeCell ref="T279:W279"/>
    <mergeCell ref="X279:Z279"/>
    <mergeCell ref="AA279:AD279"/>
    <mergeCell ref="AE277:AJ277"/>
    <mergeCell ref="AK277:AO277"/>
    <mergeCell ref="A278:F278"/>
    <mergeCell ref="G278:H278"/>
    <mergeCell ref="I278:S278"/>
    <mergeCell ref="T278:W278"/>
    <mergeCell ref="X278:Z278"/>
    <mergeCell ref="AA278:AD278"/>
    <mergeCell ref="AE278:AJ278"/>
    <mergeCell ref="AK278:AO278"/>
    <mergeCell ref="A277:F277"/>
    <mergeCell ref="G277:H277"/>
    <mergeCell ref="I277:S277"/>
    <mergeCell ref="T277:W277"/>
    <mergeCell ref="X277:Z277"/>
    <mergeCell ref="AA277:AD277"/>
    <mergeCell ref="AE275:AJ275"/>
    <mergeCell ref="AK275:AO275"/>
    <mergeCell ref="A276:F276"/>
    <mergeCell ref="G276:H276"/>
    <mergeCell ref="I276:S276"/>
    <mergeCell ref="T276:W276"/>
    <mergeCell ref="X276:Z276"/>
    <mergeCell ref="AA276:AD276"/>
    <mergeCell ref="AE276:AJ276"/>
    <mergeCell ref="AK276:AO276"/>
    <mergeCell ref="A275:F275"/>
    <mergeCell ref="G275:H275"/>
    <mergeCell ref="I275:S275"/>
    <mergeCell ref="T275:W275"/>
    <mergeCell ref="X275:Z275"/>
    <mergeCell ref="AA275:AD275"/>
    <mergeCell ref="AE273:AJ273"/>
    <mergeCell ref="AK273:AO273"/>
    <mergeCell ref="A274:F274"/>
    <mergeCell ref="G274:H274"/>
    <mergeCell ref="I274:S274"/>
    <mergeCell ref="T274:W274"/>
    <mergeCell ref="X274:Z274"/>
    <mergeCell ref="AA274:AD274"/>
    <mergeCell ref="AE274:AJ274"/>
    <mergeCell ref="AK274:AO274"/>
    <mergeCell ref="A273:F273"/>
    <mergeCell ref="G273:H273"/>
    <mergeCell ref="I273:S273"/>
    <mergeCell ref="T273:W273"/>
    <mergeCell ref="X273:Z273"/>
    <mergeCell ref="AA273:AD273"/>
    <mergeCell ref="AE271:AJ271"/>
    <mergeCell ref="AK271:AO271"/>
    <mergeCell ref="A272:F272"/>
    <mergeCell ref="G272:H272"/>
    <mergeCell ref="I272:S272"/>
    <mergeCell ref="T272:W272"/>
    <mergeCell ref="X272:Z272"/>
    <mergeCell ref="AA272:AD272"/>
    <mergeCell ref="AE272:AJ272"/>
    <mergeCell ref="AK272:AO272"/>
    <mergeCell ref="A271:F271"/>
    <mergeCell ref="G271:H271"/>
    <mergeCell ref="I271:S271"/>
    <mergeCell ref="T271:W271"/>
    <mergeCell ref="X271:Z271"/>
    <mergeCell ref="AA271:AD271"/>
    <mergeCell ref="AE269:AJ269"/>
    <mergeCell ref="AK269:AO269"/>
    <mergeCell ref="A270:F270"/>
    <mergeCell ref="G270:H270"/>
    <mergeCell ref="I270:S270"/>
    <mergeCell ref="T270:W270"/>
    <mergeCell ref="X270:Z270"/>
    <mergeCell ref="AA270:AD270"/>
    <mergeCell ref="AE270:AJ270"/>
    <mergeCell ref="AK270:AO270"/>
    <mergeCell ref="A269:F269"/>
    <mergeCell ref="G269:H269"/>
    <mergeCell ref="I269:S269"/>
    <mergeCell ref="T269:W269"/>
    <mergeCell ref="X269:Z269"/>
    <mergeCell ref="AA269:AD269"/>
    <mergeCell ref="AE267:AJ267"/>
    <mergeCell ref="AK267:AO267"/>
    <mergeCell ref="A268:F268"/>
    <mergeCell ref="G268:H268"/>
    <mergeCell ref="I268:S268"/>
    <mergeCell ref="T268:W268"/>
    <mergeCell ref="X268:Z268"/>
    <mergeCell ref="AA268:AD268"/>
    <mergeCell ref="AE268:AJ268"/>
    <mergeCell ref="AK268:AO268"/>
    <mergeCell ref="A267:F267"/>
    <mergeCell ref="G267:H267"/>
    <mergeCell ref="I267:S267"/>
    <mergeCell ref="T267:W267"/>
    <mergeCell ref="X267:Z267"/>
    <mergeCell ref="AA267:AD267"/>
    <mergeCell ref="AE265:AJ265"/>
    <mergeCell ref="AK265:AO265"/>
    <mergeCell ref="A266:F266"/>
    <mergeCell ref="G266:H266"/>
    <mergeCell ref="I266:S266"/>
    <mergeCell ref="T266:W266"/>
    <mergeCell ref="X266:Z266"/>
    <mergeCell ref="AA266:AD266"/>
    <mergeCell ref="AE266:AJ266"/>
    <mergeCell ref="AK266:AO266"/>
    <mergeCell ref="A265:F265"/>
    <mergeCell ref="G265:H265"/>
    <mergeCell ref="I265:S265"/>
    <mergeCell ref="T265:W265"/>
    <mergeCell ref="X265:Z265"/>
    <mergeCell ref="AA265:AD265"/>
    <mergeCell ref="AE263:AJ263"/>
    <mergeCell ref="AK263:AO263"/>
    <mergeCell ref="A264:F264"/>
    <mergeCell ref="G264:H264"/>
    <mergeCell ref="I264:S264"/>
    <mergeCell ref="T264:W264"/>
    <mergeCell ref="X264:Z264"/>
    <mergeCell ref="AA264:AD264"/>
    <mergeCell ref="AE264:AJ264"/>
    <mergeCell ref="AK264:AO264"/>
    <mergeCell ref="A263:F263"/>
    <mergeCell ref="G263:H263"/>
    <mergeCell ref="I263:S263"/>
    <mergeCell ref="T263:W263"/>
    <mergeCell ref="X263:Z263"/>
    <mergeCell ref="AA263:AD263"/>
    <mergeCell ref="AE261:AJ261"/>
    <mergeCell ref="AK261:AO261"/>
    <mergeCell ref="A262:F262"/>
    <mergeCell ref="G262:H262"/>
    <mergeCell ref="I262:S262"/>
    <mergeCell ref="T262:W262"/>
    <mergeCell ref="X262:Z262"/>
    <mergeCell ref="AA262:AD262"/>
    <mergeCell ref="AE262:AJ262"/>
    <mergeCell ref="AK262:AO262"/>
    <mergeCell ref="A261:F261"/>
    <mergeCell ref="G261:H261"/>
    <mergeCell ref="I261:S261"/>
    <mergeCell ref="T261:W261"/>
    <mergeCell ref="X261:Z261"/>
    <mergeCell ref="AA261:AD261"/>
    <mergeCell ref="AE259:AJ259"/>
    <mergeCell ref="AK259:AO259"/>
    <mergeCell ref="A260:F260"/>
    <mergeCell ref="G260:H260"/>
    <mergeCell ref="I260:S260"/>
    <mergeCell ref="T260:W260"/>
    <mergeCell ref="X260:Z260"/>
    <mergeCell ref="AA260:AD260"/>
    <mergeCell ref="AE260:AJ260"/>
    <mergeCell ref="AK260:AO260"/>
    <mergeCell ref="A259:F259"/>
    <mergeCell ref="G259:H259"/>
    <mergeCell ref="I259:S259"/>
    <mergeCell ref="T259:W259"/>
    <mergeCell ref="X259:Z259"/>
    <mergeCell ref="AA259:AD259"/>
    <mergeCell ref="AE257:AJ257"/>
    <mergeCell ref="AK257:AO257"/>
    <mergeCell ref="A258:F258"/>
    <mergeCell ref="G258:H258"/>
    <mergeCell ref="I258:S258"/>
    <mergeCell ref="T258:W258"/>
    <mergeCell ref="X258:Z258"/>
    <mergeCell ref="AA258:AD258"/>
    <mergeCell ref="AE258:AJ258"/>
    <mergeCell ref="AK258:AO258"/>
    <mergeCell ref="A257:F257"/>
    <mergeCell ref="G257:H257"/>
    <mergeCell ref="I257:S257"/>
    <mergeCell ref="T257:W257"/>
    <mergeCell ref="X257:Z257"/>
    <mergeCell ref="AA257:AD257"/>
    <mergeCell ref="AE255:AJ255"/>
    <mergeCell ref="AK255:AO255"/>
    <mergeCell ref="A256:F256"/>
    <mergeCell ref="G256:H256"/>
    <mergeCell ref="I256:S256"/>
    <mergeCell ref="T256:W256"/>
    <mergeCell ref="X256:Z256"/>
    <mergeCell ref="AA256:AD256"/>
    <mergeCell ref="AE256:AJ256"/>
    <mergeCell ref="AK256:AO256"/>
    <mergeCell ref="A255:F255"/>
    <mergeCell ref="G255:H255"/>
    <mergeCell ref="I255:S255"/>
    <mergeCell ref="T255:W255"/>
    <mergeCell ref="X255:Z255"/>
    <mergeCell ref="AA255:AD255"/>
    <mergeCell ref="AE253:AJ253"/>
    <mergeCell ref="AK253:AO253"/>
    <mergeCell ref="A254:F254"/>
    <mergeCell ref="G254:H254"/>
    <mergeCell ref="I254:S254"/>
    <mergeCell ref="T254:W254"/>
    <mergeCell ref="X254:Z254"/>
    <mergeCell ref="AA254:AD254"/>
    <mergeCell ref="AE254:AJ254"/>
    <mergeCell ref="AK254:AO254"/>
    <mergeCell ref="A253:F253"/>
    <mergeCell ref="G253:H253"/>
    <mergeCell ref="I253:S253"/>
    <mergeCell ref="T253:W253"/>
    <mergeCell ref="X253:Z253"/>
    <mergeCell ref="AA253:AD253"/>
    <mergeCell ref="AE251:AJ251"/>
    <mergeCell ref="AK251:AO251"/>
    <mergeCell ref="A252:F252"/>
    <mergeCell ref="G252:H252"/>
    <mergeCell ref="I252:S252"/>
    <mergeCell ref="T252:W252"/>
    <mergeCell ref="X252:Z252"/>
    <mergeCell ref="AA252:AD252"/>
    <mergeCell ref="AE252:AJ252"/>
    <mergeCell ref="AK252:AO252"/>
    <mergeCell ref="A251:F251"/>
    <mergeCell ref="G251:H251"/>
    <mergeCell ref="I251:S251"/>
    <mergeCell ref="T251:W251"/>
    <mergeCell ref="X251:Z251"/>
    <mergeCell ref="AA251:AD251"/>
    <mergeCell ref="AE249:AJ249"/>
    <mergeCell ref="AK249:AO249"/>
    <mergeCell ref="A250:F250"/>
    <mergeCell ref="G250:H250"/>
    <mergeCell ref="I250:S250"/>
    <mergeCell ref="T250:W250"/>
    <mergeCell ref="X250:Z250"/>
    <mergeCell ref="AA250:AD250"/>
    <mergeCell ref="AE250:AJ250"/>
    <mergeCell ref="AK250:AO250"/>
    <mergeCell ref="A249:F249"/>
    <mergeCell ref="G249:H249"/>
    <mergeCell ref="I249:S249"/>
    <mergeCell ref="T249:W249"/>
    <mergeCell ref="X249:Z249"/>
    <mergeCell ref="AA249:AD249"/>
    <mergeCell ref="AE247:AJ247"/>
    <mergeCell ref="AK247:AO247"/>
    <mergeCell ref="A248:F248"/>
    <mergeCell ref="G248:H248"/>
    <mergeCell ref="I248:S248"/>
    <mergeCell ref="T248:W248"/>
    <mergeCell ref="X248:Z248"/>
    <mergeCell ref="AA248:AD248"/>
    <mergeCell ref="AE248:AJ248"/>
    <mergeCell ref="AK248:AO248"/>
    <mergeCell ref="A247:F247"/>
    <mergeCell ref="G247:H247"/>
    <mergeCell ref="I247:S247"/>
    <mergeCell ref="T247:W247"/>
    <mergeCell ref="X247:Z247"/>
    <mergeCell ref="AA247:AD247"/>
    <mergeCell ref="AE245:AJ245"/>
    <mergeCell ref="AK245:AO245"/>
    <mergeCell ref="A246:F246"/>
    <mergeCell ref="G246:H246"/>
    <mergeCell ref="I246:S246"/>
    <mergeCell ref="T246:W246"/>
    <mergeCell ref="X246:Z246"/>
    <mergeCell ref="AA246:AD246"/>
    <mergeCell ref="AE246:AJ246"/>
    <mergeCell ref="AK246:AO246"/>
    <mergeCell ref="A245:F245"/>
    <mergeCell ref="G245:H245"/>
    <mergeCell ref="I245:S245"/>
    <mergeCell ref="T245:W245"/>
    <mergeCell ref="X245:Z245"/>
    <mergeCell ref="AA245:AD245"/>
    <mergeCell ref="AE243:AJ243"/>
    <mergeCell ref="AK243:AO243"/>
    <mergeCell ref="A244:F244"/>
    <mergeCell ref="G244:H244"/>
    <mergeCell ref="I244:S244"/>
    <mergeCell ref="T244:W244"/>
    <mergeCell ref="X244:Z244"/>
    <mergeCell ref="AA244:AD244"/>
    <mergeCell ref="AE244:AJ244"/>
    <mergeCell ref="AK244:AO244"/>
    <mergeCell ref="A243:F243"/>
    <mergeCell ref="G243:H243"/>
    <mergeCell ref="I243:S243"/>
    <mergeCell ref="T243:W243"/>
    <mergeCell ref="X243:Z243"/>
    <mergeCell ref="AA243:AD243"/>
    <mergeCell ref="AE241:AJ241"/>
    <mergeCell ref="AK241:AO241"/>
    <mergeCell ref="A242:F242"/>
    <mergeCell ref="G242:H242"/>
    <mergeCell ref="I242:S242"/>
    <mergeCell ref="T242:W242"/>
    <mergeCell ref="X242:Z242"/>
    <mergeCell ref="AA242:AD242"/>
    <mergeCell ref="AE242:AJ242"/>
    <mergeCell ref="AK242:AO242"/>
    <mergeCell ref="A241:F241"/>
    <mergeCell ref="G241:H241"/>
    <mergeCell ref="I241:S241"/>
    <mergeCell ref="T241:W241"/>
    <mergeCell ref="X241:Z241"/>
    <mergeCell ref="AA241:AD241"/>
    <mergeCell ref="AE239:AJ239"/>
    <mergeCell ref="AK239:AO239"/>
    <mergeCell ref="A240:F240"/>
    <mergeCell ref="G240:H240"/>
    <mergeCell ref="I240:S240"/>
    <mergeCell ref="T240:W240"/>
    <mergeCell ref="X240:Z240"/>
    <mergeCell ref="AA240:AD240"/>
    <mergeCell ref="AE240:AJ240"/>
    <mergeCell ref="AK240:AO240"/>
    <mergeCell ref="A239:F239"/>
    <mergeCell ref="G239:H239"/>
    <mergeCell ref="I239:S239"/>
    <mergeCell ref="T239:W239"/>
    <mergeCell ref="X239:Z239"/>
    <mergeCell ref="AA239:AD239"/>
    <mergeCell ref="AE237:AJ237"/>
    <mergeCell ref="AK237:AO237"/>
    <mergeCell ref="A238:F238"/>
    <mergeCell ref="G238:H238"/>
    <mergeCell ref="I238:S238"/>
    <mergeCell ref="T238:W238"/>
    <mergeCell ref="X238:Z238"/>
    <mergeCell ref="AA238:AD238"/>
    <mergeCell ref="AE238:AJ238"/>
    <mergeCell ref="AK238:AO238"/>
    <mergeCell ref="A237:F237"/>
    <mergeCell ref="G237:H237"/>
    <mergeCell ref="I237:S237"/>
    <mergeCell ref="T237:W237"/>
    <mergeCell ref="X237:Z237"/>
    <mergeCell ref="AA237:AD237"/>
    <mergeCell ref="AE235:AJ235"/>
    <mergeCell ref="AK235:AO235"/>
    <mergeCell ref="A236:F236"/>
    <mergeCell ref="G236:H236"/>
    <mergeCell ref="I236:S236"/>
    <mergeCell ref="T236:W236"/>
    <mergeCell ref="X236:Z236"/>
    <mergeCell ref="AA236:AD236"/>
    <mergeCell ref="AE236:AJ236"/>
    <mergeCell ref="AK236:AO236"/>
    <mergeCell ref="A235:F235"/>
    <mergeCell ref="G235:H235"/>
    <mergeCell ref="I235:S235"/>
    <mergeCell ref="T235:W235"/>
    <mergeCell ref="X235:Z235"/>
    <mergeCell ref="AA235:AD235"/>
    <mergeCell ref="AE233:AJ233"/>
    <mergeCell ref="AK233:AO233"/>
    <mergeCell ref="A234:F234"/>
    <mergeCell ref="G234:H234"/>
    <mergeCell ref="I234:S234"/>
    <mergeCell ref="T234:W234"/>
    <mergeCell ref="X234:Z234"/>
    <mergeCell ref="AA234:AD234"/>
    <mergeCell ref="AE234:AJ234"/>
    <mergeCell ref="AK234:AO234"/>
    <mergeCell ref="A233:F233"/>
    <mergeCell ref="G233:H233"/>
    <mergeCell ref="I233:S233"/>
    <mergeCell ref="T233:W233"/>
    <mergeCell ref="X233:Z233"/>
    <mergeCell ref="AA233:AD233"/>
    <mergeCell ref="AE231:AJ231"/>
    <mergeCell ref="AK231:AO231"/>
    <mergeCell ref="A232:F232"/>
    <mergeCell ref="G232:H232"/>
    <mergeCell ref="I232:S232"/>
    <mergeCell ref="T232:W232"/>
    <mergeCell ref="X232:Z232"/>
    <mergeCell ref="AA232:AD232"/>
    <mergeCell ref="AE232:AJ232"/>
    <mergeCell ref="AK232:AO232"/>
    <mergeCell ref="A231:F231"/>
    <mergeCell ref="G231:H231"/>
    <mergeCell ref="I231:S231"/>
    <mergeCell ref="T231:W231"/>
    <mergeCell ref="X231:Z231"/>
    <mergeCell ref="AA231:AD231"/>
    <mergeCell ref="AE229:AJ229"/>
    <mergeCell ref="AK229:AO229"/>
    <mergeCell ref="A230:F230"/>
    <mergeCell ref="G230:H230"/>
    <mergeCell ref="I230:S230"/>
    <mergeCell ref="T230:W230"/>
    <mergeCell ref="X230:Z230"/>
    <mergeCell ref="AA230:AD230"/>
    <mergeCell ref="AE230:AJ230"/>
    <mergeCell ref="AK230:AO230"/>
    <mergeCell ref="A229:F229"/>
    <mergeCell ref="G229:H229"/>
    <mergeCell ref="I229:S229"/>
    <mergeCell ref="T229:W229"/>
    <mergeCell ref="X229:Z229"/>
    <mergeCell ref="AA229:AD229"/>
    <mergeCell ref="AE227:AJ227"/>
    <mergeCell ref="AK227:AO227"/>
    <mergeCell ref="A228:F228"/>
    <mergeCell ref="G228:H228"/>
    <mergeCell ref="I228:S228"/>
    <mergeCell ref="T228:W228"/>
    <mergeCell ref="X228:Z228"/>
    <mergeCell ref="AA228:AD228"/>
    <mergeCell ref="AE228:AJ228"/>
    <mergeCell ref="AK228:AO228"/>
    <mergeCell ref="A227:F227"/>
    <mergeCell ref="G227:H227"/>
    <mergeCell ref="I227:S227"/>
    <mergeCell ref="T227:W227"/>
    <mergeCell ref="X227:Z227"/>
    <mergeCell ref="AA227:AD227"/>
    <mergeCell ref="AE225:AJ225"/>
    <mergeCell ref="AK225:AO225"/>
    <mergeCell ref="A226:F226"/>
    <mergeCell ref="G226:H226"/>
    <mergeCell ref="I226:S226"/>
    <mergeCell ref="T226:W226"/>
    <mergeCell ref="X226:Z226"/>
    <mergeCell ref="AA226:AD226"/>
    <mergeCell ref="AE226:AJ226"/>
    <mergeCell ref="AK226:AO226"/>
    <mergeCell ref="A225:F225"/>
    <mergeCell ref="G225:H225"/>
    <mergeCell ref="I225:S225"/>
    <mergeCell ref="T225:W225"/>
    <mergeCell ref="X225:Z225"/>
    <mergeCell ref="AA225:AD225"/>
    <mergeCell ref="AE223:AJ223"/>
    <mergeCell ref="AK223:AO223"/>
    <mergeCell ref="A224:F224"/>
    <mergeCell ref="G224:H224"/>
    <mergeCell ref="I224:S224"/>
    <mergeCell ref="T224:W224"/>
    <mergeCell ref="X224:Z224"/>
    <mergeCell ref="AA224:AD224"/>
    <mergeCell ref="AE224:AJ224"/>
    <mergeCell ref="AK224:AO224"/>
    <mergeCell ref="A223:F223"/>
    <mergeCell ref="G223:H223"/>
    <mergeCell ref="I223:S223"/>
    <mergeCell ref="T223:W223"/>
    <mergeCell ref="X223:Z223"/>
    <mergeCell ref="AA223:AD223"/>
    <mergeCell ref="AE221:AJ221"/>
    <mergeCell ref="AK221:AO221"/>
    <mergeCell ref="A222:F222"/>
    <mergeCell ref="G222:H222"/>
    <mergeCell ref="I222:S222"/>
    <mergeCell ref="T222:W222"/>
    <mergeCell ref="X222:Z222"/>
    <mergeCell ref="AA222:AD222"/>
    <mergeCell ref="AE222:AJ222"/>
    <mergeCell ref="AK222:AO222"/>
    <mergeCell ref="A221:F221"/>
    <mergeCell ref="G221:H221"/>
    <mergeCell ref="I221:S221"/>
    <mergeCell ref="T221:W221"/>
    <mergeCell ref="X221:Z221"/>
    <mergeCell ref="AA221:AD221"/>
    <mergeCell ref="AE219:AJ219"/>
    <mergeCell ref="AK219:AO219"/>
    <mergeCell ref="A220:F220"/>
    <mergeCell ref="G220:H220"/>
    <mergeCell ref="I220:S220"/>
    <mergeCell ref="T220:W220"/>
    <mergeCell ref="X220:Z220"/>
    <mergeCell ref="AA220:AD220"/>
    <mergeCell ref="AE220:AJ220"/>
    <mergeCell ref="AK220:AO220"/>
    <mergeCell ref="A219:F219"/>
    <mergeCell ref="G219:H219"/>
    <mergeCell ref="I219:S219"/>
    <mergeCell ref="T219:W219"/>
    <mergeCell ref="X219:Z219"/>
    <mergeCell ref="AA219:AD219"/>
    <mergeCell ref="AE217:AJ217"/>
    <mergeCell ref="AK217:AO217"/>
    <mergeCell ref="A218:F218"/>
    <mergeCell ref="G218:H218"/>
    <mergeCell ref="I218:S218"/>
    <mergeCell ref="T218:W218"/>
    <mergeCell ref="X218:Z218"/>
    <mergeCell ref="AA218:AD218"/>
    <mergeCell ref="AE218:AJ218"/>
    <mergeCell ref="AK218:AO218"/>
    <mergeCell ref="A217:F217"/>
    <mergeCell ref="G217:H217"/>
    <mergeCell ref="I217:S217"/>
    <mergeCell ref="T217:W217"/>
    <mergeCell ref="X217:Z217"/>
    <mergeCell ref="AA217:AD217"/>
    <mergeCell ref="AE215:AJ215"/>
    <mergeCell ref="AK215:AO215"/>
    <mergeCell ref="A216:F216"/>
    <mergeCell ref="G216:H216"/>
    <mergeCell ref="I216:S216"/>
    <mergeCell ref="T216:W216"/>
    <mergeCell ref="X216:Z216"/>
    <mergeCell ref="AA216:AD216"/>
    <mergeCell ref="AE216:AJ216"/>
    <mergeCell ref="AK216:AO216"/>
    <mergeCell ref="A215:F215"/>
    <mergeCell ref="G215:H215"/>
    <mergeCell ref="I215:S215"/>
    <mergeCell ref="T215:W215"/>
    <mergeCell ref="X215:Z215"/>
    <mergeCell ref="AA215:AD215"/>
    <mergeCell ref="AE213:AJ213"/>
    <mergeCell ref="AK213:AO213"/>
    <mergeCell ref="A214:F214"/>
    <mergeCell ref="G214:H214"/>
    <mergeCell ref="I214:S214"/>
    <mergeCell ref="T214:W214"/>
    <mergeCell ref="X214:Z214"/>
    <mergeCell ref="AA214:AD214"/>
    <mergeCell ref="AE214:AJ214"/>
    <mergeCell ref="AK214:AO214"/>
    <mergeCell ref="A213:F213"/>
    <mergeCell ref="G213:H213"/>
    <mergeCell ref="I213:S213"/>
    <mergeCell ref="T213:W213"/>
    <mergeCell ref="X213:Z213"/>
    <mergeCell ref="AA213:AD213"/>
    <mergeCell ref="AE211:AJ211"/>
    <mergeCell ref="AK211:AO211"/>
    <mergeCell ref="A212:F212"/>
    <mergeCell ref="G212:H212"/>
    <mergeCell ref="I212:S212"/>
    <mergeCell ref="T212:W212"/>
    <mergeCell ref="X212:Z212"/>
    <mergeCell ref="AA212:AD212"/>
    <mergeCell ref="AE212:AJ212"/>
    <mergeCell ref="AK212:AO212"/>
    <mergeCell ref="A211:F211"/>
    <mergeCell ref="G211:H211"/>
    <mergeCell ref="I211:S211"/>
    <mergeCell ref="T211:W211"/>
    <mergeCell ref="X211:Z211"/>
    <mergeCell ref="AA211:AD211"/>
    <mergeCell ref="AE209:AJ209"/>
    <mergeCell ref="AK209:AO209"/>
    <mergeCell ref="A210:F210"/>
    <mergeCell ref="G210:H210"/>
    <mergeCell ref="I210:S210"/>
    <mergeCell ref="T210:W210"/>
    <mergeCell ref="X210:Z210"/>
    <mergeCell ref="AA210:AD210"/>
    <mergeCell ref="AE210:AJ210"/>
    <mergeCell ref="AK210:AO210"/>
    <mergeCell ref="A209:F209"/>
    <mergeCell ref="G209:H209"/>
    <mergeCell ref="I209:S209"/>
    <mergeCell ref="T209:W209"/>
    <mergeCell ref="X209:Z209"/>
    <mergeCell ref="AA209:AD209"/>
    <mergeCell ref="AE207:AJ207"/>
    <mergeCell ref="AK207:AO207"/>
    <mergeCell ref="A208:F208"/>
    <mergeCell ref="G208:H208"/>
    <mergeCell ref="I208:S208"/>
    <mergeCell ref="T208:W208"/>
    <mergeCell ref="X208:Z208"/>
    <mergeCell ref="AA208:AD208"/>
    <mergeCell ref="AE208:AJ208"/>
    <mergeCell ref="AK208:AO208"/>
    <mergeCell ref="A207:F207"/>
    <mergeCell ref="G207:H207"/>
    <mergeCell ref="I207:S207"/>
    <mergeCell ref="T207:W207"/>
    <mergeCell ref="X207:Z207"/>
    <mergeCell ref="AA207:AD207"/>
    <mergeCell ref="AE205:AJ205"/>
    <mergeCell ref="AK205:AO205"/>
    <mergeCell ref="A206:F206"/>
    <mergeCell ref="G206:H206"/>
    <mergeCell ref="I206:S206"/>
    <mergeCell ref="T206:W206"/>
    <mergeCell ref="X206:Z206"/>
    <mergeCell ref="AA206:AD206"/>
    <mergeCell ref="AE206:AJ206"/>
    <mergeCell ref="AK206:AO206"/>
    <mergeCell ref="A205:F205"/>
    <mergeCell ref="G205:H205"/>
    <mergeCell ref="I205:S205"/>
    <mergeCell ref="T205:W205"/>
    <mergeCell ref="X205:Z205"/>
    <mergeCell ref="AA205:AD205"/>
    <mergeCell ref="AE203:AJ203"/>
    <mergeCell ref="AK203:AO203"/>
    <mergeCell ref="A204:F204"/>
    <mergeCell ref="G204:H204"/>
    <mergeCell ref="I204:S204"/>
    <mergeCell ref="T204:W204"/>
    <mergeCell ref="X204:Z204"/>
    <mergeCell ref="AA204:AD204"/>
    <mergeCell ref="AE204:AJ204"/>
    <mergeCell ref="AK204:AO204"/>
    <mergeCell ref="A203:F203"/>
    <mergeCell ref="G203:H203"/>
    <mergeCell ref="I203:S203"/>
    <mergeCell ref="T203:W203"/>
    <mergeCell ref="X203:Z203"/>
    <mergeCell ref="AA203:AD203"/>
    <mergeCell ref="AE201:AJ201"/>
    <mergeCell ref="AK201:AO201"/>
    <mergeCell ref="A202:F202"/>
    <mergeCell ref="G202:H202"/>
    <mergeCell ref="I202:S202"/>
    <mergeCell ref="T202:W202"/>
    <mergeCell ref="X202:Z202"/>
    <mergeCell ref="AA202:AD202"/>
    <mergeCell ref="AE202:AJ202"/>
    <mergeCell ref="AK202:AO202"/>
    <mergeCell ref="A201:F201"/>
    <mergeCell ref="G201:H201"/>
    <mergeCell ref="I201:S201"/>
    <mergeCell ref="T201:W201"/>
    <mergeCell ref="X201:Z201"/>
    <mergeCell ref="AA201:AD201"/>
    <mergeCell ref="AE199:AJ199"/>
    <mergeCell ref="AK199:AO199"/>
    <mergeCell ref="A200:F200"/>
    <mergeCell ref="G200:H200"/>
    <mergeCell ref="I200:S200"/>
    <mergeCell ref="T200:W200"/>
    <mergeCell ref="X200:Z200"/>
    <mergeCell ref="AA200:AD200"/>
    <mergeCell ref="AE200:AJ200"/>
    <mergeCell ref="AK200:AO200"/>
    <mergeCell ref="A199:F199"/>
    <mergeCell ref="G199:H199"/>
    <mergeCell ref="I199:S199"/>
    <mergeCell ref="T199:W199"/>
    <mergeCell ref="X199:Z199"/>
    <mergeCell ref="AA199:AD199"/>
    <mergeCell ref="AE197:AJ197"/>
    <mergeCell ref="AK197:AO197"/>
    <mergeCell ref="A198:F198"/>
    <mergeCell ref="G198:H198"/>
    <mergeCell ref="I198:S198"/>
    <mergeCell ref="T198:W198"/>
    <mergeCell ref="X198:Z198"/>
    <mergeCell ref="AA198:AD198"/>
    <mergeCell ref="AE198:AJ198"/>
    <mergeCell ref="AK198:AO198"/>
    <mergeCell ref="A197:F197"/>
    <mergeCell ref="G197:H197"/>
    <mergeCell ref="I197:S197"/>
    <mergeCell ref="T197:W197"/>
    <mergeCell ref="X197:Z197"/>
    <mergeCell ref="AA197:AD197"/>
    <mergeCell ref="AE195:AJ195"/>
    <mergeCell ref="AK195:AO195"/>
    <mergeCell ref="A196:F196"/>
    <mergeCell ref="G196:H196"/>
    <mergeCell ref="I196:S196"/>
    <mergeCell ref="T196:W196"/>
    <mergeCell ref="X196:Z196"/>
    <mergeCell ref="AA196:AD196"/>
    <mergeCell ref="AE196:AJ196"/>
    <mergeCell ref="AK196:AO196"/>
    <mergeCell ref="A195:F195"/>
    <mergeCell ref="G195:H195"/>
    <mergeCell ref="I195:S195"/>
    <mergeCell ref="T195:W195"/>
    <mergeCell ref="X195:Z195"/>
    <mergeCell ref="AA195:AD195"/>
    <mergeCell ref="AE193:AJ193"/>
    <mergeCell ref="AK193:AO193"/>
    <mergeCell ref="A194:F194"/>
    <mergeCell ref="G194:H194"/>
    <mergeCell ref="I194:S194"/>
    <mergeCell ref="T194:W194"/>
    <mergeCell ref="X194:Z194"/>
    <mergeCell ref="AA194:AD194"/>
    <mergeCell ref="AE194:AJ194"/>
    <mergeCell ref="AK194:AO194"/>
    <mergeCell ref="A193:F193"/>
    <mergeCell ref="G193:H193"/>
    <mergeCell ref="I193:S193"/>
    <mergeCell ref="T193:W193"/>
    <mergeCell ref="X193:Z193"/>
    <mergeCell ref="AA193:AD193"/>
    <mergeCell ref="AE191:AJ191"/>
    <mergeCell ref="AK191:AO191"/>
    <mergeCell ref="A192:F192"/>
    <mergeCell ref="G192:H192"/>
    <mergeCell ref="I192:S192"/>
    <mergeCell ref="T192:W192"/>
    <mergeCell ref="X192:Z192"/>
    <mergeCell ref="AA192:AD192"/>
    <mergeCell ref="AE192:AJ192"/>
    <mergeCell ref="AK192:AO192"/>
    <mergeCell ref="A191:F191"/>
    <mergeCell ref="G191:H191"/>
    <mergeCell ref="I191:S191"/>
    <mergeCell ref="T191:W191"/>
    <mergeCell ref="X191:Z191"/>
    <mergeCell ref="AA191:AD191"/>
    <mergeCell ref="AE189:AJ189"/>
    <mergeCell ref="AK189:AO189"/>
    <mergeCell ref="A190:F190"/>
    <mergeCell ref="G190:H190"/>
    <mergeCell ref="I190:S190"/>
    <mergeCell ref="T190:W190"/>
    <mergeCell ref="X190:Z190"/>
    <mergeCell ref="AA190:AD190"/>
    <mergeCell ref="AE190:AJ190"/>
    <mergeCell ref="AK190:AO190"/>
    <mergeCell ref="A189:F189"/>
    <mergeCell ref="G189:H189"/>
    <mergeCell ref="I189:S189"/>
    <mergeCell ref="T189:W189"/>
    <mergeCell ref="X189:Z189"/>
    <mergeCell ref="AA189:AD189"/>
    <mergeCell ref="AE187:AJ187"/>
    <mergeCell ref="AK187:AO187"/>
    <mergeCell ref="A188:F188"/>
    <mergeCell ref="G188:H188"/>
    <mergeCell ref="I188:S188"/>
    <mergeCell ref="T188:W188"/>
    <mergeCell ref="X188:Z188"/>
    <mergeCell ref="AA188:AD188"/>
    <mergeCell ref="AE188:AJ188"/>
    <mergeCell ref="AK188:AO188"/>
    <mergeCell ref="A187:F187"/>
    <mergeCell ref="G187:H187"/>
    <mergeCell ref="I187:S187"/>
    <mergeCell ref="T187:W187"/>
    <mergeCell ref="X187:Z187"/>
    <mergeCell ref="AA187:AD187"/>
    <mergeCell ref="AE185:AJ185"/>
    <mergeCell ref="AK185:AO185"/>
    <mergeCell ref="A186:F186"/>
    <mergeCell ref="G186:H186"/>
    <mergeCell ref="I186:S186"/>
    <mergeCell ref="T186:W186"/>
    <mergeCell ref="X186:Z186"/>
    <mergeCell ref="AA186:AD186"/>
    <mergeCell ref="AE186:AJ186"/>
    <mergeCell ref="AK186:AO186"/>
    <mergeCell ref="A185:F185"/>
    <mergeCell ref="G185:H185"/>
    <mergeCell ref="I185:S185"/>
    <mergeCell ref="T185:W185"/>
    <mergeCell ref="X185:Z185"/>
    <mergeCell ref="AA185:AD185"/>
    <mergeCell ref="AE183:AJ183"/>
    <mergeCell ref="AK183:AO183"/>
    <mergeCell ref="A184:F184"/>
    <mergeCell ref="G184:H184"/>
    <mergeCell ref="I184:S184"/>
    <mergeCell ref="T184:W184"/>
    <mergeCell ref="X184:Z184"/>
    <mergeCell ref="AA184:AD184"/>
    <mergeCell ref="AE184:AJ184"/>
    <mergeCell ref="AK184:AO184"/>
    <mergeCell ref="A183:F183"/>
    <mergeCell ref="G183:H183"/>
    <mergeCell ref="I183:S183"/>
    <mergeCell ref="T183:W183"/>
    <mergeCell ref="X183:Z183"/>
    <mergeCell ref="AA183:AD183"/>
    <mergeCell ref="AE181:AJ181"/>
    <mergeCell ref="AK181:AO181"/>
    <mergeCell ref="A182:F182"/>
    <mergeCell ref="G182:H182"/>
    <mergeCell ref="I182:S182"/>
    <mergeCell ref="T182:W182"/>
    <mergeCell ref="X182:Z182"/>
    <mergeCell ref="AA182:AD182"/>
    <mergeCell ref="AE182:AJ182"/>
    <mergeCell ref="AK182:AO182"/>
    <mergeCell ref="A181:F181"/>
    <mergeCell ref="G181:H181"/>
    <mergeCell ref="I181:S181"/>
    <mergeCell ref="T181:W181"/>
    <mergeCell ref="X181:Z181"/>
    <mergeCell ref="AA181:AD181"/>
    <mergeCell ref="AE179:AJ179"/>
    <mergeCell ref="AK179:AO179"/>
    <mergeCell ref="A180:F180"/>
    <mergeCell ref="G180:H180"/>
    <mergeCell ref="I180:S180"/>
    <mergeCell ref="T180:W180"/>
    <mergeCell ref="X180:Z180"/>
    <mergeCell ref="AA180:AD180"/>
    <mergeCell ref="AE180:AJ180"/>
    <mergeCell ref="AK180:AO180"/>
    <mergeCell ref="A179:F179"/>
    <mergeCell ref="G179:H179"/>
    <mergeCell ref="I179:S179"/>
    <mergeCell ref="T179:W179"/>
    <mergeCell ref="X179:Z179"/>
    <mergeCell ref="AA179:AD179"/>
    <mergeCell ref="AE177:AJ177"/>
    <mergeCell ref="AK177:AO177"/>
    <mergeCell ref="A178:F178"/>
    <mergeCell ref="G178:H178"/>
    <mergeCell ref="I178:S178"/>
    <mergeCell ref="T178:W178"/>
    <mergeCell ref="X178:Z178"/>
    <mergeCell ref="AA178:AD178"/>
    <mergeCell ref="AE178:AJ178"/>
    <mergeCell ref="AK178:AO178"/>
    <mergeCell ref="A177:F177"/>
    <mergeCell ref="G177:H177"/>
    <mergeCell ref="I177:S177"/>
    <mergeCell ref="T177:W177"/>
    <mergeCell ref="X177:Z177"/>
    <mergeCell ref="AA177:AD177"/>
    <mergeCell ref="AE175:AJ175"/>
    <mergeCell ref="AK175:AO175"/>
    <mergeCell ref="A176:F176"/>
    <mergeCell ref="G176:H176"/>
    <mergeCell ref="I176:S176"/>
    <mergeCell ref="T176:W176"/>
    <mergeCell ref="X176:Z176"/>
    <mergeCell ref="AA176:AD176"/>
    <mergeCell ref="AE176:AJ176"/>
    <mergeCell ref="AK176:AO176"/>
    <mergeCell ref="A175:F175"/>
    <mergeCell ref="G175:H175"/>
    <mergeCell ref="I175:S175"/>
    <mergeCell ref="T175:W175"/>
    <mergeCell ref="X175:Z175"/>
    <mergeCell ref="AA175:AD175"/>
    <mergeCell ref="AE173:AJ173"/>
    <mergeCell ref="AK173:AO173"/>
    <mergeCell ref="A174:F174"/>
    <mergeCell ref="G174:H174"/>
    <mergeCell ref="I174:S174"/>
    <mergeCell ref="T174:W174"/>
    <mergeCell ref="X174:Z174"/>
    <mergeCell ref="AA174:AD174"/>
    <mergeCell ref="AE174:AJ174"/>
    <mergeCell ref="AK174:AO174"/>
    <mergeCell ref="A173:F173"/>
    <mergeCell ref="G173:H173"/>
    <mergeCell ref="I173:S173"/>
    <mergeCell ref="T173:W173"/>
    <mergeCell ref="X173:Z173"/>
    <mergeCell ref="AA173:AD173"/>
    <mergeCell ref="AE171:AJ171"/>
    <mergeCell ref="AK171:AO171"/>
    <mergeCell ref="A172:F172"/>
    <mergeCell ref="G172:H172"/>
    <mergeCell ref="I172:S172"/>
    <mergeCell ref="T172:W172"/>
    <mergeCell ref="X172:Z172"/>
    <mergeCell ref="AA172:AD172"/>
    <mergeCell ref="AE172:AJ172"/>
    <mergeCell ref="AK172:AO172"/>
    <mergeCell ref="A171:F171"/>
    <mergeCell ref="G171:H171"/>
    <mergeCell ref="I171:S171"/>
    <mergeCell ref="T171:W171"/>
    <mergeCell ref="X171:Z171"/>
    <mergeCell ref="AA171:AD171"/>
    <mergeCell ref="AE169:AJ169"/>
    <mergeCell ref="AK169:AO169"/>
    <mergeCell ref="A170:F170"/>
    <mergeCell ref="G170:H170"/>
    <mergeCell ref="I170:S170"/>
    <mergeCell ref="T170:W170"/>
    <mergeCell ref="X170:Z170"/>
    <mergeCell ref="AA170:AD170"/>
    <mergeCell ref="AE170:AJ170"/>
    <mergeCell ref="AK170:AO170"/>
    <mergeCell ref="A169:F169"/>
    <mergeCell ref="G169:H169"/>
    <mergeCell ref="I169:S169"/>
    <mergeCell ref="T169:W169"/>
    <mergeCell ref="X169:Z169"/>
    <mergeCell ref="AA169:AD169"/>
    <mergeCell ref="AE167:AJ167"/>
    <mergeCell ref="AK167:AO167"/>
    <mergeCell ref="A168:F168"/>
    <mergeCell ref="G168:H168"/>
    <mergeCell ref="I168:S168"/>
    <mergeCell ref="T168:W168"/>
    <mergeCell ref="X168:Z168"/>
    <mergeCell ref="AA168:AD168"/>
    <mergeCell ref="AE168:AJ168"/>
    <mergeCell ref="AK168:AO168"/>
    <mergeCell ref="A167:F167"/>
    <mergeCell ref="G167:H167"/>
    <mergeCell ref="I167:S167"/>
    <mergeCell ref="T167:W167"/>
    <mergeCell ref="X167:Z167"/>
    <mergeCell ref="AA167:AD167"/>
    <mergeCell ref="AE165:AJ165"/>
    <mergeCell ref="AK165:AO165"/>
    <mergeCell ref="A166:F166"/>
    <mergeCell ref="G166:H166"/>
    <mergeCell ref="I166:S166"/>
    <mergeCell ref="T166:W166"/>
    <mergeCell ref="X166:Z166"/>
    <mergeCell ref="AA166:AD166"/>
    <mergeCell ref="AE166:AJ166"/>
    <mergeCell ref="AK166:AO166"/>
    <mergeCell ref="A165:F165"/>
    <mergeCell ref="G165:H165"/>
    <mergeCell ref="I165:S165"/>
    <mergeCell ref="T165:W165"/>
    <mergeCell ref="X165:Z165"/>
    <mergeCell ref="AA165:AD165"/>
    <mergeCell ref="AE163:AJ163"/>
    <mergeCell ref="AK163:AO163"/>
    <mergeCell ref="A164:F164"/>
    <mergeCell ref="G164:H164"/>
    <mergeCell ref="I164:S164"/>
    <mergeCell ref="T164:W164"/>
    <mergeCell ref="X164:Z164"/>
    <mergeCell ref="AA164:AD164"/>
    <mergeCell ref="AE164:AJ164"/>
    <mergeCell ref="AK164:AO164"/>
    <mergeCell ref="A163:F163"/>
    <mergeCell ref="G163:H163"/>
    <mergeCell ref="I163:S163"/>
    <mergeCell ref="T163:W163"/>
    <mergeCell ref="X163:Z163"/>
    <mergeCell ref="AA163:AD163"/>
    <mergeCell ref="AE161:AJ161"/>
    <mergeCell ref="AK161:AO161"/>
    <mergeCell ref="A162:F162"/>
    <mergeCell ref="G162:H162"/>
    <mergeCell ref="I162:S162"/>
    <mergeCell ref="T162:W162"/>
    <mergeCell ref="X162:Z162"/>
    <mergeCell ref="AA162:AD162"/>
    <mergeCell ref="AE162:AJ162"/>
    <mergeCell ref="AK162:AO162"/>
    <mergeCell ref="A161:F161"/>
    <mergeCell ref="G161:H161"/>
    <mergeCell ref="I161:S161"/>
    <mergeCell ref="T161:W161"/>
    <mergeCell ref="X161:Z161"/>
    <mergeCell ref="AA161:AD161"/>
    <mergeCell ref="AE159:AJ159"/>
    <mergeCell ref="AK159:AO159"/>
    <mergeCell ref="A160:F160"/>
    <mergeCell ref="G160:H160"/>
    <mergeCell ref="I160:S160"/>
    <mergeCell ref="T160:W160"/>
    <mergeCell ref="X160:Z160"/>
    <mergeCell ref="AA160:AD160"/>
    <mergeCell ref="AE160:AJ160"/>
    <mergeCell ref="AK160:AO160"/>
    <mergeCell ref="A159:F159"/>
    <mergeCell ref="G159:H159"/>
    <mergeCell ref="I159:S159"/>
    <mergeCell ref="T159:W159"/>
    <mergeCell ref="X159:Z159"/>
    <mergeCell ref="AA159:AD159"/>
    <mergeCell ref="AE157:AJ157"/>
    <mergeCell ref="AK157:AO157"/>
    <mergeCell ref="A158:F158"/>
    <mergeCell ref="G158:H158"/>
    <mergeCell ref="I158:S158"/>
    <mergeCell ref="T158:W158"/>
    <mergeCell ref="X158:Z158"/>
    <mergeCell ref="AA158:AD158"/>
    <mergeCell ref="AE158:AJ158"/>
    <mergeCell ref="AK158:AO158"/>
    <mergeCell ref="A157:F157"/>
    <mergeCell ref="G157:H157"/>
    <mergeCell ref="I157:S157"/>
    <mergeCell ref="T157:W157"/>
    <mergeCell ref="X157:Z157"/>
    <mergeCell ref="AA157:AD157"/>
    <mergeCell ref="AE155:AJ155"/>
    <mergeCell ref="AK155:AO155"/>
    <mergeCell ref="A156:F156"/>
    <mergeCell ref="G156:H156"/>
    <mergeCell ref="I156:S156"/>
    <mergeCell ref="T156:W156"/>
    <mergeCell ref="X156:Z156"/>
    <mergeCell ref="AA156:AD156"/>
    <mergeCell ref="AE156:AJ156"/>
    <mergeCell ref="AK156:AO156"/>
    <mergeCell ref="A155:F155"/>
    <mergeCell ref="G155:H155"/>
    <mergeCell ref="I155:S155"/>
    <mergeCell ref="T155:W155"/>
    <mergeCell ref="X155:Z155"/>
    <mergeCell ref="AA155:AD155"/>
    <mergeCell ref="AE153:AJ153"/>
    <mergeCell ref="AK153:AO153"/>
    <mergeCell ref="A154:F154"/>
    <mergeCell ref="G154:H154"/>
    <mergeCell ref="I154:S154"/>
    <mergeCell ref="T154:W154"/>
    <mergeCell ref="X154:Z154"/>
    <mergeCell ref="AA154:AD154"/>
    <mergeCell ref="AE154:AJ154"/>
    <mergeCell ref="AK154:AO154"/>
    <mergeCell ref="A153:F153"/>
    <mergeCell ref="G153:H153"/>
    <mergeCell ref="I153:S153"/>
    <mergeCell ref="T153:W153"/>
    <mergeCell ref="X153:Z153"/>
    <mergeCell ref="AA153:AD153"/>
    <mergeCell ref="AE151:AJ151"/>
    <mergeCell ref="AK151:AO151"/>
    <mergeCell ref="A152:F152"/>
    <mergeCell ref="G152:H152"/>
    <mergeCell ref="I152:S152"/>
    <mergeCell ref="T152:W152"/>
    <mergeCell ref="X152:Z152"/>
    <mergeCell ref="AA152:AD152"/>
    <mergeCell ref="AE152:AJ152"/>
    <mergeCell ref="AK152:AO152"/>
    <mergeCell ref="A151:F151"/>
    <mergeCell ref="G151:H151"/>
    <mergeCell ref="I151:S151"/>
    <mergeCell ref="T151:W151"/>
    <mergeCell ref="X151:Z151"/>
    <mergeCell ref="AA151:AD151"/>
    <mergeCell ref="AE149:AJ149"/>
    <mergeCell ref="AK149:AO149"/>
    <mergeCell ref="A150:F150"/>
    <mergeCell ref="G150:H150"/>
    <mergeCell ref="I150:S150"/>
    <mergeCell ref="T150:W150"/>
    <mergeCell ref="X150:Z150"/>
    <mergeCell ref="AA150:AD150"/>
    <mergeCell ref="AE150:AJ150"/>
    <mergeCell ref="AK150:AO150"/>
    <mergeCell ref="A149:F149"/>
    <mergeCell ref="G149:H149"/>
    <mergeCell ref="I149:S149"/>
    <mergeCell ref="T149:W149"/>
    <mergeCell ref="X149:Z149"/>
    <mergeCell ref="AA149:AD149"/>
    <mergeCell ref="AE147:AJ147"/>
    <mergeCell ref="AK147:AO147"/>
    <mergeCell ref="A148:F148"/>
    <mergeCell ref="G148:H148"/>
    <mergeCell ref="I148:S148"/>
    <mergeCell ref="T148:W148"/>
    <mergeCell ref="X148:Z148"/>
    <mergeCell ref="AA148:AD148"/>
    <mergeCell ref="AE148:AJ148"/>
    <mergeCell ref="AK148:AO148"/>
    <mergeCell ref="A147:F147"/>
    <mergeCell ref="G147:H147"/>
    <mergeCell ref="I147:S147"/>
    <mergeCell ref="T147:W147"/>
    <mergeCell ref="X147:Z147"/>
    <mergeCell ref="AA147:AD147"/>
    <mergeCell ref="AE145:AJ145"/>
    <mergeCell ref="AK145:AO145"/>
    <mergeCell ref="A146:F146"/>
    <mergeCell ref="G146:H146"/>
    <mergeCell ref="I146:S146"/>
    <mergeCell ref="T146:W146"/>
    <mergeCell ref="X146:Z146"/>
    <mergeCell ref="AA146:AD146"/>
    <mergeCell ref="AE146:AJ146"/>
    <mergeCell ref="AK146:AO146"/>
    <mergeCell ref="A145:F145"/>
    <mergeCell ref="G145:H145"/>
    <mergeCell ref="I145:S145"/>
    <mergeCell ref="T145:W145"/>
    <mergeCell ref="X145:Z145"/>
    <mergeCell ref="AA145:AD145"/>
    <mergeCell ref="AE143:AJ143"/>
    <mergeCell ref="AK143:AO143"/>
    <mergeCell ref="A144:F144"/>
    <mergeCell ref="G144:H144"/>
    <mergeCell ref="I144:S144"/>
    <mergeCell ref="T144:W144"/>
    <mergeCell ref="X144:Z144"/>
    <mergeCell ref="AA144:AD144"/>
    <mergeCell ref="AE144:AJ144"/>
    <mergeCell ref="AK144:AO144"/>
    <mergeCell ref="A143:F143"/>
    <mergeCell ref="G143:H143"/>
    <mergeCell ref="I143:S143"/>
    <mergeCell ref="T143:W143"/>
    <mergeCell ref="X143:Z143"/>
    <mergeCell ref="AA143:AD143"/>
    <mergeCell ref="AE141:AJ141"/>
    <mergeCell ref="AK141:AO141"/>
    <mergeCell ref="A142:F142"/>
    <mergeCell ref="G142:H142"/>
    <mergeCell ref="I142:S142"/>
    <mergeCell ref="T142:W142"/>
    <mergeCell ref="X142:Z142"/>
    <mergeCell ref="AA142:AD142"/>
    <mergeCell ref="AE142:AJ142"/>
    <mergeCell ref="AK142:AO142"/>
    <mergeCell ref="A141:F141"/>
    <mergeCell ref="G141:H141"/>
    <mergeCell ref="I141:S141"/>
    <mergeCell ref="T141:W141"/>
    <mergeCell ref="X141:Z141"/>
    <mergeCell ref="AA141:AD141"/>
    <mergeCell ref="AE139:AJ139"/>
    <mergeCell ref="AK139:AO139"/>
    <mergeCell ref="A140:F140"/>
    <mergeCell ref="G140:H140"/>
    <mergeCell ref="I140:S140"/>
    <mergeCell ref="T140:W140"/>
    <mergeCell ref="X140:Z140"/>
    <mergeCell ref="AA140:AD140"/>
    <mergeCell ref="AE140:AJ140"/>
    <mergeCell ref="AK140:AO140"/>
    <mergeCell ref="A139:F139"/>
    <mergeCell ref="G139:H139"/>
    <mergeCell ref="I139:S139"/>
    <mergeCell ref="T139:W139"/>
    <mergeCell ref="X139:Z139"/>
    <mergeCell ref="AA139:AD139"/>
    <mergeCell ref="AE137:AJ137"/>
    <mergeCell ref="AK137:AO137"/>
    <mergeCell ref="A138:F138"/>
    <mergeCell ref="G138:H138"/>
    <mergeCell ref="I138:S138"/>
    <mergeCell ref="T138:W138"/>
    <mergeCell ref="X138:Z138"/>
    <mergeCell ref="AA138:AD138"/>
    <mergeCell ref="AE138:AJ138"/>
    <mergeCell ref="AK138:AO138"/>
    <mergeCell ref="A137:F137"/>
    <mergeCell ref="G137:H137"/>
    <mergeCell ref="I137:S137"/>
    <mergeCell ref="T137:W137"/>
    <mergeCell ref="X137:Z137"/>
    <mergeCell ref="AA137:AD137"/>
    <mergeCell ref="AE135:AJ135"/>
    <mergeCell ref="AK135:AO135"/>
    <mergeCell ref="A136:F136"/>
    <mergeCell ref="G136:H136"/>
    <mergeCell ref="I136:S136"/>
    <mergeCell ref="T136:W136"/>
    <mergeCell ref="X136:Z136"/>
    <mergeCell ref="AA136:AD136"/>
    <mergeCell ref="AE136:AJ136"/>
    <mergeCell ref="AK136:AO136"/>
    <mergeCell ref="A135:F135"/>
    <mergeCell ref="G135:H135"/>
    <mergeCell ref="I135:S135"/>
    <mergeCell ref="T135:W135"/>
    <mergeCell ref="X135:Z135"/>
    <mergeCell ref="AA135:AD135"/>
    <mergeCell ref="AE133:AJ133"/>
    <mergeCell ref="AK133:AO133"/>
    <mergeCell ref="A134:F134"/>
    <mergeCell ref="G134:H134"/>
    <mergeCell ref="I134:S134"/>
    <mergeCell ref="T134:W134"/>
    <mergeCell ref="X134:Z134"/>
    <mergeCell ref="AA134:AD134"/>
    <mergeCell ref="AE134:AJ134"/>
    <mergeCell ref="AK134:AO134"/>
    <mergeCell ref="A133:F133"/>
    <mergeCell ref="G133:H133"/>
    <mergeCell ref="I133:S133"/>
    <mergeCell ref="T133:W133"/>
    <mergeCell ref="X133:Z133"/>
    <mergeCell ref="AA133:AD133"/>
    <mergeCell ref="AE131:AJ131"/>
    <mergeCell ref="AK131:AO131"/>
    <mergeCell ref="A132:F132"/>
    <mergeCell ref="G132:H132"/>
    <mergeCell ref="I132:S132"/>
    <mergeCell ref="T132:W132"/>
    <mergeCell ref="X132:Z132"/>
    <mergeCell ref="AA132:AD132"/>
    <mergeCell ref="AE132:AJ132"/>
    <mergeCell ref="AK132:AO132"/>
    <mergeCell ref="A131:F131"/>
    <mergeCell ref="G131:H131"/>
    <mergeCell ref="I131:S131"/>
    <mergeCell ref="T131:W131"/>
    <mergeCell ref="X131:Z131"/>
    <mergeCell ref="AA131:AD131"/>
    <mergeCell ref="AE129:AJ129"/>
    <mergeCell ref="AK129:AO129"/>
    <mergeCell ref="A130:F130"/>
    <mergeCell ref="G130:H130"/>
    <mergeCell ref="I130:S130"/>
    <mergeCell ref="T130:W130"/>
    <mergeCell ref="X130:Z130"/>
    <mergeCell ref="AA130:AD130"/>
    <mergeCell ref="AE130:AJ130"/>
    <mergeCell ref="AK130:AO130"/>
    <mergeCell ref="A129:F129"/>
    <mergeCell ref="G129:H129"/>
    <mergeCell ref="I129:S129"/>
    <mergeCell ref="T129:W129"/>
    <mergeCell ref="X129:Z129"/>
    <mergeCell ref="AA129:AD129"/>
    <mergeCell ref="AE127:AJ127"/>
    <mergeCell ref="AK127:AO127"/>
    <mergeCell ref="A128:F128"/>
    <mergeCell ref="G128:H128"/>
    <mergeCell ref="I128:S128"/>
    <mergeCell ref="T128:W128"/>
    <mergeCell ref="X128:Z128"/>
    <mergeCell ref="AA128:AD128"/>
    <mergeCell ref="AE128:AJ128"/>
    <mergeCell ref="AK128:AO128"/>
    <mergeCell ref="A127:F127"/>
    <mergeCell ref="G127:H127"/>
    <mergeCell ref="I127:S127"/>
    <mergeCell ref="T127:W127"/>
    <mergeCell ref="X127:Z127"/>
    <mergeCell ref="AA127:AD127"/>
    <mergeCell ref="AE125:AJ125"/>
    <mergeCell ref="AK125:AO125"/>
    <mergeCell ref="A126:F126"/>
    <mergeCell ref="G126:H126"/>
    <mergeCell ref="I126:S126"/>
    <mergeCell ref="T126:W126"/>
    <mergeCell ref="X126:Z126"/>
    <mergeCell ref="AA126:AD126"/>
    <mergeCell ref="AE126:AJ126"/>
    <mergeCell ref="AK126:AO126"/>
    <mergeCell ref="A125:F125"/>
    <mergeCell ref="G125:H125"/>
    <mergeCell ref="I125:S125"/>
    <mergeCell ref="T125:W125"/>
    <mergeCell ref="X125:Z125"/>
    <mergeCell ref="AA125:AD125"/>
    <mergeCell ref="AE123:AJ123"/>
    <mergeCell ref="AK123:AO123"/>
    <mergeCell ref="A124:F124"/>
    <mergeCell ref="G124:H124"/>
    <mergeCell ref="I124:S124"/>
    <mergeCell ref="T124:W124"/>
    <mergeCell ref="X124:Z124"/>
    <mergeCell ref="AA124:AD124"/>
    <mergeCell ref="AE124:AJ124"/>
    <mergeCell ref="AK124:AO124"/>
    <mergeCell ref="A123:F123"/>
    <mergeCell ref="G123:H123"/>
    <mergeCell ref="I123:S123"/>
    <mergeCell ref="T123:W123"/>
    <mergeCell ref="X123:Z123"/>
    <mergeCell ref="AA123:AD123"/>
    <mergeCell ref="AE121:AJ121"/>
    <mergeCell ref="AK121:AO121"/>
    <mergeCell ref="A122:F122"/>
    <mergeCell ref="G122:H122"/>
    <mergeCell ref="I122:S122"/>
    <mergeCell ref="T122:W122"/>
    <mergeCell ref="X122:Z122"/>
    <mergeCell ref="AA122:AD122"/>
    <mergeCell ref="AE122:AJ122"/>
    <mergeCell ref="AK122:AO122"/>
    <mergeCell ref="A121:F121"/>
    <mergeCell ref="G121:H121"/>
    <mergeCell ref="I121:S121"/>
    <mergeCell ref="T121:W121"/>
    <mergeCell ref="X121:Z121"/>
    <mergeCell ref="AA121:AD121"/>
    <mergeCell ref="AE119:AJ119"/>
    <mergeCell ref="AK119:AO119"/>
    <mergeCell ref="A120:F120"/>
    <mergeCell ref="G120:H120"/>
    <mergeCell ref="I120:S120"/>
    <mergeCell ref="T120:W120"/>
    <mergeCell ref="X120:Z120"/>
    <mergeCell ref="AA120:AD120"/>
    <mergeCell ref="AE120:AJ120"/>
    <mergeCell ref="AK120:AO120"/>
    <mergeCell ref="A119:F119"/>
    <mergeCell ref="G119:H119"/>
    <mergeCell ref="I119:S119"/>
    <mergeCell ref="T119:W119"/>
    <mergeCell ref="X119:Z119"/>
    <mergeCell ref="AA119:AD119"/>
    <mergeCell ref="AE117:AJ117"/>
    <mergeCell ref="AK117:AO117"/>
    <mergeCell ref="A118:F118"/>
    <mergeCell ref="G118:H118"/>
    <mergeCell ref="I118:S118"/>
    <mergeCell ref="T118:W118"/>
    <mergeCell ref="X118:Z118"/>
    <mergeCell ref="AA118:AD118"/>
    <mergeCell ref="AE118:AJ118"/>
    <mergeCell ref="AK118:AO118"/>
    <mergeCell ref="A117:F117"/>
    <mergeCell ref="G117:H117"/>
    <mergeCell ref="I117:S117"/>
    <mergeCell ref="T117:W117"/>
    <mergeCell ref="X117:Z117"/>
    <mergeCell ref="AA117:AD117"/>
    <mergeCell ref="AE115:AJ115"/>
    <mergeCell ref="AK115:AO115"/>
    <mergeCell ref="A116:F116"/>
    <mergeCell ref="G116:H116"/>
    <mergeCell ref="I116:S116"/>
    <mergeCell ref="T116:W116"/>
    <mergeCell ref="X116:Z116"/>
    <mergeCell ref="AA116:AD116"/>
    <mergeCell ref="AE116:AJ116"/>
    <mergeCell ref="AK116:AO116"/>
    <mergeCell ref="A115:F115"/>
    <mergeCell ref="G115:H115"/>
    <mergeCell ref="I115:S115"/>
    <mergeCell ref="T115:W115"/>
    <mergeCell ref="X115:Z115"/>
    <mergeCell ref="AA115:AD115"/>
    <mergeCell ref="AE113:AJ113"/>
    <mergeCell ref="AK113:AO113"/>
    <mergeCell ref="A114:F114"/>
    <mergeCell ref="G114:H114"/>
    <mergeCell ref="I114:S114"/>
    <mergeCell ref="T114:W114"/>
    <mergeCell ref="X114:Z114"/>
    <mergeCell ref="AA114:AD114"/>
    <mergeCell ref="AE114:AJ114"/>
    <mergeCell ref="AK114:AO114"/>
    <mergeCell ref="A113:F113"/>
    <mergeCell ref="G113:H113"/>
    <mergeCell ref="I113:S113"/>
    <mergeCell ref="T113:W113"/>
    <mergeCell ref="X113:Z113"/>
    <mergeCell ref="AA113:AD113"/>
    <mergeCell ref="AE111:AJ111"/>
    <mergeCell ref="AK111:AO111"/>
    <mergeCell ref="A112:F112"/>
    <mergeCell ref="G112:H112"/>
    <mergeCell ref="I112:S112"/>
    <mergeCell ref="T112:W112"/>
    <mergeCell ref="X112:Z112"/>
    <mergeCell ref="AA112:AD112"/>
    <mergeCell ref="AE112:AJ112"/>
    <mergeCell ref="AK112:AO112"/>
    <mergeCell ref="A111:F111"/>
    <mergeCell ref="G111:H111"/>
    <mergeCell ref="I111:S111"/>
    <mergeCell ref="T111:W111"/>
    <mergeCell ref="X111:Z111"/>
    <mergeCell ref="AA111:AD111"/>
    <mergeCell ref="AE109:AJ109"/>
    <mergeCell ref="AK109:AO109"/>
    <mergeCell ref="A110:F110"/>
    <mergeCell ref="G110:H110"/>
    <mergeCell ref="I110:S110"/>
    <mergeCell ref="T110:W110"/>
    <mergeCell ref="X110:Z110"/>
    <mergeCell ref="AA110:AD110"/>
    <mergeCell ref="AE110:AJ110"/>
    <mergeCell ref="AK110:AO110"/>
    <mergeCell ref="A109:F109"/>
    <mergeCell ref="G109:H109"/>
    <mergeCell ref="I109:S109"/>
    <mergeCell ref="T109:W109"/>
    <mergeCell ref="X109:Z109"/>
    <mergeCell ref="AA109:AD109"/>
    <mergeCell ref="AE107:AJ107"/>
    <mergeCell ref="AK107:AO107"/>
    <mergeCell ref="A108:F108"/>
    <mergeCell ref="G108:H108"/>
    <mergeCell ref="I108:S108"/>
    <mergeCell ref="T108:W108"/>
    <mergeCell ref="X108:Z108"/>
    <mergeCell ref="AA108:AD108"/>
    <mergeCell ref="AE108:AJ108"/>
    <mergeCell ref="AK108:AO108"/>
    <mergeCell ref="A107:F107"/>
    <mergeCell ref="G107:H107"/>
    <mergeCell ref="I107:S107"/>
    <mergeCell ref="T107:W107"/>
    <mergeCell ref="X107:Z107"/>
    <mergeCell ref="AA107:AD107"/>
    <mergeCell ref="AE105:AJ105"/>
    <mergeCell ref="AK105:AO105"/>
    <mergeCell ref="A106:F106"/>
    <mergeCell ref="G106:H106"/>
    <mergeCell ref="I106:S106"/>
    <mergeCell ref="T106:W106"/>
    <mergeCell ref="X106:Z106"/>
    <mergeCell ref="AA106:AD106"/>
    <mergeCell ref="AE106:AJ106"/>
    <mergeCell ref="AK106:AO106"/>
    <mergeCell ref="A105:F105"/>
    <mergeCell ref="G105:H105"/>
    <mergeCell ref="I105:S105"/>
    <mergeCell ref="T105:W105"/>
    <mergeCell ref="X105:Z105"/>
    <mergeCell ref="AA105:AD105"/>
    <mergeCell ref="AE103:AJ103"/>
    <mergeCell ref="AK103:AO103"/>
    <mergeCell ref="A104:F104"/>
    <mergeCell ref="G104:H104"/>
    <mergeCell ref="I104:S104"/>
    <mergeCell ref="T104:W104"/>
    <mergeCell ref="X104:Z104"/>
    <mergeCell ref="AA104:AD104"/>
    <mergeCell ref="AE104:AJ104"/>
    <mergeCell ref="AK104:AO104"/>
    <mergeCell ref="A103:F103"/>
    <mergeCell ref="G103:H103"/>
    <mergeCell ref="I103:S103"/>
    <mergeCell ref="T103:W103"/>
    <mergeCell ref="X103:Z103"/>
    <mergeCell ref="AA103:AD103"/>
    <mergeCell ref="AE101:AJ101"/>
    <mergeCell ref="AK101:AO101"/>
    <mergeCell ref="A102:F102"/>
    <mergeCell ref="G102:H102"/>
    <mergeCell ref="I102:S102"/>
    <mergeCell ref="T102:W102"/>
    <mergeCell ref="X102:Z102"/>
    <mergeCell ref="AA102:AD102"/>
    <mergeCell ref="AE102:AJ102"/>
    <mergeCell ref="AK102:AO102"/>
    <mergeCell ref="A101:F101"/>
    <mergeCell ref="G101:H101"/>
    <mergeCell ref="I101:S101"/>
    <mergeCell ref="T101:W101"/>
    <mergeCell ref="X101:Z101"/>
    <mergeCell ref="AA101:AD101"/>
    <mergeCell ref="AE99:AJ99"/>
    <mergeCell ref="AK99:AO99"/>
    <mergeCell ref="A100:F100"/>
    <mergeCell ref="G100:H100"/>
    <mergeCell ref="I100:S100"/>
    <mergeCell ref="T100:W100"/>
    <mergeCell ref="X100:Z100"/>
    <mergeCell ref="AA100:AD100"/>
    <mergeCell ref="AE100:AJ100"/>
    <mergeCell ref="AK100:AO100"/>
    <mergeCell ref="A99:F99"/>
    <mergeCell ref="G99:H99"/>
    <mergeCell ref="I99:S99"/>
    <mergeCell ref="T99:W99"/>
    <mergeCell ref="X99:Z99"/>
    <mergeCell ref="AA99:AD99"/>
    <mergeCell ref="AE97:AJ97"/>
    <mergeCell ref="AK97:AO97"/>
    <mergeCell ref="A98:F98"/>
    <mergeCell ref="G98:H98"/>
    <mergeCell ref="I98:S98"/>
    <mergeCell ref="T98:W98"/>
    <mergeCell ref="X98:Z98"/>
    <mergeCell ref="AA98:AD98"/>
    <mergeCell ref="AE98:AJ98"/>
    <mergeCell ref="AK98:AO98"/>
    <mergeCell ref="A97:F97"/>
    <mergeCell ref="G97:H97"/>
    <mergeCell ref="I97:S97"/>
    <mergeCell ref="T97:W97"/>
    <mergeCell ref="X97:Z97"/>
    <mergeCell ref="AA97:AD97"/>
    <mergeCell ref="AE95:AJ95"/>
    <mergeCell ref="AK95:AO95"/>
    <mergeCell ref="A96:F96"/>
    <mergeCell ref="G96:H96"/>
    <mergeCell ref="I96:S96"/>
    <mergeCell ref="T96:W96"/>
    <mergeCell ref="X96:Z96"/>
    <mergeCell ref="AA96:AD96"/>
    <mergeCell ref="AE96:AJ96"/>
    <mergeCell ref="AK96:AO96"/>
    <mergeCell ref="A95:F95"/>
    <mergeCell ref="G95:H95"/>
    <mergeCell ref="I95:S95"/>
    <mergeCell ref="T95:W95"/>
    <mergeCell ref="X95:Z95"/>
    <mergeCell ref="AA95:AD95"/>
    <mergeCell ref="AE93:AJ93"/>
    <mergeCell ref="AK93:AO93"/>
    <mergeCell ref="A94:F94"/>
    <mergeCell ref="G94:H94"/>
    <mergeCell ref="I94:S94"/>
    <mergeCell ref="T94:W94"/>
    <mergeCell ref="X94:Z94"/>
    <mergeCell ref="AA94:AD94"/>
    <mergeCell ref="AE94:AJ94"/>
    <mergeCell ref="AK94:AO94"/>
    <mergeCell ref="A93:F93"/>
    <mergeCell ref="G93:H93"/>
    <mergeCell ref="I93:S93"/>
    <mergeCell ref="T93:W93"/>
    <mergeCell ref="X93:Z93"/>
    <mergeCell ref="AA93:AD93"/>
    <mergeCell ref="AE91:AJ91"/>
    <mergeCell ref="AK91:AO91"/>
    <mergeCell ref="A92:F92"/>
    <mergeCell ref="G92:H92"/>
    <mergeCell ref="I92:S92"/>
    <mergeCell ref="T92:W92"/>
    <mergeCell ref="X92:Z92"/>
    <mergeCell ref="AA92:AD92"/>
    <mergeCell ref="AE92:AJ92"/>
    <mergeCell ref="AK92:AO92"/>
    <mergeCell ref="A91:F91"/>
    <mergeCell ref="G91:H91"/>
    <mergeCell ref="I91:S91"/>
    <mergeCell ref="T91:W91"/>
    <mergeCell ref="X91:Z91"/>
    <mergeCell ref="AA91:AD91"/>
    <mergeCell ref="AE89:AJ89"/>
    <mergeCell ref="AK89:AO89"/>
    <mergeCell ref="A90:F90"/>
    <mergeCell ref="G90:H90"/>
    <mergeCell ref="I90:S90"/>
    <mergeCell ref="T90:W90"/>
    <mergeCell ref="X90:Z90"/>
    <mergeCell ref="AA90:AD90"/>
    <mergeCell ref="AE90:AJ90"/>
    <mergeCell ref="AK90:AO90"/>
    <mergeCell ref="A89:F89"/>
    <mergeCell ref="G89:H89"/>
    <mergeCell ref="I89:S89"/>
    <mergeCell ref="T89:W89"/>
    <mergeCell ref="X89:Z89"/>
    <mergeCell ref="AA89:AD89"/>
    <mergeCell ref="AE87:AJ87"/>
    <mergeCell ref="AK87:AO87"/>
    <mergeCell ref="A88:F88"/>
    <mergeCell ref="G88:H88"/>
    <mergeCell ref="I88:S88"/>
    <mergeCell ref="T88:W88"/>
    <mergeCell ref="X88:Z88"/>
    <mergeCell ref="AA88:AD88"/>
    <mergeCell ref="AE88:AJ88"/>
    <mergeCell ref="AK88:AO88"/>
    <mergeCell ref="A87:F87"/>
    <mergeCell ref="G87:H87"/>
    <mergeCell ref="I87:S87"/>
    <mergeCell ref="T87:W87"/>
    <mergeCell ref="X87:Z87"/>
    <mergeCell ref="AA87:AD87"/>
    <mergeCell ref="AE85:AJ85"/>
    <mergeCell ref="AK85:AO85"/>
    <mergeCell ref="A86:F86"/>
    <mergeCell ref="G86:H86"/>
    <mergeCell ref="I86:S86"/>
    <mergeCell ref="T86:W86"/>
    <mergeCell ref="X86:Z86"/>
    <mergeCell ref="AA86:AD86"/>
    <mergeCell ref="AE86:AJ86"/>
    <mergeCell ref="AK86:AO86"/>
    <mergeCell ref="A85:F85"/>
    <mergeCell ref="G85:H85"/>
    <mergeCell ref="I85:S85"/>
    <mergeCell ref="T85:W85"/>
    <mergeCell ref="X85:Z85"/>
    <mergeCell ref="AA85:AD85"/>
    <mergeCell ref="AE83:AJ83"/>
    <mergeCell ref="AK83:AO83"/>
    <mergeCell ref="A84:F84"/>
    <mergeCell ref="G84:H84"/>
    <mergeCell ref="I84:S84"/>
    <mergeCell ref="T84:W84"/>
    <mergeCell ref="X84:Z84"/>
    <mergeCell ref="AA84:AD84"/>
    <mergeCell ref="AE84:AJ84"/>
    <mergeCell ref="AK84:AO84"/>
    <mergeCell ref="A83:F83"/>
    <mergeCell ref="G83:H83"/>
    <mergeCell ref="I83:S83"/>
    <mergeCell ref="T83:W83"/>
    <mergeCell ref="X83:Z83"/>
    <mergeCell ref="AA83:AD83"/>
    <mergeCell ref="AE81:AJ81"/>
    <mergeCell ref="AK81:AO81"/>
    <mergeCell ref="A82:F82"/>
    <mergeCell ref="G82:H82"/>
    <mergeCell ref="I82:S82"/>
    <mergeCell ref="T82:W82"/>
    <mergeCell ref="X82:Z82"/>
    <mergeCell ref="AA82:AD82"/>
    <mergeCell ref="AE82:AJ82"/>
    <mergeCell ref="AK82:AO82"/>
    <mergeCell ref="A81:F81"/>
    <mergeCell ref="G81:H81"/>
    <mergeCell ref="I81:S81"/>
    <mergeCell ref="T81:W81"/>
    <mergeCell ref="X81:Z81"/>
    <mergeCell ref="AA81:AD81"/>
    <mergeCell ref="AE79:AJ79"/>
    <mergeCell ref="AK79:AO79"/>
    <mergeCell ref="A80:F80"/>
    <mergeCell ref="G80:H80"/>
    <mergeCell ref="I80:S80"/>
    <mergeCell ref="T80:W80"/>
    <mergeCell ref="X80:Z80"/>
    <mergeCell ref="AA80:AD80"/>
    <mergeCell ref="AE80:AJ80"/>
    <mergeCell ref="AK80:AO80"/>
    <mergeCell ref="A79:F79"/>
    <mergeCell ref="G79:H79"/>
    <mergeCell ref="I79:S79"/>
    <mergeCell ref="T79:W79"/>
    <mergeCell ref="X79:Z79"/>
    <mergeCell ref="AA79:AD79"/>
    <mergeCell ref="AE77:AJ77"/>
    <mergeCell ref="AK77:AO77"/>
    <mergeCell ref="A78:F78"/>
    <mergeCell ref="G78:H78"/>
    <mergeCell ref="I78:S78"/>
    <mergeCell ref="T78:W78"/>
    <mergeCell ref="X78:Z78"/>
    <mergeCell ref="AA78:AD78"/>
    <mergeCell ref="AE78:AJ78"/>
    <mergeCell ref="AK78:AO78"/>
    <mergeCell ref="A77:F77"/>
    <mergeCell ref="G77:H77"/>
    <mergeCell ref="I77:S77"/>
    <mergeCell ref="T77:W77"/>
    <mergeCell ref="X77:Z77"/>
    <mergeCell ref="AA77:AD77"/>
    <mergeCell ref="AE75:AJ75"/>
    <mergeCell ref="AK75:AO75"/>
    <mergeCell ref="A76:F76"/>
    <mergeCell ref="G76:H76"/>
    <mergeCell ref="I76:S76"/>
    <mergeCell ref="T76:W76"/>
    <mergeCell ref="X76:Z76"/>
    <mergeCell ref="AA76:AD76"/>
    <mergeCell ref="AE76:AJ76"/>
    <mergeCell ref="AK76:AO76"/>
    <mergeCell ref="A75:F75"/>
    <mergeCell ref="G75:H75"/>
    <mergeCell ref="I75:S75"/>
    <mergeCell ref="T75:W75"/>
    <mergeCell ref="X75:Z75"/>
    <mergeCell ref="AA75:AD75"/>
    <mergeCell ref="AE73:AJ73"/>
    <mergeCell ref="AK73:AO73"/>
    <mergeCell ref="A74:F74"/>
    <mergeCell ref="G74:H74"/>
    <mergeCell ref="I74:S74"/>
    <mergeCell ref="T74:W74"/>
    <mergeCell ref="X74:Z74"/>
    <mergeCell ref="AA74:AD74"/>
    <mergeCell ref="AE74:AJ74"/>
    <mergeCell ref="AK74:AO74"/>
    <mergeCell ref="A73:F73"/>
    <mergeCell ref="G73:H73"/>
    <mergeCell ref="I73:S73"/>
    <mergeCell ref="T73:W73"/>
    <mergeCell ref="X73:Z73"/>
    <mergeCell ref="AA73:AD73"/>
    <mergeCell ref="AE71:AJ71"/>
    <mergeCell ref="AK71:AO71"/>
    <mergeCell ref="A72:F72"/>
    <mergeCell ref="G72:H72"/>
    <mergeCell ref="I72:S72"/>
    <mergeCell ref="T72:W72"/>
    <mergeCell ref="X72:Z72"/>
    <mergeCell ref="AA72:AD72"/>
    <mergeCell ref="AE72:AJ72"/>
    <mergeCell ref="AK72:AO72"/>
    <mergeCell ref="A71:F71"/>
    <mergeCell ref="G71:H71"/>
    <mergeCell ref="I71:S71"/>
    <mergeCell ref="T71:W71"/>
    <mergeCell ref="X71:Z71"/>
    <mergeCell ref="AA71:AD71"/>
    <mergeCell ref="AE69:AJ69"/>
    <mergeCell ref="AK69:AO69"/>
    <mergeCell ref="A70:F70"/>
    <mergeCell ref="G70:H70"/>
    <mergeCell ref="I70:S70"/>
    <mergeCell ref="T70:W70"/>
    <mergeCell ref="X70:Z70"/>
    <mergeCell ref="AA70:AD70"/>
    <mergeCell ref="AE70:AJ70"/>
    <mergeCell ref="AK70:AO70"/>
    <mergeCell ref="A69:F69"/>
    <mergeCell ref="G69:H69"/>
    <mergeCell ref="I69:S69"/>
    <mergeCell ref="T69:W69"/>
    <mergeCell ref="X69:Z69"/>
    <mergeCell ref="AA69:AD69"/>
    <mergeCell ref="AE67:AJ67"/>
    <mergeCell ref="AK67:AO67"/>
    <mergeCell ref="A68:F68"/>
    <mergeCell ref="G68:H68"/>
    <mergeCell ref="I68:S68"/>
    <mergeCell ref="T68:W68"/>
    <mergeCell ref="X68:Z68"/>
    <mergeCell ref="AA68:AD68"/>
    <mergeCell ref="AE68:AJ68"/>
    <mergeCell ref="AK68:AO68"/>
    <mergeCell ref="A67:F67"/>
    <mergeCell ref="G67:H67"/>
    <mergeCell ref="I67:S67"/>
    <mergeCell ref="T67:W67"/>
    <mergeCell ref="X67:Z67"/>
    <mergeCell ref="AA67:AD67"/>
    <mergeCell ref="AE65:AJ65"/>
    <mergeCell ref="AK65:AO65"/>
    <mergeCell ref="A66:F66"/>
    <mergeCell ref="G66:H66"/>
    <mergeCell ref="I66:S66"/>
    <mergeCell ref="T66:W66"/>
    <mergeCell ref="X66:Z66"/>
    <mergeCell ref="AA66:AD66"/>
    <mergeCell ref="AE66:AJ66"/>
    <mergeCell ref="AK66:AO66"/>
    <mergeCell ref="A65:F65"/>
    <mergeCell ref="G65:H65"/>
    <mergeCell ref="I65:S65"/>
    <mergeCell ref="T65:W65"/>
    <mergeCell ref="X65:Z65"/>
    <mergeCell ref="AA65:AD65"/>
    <mergeCell ref="AE63:AJ63"/>
    <mergeCell ref="AK63:AO63"/>
    <mergeCell ref="A64:F64"/>
    <mergeCell ref="G64:H64"/>
    <mergeCell ref="I64:S64"/>
    <mergeCell ref="T64:W64"/>
    <mergeCell ref="X64:Z64"/>
    <mergeCell ref="AA64:AD64"/>
    <mergeCell ref="AE64:AJ64"/>
    <mergeCell ref="AK64:AO64"/>
    <mergeCell ref="A63:F63"/>
    <mergeCell ref="G63:H63"/>
    <mergeCell ref="I63:S63"/>
    <mergeCell ref="T63:W63"/>
    <mergeCell ref="X63:Z63"/>
    <mergeCell ref="AA63:AD63"/>
    <mergeCell ref="AE61:AJ61"/>
    <mergeCell ref="AK61:AO61"/>
    <mergeCell ref="A62:F62"/>
    <mergeCell ref="G62:H62"/>
    <mergeCell ref="I62:S62"/>
    <mergeCell ref="T62:W62"/>
    <mergeCell ref="X62:Z62"/>
    <mergeCell ref="AA62:AD62"/>
    <mergeCell ref="AE62:AJ62"/>
    <mergeCell ref="AK62:AO62"/>
    <mergeCell ref="A61:F61"/>
    <mergeCell ref="G61:H61"/>
    <mergeCell ref="I61:S61"/>
    <mergeCell ref="T61:W61"/>
    <mergeCell ref="X61:Z61"/>
    <mergeCell ref="AA61:AD61"/>
    <mergeCell ref="AE59:AJ59"/>
    <mergeCell ref="AK59:AO59"/>
    <mergeCell ref="A60:F60"/>
    <mergeCell ref="G60:H60"/>
    <mergeCell ref="I60:S60"/>
    <mergeCell ref="T60:W60"/>
    <mergeCell ref="X60:Z60"/>
    <mergeCell ref="AA60:AD60"/>
    <mergeCell ref="AE60:AJ60"/>
    <mergeCell ref="AK60:AO60"/>
    <mergeCell ref="A59:F59"/>
    <mergeCell ref="G59:H59"/>
    <mergeCell ref="I59:S59"/>
    <mergeCell ref="T59:W59"/>
    <mergeCell ref="X59:Z59"/>
    <mergeCell ref="AA59:AD59"/>
    <mergeCell ref="AE57:AJ57"/>
    <mergeCell ref="AK57:AO57"/>
    <mergeCell ref="A58:F58"/>
    <mergeCell ref="G58:H58"/>
    <mergeCell ref="I58:S58"/>
    <mergeCell ref="T58:W58"/>
    <mergeCell ref="X58:Z58"/>
    <mergeCell ref="AA58:AD58"/>
    <mergeCell ref="AE58:AJ58"/>
    <mergeCell ref="AK58:AO58"/>
    <mergeCell ref="A57:F57"/>
    <mergeCell ref="G57:H57"/>
    <mergeCell ref="I57:S57"/>
    <mergeCell ref="T57:W57"/>
    <mergeCell ref="X57:Z57"/>
    <mergeCell ref="AA57:AD57"/>
    <mergeCell ref="AE55:AJ55"/>
    <mergeCell ref="AK55:AO55"/>
    <mergeCell ref="A56:F56"/>
    <mergeCell ref="G56:H56"/>
    <mergeCell ref="I56:S56"/>
    <mergeCell ref="T56:W56"/>
    <mergeCell ref="X56:Z56"/>
    <mergeCell ref="AA56:AD56"/>
    <mergeCell ref="AE56:AJ56"/>
    <mergeCell ref="AK56:AO56"/>
    <mergeCell ref="A55:F55"/>
    <mergeCell ref="G55:H55"/>
    <mergeCell ref="I55:S55"/>
    <mergeCell ref="T55:W55"/>
    <mergeCell ref="X55:Z55"/>
    <mergeCell ref="AA55:AD55"/>
    <mergeCell ref="AE53:AJ53"/>
    <mergeCell ref="AK53:AO53"/>
    <mergeCell ref="A54:F54"/>
    <mergeCell ref="G54:H54"/>
    <mergeCell ref="I54:S54"/>
    <mergeCell ref="T54:W54"/>
    <mergeCell ref="X54:Z54"/>
    <mergeCell ref="AA54:AD54"/>
    <mergeCell ref="AE54:AJ54"/>
    <mergeCell ref="AK54:AO54"/>
    <mergeCell ref="A53:F53"/>
    <mergeCell ref="G53:H53"/>
    <mergeCell ref="I53:S53"/>
    <mergeCell ref="T53:W53"/>
    <mergeCell ref="X53:Z53"/>
    <mergeCell ref="AA53:AD53"/>
    <mergeCell ref="AE51:AJ51"/>
    <mergeCell ref="AK51:AO51"/>
    <mergeCell ref="A52:F52"/>
    <mergeCell ref="G52:H52"/>
    <mergeCell ref="I52:S52"/>
    <mergeCell ref="T52:W52"/>
    <mergeCell ref="X52:Z52"/>
    <mergeCell ref="AA52:AD52"/>
    <mergeCell ref="AE52:AJ52"/>
    <mergeCell ref="AK52:AO52"/>
    <mergeCell ref="A51:F51"/>
    <mergeCell ref="G51:H51"/>
    <mergeCell ref="I51:S51"/>
    <mergeCell ref="T51:W51"/>
    <mergeCell ref="X51:Z51"/>
    <mergeCell ref="AA51:AD51"/>
    <mergeCell ref="AE49:AJ49"/>
    <mergeCell ref="AK49:AO49"/>
    <mergeCell ref="A50:F50"/>
    <mergeCell ref="G50:H50"/>
    <mergeCell ref="I50:S50"/>
    <mergeCell ref="T50:W50"/>
    <mergeCell ref="X50:Z50"/>
    <mergeCell ref="AA50:AD50"/>
    <mergeCell ref="AE50:AJ50"/>
    <mergeCell ref="AK50:AO50"/>
    <mergeCell ref="A49:F49"/>
    <mergeCell ref="G49:H49"/>
    <mergeCell ref="I49:S49"/>
    <mergeCell ref="T49:W49"/>
    <mergeCell ref="X49:Z49"/>
    <mergeCell ref="AA49:AD49"/>
    <mergeCell ref="AE47:AJ47"/>
    <mergeCell ref="AK47:AO47"/>
    <mergeCell ref="A48:F48"/>
    <mergeCell ref="G48:H48"/>
    <mergeCell ref="I48:S48"/>
    <mergeCell ref="T48:W48"/>
    <mergeCell ref="X48:Z48"/>
    <mergeCell ref="AA48:AD48"/>
    <mergeCell ref="AE48:AJ48"/>
    <mergeCell ref="AK48:AO48"/>
    <mergeCell ref="A47:F47"/>
    <mergeCell ref="G47:H47"/>
    <mergeCell ref="I47:S47"/>
    <mergeCell ref="T47:W47"/>
    <mergeCell ref="X47:Z47"/>
    <mergeCell ref="AA47:AD47"/>
    <mergeCell ref="AE45:AJ45"/>
    <mergeCell ref="AK45:AO45"/>
    <mergeCell ref="A46:F46"/>
    <mergeCell ref="G46:H46"/>
    <mergeCell ref="I46:S46"/>
    <mergeCell ref="T46:W46"/>
    <mergeCell ref="X46:Z46"/>
    <mergeCell ref="AA46:AD46"/>
    <mergeCell ref="AE46:AJ46"/>
    <mergeCell ref="AK46:AO46"/>
    <mergeCell ref="A45:F45"/>
    <mergeCell ref="G45:H45"/>
    <mergeCell ref="I45:S45"/>
    <mergeCell ref="T45:W45"/>
    <mergeCell ref="X45:Z45"/>
    <mergeCell ref="AA45:AD45"/>
    <mergeCell ref="AE43:AJ43"/>
    <mergeCell ref="AK43:AO43"/>
    <mergeCell ref="A44:F44"/>
    <mergeCell ref="G44:H44"/>
    <mergeCell ref="I44:S44"/>
    <mergeCell ref="T44:W44"/>
    <mergeCell ref="X44:Z44"/>
    <mergeCell ref="AA44:AD44"/>
    <mergeCell ref="AE44:AJ44"/>
    <mergeCell ref="AK44:AO44"/>
    <mergeCell ref="A43:F43"/>
    <mergeCell ref="G43:H43"/>
    <mergeCell ref="I43:S43"/>
    <mergeCell ref="T43:W43"/>
    <mergeCell ref="X43:Z43"/>
    <mergeCell ref="AA43:AD43"/>
    <mergeCell ref="AE41:AJ41"/>
    <mergeCell ref="AK41:AO41"/>
    <mergeCell ref="A42:F42"/>
    <mergeCell ref="G42:H42"/>
    <mergeCell ref="I42:S42"/>
    <mergeCell ref="T42:W42"/>
    <mergeCell ref="X42:Z42"/>
    <mergeCell ref="AA42:AD42"/>
    <mergeCell ref="AE42:AJ42"/>
    <mergeCell ref="AK42:AO42"/>
    <mergeCell ref="A41:F41"/>
    <mergeCell ref="G41:H41"/>
    <mergeCell ref="I41:S41"/>
    <mergeCell ref="T41:W41"/>
    <mergeCell ref="X41:Z41"/>
    <mergeCell ref="AA41:AD41"/>
    <mergeCell ref="AE39:AJ39"/>
    <mergeCell ref="AK39:AO39"/>
    <mergeCell ref="A40:F40"/>
    <mergeCell ref="G40:H40"/>
    <mergeCell ref="I40:S40"/>
    <mergeCell ref="T40:W40"/>
    <mergeCell ref="X40:Z40"/>
    <mergeCell ref="AA40:AD40"/>
    <mergeCell ref="AE40:AJ40"/>
    <mergeCell ref="AK40:AO40"/>
    <mergeCell ref="A39:F39"/>
    <mergeCell ref="G39:H39"/>
    <mergeCell ref="I39:S39"/>
    <mergeCell ref="T39:W39"/>
    <mergeCell ref="X39:Z39"/>
    <mergeCell ref="AA39:AD39"/>
    <mergeCell ref="AE37:AJ37"/>
    <mergeCell ref="AK37:AO37"/>
    <mergeCell ref="A38:F38"/>
    <mergeCell ref="G38:H38"/>
    <mergeCell ref="I38:S38"/>
    <mergeCell ref="T38:W38"/>
    <mergeCell ref="X38:Z38"/>
    <mergeCell ref="AA38:AD38"/>
    <mergeCell ref="AE38:AJ38"/>
    <mergeCell ref="AK38:AO38"/>
    <mergeCell ref="A37:F37"/>
    <mergeCell ref="G37:H37"/>
    <mergeCell ref="I37:S37"/>
    <mergeCell ref="T37:W37"/>
    <mergeCell ref="X37:Z37"/>
    <mergeCell ref="AA37:AD37"/>
    <mergeCell ref="AE35:AJ35"/>
    <mergeCell ref="AK35:AO35"/>
    <mergeCell ref="A36:F36"/>
    <mergeCell ref="G36:H36"/>
    <mergeCell ref="I36:S36"/>
    <mergeCell ref="T36:W36"/>
    <mergeCell ref="X36:Z36"/>
    <mergeCell ref="AA36:AD36"/>
    <mergeCell ref="AE36:AJ36"/>
    <mergeCell ref="AK36:AO36"/>
    <mergeCell ref="A35:F35"/>
    <mergeCell ref="G35:H35"/>
    <mergeCell ref="I35:S35"/>
    <mergeCell ref="T35:W35"/>
    <mergeCell ref="X35:Z35"/>
    <mergeCell ref="AA35:AD35"/>
    <mergeCell ref="AE33:AJ33"/>
    <mergeCell ref="AK33:AO33"/>
    <mergeCell ref="A34:F34"/>
    <mergeCell ref="G34:H34"/>
    <mergeCell ref="I34:S34"/>
    <mergeCell ref="T34:W34"/>
    <mergeCell ref="X34:Z34"/>
    <mergeCell ref="AA34:AD34"/>
    <mergeCell ref="AE34:AJ34"/>
    <mergeCell ref="AK34:AO34"/>
    <mergeCell ref="A33:F33"/>
    <mergeCell ref="G33:H33"/>
    <mergeCell ref="I33:S33"/>
    <mergeCell ref="T33:W33"/>
    <mergeCell ref="X33:Z33"/>
    <mergeCell ref="AA33:AD33"/>
    <mergeCell ref="AE31:AJ31"/>
    <mergeCell ref="AK31:AO31"/>
    <mergeCell ref="A32:F32"/>
    <mergeCell ref="G32:H32"/>
    <mergeCell ref="I32:S32"/>
    <mergeCell ref="T32:W32"/>
    <mergeCell ref="X32:Z32"/>
    <mergeCell ref="AA32:AD32"/>
    <mergeCell ref="AE32:AJ32"/>
    <mergeCell ref="AK32:AO32"/>
    <mergeCell ref="A31:F31"/>
    <mergeCell ref="G31:H31"/>
    <mergeCell ref="I31:S31"/>
    <mergeCell ref="T31:W31"/>
    <mergeCell ref="X31:Z31"/>
    <mergeCell ref="AA31:AD31"/>
    <mergeCell ref="AE29:AJ29"/>
    <mergeCell ref="AK29:AO29"/>
    <mergeCell ref="A30:F30"/>
    <mergeCell ref="G30:H30"/>
    <mergeCell ref="I30:S30"/>
    <mergeCell ref="T30:W30"/>
    <mergeCell ref="X30:Z30"/>
    <mergeCell ref="AA30:AD30"/>
    <mergeCell ref="AE30:AJ30"/>
    <mergeCell ref="AK30:AO30"/>
    <mergeCell ref="A29:F29"/>
    <mergeCell ref="G29:H29"/>
    <mergeCell ref="I29:S29"/>
    <mergeCell ref="T29:W29"/>
    <mergeCell ref="X29:Z29"/>
    <mergeCell ref="AA29:AD29"/>
    <mergeCell ref="AK27:AO27"/>
    <mergeCell ref="A28:F28"/>
    <mergeCell ref="G28:H28"/>
    <mergeCell ref="I28:S28"/>
    <mergeCell ref="T28:W28"/>
    <mergeCell ref="X28:Z28"/>
    <mergeCell ref="AA28:AD28"/>
    <mergeCell ref="AE28:AJ28"/>
    <mergeCell ref="AK28:AO28"/>
    <mergeCell ref="AA26:AD26"/>
    <mergeCell ref="AE26:AJ26"/>
    <mergeCell ref="AK26:AO26"/>
    <mergeCell ref="A27:F27"/>
    <mergeCell ref="G27:H27"/>
    <mergeCell ref="I27:S27"/>
    <mergeCell ref="T27:W27"/>
    <mergeCell ref="X27:Z27"/>
    <mergeCell ref="AA27:AD27"/>
    <mergeCell ref="AE27:AJ27"/>
    <mergeCell ref="B24:H24"/>
    <mergeCell ref="J24:N24"/>
    <mergeCell ref="Y24:AB24"/>
    <mergeCell ref="AE24:AJ24"/>
    <mergeCell ref="AK24:AO24"/>
    <mergeCell ref="A26:F26"/>
    <mergeCell ref="G26:H26"/>
    <mergeCell ref="I26:S26"/>
    <mergeCell ref="T26:W26"/>
    <mergeCell ref="X26:Z26"/>
    <mergeCell ref="G23:H23"/>
    <mergeCell ref="I23:T23"/>
    <mergeCell ref="Y23:AB23"/>
    <mergeCell ref="AC23:AD23"/>
    <mergeCell ref="AE23:AJ23"/>
    <mergeCell ref="AK23:AO23"/>
    <mergeCell ref="AK21:AO21"/>
    <mergeCell ref="G22:H22"/>
    <mergeCell ref="I22:S22"/>
    <mergeCell ref="W22:Y22"/>
    <mergeCell ref="Z22:AB22"/>
    <mergeCell ref="AC22:AD22"/>
    <mergeCell ref="AE22:AJ22"/>
    <mergeCell ref="AK22:AO22"/>
    <mergeCell ref="G21:H21"/>
    <mergeCell ref="I21:S21"/>
    <mergeCell ref="W21:Y21"/>
    <mergeCell ref="Z21:AB21"/>
    <mergeCell ref="AC21:AD21"/>
    <mergeCell ref="AE21:AJ21"/>
    <mergeCell ref="AK19:AO19"/>
    <mergeCell ref="B20:F20"/>
    <mergeCell ref="G20:H20"/>
    <mergeCell ref="I20:S20"/>
    <mergeCell ref="W20:Y20"/>
    <mergeCell ref="Z20:AB20"/>
    <mergeCell ref="AE20:AJ20"/>
    <mergeCell ref="AK20:AO20"/>
    <mergeCell ref="A16:H17"/>
    <mergeCell ref="I16:R17"/>
    <mergeCell ref="S17:Y17"/>
    <mergeCell ref="Z17:AF17"/>
    <mergeCell ref="A19:G19"/>
    <mergeCell ref="H19:M19"/>
    <mergeCell ref="AE19:AJ19"/>
    <mergeCell ref="S11:V11"/>
    <mergeCell ref="W11:AB11"/>
    <mergeCell ref="AE11:AH11"/>
    <mergeCell ref="AI11:AN11"/>
    <mergeCell ref="A12:H12"/>
    <mergeCell ref="A14:H14"/>
    <mergeCell ref="I14:AO14"/>
    <mergeCell ref="C6:M6"/>
    <mergeCell ref="S6:V6"/>
    <mergeCell ref="W6:AN6"/>
    <mergeCell ref="C8:M8"/>
    <mergeCell ref="S8:V8"/>
    <mergeCell ref="W8:AN8"/>
    <mergeCell ref="AG1:AH1"/>
    <mergeCell ref="AJ1:AK1"/>
    <mergeCell ref="AM1:AN1"/>
    <mergeCell ref="A3:G3"/>
    <mergeCell ref="H3:M3"/>
    <mergeCell ref="S4:V4"/>
    <mergeCell ref="W4:X4"/>
    <mergeCell ref="Z4:AB4"/>
    <mergeCell ref="A1:N1"/>
    <mergeCell ref="P1:R1"/>
    <mergeCell ref="S1:T1"/>
    <mergeCell ref="V1:W1"/>
    <mergeCell ref="Y1:AD1"/>
    <mergeCell ref="AE1:AF1"/>
  </mergeCells>
  <phoneticPr fontId="2"/>
  <dataValidations count="12">
    <dataValidation type="whole" imeMode="halfAlpha" allowBlank="1" showInputMessage="1" showErrorMessage="1" sqref="G25:N25 G7:N7 G13" xr:uid="{46996F48-EB70-4FF1-957F-216E18D89ACF}">
      <formula1>0</formula1>
      <formula2>9</formula2>
    </dataValidation>
    <dataValidation type="list" allowBlank="1" showInputMessage="1" showErrorMessage="1" sqref="J24:N25 J18:N18 J15:N15" xr:uid="{95D0C9E2-7E45-458A-84C7-F935A2DFE708}">
      <formula1>"切り捨て,切り上げ,四捨五入"</formula1>
    </dataValidation>
    <dataValidation type="list" allowBlank="1" showInputMessage="1" showErrorMessage="1" errorTitle="入力エラー" error="軽減税率対象の場合は、※を選択して下さい。_x000a_非課税、不課税の場合は、◇を選択して下さい。_x000a_上記以外は、空白となります。" sqref="G27:H2256" xr:uid="{8021134D-57AD-4973-ADB0-EC6BEE4FCD9E}">
      <formula1>"※,◎,◇"</formula1>
    </dataValidation>
    <dataValidation type="list" allowBlank="1" showInputMessage="1" sqref="X27:Z2256" xr:uid="{4C5D5256-4647-4218-A9B1-A3487A9EE6BD}">
      <formula1>"式,個,台,ｔ,m,m2,m3,kg,人,月,日,回,本,組,袋,枚,巻,箇所"</formula1>
    </dataValidation>
    <dataValidation type="whole" imeMode="halfAlpha" allowBlank="1" showInputMessage="1" showErrorMessage="1" errorTitle="取引先コードの確認" error="取引先コードの８桁目を入力して下さい" sqref="P12" xr:uid="{536540B9-7539-4877-B2EA-9FCA14838D74}">
      <formula1>0</formula1>
      <formula2>9</formula2>
    </dataValidation>
    <dataValidation type="whole" imeMode="halfAlpha" allowBlank="1" showInputMessage="1" showErrorMessage="1" errorTitle="取引先コードの確認" error="取引先コードの７桁目を入力して下さい" sqref="O12" xr:uid="{88AF885B-DE5E-4446-B198-44E9A5B5D38F}">
      <formula1>0</formula1>
      <formula2>9</formula2>
    </dataValidation>
    <dataValidation type="whole" imeMode="halfAlpha" allowBlank="1" showInputMessage="1" showErrorMessage="1" errorTitle="取引先コードの確認" error="取引先コードの６桁目を入力して下さい" sqref="N12" xr:uid="{9081BBC9-E9F3-421F-9EDD-F3AF77B08304}">
      <formula1>0</formula1>
      <formula2>9</formula2>
    </dataValidation>
    <dataValidation type="whole" imeMode="halfAlpha" allowBlank="1" showInputMessage="1" showErrorMessage="1" errorTitle="取引先コードの確認" error="取引先コードの５桁目を入力して下さい" sqref="M12" xr:uid="{DFA82936-D7E5-465A-852A-E3CC2A1B8767}">
      <formula1>0</formula1>
      <formula2>9</formula2>
    </dataValidation>
    <dataValidation type="whole" imeMode="halfAlpha" allowBlank="1" showInputMessage="1" showErrorMessage="1" errorTitle="取引先コードの確認" error="取引先コードの４桁目を入力して下さい" sqref="L12" xr:uid="{2F147B65-84A8-4BD8-BAEA-B88C5BB7C866}">
      <formula1>0</formula1>
      <formula2>9</formula2>
    </dataValidation>
    <dataValidation type="whole" imeMode="halfAlpha" allowBlank="1" showInputMessage="1" showErrorMessage="1" errorTitle="取引先コードの確認" error="取引先コードの３桁目を入力して下さい" sqref="K12" xr:uid="{EE3BFFDD-948B-405E-A581-E640C77E8AB9}">
      <formula1>0</formula1>
      <formula2>9</formula2>
    </dataValidation>
    <dataValidation type="whole" imeMode="halfAlpha" allowBlank="1" showInputMessage="1" showErrorMessage="1" errorTitle="取引先コードの確認" error="取引先コードの２桁目を入力して下さい" sqref="J12" xr:uid="{366C3B7E-76B8-4065-927D-28233A8C6054}">
      <formula1>0</formula1>
      <formula2>9</formula2>
    </dataValidation>
    <dataValidation type="whole" imeMode="halfAlpha" allowBlank="1" showInputMessage="1" showErrorMessage="1" errorTitle="取引先コードの確認" error="取引先コードの１桁目を入力して下さい" sqref="I12" xr:uid="{7C065046-7FDA-4510-B51F-0E81187C1C88}">
      <formula1>0</formula1>
      <formula2>9</formula2>
    </dataValidation>
  </dataValidations>
  <pageMargins left="0.7" right="0.7" top="0.75" bottom="0.75" header="0.3" footer="0.3"/>
  <pageSetup paperSize="9" orientation="portrait" verticalDpi="0" r:id="rId1"/>
  <headerFooter>
    <oddHeader xml:space="preserve">&amp;R&amp;"游明朝,標準"&amp;9&amp;K08-021Page  :  &amp;P ／ &amp;N </oddHeader>
  </headerFooter>
  <rowBreaks count="49" manualBreakCount="49">
    <brk id="51" max="16383" man="1"/>
    <brk id="96" max="16383" man="1"/>
    <brk id="141" max="16383" man="1"/>
    <brk id="186" max="16383" man="1"/>
    <brk id="231" max="16383" man="1"/>
    <brk id="276" max="16383" man="1"/>
    <brk id="321" max="16383" man="1"/>
    <brk id="366" max="16383" man="1"/>
    <brk id="411" max="16383" man="1"/>
    <brk id="456" max="16383" man="1"/>
    <brk id="501" max="16383" man="1"/>
    <brk id="546" max="16383" man="1"/>
    <brk id="591" max="16383" man="1"/>
    <brk id="636" max="16383" man="1"/>
    <brk id="681" max="16383" man="1"/>
    <brk id="726" max="16383" man="1"/>
    <brk id="771" max="16383" man="1"/>
    <brk id="816" max="16383" man="1"/>
    <brk id="861" max="16383" man="1"/>
    <brk id="906" max="16383" man="1"/>
    <brk id="951" max="16383" man="1"/>
    <brk id="996" max="16383" man="1"/>
    <brk id="1041" max="16383" man="1"/>
    <brk id="1086" max="16383" man="1"/>
    <brk id="1131" max="16383" man="1"/>
    <brk id="1176" max="16383" man="1"/>
    <brk id="1221" max="16383" man="1"/>
    <brk id="1266" max="16383" man="1"/>
    <brk id="1311" max="16383" man="1"/>
    <brk id="1356" max="16383" man="1"/>
    <brk id="1401" max="16383" man="1"/>
    <brk id="1446" max="16383" man="1"/>
    <brk id="1491" max="16383" man="1"/>
    <brk id="1536" max="16383" man="1"/>
    <brk id="1581" max="16383" man="1"/>
    <brk id="1626" max="16383" man="1"/>
    <brk id="1671" max="16383" man="1"/>
    <brk id="1716" max="16383" man="1"/>
    <brk id="1761" max="16383" man="1"/>
    <brk id="1806" max="16383" man="1"/>
    <brk id="1851" max="16383" man="1"/>
    <brk id="1896" max="16383" man="1"/>
    <brk id="1941" max="16383" man="1"/>
    <brk id="1986" max="16383" man="1"/>
    <brk id="2031" max="16383" man="1"/>
    <brk id="2076" max="16383" man="1"/>
    <brk id="2121" max="16383" man="1"/>
    <brk id="2166" max="16383" man="1"/>
    <brk id="221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96</vt:i4>
      </vt:variant>
    </vt:vector>
  </HeadingPairs>
  <TitlesOfParts>
    <vt:vector size="100" baseType="lpstr">
      <vt:lpstr>明細書１</vt:lpstr>
      <vt:lpstr>明細書１　記入例</vt:lpstr>
      <vt:lpstr>明細書2</vt:lpstr>
      <vt:lpstr>明細書２　記入例</vt:lpstr>
      <vt:lpstr>'明細書１　記入例'!Print_Area</vt:lpstr>
      <vt:lpstr>'明細書２　記入例'!Print_Area</vt:lpstr>
      <vt:lpstr>明細書１!Print_Titles</vt:lpstr>
      <vt:lpstr>'明細書１　記入例'!Print_Titles</vt:lpstr>
      <vt:lpstr>明細書2!Print_Titles</vt:lpstr>
      <vt:lpstr>'明細書２　記入例'!Print_Titles</vt:lpstr>
      <vt:lpstr>明細書１!消費税_明細書</vt:lpstr>
      <vt:lpstr>'明細書１　記入例'!消費税_明細書</vt:lpstr>
      <vt:lpstr>明細書2!消費税_明細書</vt:lpstr>
      <vt:lpstr>'明細書２　記入例'!消費税_明細書</vt:lpstr>
      <vt:lpstr>明細書１!税抜き金額_明細書</vt:lpstr>
      <vt:lpstr>'明細書１　記入例'!税抜き金額_明細書</vt:lpstr>
      <vt:lpstr>明細書2!税抜き金額_明細書</vt:lpstr>
      <vt:lpstr>'明細書２　記入例'!税抜き金額_明細書</vt:lpstr>
      <vt:lpstr>明細書１!税率_明細書</vt:lpstr>
      <vt:lpstr>'明細書１　記入例'!税率_明細書</vt:lpstr>
      <vt:lpstr>明細書2!税率_明細書</vt:lpstr>
      <vt:lpstr>'明細書２　記入例'!税率_明細書</vt:lpstr>
      <vt:lpstr>明細書１!内訳合計_明細書</vt:lpstr>
      <vt:lpstr>'明細書１　記入例'!内訳合計_明細書</vt:lpstr>
      <vt:lpstr>明細書2!内訳合計_明細書</vt:lpstr>
      <vt:lpstr>'明細書２　記入例'!内訳合計_明細書</vt:lpstr>
      <vt:lpstr>明細書１!明_税抜き金額１</vt:lpstr>
      <vt:lpstr>'明細書１　記入例'!明_税抜き金額１</vt:lpstr>
      <vt:lpstr>明細書2!明_税抜き金額１</vt:lpstr>
      <vt:lpstr>'明細書２　記入例'!明_税抜き金額１</vt:lpstr>
      <vt:lpstr>明細書１!明_税抜き金額２</vt:lpstr>
      <vt:lpstr>'明細書１　記入例'!明_税抜き金額２</vt:lpstr>
      <vt:lpstr>明細書2!明_税抜き金額２</vt:lpstr>
      <vt:lpstr>'明細書２　記入例'!明_税抜き金額２</vt:lpstr>
      <vt:lpstr>明細書１!明_税抜き金額３</vt:lpstr>
      <vt:lpstr>'明細書１　記入例'!明_税抜き金額３</vt:lpstr>
      <vt:lpstr>明細書2!明_税抜き金額３</vt:lpstr>
      <vt:lpstr>'明細書２　記入例'!明_税抜き金額３</vt:lpstr>
      <vt:lpstr>明細書１!明_税抜き金額合計</vt:lpstr>
      <vt:lpstr>明細書2!明_税抜き金額合計</vt:lpstr>
      <vt:lpstr>明細書１!明_税率１</vt:lpstr>
      <vt:lpstr>'明細書１　記入例'!明_税率１</vt:lpstr>
      <vt:lpstr>明細書2!明_税率１</vt:lpstr>
      <vt:lpstr>'明細書２　記入例'!明_税率１</vt:lpstr>
      <vt:lpstr>明細書１!明_税率１四捨五入</vt:lpstr>
      <vt:lpstr>'明細書１　記入例'!明_税率１四捨五入</vt:lpstr>
      <vt:lpstr>明細書2!明_税率１四捨五入</vt:lpstr>
      <vt:lpstr>'明細書２　記入例'!明_税率１四捨五入</vt:lpstr>
      <vt:lpstr>明細書１!明_税率1消費税端数調整</vt:lpstr>
      <vt:lpstr>明細書2!明_税率1消費税端数調整</vt:lpstr>
      <vt:lpstr>明細書１!明_税率１切り捨て</vt:lpstr>
      <vt:lpstr>'明細書１　記入例'!明_税率１切り捨て</vt:lpstr>
      <vt:lpstr>明細書2!明_税率１切り捨て</vt:lpstr>
      <vt:lpstr>'明細書２　記入例'!明_税率１切り捨て</vt:lpstr>
      <vt:lpstr>明細書１!明_税率１切り上げ</vt:lpstr>
      <vt:lpstr>'明細書１　記入例'!明_税率１切り上げ</vt:lpstr>
      <vt:lpstr>明細書2!明_税率１切り上げ</vt:lpstr>
      <vt:lpstr>'明細書２　記入例'!明_税率１切り上げ</vt:lpstr>
      <vt:lpstr>明細書１!明_税率２</vt:lpstr>
      <vt:lpstr>'明細書１　記入例'!明_税率２</vt:lpstr>
      <vt:lpstr>明細書2!明_税率２</vt:lpstr>
      <vt:lpstr>'明細書２　記入例'!明_税率２</vt:lpstr>
      <vt:lpstr>明細書１!明_税率２四捨五入</vt:lpstr>
      <vt:lpstr>'明細書１　記入例'!明_税率２四捨五入</vt:lpstr>
      <vt:lpstr>明細書2!明_税率２四捨五入</vt:lpstr>
      <vt:lpstr>'明細書２　記入例'!明_税率２四捨五入</vt:lpstr>
      <vt:lpstr>明細書１!明_税率2消費税端数調整</vt:lpstr>
      <vt:lpstr>明細書2!明_税率2消費税端数調整</vt:lpstr>
      <vt:lpstr>明細書１!明_税率２切り捨て</vt:lpstr>
      <vt:lpstr>'明細書１　記入例'!明_税率２切り捨て</vt:lpstr>
      <vt:lpstr>明細書2!明_税率２切り捨て</vt:lpstr>
      <vt:lpstr>'明細書２　記入例'!明_税率２切り捨て</vt:lpstr>
      <vt:lpstr>明細書１!明_税率２切り上げ</vt:lpstr>
      <vt:lpstr>'明細書１　記入例'!明_税率２切り上げ</vt:lpstr>
      <vt:lpstr>明細書2!明_税率２切り上げ</vt:lpstr>
      <vt:lpstr>'明細書２　記入例'!明_税率２切り上げ</vt:lpstr>
      <vt:lpstr>明細書１!明_税率３</vt:lpstr>
      <vt:lpstr>'明細書１　記入例'!明_税率３</vt:lpstr>
      <vt:lpstr>明細書2!明_税率３</vt:lpstr>
      <vt:lpstr>'明細書２　記入例'!明_税率３</vt:lpstr>
      <vt:lpstr>明細書１!明_税率３四捨五入</vt:lpstr>
      <vt:lpstr>'明細書１　記入例'!明_税率３四捨五入</vt:lpstr>
      <vt:lpstr>明細書2!明_税率３四捨五入</vt:lpstr>
      <vt:lpstr>'明細書２　記入例'!明_税率３四捨五入</vt:lpstr>
      <vt:lpstr>明細書１!明_税率3消費税端数調整</vt:lpstr>
      <vt:lpstr>明細書2!明_税率3消費税端数調整</vt:lpstr>
      <vt:lpstr>明細書１!明_税率３切り捨て</vt:lpstr>
      <vt:lpstr>'明細書１　記入例'!明_税率３切り捨て</vt:lpstr>
      <vt:lpstr>明細書2!明_税率３切り捨て</vt:lpstr>
      <vt:lpstr>'明細書２　記入例'!明_税率３切り捨て</vt:lpstr>
      <vt:lpstr>明細書１!明_税率３切り上げ</vt:lpstr>
      <vt:lpstr>'明細書１　記入例'!明_税率３切り上げ</vt:lpstr>
      <vt:lpstr>明細書2!明_税率３切り上げ</vt:lpstr>
      <vt:lpstr>'明細書２　記入例'!明_税率３切り上げ</vt:lpstr>
      <vt:lpstr>明細書１!明_税率と内容</vt:lpstr>
      <vt:lpstr>明細書2!明_税率と内容</vt:lpstr>
      <vt:lpstr>明細書１!明_端数処理</vt:lpstr>
      <vt:lpstr>'明細書１　記入例'!明_端数処理</vt:lpstr>
      <vt:lpstr>明細書2!明_端数処理</vt:lpstr>
      <vt:lpstr>'明細書２　記入例'!明_端数処理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yoshida_kayo</dc:creator>
  <cp:lastModifiedBy>吉田　佳代</cp:lastModifiedBy>
  <cp:lastPrinted>2024-11-27T07:14:06Z</cp:lastPrinted>
  <dcterms:created xsi:type="dcterms:W3CDTF">2022-08-08T08:06:05Z</dcterms:created>
  <dcterms:modified xsi:type="dcterms:W3CDTF">2024-11-27T07:17:14Z</dcterms:modified>
</cp:coreProperties>
</file>